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faftt.sharepoint.com/sites/Documents_repres_AKTO/Documents partages/Directions supports/Direction du développement et ingénierie/Pôle ingénierie financière/PIC IAE/Boîte à outils PIC IAE 2026/Outils pour les SIAE/"/>
    </mc:Choice>
  </mc:AlternateContent>
  <xr:revisionPtr revIDLastSave="877" documentId="13_ncr:1_{FB08E20A-F6FA-4DE3-BBA2-AE9AAB4090BF}" xr6:coauthVersionLast="47" xr6:coauthVersionMax="47" xr10:uidLastSave="{28ED3720-2198-423D-9A49-A88183FF0C88}"/>
  <bookViews>
    <workbookView xWindow="28680" yWindow="-120" windowWidth="29040" windowHeight="15840" firstSheet="1" activeTab="2" xr2:uid="{302A7913-0749-4617-8BBA-81F0EC79A8B6}"/>
  </bookViews>
  <sheets>
    <sheet name="Menus Déroulants" sheetId="4" state="hidden" r:id="rId1"/>
    <sheet name="CIPI - CDPI" sheetId="3" r:id="rId2"/>
    <sheet name="actions de formation" sheetId="25" r:id="rId3"/>
  </sheets>
  <definedNames>
    <definedName name="CODE_REGION">'Menus Déroulants'!$O$3:$P$20</definedName>
    <definedName name="REGION">'Menus Déroulants'!$O$3:$O$20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005" i="25" l="1"/>
  <c r="P4005" i="25"/>
  <c r="O4005" i="25"/>
  <c r="N4005" i="25"/>
  <c r="R4004" i="25"/>
  <c r="P4004" i="25"/>
  <c r="O4004" i="25"/>
  <c r="N4004" i="25"/>
  <c r="R4003" i="25"/>
  <c r="P4003" i="25"/>
  <c r="O4003" i="25"/>
  <c r="N4003" i="25"/>
  <c r="R4002" i="25"/>
  <c r="P4002" i="25"/>
  <c r="O4002" i="25"/>
  <c r="N4002" i="25"/>
  <c r="R4001" i="25"/>
  <c r="P4001" i="25"/>
  <c r="O4001" i="25"/>
  <c r="N4001" i="25"/>
  <c r="R4000" i="25"/>
  <c r="P4000" i="25"/>
  <c r="O4000" i="25"/>
  <c r="N4000" i="25"/>
  <c r="R3999" i="25"/>
  <c r="P3999" i="25"/>
  <c r="O3999" i="25"/>
  <c r="N3999" i="25"/>
  <c r="R3998" i="25"/>
  <c r="P3998" i="25"/>
  <c r="O3998" i="25"/>
  <c r="N3998" i="25"/>
  <c r="R3997" i="25"/>
  <c r="P3997" i="25"/>
  <c r="O3997" i="25"/>
  <c r="N3997" i="25"/>
  <c r="R3996" i="25"/>
  <c r="P3996" i="25"/>
  <c r="O3996" i="25"/>
  <c r="N3996" i="25"/>
  <c r="R3995" i="25"/>
  <c r="P3995" i="25"/>
  <c r="O3995" i="25"/>
  <c r="N3995" i="25"/>
  <c r="R3994" i="25"/>
  <c r="P3994" i="25"/>
  <c r="O3994" i="25"/>
  <c r="N3994" i="25"/>
  <c r="R3993" i="25"/>
  <c r="P3993" i="25"/>
  <c r="O3993" i="25"/>
  <c r="N3993" i="25"/>
  <c r="R3992" i="25"/>
  <c r="P3992" i="25"/>
  <c r="O3992" i="25"/>
  <c r="N3992" i="25"/>
  <c r="R3991" i="25"/>
  <c r="P3991" i="25"/>
  <c r="O3991" i="25"/>
  <c r="N3991" i="25"/>
  <c r="R3990" i="25"/>
  <c r="P3990" i="25"/>
  <c r="O3990" i="25"/>
  <c r="N3990" i="25"/>
  <c r="R3989" i="25"/>
  <c r="P3989" i="25"/>
  <c r="O3989" i="25"/>
  <c r="N3989" i="25"/>
  <c r="R3988" i="25"/>
  <c r="P3988" i="25"/>
  <c r="O3988" i="25"/>
  <c r="N3988" i="25"/>
  <c r="R3987" i="25"/>
  <c r="P3987" i="25"/>
  <c r="O3987" i="25"/>
  <c r="N3987" i="25"/>
  <c r="R3986" i="25"/>
  <c r="P3986" i="25"/>
  <c r="O3986" i="25"/>
  <c r="N3986" i="25"/>
  <c r="R3985" i="25"/>
  <c r="P3985" i="25"/>
  <c r="O3985" i="25"/>
  <c r="N3985" i="25"/>
  <c r="R3984" i="25"/>
  <c r="P3984" i="25"/>
  <c r="O3984" i="25"/>
  <c r="N3984" i="25"/>
  <c r="R3983" i="25"/>
  <c r="P3983" i="25"/>
  <c r="O3983" i="25"/>
  <c r="N3983" i="25"/>
  <c r="R3982" i="25"/>
  <c r="P3982" i="25"/>
  <c r="O3982" i="25"/>
  <c r="N3982" i="25"/>
  <c r="R3981" i="25"/>
  <c r="P3981" i="25"/>
  <c r="O3981" i="25"/>
  <c r="N3981" i="25"/>
  <c r="R3980" i="25"/>
  <c r="P3980" i="25"/>
  <c r="O3980" i="25"/>
  <c r="N3980" i="25"/>
  <c r="R3979" i="25"/>
  <c r="P3979" i="25"/>
  <c r="O3979" i="25"/>
  <c r="N3979" i="25"/>
  <c r="R3978" i="25"/>
  <c r="P3978" i="25"/>
  <c r="O3978" i="25"/>
  <c r="N3978" i="25"/>
  <c r="R3977" i="25"/>
  <c r="P3977" i="25"/>
  <c r="O3977" i="25"/>
  <c r="N3977" i="25"/>
  <c r="R3976" i="25"/>
  <c r="P3976" i="25"/>
  <c r="O3976" i="25"/>
  <c r="N3976" i="25"/>
  <c r="R3975" i="25"/>
  <c r="P3975" i="25"/>
  <c r="O3975" i="25"/>
  <c r="N3975" i="25"/>
  <c r="R3974" i="25"/>
  <c r="P3974" i="25"/>
  <c r="O3974" i="25"/>
  <c r="N3974" i="25"/>
  <c r="R3973" i="25"/>
  <c r="P3973" i="25"/>
  <c r="O3973" i="25"/>
  <c r="N3973" i="25"/>
  <c r="R3972" i="25"/>
  <c r="P3972" i="25"/>
  <c r="O3972" i="25"/>
  <c r="N3972" i="25"/>
  <c r="R3971" i="25"/>
  <c r="P3971" i="25"/>
  <c r="O3971" i="25"/>
  <c r="N3971" i="25"/>
  <c r="R3970" i="25"/>
  <c r="P3970" i="25"/>
  <c r="O3970" i="25"/>
  <c r="N3970" i="25"/>
  <c r="R3969" i="25"/>
  <c r="P3969" i="25"/>
  <c r="O3969" i="25"/>
  <c r="N3969" i="25"/>
  <c r="R3968" i="25"/>
  <c r="P3968" i="25"/>
  <c r="O3968" i="25"/>
  <c r="N3968" i="25"/>
  <c r="R3967" i="25"/>
  <c r="P3967" i="25"/>
  <c r="O3967" i="25"/>
  <c r="N3967" i="25"/>
  <c r="R3966" i="25"/>
  <c r="P3966" i="25"/>
  <c r="O3966" i="25"/>
  <c r="N3966" i="25"/>
  <c r="R3965" i="25"/>
  <c r="P3965" i="25"/>
  <c r="O3965" i="25"/>
  <c r="N3965" i="25"/>
  <c r="R3964" i="25"/>
  <c r="P3964" i="25"/>
  <c r="O3964" i="25"/>
  <c r="N3964" i="25"/>
  <c r="R3963" i="25"/>
  <c r="P3963" i="25"/>
  <c r="O3963" i="25"/>
  <c r="N3963" i="25"/>
  <c r="R3962" i="25"/>
  <c r="P3962" i="25"/>
  <c r="O3962" i="25"/>
  <c r="N3962" i="25"/>
  <c r="R3961" i="25"/>
  <c r="P3961" i="25"/>
  <c r="O3961" i="25"/>
  <c r="N3961" i="25"/>
  <c r="R3960" i="25"/>
  <c r="P3960" i="25"/>
  <c r="O3960" i="25"/>
  <c r="N3960" i="25"/>
  <c r="R3959" i="25"/>
  <c r="P3959" i="25"/>
  <c r="O3959" i="25"/>
  <c r="N3959" i="25"/>
  <c r="R3958" i="25"/>
  <c r="P3958" i="25"/>
  <c r="O3958" i="25"/>
  <c r="N3958" i="25"/>
  <c r="R3957" i="25"/>
  <c r="P3957" i="25"/>
  <c r="O3957" i="25"/>
  <c r="N3957" i="25"/>
  <c r="R3956" i="25"/>
  <c r="P3956" i="25"/>
  <c r="O3956" i="25"/>
  <c r="N3956" i="25"/>
  <c r="R3955" i="25"/>
  <c r="P3955" i="25"/>
  <c r="O3955" i="25"/>
  <c r="N3955" i="25"/>
  <c r="R3954" i="25"/>
  <c r="P3954" i="25"/>
  <c r="O3954" i="25"/>
  <c r="N3954" i="25"/>
  <c r="R3953" i="25"/>
  <c r="P3953" i="25"/>
  <c r="O3953" i="25"/>
  <c r="N3953" i="25"/>
  <c r="R3952" i="25"/>
  <c r="P3952" i="25"/>
  <c r="O3952" i="25"/>
  <c r="N3952" i="25"/>
  <c r="R3951" i="25"/>
  <c r="P3951" i="25"/>
  <c r="O3951" i="25"/>
  <c r="N3951" i="25"/>
  <c r="R3950" i="25"/>
  <c r="P3950" i="25"/>
  <c r="O3950" i="25"/>
  <c r="N3950" i="25"/>
  <c r="R3949" i="25"/>
  <c r="P3949" i="25"/>
  <c r="O3949" i="25"/>
  <c r="N3949" i="25"/>
  <c r="R3948" i="25"/>
  <c r="P3948" i="25"/>
  <c r="O3948" i="25"/>
  <c r="N3948" i="25"/>
  <c r="R3947" i="25"/>
  <c r="P3947" i="25"/>
  <c r="O3947" i="25"/>
  <c r="N3947" i="25"/>
  <c r="R3946" i="25"/>
  <c r="P3946" i="25"/>
  <c r="O3946" i="25"/>
  <c r="N3946" i="25"/>
  <c r="R3945" i="25"/>
  <c r="P3945" i="25"/>
  <c r="O3945" i="25"/>
  <c r="N3945" i="25"/>
  <c r="R3944" i="25"/>
  <c r="P3944" i="25"/>
  <c r="O3944" i="25"/>
  <c r="N3944" i="25"/>
  <c r="R3943" i="25"/>
  <c r="P3943" i="25"/>
  <c r="O3943" i="25"/>
  <c r="N3943" i="25"/>
  <c r="R3942" i="25"/>
  <c r="P3942" i="25"/>
  <c r="O3942" i="25"/>
  <c r="N3942" i="25"/>
  <c r="R3941" i="25"/>
  <c r="P3941" i="25"/>
  <c r="O3941" i="25"/>
  <c r="N3941" i="25"/>
  <c r="R3940" i="25"/>
  <c r="P3940" i="25"/>
  <c r="O3940" i="25"/>
  <c r="N3940" i="25"/>
  <c r="R3939" i="25"/>
  <c r="P3939" i="25"/>
  <c r="O3939" i="25"/>
  <c r="N3939" i="25"/>
  <c r="R3938" i="25"/>
  <c r="P3938" i="25"/>
  <c r="O3938" i="25"/>
  <c r="N3938" i="25"/>
  <c r="R3937" i="25"/>
  <c r="P3937" i="25"/>
  <c r="O3937" i="25"/>
  <c r="N3937" i="25"/>
  <c r="R3936" i="25"/>
  <c r="P3936" i="25"/>
  <c r="O3936" i="25"/>
  <c r="N3936" i="25"/>
  <c r="R3935" i="25"/>
  <c r="P3935" i="25"/>
  <c r="O3935" i="25"/>
  <c r="N3935" i="25"/>
  <c r="R3934" i="25"/>
  <c r="P3934" i="25"/>
  <c r="O3934" i="25"/>
  <c r="N3934" i="25"/>
  <c r="R3933" i="25"/>
  <c r="P3933" i="25"/>
  <c r="O3933" i="25"/>
  <c r="N3933" i="25"/>
  <c r="R3932" i="25"/>
  <c r="P3932" i="25"/>
  <c r="O3932" i="25"/>
  <c r="N3932" i="25"/>
  <c r="R3931" i="25"/>
  <c r="P3931" i="25"/>
  <c r="O3931" i="25"/>
  <c r="N3931" i="25"/>
  <c r="R3930" i="25"/>
  <c r="P3930" i="25"/>
  <c r="O3930" i="25"/>
  <c r="N3930" i="25"/>
  <c r="R3929" i="25"/>
  <c r="P3929" i="25"/>
  <c r="O3929" i="25"/>
  <c r="N3929" i="25"/>
  <c r="R3928" i="25"/>
  <c r="P3928" i="25"/>
  <c r="O3928" i="25"/>
  <c r="N3928" i="25"/>
  <c r="R3927" i="25"/>
  <c r="P3927" i="25"/>
  <c r="O3927" i="25"/>
  <c r="N3927" i="25"/>
  <c r="R3926" i="25"/>
  <c r="P3926" i="25"/>
  <c r="O3926" i="25"/>
  <c r="N3926" i="25"/>
  <c r="R3925" i="25"/>
  <c r="P3925" i="25"/>
  <c r="O3925" i="25"/>
  <c r="N3925" i="25"/>
  <c r="R3924" i="25"/>
  <c r="P3924" i="25"/>
  <c r="O3924" i="25"/>
  <c r="N3924" i="25"/>
  <c r="R3923" i="25"/>
  <c r="P3923" i="25"/>
  <c r="O3923" i="25"/>
  <c r="N3923" i="25"/>
  <c r="R3922" i="25"/>
  <c r="P3922" i="25"/>
  <c r="O3922" i="25"/>
  <c r="N3922" i="25"/>
  <c r="R3921" i="25"/>
  <c r="P3921" i="25"/>
  <c r="O3921" i="25"/>
  <c r="N3921" i="25"/>
  <c r="R3920" i="25"/>
  <c r="P3920" i="25"/>
  <c r="O3920" i="25"/>
  <c r="N3920" i="25"/>
  <c r="R3919" i="25"/>
  <c r="P3919" i="25"/>
  <c r="O3919" i="25"/>
  <c r="N3919" i="25"/>
  <c r="R3918" i="25"/>
  <c r="P3918" i="25"/>
  <c r="O3918" i="25"/>
  <c r="N3918" i="25"/>
  <c r="R3917" i="25"/>
  <c r="P3917" i="25"/>
  <c r="O3917" i="25"/>
  <c r="N3917" i="25"/>
  <c r="R3916" i="25"/>
  <c r="P3916" i="25"/>
  <c r="O3916" i="25"/>
  <c r="N3916" i="25"/>
  <c r="R3915" i="25"/>
  <c r="P3915" i="25"/>
  <c r="O3915" i="25"/>
  <c r="N3915" i="25"/>
  <c r="R3914" i="25"/>
  <c r="P3914" i="25"/>
  <c r="O3914" i="25"/>
  <c r="N3914" i="25"/>
  <c r="R3913" i="25"/>
  <c r="P3913" i="25"/>
  <c r="O3913" i="25"/>
  <c r="N3913" i="25"/>
  <c r="R3912" i="25"/>
  <c r="P3912" i="25"/>
  <c r="O3912" i="25"/>
  <c r="N3912" i="25"/>
  <c r="R3911" i="25"/>
  <c r="P3911" i="25"/>
  <c r="O3911" i="25"/>
  <c r="N3911" i="25"/>
  <c r="R3910" i="25"/>
  <c r="P3910" i="25"/>
  <c r="O3910" i="25"/>
  <c r="N3910" i="25"/>
  <c r="R3909" i="25"/>
  <c r="P3909" i="25"/>
  <c r="O3909" i="25"/>
  <c r="N3909" i="25"/>
  <c r="R3908" i="25"/>
  <c r="P3908" i="25"/>
  <c r="O3908" i="25"/>
  <c r="N3908" i="25"/>
  <c r="R3907" i="25"/>
  <c r="P3907" i="25"/>
  <c r="O3907" i="25"/>
  <c r="N3907" i="25"/>
  <c r="R3906" i="25"/>
  <c r="P3906" i="25"/>
  <c r="O3906" i="25"/>
  <c r="N3906" i="25"/>
  <c r="R3905" i="25"/>
  <c r="P3905" i="25"/>
  <c r="O3905" i="25"/>
  <c r="N3905" i="25"/>
  <c r="R3904" i="25"/>
  <c r="P3904" i="25"/>
  <c r="O3904" i="25"/>
  <c r="N3904" i="25"/>
  <c r="R3903" i="25"/>
  <c r="P3903" i="25"/>
  <c r="O3903" i="25"/>
  <c r="N3903" i="25"/>
  <c r="R3902" i="25"/>
  <c r="P3902" i="25"/>
  <c r="O3902" i="25"/>
  <c r="N3902" i="25"/>
  <c r="R3901" i="25"/>
  <c r="P3901" i="25"/>
  <c r="O3901" i="25"/>
  <c r="N3901" i="25"/>
  <c r="R3900" i="25"/>
  <c r="P3900" i="25"/>
  <c r="O3900" i="25"/>
  <c r="N3900" i="25"/>
  <c r="R3899" i="25"/>
  <c r="P3899" i="25"/>
  <c r="O3899" i="25"/>
  <c r="N3899" i="25"/>
  <c r="R3898" i="25"/>
  <c r="P3898" i="25"/>
  <c r="O3898" i="25"/>
  <c r="N3898" i="25"/>
  <c r="R3897" i="25"/>
  <c r="P3897" i="25"/>
  <c r="O3897" i="25"/>
  <c r="N3897" i="25"/>
  <c r="R3896" i="25"/>
  <c r="P3896" i="25"/>
  <c r="O3896" i="25"/>
  <c r="N3896" i="25"/>
  <c r="R3895" i="25"/>
  <c r="P3895" i="25"/>
  <c r="O3895" i="25"/>
  <c r="N3895" i="25"/>
  <c r="R3894" i="25"/>
  <c r="P3894" i="25"/>
  <c r="O3894" i="25"/>
  <c r="N3894" i="25"/>
  <c r="R3893" i="25"/>
  <c r="P3893" i="25"/>
  <c r="O3893" i="25"/>
  <c r="N3893" i="25"/>
  <c r="R3892" i="25"/>
  <c r="P3892" i="25"/>
  <c r="O3892" i="25"/>
  <c r="N3892" i="25"/>
  <c r="R3891" i="25"/>
  <c r="P3891" i="25"/>
  <c r="O3891" i="25"/>
  <c r="N3891" i="25"/>
  <c r="R3890" i="25"/>
  <c r="P3890" i="25"/>
  <c r="O3890" i="25"/>
  <c r="N3890" i="25"/>
  <c r="R3889" i="25"/>
  <c r="P3889" i="25"/>
  <c r="O3889" i="25"/>
  <c r="N3889" i="25"/>
  <c r="R3888" i="25"/>
  <c r="P3888" i="25"/>
  <c r="O3888" i="25"/>
  <c r="N3888" i="25"/>
  <c r="R3887" i="25"/>
  <c r="P3887" i="25"/>
  <c r="O3887" i="25"/>
  <c r="N3887" i="25"/>
  <c r="R3886" i="25"/>
  <c r="P3886" i="25"/>
  <c r="O3886" i="25"/>
  <c r="N3886" i="25"/>
  <c r="R3885" i="25"/>
  <c r="P3885" i="25"/>
  <c r="O3885" i="25"/>
  <c r="N3885" i="25"/>
  <c r="R3884" i="25"/>
  <c r="P3884" i="25"/>
  <c r="O3884" i="25"/>
  <c r="N3884" i="25"/>
  <c r="R3883" i="25"/>
  <c r="P3883" i="25"/>
  <c r="O3883" i="25"/>
  <c r="N3883" i="25"/>
  <c r="R3882" i="25"/>
  <c r="P3882" i="25"/>
  <c r="O3882" i="25"/>
  <c r="N3882" i="25"/>
  <c r="R3881" i="25"/>
  <c r="P3881" i="25"/>
  <c r="O3881" i="25"/>
  <c r="N3881" i="25"/>
  <c r="R3880" i="25"/>
  <c r="P3880" i="25"/>
  <c r="O3880" i="25"/>
  <c r="N3880" i="25"/>
  <c r="R3879" i="25"/>
  <c r="P3879" i="25"/>
  <c r="O3879" i="25"/>
  <c r="N3879" i="25"/>
  <c r="R3878" i="25"/>
  <c r="P3878" i="25"/>
  <c r="O3878" i="25"/>
  <c r="N3878" i="25"/>
  <c r="R3877" i="25"/>
  <c r="P3877" i="25"/>
  <c r="O3877" i="25"/>
  <c r="N3877" i="25"/>
  <c r="R3876" i="25"/>
  <c r="P3876" i="25"/>
  <c r="O3876" i="25"/>
  <c r="N3876" i="25"/>
  <c r="R3875" i="25"/>
  <c r="P3875" i="25"/>
  <c r="O3875" i="25"/>
  <c r="N3875" i="25"/>
  <c r="R3874" i="25"/>
  <c r="P3874" i="25"/>
  <c r="O3874" i="25"/>
  <c r="N3874" i="25"/>
  <c r="R3873" i="25"/>
  <c r="P3873" i="25"/>
  <c r="O3873" i="25"/>
  <c r="N3873" i="25"/>
  <c r="R3872" i="25"/>
  <c r="P3872" i="25"/>
  <c r="O3872" i="25"/>
  <c r="N3872" i="25"/>
  <c r="R3871" i="25"/>
  <c r="P3871" i="25"/>
  <c r="O3871" i="25"/>
  <c r="N3871" i="25"/>
  <c r="R3870" i="25"/>
  <c r="P3870" i="25"/>
  <c r="O3870" i="25"/>
  <c r="N3870" i="25"/>
  <c r="R3869" i="25"/>
  <c r="P3869" i="25"/>
  <c r="O3869" i="25"/>
  <c r="N3869" i="25"/>
  <c r="R3868" i="25"/>
  <c r="P3868" i="25"/>
  <c r="O3868" i="25"/>
  <c r="N3868" i="25"/>
  <c r="R3867" i="25"/>
  <c r="P3867" i="25"/>
  <c r="O3867" i="25"/>
  <c r="N3867" i="25"/>
  <c r="R3866" i="25"/>
  <c r="P3866" i="25"/>
  <c r="O3866" i="25"/>
  <c r="N3866" i="25"/>
  <c r="R3865" i="25"/>
  <c r="P3865" i="25"/>
  <c r="O3865" i="25"/>
  <c r="N3865" i="25"/>
  <c r="R3864" i="25"/>
  <c r="P3864" i="25"/>
  <c r="O3864" i="25"/>
  <c r="N3864" i="25"/>
  <c r="R3863" i="25"/>
  <c r="P3863" i="25"/>
  <c r="O3863" i="25"/>
  <c r="N3863" i="25"/>
  <c r="R3862" i="25"/>
  <c r="P3862" i="25"/>
  <c r="O3862" i="25"/>
  <c r="N3862" i="25"/>
  <c r="R3861" i="25"/>
  <c r="P3861" i="25"/>
  <c r="O3861" i="25"/>
  <c r="N3861" i="25"/>
  <c r="R3860" i="25"/>
  <c r="P3860" i="25"/>
  <c r="O3860" i="25"/>
  <c r="N3860" i="25"/>
  <c r="R3859" i="25"/>
  <c r="P3859" i="25"/>
  <c r="O3859" i="25"/>
  <c r="N3859" i="25"/>
  <c r="R3858" i="25"/>
  <c r="P3858" i="25"/>
  <c r="O3858" i="25"/>
  <c r="N3858" i="25"/>
  <c r="R3857" i="25"/>
  <c r="P3857" i="25"/>
  <c r="O3857" i="25"/>
  <c r="N3857" i="25"/>
  <c r="R3856" i="25"/>
  <c r="P3856" i="25"/>
  <c r="O3856" i="25"/>
  <c r="N3856" i="25"/>
  <c r="R3855" i="25"/>
  <c r="P3855" i="25"/>
  <c r="O3855" i="25"/>
  <c r="N3855" i="25"/>
  <c r="R3854" i="25"/>
  <c r="P3854" i="25"/>
  <c r="O3854" i="25"/>
  <c r="N3854" i="25"/>
  <c r="R3853" i="25"/>
  <c r="P3853" i="25"/>
  <c r="O3853" i="25"/>
  <c r="N3853" i="25"/>
  <c r="R3852" i="25"/>
  <c r="P3852" i="25"/>
  <c r="O3852" i="25"/>
  <c r="N3852" i="25"/>
  <c r="R3851" i="25"/>
  <c r="P3851" i="25"/>
  <c r="O3851" i="25"/>
  <c r="N3851" i="25"/>
  <c r="R3850" i="25"/>
  <c r="P3850" i="25"/>
  <c r="O3850" i="25"/>
  <c r="N3850" i="25"/>
  <c r="R3849" i="25"/>
  <c r="P3849" i="25"/>
  <c r="O3849" i="25"/>
  <c r="N3849" i="25"/>
  <c r="R3848" i="25"/>
  <c r="P3848" i="25"/>
  <c r="O3848" i="25"/>
  <c r="N3848" i="25"/>
  <c r="R3847" i="25"/>
  <c r="P3847" i="25"/>
  <c r="O3847" i="25"/>
  <c r="N3847" i="25"/>
  <c r="R3846" i="25"/>
  <c r="P3846" i="25"/>
  <c r="O3846" i="25"/>
  <c r="N3846" i="25"/>
  <c r="R3845" i="25"/>
  <c r="P3845" i="25"/>
  <c r="O3845" i="25"/>
  <c r="N3845" i="25"/>
  <c r="R3844" i="25"/>
  <c r="P3844" i="25"/>
  <c r="O3844" i="25"/>
  <c r="N3844" i="25"/>
  <c r="R3843" i="25"/>
  <c r="P3843" i="25"/>
  <c r="O3843" i="25"/>
  <c r="N3843" i="25"/>
  <c r="R3842" i="25"/>
  <c r="P3842" i="25"/>
  <c r="O3842" i="25"/>
  <c r="N3842" i="25"/>
  <c r="R3841" i="25"/>
  <c r="P3841" i="25"/>
  <c r="O3841" i="25"/>
  <c r="N3841" i="25"/>
  <c r="R3840" i="25"/>
  <c r="P3840" i="25"/>
  <c r="O3840" i="25"/>
  <c r="N3840" i="25"/>
  <c r="R3839" i="25"/>
  <c r="P3839" i="25"/>
  <c r="O3839" i="25"/>
  <c r="N3839" i="25"/>
  <c r="R3838" i="25"/>
  <c r="P3838" i="25"/>
  <c r="O3838" i="25"/>
  <c r="N3838" i="25"/>
  <c r="R3837" i="25"/>
  <c r="P3837" i="25"/>
  <c r="O3837" i="25"/>
  <c r="N3837" i="25"/>
  <c r="R3836" i="25"/>
  <c r="P3836" i="25"/>
  <c r="O3836" i="25"/>
  <c r="N3836" i="25"/>
  <c r="R3835" i="25"/>
  <c r="P3835" i="25"/>
  <c r="O3835" i="25"/>
  <c r="N3835" i="25"/>
  <c r="R3834" i="25"/>
  <c r="P3834" i="25"/>
  <c r="O3834" i="25"/>
  <c r="N3834" i="25"/>
  <c r="R3833" i="25"/>
  <c r="P3833" i="25"/>
  <c r="O3833" i="25"/>
  <c r="N3833" i="25"/>
  <c r="R3832" i="25"/>
  <c r="P3832" i="25"/>
  <c r="O3832" i="25"/>
  <c r="N3832" i="25"/>
  <c r="R3831" i="25"/>
  <c r="P3831" i="25"/>
  <c r="O3831" i="25"/>
  <c r="N3831" i="25"/>
  <c r="R3830" i="25"/>
  <c r="P3830" i="25"/>
  <c r="O3830" i="25"/>
  <c r="N3830" i="25"/>
  <c r="R3829" i="25"/>
  <c r="P3829" i="25"/>
  <c r="O3829" i="25"/>
  <c r="N3829" i="25"/>
  <c r="R3828" i="25"/>
  <c r="P3828" i="25"/>
  <c r="O3828" i="25"/>
  <c r="N3828" i="25"/>
  <c r="R3827" i="25"/>
  <c r="P3827" i="25"/>
  <c r="O3827" i="25"/>
  <c r="N3827" i="25"/>
  <c r="R3826" i="25"/>
  <c r="P3826" i="25"/>
  <c r="O3826" i="25"/>
  <c r="N3826" i="25"/>
  <c r="R3825" i="25"/>
  <c r="P3825" i="25"/>
  <c r="O3825" i="25"/>
  <c r="N3825" i="25"/>
  <c r="R3824" i="25"/>
  <c r="P3824" i="25"/>
  <c r="O3824" i="25"/>
  <c r="N3824" i="25"/>
  <c r="R3823" i="25"/>
  <c r="P3823" i="25"/>
  <c r="O3823" i="25"/>
  <c r="N3823" i="25"/>
  <c r="R3822" i="25"/>
  <c r="P3822" i="25"/>
  <c r="O3822" i="25"/>
  <c r="N3822" i="25"/>
  <c r="R3821" i="25"/>
  <c r="P3821" i="25"/>
  <c r="O3821" i="25"/>
  <c r="N3821" i="25"/>
  <c r="R3820" i="25"/>
  <c r="P3820" i="25"/>
  <c r="O3820" i="25"/>
  <c r="N3820" i="25"/>
  <c r="R3819" i="25"/>
  <c r="P3819" i="25"/>
  <c r="O3819" i="25"/>
  <c r="N3819" i="25"/>
  <c r="R3818" i="25"/>
  <c r="P3818" i="25"/>
  <c r="O3818" i="25"/>
  <c r="N3818" i="25"/>
  <c r="R3817" i="25"/>
  <c r="P3817" i="25"/>
  <c r="O3817" i="25"/>
  <c r="N3817" i="25"/>
  <c r="R3816" i="25"/>
  <c r="P3816" i="25"/>
  <c r="O3816" i="25"/>
  <c r="N3816" i="25"/>
  <c r="R3815" i="25"/>
  <c r="P3815" i="25"/>
  <c r="O3815" i="25"/>
  <c r="N3815" i="25"/>
  <c r="R3814" i="25"/>
  <c r="P3814" i="25"/>
  <c r="O3814" i="25"/>
  <c r="N3814" i="25"/>
  <c r="R3813" i="25"/>
  <c r="P3813" i="25"/>
  <c r="O3813" i="25"/>
  <c r="N3813" i="25"/>
  <c r="R3812" i="25"/>
  <c r="P3812" i="25"/>
  <c r="O3812" i="25"/>
  <c r="N3812" i="25"/>
  <c r="R3811" i="25"/>
  <c r="P3811" i="25"/>
  <c r="O3811" i="25"/>
  <c r="N3811" i="25"/>
  <c r="R3810" i="25"/>
  <c r="P3810" i="25"/>
  <c r="O3810" i="25"/>
  <c r="N3810" i="25"/>
  <c r="R3809" i="25"/>
  <c r="P3809" i="25"/>
  <c r="O3809" i="25"/>
  <c r="N3809" i="25"/>
  <c r="R3808" i="25"/>
  <c r="P3808" i="25"/>
  <c r="O3808" i="25"/>
  <c r="N3808" i="25"/>
  <c r="R3807" i="25"/>
  <c r="P3807" i="25"/>
  <c r="O3807" i="25"/>
  <c r="N3807" i="25"/>
  <c r="R3806" i="25"/>
  <c r="P3806" i="25"/>
  <c r="O3806" i="25"/>
  <c r="N3806" i="25"/>
  <c r="R3805" i="25"/>
  <c r="P3805" i="25"/>
  <c r="O3805" i="25"/>
  <c r="N3805" i="25"/>
  <c r="R3804" i="25"/>
  <c r="P3804" i="25"/>
  <c r="O3804" i="25"/>
  <c r="N3804" i="25"/>
  <c r="R3803" i="25"/>
  <c r="P3803" i="25"/>
  <c r="O3803" i="25"/>
  <c r="N3803" i="25"/>
  <c r="R3802" i="25"/>
  <c r="P3802" i="25"/>
  <c r="O3802" i="25"/>
  <c r="N3802" i="25"/>
  <c r="R3801" i="25"/>
  <c r="P3801" i="25"/>
  <c r="O3801" i="25"/>
  <c r="N3801" i="25"/>
  <c r="R3800" i="25"/>
  <c r="P3800" i="25"/>
  <c r="O3800" i="25"/>
  <c r="N3800" i="25"/>
  <c r="R3799" i="25"/>
  <c r="P3799" i="25"/>
  <c r="O3799" i="25"/>
  <c r="N3799" i="25"/>
  <c r="R3798" i="25"/>
  <c r="P3798" i="25"/>
  <c r="O3798" i="25"/>
  <c r="N3798" i="25"/>
  <c r="R3797" i="25"/>
  <c r="P3797" i="25"/>
  <c r="O3797" i="25"/>
  <c r="N3797" i="25"/>
  <c r="R3796" i="25"/>
  <c r="P3796" i="25"/>
  <c r="O3796" i="25"/>
  <c r="N3796" i="25"/>
  <c r="R3795" i="25"/>
  <c r="P3795" i="25"/>
  <c r="O3795" i="25"/>
  <c r="N3795" i="25"/>
  <c r="R3794" i="25"/>
  <c r="P3794" i="25"/>
  <c r="O3794" i="25"/>
  <c r="N3794" i="25"/>
  <c r="R3793" i="25"/>
  <c r="P3793" i="25"/>
  <c r="O3793" i="25"/>
  <c r="N3793" i="25"/>
  <c r="R3792" i="25"/>
  <c r="P3792" i="25"/>
  <c r="O3792" i="25"/>
  <c r="N3792" i="25"/>
  <c r="R3791" i="25"/>
  <c r="P3791" i="25"/>
  <c r="O3791" i="25"/>
  <c r="N3791" i="25"/>
  <c r="R3790" i="25"/>
  <c r="P3790" i="25"/>
  <c r="O3790" i="25"/>
  <c r="N3790" i="25"/>
  <c r="R3789" i="25"/>
  <c r="P3789" i="25"/>
  <c r="O3789" i="25"/>
  <c r="N3789" i="25"/>
  <c r="R3788" i="25"/>
  <c r="P3788" i="25"/>
  <c r="O3788" i="25"/>
  <c r="N3788" i="25"/>
  <c r="R3787" i="25"/>
  <c r="P3787" i="25"/>
  <c r="O3787" i="25"/>
  <c r="N3787" i="25"/>
  <c r="R3786" i="25"/>
  <c r="P3786" i="25"/>
  <c r="O3786" i="25"/>
  <c r="N3786" i="25"/>
  <c r="R3785" i="25"/>
  <c r="P3785" i="25"/>
  <c r="O3785" i="25"/>
  <c r="N3785" i="25"/>
  <c r="R3784" i="25"/>
  <c r="P3784" i="25"/>
  <c r="O3784" i="25"/>
  <c r="N3784" i="25"/>
  <c r="R3783" i="25"/>
  <c r="P3783" i="25"/>
  <c r="O3783" i="25"/>
  <c r="N3783" i="25"/>
  <c r="R3782" i="25"/>
  <c r="P3782" i="25"/>
  <c r="O3782" i="25"/>
  <c r="N3782" i="25"/>
  <c r="R3781" i="25"/>
  <c r="P3781" i="25"/>
  <c r="O3781" i="25"/>
  <c r="N3781" i="25"/>
  <c r="R3780" i="25"/>
  <c r="P3780" i="25"/>
  <c r="O3780" i="25"/>
  <c r="N3780" i="25"/>
  <c r="R3779" i="25"/>
  <c r="P3779" i="25"/>
  <c r="O3779" i="25"/>
  <c r="N3779" i="25"/>
  <c r="R3778" i="25"/>
  <c r="P3778" i="25"/>
  <c r="O3778" i="25"/>
  <c r="N3778" i="25"/>
  <c r="R3777" i="25"/>
  <c r="P3777" i="25"/>
  <c r="O3777" i="25"/>
  <c r="N3777" i="25"/>
  <c r="R3776" i="25"/>
  <c r="P3776" i="25"/>
  <c r="O3776" i="25"/>
  <c r="N3776" i="25"/>
  <c r="R3775" i="25"/>
  <c r="P3775" i="25"/>
  <c r="O3775" i="25"/>
  <c r="N3775" i="25"/>
  <c r="R3774" i="25"/>
  <c r="P3774" i="25"/>
  <c r="O3774" i="25"/>
  <c r="N3774" i="25"/>
  <c r="R3773" i="25"/>
  <c r="P3773" i="25"/>
  <c r="O3773" i="25"/>
  <c r="N3773" i="25"/>
  <c r="R3772" i="25"/>
  <c r="P3772" i="25"/>
  <c r="O3772" i="25"/>
  <c r="N3772" i="25"/>
  <c r="R3771" i="25"/>
  <c r="P3771" i="25"/>
  <c r="O3771" i="25"/>
  <c r="N3771" i="25"/>
  <c r="R3770" i="25"/>
  <c r="P3770" i="25"/>
  <c r="O3770" i="25"/>
  <c r="N3770" i="25"/>
  <c r="R3769" i="25"/>
  <c r="P3769" i="25"/>
  <c r="O3769" i="25"/>
  <c r="N3769" i="25"/>
  <c r="R3768" i="25"/>
  <c r="P3768" i="25"/>
  <c r="O3768" i="25"/>
  <c r="N3768" i="25"/>
  <c r="R3767" i="25"/>
  <c r="P3767" i="25"/>
  <c r="O3767" i="25"/>
  <c r="N3767" i="25"/>
  <c r="R3766" i="25"/>
  <c r="P3766" i="25"/>
  <c r="O3766" i="25"/>
  <c r="N3766" i="25"/>
  <c r="R3765" i="25"/>
  <c r="P3765" i="25"/>
  <c r="O3765" i="25"/>
  <c r="N3765" i="25"/>
  <c r="R3764" i="25"/>
  <c r="P3764" i="25"/>
  <c r="O3764" i="25"/>
  <c r="N3764" i="25"/>
  <c r="R3763" i="25"/>
  <c r="P3763" i="25"/>
  <c r="O3763" i="25"/>
  <c r="N3763" i="25"/>
  <c r="R3762" i="25"/>
  <c r="P3762" i="25"/>
  <c r="O3762" i="25"/>
  <c r="N3762" i="25"/>
  <c r="R3761" i="25"/>
  <c r="P3761" i="25"/>
  <c r="O3761" i="25"/>
  <c r="N3761" i="25"/>
  <c r="R3760" i="25"/>
  <c r="P3760" i="25"/>
  <c r="O3760" i="25"/>
  <c r="N3760" i="25"/>
  <c r="R3759" i="25"/>
  <c r="P3759" i="25"/>
  <c r="O3759" i="25"/>
  <c r="N3759" i="25"/>
  <c r="R3758" i="25"/>
  <c r="P3758" i="25"/>
  <c r="O3758" i="25"/>
  <c r="N3758" i="25"/>
  <c r="R3757" i="25"/>
  <c r="P3757" i="25"/>
  <c r="O3757" i="25"/>
  <c r="N3757" i="25"/>
  <c r="R3756" i="25"/>
  <c r="P3756" i="25"/>
  <c r="O3756" i="25"/>
  <c r="N3756" i="25"/>
  <c r="R3755" i="25"/>
  <c r="P3755" i="25"/>
  <c r="O3755" i="25"/>
  <c r="N3755" i="25"/>
  <c r="R3754" i="25"/>
  <c r="P3754" i="25"/>
  <c r="O3754" i="25"/>
  <c r="N3754" i="25"/>
  <c r="R3753" i="25"/>
  <c r="P3753" i="25"/>
  <c r="O3753" i="25"/>
  <c r="N3753" i="25"/>
  <c r="R3752" i="25"/>
  <c r="P3752" i="25"/>
  <c r="O3752" i="25"/>
  <c r="N3752" i="25"/>
  <c r="R3751" i="25"/>
  <c r="P3751" i="25"/>
  <c r="O3751" i="25"/>
  <c r="N3751" i="25"/>
  <c r="R3750" i="25"/>
  <c r="P3750" i="25"/>
  <c r="O3750" i="25"/>
  <c r="N3750" i="25"/>
  <c r="R3749" i="25"/>
  <c r="P3749" i="25"/>
  <c r="O3749" i="25"/>
  <c r="N3749" i="25"/>
  <c r="R3748" i="25"/>
  <c r="P3748" i="25"/>
  <c r="O3748" i="25"/>
  <c r="N3748" i="25"/>
  <c r="R3747" i="25"/>
  <c r="P3747" i="25"/>
  <c r="O3747" i="25"/>
  <c r="N3747" i="25"/>
  <c r="R3746" i="25"/>
  <c r="P3746" i="25"/>
  <c r="O3746" i="25"/>
  <c r="N3746" i="25"/>
  <c r="R3745" i="25"/>
  <c r="P3745" i="25"/>
  <c r="O3745" i="25"/>
  <c r="N3745" i="25"/>
  <c r="R3744" i="25"/>
  <c r="P3744" i="25"/>
  <c r="O3744" i="25"/>
  <c r="N3744" i="25"/>
  <c r="R3743" i="25"/>
  <c r="P3743" i="25"/>
  <c r="O3743" i="25"/>
  <c r="N3743" i="25"/>
  <c r="R3742" i="25"/>
  <c r="P3742" i="25"/>
  <c r="O3742" i="25"/>
  <c r="N3742" i="25"/>
  <c r="R3741" i="25"/>
  <c r="P3741" i="25"/>
  <c r="O3741" i="25"/>
  <c r="N3741" i="25"/>
  <c r="R3740" i="25"/>
  <c r="P3740" i="25"/>
  <c r="O3740" i="25"/>
  <c r="N3740" i="25"/>
  <c r="R3739" i="25"/>
  <c r="P3739" i="25"/>
  <c r="O3739" i="25"/>
  <c r="N3739" i="25"/>
  <c r="R3738" i="25"/>
  <c r="P3738" i="25"/>
  <c r="O3738" i="25"/>
  <c r="N3738" i="25"/>
  <c r="R3737" i="25"/>
  <c r="P3737" i="25"/>
  <c r="O3737" i="25"/>
  <c r="N3737" i="25"/>
  <c r="R3736" i="25"/>
  <c r="P3736" i="25"/>
  <c r="O3736" i="25"/>
  <c r="N3736" i="25"/>
  <c r="R3735" i="25"/>
  <c r="P3735" i="25"/>
  <c r="O3735" i="25"/>
  <c r="N3735" i="25"/>
  <c r="R3734" i="25"/>
  <c r="P3734" i="25"/>
  <c r="O3734" i="25"/>
  <c r="N3734" i="25"/>
  <c r="R3733" i="25"/>
  <c r="P3733" i="25"/>
  <c r="O3733" i="25"/>
  <c r="N3733" i="25"/>
  <c r="R3732" i="25"/>
  <c r="P3732" i="25"/>
  <c r="O3732" i="25"/>
  <c r="N3732" i="25"/>
  <c r="R3731" i="25"/>
  <c r="P3731" i="25"/>
  <c r="O3731" i="25"/>
  <c r="N3731" i="25"/>
  <c r="R3730" i="25"/>
  <c r="P3730" i="25"/>
  <c r="O3730" i="25"/>
  <c r="N3730" i="25"/>
  <c r="R3729" i="25"/>
  <c r="P3729" i="25"/>
  <c r="O3729" i="25"/>
  <c r="N3729" i="25"/>
  <c r="R3728" i="25"/>
  <c r="P3728" i="25"/>
  <c r="O3728" i="25"/>
  <c r="N3728" i="25"/>
  <c r="R3727" i="25"/>
  <c r="P3727" i="25"/>
  <c r="O3727" i="25"/>
  <c r="N3727" i="25"/>
  <c r="R3726" i="25"/>
  <c r="P3726" i="25"/>
  <c r="O3726" i="25"/>
  <c r="N3726" i="25"/>
  <c r="R3725" i="25"/>
  <c r="P3725" i="25"/>
  <c r="O3725" i="25"/>
  <c r="N3725" i="25"/>
  <c r="R3724" i="25"/>
  <c r="P3724" i="25"/>
  <c r="O3724" i="25"/>
  <c r="N3724" i="25"/>
  <c r="R3723" i="25"/>
  <c r="P3723" i="25"/>
  <c r="O3723" i="25"/>
  <c r="N3723" i="25"/>
  <c r="R3722" i="25"/>
  <c r="P3722" i="25"/>
  <c r="O3722" i="25"/>
  <c r="N3722" i="25"/>
  <c r="R3721" i="25"/>
  <c r="P3721" i="25"/>
  <c r="O3721" i="25"/>
  <c r="N3721" i="25"/>
  <c r="R3720" i="25"/>
  <c r="P3720" i="25"/>
  <c r="O3720" i="25"/>
  <c r="N3720" i="25"/>
  <c r="R3719" i="25"/>
  <c r="P3719" i="25"/>
  <c r="O3719" i="25"/>
  <c r="N3719" i="25"/>
  <c r="R3718" i="25"/>
  <c r="P3718" i="25"/>
  <c r="O3718" i="25"/>
  <c r="N3718" i="25"/>
  <c r="R3717" i="25"/>
  <c r="P3717" i="25"/>
  <c r="O3717" i="25"/>
  <c r="N3717" i="25"/>
  <c r="R3716" i="25"/>
  <c r="P3716" i="25"/>
  <c r="O3716" i="25"/>
  <c r="N3716" i="25"/>
  <c r="R3715" i="25"/>
  <c r="P3715" i="25"/>
  <c r="O3715" i="25"/>
  <c r="N3715" i="25"/>
  <c r="R3714" i="25"/>
  <c r="P3714" i="25"/>
  <c r="O3714" i="25"/>
  <c r="N3714" i="25"/>
  <c r="R3713" i="25"/>
  <c r="P3713" i="25"/>
  <c r="O3713" i="25"/>
  <c r="N3713" i="25"/>
  <c r="R3712" i="25"/>
  <c r="P3712" i="25"/>
  <c r="O3712" i="25"/>
  <c r="N3712" i="25"/>
  <c r="R3711" i="25"/>
  <c r="P3711" i="25"/>
  <c r="O3711" i="25"/>
  <c r="N3711" i="25"/>
  <c r="R3710" i="25"/>
  <c r="P3710" i="25"/>
  <c r="O3710" i="25"/>
  <c r="N3710" i="25"/>
  <c r="R3709" i="25"/>
  <c r="P3709" i="25"/>
  <c r="O3709" i="25"/>
  <c r="N3709" i="25"/>
  <c r="R3708" i="25"/>
  <c r="P3708" i="25"/>
  <c r="O3708" i="25"/>
  <c r="N3708" i="25"/>
  <c r="R3707" i="25"/>
  <c r="P3707" i="25"/>
  <c r="O3707" i="25"/>
  <c r="N3707" i="25"/>
  <c r="R3706" i="25"/>
  <c r="P3706" i="25"/>
  <c r="O3706" i="25"/>
  <c r="N3706" i="25"/>
  <c r="R3705" i="25"/>
  <c r="P3705" i="25"/>
  <c r="O3705" i="25"/>
  <c r="N3705" i="25"/>
  <c r="R3704" i="25"/>
  <c r="P3704" i="25"/>
  <c r="O3704" i="25"/>
  <c r="N3704" i="25"/>
  <c r="R3703" i="25"/>
  <c r="P3703" i="25"/>
  <c r="O3703" i="25"/>
  <c r="N3703" i="25"/>
  <c r="R3702" i="25"/>
  <c r="P3702" i="25"/>
  <c r="O3702" i="25"/>
  <c r="N3702" i="25"/>
  <c r="R3701" i="25"/>
  <c r="P3701" i="25"/>
  <c r="O3701" i="25"/>
  <c r="N3701" i="25"/>
  <c r="R3700" i="25"/>
  <c r="P3700" i="25"/>
  <c r="O3700" i="25"/>
  <c r="N3700" i="25"/>
  <c r="R3699" i="25"/>
  <c r="P3699" i="25"/>
  <c r="O3699" i="25"/>
  <c r="N3699" i="25"/>
  <c r="R3698" i="25"/>
  <c r="P3698" i="25"/>
  <c r="O3698" i="25"/>
  <c r="N3698" i="25"/>
  <c r="R3697" i="25"/>
  <c r="P3697" i="25"/>
  <c r="O3697" i="25"/>
  <c r="N3697" i="25"/>
  <c r="R3696" i="25"/>
  <c r="P3696" i="25"/>
  <c r="O3696" i="25"/>
  <c r="N3696" i="25"/>
  <c r="R3695" i="25"/>
  <c r="P3695" i="25"/>
  <c r="O3695" i="25"/>
  <c r="N3695" i="25"/>
  <c r="R3694" i="25"/>
  <c r="P3694" i="25"/>
  <c r="O3694" i="25"/>
  <c r="N3694" i="25"/>
  <c r="R3693" i="25"/>
  <c r="P3693" i="25"/>
  <c r="O3693" i="25"/>
  <c r="N3693" i="25"/>
  <c r="R3692" i="25"/>
  <c r="P3692" i="25"/>
  <c r="O3692" i="25"/>
  <c r="N3692" i="25"/>
  <c r="R3691" i="25"/>
  <c r="P3691" i="25"/>
  <c r="O3691" i="25"/>
  <c r="N3691" i="25"/>
  <c r="R3690" i="25"/>
  <c r="P3690" i="25"/>
  <c r="O3690" i="25"/>
  <c r="N3690" i="25"/>
  <c r="R3689" i="25"/>
  <c r="P3689" i="25"/>
  <c r="O3689" i="25"/>
  <c r="N3689" i="25"/>
  <c r="R3688" i="25"/>
  <c r="P3688" i="25"/>
  <c r="O3688" i="25"/>
  <c r="N3688" i="25"/>
  <c r="R3687" i="25"/>
  <c r="P3687" i="25"/>
  <c r="O3687" i="25"/>
  <c r="N3687" i="25"/>
  <c r="R3686" i="25"/>
  <c r="P3686" i="25"/>
  <c r="O3686" i="25"/>
  <c r="N3686" i="25"/>
  <c r="R3685" i="25"/>
  <c r="P3685" i="25"/>
  <c r="O3685" i="25"/>
  <c r="N3685" i="25"/>
  <c r="R3684" i="25"/>
  <c r="P3684" i="25"/>
  <c r="O3684" i="25"/>
  <c r="N3684" i="25"/>
  <c r="R3683" i="25"/>
  <c r="P3683" i="25"/>
  <c r="O3683" i="25"/>
  <c r="N3683" i="25"/>
  <c r="R3682" i="25"/>
  <c r="P3682" i="25"/>
  <c r="O3682" i="25"/>
  <c r="N3682" i="25"/>
  <c r="R3681" i="25"/>
  <c r="P3681" i="25"/>
  <c r="O3681" i="25"/>
  <c r="N3681" i="25"/>
  <c r="R3680" i="25"/>
  <c r="P3680" i="25"/>
  <c r="O3680" i="25"/>
  <c r="N3680" i="25"/>
  <c r="R3679" i="25"/>
  <c r="P3679" i="25"/>
  <c r="O3679" i="25"/>
  <c r="N3679" i="25"/>
  <c r="R3678" i="25"/>
  <c r="P3678" i="25"/>
  <c r="O3678" i="25"/>
  <c r="N3678" i="25"/>
  <c r="R3677" i="25"/>
  <c r="P3677" i="25"/>
  <c r="O3677" i="25"/>
  <c r="N3677" i="25"/>
  <c r="R3676" i="25"/>
  <c r="P3676" i="25"/>
  <c r="O3676" i="25"/>
  <c r="N3676" i="25"/>
  <c r="R3675" i="25"/>
  <c r="P3675" i="25"/>
  <c r="O3675" i="25"/>
  <c r="N3675" i="25"/>
  <c r="R3674" i="25"/>
  <c r="P3674" i="25"/>
  <c r="O3674" i="25"/>
  <c r="N3674" i="25"/>
  <c r="R3673" i="25"/>
  <c r="P3673" i="25"/>
  <c r="O3673" i="25"/>
  <c r="N3673" i="25"/>
  <c r="R3672" i="25"/>
  <c r="P3672" i="25"/>
  <c r="O3672" i="25"/>
  <c r="N3672" i="25"/>
  <c r="R3671" i="25"/>
  <c r="P3671" i="25"/>
  <c r="O3671" i="25"/>
  <c r="N3671" i="25"/>
  <c r="R3670" i="25"/>
  <c r="P3670" i="25"/>
  <c r="O3670" i="25"/>
  <c r="N3670" i="25"/>
  <c r="R3669" i="25"/>
  <c r="P3669" i="25"/>
  <c r="O3669" i="25"/>
  <c r="N3669" i="25"/>
  <c r="R3668" i="25"/>
  <c r="P3668" i="25"/>
  <c r="O3668" i="25"/>
  <c r="N3668" i="25"/>
  <c r="R3667" i="25"/>
  <c r="P3667" i="25"/>
  <c r="O3667" i="25"/>
  <c r="N3667" i="25"/>
  <c r="R3666" i="25"/>
  <c r="P3666" i="25"/>
  <c r="O3666" i="25"/>
  <c r="N3666" i="25"/>
  <c r="R3665" i="25"/>
  <c r="P3665" i="25"/>
  <c r="O3665" i="25"/>
  <c r="N3665" i="25"/>
  <c r="R3664" i="25"/>
  <c r="P3664" i="25"/>
  <c r="O3664" i="25"/>
  <c r="N3664" i="25"/>
  <c r="R3663" i="25"/>
  <c r="P3663" i="25"/>
  <c r="O3663" i="25"/>
  <c r="N3663" i="25"/>
  <c r="R3662" i="25"/>
  <c r="P3662" i="25"/>
  <c r="O3662" i="25"/>
  <c r="N3662" i="25"/>
  <c r="R3661" i="25"/>
  <c r="P3661" i="25"/>
  <c r="O3661" i="25"/>
  <c r="N3661" i="25"/>
  <c r="R3660" i="25"/>
  <c r="P3660" i="25"/>
  <c r="O3660" i="25"/>
  <c r="N3660" i="25"/>
  <c r="R3659" i="25"/>
  <c r="P3659" i="25"/>
  <c r="O3659" i="25"/>
  <c r="N3659" i="25"/>
  <c r="R3658" i="25"/>
  <c r="P3658" i="25"/>
  <c r="O3658" i="25"/>
  <c r="N3658" i="25"/>
  <c r="R3657" i="25"/>
  <c r="P3657" i="25"/>
  <c r="O3657" i="25"/>
  <c r="N3657" i="25"/>
  <c r="R3656" i="25"/>
  <c r="P3656" i="25"/>
  <c r="O3656" i="25"/>
  <c r="N3656" i="25"/>
  <c r="R3655" i="25"/>
  <c r="P3655" i="25"/>
  <c r="O3655" i="25"/>
  <c r="N3655" i="25"/>
  <c r="R3654" i="25"/>
  <c r="P3654" i="25"/>
  <c r="O3654" i="25"/>
  <c r="N3654" i="25"/>
  <c r="R3653" i="25"/>
  <c r="P3653" i="25"/>
  <c r="O3653" i="25"/>
  <c r="N3653" i="25"/>
  <c r="R3652" i="25"/>
  <c r="P3652" i="25"/>
  <c r="O3652" i="25"/>
  <c r="N3652" i="25"/>
  <c r="R3651" i="25"/>
  <c r="P3651" i="25"/>
  <c r="O3651" i="25"/>
  <c r="N3651" i="25"/>
  <c r="R3650" i="25"/>
  <c r="P3650" i="25"/>
  <c r="O3650" i="25"/>
  <c r="N3650" i="25"/>
  <c r="R3649" i="25"/>
  <c r="P3649" i="25"/>
  <c r="O3649" i="25"/>
  <c r="N3649" i="25"/>
  <c r="R3648" i="25"/>
  <c r="P3648" i="25"/>
  <c r="O3648" i="25"/>
  <c r="N3648" i="25"/>
  <c r="R3647" i="25"/>
  <c r="P3647" i="25"/>
  <c r="O3647" i="25"/>
  <c r="N3647" i="25"/>
  <c r="R3646" i="25"/>
  <c r="P3646" i="25"/>
  <c r="O3646" i="25"/>
  <c r="N3646" i="25"/>
  <c r="R3645" i="25"/>
  <c r="P3645" i="25"/>
  <c r="O3645" i="25"/>
  <c r="N3645" i="25"/>
  <c r="R3644" i="25"/>
  <c r="P3644" i="25"/>
  <c r="O3644" i="25"/>
  <c r="N3644" i="25"/>
  <c r="R3643" i="25"/>
  <c r="P3643" i="25"/>
  <c r="O3643" i="25"/>
  <c r="N3643" i="25"/>
  <c r="R3642" i="25"/>
  <c r="P3642" i="25"/>
  <c r="O3642" i="25"/>
  <c r="N3642" i="25"/>
  <c r="R3641" i="25"/>
  <c r="P3641" i="25"/>
  <c r="O3641" i="25"/>
  <c r="N3641" i="25"/>
  <c r="R3640" i="25"/>
  <c r="P3640" i="25"/>
  <c r="O3640" i="25"/>
  <c r="N3640" i="25"/>
  <c r="R3639" i="25"/>
  <c r="P3639" i="25"/>
  <c r="O3639" i="25"/>
  <c r="N3639" i="25"/>
  <c r="R3638" i="25"/>
  <c r="P3638" i="25"/>
  <c r="O3638" i="25"/>
  <c r="N3638" i="25"/>
  <c r="R3637" i="25"/>
  <c r="P3637" i="25"/>
  <c r="O3637" i="25"/>
  <c r="N3637" i="25"/>
  <c r="R3636" i="25"/>
  <c r="P3636" i="25"/>
  <c r="O3636" i="25"/>
  <c r="N3636" i="25"/>
  <c r="R3635" i="25"/>
  <c r="P3635" i="25"/>
  <c r="O3635" i="25"/>
  <c r="N3635" i="25"/>
  <c r="R3634" i="25"/>
  <c r="P3634" i="25"/>
  <c r="O3634" i="25"/>
  <c r="N3634" i="25"/>
  <c r="R3633" i="25"/>
  <c r="P3633" i="25"/>
  <c r="O3633" i="25"/>
  <c r="N3633" i="25"/>
  <c r="R3632" i="25"/>
  <c r="P3632" i="25"/>
  <c r="O3632" i="25"/>
  <c r="N3632" i="25"/>
  <c r="R3631" i="25"/>
  <c r="P3631" i="25"/>
  <c r="O3631" i="25"/>
  <c r="N3631" i="25"/>
  <c r="R3630" i="25"/>
  <c r="P3630" i="25"/>
  <c r="O3630" i="25"/>
  <c r="N3630" i="25"/>
  <c r="R3629" i="25"/>
  <c r="P3629" i="25"/>
  <c r="O3629" i="25"/>
  <c r="N3629" i="25"/>
  <c r="R3628" i="25"/>
  <c r="P3628" i="25"/>
  <c r="O3628" i="25"/>
  <c r="N3628" i="25"/>
  <c r="R3627" i="25"/>
  <c r="P3627" i="25"/>
  <c r="O3627" i="25"/>
  <c r="N3627" i="25"/>
  <c r="R3626" i="25"/>
  <c r="P3626" i="25"/>
  <c r="O3626" i="25"/>
  <c r="N3626" i="25"/>
  <c r="R3625" i="25"/>
  <c r="P3625" i="25"/>
  <c r="O3625" i="25"/>
  <c r="N3625" i="25"/>
  <c r="R3624" i="25"/>
  <c r="P3624" i="25"/>
  <c r="O3624" i="25"/>
  <c r="N3624" i="25"/>
  <c r="R3623" i="25"/>
  <c r="P3623" i="25"/>
  <c r="O3623" i="25"/>
  <c r="N3623" i="25"/>
  <c r="R3622" i="25"/>
  <c r="P3622" i="25"/>
  <c r="O3622" i="25"/>
  <c r="N3622" i="25"/>
  <c r="R3621" i="25"/>
  <c r="P3621" i="25"/>
  <c r="O3621" i="25"/>
  <c r="N3621" i="25"/>
  <c r="R3620" i="25"/>
  <c r="P3620" i="25"/>
  <c r="O3620" i="25"/>
  <c r="N3620" i="25"/>
  <c r="R3619" i="25"/>
  <c r="P3619" i="25"/>
  <c r="O3619" i="25"/>
  <c r="N3619" i="25"/>
  <c r="R3618" i="25"/>
  <c r="P3618" i="25"/>
  <c r="O3618" i="25"/>
  <c r="N3618" i="25"/>
  <c r="R3617" i="25"/>
  <c r="P3617" i="25"/>
  <c r="O3617" i="25"/>
  <c r="N3617" i="25"/>
  <c r="R3616" i="25"/>
  <c r="P3616" i="25"/>
  <c r="O3616" i="25"/>
  <c r="N3616" i="25"/>
  <c r="R3615" i="25"/>
  <c r="P3615" i="25"/>
  <c r="O3615" i="25"/>
  <c r="N3615" i="25"/>
  <c r="R3614" i="25"/>
  <c r="P3614" i="25"/>
  <c r="O3614" i="25"/>
  <c r="N3614" i="25"/>
  <c r="R3613" i="25"/>
  <c r="P3613" i="25"/>
  <c r="O3613" i="25"/>
  <c r="N3613" i="25"/>
  <c r="R3612" i="25"/>
  <c r="P3612" i="25"/>
  <c r="O3612" i="25"/>
  <c r="N3612" i="25"/>
  <c r="R3611" i="25"/>
  <c r="P3611" i="25"/>
  <c r="O3611" i="25"/>
  <c r="N3611" i="25"/>
  <c r="R3610" i="25"/>
  <c r="P3610" i="25"/>
  <c r="O3610" i="25"/>
  <c r="N3610" i="25"/>
  <c r="R3609" i="25"/>
  <c r="P3609" i="25"/>
  <c r="O3609" i="25"/>
  <c r="N3609" i="25"/>
  <c r="R3608" i="25"/>
  <c r="P3608" i="25"/>
  <c r="O3608" i="25"/>
  <c r="N3608" i="25"/>
  <c r="R3607" i="25"/>
  <c r="P3607" i="25"/>
  <c r="O3607" i="25"/>
  <c r="N3607" i="25"/>
  <c r="R3606" i="25"/>
  <c r="P3606" i="25"/>
  <c r="O3606" i="25"/>
  <c r="N3606" i="25"/>
  <c r="R3605" i="25"/>
  <c r="P3605" i="25"/>
  <c r="O3605" i="25"/>
  <c r="N3605" i="25"/>
  <c r="R3604" i="25"/>
  <c r="P3604" i="25"/>
  <c r="O3604" i="25"/>
  <c r="N3604" i="25"/>
  <c r="R3603" i="25"/>
  <c r="P3603" i="25"/>
  <c r="O3603" i="25"/>
  <c r="N3603" i="25"/>
  <c r="R3602" i="25"/>
  <c r="P3602" i="25"/>
  <c r="O3602" i="25"/>
  <c r="N3602" i="25"/>
  <c r="R3601" i="25"/>
  <c r="P3601" i="25"/>
  <c r="O3601" i="25"/>
  <c r="N3601" i="25"/>
  <c r="R3600" i="25"/>
  <c r="P3600" i="25"/>
  <c r="O3600" i="25"/>
  <c r="N3600" i="25"/>
  <c r="R3599" i="25"/>
  <c r="P3599" i="25"/>
  <c r="O3599" i="25"/>
  <c r="N3599" i="25"/>
  <c r="R3598" i="25"/>
  <c r="P3598" i="25"/>
  <c r="O3598" i="25"/>
  <c r="N3598" i="25"/>
  <c r="R3597" i="25"/>
  <c r="P3597" i="25"/>
  <c r="O3597" i="25"/>
  <c r="N3597" i="25"/>
  <c r="R3596" i="25"/>
  <c r="P3596" i="25"/>
  <c r="O3596" i="25"/>
  <c r="N3596" i="25"/>
  <c r="R3595" i="25"/>
  <c r="P3595" i="25"/>
  <c r="O3595" i="25"/>
  <c r="N3595" i="25"/>
  <c r="R3594" i="25"/>
  <c r="P3594" i="25"/>
  <c r="O3594" i="25"/>
  <c r="N3594" i="25"/>
  <c r="R3593" i="25"/>
  <c r="P3593" i="25"/>
  <c r="O3593" i="25"/>
  <c r="N3593" i="25"/>
  <c r="R3592" i="25"/>
  <c r="P3592" i="25"/>
  <c r="O3592" i="25"/>
  <c r="N3592" i="25"/>
  <c r="R3591" i="25"/>
  <c r="P3591" i="25"/>
  <c r="O3591" i="25"/>
  <c r="N3591" i="25"/>
  <c r="R3590" i="25"/>
  <c r="P3590" i="25"/>
  <c r="O3590" i="25"/>
  <c r="N3590" i="25"/>
  <c r="R3589" i="25"/>
  <c r="P3589" i="25"/>
  <c r="O3589" i="25"/>
  <c r="N3589" i="25"/>
  <c r="R3588" i="25"/>
  <c r="P3588" i="25"/>
  <c r="O3588" i="25"/>
  <c r="N3588" i="25"/>
  <c r="R3587" i="25"/>
  <c r="P3587" i="25"/>
  <c r="O3587" i="25"/>
  <c r="N3587" i="25"/>
  <c r="R3586" i="25"/>
  <c r="P3586" i="25"/>
  <c r="O3586" i="25"/>
  <c r="N3586" i="25"/>
  <c r="R3585" i="25"/>
  <c r="P3585" i="25"/>
  <c r="O3585" i="25"/>
  <c r="N3585" i="25"/>
  <c r="R3584" i="25"/>
  <c r="P3584" i="25"/>
  <c r="O3584" i="25"/>
  <c r="N3584" i="25"/>
  <c r="R3583" i="25"/>
  <c r="P3583" i="25"/>
  <c r="O3583" i="25"/>
  <c r="N3583" i="25"/>
  <c r="R3582" i="25"/>
  <c r="P3582" i="25"/>
  <c r="O3582" i="25"/>
  <c r="N3582" i="25"/>
  <c r="R3581" i="25"/>
  <c r="P3581" i="25"/>
  <c r="O3581" i="25"/>
  <c r="N3581" i="25"/>
  <c r="R3580" i="25"/>
  <c r="P3580" i="25"/>
  <c r="O3580" i="25"/>
  <c r="N3580" i="25"/>
  <c r="R3579" i="25"/>
  <c r="P3579" i="25"/>
  <c r="O3579" i="25"/>
  <c r="N3579" i="25"/>
  <c r="R3578" i="25"/>
  <c r="P3578" i="25"/>
  <c r="O3578" i="25"/>
  <c r="N3578" i="25"/>
  <c r="R3577" i="25"/>
  <c r="P3577" i="25"/>
  <c r="O3577" i="25"/>
  <c r="N3577" i="25"/>
  <c r="R3576" i="25"/>
  <c r="P3576" i="25"/>
  <c r="O3576" i="25"/>
  <c r="N3576" i="25"/>
  <c r="R3575" i="25"/>
  <c r="P3575" i="25"/>
  <c r="O3575" i="25"/>
  <c r="N3575" i="25"/>
  <c r="R3574" i="25"/>
  <c r="P3574" i="25"/>
  <c r="O3574" i="25"/>
  <c r="N3574" i="25"/>
  <c r="R3573" i="25"/>
  <c r="P3573" i="25"/>
  <c r="O3573" i="25"/>
  <c r="N3573" i="25"/>
  <c r="R3572" i="25"/>
  <c r="P3572" i="25"/>
  <c r="O3572" i="25"/>
  <c r="N3572" i="25"/>
  <c r="R3571" i="25"/>
  <c r="P3571" i="25"/>
  <c r="O3571" i="25"/>
  <c r="N3571" i="25"/>
  <c r="R3570" i="25"/>
  <c r="P3570" i="25"/>
  <c r="O3570" i="25"/>
  <c r="N3570" i="25"/>
  <c r="R3569" i="25"/>
  <c r="P3569" i="25"/>
  <c r="O3569" i="25"/>
  <c r="N3569" i="25"/>
  <c r="R3568" i="25"/>
  <c r="P3568" i="25"/>
  <c r="O3568" i="25"/>
  <c r="N3568" i="25"/>
  <c r="R3567" i="25"/>
  <c r="P3567" i="25"/>
  <c r="O3567" i="25"/>
  <c r="N3567" i="25"/>
  <c r="R3566" i="25"/>
  <c r="P3566" i="25"/>
  <c r="O3566" i="25"/>
  <c r="N3566" i="25"/>
  <c r="R3565" i="25"/>
  <c r="P3565" i="25"/>
  <c r="O3565" i="25"/>
  <c r="N3565" i="25"/>
  <c r="R3564" i="25"/>
  <c r="P3564" i="25"/>
  <c r="O3564" i="25"/>
  <c r="N3564" i="25"/>
  <c r="R3563" i="25"/>
  <c r="P3563" i="25"/>
  <c r="O3563" i="25"/>
  <c r="N3563" i="25"/>
  <c r="R3562" i="25"/>
  <c r="P3562" i="25"/>
  <c r="O3562" i="25"/>
  <c r="N3562" i="25"/>
  <c r="R3561" i="25"/>
  <c r="P3561" i="25"/>
  <c r="O3561" i="25"/>
  <c r="N3561" i="25"/>
  <c r="R3560" i="25"/>
  <c r="P3560" i="25"/>
  <c r="O3560" i="25"/>
  <c r="N3560" i="25"/>
  <c r="R3559" i="25"/>
  <c r="P3559" i="25"/>
  <c r="O3559" i="25"/>
  <c r="N3559" i="25"/>
  <c r="R3558" i="25"/>
  <c r="P3558" i="25"/>
  <c r="O3558" i="25"/>
  <c r="N3558" i="25"/>
  <c r="R3557" i="25"/>
  <c r="P3557" i="25"/>
  <c r="O3557" i="25"/>
  <c r="N3557" i="25"/>
  <c r="R3556" i="25"/>
  <c r="P3556" i="25"/>
  <c r="O3556" i="25"/>
  <c r="N3556" i="25"/>
  <c r="R3555" i="25"/>
  <c r="P3555" i="25"/>
  <c r="O3555" i="25"/>
  <c r="N3555" i="25"/>
  <c r="R3554" i="25"/>
  <c r="P3554" i="25"/>
  <c r="O3554" i="25"/>
  <c r="N3554" i="25"/>
  <c r="R3553" i="25"/>
  <c r="P3553" i="25"/>
  <c r="O3553" i="25"/>
  <c r="N3553" i="25"/>
  <c r="R3552" i="25"/>
  <c r="P3552" i="25"/>
  <c r="O3552" i="25"/>
  <c r="N3552" i="25"/>
  <c r="R3551" i="25"/>
  <c r="P3551" i="25"/>
  <c r="O3551" i="25"/>
  <c r="N3551" i="25"/>
  <c r="R3550" i="25"/>
  <c r="P3550" i="25"/>
  <c r="O3550" i="25"/>
  <c r="N3550" i="25"/>
  <c r="R3549" i="25"/>
  <c r="P3549" i="25"/>
  <c r="O3549" i="25"/>
  <c r="N3549" i="25"/>
  <c r="R3548" i="25"/>
  <c r="P3548" i="25"/>
  <c r="O3548" i="25"/>
  <c r="N3548" i="25"/>
  <c r="R3547" i="25"/>
  <c r="P3547" i="25"/>
  <c r="O3547" i="25"/>
  <c r="N3547" i="25"/>
  <c r="R3546" i="25"/>
  <c r="P3546" i="25"/>
  <c r="O3546" i="25"/>
  <c r="N3546" i="25"/>
  <c r="R3545" i="25"/>
  <c r="P3545" i="25"/>
  <c r="O3545" i="25"/>
  <c r="N3545" i="25"/>
  <c r="R3544" i="25"/>
  <c r="P3544" i="25"/>
  <c r="O3544" i="25"/>
  <c r="N3544" i="25"/>
  <c r="R3543" i="25"/>
  <c r="P3543" i="25"/>
  <c r="O3543" i="25"/>
  <c r="N3543" i="25"/>
  <c r="R3542" i="25"/>
  <c r="P3542" i="25"/>
  <c r="O3542" i="25"/>
  <c r="N3542" i="25"/>
  <c r="R3541" i="25"/>
  <c r="P3541" i="25"/>
  <c r="O3541" i="25"/>
  <c r="N3541" i="25"/>
  <c r="R3540" i="25"/>
  <c r="P3540" i="25"/>
  <c r="O3540" i="25"/>
  <c r="N3540" i="25"/>
  <c r="R3539" i="25"/>
  <c r="P3539" i="25"/>
  <c r="O3539" i="25"/>
  <c r="N3539" i="25"/>
  <c r="R3538" i="25"/>
  <c r="P3538" i="25"/>
  <c r="O3538" i="25"/>
  <c r="N3538" i="25"/>
  <c r="R3537" i="25"/>
  <c r="P3537" i="25"/>
  <c r="O3537" i="25"/>
  <c r="N3537" i="25"/>
  <c r="R3536" i="25"/>
  <c r="P3536" i="25"/>
  <c r="O3536" i="25"/>
  <c r="N3536" i="25"/>
  <c r="R3535" i="25"/>
  <c r="P3535" i="25"/>
  <c r="O3535" i="25"/>
  <c r="N3535" i="25"/>
  <c r="R3534" i="25"/>
  <c r="P3534" i="25"/>
  <c r="O3534" i="25"/>
  <c r="N3534" i="25"/>
  <c r="R3533" i="25"/>
  <c r="P3533" i="25"/>
  <c r="O3533" i="25"/>
  <c r="N3533" i="25"/>
  <c r="R3532" i="25"/>
  <c r="P3532" i="25"/>
  <c r="O3532" i="25"/>
  <c r="N3532" i="25"/>
  <c r="R3531" i="25"/>
  <c r="P3531" i="25"/>
  <c r="O3531" i="25"/>
  <c r="N3531" i="25"/>
  <c r="R3530" i="25"/>
  <c r="P3530" i="25"/>
  <c r="O3530" i="25"/>
  <c r="N3530" i="25"/>
  <c r="R3529" i="25"/>
  <c r="P3529" i="25"/>
  <c r="O3529" i="25"/>
  <c r="N3529" i="25"/>
  <c r="R3528" i="25"/>
  <c r="P3528" i="25"/>
  <c r="O3528" i="25"/>
  <c r="N3528" i="25"/>
  <c r="R3527" i="25"/>
  <c r="P3527" i="25"/>
  <c r="O3527" i="25"/>
  <c r="N3527" i="25"/>
  <c r="R3526" i="25"/>
  <c r="P3526" i="25"/>
  <c r="O3526" i="25"/>
  <c r="N3526" i="25"/>
  <c r="R3525" i="25"/>
  <c r="P3525" i="25"/>
  <c r="O3525" i="25"/>
  <c r="N3525" i="25"/>
  <c r="R3524" i="25"/>
  <c r="P3524" i="25"/>
  <c r="O3524" i="25"/>
  <c r="N3524" i="25"/>
  <c r="R3523" i="25"/>
  <c r="P3523" i="25"/>
  <c r="O3523" i="25"/>
  <c r="N3523" i="25"/>
  <c r="R3522" i="25"/>
  <c r="P3522" i="25"/>
  <c r="O3522" i="25"/>
  <c r="N3522" i="25"/>
  <c r="R3521" i="25"/>
  <c r="P3521" i="25"/>
  <c r="O3521" i="25"/>
  <c r="N3521" i="25"/>
  <c r="R3520" i="25"/>
  <c r="P3520" i="25"/>
  <c r="O3520" i="25"/>
  <c r="N3520" i="25"/>
  <c r="R3519" i="25"/>
  <c r="P3519" i="25"/>
  <c r="O3519" i="25"/>
  <c r="N3519" i="25"/>
  <c r="R3518" i="25"/>
  <c r="P3518" i="25"/>
  <c r="O3518" i="25"/>
  <c r="N3518" i="25"/>
  <c r="R3517" i="25"/>
  <c r="P3517" i="25"/>
  <c r="O3517" i="25"/>
  <c r="N3517" i="25"/>
  <c r="R3516" i="25"/>
  <c r="P3516" i="25"/>
  <c r="O3516" i="25"/>
  <c r="N3516" i="25"/>
  <c r="R3515" i="25"/>
  <c r="P3515" i="25"/>
  <c r="O3515" i="25"/>
  <c r="N3515" i="25"/>
  <c r="R3514" i="25"/>
  <c r="P3514" i="25"/>
  <c r="O3514" i="25"/>
  <c r="N3514" i="25"/>
  <c r="R3513" i="25"/>
  <c r="P3513" i="25"/>
  <c r="O3513" i="25"/>
  <c r="N3513" i="25"/>
  <c r="R3512" i="25"/>
  <c r="P3512" i="25"/>
  <c r="O3512" i="25"/>
  <c r="N3512" i="25"/>
  <c r="R3511" i="25"/>
  <c r="P3511" i="25"/>
  <c r="O3511" i="25"/>
  <c r="N3511" i="25"/>
  <c r="R3510" i="25"/>
  <c r="P3510" i="25"/>
  <c r="O3510" i="25"/>
  <c r="N3510" i="25"/>
  <c r="R3509" i="25"/>
  <c r="P3509" i="25"/>
  <c r="O3509" i="25"/>
  <c r="N3509" i="25"/>
  <c r="R3508" i="25"/>
  <c r="P3508" i="25"/>
  <c r="O3508" i="25"/>
  <c r="N3508" i="25"/>
  <c r="R3507" i="25"/>
  <c r="P3507" i="25"/>
  <c r="O3507" i="25"/>
  <c r="N3507" i="25"/>
  <c r="R3506" i="25"/>
  <c r="P3506" i="25"/>
  <c r="O3506" i="25"/>
  <c r="N3506" i="25"/>
  <c r="R3505" i="25"/>
  <c r="P3505" i="25"/>
  <c r="O3505" i="25"/>
  <c r="N3505" i="25"/>
  <c r="R3504" i="25"/>
  <c r="P3504" i="25"/>
  <c r="O3504" i="25"/>
  <c r="N3504" i="25"/>
  <c r="R3503" i="25"/>
  <c r="P3503" i="25"/>
  <c r="O3503" i="25"/>
  <c r="N3503" i="25"/>
  <c r="R3502" i="25"/>
  <c r="P3502" i="25"/>
  <c r="O3502" i="25"/>
  <c r="N3502" i="25"/>
  <c r="R3501" i="25"/>
  <c r="P3501" i="25"/>
  <c r="O3501" i="25"/>
  <c r="N3501" i="25"/>
  <c r="R3500" i="25"/>
  <c r="P3500" i="25"/>
  <c r="O3500" i="25"/>
  <c r="N3500" i="25"/>
  <c r="R3499" i="25"/>
  <c r="P3499" i="25"/>
  <c r="O3499" i="25"/>
  <c r="N3499" i="25"/>
  <c r="R3498" i="25"/>
  <c r="P3498" i="25"/>
  <c r="O3498" i="25"/>
  <c r="N3498" i="25"/>
  <c r="R3497" i="25"/>
  <c r="P3497" i="25"/>
  <c r="O3497" i="25"/>
  <c r="N3497" i="25"/>
  <c r="R3496" i="25"/>
  <c r="P3496" i="25"/>
  <c r="O3496" i="25"/>
  <c r="N3496" i="25"/>
  <c r="R3495" i="25"/>
  <c r="P3495" i="25"/>
  <c r="O3495" i="25"/>
  <c r="N3495" i="25"/>
  <c r="R3494" i="25"/>
  <c r="P3494" i="25"/>
  <c r="O3494" i="25"/>
  <c r="N3494" i="25"/>
  <c r="R3493" i="25"/>
  <c r="P3493" i="25"/>
  <c r="O3493" i="25"/>
  <c r="N3493" i="25"/>
  <c r="R3492" i="25"/>
  <c r="P3492" i="25"/>
  <c r="O3492" i="25"/>
  <c r="N3492" i="25"/>
  <c r="R3491" i="25"/>
  <c r="P3491" i="25"/>
  <c r="O3491" i="25"/>
  <c r="N3491" i="25"/>
  <c r="R3490" i="25"/>
  <c r="P3490" i="25"/>
  <c r="O3490" i="25"/>
  <c r="N3490" i="25"/>
  <c r="R3489" i="25"/>
  <c r="P3489" i="25"/>
  <c r="O3489" i="25"/>
  <c r="N3489" i="25"/>
  <c r="R3488" i="25"/>
  <c r="P3488" i="25"/>
  <c r="O3488" i="25"/>
  <c r="N3488" i="25"/>
  <c r="R3487" i="25"/>
  <c r="P3487" i="25"/>
  <c r="O3487" i="25"/>
  <c r="N3487" i="25"/>
  <c r="R3486" i="25"/>
  <c r="P3486" i="25"/>
  <c r="O3486" i="25"/>
  <c r="N3486" i="25"/>
  <c r="R3485" i="25"/>
  <c r="P3485" i="25"/>
  <c r="O3485" i="25"/>
  <c r="N3485" i="25"/>
  <c r="R3484" i="25"/>
  <c r="P3484" i="25"/>
  <c r="O3484" i="25"/>
  <c r="N3484" i="25"/>
  <c r="R3483" i="25"/>
  <c r="P3483" i="25"/>
  <c r="O3483" i="25"/>
  <c r="N3483" i="25"/>
  <c r="R3482" i="25"/>
  <c r="P3482" i="25"/>
  <c r="O3482" i="25"/>
  <c r="N3482" i="25"/>
  <c r="R3481" i="25"/>
  <c r="P3481" i="25"/>
  <c r="O3481" i="25"/>
  <c r="N3481" i="25"/>
  <c r="R3480" i="25"/>
  <c r="P3480" i="25"/>
  <c r="O3480" i="25"/>
  <c r="N3480" i="25"/>
  <c r="R3479" i="25"/>
  <c r="P3479" i="25"/>
  <c r="O3479" i="25"/>
  <c r="N3479" i="25"/>
  <c r="R3478" i="25"/>
  <c r="P3478" i="25"/>
  <c r="O3478" i="25"/>
  <c r="N3478" i="25"/>
  <c r="R3477" i="25"/>
  <c r="P3477" i="25"/>
  <c r="O3477" i="25"/>
  <c r="N3477" i="25"/>
  <c r="R3476" i="25"/>
  <c r="P3476" i="25"/>
  <c r="O3476" i="25"/>
  <c r="N3476" i="25"/>
  <c r="R3475" i="25"/>
  <c r="P3475" i="25"/>
  <c r="O3475" i="25"/>
  <c r="N3475" i="25"/>
  <c r="R3474" i="25"/>
  <c r="P3474" i="25"/>
  <c r="O3474" i="25"/>
  <c r="N3474" i="25"/>
  <c r="R3473" i="25"/>
  <c r="P3473" i="25"/>
  <c r="O3473" i="25"/>
  <c r="N3473" i="25"/>
  <c r="R3472" i="25"/>
  <c r="P3472" i="25"/>
  <c r="O3472" i="25"/>
  <c r="N3472" i="25"/>
  <c r="R3471" i="25"/>
  <c r="P3471" i="25"/>
  <c r="O3471" i="25"/>
  <c r="N3471" i="25"/>
  <c r="R3470" i="25"/>
  <c r="P3470" i="25"/>
  <c r="O3470" i="25"/>
  <c r="N3470" i="25"/>
  <c r="R3469" i="25"/>
  <c r="P3469" i="25"/>
  <c r="O3469" i="25"/>
  <c r="N3469" i="25"/>
  <c r="R3468" i="25"/>
  <c r="P3468" i="25"/>
  <c r="O3468" i="25"/>
  <c r="N3468" i="25"/>
  <c r="R3467" i="25"/>
  <c r="P3467" i="25"/>
  <c r="O3467" i="25"/>
  <c r="N3467" i="25"/>
  <c r="R3466" i="25"/>
  <c r="P3466" i="25"/>
  <c r="O3466" i="25"/>
  <c r="N3466" i="25"/>
  <c r="R3465" i="25"/>
  <c r="P3465" i="25"/>
  <c r="O3465" i="25"/>
  <c r="N3465" i="25"/>
  <c r="R3464" i="25"/>
  <c r="P3464" i="25"/>
  <c r="O3464" i="25"/>
  <c r="N3464" i="25"/>
  <c r="R3463" i="25"/>
  <c r="P3463" i="25"/>
  <c r="O3463" i="25"/>
  <c r="N3463" i="25"/>
  <c r="R3462" i="25"/>
  <c r="P3462" i="25"/>
  <c r="O3462" i="25"/>
  <c r="N3462" i="25"/>
  <c r="R3461" i="25"/>
  <c r="P3461" i="25"/>
  <c r="O3461" i="25"/>
  <c r="N3461" i="25"/>
  <c r="R3460" i="25"/>
  <c r="P3460" i="25"/>
  <c r="O3460" i="25"/>
  <c r="N3460" i="25"/>
  <c r="R3459" i="25"/>
  <c r="P3459" i="25"/>
  <c r="O3459" i="25"/>
  <c r="N3459" i="25"/>
  <c r="R3458" i="25"/>
  <c r="P3458" i="25"/>
  <c r="O3458" i="25"/>
  <c r="N3458" i="25"/>
  <c r="R3457" i="25"/>
  <c r="P3457" i="25"/>
  <c r="O3457" i="25"/>
  <c r="N3457" i="25"/>
  <c r="R3456" i="25"/>
  <c r="P3456" i="25"/>
  <c r="O3456" i="25"/>
  <c r="N3456" i="25"/>
  <c r="R3455" i="25"/>
  <c r="P3455" i="25"/>
  <c r="O3455" i="25"/>
  <c r="N3455" i="25"/>
  <c r="R3454" i="25"/>
  <c r="P3454" i="25"/>
  <c r="O3454" i="25"/>
  <c r="N3454" i="25"/>
  <c r="R3453" i="25"/>
  <c r="P3453" i="25"/>
  <c r="O3453" i="25"/>
  <c r="N3453" i="25"/>
  <c r="R3452" i="25"/>
  <c r="P3452" i="25"/>
  <c r="O3452" i="25"/>
  <c r="N3452" i="25"/>
  <c r="R3451" i="25"/>
  <c r="P3451" i="25"/>
  <c r="O3451" i="25"/>
  <c r="N3451" i="25"/>
  <c r="R3450" i="25"/>
  <c r="P3450" i="25"/>
  <c r="O3450" i="25"/>
  <c r="N3450" i="25"/>
  <c r="R3449" i="25"/>
  <c r="P3449" i="25"/>
  <c r="O3449" i="25"/>
  <c r="N3449" i="25"/>
  <c r="R3448" i="25"/>
  <c r="P3448" i="25"/>
  <c r="O3448" i="25"/>
  <c r="N3448" i="25"/>
  <c r="R3447" i="25"/>
  <c r="P3447" i="25"/>
  <c r="O3447" i="25"/>
  <c r="N3447" i="25"/>
  <c r="R3446" i="25"/>
  <c r="P3446" i="25"/>
  <c r="O3446" i="25"/>
  <c r="N3446" i="25"/>
  <c r="R3445" i="25"/>
  <c r="P3445" i="25"/>
  <c r="O3445" i="25"/>
  <c r="N3445" i="25"/>
  <c r="R3444" i="25"/>
  <c r="P3444" i="25"/>
  <c r="O3444" i="25"/>
  <c r="N3444" i="25"/>
  <c r="R3443" i="25"/>
  <c r="P3443" i="25"/>
  <c r="O3443" i="25"/>
  <c r="N3443" i="25"/>
  <c r="R3442" i="25"/>
  <c r="P3442" i="25"/>
  <c r="O3442" i="25"/>
  <c r="N3442" i="25"/>
  <c r="R3441" i="25"/>
  <c r="P3441" i="25"/>
  <c r="O3441" i="25"/>
  <c r="N3441" i="25"/>
  <c r="R3440" i="25"/>
  <c r="P3440" i="25"/>
  <c r="O3440" i="25"/>
  <c r="N3440" i="25"/>
  <c r="R3439" i="25"/>
  <c r="P3439" i="25"/>
  <c r="O3439" i="25"/>
  <c r="N3439" i="25"/>
  <c r="R3438" i="25"/>
  <c r="P3438" i="25"/>
  <c r="O3438" i="25"/>
  <c r="N3438" i="25"/>
  <c r="R3437" i="25"/>
  <c r="P3437" i="25"/>
  <c r="O3437" i="25"/>
  <c r="N3437" i="25"/>
  <c r="R3436" i="25"/>
  <c r="P3436" i="25"/>
  <c r="O3436" i="25"/>
  <c r="N3436" i="25"/>
  <c r="R3435" i="25"/>
  <c r="P3435" i="25"/>
  <c r="O3435" i="25"/>
  <c r="N3435" i="25"/>
  <c r="R3434" i="25"/>
  <c r="P3434" i="25"/>
  <c r="O3434" i="25"/>
  <c r="N3434" i="25"/>
  <c r="R3433" i="25"/>
  <c r="P3433" i="25"/>
  <c r="O3433" i="25"/>
  <c r="N3433" i="25"/>
  <c r="R3432" i="25"/>
  <c r="P3432" i="25"/>
  <c r="O3432" i="25"/>
  <c r="N3432" i="25"/>
  <c r="R3431" i="25"/>
  <c r="P3431" i="25"/>
  <c r="O3431" i="25"/>
  <c r="N3431" i="25"/>
  <c r="R3430" i="25"/>
  <c r="P3430" i="25"/>
  <c r="O3430" i="25"/>
  <c r="N3430" i="25"/>
  <c r="R3429" i="25"/>
  <c r="P3429" i="25"/>
  <c r="O3429" i="25"/>
  <c r="N3429" i="25"/>
  <c r="R3428" i="25"/>
  <c r="P3428" i="25"/>
  <c r="O3428" i="25"/>
  <c r="N3428" i="25"/>
  <c r="R3427" i="25"/>
  <c r="P3427" i="25"/>
  <c r="O3427" i="25"/>
  <c r="N3427" i="25"/>
  <c r="R3426" i="25"/>
  <c r="P3426" i="25"/>
  <c r="O3426" i="25"/>
  <c r="N3426" i="25"/>
  <c r="R3425" i="25"/>
  <c r="P3425" i="25"/>
  <c r="O3425" i="25"/>
  <c r="N3425" i="25"/>
  <c r="R3424" i="25"/>
  <c r="P3424" i="25"/>
  <c r="O3424" i="25"/>
  <c r="N3424" i="25"/>
  <c r="R3423" i="25"/>
  <c r="P3423" i="25"/>
  <c r="O3423" i="25"/>
  <c r="N3423" i="25"/>
  <c r="R3422" i="25"/>
  <c r="P3422" i="25"/>
  <c r="O3422" i="25"/>
  <c r="N3422" i="25"/>
  <c r="R3421" i="25"/>
  <c r="P3421" i="25"/>
  <c r="O3421" i="25"/>
  <c r="N3421" i="25"/>
  <c r="R3420" i="25"/>
  <c r="P3420" i="25"/>
  <c r="O3420" i="25"/>
  <c r="N3420" i="25"/>
  <c r="R3419" i="25"/>
  <c r="P3419" i="25"/>
  <c r="O3419" i="25"/>
  <c r="N3419" i="25"/>
  <c r="R3418" i="25"/>
  <c r="P3418" i="25"/>
  <c r="O3418" i="25"/>
  <c r="N3418" i="25"/>
  <c r="R3417" i="25"/>
  <c r="P3417" i="25"/>
  <c r="O3417" i="25"/>
  <c r="N3417" i="25"/>
  <c r="R3416" i="25"/>
  <c r="P3416" i="25"/>
  <c r="O3416" i="25"/>
  <c r="N3416" i="25"/>
  <c r="R3415" i="25"/>
  <c r="P3415" i="25"/>
  <c r="O3415" i="25"/>
  <c r="N3415" i="25"/>
  <c r="R3414" i="25"/>
  <c r="P3414" i="25"/>
  <c r="O3414" i="25"/>
  <c r="N3414" i="25"/>
  <c r="R3413" i="25"/>
  <c r="P3413" i="25"/>
  <c r="O3413" i="25"/>
  <c r="N3413" i="25"/>
  <c r="R3412" i="25"/>
  <c r="P3412" i="25"/>
  <c r="O3412" i="25"/>
  <c r="N3412" i="25"/>
  <c r="R3411" i="25"/>
  <c r="P3411" i="25"/>
  <c r="O3411" i="25"/>
  <c r="N3411" i="25"/>
  <c r="R3410" i="25"/>
  <c r="P3410" i="25"/>
  <c r="O3410" i="25"/>
  <c r="N3410" i="25"/>
  <c r="R3409" i="25"/>
  <c r="P3409" i="25"/>
  <c r="O3409" i="25"/>
  <c r="N3409" i="25"/>
  <c r="R3408" i="25"/>
  <c r="P3408" i="25"/>
  <c r="O3408" i="25"/>
  <c r="N3408" i="25"/>
  <c r="R3407" i="25"/>
  <c r="P3407" i="25"/>
  <c r="O3407" i="25"/>
  <c r="N3407" i="25"/>
  <c r="R3406" i="25"/>
  <c r="P3406" i="25"/>
  <c r="O3406" i="25"/>
  <c r="N3406" i="25"/>
  <c r="R3405" i="25"/>
  <c r="P3405" i="25"/>
  <c r="O3405" i="25"/>
  <c r="N3405" i="25"/>
  <c r="R3404" i="25"/>
  <c r="P3404" i="25"/>
  <c r="O3404" i="25"/>
  <c r="N3404" i="25"/>
  <c r="R3403" i="25"/>
  <c r="P3403" i="25"/>
  <c r="O3403" i="25"/>
  <c r="N3403" i="25"/>
  <c r="R3402" i="25"/>
  <c r="P3402" i="25"/>
  <c r="O3402" i="25"/>
  <c r="N3402" i="25"/>
  <c r="R3401" i="25"/>
  <c r="P3401" i="25"/>
  <c r="O3401" i="25"/>
  <c r="N3401" i="25"/>
  <c r="R3400" i="25"/>
  <c r="P3400" i="25"/>
  <c r="O3400" i="25"/>
  <c r="N3400" i="25"/>
  <c r="R3399" i="25"/>
  <c r="P3399" i="25"/>
  <c r="O3399" i="25"/>
  <c r="N3399" i="25"/>
  <c r="R3398" i="25"/>
  <c r="P3398" i="25"/>
  <c r="O3398" i="25"/>
  <c r="N3398" i="25"/>
  <c r="R3397" i="25"/>
  <c r="P3397" i="25"/>
  <c r="O3397" i="25"/>
  <c r="N3397" i="25"/>
  <c r="R3396" i="25"/>
  <c r="P3396" i="25"/>
  <c r="O3396" i="25"/>
  <c r="N3396" i="25"/>
  <c r="R3395" i="25"/>
  <c r="P3395" i="25"/>
  <c r="O3395" i="25"/>
  <c r="N3395" i="25"/>
  <c r="R3394" i="25"/>
  <c r="P3394" i="25"/>
  <c r="O3394" i="25"/>
  <c r="N3394" i="25"/>
  <c r="R3393" i="25"/>
  <c r="P3393" i="25"/>
  <c r="O3393" i="25"/>
  <c r="N3393" i="25"/>
  <c r="R3392" i="25"/>
  <c r="P3392" i="25"/>
  <c r="O3392" i="25"/>
  <c r="N3392" i="25"/>
  <c r="R3391" i="25"/>
  <c r="P3391" i="25"/>
  <c r="O3391" i="25"/>
  <c r="N3391" i="25"/>
  <c r="R3390" i="25"/>
  <c r="P3390" i="25"/>
  <c r="O3390" i="25"/>
  <c r="N3390" i="25"/>
  <c r="R3389" i="25"/>
  <c r="P3389" i="25"/>
  <c r="O3389" i="25"/>
  <c r="N3389" i="25"/>
  <c r="R3388" i="25"/>
  <c r="P3388" i="25"/>
  <c r="O3388" i="25"/>
  <c r="N3388" i="25"/>
  <c r="R3387" i="25"/>
  <c r="P3387" i="25"/>
  <c r="O3387" i="25"/>
  <c r="N3387" i="25"/>
  <c r="R3386" i="25"/>
  <c r="P3386" i="25"/>
  <c r="O3386" i="25"/>
  <c r="N3386" i="25"/>
  <c r="R3385" i="25"/>
  <c r="P3385" i="25"/>
  <c r="O3385" i="25"/>
  <c r="N3385" i="25"/>
  <c r="R3384" i="25"/>
  <c r="P3384" i="25"/>
  <c r="O3384" i="25"/>
  <c r="N3384" i="25"/>
  <c r="R3383" i="25"/>
  <c r="P3383" i="25"/>
  <c r="O3383" i="25"/>
  <c r="N3383" i="25"/>
  <c r="R3382" i="25"/>
  <c r="P3382" i="25"/>
  <c r="O3382" i="25"/>
  <c r="N3382" i="25"/>
  <c r="R3381" i="25"/>
  <c r="P3381" i="25"/>
  <c r="O3381" i="25"/>
  <c r="N3381" i="25"/>
  <c r="R3380" i="25"/>
  <c r="P3380" i="25"/>
  <c r="O3380" i="25"/>
  <c r="N3380" i="25"/>
  <c r="R3379" i="25"/>
  <c r="P3379" i="25"/>
  <c r="O3379" i="25"/>
  <c r="N3379" i="25"/>
  <c r="R3378" i="25"/>
  <c r="P3378" i="25"/>
  <c r="O3378" i="25"/>
  <c r="N3378" i="25"/>
  <c r="R3377" i="25"/>
  <c r="P3377" i="25"/>
  <c r="O3377" i="25"/>
  <c r="N3377" i="25"/>
  <c r="R3376" i="25"/>
  <c r="P3376" i="25"/>
  <c r="O3376" i="25"/>
  <c r="N3376" i="25"/>
  <c r="R3375" i="25"/>
  <c r="P3375" i="25"/>
  <c r="O3375" i="25"/>
  <c r="N3375" i="25"/>
  <c r="R3374" i="25"/>
  <c r="P3374" i="25"/>
  <c r="O3374" i="25"/>
  <c r="N3374" i="25"/>
  <c r="R3373" i="25"/>
  <c r="P3373" i="25"/>
  <c r="O3373" i="25"/>
  <c r="N3373" i="25"/>
  <c r="R3372" i="25"/>
  <c r="P3372" i="25"/>
  <c r="O3372" i="25"/>
  <c r="N3372" i="25"/>
  <c r="R3371" i="25"/>
  <c r="P3371" i="25"/>
  <c r="O3371" i="25"/>
  <c r="N3371" i="25"/>
  <c r="R3370" i="25"/>
  <c r="P3370" i="25"/>
  <c r="O3370" i="25"/>
  <c r="N3370" i="25"/>
  <c r="R3369" i="25"/>
  <c r="P3369" i="25"/>
  <c r="O3369" i="25"/>
  <c r="N3369" i="25"/>
  <c r="R3368" i="25"/>
  <c r="P3368" i="25"/>
  <c r="O3368" i="25"/>
  <c r="N3368" i="25"/>
  <c r="R3367" i="25"/>
  <c r="P3367" i="25"/>
  <c r="O3367" i="25"/>
  <c r="N3367" i="25"/>
  <c r="R3366" i="25"/>
  <c r="P3366" i="25"/>
  <c r="O3366" i="25"/>
  <c r="N3366" i="25"/>
  <c r="R3365" i="25"/>
  <c r="P3365" i="25"/>
  <c r="O3365" i="25"/>
  <c r="N3365" i="25"/>
  <c r="R3364" i="25"/>
  <c r="P3364" i="25"/>
  <c r="O3364" i="25"/>
  <c r="N3364" i="25"/>
  <c r="R3363" i="25"/>
  <c r="P3363" i="25"/>
  <c r="O3363" i="25"/>
  <c r="N3363" i="25"/>
  <c r="R3362" i="25"/>
  <c r="P3362" i="25"/>
  <c r="O3362" i="25"/>
  <c r="N3362" i="25"/>
  <c r="R3361" i="25"/>
  <c r="P3361" i="25"/>
  <c r="O3361" i="25"/>
  <c r="N3361" i="25"/>
  <c r="R3360" i="25"/>
  <c r="P3360" i="25"/>
  <c r="O3360" i="25"/>
  <c r="N3360" i="25"/>
  <c r="R3359" i="25"/>
  <c r="P3359" i="25"/>
  <c r="O3359" i="25"/>
  <c r="N3359" i="25"/>
  <c r="R3358" i="25"/>
  <c r="P3358" i="25"/>
  <c r="O3358" i="25"/>
  <c r="N3358" i="25"/>
  <c r="R3357" i="25"/>
  <c r="P3357" i="25"/>
  <c r="O3357" i="25"/>
  <c r="N3357" i="25"/>
  <c r="R3356" i="25"/>
  <c r="P3356" i="25"/>
  <c r="O3356" i="25"/>
  <c r="N3356" i="25"/>
  <c r="R3355" i="25"/>
  <c r="P3355" i="25"/>
  <c r="O3355" i="25"/>
  <c r="N3355" i="25"/>
  <c r="R3354" i="25"/>
  <c r="P3354" i="25"/>
  <c r="O3354" i="25"/>
  <c r="N3354" i="25"/>
  <c r="R3353" i="25"/>
  <c r="P3353" i="25"/>
  <c r="O3353" i="25"/>
  <c r="N3353" i="25"/>
  <c r="R3352" i="25"/>
  <c r="P3352" i="25"/>
  <c r="O3352" i="25"/>
  <c r="N3352" i="25"/>
  <c r="R3351" i="25"/>
  <c r="P3351" i="25"/>
  <c r="O3351" i="25"/>
  <c r="N3351" i="25"/>
  <c r="R3350" i="25"/>
  <c r="P3350" i="25"/>
  <c r="O3350" i="25"/>
  <c r="N3350" i="25"/>
  <c r="R3349" i="25"/>
  <c r="P3349" i="25"/>
  <c r="O3349" i="25"/>
  <c r="N3349" i="25"/>
  <c r="R3348" i="25"/>
  <c r="P3348" i="25"/>
  <c r="O3348" i="25"/>
  <c r="N3348" i="25"/>
  <c r="R3347" i="25"/>
  <c r="P3347" i="25"/>
  <c r="O3347" i="25"/>
  <c r="N3347" i="25"/>
  <c r="R3346" i="25"/>
  <c r="P3346" i="25"/>
  <c r="O3346" i="25"/>
  <c r="N3346" i="25"/>
  <c r="R3345" i="25"/>
  <c r="P3345" i="25"/>
  <c r="O3345" i="25"/>
  <c r="N3345" i="25"/>
  <c r="R3344" i="25"/>
  <c r="P3344" i="25"/>
  <c r="O3344" i="25"/>
  <c r="N3344" i="25"/>
  <c r="R3343" i="25"/>
  <c r="P3343" i="25"/>
  <c r="O3343" i="25"/>
  <c r="N3343" i="25"/>
  <c r="R3342" i="25"/>
  <c r="P3342" i="25"/>
  <c r="O3342" i="25"/>
  <c r="N3342" i="25"/>
  <c r="R3341" i="25"/>
  <c r="P3341" i="25"/>
  <c r="O3341" i="25"/>
  <c r="N3341" i="25"/>
  <c r="R3340" i="25"/>
  <c r="P3340" i="25"/>
  <c r="O3340" i="25"/>
  <c r="N3340" i="25"/>
  <c r="R3339" i="25"/>
  <c r="P3339" i="25"/>
  <c r="O3339" i="25"/>
  <c r="N3339" i="25"/>
  <c r="R3338" i="25"/>
  <c r="P3338" i="25"/>
  <c r="O3338" i="25"/>
  <c r="N3338" i="25"/>
  <c r="R3337" i="25"/>
  <c r="P3337" i="25"/>
  <c r="O3337" i="25"/>
  <c r="N3337" i="25"/>
  <c r="R3336" i="25"/>
  <c r="P3336" i="25"/>
  <c r="O3336" i="25"/>
  <c r="N3336" i="25"/>
  <c r="R3335" i="25"/>
  <c r="P3335" i="25"/>
  <c r="O3335" i="25"/>
  <c r="N3335" i="25"/>
  <c r="R3334" i="25"/>
  <c r="P3334" i="25"/>
  <c r="O3334" i="25"/>
  <c r="N3334" i="25"/>
  <c r="R3333" i="25"/>
  <c r="P3333" i="25"/>
  <c r="O3333" i="25"/>
  <c r="N3333" i="25"/>
  <c r="R3332" i="25"/>
  <c r="P3332" i="25"/>
  <c r="O3332" i="25"/>
  <c r="N3332" i="25"/>
  <c r="R3331" i="25"/>
  <c r="P3331" i="25"/>
  <c r="O3331" i="25"/>
  <c r="N3331" i="25"/>
  <c r="R3330" i="25"/>
  <c r="P3330" i="25"/>
  <c r="O3330" i="25"/>
  <c r="N3330" i="25"/>
  <c r="R3329" i="25"/>
  <c r="P3329" i="25"/>
  <c r="O3329" i="25"/>
  <c r="N3329" i="25"/>
  <c r="R3328" i="25"/>
  <c r="P3328" i="25"/>
  <c r="O3328" i="25"/>
  <c r="N3328" i="25"/>
  <c r="R3327" i="25"/>
  <c r="P3327" i="25"/>
  <c r="O3327" i="25"/>
  <c r="N3327" i="25"/>
  <c r="R3326" i="25"/>
  <c r="P3326" i="25"/>
  <c r="O3326" i="25"/>
  <c r="N3326" i="25"/>
  <c r="R3325" i="25"/>
  <c r="P3325" i="25"/>
  <c r="O3325" i="25"/>
  <c r="N3325" i="25"/>
  <c r="R3324" i="25"/>
  <c r="P3324" i="25"/>
  <c r="O3324" i="25"/>
  <c r="N3324" i="25"/>
  <c r="R3323" i="25"/>
  <c r="P3323" i="25"/>
  <c r="O3323" i="25"/>
  <c r="N3323" i="25"/>
  <c r="R3322" i="25"/>
  <c r="P3322" i="25"/>
  <c r="O3322" i="25"/>
  <c r="N3322" i="25"/>
  <c r="R3321" i="25"/>
  <c r="P3321" i="25"/>
  <c r="O3321" i="25"/>
  <c r="N3321" i="25"/>
  <c r="R3320" i="25"/>
  <c r="P3320" i="25"/>
  <c r="O3320" i="25"/>
  <c r="N3320" i="25"/>
  <c r="R3319" i="25"/>
  <c r="P3319" i="25"/>
  <c r="O3319" i="25"/>
  <c r="N3319" i="25"/>
  <c r="R3318" i="25"/>
  <c r="P3318" i="25"/>
  <c r="O3318" i="25"/>
  <c r="N3318" i="25"/>
  <c r="R3317" i="25"/>
  <c r="P3317" i="25"/>
  <c r="O3317" i="25"/>
  <c r="N3317" i="25"/>
  <c r="R3316" i="25"/>
  <c r="P3316" i="25"/>
  <c r="O3316" i="25"/>
  <c r="N3316" i="25"/>
  <c r="R3315" i="25"/>
  <c r="P3315" i="25"/>
  <c r="O3315" i="25"/>
  <c r="N3315" i="25"/>
  <c r="R3314" i="25"/>
  <c r="P3314" i="25"/>
  <c r="O3314" i="25"/>
  <c r="N3314" i="25"/>
  <c r="R3313" i="25"/>
  <c r="P3313" i="25"/>
  <c r="O3313" i="25"/>
  <c r="N3313" i="25"/>
  <c r="R3312" i="25"/>
  <c r="P3312" i="25"/>
  <c r="O3312" i="25"/>
  <c r="N3312" i="25"/>
  <c r="R3311" i="25"/>
  <c r="P3311" i="25"/>
  <c r="O3311" i="25"/>
  <c r="N3311" i="25"/>
  <c r="R3310" i="25"/>
  <c r="P3310" i="25"/>
  <c r="O3310" i="25"/>
  <c r="N3310" i="25"/>
  <c r="R3309" i="25"/>
  <c r="P3309" i="25"/>
  <c r="O3309" i="25"/>
  <c r="N3309" i="25"/>
  <c r="R3308" i="25"/>
  <c r="P3308" i="25"/>
  <c r="O3308" i="25"/>
  <c r="N3308" i="25"/>
  <c r="R3307" i="25"/>
  <c r="P3307" i="25"/>
  <c r="O3307" i="25"/>
  <c r="N3307" i="25"/>
  <c r="R3306" i="25"/>
  <c r="P3306" i="25"/>
  <c r="O3306" i="25"/>
  <c r="N3306" i="25"/>
  <c r="R3305" i="25"/>
  <c r="P3305" i="25"/>
  <c r="O3305" i="25"/>
  <c r="N3305" i="25"/>
  <c r="R3304" i="25"/>
  <c r="P3304" i="25"/>
  <c r="O3304" i="25"/>
  <c r="N3304" i="25"/>
  <c r="R3303" i="25"/>
  <c r="P3303" i="25"/>
  <c r="O3303" i="25"/>
  <c r="N3303" i="25"/>
  <c r="R3302" i="25"/>
  <c r="P3302" i="25"/>
  <c r="O3302" i="25"/>
  <c r="N3302" i="25"/>
  <c r="R3301" i="25"/>
  <c r="P3301" i="25"/>
  <c r="O3301" i="25"/>
  <c r="N3301" i="25"/>
  <c r="R3300" i="25"/>
  <c r="P3300" i="25"/>
  <c r="O3300" i="25"/>
  <c r="N3300" i="25"/>
  <c r="R3299" i="25"/>
  <c r="P3299" i="25"/>
  <c r="O3299" i="25"/>
  <c r="N3299" i="25"/>
  <c r="R3298" i="25"/>
  <c r="P3298" i="25"/>
  <c r="O3298" i="25"/>
  <c r="N3298" i="25"/>
  <c r="R3297" i="25"/>
  <c r="P3297" i="25"/>
  <c r="O3297" i="25"/>
  <c r="N3297" i="25"/>
  <c r="R3296" i="25"/>
  <c r="P3296" i="25"/>
  <c r="O3296" i="25"/>
  <c r="N3296" i="25"/>
  <c r="R3295" i="25"/>
  <c r="P3295" i="25"/>
  <c r="O3295" i="25"/>
  <c r="N3295" i="25"/>
  <c r="R3294" i="25"/>
  <c r="P3294" i="25"/>
  <c r="O3294" i="25"/>
  <c r="N3294" i="25"/>
  <c r="R3293" i="25"/>
  <c r="P3293" i="25"/>
  <c r="O3293" i="25"/>
  <c r="N3293" i="25"/>
  <c r="R3292" i="25"/>
  <c r="P3292" i="25"/>
  <c r="O3292" i="25"/>
  <c r="N3292" i="25"/>
  <c r="R3291" i="25"/>
  <c r="P3291" i="25"/>
  <c r="O3291" i="25"/>
  <c r="N3291" i="25"/>
  <c r="R3290" i="25"/>
  <c r="P3290" i="25"/>
  <c r="O3290" i="25"/>
  <c r="N3290" i="25"/>
  <c r="R3289" i="25"/>
  <c r="P3289" i="25"/>
  <c r="O3289" i="25"/>
  <c r="N3289" i="25"/>
  <c r="R3288" i="25"/>
  <c r="P3288" i="25"/>
  <c r="O3288" i="25"/>
  <c r="N3288" i="25"/>
  <c r="R3287" i="25"/>
  <c r="P3287" i="25"/>
  <c r="O3287" i="25"/>
  <c r="N3287" i="25"/>
  <c r="R3286" i="25"/>
  <c r="P3286" i="25"/>
  <c r="O3286" i="25"/>
  <c r="N3286" i="25"/>
  <c r="R3285" i="25"/>
  <c r="P3285" i="25"/>
  <c r="O3285" i="25"/>
  <c r="N3285" i="25"/>
  <c r="R3284" i="25"/>
  <c r="P3284" i="25"/>
  <c r="O3284" i="25"/>
  <c r="N3284" i="25"/>
  <c r="R3283" i="25"/>
  <c r="P3283" i="25"/>
  <c r="O3283" i="25"/>
  <c r="N3283" i="25"/>
  <c r="R3282" i="25"/>
  <c r="P3282" i="25"/>
  <c r="O3282" i="25"/>
  <c r="N3282" i="25"/>
  <c r="R3281" i="25"/>
  <c r="P3281" i="25"/>
  <c r="O3281" i="25"/>
  <c r="N3281" i="25"/>
  <c r="R3280" i="25"/>
  <c r="P3280" i="25"/>
  <c r="O3280" i="25"/>
  <c r="N3280" i="25"/>
  <c r="R3279" i="25"/>
  <c r="P3279" i="25"/>
  <c r="O3279" i="25"/>
  <c r="N3279" i="25"/>
  <c r="R3278" i="25"/>
  <c r="P3278" i="25"/>
  <c r="O3278" i="25"/>
  <c r="N3278" i="25"/>
  <c r="R3277" i="25"/>
  <c r="P3277" i="25"/>
  <c r="O3277" i="25"/>
  <c r="N3277" i="25"/>
  <c r="R3276" i="25"/>
  <c r="P3276" i="25"/>
  <c r="O3276" i="25"/>
  <c r="N3276" i="25"/>
  <c r="R3275" i="25"/>
  <c r="P3275" i="25"/>
  <c r="O3275" i="25"/>
  <c r="N3275" i="25"/>
  <c r="R3274" i="25"/>
  <c r="P3274" i="25"/>
  <c r="O3274" i="25"/>
  <c r="N3274" i="25"/>
  <c r="R3273" i="25"/>
  <c r="P3273" i="25"/>
  <c r="O3273" i="25"/>
  <c r="N3273" i="25"/>
  <c r="R3272" i="25"/>
  <c r="P3272" i="25"/>
  <c r="O3272" i="25"/>
  <c r="N3272" i="25"/>
  <c r="R3271" i="25"/>
  <c r="P3271" i="25"/>
  <c r="O3271" i="25"/>
  <c r="N3271" i="25"/>
  <c r="R3270" i="25"/>
  <c r="P3270" i="25"/>
  <c r="O3270" i="25"/>
  <c r="N3270" i="25"/>
  <c r="R3269" i="25"/>
  <c r="P3269" i="25"/>
  <c r="O3269" i="25"/>
  <c r="N3269" i="25"/>
  <c r="R3268" i="25"/>
  <c r="P3268" i="25"/>
  <c r="O3268" i="25"/>
  <c r="N3268" i="25"/>
  <c r="R3267" i="25"/>
  <c r="P3267" i="25"/>
  <c r="O3267" i="25"/>
  <c r="N3267" i="25"/>
  <c r="R3266" i="25"/>
  <c r="P3266" i="25"/>
  <c r="O3266" i="25"/>
  <c r="N3266" i="25"/>
  <c r="R3265" i="25"/>
  <c r="P3265" i="25"/>
  <c r="O3265" i="25"/>
  <c r="N3265" i="25"/>
  <c r="R3264" i="25"/>
  <c r="P3264" i="25"/>
  <c r="O3264" i="25"/>
  <c r="N3264" i="25"/>
  <c r="R3263" i="25"/>
  <c r="P3263" i="25"/>
  <c r="O3263" i="25"/>
  <c r="N3263" i="25"/>
  <c r="R3262" i="25"/>
  <c r="P3262" i="25"/>
  <c r="O3262" i="25"/>
  <c r="N3262" i="25"/>
  <c r="R3261" i="25"/>
  <c r="P3261" i="25"/>
  <c r="O3261" i="25"/>
  <c r="N3261" i="25"/>
  <c r="R3260" i="25"/>
  <c r="P3260" i="25"/>
  <c r="O3260" i="25"/>
  <c r="N3260" i="25"/>
  <c r="R3259" i="25"/>
  <c r="P3259" i="25"/>
  <c r="O3259" i="25"/>
  <c r="N3259" i="25"/>
  <c r="R3258" i="25"/>
  <c r="P3258" i="25"/>
  <c r="O3258" i="25"/>
  <c r="N3258" i="25"/>
  <c r="R3257" i="25"/>
  <c r="P3257" i="25"/>
  <c r="O3257" i="25"/>
  <c r="N3257" i="25"/>
  <c r="R3256" i="25"/>
  <c r="P3256" i="25"/>
  <c r="O3256" i="25"/>
  <c r="N3256" i="25"/>
  <c r="R3255" i="25"/>
  <c r="P3255" i="25"/>
  <c r="O3255" i="25"/>
  <c r="N3255" i="25"/>
  <c r="R3254" i="25"/>
  <c r="P3254" i="25"/>
  <c r="O3254" i="25"/>
  <c r="N3254" i="25"/>
  <c r="R3253" i="25"/>
  <c r="P3253" i="25"/>
  <c r="O3253" i="25"/>
  <c r="N3253" i="25"/>
  <c r="R3252" i="25"/>
  <c r="P3252" i="25"/>
  <c r="O3252" i="25"/>
  <c r="N3252" i="25"/>
  <c r="R3251" i="25"/>
  <c r="P3251" i="25"/>
  <c r="O3251" i="25"/>
  <c r="N3251" i="25"/>
  <c r="R3250" i="25"/>
  <c r="P3250" i="25"/>
  <c r="O3250" i="25"/>
  <c r="N3250" i="25"/>
  <c r="R3249" i="25"/>
  <c r="P3249" i="25"/>
  <c r="O3249" i="25"/>
  <c r="N3249" i="25"/>
  <c r="R3248" i="25"/>
  <c r="P3248" i="25"/>
  <c r="O3248" i="25"/>
  <c r="N3248" i="25"/>
  <c r="R3247" i="25"/>
  <c r="P3247" i="25"/>
  <c r="O3247" i="25"/>
  <c r="N3247" i="25"/>
  <c r="R3246" i="25"/>
  <c r="P3246" i="25"/>
  <c r="O3246" i="25"/>
  <c r="N3246" i="25"/>
  <c r="R3245" i="25"/>
  <c r="P3245" i="25"/>
  <c r="O3245" i="25"/>
  <c r="N3245" i="25"/>
  <c r="R3244" i="25"/>
  <c r="P3244" i="25"/>
  <c r="O3244" i="25"/>
  <c r="N3244" i="25"/>
  <c r="R3243" i="25"/>
  <c r="P3243" i="25"/>
  <c r="O3243" i="25"/>
  <c r="N3243" i="25"/>
  <c r="R3242" i="25"/>
  <c r="P3242" i="25"/>
  <c r="O3242" i="25"/>
  <c r="N3242" i="25"/>
  <c r="R3241" i="25"/>
  <c r="P3241" i="25"/>
  <c r="O3241" i="25"/>
  <c r="N3241" i="25"/>
  <c r="R3240" i="25"/>
  <c r="P3240" i="25"/>
  <c r="O3240" i="25"/>
  <c r="N3240" i="25"/>
  <c r="R3239" i="25"/>
  <c r="P3239" i="25"/>
  <c r="O3239" i="25"/>
  <c r="N3239" i="25"/>
  <c r="R3238" i="25"/>
  <c r="P3238" i="25"/>
  <c r="O3238" i="25"/>
  <c r="N3238" i="25"/>
  <c r="R3237" i="25"/>
  <c r="P3237" i="25"/>
  <c r="O3237" i="25"/>
  <c r="N3237" i="25"/>
  <c r="R3236" i="25"/>
  <c r="P3236" i="25"/>
  <c r="O3236" i="25"/>
  <c r="N3236" i="25"/>
  <c r="R3235" i="25"/>
  <c r="P3235" i="25"/>
  <c r="O3235" i="25"/>
  <c r="N3235" i="25"/>
  <c r="R3234" i="25"/>
  <c r="P3234" i="25"/>
  <c r="O3234" i="25"/>
  <c r="N3234" i="25"/>
  <c r="R3233" i="25"/>
  <c r="P3233" i="25"/>
  <c r="O3233" i="25"/>
  <c r="N3233" i="25"/>
  <c r="R3232" i="25"/>
  <c r="P3232" i="25"/>
  <c r="O3232" i="25"/>
  <c r="N3232" i="25"/>
  <c r="R3231" i="25"/>
  <c r="P3231" i="25"/>
  <c r="O3231" i="25"/>
  <c r="N3231" i="25"/>
  <c r="R3230" i="25"/>
  <c r="P3230" i="25"/>
  <c r="O3230" i="25"/>
  <c r="N3230" i="25"/>
  <c r="R3229" i="25"/>
  <c r="P3229" i="25"/>
  <c r="O3229" i="25"/>
  <c r="N3229" i="25"/>
  <c r="R3228" i="25"/>
  <c r="P3228" i="25"/>
  <c r="O3228" i="25"/>
  <c r="N3228" i="25"/>
  <c r="R3227" i="25"/>
  <c r="P3227" i="25"/>
  <c r="O3227" i="25"/>
  <c r="N3227" i="25"/>
  <c r="R3226" i="25"/>
  <c r="P3226" i="25"/>
  <c r="O3226" i="25"/>
  <c r="N3226" i="25"/>
  <c r="R3225" i="25"/>
  <c r="P3225" i="25"/>
  <c r="O3225" i="25"/>
  <c r="N3225" i="25"/>
  <c r="R3224" i="25"/>
  <c r="P3224" i="25"/>
  <c r="O3224" i="25"/>
  <c r="N3224" i="25"/>
  <c r="R3223" i="25"/>
  <c r="P3223" i="25"/>
  <c r="O3223" i="25"/>
  <c r="N3223" i="25"/>
  <c r="R3222" i="25"/>
  <c r="P3222" i="25"/>
  <c r="O3222" i="25"/>
  <c r="N3222" i="25"/>
  <c r="R3221" i="25"/>
  <c r="P3221" i="25"/>
  <c r="O3221" i="25"/>
  <c r="N3221" i="25"/>
  <c r="R3220" i="25"/>
  <c r="P3220" i="25"/>
  <c r="O3220" i="25"/>
  <c r="N3220" i="25"/>
  <c r="R3219" i="25"/>
  <c r="P3219" i="25"/>
  <c r="O3219" i="25"/>
  <c r="N3219" i="25"/>
  <c r="R3218" i="25"/>
  <c r="P3218" i="25"/>
  <c r="O3218" i="25"/>
  <c r="N3218" i="25"/>
  <c r="R3217" i="25"/>
  <c r="P3217" i="25"/>
  <c r="O3217" i="25"/>
  <c r="N3217" i="25"/>
  <c r="R3216" i="25"/>
  <c r="P3216" i="25"/>
  <c r="O3216" i="25"/>
  <c r="N3216" i="25"/>
  <c r="R3215" i="25"/>
  <c r="P3215" i="25"/>
  <c r="O3215" i="25"/>
  <c r="N3215" i="25"/>
  <c r="R3214" i="25"/>
  <c r="P3214" i="25"/>
  <c r="O3214" i="25"/>
  <c r="N3214" i="25"/>
  <c r="R3213" i="25"/>
  <c r="P3213" i="25"/>
  <c r="O3213" i="25"/>
  <c r="N3213" i="25"/>
  <c r="R3212" i="25"/>
  <c r="P3212" i="25"/>
  <c r="O3212" i="25"/>
  <c r="N3212" i="25"/>
  <c r="R3211" i="25"/>
  <c r="P3211" i="25"/>
  <c r="O3211" i="25"/>
  <c r="N3211" i="25"/>
  <c r="R3210" i="25"/>
  <c r="P3210" i="25"/>
  <c r="O3210" i="25"/>
  <c r="N3210" i="25"/>
  <c r="R3209" i="25"/>
  <c r="P3209" i="25"/>
  <c r="O3209" i="25"/>
  <c r="N3209" i="25"/>
  <c r="R3208" i="25"/>
  <c r="P3208" i="25"/>
  <c r="O3208" i="25"/>
  <c r="N3208" i="25"/>
  <c r="R3207" i="25"/>
  <c r="P3207" i="25"/>
  <c r="O3207" i="25"/>
  <c r="N3207" i="25"/>
  <c r="R3206" i="25"/>
  <c r="P3206" i="25"/>
  <c r="O3206" i="25"/>
  <c r="N3206" i="25"/>
  <c r="R3205" i="25"/>
  <c r="P3205" i="25"/>
  <c r="O3205" i="25"/>
  <c r="N3205" i="25"/>
  <c r="R3204" i="25"/>
  <c r="P3204" i="25"/>
  <c r="O3204" i="25"/>
  <c r="N3204" i="25"/>
  <c r="R3203" i="25"/>
  <c r="P3203" i="25"/>
  <c r="O3203" i="25"/>
  <c r="N3203" i="25"/>
  <c r="R3202" i="25"/>
  <c r="P3202" i="25"/>
  <c r="O3202" i="25"/>
  <c r="N3202" i="25"/>
  <c r="R3201" i="25"/>
  <c r="P3201" i="25"/>
  <c r="O3201" i="25"/>
  <c r="N3201" i="25"/>
  <c r="R3200" i="25"/>
  <c r="P3200" i="25"/>
  <c r="O3200" i="25"/>
  <c r="N3200" i="25"/>
  <c r="R3199" i="25"/>
  <c r="P3199" i="25"/>
  <c r="O3199" i="25"/>
  <c r="N3199" i="25"/>
  <c r="R3198" i="25"/>
  <c r="P3198" i="25"/>
  <c r="O3198" i="25"/>
  <c r="N3198" i="25"/>
  <c r="R3197" i="25"/>
  <c r="P3197" i="25"/>
  <c r="O3197" i="25"/>
  <c r="N3197" i="25"/>
  <c r="R3196" i="25"/>
  <c r="P3196" i="25"/>
  <c r="O3196" i="25"/>
  <c r="N3196" i="25"/>
  <c r="R3195" i="25"/>
  <c r="P3195" i="25"/>
  <c r="O3195" i="25"/>
  <c r="N3195" i="25"/>
  <c r="R3194" i="25"/>
  <c r="P3194" i="25"/>
  <c r="O3194" i="25"/>
  <c r="N3194" i="25"/>
  <c r="R3193" i="25"/>
  <c r="P3193" i="25"/>
  <c r="O3193" i="25"/>
  <c r="N3193" i="25"/>
  <c r="R3192" i="25"/>
  <c r="P3192" i="25"/>
  <c r="O3192" i="25"/>
  <c r="N3192" i="25"/>
  <c r="R3191" i="25"/>
  <c r="P3191" i="25"/>
  <c r="O3191" i="25"/>
  <c r="N3191" i="25"/>
  <c r="R3190" i="25"/>
  <c r="P3190" i="25"/>
  <c r="O3190" i="25"/>
  <c r="N3190" i="25"/>
  <c r="R3189" i="25"/>
  <c r="P3189" i="25"/>
  <c r="O3189" i="25"/>
  <c r="N3189" i="25"/>
  <c r="R3188" i="25"/>
  <c r="P3188" i="25"/>
  <c r="O3188" i="25"/>
  <c r="N3188" i="25"/>
  <c r="R3187" i="25"/>
  <c r="P3187" i="25"/>
  <c r="O3187" i="25"/>
  <c r="N3187" i="25"/>
  <c r="R3186" i="25"/>
  <c r="P3186" i="25"/>
  <c r="O3186" i="25"/>
  <c r="N3186" i="25"/>
  <c r="R3185" i="25"/>
  <c r="P3185" i="25"/>
  <c r="O3185" i="25"/>
  <c r="N3185" i="25"/>
  <c r="R3184" i="25"/>
  <c r="P3184" i="25"/>
  <c r="O3184" i="25"/>
  <c r="N3184" i="25"/>
  <c r="R3183" i="25"/>
  <c r="P3183" i="25"/>
  <c r="O3183" i="25"/>
  <c r="N3183" i="25"/>
  <c r="R3182" i="25"/>
  <c r="P3182" i="25"/>
  <c r="O3182" i="25"/>
  <c r="N3182" i="25"/>
  <c r="R3181" i="25"/>
  <c r="P3181" i="25"/>
  <c r="O3181" i="25"/>
  <c r="N3181" i="25"/>
  <c r="R3180" i="25"/>
  <c r="P3180" i="25"/>
  <c r="O3180" i="25"/>
  <c r="N3180" i="25"/>
  <c r="R3179" i="25"/>
  <c r="P3179" i="25"/>
  <c r="O3179" i="25"/>
  <c r="N3179" i="25"/>
  <c r="R3178" i="25"/>
  <c r="P3178" i="25"/>
  <c r="O3178" i="25"/>
  <c r="N3178" i="25"/>
  <c r="R3177" i="25"/>
  <c r="P3177" i="25"/>
  <c r="O3177" i="25"/>
  <c r="N3177" i="25"/>
  <c r="R3176" i="25"/>
  <c r="P3176" i="25"/>
  <c r="O3176" i="25"/>
  <c r="N3176" i="25"/>
  <c r="R3175" i="25"/>
  <c r="P3175" i="25"/>
  <c r="O3175" i="25"/>
  <c r="N3175" i="25"/>
  <c r="R3174" i="25"/>
  <c r="P3174" i="25"/>
  <c r="O3174" i="25"/>
  <c r="N3174" i="25"/>
  <c r="R3173" i="25"/>
  <c r="P3173" i="25"/>
  <c r="O3173" i="25"/>
  <c r="N3173" i="25"/>
  <c r="R3172" i="25"/>
  <c r="P3172" i="25"/>
  <c r="O3172" i="25"/>
  <c r="N3172" i="25"/>
  <c r="R3171" i="25"/>
  <c r="P3171" i="25"/>
  <c r="O3171" i="25"/>
  <c r="N3171" i="25"/>
  <c r="R3170" i="25"/>
  <c r="P3170" i="25"/>
  <c r="O3170" i="25"/>
  <c r="N3170" i="25"/>
  <c r="R3169" i="25"/>
  <c r="P3169" i="25"/>
  <c r="O3169" i="25"/>
  <c r="N3169" i="25"/>
  <c r="R3168" i="25"/>
  <c r="P3168" i="25"/>
  <c r="O3168" i="25"/>
  <c r="N3168" i="25"/>
  <c r="R3167" i="25"/>
  <c r="P3167" i="25"/>
  <c r="O3167" i="25"/>
  <c r="N3167" i="25"/>
  <c r="R3166" i="25"/>
  <c r="P3166" i="25"/>
  <c r="O3166" i="25"/>
  <c r="N3166" i="25"/>
  <c r="R3165" i="25"/>
  <c r="P3165" i="25"/>
  <c r="O3165" i="25"/>
  <c r="N3165" i="25"/>
  <c r="R3164" i="25"/>
  <c r="P3164" i="25"/>
  <c r="O3164" i="25"/>
  <c r="N3164" i="25"/>
  <c r="R3163" i="25"/>
  <c r="P3163" i="25"/>
  <c r="O3163" i="25"/>
  <c r="N3163" i="25"/>
  <c r="R3162" i="25"/>
  <c r="P3162" i="25"/>
  <c r="O3162" i="25"/>
  <c r="N3162" i="25"/>
  <c r="R3161" i="25"/>
  <c r="P3161" i="25"/>
  <c r="O3161" i="25"/>
  <c r="N3161" i="25"/>
  <c r="R3160" i="25"/>
  <c r="P3160" i="25"/>
  <c r="O3160" i="25"/>
  <c r="N3160" i="25"/>
  <c r="R3159" i="25"/>
  <c r="P3159" i="25"/>
  <c r="O3159" i="25"/>
  <c r="N3159" i="25"/>
  <c r="R3158" i="25"/>
  <c r="P3158" i="25"/>
  <c r="O3158" i="25"/>
  <c r="N3158" i="25"/>
  <c r="R3157" i="25"/>
  <c r="P3157" i="25"/>
  <c r="O3157" i="25"/>
  <c r="N3157" i="25"/>
  <c r="R3156" i="25"/>
  <c r="P3156" i="25"/>
  <c r="O3156" i="25"/>
  <c r="N3156" i="25"/>
  <c r="R3155" i="25"/>
  <c r="P3155" i="25"/>
  <c r="O3155" i="25"/>
  <c r="N3155" i="25"/>
  <c r="R3154" i="25"/>
  <c r="P3154" i="25"/>
  <c r="O3154" i="25"/>
  <c r="N3154" i="25"/>
  <c r="R3153" i="25"/>
  <c r="P3153" i="25"/>
  <c r="O3153" i="25"/>
  <c r="N3153" i="25"/>
  <c r="R3152" i="25"/>
  <c r="P3152" i="25"/>
  <c r="O3152" i="25"/>
  <c r="N3152" i="25"/>
  <c r="R3151" i="25"/>
  <c r="P3151" i="25"/>
  <c r="O3151" i="25"/>
  <c r="N3151" i="25"/>
  <c r="R3150" i="25"/>
  <c r="P3150" i="25"/>
  <c r="O3150" i="25"/>
  <c r="N3150" i="25"/>
  <c r="R3149" i="25"/>
  <c r="P3149" i="25"/>
  <c r="O3149" i="25"/>
  <c r="N3149" i="25"/>
  <c r="R3148" i="25"/>
  <c r="P3148" i="25"/>
  <c r="O3148" i="25"/>
  <c r="N3148" i="25"/>
  <c r="R3147" i="25"/>
  <c r="P3147" i="25"/>
  <c r="O3147" i="25"/>
  <c r="N3147" i="25"/>
  <c r="R3146" i="25"/>
  <c r="P3146" i="25"/>
  <c r="O3146" i="25"/>
  <c r="N3146" i="25"/>
  <c r="R3145" i="25"/>
  <c r="P3145" i="25"/>
  <c r="O3145" i="25"/>
  <c r="N3145" i="25"/>
  <c r="R3144" i="25"/>
  <c r="P3144" i="25"/>
  <c r="O3144" i="25"/>
  <c r="N3144" i="25"/>
  <c r="R3143" i="25"/>
  <c r="P3143" i="25"/>
  <c r="O3143" i="25"/>
  <c r="N3143" i="25"/>
  <c r="R3142" i="25"/>
  <c r="P3142" i="25"/>
  <c r="O3142" i="25"/>
  <c r="N3142" i="25"/>
  <c r="R3141" i="25"/>
  <c r="P3141" i="25"/>
  <c r="O3141" i="25"/>
  <c r="N3141" i="25"/>
  <c r="R3140" i="25"/>
  <c r="P3140" i="25"/>
  <c r="O3140" i="25"/>
  <c r="N3140" i="25"/>
  <c r="R3139" i="25"/>
  <c r="P3139" i="25"/>
  <c r="O3139" i="25"/>
  <c r="N3139" i="25"/>
  <c r="R3138" i="25"/>
  <c r="P3138" i="25"/>
  <c r="O3138" i="25"/>
  <c r="N3138" i="25"/>
  <c r="R3137" i="25"/>
  <c r="P3137" i="25"/>
  <c r="O3137" i="25"/>
  <c r="N3137" i="25"/>
  <c r="R3136" i="25"/>
  <c r="P3136" i="25"/>
  <c r="O3136" i="25"/>
  <c r="N3136" i="25"/>
  <c r="R3135" i="25"/>
  <c r="P3135" i="25"/>
  <c r="O3135" i="25"/>
  <c r="N3135" i="25"/>
  <c r="R3134" i="25"/>
  <c r="P3134" i="25"/>
  <c r="O3134" i="25"/>
  <c r="N3134" i="25"/>
  <c r="R3133" i="25"/>
  <c r="P3133" i="25"/>
  <c r="O3133" i="25"/>
  <c r="N3133" i="25"/>
  <c r="R3132" i="25"/>
  <c r="P3132" i="25"/>
  <c r="O3132" i="25"/>
  <c r="N3132" i="25"/>
  <c r="R3131" i="25"/>
  <c r="P3131" i="25"/>
  <c r="O3131" i="25"/>
  <c r="N3131" i="25"/>
  <c r="R3130" i="25"/>
  <c r="P3130" i="25"/>
  <c r="O3130" i="25"/>
  <c r="N3130" i="25"/>
  <c r="R3129" i="25"/>
  <c r="P3129" i="25"/>
  <c r="O3129" i="25"/>
  <c r="N3129" i="25"/>
  <c r="R3128" i="25"/>
  <c r="P3128" i="25"/>
  <c r="O3128" i="25"/>
  <c r="N3128" i="25"/>
  <c r="R3127" i="25"/>
  <c r="P3127" i="25"/>
  <c r="O3127" i="25"/>
  <c r="N3127" i="25"/>
  <c r="R3126" i="25"/>
  <c r="P3126" i="25"/>
  <c r="O3126" i="25"/>
  <c r="N3126" i="25"/>
  <c r="R3125" i="25"/>
  <c r="P3125" i="25"/>
  <c r="O3125" i="25"/>
  <c r="N3125" i="25"/>
  <c r="R3124" i="25"/>
  <c r="P3124" i="25"/>
  <c r="O3124" i="25"/>
  <c r="N3124" i="25"/>
  <c r="R3123" i="25"/>
  <c r="P3123" i="25"/>
  <c r="O3123" i="25"/>
  <c r="N3123" i="25"/>
  <c r="R3122" i="25"/>
  <c r="P3122" i="25"/>
  <c r="O3122" i="25"/>
  <c r="N3122" i="25"/>
  <c r="R3121" i="25"/>
  <c r="P3121" i="25"/>
  <c r="O3121" i="25"/>
  <c r="N3121" i="25"/>
  <c r="R3120" i="25"/>
  <c r="P3120" i="25"/>
  <c r="O3120" i="25"/>
  <c r="N3120" i="25"/>
  <c r="R3119" i="25"/>
  <c r="P3119" i="25"/>
  <c r="O3119" i="25"/>
  <c r="N3119" i="25"/>
  <c r="R3118" i="25"/>
  <c r="P3118" i="25"/>
  <c r="O3118" i="25"/>
  <c r="N3118" i="25"/>
  <c r="R3117" i="25"/>
  <c r="P3117" i="25"/>
  <c r="O3117" i="25"/>
  <c r="N3117" i="25"/>
  <c r="R3116" i="25"/>
  <c r="P3116" i="25"/>
  <c r="O3116" i="25"/>
  <c r="N3116" i="25"/>
  <c r="R3115" i="25"/>
  <c r="P3115" i="25"/>
  <c r="O3115" i="25"/>
  <c r="N3115" i="25"/>
  <c r="R3114" i="25"/>
  <c r="P3114" i="25"/>
  <c r="O3114" i="25"/>
  <c r="N3114" i="25"/>
  <c r="R3113" i="25"/>
  <c r="P3113" i="25"/>
  <c r="O3113" i="25"/>
  <c r="N3113" i="25"/>
  <c r="R3112" i="25"/>
  <c r="P3112" i="25"/>
  <c r="O3112" i="25"/>
  <c r="N3112" i="25"/>
  <c r="R3111" i="25"/>
  <c r="P3111" i="25"/>
  <c r="O3111" i="25"/>
  <c r="N3111" i="25"/>
  <c r="R3110" i="25"/>
  <c r="P3110" i="25"/>
  <c r="O3110" i="25"/>
  <c r="N3110" i="25"/>
  <c r="R3109" i="25"/>
  <c r="P3109" i="25"/>
  <c r="O3109" i="25"/>
  <c r="N3109" i="25"/>
  <c r="R3108" i="25"/>
  <c r="P3108" i="25"/>
  <c r="O3108" i="25"/>
  <c r="N3108" i="25"/>
  <c r="R3107" i="25"/>
  <c r="P3107" i="25"/>
  <c r="O3107" i="25"/>
  <c r="N3107" i="25"/>
  <c r="R3106" i="25"/>
  <c r="P3106" i="25"/>
  <c r="O3106" i="25"/>
  <c r="N3106" i="25"/>
  <c r="R3105" i="25"/>
  <c r="P3105" i="25"/>
  <c r="O3105" i="25"/>
  <c r="N3105" i="25"/>
  <c r="R3104" i="25"/>
  <c r="P3104" i="25"/>
  <c r="O3104" i="25"/>
  <c r="N3104" i="25"/>
  <c r="R3103" i="25"/>
  <c r="P3103" i="25"/>
  <c r="O3103" i="25"/>
  <c r="N3103" i="25"/>
  <c r="R3102" i="25"/>
  <c r="P3102" i="25"/>
  <c r="O3102" i="25"/>
  <c r="N3102" i="25"/>
  <c r="R3101" i="25"/>
  <c r="P3101" i="25"/>
  <c r="O3101" i="25"/>
  <c r="N3101" i="25"/>
  <c r="R3100" i="25"/>
  <c r="P3100" i="25"/>
  <c r="O3100" i="25"/>
  <c r="N3100" i="25"/>
  <c r="R3099" i="25"/>
  <c r="P3099" i="25"/>
  <c r="O3099" i="25"/>
  <c r="N3099" i="25"/>
  <c r="R3098" i="25"/>
  <c r="P3098" i="25"/>
  <c r="O3098" i="25"/>
  <c r="N3098" i="25"/>
  <c r="R3097" i="25"/>
  <c r="P3097" i="25"/>
  <c r="O3097" i="25"/>
  <c r="N3097" i="25"/>
  <c r="R3096" i="25"/>
  <c r="P3096" i="25"/>
  <c r="O3096" i="25"/>
  <c r="N3096" i="25"/>
  <c r="R3095" i="25"/>
  <c r="P3095" i="25"/>
  <c r="O3095" i="25"/>
  <c r="N3095" i="25"/>
  <c r="R3094" i="25"/>
  <c r="P3094" i="25"/>
  <c r="O3094" i="25"/>
  <c r="N3094" i="25"/>
  <c r="R3093" i="25"/>
  <c r="P3093" i="25"/>
  <c r="O3093" i="25"/>
  <c r="N3093" i="25"/>
  <c r="R3092" i="25"/>
  <c r="P3092" i="25"/>
  <c r="O3092" i="25"/>
  <c r="N3092" i="25"/>
  <c r="R3091" i="25"/>
  <c r="P3091" i="25"/>
  <c r="O3091" i="25"/>
  <c r="N3091" i="25"/>
  <c r="R3090" i="25"/>
  <c r="P3090" i="25"/>
  <c r="O3090" i="25"/>
  <c r="N3090" i="25"/>
  <c r="R3089" i="25"/>
  <c r="P3089" i="25"/>
  <c r="O3089" i="25"/>
  <c r="N3089" i="25"/>
  <c r="R3088" i="25"/>
  <c r="P3088" i="25"/>
  <c r="O3088" i="25"/>
  <c r="N3088" i="25"/>
  <c r="R3087" i="25"/>
  <c r="P3087" i="25"/>
  <c r="O3087" i="25"/>
  <c r="N3087" i="25"/>
  <c r="R3086" i="25"/>
  <c r="P3086" i="25"/>
  <c r="O3086" i="25"/>
  <c r="N3086" i="25"/>
  <c r="R3085" i="25"/>
  <c r="P3085" i="25"/>
  <c r="O3085" i="25"/>
  <c r="N3085" i="25"/>
  <c r="R3084" i="25"/>
  <c r="P3084" i="25"/>
  <c r="O3084" i="25"/>
  <c r="N3084" i="25"/>
  <c r="R3083" i="25"/>
  <c r="P3083" i="25"/>
  <c r="O3083" i="25"/>
  <c r="N3083" i="25"/>
  <c r="R3082" i="25"/>
  <c r="P3082" i="25"/>
  <c r="O3082" i="25"/>
  <c r="N3082" i="25"/>
  <c r="R3081" i="25"/>
  <c r="P3081" i="25"/>
  <c r="O3081" i="25"/>
  <c r="N3081" i="25"/>
  <c r="R3080" i="25"/>
  <c r="P3080" i="25"/>
  <c r="O3080" i="25"/>
  <c r="N3080" i="25"/>
  <c r="R3079" i="25"/>
  <c r="P3079" i="25"/>
  <c r="O3079" i="25"/>
  <c r="N3079" i="25"/>
  <c r="R3078" i="25"/>
  <c r="P3078" i="25"/>
  <c r="O3078" i="25"/>
  <c r="N3078" i="25"/>
  <c r="R3077" i="25"/>
  <c r="P3077" i="25"/>
  <c r="O3077" i="25"/>
  <c r="N3077" i="25"/>
  <c r="R3076" i="25"/>
  <c r="P3076" i="25"/>
  <c r="O3076" i="25"/>
  <c r="N3076" i="25"/>
  <c r="R3075" i="25"/>
  <c r="P3075" i="25"/>
  <c r="O3075" i="25"/>
  <c r="N3075" i="25"/>
  <c r="R3074" i="25"/>
  <c r="P3074" i="25"/>
  <c r="O3074" i="25"/>
  <c r="N3074" i="25"/>
  <c r="R3073" i="25"/>
  <c r="P3073" i="25"/>
  <c r="O3073" i="25"/>
  <c r="N3073" i="25"/>
  <c r="R3072" i="25"/>
  <c r="P3072" i="25"/>
  <c r="O3072" i="25"/>
  <c r="N3072" i="25"/>
  <c r="R3071" i="25"/>
  <c r="P3071" i="25"/>
  <c r="O3071" i="25"/>
  <c r="N3071" i="25"/>
  <c r="R3070" i="25"/>
  <c r="P3070" i="25"/>
  <c r="O3070" i="25"/>
  <c r="N3070" i="25"/>
  <c r="R3069" i="25"/>
  <c r="P3069" i="25"/>
  <c r="O3069" i="25"/>
  <c r="N3069" i="25"/>
  <c r="R3068" i="25"/>
  <c r="P3068" i="25"/>
  <c r="O3068" i="25"/>
  <c r="N3068" i="25"/>
  <c r="R3067" i="25"/>
  <c r="P3067" i="25"/>
  <c r="O3067" i="25"/>
  <c r="N3067" i="25"/>
  <c r="R3066" i="25"/>
  <c r="P3066" i="25"/>
  <c r="O3066" i="25"/>
  <c r="N3066" i="25"/>
  <c r="R3065" i="25"/>
  <c r="P3065" i="25"/>
  <c r="O3065" i="25"/>
  <c r="N3065" i="25"/>
  <c r="R3064" i="25"/>
  <c r="P3064" i="25"/>
  <c r="O3064" i="25"/>
  <c r="N3064" i="25"/>
  <c r="R3063" i="25"/>
  <c r="P3063" i="25"/>
  <c r="O3063" i="25"/>
  <c r="N3063" i="25"/>
  <c r="R3062" i="25"/>
  <c r="P3062" i="25"/>
  <c r="O3062" i="25"/>
  <c r="N3062" i="25"/>
  <c r="R3061" i="25"/>
  <c r="P3061" i="25"/>
  <c r="O3061" i="25"/>
  <c r="N3061" i="25"/>
  <c r="R3060" i="25"/>
  <c r="P3060" i="25"/>
  <c r="O3060" i="25"/>
  <c r="N3060" i="25"/>
  <c r="R3059" i="25"/>
  <c r="P3059" i="25"/>
  <c r="O3059" i="25"/>
  <c r="N3059" i="25"/>
  <c r="R3058" i="25"/>
  <c r="P3058" i="25"/>
  <c r="O3058" i="25"/>
  <c r="N3058" i="25"/>
  <c r="R3057" i="25"/>
  <c r="P3057" i="25"/>
  <c r="O3057" i="25"/>
  <c r="N3057" i="25"/>
  <c r="R3056" i="25"/>
  <c r="P3056" i="25"/>
  <c r="O3056" i="25"/>
  <c r="N3056" i="25"/>
  <c r="R3055" i="25"/>
  <c r="P3055" i="25"/>
  <c r="O3055" i="25"/>
  <c r="N3055" i="25"/>
  <c r="R3054" i="25"/>
  <c r="P3054" i="25"/>
  <c r="O3054" i="25"/>
  <c r="N3054" i="25"/>
  <c r="R3053" i="25"/>
  <c r="P3053" i="25"/>
  <c r="O3053" i="25"/>
  <c r="N3053" i="25"/>
  <c r="R3052" i="25"/>
  <c r="P3052" i="25"/>
  <c r="O3052" i="25"/>
  <c r="N3052" i="25"/>
  <c r="R3051" i="25"/>
  <c r="P3051" i="25"/>
  <c r="O3051" i="25"/>
  <c r="N3051" i="25"/>
  <c r="R3050" i="25"/>
  <c r="P3050" i="25"/>
  <c r="O3050" i="25"/>
  <c r="N3050" i="25"/>
  <c r="R3049" i="25"/>
  <c r="P3049" i="25"/>
  <c r="O3049" i="25"/>
  <c r="N3049" i="25"/>
  <c r="R3048" i="25"/>
  <c r="P3048" i="25"/>
  <c r="O3048" i="25"/>
  <c r="N3048" i="25"/>
  <c r="R3047" i="25"/>
  <c r="P3047" i="25"/>
  <c r="O3047" i="25"/>
  <c r="N3047" i="25"/>
  <c r="R3046" i="25"/>
  <c r="P3046" i="25"/>
  <c r="O3046" i="25"/>
  <c r="N3046" i="25"/>
  <c r="R3045" i="25"/>
  <c r="P3045" i="25"/>
  <c r="O3045" i="25"/>
  <c r="N3045" i="25"/>
  <c r="R3044" i="25"/>
  <c r="P3044" i="25"/>
  <c r="O3044" i="25"/>
  <c r="N3044" i="25"/>
  <c r="R3043" i="25"/>
  <c r="P3043" i="25"/>
  <c r="O3043" i="25"/>
  <c r="N3043" i="25"/>
  <c r="R3042" i="25"/>
  <c r="P3042" i="25"/>
  <c r="O3042" i="25"/>
  <c r="N3042" i="25"/>
  <c r="R3041" i="25"/>
  <c r="P3041" i="25"/>
  <c r="O3041" i="25"/>
  <c r="N3041" i="25"/>
  <c r="R3040" i="25"/>
  <c r="P3040" i="25"/>
  <c r="O3040" i="25"/>
  <c r="N3040" i="25"/>
  <c r="R3039" i="25"/>
  <c r="P3039" i="25"/>
  <c r="O3039" i="25"/>
  <c r="N3039" i="25"/>
  <c r="R3038" i="25"/>
  <c r="P3038" i="25"/>
  <c r="O3038" i="25"/>
  <c r="N3038" i="25"/>
  <c r="R3037" i="25"/>
  <c r="P3037" i="25"/>
  <c r="O3037" i="25"/>
  <c r="N3037" i="25"/>
  <c r="R3036" i="25"/>
  <c r="P3036" i="25"/>
  <c r="O3036" i="25"/>
  <c r="N3036" i="25"/>
  <c r="R3035" i="25"/>
  <c r="P3035" i="25"/>
  <c r="O3035" i="25"/>
  <c r="N3035" i="25"/>
  <c r="R3034" i="25"/>
  <c r="P3034" i="25"/>
  <c r="O3034" i="25"/>
  <c r="N3034" i="25"/>
  <c r="R3033" i="25"/>
  <c r="P3033" i="25"/>
  <c r="O3033" i="25"/>
  <c r="N3033" i="25"/>
  <c r="R3032" i="25"/>
  <c r="P3032" i="25"/>
  <c r="O3032" i="25"/>
  <c r="N3032" i="25"/>
  <c r="R3031" i="25"/>
  <c r="P3031" i="25"/>
  <c r="O3031" i="25"/>
  <c r="N3031" i="25"/>
  <c r="R3030" i="25"/>
  <c r="P3030" i="25"/>
  <c r="O3030" i="25"/>
  <c r="N3030" i="25"/>
  <c r="R3029" i="25"/>
  <c r="P3029" i="25"/>
  <c r="O3029" i="25"/>
  <c r="N3029" i="25"/>
  <c r="R3028" i="25"/>
  <c r="P3028" i="25"/>
  <c r="O3028" i="25"/>
  <c r="N3028" i="25"/>
  <c r="R3027" i="25"/>
  <c r="P3027" i="25"/>
  <c r="O3027" i="25"/>
  <c r="N3027" i="25"/>
  <c r="R3026" i="25"/>
  <c r="P3026" i="25"/>
  <c r="O3026" i="25"/>
  <c r="N3026" i="25"/>
  <c r="R3025" i="25"/>
  <c r="P3025" i="25"/>
  <c r="O3025" i="25"/>
  <c r="N3025" i="25"/>
  <c r="R3024" i="25"/>
  <c r="P3024" i="25"/>
  <c r="O3024" i="25"/>
  <c r="N3024" i="25"/>
  <c r="R3023" i="25"/>
  <c r="P3023" i="25"/>
  <c r="O3023" i="25"/>
  <c r="N3023" i="25"/>
  <c r="R3022" i="25"/>
  <c r="P3022" i="25"/>
  <c r="O3022" i="25"/>
  <c r="N3022" i="25"/>
  <c r="R3021" i="25"/>
  <c r="P3021" i="25"/>
  <c r="O3021" i="25"/>
  <c r="N3021" i="25"/>
  <c r="R3020" i="25"/>
  <c r="P3020" i="25"/>
  <c r="O3020" i="25"/>
  <c r="N3020" i="25"/>
  <c r="R3019" i="25"/>
  <c r="P3019" i="25"/>
  <c r="O3019" i="25"/>
  <c r="N3019" i="25"/>
  <c r="R3018" i="25"/>
  <c r="P3018" i="25"/>
  <c r="O3018" i="25"/>
  <c r="N3018" i="25"/>
  <c r="R3017" i="25"/>
  <c r="P3017" i="25"/>
  <c r="O3017" i="25"/>
  <c r="N3017" i="25"/>
  <c r="R3016" i="25"/>
  <c r="P3016" i="25"/>
  <c r="O3016" i="25"/>
  <c r="N3016" i="25"/>
  <c r="R3015" i="25"/>
  <c r="P3015" i="25"/>
  <c r="O3015" i="25"/>
  <c r="N3015" i="25"/>
  <c r="R3014" i="25"/>
  <c r="P3014" i="25"/>
  <c r="O3014" i="25"/>
  <c r="N3014" i="25"/>
  <c r="R3013" i="25"/>
  <c r="P3013" i="25"/>
  <c r="O3013" i="25"/>
  <c r="N3013" i="25"/>
  <c r="R3012" i="25"/>
  <c r="P3012" i="25"/>
  <c r="O3012" i="25"/>
  <c r="N3012" i="25"/>
  <c r="R3011" i="25"/>
  <c r="P3011" i="25"/>
  <c r="O3011" i="25"/>
  <c r="N3011" i="25"/>
  <c r="R3010" i="25"/>
  <c r="P3010" i="25"/>
  <c r="O3010" i="25"/>
  <c r="N3010" i="25"/>
  <c r="R3009" i="25"/>
  <c r="P3009" i="25"/>
  <c r="O3009" i="25"/>
  <c r="N3009" i="25"/>
  <c r="R3008" i="25"/>
  <c r="P3008" i="25"/>
  <c r="O3008" i="25"/>
  <c r="N3008" i="25"/>
  <c r="R3007" i="25"/>
  <c r="P3007" i="25"/>
  <c r="O3007" i="25"/>
  <c r="N3007" i="25"/>
  <c r="R3006" i="25"/>
  <c r="P3006" i="25"/>
  <c r="O3006" i="25"/>
  <c r="N3006" i="25"/>
  <c r="R3005" i="25"/>
  <c r="P3005" i="25"/>
  <c r="O3005" i="25"/>
  <c r="N3005" i="25"/>
  <c r="R3004" i="25"/>
  <c r="P3004" i="25"/>
  <c r="O3004" i="25"/>
  <c r="N3004" i="25"/>
  <c r="R3003" i="25"/>
  <c r="P3003" i="25"/>
  <c r="O3003" i="25"/>
  <c r="N3003" i="25"/>
  <c r="R3002" i="25"/>
  <c r="P3002" i="25"/>
  <c r="O3002" i="25"/>
  <c r="N3002" i="25"/>
  <c r="R3001" i="25"/>
  <c r="P3001" i="25"/>
  <c r="O3001" i="25"/>
  <c r="N3001" i="25"/>
  <c r="R3000" i="25"/>
  <c r="P3000" i="25"/>
  <c r="O3000" i="25"/>
  <c r="N3000" i="25"/>
  <c r="R2999" i="25"/>
  <c r="P2999" i="25"/>
  <c r="O2999" i="25"/>
  <c r="N2999" i="25"/>
  <c r="R2998" i="25"/>
  <c r="P2998" i="25"/>
  <c r="O2998" i="25"/>
  <c r="N2998" i="25"/>
  <c r="R2997" i="25"/>
  <c r="P2997" i="25"/>
  <c r="O2997" i="25"/>
  <c r="N2997" i="25"/>
  <c r="R2996" i="25"/>
  <c r="P2996" i="25"/>
  <c r="O2996" i="25"/>
  <c r="N2996" i="25"/>
  <c r="R2995" i="25"/>
  <c r="P2995" i="25"/>
  <c r="O2995" i="25"/>
  <c r="N2995" i="25"/>
  <c r="R2994" i="25"/>
  <c r="P2994" i="25"/>
  <c r="O2994" i="25"/>
  <c r="N2994" i="25"/>
  <c r="R2993" i="25"/>
  <c r="P2993" i="25"/>
  <c r="O2993" i="25"/>
  <c r="N2993" i="25"/>
  <c r="R2992" i="25"/>
  <c r="P2992" i="25"/>
  <c r="O2992" i="25"/>
  <c r="N2992" i="25"/>
  <c r="R2991" i="25"/>
  <c r="P2991" i="25"/>
  <c r="O2991" i="25"/>
  <c r="N2991" i="25"/>
  <c r="R2990" i="25"/>
  <c r="P2990" i="25"/>
  <c r="O2990" i="25"/>
  <c r="N2990" i="25"/>
  <c r="R2989" i="25"/>
  <c r="P2989" i="25"/>
  <c r="O2989" i="25"/>
  <c r="N2989" i="25"/>
  <c r="R2988" i="25"/>
  <c r="P2988" i="25"/>
  <c r="O2988" i="25"/>
  <c r="N2988" i="25"/>
  <c r="R2987" i="25"/>
  <c r="P2987" i="25"/>
  <c r="O2987" i="25"/>
  <c r="N2987" i="25"/>
  <c r="R2986" i="25"/>
  <c r="P2986" i="25"/>
  <c r="O2986" i="25"/>
  <c r="N2986" i="25"/>
  <c r="R2985" i="25"/>
  <c r="P2985" i="25"/>
  <c r="O2985" i="25"/>
  <c r="N2985" i="25"/>
  <c r="R2984" i="25"/>
  <c r="P2984" i="25"/>
  <c r="O2984" i="25"/>
  <c r="N2984" i="25"/>
  <c r="R2983" i="25"/>
  <c r="P2983" i="25"/>
  <c r="O2983" i="25"/>
  <c r="N2983" i="25"/>
  <c r="R2982" i="25"/>
  <c r="P2982" i="25"/>
  <c r="O2982" i="25"/>
  <c r="N2982" i="25"/>
  <c r="R2981" i="25"/>
  <c r="P2981" i="25"/>
  <c r="O2981" i="25"/>
  <c r="N2981" i="25"/>
  <c r="R2980" i="25"/>
  <c r="P2980" i="25"/>
  <c r="O2980" i="25"/>
  <c r="N2980" i="25"/>
  <c r="R2979" i="25"/>
  <c r="P2979" i="25"/>
  <c r="O2979" i="25"/>
  <c r="N2979" i="25"/>
  <c r="R2978" i="25"/>
  <c r="P2978" i="25"/>
  <c r="O2978" i="25"/>
  <c r="N2978" i="25"/>
  <c r="R2977" i="25"/>
  <c r="P2977" i="25"/>
  <c r="O2977" i="25"/>
  <c r="N2977" i="25"/>
  <c r="R2976" i="25"/>
  <c r="P2976" i="25"/>
  <c r="O2976" i="25"/>
  <c r="N2976" i="25"/>
  <c r="R2975" i="25"/>
  <c r="P2975" i="25"/>
  <c r="O2975" i="25"/>
  <c r="N2975" i="25"/>
  <c r="R2974" i="25"/>
  <c r="P2974" i="25"/>
  <c r="O2974" i="25"/>
  <c r="N2974" i="25"/>
  <c r="R2973" i="25"/>
  <c r="P2973" i="25"/>
  <c r="O2973" i="25"/>
  <c r="N2973" i="25"/>
  <c r="R2972" i="25"/>
  <c r="P2972" i="25"/>
  <c r="O2972" i="25"/>
  <c r="N2972" i="25"/>
  <c r="R2971" i="25"/>
  <c r="P2971" i="25"/>
  <c r="O2971" i="25"/>
  <c r="N2971" i="25"/>
  <c r="R2970" i="25"/>
  <c r="P2970" i="25"/>
  <c r="O2970" i="25"/>
  <c r="N2970" i="25"/>
  <c r="R2969" i="25"/>
  <c r="P2969" i="25"/>
  <c r="O2969" i="25"/>
  <c r="N2969" i="25"/>
  <c r="R2968" i="25"/>
  <c r="P2968" i="25"/>
  <c r="O2968" i="25"/>
  <c r="N2968" i="25"/>
  <c r="R2967" i="25"/>
  <c r="P2967" i="25"/>
  <c r="O2967" i="25"/>
  <c r="N2967" i="25"/>
  <c r="R2966" i="25"/>
  <c r="P2966" i="25"/>
  <c r="O2966" i="25"/>
  <c r="N2966" i="25"/>
  <c r="R2965" i="25"/>
  <c r="P2965" i="25"/>
  <c r="O2965" i="25"/>
  <c r="N2965" i="25"/>
  <c r="R2964" i="25"/>
  <c r="P2964" i="25"/>
  <c r="O2964" i="25"/>
  <c r="N2964" i="25"/>
  <c r="R2963" i="25"/>
  <c r="P2963" i="25"/>
  <c r="O2963" i="25"/>
  <c r="N2963" i="25"/>
  <c r="R2962" i="25"/>
  <c r="P2962" i="25"/>
  <c r="O2962" i="25"/>
  <c r="N2962" i="25"/>
  <c r="R2961" i="25"/>
  <c r="P2961" i="25"/>
  <c r="O2961" i="25"/>
  <c r="N2961" i="25"/>
  <c r="R2960" i="25"/>
  <c r="P2960" i="25"/>
  <c r="O2960" i="25"/>
  <c r="N2960" i="25"/>
  <c r="R2959" i="25"/>
  <c r="P2959" i="25"/>
  <c r="O2959" i="25"/>
  <c r="N2959" i="25"/>
  <c r="R2958" i="25"/>
  <c r="P2958" i="25"/>
  <c r="O2958" i="25"/>
  <c r="N2958" i="25"/>
  <c r="R2957" i="25"/>
  <c r="P2957" i="25"/>
  <c r="O2957" i="25"/>
  <c r="N2957" i="25"/>
  <c r="R2956" i="25"/>
  <c r="P2956" i="25"/>
  <c r="O2956" i="25"/>
  <c r="N2956" i="25"/>
  <c r="R2955" i="25"/>
  <c r="P2955" i="25"/>
  <c r="O2955" i="25"/>
  <c r="N2955" i="25"/>
  <c r="R2954" i="25"/>
  <c r="P2954" i="25"/>
  <c r="O2954" i="25"/>
  <c r="N2954" i="25"/>
  <c r="R2953" i="25"/>
  <c r="P2953" i="25"/>
  <c r="O2953" i="25"/>
  <c r="N2953" i="25"/>
  <c r="R2952" i="25"/>
  <c r="P2952" i="25"/>
  <c r="O2952" i="25"/>
  <c r="N2952" i="25"/>
  <c r="R2951" i="25"/>
  <c r="P2951" i="25"/>
  <c r="O2951" i="25"/>
  <c r="N2951" i="25"/>
  <c r="R2950" i="25"/>
  <c r="P2950" i="25"/>
  <c r="O2950" i="25"/>
  <c r="N2950" i="25"/>
  <c r="R2949" i="25"/>
  <c r="P2949" i="25"/>
  <c r="O2949" i="25"/>
  <c r="N2949" i="25"/>
  <c r="R2948" i="25"/>
  <c r="P2948" i="25"/>
  <c r="O2948" i="25"/>
  <c r="N2948" i="25"/>
  <c r="R2947" i="25"/>
  <c r="P2947" i="25"/>
  <c r="O2947" i="25"/>
  <c r="N2947" i="25"/>
  <c r="R2946" i="25"/>
  <c r="P2946" i="25"/>
  <c r="O2946" i="25"/>
  <c r="N2946" i="25"/>
  <c r="R2945" i="25"/>
  <c r="P2945" i="25"/>
  <c r="O2945" i="25"/>
  <c r="N2945" i="25"/>
  <c r="R2944" i="25"/>
  <c r="P2944" i="25"/>
  <c r="O2944" i="25"/>
  <c r="N2944" i="25"/>
  <c r="R2943" i="25"/>
  <c r="P2943" i="25"/>
  <c r="O2943" i="25"/>
  <c r="N2943" i="25"/>
  <c r="R2942" i="25"/>
  <c r="P2942" i="25"/>
  <c r="O2942" i="25"/>
  <c r="N2942" i="25"/>
  <c r="R2941" i="25"/>
  <c r="P2941" i="25"/>
  <c r="O2941" i="25"/>
  <c r="N2941" i="25"/>
  <c r="R2940" i="25"/>
  <c r="P2940" i="25"/>
  <c r="O2940" i="25"/>
  <c r="N2940" i="25"/>
  <c r="R2939" i="25"/>
  <c r="P2939" i="25"/>
  <c r="O2939" i="25"/>
  <c r="N2939" i="25"/>
  <c r="R2938" i="25"/>
  <c r="P2938" i="25"/>
  <c r="O2938" i="25"/>
  <c r="N2938" i="25"/>
  <c r="R2937" i="25"/>
  <c r="P2937" i="25"/>
  <c r="O2937" i="25"/>
  <c r="N2937" i="25"/>
  <c r="R2936" i="25"/>
  <c r="P2936" i="25"/>
  <c r="O2936" i="25"/>
  <c r="N2936" i="25"/>
  <c r="R2935" i="25"/>
  <c r="P2935" i="25"/>
  <c r="O2935" i="25"/>
  <c r="N2935" i="25"/>
  <c r="R2934" i="25"/>
  <c r="P2934" i="25"/>
  <c r="O2934" i="25"/>
  <c r="N2934" i="25"/>
  <c r="R2933" i="25"/>
  <c r="P2933" i="25"/>
  <c r="O2933" i="25"/>
  <c r="N2933" i="25"/>
  <c r="R2932" i="25"/>
  <c r="P2932" i="25"/>
  <c r="O2932" i="25"/>
  <c r="N2932" i="25"/>
  <c r="R2931" i="25"/>
  <c r="P2931" i="25"/>
  <c r="O2931" i="25"/>
  <c r="N2931" i="25"/>
  <c r="R2930" i="25"/>
  <c r="P2930" i="25"/>
  <c r="O2930" i="25"/>
  <c r="N2930" i="25"/>
  <c r="R2929" i="25"/>
  <c r="P2929" i="25"/>
  <c r="O2929" i="25"/>
  <c r="N2929" i="25"/>
  <c r="R2928" i="25"/>
  <c r="P2928" i="25"/>
  <c r="O2928" i="25"/>
  <c r="N2928" i="25"/>
  <c r="R2927" i="25"/>
  <c r="P2927" i="25"/>
  <c r="O2927" i="25"/>
  <c r="N2927" i="25"/>
  <c r="R2926" i="25"/>
  <c r="P2926" i="25"/>
  <c r="O2926" i="25"/>
  <c r="N2926" i="25"/>
  <c r="R2925" i="25"/>
  <c r="P2925" i="25"/>
  <c r="O2925" i="25"/>
  <c r="N2925" i="25"/>
  <c r="R2924" i="25"/>
  <c r="P2924" i="25"/>
  <c r="O2924" i="25"/>
  <c r="N2924" i="25"/>
  <c r="R2923" i="25"/>
  <c r="P2923" i="25"/>
  <c r="O2923" i="25"/>
  <c r="N2923" i="25"/>
  <c r="R2922" i="25"/>
  <c r="P2922" i="25"/>
  <c r="O2922" i="25"/>
  <c r="N2922" i="25"/>
  <c r="R2921" i="25"/>
  <c r="P2921" i="25"/>
  <c r="O2921" i="25"/>
  <c r="N2921" i="25"/>
  <c r="R2920" i="25"/>
  <c r="P2920" i="25"/>
  <c r="O2920" i="25"/>
  <c r="N2920" i="25"/>
  <c r="R2919" i="25"/>
  <c r="P2919" i="25"/>
  <c r="O2919" i="25"/>
  <c r="N2919" i="25"/>
  <c r="R2918" i="25"/>
  <c r="P2918" i="25"/>
  <c r="O2918" i="25"/>
  <c r="N2918" i="25"/>
  <c r="R2917" i="25"/>
  <c r="P2917" i="25"/>
  <c r="O2917" i="25"/>
  <c r="N2917" i="25"/>
  <c r="R2916" i="25"/>
  <c r="P2916" i="25"/>
  <c r="O2916" i="25"/>
  <c r="N2916" i="25"/>
  <c r="R2915" i="25"/>
  <c r="P2915" i="25"/>
  <c r="O2915" i="25"/>
  <c r="N2915" i="25"/>
  <c r="R2914" i="25"/>
  <c r="P2914" i="25"/>
  <c r="O2914" i="25"/>
  <c r="N2914" i="25"/>
  <c r="R2913" i="25"/>
  <c r="P2913" i="25"/>
  <c r="O2913" i="25"/>
  <c r="N2913" i="25"/>
  <c r="R2912" i="25"/>
  <c r="P2912" i="25"/>
  <c r="O2912" i="25"/>
  <c r="N2912" i="25"/>
  <c r="R2911" i="25"/>
  <c r="P2911" i="25"/>
  <c r="O2911" i="25"/>
  <c r="N2911" i="25"/>
  <c r="R2910" i="25"/>
  <c r="P2910" i="25"/>
  <c r="O2910" i="25"/>
  <c r="N2910" i="25"/>
  <c r="R2909" i="25"/>
  <c r="P2909" i="25"/>
  <c r="O2909" i="25"/>
  <c r="N2909" i="25"/>
  <c r="R2908" i="25"/>
  <c r="P2908" i="25"/>
  <c r="O2908" i="25"/>
  <c r="N2908" i="25"/>
  <c r="R2907" i="25"/>
  <c r="P2907" i="25"/>
  <c r="O2907" i="25"/>
  <c r="N2907" i="25"/>
  <c r="R2906" i="25"/>
  <c r="P2906" i="25"/>
  <c r="O2906" i="25"/>
  <c r="N2906" i="25"/>
  <c r="R2905" i="25"/>
  <c r="P2905" i="25"/>
  <c r="O2905" i="25"/>
  <c r="N2905" i="25"/>
  <c r="R2904" i="25"/>
  <c r="P2904" i="25"/>
  <c r="O2904" i="25"/>
  <c r="N2904" i="25"/>
  <c r="R2903" i="25"/>
  <c r="P2903" i="25"/>
  <c r="O2903" i="25"/>
  <c r="N2903" i="25"/>
  <c r="R2902" i="25"/>
  <c r="P2902" i="25"/>
  <c r="O2902" i="25"/>
  <c r="N2902" i="25"/>
  <c r="R2901" i="25"/>
  <c r="P2901" i="25"/>
  <c r="O2901" i="25"/>
  <c r="N2901" i="25"/>
  <c r="R2900" i="25"/>
  <c r="P2900" i="25"/>
  <c r="O2900" i="25"/>
  <c r="N2900" i="25"/>
  <c r="R2899" i="25"/>
  <c r="P2899" i="25"/>
  <c r="O2899" i="25"/>
  <c r="N2899" i="25"/>
  <c r="R2898" i="25"/>
  <c r="P2898" i="25"/>
  <c r="O2898" i="25"/>
  <c r="N2898" i="25"/>
  <c r="R2897" i="25"/>
  <c r="P2897" i="25"/>
  <c r="O2897" i="25"/>
  <c r="N2897" i="25"/>
  <c r="R2896" i="25"/>
  <c r="P2896" i="25"/>
  <c r="O2896" i="25"/>
  <c r="N2896" i="25"/>
  <c r="R2895" i="25"/>
  <c r="P2895" i="25"/>
  <c r="O2895" i="25"/>
  <c r="N2895" i="25"/>
  <c r="R2894" i="25"/>
  <c r="P2894" i="25"/>
  <c r="O2894" i="25"/>
  <c r="N2894" i="25"/>
  <c r="R2893" i="25"/>
  <c r="P2893" i="25"/>
  <c r="O2893" i="25"/>
  <c r="N2893" i="25"/>
  <c r="R2892" i="25"/>
  <c r="P2892" i="25"/>
  <c r="O2892" i="25"/>
  <c r="N2892" i="25"/>
  <c r="R2891" i="25"/>
  <c r="P2891" i="25"/>
  <c r="O2891" i="25"/>
  <c r="N2891" i="25"/>
  <c r="R2890" i="25"/>
  <c r="P2890" i="25"/>
  <c r="O2890" i="25"/>
  <c r="N2890" i="25"/>
  <c r="R2889" i="25"/>
  <c r="P2889" i="25"/>
  <c r="O2889" i="25"/>
  <c r="N2889" i="25"/>
  <c r="R2888" i="25"/>
  <c r="P2888" i="25"/>
  <c r="O2888" i="25"/>
  <c r="N2888" i="25"/>
  <c r="R2887" i="25"/>
  <c r="P2887" i="25"/>
  <c r="O2887" i="25"/>
  <c r="N2887" i="25"/>
  <c r="R2886" i="25"/>
  <c r="P2886" i="25"/>
  <c r="O2886" i="25"/>
  <c r="N2886" i="25"/>
  <c r="R2885" i="25"/>
  <c r="P2885" i="25"/>
  <c r="O2885" i="25"/>
  <c r="N2885" i="25"/>
  <c r="R2884" i="25"/>
  <c r="P2884" i="25"/>
  <c r="O2884" i="25"/>
  <c r="N2884" i="25"/>
  <c r="R2883" i="25"/>
  <c r="P2883" i="25"/>
  <c r="O2883" i="25"/>
  <c r="N2883" i="25"/>
  <c r="R2882" i="25"/>
  <c r="P2882" i="25"/>
  <c r="O2882" i="25"/>
  <c r="N2882" i="25"/>
  <c r="R2881" i="25"/>
  <c r="P2881" i="25"/>
  <c r="O2881" i="25"/>
  <c r="N2881" i="25"/>
  <c r="R2880" i="25"/>
  <c r="P2880" i="25"/>
  <c r="O2880" i="25"/>
  <c r="N2880" i="25"/>
  <c r="R2879" i="25"/>
  <c r="P2879" i="25"/>
  <c r="O2879" i="25"/>
  <c r="N2879" i="25"/>
  <c r="R2878" i="25"/>
  <c r="P2878" i="25"/>
  <c r="O2878" i="25"/>
  <c r="N2878" i="25"/>
  <c r="R2877" i="25"/>
  <c r="P2877" i="25"/>
  <c r="O2877" i="25"/>
  <c r="N2877" i="25"/>
  <c r="R2876" i="25"/>
  <c r="P2876" i="25"/>
  <c r="O2876" i="25"/>
  <c r="N2876" i="25"/>
  <c r="R2875" i="25"/>
  <c r="P2875" i="25"/>
  <c r="O2875" i="25"/>
  <c r="N2875" i="25"/>
  <c r="R2874" i="25"/>
  <c r="P2874" i="25"/>
  <c r="O2874" i="25"/>
  <c r="N2874" i="25"/>
  <c r="R2873" i="25"/>
  <c r="P2873" i="25"/>
  <c r="O2873" i="25"/>
  <c r="N2873" i="25"/>
  <c r="R2872" i="25"/>
  <c r="P2872" i="25"/>
  <c r="O2872" i="25"/>
  <c r="N2872" i="25"/>
  <c r="R2871" i="25"/>
  <c r="P2871" i="25"/>
  <c r="O2871" i="25"/>
  <c r="N2871" i="25"/>
  <c r="R2870" i="25"/>
  <c r="P2870" i="25"/>
  <c r="O2870" i="25"/>
  <c r="N2870" i="25"/>
  <c r="R2869" i="25"/>
  <c r="P2869" i="25"/>
  <c r="O2869" i="25"/>
  <c r="N2869" i="25"/>
  <c r="R2868" i="25"/>
  <c r="P2868" i="25"/>
  <c r="O2868" i="25"/>
  <c r="N2868" i="25"/>
  <c r="R2867" i="25"/>
  <c r="P2867" i="25"/>
  <c r="O2867" i="25"/>
  <c r="N2867" i="25"/>
  <c r="R2866" i="25"/>
  <c r="P2866" i="25"/>
  <c r="O2866" i="25"/>
  <c r="N2866" i="25"/>
  <c r="R2865" i="25"/>
  <c r="P2865" i="25"/>
  <c r="O2865" i="25"/>
  <c r="N2865" i="25"/>
  <c r="R2864" i="25"/>
  <c r="P2864" i="25"/>
  <c r="O2864" i="25"/>
  <c r="N2864" i="25"/>
  <c r="R2863" i="25"/>
  <c r="P2863" i="25"/>
  <c r="O2863" i="25"/>
  <c r="N2863" i="25"/>
  <c r="R2862" i="25"/>
  <c r="P2862" i="25"/>
  <c r="O2862" i="25"/>
  <c r="N2862" i="25"/>
  <c r="R2861" i="25"/>
  <c r="P2861" i="25"/>
  <c r="O2861" i="25"/>
  <c r="N2861" i="25"/>
  <c r="R2860" i="25"/>
  <c r="P2860" i="25"/>
  <c r="O2860" i="25"/>
  <c r="N2860" i="25"/>
  <c r="R2859" i="25"/>
  <c r="P2859" i="25"/>
  <c r="O2859" i="25"/>
  <c r="N2859" i="25"/>
  <c r="R2858" i="25"/>
  <c r="P2858" i="25"/>
  <c r="O2858" i="25"/>
  <c r="N2858" i="25"/>
  <c r="R2857" i="25"/>
  <c r="P2857" i="25"/>
  <c r="O2857" i="25"/>
  <c r="N2857" i="25"/>
  <c r="R2856" i="25"/>
  <c r="P2856" i="25"/>
  <c r="O2856" i="25"/>
  <c r="N2856" i="25"/>
  <c r="R2855" i="25"/>
  <c r="P2855" i="25"/>
  <c r="O2855" i="25"/>
  <c r="N2855" i="25"/>
  <c r="R2854" i="25"/>
  <c r="P2854" i="25"/>
  <c r="O2854" i="25"/>
  <c r="N2854" i="25"/>
  <c r="R2853" i="25"/>
  <c r="P2853" i="25"/>
  <c r="O2853" i="25"/>
  <c r="N2853" i="25"/>
  <c r="R2852" i="25"/>
  <c r="P2852" i="25"/>
  <c r="O2852" i="25"/>
  <c r="N2852" i="25"/>
  <c r="R2851" i="25"/>
  <c r="P2851" i="25"/>
  <c r="O2851" i="25"/>
  <c r="N2851" i="25"/>
  <c r="R2850" i="25"/>
  <c r="P2850" i="25"/>
  <c r="O2850" i="25"/>
  <c r="N2850" i="25"/>
  <c r="R2849" i="25"/>
  <c r="P2849" i="25"/>
  <c r="O2849" i="25"/>
  <c r="N2849" i="25"/>
  <c r="R2848" i="25"/>
  <c r="P2848" i="25"/>
  <c r="O2848" i="25"/>
  <c r="N2848" i="25"/>
  <c r="R2847" i="25"/>
  <c r="P2847" i="25"/>
  <c r="O2847" i="25"/>
  <c r="N2847" i="25"/>
  <c r="R2846" i="25"/>
  <c r="P2846" i="25"/>
  <c r="O2846" i="25"/>
  <c r="N2846" i="25"/>
  <c r="R2845" i="25"/>
  <c r="P2845" i="25"/>
  <c r="O2845" i="25"/>
  <c r="N2845" i="25"/>
  <c r="R2844" i="25"/>
  <c r="P2844" i="25"/>
  <c r="O2844" i="25"/>
  <c r="N2844" i="25"/>
  <c r="R2843" i="25"/>
  <c r="P2843" i="25"/>
  <c r="O2843" i="25"/>
  <c r="N2843" i="25"/>
  <c r="R2842" i="25"/>
  <c r="P2842" i="25"/>
  <c r="O2842" i="25"/>
  <c r="N2842" i="25"/>
  <c r="R2841" i="25"/>
  <c r="P2841" i="25"/>
  <c r="O2841" i="25"/>
  <c r="N2841" i="25"/>
  <c r="R2840" i="25"/>
  <c r="P2840" i="25"/>
  <c r="O2840" i="25"/>
  <c r="N2840" i="25"/>
  <c r="R2839" i="25"/>
  <c r="P2839" i="25"/>
  <c r="O2839" i="25"/>
  <c r="N2839" i="25"/>
  <c r="R2838" i="25"/>
  <c r="P2838" i="25"/>
  <c r="O2838" i="25"/>
  <c r="N2838" i="25"/>
  <c r="R2837" i="25"/>
  <c r="P2837" i="25"/>
  <c r="O2837" i="25"/>
  <c r="N2837" i="25"/>
  <c r="R2836" i="25"/>
  <c r="P2836" i="25"/>
  <c r="O2836" i="25"/>
  <c r="N2836" i="25"/>
  <c r="R2835" i="25"/>
  <c r="P2835" i="25"/>
  <c r="O2835" i="25"/>
  <c r="N2835" i="25"/>
  <c r="R2834" i="25"/>
  <c r="P2834" i="25"/>
  <c r="O2834" i="25"/>
  <c r="N2834" i="25"/>
  <c r="R2833" i="25"/>
  <c r="P2833" i="25"/>
  <c r="O2833" i="25"/>
  <c r="N2833" i="25"/>
  <c r="R2832" i="25"/>
  <c r="P2832" i="25"/>
  <c r="O2832" i="25"/>
  <c r="N2832" i="25"/>
  <c r="R2831" i="25"/>
  <c r="P2831" i="25"/>
  <c r="O2831" i="25"/>
  <c r="N2831" i="25"/>
  <c r="R2830" i="25"/>
  <c r="P2830" i="25"/>
  <c r="O2830" i="25"/>
  <c r="N2830" i="25"/>
  <c r="R2829" i="25"/>
  <c r="P2829" i="25"/>
  <c r="O2829" i="25"/>
  <c r="N2829" i="25"/>
  <c r="R2828" i="25"/>
  <c r="P2828" i="25"/>
  <c r="O2828" i="25"/>
  <c r="N2828" i="25"/>
  <c r="R2827" i="25"/>
  <c r="P2827" i="25"/>
  <c r="O2827" i="25"/>
  <c r="N2827" i="25"/>
  <c r="R2826" i="25"/>
  <c r="P2826" i="25"/>
  <c r="O2826" i="25"/>
  <c r="N2826" i="25"/>
  <c r="R2825" i="25"/>
  <c r="P2825" i="25"/>
  <c r="O2825" i="25"/>
  <c r="N2825" i="25"/>
  <c r="R2824" i="25"/>
  <c r="P2824" i="25"/>
  <c r="O2824" i="25"/>
  <c r="N2824" i="25"/>
  <c r="R2823" i="25"/>
  <c r="P2823" i="25"/>
  <c r="O2823" i="25"/>
  <c r="N2823" i="25"/>
  <c r="R2822" i="25"/>
  <c r="P2822" i="25"/>
  <c r="O2822" i="25"/>
  <c r="N2822" i="25"/>
  <c r="R2821" i="25"/>
  <c r="P2821" i="25"/>
  <c r="O2821" i="25"/>
  <c r="N2821" i="25"/>
  <c r="R2820" i="25"/>
  <c r="P2820" i="25"/>
  <c r="O2820" i="25"/>
  <c r="N2820" i="25"/>
  <c r="R2819" i="25"/>
  <c r="P2819" i="25"/>
  <c r="O2819" i="25"/>
  <c r="N2819" i="25"/>
  <c r="R2818" i="25"/>
  <c r="P2818" i="25"/>
  <c r="O2818" i="25"/>
  <c r="N2818" i="25"/>
  <c r="R2817" i="25"/>
  <c r="P2817" i="25"/>
  <c r="O2817" i="25"/>
  <c r="N2817" i="25"/>
  <c r="R2816" i="25"/>
  <c r="P2816" i="25"/>
  <c r="O2816" i="25"/>
  <c r="N2816" i="25"/>
  <c r="R2815" i="25"/>
  <c r="P2815" i="25"/>
  <c r="O2815" i="25"/>
  <c r="N2815" i="25"/>
  <c r="R2814" i="25"/>
  <c r="P2814" i="25"/>
  <c r="O2814" i="25"/>
  <c r="N2814" i="25"/>
  <c r="R2813" i="25"/>
  <c r="P2813" i="25"/>
  <c r="O2813" i="25"/>
  <c r="N2813" i="25"/>
  <c r="R2812" i="25"/>
  <c r="P2812" i="25"/>
  <c r="O2812" i="25"/>
  <c r="N2812" i="25"/>
  <c r="R2811" i="25"/>
  <c r="P2811" i="25"/>
  <c r="O2811" i="25"/>
  <c r="N2811" i="25"/>
  <c r="R2810" i="25"/>
  <c r="P2810" i="25"/>
  <c r="O2810" i="25"/>
  <c r="N2810" i="25"/>
  <c r="R2809" i="25"/>
  <c r="P2809" i="25"/>
  <c r="O2809" i="25"/>
  <c r="N2809" i="25"/>
  <c r="R2808" i="25"/>
  <c r="P2808" i="25"/>
  <c r="O2808" i="25"/>
  <c r="N2808" i="25"/>
  <c r="R2807" i="25"/>
  <c r="P2807" i="25"/>
  <c r="O2807" i="25"/>
  <c r="N2807" i="25"/>
  <c r="R2806" i="25"/>
  <c r="P2806" i="25"/>
  <c r="O2806" i="25"/>
  <c r="N2806" i="25"/>
  <c r="R2805" i="25"/>
  <c r="P2805" i="25"/>
  <c r="O2805" i="25"/>
  <c r="N2805" i="25"/>
  <c r="R2804" i="25"/>
  <c r="P2804" i="25"/>
  <c r="O2804" i="25"/>
  <c r="N2804" i="25"/>
  <c r="R2803" i="25"/>
  <c r="P2803" i="25"/>
  <c r="O2803" i="25"/>
  <c r="N2803" i="25"/>
  <c r="R2802" i="25"/>
  <c r="P2802" i="25"/>
  <c r="O2802" i="25"/>
  <c r="N2802" i="25"/>
  <c r="R2801" i="25"/>
  <c r="P2801" i="25"/>
  <c r="O2801" i="25"/>
  <c r="N2801" i="25"/>
  <c r="R2800" i="25"/>
  <c r="P2800" i="25"/>
  <c r="O2800" i="25"/>
  <c r="N2800" i="25"/>
  <c r="R2799" i="25"/>
  <c r="P2799" i="25"/>
  <c r="O2799" i="25"/>
  <c r="N2799" i="25"/>
  <c r="R2798" i="25"/>
  <c r="P2798" i="25"/>
  <c r="O2798" i="25"/>
  <c r="N2798" i="25"/>
  <c r="R2797" i="25"/>
  <c r="P2797" i="25"/>
  <c r="O2797" i="25"/>
  <c r="N2797" i="25"/>
  <c r="R2796" i="25"/>
  <c r="P2796" i="25"/>
  <c r="O2796" i="25"/>
  <c r="N2796" i="25"/>
  <c r="R2795" i="25"/>
  <c r="P2795" i="25"/>
  <c r="O2795" i="25"/>
  <c r="N2795" i="25"/>
  <c r="R2794" i="25"/>
  <c r="P2794" i="25"/>
  <c r="O2794" i="25"/>
  <c r="N2794" i="25"/>
  <c r="R2793" i="25"/>
  <c r="P2793" i="25"/>
  <c r="O2793" i="25"/>
  <c r="N2793" i="25"/>
  <c r="R2792" i="25"/>
  <c r="P2792" i="25"/>
  <c r="O2792" i="25"/>
  <c r="N2792" i="25"/>
  <c r="R2791" i="25"/>
  <c r="P2791" i="25"/>
  <c r="O2791" i="25"/>
  <c r="N2791" i="25"/>
  <c r="R2790" i="25"/>
  <c r="P2790" i="25"/>
  <c r="O2790" i="25"/>
  <c r="N2790" i="25"/>
  <c r="R2789" i="25"/>
  <c r="P2789" i="25"/>
  <c r="O2789" i="25"/>
  <c r="N2789" i="25"/>
  <c r="R2788" i="25"/>
  <c r="P2788" i="25"/>
  <c r="O2788" i="25"/>
  <c r="N2788" i="25"/>
  <c r="R2787" i="25"/>
  <c r="P2787" i="25"/>
  <c r="O2787" i="25"/>
  <c r="N2787" i="25"/>
  <c r="R2786" i="25"/>
  <c r="P2786" i="25"/>
  <c r="O2786" i="25"/>
  <c r="N2786" i="25"/>
  <c r="R2785" i="25"/>
  <c r="P2785" i="25"/>
  <c r="O2785" i="25"/>
  <c r="N2785" i="25"/>
  <c r="R2784" i="25"/>
  <c r="P2784" i="25"/>
  <c r="O2784" i="25"/>
  <c r="N2784" i="25"/>
  <c r="R2783" i="25"/>
  <c r="P2783" i="25"/>
  <c r="O2783" i="25"/>
  <c r="N2783" i="25"/>
  <c r="R2782" i="25"/>
  <c r="P2782" i="25"/>
  <c r="O2782" i="25"/>
  <c r="N2782" i="25"/>
  <c r="R2781" i="25"/>
  <c r="P2781" i="25"/>
  <c r="O2781" i="25"/>
  <c r="N2781" i="25"/>
  <c r="R2780" i="25"/>
  <c r="P2780" i="25"/>
  <c r="O2780" i="25"/>
  <c r="N2780" i="25"/>
  <c r="R2779" i="25"/>
  <c r="P2779" i="25"/>
  <c r="O2779" i="25"/>
  <c r="N2779" i="25"/>
  <c r="R2778" i="25"/>
  <c r="P2778" i="25"/>
  <c r="O2778" i="25"/>
  <c r="N2778" i="25"/>
  <c r="R2777" i="25"/>
  <c r="P2777" i="25"/>
  <c r="O2777" i="25"/>
  <c r="N2777" i="25"/>
  <c r="R2776" i="25"/>
  <c r="P2776" i="25"/>
  <c r="O2776" i="25"/>
  <c r="N2776" i="25"/>
  <c r="R2775" i="25"/>
  <c r="P2775" i="25"/>
  <c r="O2775" i="25"/>
  <c r="N2775" i="25"/>
  <c r="R2774" i="25"/>
  <c r="P2774" i="25"/>
  <c r="O2774" i="25"/>
  <c r="N2774" i="25"/>
  <c r="R2773" i="25"/>
  <c r="P2773" i="25"/>
  <c r="O2773" i="25"/>
  <c r="N2773" i="25"/>
  <c r="R2772" i="25"/>
  <c r="P2772" i="25"/>
  <c r="O2772" i="25"/>
  <c r="N2772" i="25"/>
  <c r="R2771" i="25"/>
  <c r="P2771" i="25"/>
  <c r="O2771" i="25"/>
  <c r="N2771" i="25"/>
  <c r="R2770" i="25"/>
  <c r="P2770" i="25"/>
  <c r="O2770" i="25"/>
  <c r="N2770" i="25"/>
  <c r="R2769" i="25"/>
  <c r="P2769" i="25"/>
  <c r="O2769" i="25"/>
  <c r="N2769" i="25"/>
  <c r="R2768" i="25"/>
  <c r="P2768" i="25"/>
  <c r="O2768" i="25"/>
  <c r="N2768" i="25"/>
  <c r="R2767" i="25"/>
  <c r="P2767" i="25"/>
  <c r="O2767" i="25"/>
  <c r="N2767" i="25"/>
  <c r="R2766" i="25"/>
  <c r="P2766" i="25"/>
  <c r="O2766" i="25"/>
  <c r="N2766" i="25"/>
  <c r="R2765" i="25"/>
  <c r="P2765" i="25"/>
  <c r="O2765" i="25"/>
  <c r="N2765" i="25"/>
  <c r="R2764" i="25"/>
  <c r="P2764" i="25"/>
  <c r="O2764" i="25"/>
  <c r="N2764" i="25"/>
  <c r="R2763" i="25"/>
  <c r="P2763" i="25"/>
  <c r="O2763" i="25"/>
  <c r="N2763" i="25"/>
  <c r="R2762" i="25"/>
  <c r="P2762" i="25"/>
  <c r="O2762" i="25"/>
  <c r="N2762" i="25"/>
  <c r="R2761" i="25"/>
  <c r="P2761" i="25"/>
  <c r="O2761" i="25"/>
  <c r="N2761" i="25"/>
  <c r="R2760" i="25"/>
  <c r="P2760" i="25"/>
  <c r="O2760" i="25"/>
  <c r="N2760" i="25"/>
  <c r="R2759" i="25"/>
  <c r="P2759" i="25"/>
  <c r="O2759" i="25"/>
  <c r="N2759" i="25"/>
  <c r="R2758" i="25"/>
  <c r="P2758" i="25"/>
  <c r="O2758" i="25"/>
  <c r="N2758" i="25"/>
  <c r="R2757" i="25"/>
  <c r="P2757" i="25"/>
  <c r="O2757" i="25"/>
  <c r="N2757" i="25"/>
  <c r="R2756" i="25"/>
  <c r="P2756" i="25"/>
  <c r="O2756" i="25"/>
  <c r="N2756" i="25"/>
  <c r="R2755" i="25"/>
  <c r="P2755" i="25"/>
  <c r="O2755" i="25"/>
  <c r="N2755" i="25"/>
  <c r="R2754" i="25"/>
  <c r="P2754" i="25"/>
  <c r="O2754" i="25"/>
  <c r="N2754" i="25"/>
  <c r="R2753" i="25"/>
  <c r="P2753" i="25"/>
  <c r="O2753" i="25"/>
  <c r="N2753" i="25"/>
  <c r="R2752" i="25"/>
  <c r="P2752" i="25"/>
  <c r="O2752" i="25"/>
  <c r="N2752" i="25"/>
  <c r="R2751" i="25"/>
  <c r="P2751" i="25"/>
  <c r="O2751" i="25"/>
  <c r="N2751" i="25"/>
  <c r="R2750" i="25"/>
  <c r="P2750" i="25"/>
  <c r="O2750" i="25"/>
  <c r="N2750" i="25"/>
  <c r="R2749" i="25"/>
  <c r="P2749" i="25"/>
  <c r="O2749" i="25"/>
  <c r="N2749" i="25"/>
  <c r="R2748" i="25"/>
  <c r="P2748" i="25"/>
  <c r="O2748" i="25"/>
  <c r="N2748" i="25"/>
  <c r="R2747" i="25"/>
  <c r="P2747" i="25"/>
  <c r="O2747" i="25"/>
  <c r="N2747" i="25"/>
  <c r="R2746" i="25"/>
  <c r="P2746" i="25"/>
  <c r="O2746" i="25"/>
  <c r="N2746" i="25"/>
  <c r="R2745" i="25"/>
  <c r="P2745" i="25"/>
  <c r="O2745" i="25"/>
  <c r="N2745" i="25"/>
  <c r="R2744" i="25"/>
  <c r="P2744" i="25"/>
  <c r="O2744" i="25"/>
  <c r="N2744" i="25"/>
  <c r="R2743" i="25"/>
  <c r="P2743" i="25"/>
  <c r="O2743" i="25"/>
  <c r="N2743" i="25"/>
  <c r="R2742" i="25"/>
  <c r="P2742" i="25"/>
  <c r="O2742" i="25"/>
  <c r="N2742" i="25"/>
  <c r="R2741" i="25"/>
  <c r="P2741" i="25"/>
  <c r="O2741" i="25"/>
  <c r="N2741" i="25"/>
  <c r="R2740" i="25"/>
  <c r="P2740" i="25"/>
  <c r="O2740" i="25"/>
  <c r="N2740" i="25"/>
  <c r="R2739" i="25"/>
  <c r="P2739" i="25"/>
  <c r="O2739" i="25"/>
  <c r="N2739" i="25"/>
  <c r="R2738" i="25"/>
  <c r="P2738" i="25"/>
  <c r="O2738" i="25"/>
  <c r="N2738" i="25"/>
  <c r="R2737" i="25"/>
  <c r="P2737" i="25"/>
  <c r="O2737" i="25"/>
  <c r="N2737" i="25"/>
  <c r="R2736" i="25"/>
  <c r="P2736" i="25"/>
  <c r="O2736" i="25"/>
  <c r="N2736" i="25"/>
  <c r="R2735" i="25"/>
  <c r="P2735" i="25"/>
  <c r="O2735" i="25"/>
  <c r="N2735" i="25"/>
  <c r="R2734" i="25"/>
  <c r="P2734" i="25"/>
  <c r="O2734" i="25"/>
  <c r="N2734" i="25"/>
  <c r="R2733" i="25"/>
  <c r="P2733" i="25"/>
  <c r="O2733" i="25"/>
  <c r="N2733" i="25"/>
  <c r="R2732" i="25"/>
  <c r="P2732" i="25"/>
  <c r="O2732" i="25"/>
  <c r="N2732" i="25"/>
  <c r="R2731" i="25"/>
  <c r="P2731" i="25"/>
  <c r="O2731" i="25"/>
  <c r="N2731" i="25"/>
  <c r="R2730" i="25"/>
  <c r="P2730" i="25"/>
  <c r="O2730" i="25"/>
  <c r="N2730" i="25"/>
  <c r="R2729" i="25"/>
  <c r="P2729" i="25"/>
  <c r="O2729" i="25"/>
  <c r="N2729" i="25"/>
  <c r="R2728" i="25"/>
  <c r="P2728" i="25"/>
  <c r="O2728" i="25"/>
  <c r="N2728" i="25"/>
  <c r="R2727" i="25"/>
  <c r="P2727" i="25"/>
  <c r="O2727" i="25"/>
  <c r="N2727" i="25"/>
  <c r="R2726" i="25"/>
  <c r="P2726" i="25"/>
  <c r="O2726" i="25"/>
  <c r="N2726" i="25"/>
  <c r="R2725" i="25"/>
  <c r="P2725" i="25"/>
  <c r="O2725" i="25"/>
  <c r="N2725" i="25"/>
  <c r="R2724" i="25"/>
  <c r="P2724" i="25"/>
  <c r="O2724" i="25"/>
  <c r="N2724" i="25"/>
  <c r="R2723" i="25"/>
  <c r="P2723" i="25"/>
  <c r="O2723" i="25"/>
  <c r="N2723" i="25"/>
  <c r="R2722" i="25"/>
  <c r="P2722" i="25"/>
  <c r="O2722" i="25"/>
  <c r="N2722" i="25"/>
  <c r="R2721" i="25"/>
  <c r="P2721" i="25"/>
  <c r="O2721" i="25"/>
  <c r="N2721" i="25"/>
  <c r="R2720" i="25"/>
  <c r="P2720" i="25"/>
  <c r="O2720" i="25"/>
  <c r="N2720" i="25"/>
  <c r="R2719" i="25"/>
  <c r="P2719" i="25"/>
  <c r="O2719" i="25"/>
  <c r="N2719" i="25"/>
  <c r="R2718" i="25"/>
  <c r="P2718" i="25"/>
  <c r="O2718" i="25"/>
  <c r="N2718" i="25"/>
  <c r="R2717" i="25"/>
  <c r="P2717" i="25"/>
  <c r="O2717" i="25"/>
  <c r="N2717" i="25"/>
  <c r="R2716" i="25"/>
  <c r="P2716" i="25"/>
  <c r="O2716" i="25"/>
  <c r="N2716" i="25"/>
  <c r="R2715" i="25"/>
  <c r="P2715" i="25"/>
  <c r="O2715" i="25"/>
  <c r="N2715" i="25"/>
  <c r="R2714" i="25"/>
  <c r="P2714" i="25"/>
  <c r="O2714" i="25"/>
  <c r="N2714" i="25"/>
  <c r="R2713" i="25"/>
  <c r="P2713" i="25"/>
  <c r="O2713" i="25"/>
  <c r="N2713" i="25"/>
  <c r="R2712" i="25"/>
  <c r="P2712" i="25"/>
  <c r="O2712" i="25"/>
  <c r="N2712" i="25"/>
  <c r="R2711" i="25"/>
  <c r="P2711" i="25"/>
  <c r="O2711" i="25"/>
  <c r="N2711" i="25"/>
  <c r="R2710" i="25"/>
  <c r="P2710" i="25"/>
  <c r="O2710" i="25"/>
  <c r="N2710" i="25"/>
  <c r="R2709" i="25"/>
  <c r="P2709" i="25"/>
  <c r="O2709" i="25"/>
  <c r="N2709" i="25"/>
  <c r="R2708" i="25"/>
  <c r="P2708" i="25"/>
  <c r="O2708" i="25"/>
  <c r="N2708" i="25"/>
  <c r="R2707" i="25"/>
  <c r="P2707" i="25"/>
  <c r="O2707" i="25"/>
  <c r="N2707" i="25"/>
  <c r="R2706" i="25"/>
  <c r="P2706" i="25"/>
  <c r="O2706" i="25"/>
  <c r="N2706" i="25"/>
  <c r="R2705" i="25"/>
  <c r="P2705" i="25"/>
  <c r="O2705" i="25"/>
  <c r="N2705" i="25"/>
  <c r="R2704" i="25"/>
  <c r="P2704" i="25"/>
  <c r="O2704" i="25"/>
  <c r="N2704" i="25"/>
  <c r="R2703" i="25"/>
  <c r="P2703" i="25"/>
  <c r="O2703" i="25"/>
  <c r="N2703" i="25"/>
  <c r="R2702" i="25"/>
  <c r="P2702" i="25"/>
  <c r="O2702" i="25"/>
  <c r="N2702" i="25"/>
  <c r="R2701" i="25"/>
  <c r="P2701" i="25"/>
  <c r="O2701" i="25"/>
  <c r="N2701" i="25"/>
  <c r="R2700" i="25"/>
  <c r="P2700" i="25"/>
  <c r="O2700" i="25"/>
  <c r="N2700" i="25"/>
  <c r="R2699" i="25"/>
  <c r="P2699" i="25"/>
  <c r="O2699" i="25"/>
  <c r="N2699" i="25"/>
  <c r="R2698" i="25"/>
  <c r="P2698" i="25"/>
  <c r="O2698" i="25"/>
  <c r="N2698" i="25"/>
  <c r="R2697" i="25"/>
  <c r="P2697" i="25"/>
  <c r="O2697" i="25"/>
  <c r="N2697" i="25"/>
  <c r="R2696" i="25"/>
  <c r="P2696" i="25"/>
  <c r="O2696" i="25"/>
  <c r="N2696" i="25"/>
  <c r="R2695" i="25"/>
  <c r="P2695" i="25"/>
  <c r="O2695" i="25"/>
  <c r="N2695" i="25"/>
  <c r="R2694" i="25"/>
  <c r="P2694" i="25"/>
  <c r="O2694" i="25"/>
  <c r="N2694" i="25"/>
  <c r="R2693" i="25"/>
  <c r="P2693" i="25"/>
  <c r="O2693" i="25"/>
  <c r="N2693" i="25"/>
  <c r="R2692" i="25"/>
  <c r="P2692" i="25"/>
  <c r="O2692" i="25"/>
  <c r="N2692" i="25"/>
  <c r="R2691" i="25"/>
  <c r="P2691" i="25"/>
  <c r="O2691" i="25"/>
  <c r="N2691" i="25"/>
  <c r="R2690" i="25"/>
  <c r="P2690" i="25"/>
  <c r="O2690" i="25"/>
  <c r="N2690" i="25"/>
  <c r="R2689" i="25"/>
  <c r="P2689" i="25"/>
  <c r="O2689" i="25"/>
  <c r="N2689" i="25"/>
  <c r="R2688" i="25"/>
  <c r="P2688" i="25"/>
  <c r="O2688" i="25"/>
  <c r="N2688" i="25"/>
  <c r="R2687" i="25"/>
  <c r="P2687" i="25"/>
  <c r="O2687" i="25"/>
  <c r="N2687" i="25"/>
  <c r="R2686" i="25"/>
  <c r="P2686" i="25"/>
  <c r="O2686" i="25"/>
  <c r="N2686" i="25"/>
  <c r="R2685" i="25"/>
  <c r="P2685" i="25"/>
  <c r="O2685" i="25"/>
  <c r="N2685" i="25"/>
  <c r="R2684" i="25"/>
  <c r="P2684" i="25"/>
  <c r="O2684" i="25"/>
  <c r="N2684" i="25"/>
  <c r="R2683" i="25"/>
  <c r="P2683" i="25"/>
  <c r="O2683" i="25"/>
  <c r="N2683" i="25"/>
  <c r="R2682" i="25"/>
  <c r="P2682" i="25"/>
  <c r="O2682" i="25"/>
  <c r="N2682" i="25"/>
  <c r="R2681" i="25"/>
  <c r="P2681" i="25"/>
  <c r="O2681" i="25"/>
  <c r="N2681" i="25"/>
  <c r="R2680" i="25"/>
  <c r="P2680" i="25"/>
  <c r="O2680" i="25"/>
  <c r="N2680" i="25"/>
  <c r="R2679" i="25"/>
  <c r="P2679" i="25"/>
  <c r="O2679" i="25"/>
  <c r="N2679" i="25"/>
  <c r="R2678" i="25"/>
  <c r="P2678" i="25"/>
  <c r="O2678" i="25"/>
  <c r="N2678" i="25"/>
  <c r="R2677" i="25"/>
  <c r="P2677" i="25"/>
  <c r="O2677" i="25"/>
  <c r="N2677" i="25"/>
  <c r="R2676" i="25"/>
  <c r="P2676" i="25"/>
  <c r="O2676" i="25"/>
  <c r="N2676" i="25"/>
  <c r="R2675" i="25"/>
  <c r="P2675" i="25"/>
  <c r="O2675" i="25"/>
  <c r="N2675" i="25"/>
  <c r="R2674" i="25"/>
  <c r="P2674" i="25"/>
  <c r="O2674" i="25"/>
  <c r="N2674" i="25"/>
  <c r="R2673" i="25"/>
  <c r="P2673" i="25"/>
  <c r="O2673" i="25"/>
  <c r="N2673" i="25"/>
  <c r="R2672" i="25"/>
  <c r="P2672" i="25"/>
  <c r="O2672" i="25"/>
  <c r="N2672" i="25"/>
  <c r="R2671" i="25"/>
  <c r="P2671" i="25"/>
  <c r="O2671" i="25"/>
  <c r="N2671" i="25"/>
  <c r="R2670" i="25"/>
  <c r="P2670" i="25"/>
  <c r="O2670" i="25"/>
  <c r="N2670" i="25"/>
  <c r="R2669" i="25"/>
  <c r="P2669" i="25"/>
  <c r="O2669" i="25"/>
  <c r="N2669" i="25"/>
  <c r="R2668" i="25"/>
  <c r="P2668" i="25"/>
  <c r="O2668" i="25"/>
  <c r="N2668" i="25"/>
  <c r="R2667" i="25"/>
  <c r="P2667" i="25"/>
  <c r="O2667" i="25"/>
  <c r="N2667" i="25"/>
  <c r="R2666" i="25"/>
  <c r="P2666" i="25"/>
  <c r="O2666" i="25"/>
  <c r="N2666" i="25"/>
  <c r="R2665" i="25"/>
  <c r="P2665" i="25"/>
  <c r="O2665" i="25"/>
  <c r="N2665" i="25"/>
  <c r="R2664" i="25"/>
  <c r="P2664" i="25"/>
  <c r="O2664" i="25"/>
  <c r="N2664" i="25"/>
  <c r="R2663" i="25"/>
  <c r="P2663" i="25"/>
  <c r="O2663" i="25"/>
  <c r="N2663" i="25"/>
  <c r="R2662" i="25"/>
  <c r="P2662" i="25"/>
  <c r="O2662" i="25"/>
  <c r="N2662" i="25"/>
  <c r="R2661" i="25"/>
  <c r="P2661" i="25"/>
  <c r="O2661" i="25"/>
  <c r="N2661" i="25"/>
  <c r="R2660" i="25"/>
  <c r="P2660" i="25"/>
  <c r="O2660" i="25"/>
  <c r="N2660" i="25"/>
  <c r="R2659" i="25"/>
  <c r="P2659" i="25"/>
  <c r="O2659" i="25"/>
  <c r="N2659" i="25"/>
  <c r="R2658" i="25"/>
  <c r="P2658" i="25"/>
  <c r="O2658" i="25"/>
  <c r="N2658" i="25"/>
  <c r="R2657" i="25"/>
  <c r="P2657" i="25"/>
  <c r="O2657" i="25"/>
  <c r="N2657" i="25"/>
  <c r="R2656" i="25"/>
  <c r="P2656" i="25"/>
  <c r="O2656" i="25"/>
  <c r="N2656" i="25"/>
  <c r="R2655" i="25"/>
  <c r="P2655" i="25"/>
  <c r="O2655" i="25"/>
  <c r="N2655" i="25"/>
  <c r="R2654" i="25"/>
  <c r="P2654" i="25"/>
  <c r="O2654" i="25"/>
  <c r="N2654" i="25"/>
  <c r="R2653" i="25"/>
  <c r="P2653" i="25"/>
  <c r="O2653" i="25"/>
  <c r="N2653" i="25"/>
  <c r="R2652" i="25"/>
  <c r="P2652" i="25"/>
  <c r="O2652" i="25"/>
  <c r="N2652" i="25"/>
  <c r="R2651" i="25"/>
  <c r="P2651" i="25"/>
  <c r="O2651" i="25"/>
  <c r="N2651" i="25"/>
  <c r="R2650" i="25"/>
  <c r="P2650" i="25"/>
  <c r="O2650" i="25"/>
  <c r="N2650" i="25"/>
  <c r="R2649" i="25"/>
  <c r="P2649" i="25"/>
  <c r="O2649" i="25"/>
  <c r="N2649" i="25"/>
  <c r="R2648" i="25"/>
  <c r="P2648" i="25"/>
  <c r="O2648" i="25"/>
  <c r="N2648" i="25"/>
  <c r="R2647" i="25"/>
  <c r="P2647" i="25"/>
  <c r="O2647" i="25"/>
  <c r="N2647" i="25"/>
  <c r="R2646" i="25"/>
  <c r="P2646" i="25"/>
  <c r="O2646" i="25"/>
  <c r="N2646" i="25"/>
  <c r="R2645" i="25"/>
  <c r="P2645" i="25"/>
  <c r="O2645" i="25"/>
  <c r="N2645" i="25"/>
  <c r="R2644" i="25"/>
  <c r="P2644" i="25"/>
  <c r="O2644" i="25"/>
  <c r="N2644" i="25"/>
  <c r="R2643" i="25"/>
  <c r="P2643" i="25"/>
  <c r="O2643" i="25"/>
  <c r="N2643" i="25"/>
  <c r="R2642" i="25"/>
  <c r="P2642" i="25"/>
  <c r="O2642" i="25"/>
  <c r="N2642" i="25"/>
  <c r="R2641" i="25"/>
  <c r="P2641" i="25"/>
  <c r="O2641" i="25"/>
  <c r="N2641" i="25"/>
  <c r="R2640" i="25"/>
  <c r="P2640" i="25"/>
  <c r="O2640" i="25"/>
  <c r="N2640" i="25"/>
  <c r="R2639" i="25"/>
  <c r="P2639" i="25"/>
  <c r="O2639" i="25"/>
  <c r="N2639" i="25"/>
  <c r="R2638" i="25"/>
  <c r="P2638" i="25"/>
  <c r="O2638" i="25"/>
  <c r="N2638" i="25"/>
  <c r="R2637" i="25"/>
  <c r="P2637" i="25"/>
  <c r="O2637" i="25"/>
  <c r="N2637" i="25"/>
  <c r="R2636" i="25"/>
  <c r="P2636" i="25"/>
  <c r="O2636" i="25"/>
  <c r="N2636" i="25"/>
  <c r="R2635" i="25"/>
  <c r="P2635" i="25"/>
  <c r="O2635" i="25"/>
  <c r="N2635" i="25"/>
  <c r="R2634" i="25"/>
  <c r="P2634" i="25"/>
  <c r="O2634" i="25"/>
  <c r="N2634" i="25"/>
  <c r="R2633" i="25"/>
  <c r="P2633" i="25"/>
  <c r="O2633" i="25"/>
  <c r="N2633" i="25"/>
  <c r="R2632" i="25"/>
  <c r="P2632" i="25"/>
  <c r="O2632" i="25"/>
  <c r="N2632" i="25"/>
  <c r="R2631" i="25"/>
  <c r="P2631" i="25"/>
  <c r="O2631" i="25"/>
  <c r="N2631" i="25"/>
  <c r="R2630" i="25"/>
  <c r="P2630" i="25"/>
  <c r="O2630" i="25"/>
  <c r="N2630" i="25"/>
  <c r="R2629" i="25"/>
  <c r="P2629" i="25"/>
  <c r="O2629" i="25"/>
  <c r="N2629" i="25"/>
  <c r="R2628" i="25"/>
  <c r="P2628" i="25"/>
  <c r="O2628" i="25"/>
  <c r="N2628" i="25"/>
  <c r="R2627" i="25"/>
  <c r="P2627" i="25"/>
  <c r="O2627" i="25"/>
  <c r="N2627" i="25"/>
  <c r="R2626" i="25"/>
  <c r="P2626" i="25"/>
  <c r="O2626" i="25"/>
  <c r="N2626" i="25"/>
  <c r="R2625" i="25"/>
  <c r="P2625" i="25"/>
  <c r="O2625" i="25"/>
  <c r="N2625" i="25"/>
  <c r="R2624" i="25"/>
  <c r="P2624" i="25"/>
  <c r="O2624" i="25"/>
  <c r="N2624" i="25"/>
  <c r="R2623" i="25"/>
  <c r="P2623" i="25"/>
  <c r="O2623" i="25"/>
  <c r="N2623" i="25"/>
  <c r="R2622" i="25"/>
  <c r="P2622" i="25"/>
  <c r="O2622" i="25"/>
  <c r="N2622" i="25"/>
  <c r="R2621" i="25"/>
  <c r="P2621" i="25"/>
  <c r="O2621" i="25"/>
  <c r="N2621" i="25"/>
  <c r="R2620" i="25"/>
  <c r="P2620" i="25"/>
  <c r="O2620" i="25"/>
  <c r="N2620" i="25"/>
  <c r="R2619" i="25"/>
  <c r="P2619" i="25"/>
  <c r="O2619" i="25"/>
  <c r="N2619" i="25"/>
  <c r="R2618" i="25"/>
  <c r="P2618" i="25"/>
  <c r="O2618" i="25"/>
  <c r="N2618" i="25"/>
  <c r="R2617" i="25"/>
  <c r="P2617" i="25"/>
  <c r="O2617" i="25"/>
  <c r="N2617" i="25"/>
  <c r="R2616" i="25"/>
  <c r="P2616" i="25"/>
  <c r="O2616" i="25"/>
  <c r="N2616" i="25"/>
  <c r="R2615" i="25"/>
  <c r="P2615" i="25"/>
  <c r="O2615" i="25"/>
  <c r="N2615" i="25"/>
  <c r="R2614" i="25"/>
  <c r="P2614" i="25"/>
  <c r="O2614" i="25"/>
  <c r="N2614" i="25"/>
  <c r="R2613" i="25"/>
  <c r="P2613" i="25"/>
  <c r="O2613" i="25"/>
  <c r="N2613" i="25"/>
  <c r="R2612" i="25"/>
  <c r="P2612" i="25"/>
  <c r="O2612" i="25"/>
  <c r="N2612" i="25"/>
  <c r="R2611" i="25"/>
  <c r="P2611" i="25"/>
  <c r="O2611" i="25"/>
  <c r="N2611" i="25"/>
  <c r="R2610" i="25"/>
  <c r="P2610" i="25"/>
  <c r="O2610" i="25"/>
  <c r="N2610" i="25"/>
  <c r="R2609" i="25"/>
  <c r="P2609" i="25"/>
  <c r="O2609" i="25"/>
  <c r="N2609" i="25"/>
  <c r="R2608" i="25"/>
  <c r="P2608" i="25"/>
  <c r="O2608" i="25"/>
  <c r="N2608" i="25"/>
  <c r="R2607" i="25"/>
  <c r="P2607" i="25"/>
  <c r="O2607" i="25"/>
  <c r="N2607" i="25"/>
  <c r="R2606" i="25"/>
  <c r="P2606" i="25"/>
  <c r="O2606" i="25"/>
  <c r="N2606" i="25"/>
  <c r="R2605" i="25"/>
  <c r="P2605" i="25"/>
  <c r="O2605" i="25"/>
  <c r="N2605" i="25"/>
  <c r="R2604" i="25"/>
  <c r="P2604" i="25"/>
  <c r="O2604" i="25"/>
  <c r="N2604" i="25"/>
  <c r="R2603" i="25"/>
  <c r="P2603" i="25"/>
  <c r="O2603" i="25"/>
  <c r="N2603" i="25"/>
  <c r="R2602" i="25"/>
  <c r="P2602" i="25"/>
  <c r="O2602" i="25"/>
  <c r="N2602" i="25"/>
  <c r="R2601" i="25"/>
  <c r="P2601" i="25"/>
  <c r="O2601" i="25"/>
  <c r="N2601" i="25"/>
  <c r="R2600" i="25"/>
  <c r="P2600" i="25"/>
  <c r="O2600" i="25"/>
  <c r="N2600" i="25"/>
  <c r="R2599" i="25"/>
  <c r="P2599" i="25"/>
  <c r="O2599" i="25"/>
  <c r="N2599" i="25"/>
  <c r="R2598" i="25"/>
  <c r="P2598" i="25"/>
  <c r="O2598" i="25"/>
  <c r="N2598" i="25"/>
  <c r="R2597" i="25"/>
  <c r="P2597" i="25"/>
  <c r="O2597" i="25"/>
  <c r="N2597" i="25"/>
  <c r="R2596" i="25"/>
  <c r="P2596" i="25"/>
  <c r="O2596" i="25"/>
  <c r="N2596" i="25"/>
  <c r="R2595" i="25"/>
  <c r="P2595" i="25"/>
  <c r="O2595" i="25"/>
  <c r="N2595" i="25"/>
  <c r="R2594" i="25"/>
  <c r="P2594" i="25"/>
  <c r="O2594" i="25"/>
  <c r="N2594" i="25"/>
  <c r="R2593" i="25"/>
  <c r="P2593" i="25"/>
  <c r="O2593" i="25"/>
  <c r="N2593" i="25"/>
  <c r="R2592" i="25"/>
  <c r="P2592" i="25"/>
  <c r="O2592" i="25"/>
  <c r="N2592" i="25"/>
  <c r="R2591" i="25"/>
  <c r="P2591" i="25"/>
  <c r="O2591" i="25"/>
  <c r="N2591" i="25"/>
  <c r="R2590" i="25"/>
  <c r="P2590" i="25"/>
  <c r="O2590" i="25"/>
  <c r="N2590" i="25"/>
  <c r="R2589" i="25"/>
  <c r="P2589" i="25"/>
  <c r="O2589" i="25"/>
  <c r="N2589" i="25"/>
  <c r="R2588" i="25"/>
  <c r="P2588" i="25"/>
  <c r="O2588" i="25"/>
  <c r="N2588" i="25"/>
  <c r="R2587" i="25"/>
  <c r="P2587" i="25"/>
  <c r="O2587" i="25"/>
  <c r="N2587" i="25"/>
  <c r="R2586" i="25"/>
  <c r="P2586" i="25"/>
  <c r="O2586" i="25"/>
  <c r="N2586" i="25"/>
  <c r="R2585" i="25"/>
  <c r="P2585" i="25"/>
  <c r="O2585" i="25"/>
  <c r="N2585" i="25"/>
  <c r="R2584" i="25"/>
  <c r="P2584" i="25"/>
  <c r="O2584" i="25"/>
  <c r="N2584" i="25"/>
  <c r="R2583" i="25"/>
  <c r="P2583" i="25"/>
  <c r="O2583" i="25"/>
  <c r="N2583" i="25"/>
  <c r="R2582" i="25"/>
  <c r="P2582" i="25"/>
  <c r="O2582" i="25"/>
  <c r="N2582" i="25"/>
  <c r="R2581" i="25"/>
  <c r="P2581" i="25"/>
  <c r="O2581" i="25"/>
  <c r="N2581" i="25"/>
  <c r="R2580" i="25"/>
  <c r="P2580" i="25"/>
  <c r="O2580" i="25"/>
  <c r="N2580" i="25"/>
  <c r="R2579" i="25"/>
  <c r="P2579" i="25"/>
  <c r="O2579" i="25"/>
  <c r="N2579" i="25"/>
  <c r="R2578" i="25"/>
  <c r="P2578" i="25"/>
  <c r="O2578" i="25"/>
  <c r="N2578" i="25"/>
  <c r="R2577" i="25"/>
  <c r="P2577" i="25"/>
  <c r="O2577" i="25"/>
  <c r="N2577" i="25"/>
  <c r="R2576" i="25"/>
  <c r="P2576" i="25"/>
  <c r="O2576" i="25"/>
  <c r="N2576" i="25"/>
  <c r="R2575" i="25"/>
  <c r="P2575" i="25"/>
  <c r="O2575" i="25"/>
  <c r="N2575" i="25"/>
  <c r="R2574" i="25"/>
  <c r="P2574" i="25"/>
  <c r="O2574" i="25"/>
  <c r="N2574" i="25"/>
  <c r="R2573" i="25"/>
  <c r="P2573" i="25"/>
  <c r="O2573" i="25"/>
  <c r="N2573" i="25"/>
  <c r="R2572" i="25"/>
  <c r="P2572" i="25"/>
  <c r="O2572" i="25"/>
  <c r="N2572" i="25"/>
  <c r="R2571" i="25"/>
  <c r="P2571" i="25"/>
  <c r="O2571" i="25"/>
  <c r="N2571" i="25"/>
  <c r="R2570" i="25"/>
  <c r="P2570" i="25"/>
  <c r="O2570" i="25"/>
  <c r="N2570" i="25"/>
  <c r="R2569" i="25"/>
  <c r="P2569" i="25"/>
  <c r="O2569" i="25"/>
  <c r="N2569" i="25"/>
  <c r="R2568" i="25"/>
  <c r="P2568" i="25"/>
  <c r="O2568" i="25"/>
  <c r="N2568" i="25"/>
  <c r="R2567" i="25"/>
  <c r="P2567" i="25"/>
  <c r="O2567" i="25"/>
  <c r="N2567" i="25"/>
  <c r="R2566" i="25"/>
  <c r="P2566" i="25"/>
  <c r="O2566" i="25"/>
  <c r="N2566" i="25"/>
  <c r="R2565" i="25"/>
  <c r="P2565" i="25"/>
  <c r="O2565" i="25"/>
  <c r="N2565" i="25"/>
  <c r="R2564" i="25"/>
  <c r="P2564" i="25"/>
  <c r="O2564" i="25"/>
  <c r="N2564" i="25"/>
  <c r="R2563" i="25"/>
  <c r="P2563" i="25"/>
  <c r="O2563" i="25"/>
  <c r="N2563" i="25"/>
  <c r="R2562" i="25"/>
  <c r="P2562" i="25"/>
  <c r="O2562" i="25"/>
  <c r="N2562" i="25"/>
  <c r="R2561" i="25"/>
  <c r="P2561" i="25"/>
  <c r="O2561" i="25"/>
  <c r="N2561" i="25"/>
  <c r="R2560" i="25"/>
  <c r="P2560" i="25"/>
  <c r="O2560" i="25"/>
  <c r="N2560" i="25"/>
  <c r="R2559" i="25"/>
  <c r="P2559" i="25"/>
  <c r="O2559" i="25"/>
  <c r="N2559" i="25"/>
  <c r="R2558" i="25"/>
  <c r="P2558" i="25"/>
  <c r="O2558" i="25"/>
  <c r="N2558" i="25"/>
  <c r="R2557" i="25"/>
  <c r="P2557" i="25"/>
  <c r="O2557" i="25"/>
  <c r="N2557" i="25"/>
  <c r="R2556" i="25"/>
  <c r="P2556" i="25"/>
  <c r="O2556" i="25"/>
  <c r="N2556" i="25"/>
  <c r="R2555" i="25"/>
  <c r="P2555" i="25"/>
  <c r="O2555" i="25"/>
  <c r="N2555" i="25"/>
  <c r="R2554" i="25"/>
  <c r="P2554" i="25"/>
  <c r="O2554" i="25"/>
  <c r="N2554" i="25"/>
  <c r="R2553" i="25"/>
  <c r="P2553" i="25"/>
  <c r="O2553" i="25"/>
  <c r="N2553" i="25"/>
  <c r="R2552" i="25"/>
  <c r="P2552" i="25"/>
  <c r="O2552" i="25"/>
  <c r="N2552" i="25"/>
  <c r="R2551" i="25"/>
  <c r="P2551" i="25"/>
  <c r="O2551" i="25"/>
  <c r="N2551" i="25"/>
  <c r="R2550" i="25"/>
  <c r="P2550" i="25"/>
  <c r="O2550" i="25"/>
  <c r="N2550" i="25"/>
  <c r="R2549" i="25"/>
  <c r="P2549" i="25"/>
  <c r="O2549" i="25"/>
  <c r="N2549" i="25"/>
  <c r="R2548" i="25"/>
  <c r="P2548" i="25"/>
  <c r="O2548" i="25"/>
  <c r="N2548" i="25"/>
  <c r="R2547" i="25"/>
  <c r="P2547" i="25"/>
  <c r="O2547" i="25"/>
  <c r="N2547" i="25"/>
  <c r="R2546" i="25"/>
  <c r="P2546" i="25"/>
  <c r="O2546" i="25"/>
  <c r="N2546" i="25"/>
  <c r="R2545" i="25"/>
  <c r="P2545" i="25"/>
  <c r="O2545" i="25"/>
  <c r="N2545" i="25"/>
  <c r="R2544" i="25"/>
  <c r="P2544" i="25"/>
  <c r="O2544" i="25"/>
  <c r="N2544" i="25"/>
  <c r="R2543" i="25"/>
  <c r="P2543" i="25"/>
  <c r="O2543" i="25"/>
  <c r="N2543" i="25"/>
  <c r="R2542" i="25"/>
  <c r="P2542" i="25"/>
  <c r="O2542" i="25"/>
  <c r="N2542" i="25"/>
  <c r="R2541" i="25"/>
  <c r="P2541" i="25"/>
  <c r="O2541" i="25"/>
  <c r="N2541" i="25"/>
  <c r="R2540" i="25"/>
  <c r="P2540" i="25"/>
  <c r="O2540" i="25"/>
  <c r="N2540" i="25"/>
  <c r="R2539" i="25"/>
  <c r="P2539" i="25"/>
  <c r="O2539" i="25"/>
  <c r="N2539" i="25"/>
  <c r="R2538" i="25"/>
  <c r="P2538" i="25"/>
  <c r="O2538" i="25"/>
  <c r="N2538" i="25"/>
  <c r="R2537" i="25"/>
  <c r="P2537" i="25"/>
  <c r="O2537" i="25"/>
  <c r="N2537" i="25"/>
  <c r="R2536" i="25"/>
  <c r="P2536" i="25"/>
  <c r="O2536" i="25"/>
  <c r="N2536" i="25"/>
  <c r="R2535" i="25"/>
  <c r="P2535" i="25"/>
  <c r="O2535" i="25"/>
  <c r="N2535" i="25"/>
  <c r="R2534" i="25"/>
  <c r="P2534" i="25"/>
  <c r="O2534" i="25"/>
  <c r="N2534" i="25"/>
  <c r="R2533" i="25"/>
  <c r="P2533" i="25"/>
  <c r="O2533" i="25"/>
  <c r="N2533" i="25"/>
  <c r="R2532" i="25"/>
  <c r="P2532" i="25"/>
  <c r="O2532" i="25"/>
  <c r="N2532" i="25"/>
  <c r="R2531" i="25"/>
  <c r="P2531" i="25"/>
  <c r="O2531" i="25"/>
  <c r="N2531" i="25"/>
  <c r="R2530" i="25"/>
  <c r="P2530" i="25"/>
  <c r="O2530" i="25"/>
  <c r="N2530" i="25"/>
  <c r="R2529" i="25"/>
  <c r="P2529" i="25"/>
  <c r="O2529" i="25"/>
  <c r="N2529" i="25"/>
  <c r="R2528" i="25"/>
  <c r="P2528" i="25"/>
  <c r="O2528" i="25"/>
  <c r="N2528" i="25"/>
  <c r="R2527" i="25"/>
  <c r="P2527" i="25"/>
  <c r="O2527" i="25"/>
  <c r="N2527" i="25"/>
  <c r="R2526" i="25"/>
  <c r="P2526" i="25"/>
  <c r="O2526" i="25"/>
  <c r="N2526" i="25"/>
  <c r="R2525" i="25"/>
  <c r="P2525" i="25"/>
  <c r="O2525" i="25"/>
  <c r="N2525" i="25"/>
  <c r="R2524" i="25"/>
  <c r="P2524" i="25"/>
  <c r="O2524" i="25"/>
  <c r="N2524" i="25"/>
  <c r="R2523" i="25"/>
  <c r="P2523" i="25"/>
  <c r="O2523" i="25"/>
  <c r="N2523" i="25"/>
  <c r="R2522" i="25"/>
  <c r="P2522" i="25"/>
  <c r="O2522" i="25"/>
  <c r="N2522" i="25"/>
  <c r="R2521" i="25"/>
  <c r="P2521" i="25"/>
  <c r="O2521" i="25"/>
  <c r="N2521" i="25"/>
  <c r="R2520" i="25"/>
  <c r="P2520" i="25"/>
  <c r="O2520" i="25"/>
  <c r="N2520" i="25"/>
  <c r="R2519" i="25"/>
  <c r="P2519" i="25"/>
  <c r="O2519" i="25"/>
  <c r="N2519" i="25"/>
  <c r="R2518" i="25"/>
  <c r="P2518" i="25"/>
  <c r="O2518" i="25"/>
  <c r="N2518" i="25"/>
  <c r="R2517" i="25"/>
  <c r="P2517" i="25"/>
  <c r="O2517" i="25"/>
  <c r="N2517" i="25"/>
  <c r="R2516" i="25"/>
  <c r="P2516" i="25"/>
  <c r="O2516" i="25"/>
  <c r="N2516" i="25"/>
  <c r="R2515" i="25"/>
  <c r="P2515" i="25"/>
  <c r="O2515" i="25"/>
  <c r="N2515" i="25"/>
  <c r="R2514" i="25"/>
  <c r="P2514" i="25"/>
  <c r="O2514" i="25"/>
  <c r="N2514" i="25"/>
  <c r="R2513" i="25"/>
  <c r="P2513" i="25"/>
  <c r="O2513" i="25"/>
  <c r="N2513" i="25"/>
  <c r="R2512" i="25"/>
  <c r="P2512" i="25"/>
  <c r="O2512" i="25"/>
  <c r="N2512" i="25"/>
  <c r="R2511" i="25"/>
  <c r="P2511" i="25"/>
  <c r="O2511" i="25"/>
  <c r="N2511" i="25"/>
  <c r="R2510" i="25"/>
  <c r="P2510" i="25"/>
  <c r="O2510" i="25"/>
  <c r="N2510" i="25"/>
  <c r="R2509" i="25"/>
  <c r="P2509" i="25"/>
  <c r="O2509" i="25"/>
  <c r="N2509" i="25"/>
  <c r="R2508" i="25"/>
  <c r="P2508" i="25"/>
  <c r="O2508" i="25"/>
  <c r="N2508" i="25"/>
  <c r="R2507" i="25"/>
  <c r="P2507" i="25"/>
  <c r="O2507" i="25"/>
  <c r="N2507" i="25"/>
  <c r="R2506" i="25"/>
  <c r="P2506" i="25"/>
  <c r="O2506" i="25"/>
  <c r="N2506" i="25"/>
  <c r="R2505" i="25"/>
  <c r="P2505" i="25"/>
  <c r="O2505" i="25"/>
  <c r="N2505" i="25"/>
  <c r="R2504" i="25"/>
  <c r="P2504" i="25"/>
  <c r="O2504" i="25"/>
  <c r="N2504" i="25"/>
  <c r="R2503" i="25"/>
  <c r="P2503" i="25"/>
  <c r="O2503" i="25"/>
  <c r="N2503" i="25"/>
  <c r="R2502" i="25"/>
  <c r="P2502" i="25"/>
  <c r="O2502" i="25"/>
  <c r="N2502" i="25"/>
  <c r="R2501" i="25"/>
  <c r="P2501" i="25"/>
  <c r="O2501" i="25"/>
  <c r="N2501" i="25"/>
  <c r="R2500" i="25"/>
  <c r="P2500" i="25"/>
  <c r="O2500" i="25"/>
  <c r="N2500" i="25"/>
  <c r="R2499" i="25"/>
  <c r="P2499" i="25"/>
  <c r="O2499" i="25"/>
  <c r="N2499" i="25"/>
  <c r="R2498" i="25"/>
  <c r="P2498" i="25"/>
  <c r="O2498" i="25"/>
  <c r="N2498" i="25"/>
  <c r="R2497" i="25"/>
  <c r="P2497" i="25"/>
  <c r="O2497" i="25"/>
  <c r="N2497" i="25"/>
  <c r="R2496" i="25"/>
  <c r="P2496" i="25"/>
  <c r="O2496" i="25"/>
  <c r="N2496" i="25"/>
  <c r="R2495" i="25"/>
  <c r="P2495" i="25"/>
  <c r="O2495" i="25"/>
  <c r="N2495" i="25"/>
  <c r="R2494" i="25"/>
  <c r="P2494" i="25"/>
  <c r="O2494" i="25"/>
  <c r="N2494" i="25"/>
  <c r="R2493" i="25"/>
  <c r="P2493" i="25"/>
  <c r="O2493" i="25"/>
  <c r="N2493" i="25"/>
  <c r="R2492" i="25"/>
  <c r="P2492" i="25"/>
  <c r="O2492" i="25"/>
  <c r="N2492" i="25"/>
  <c r="R2491" i="25"/>
  <c r="P2491" i="25"/>
  <c r="O2491" i="25"/>
  <c r="N2491" i="25"/>
  <c r="R2490" i="25"/>
  <c r="P2490" i="25"/>
  <c r="O2490" i="25"/>
  <c r="N2490" i="25"/>
  <c r="R2489" i="25"/>
  <c r="P2489" i="25"/>
  <c r="O2489" i="25"/>
  <c r="N2489" i="25"/>
  <c r="R2488" i="25"/>
  <c r="P2488" i="25"/>
  <c r="O2488" i="25"/>
  <c r="N2488" i="25"/>
  <c r="R2487" i="25"/>
  <c r="P2487" i="25"/>
  <c r="O2487" i="25"/>
  <c r="N2487" i="25"/>
  <c r="R2486" i="25"/>
  <c r="P2486" i="25"/>
  <c r="O2486" i="25"/>
  <c r="N2486" i="25"/>
  <c r="R2485" i="25"/>
  <c r="P2485" i="25"/>
  <c r="O2485" i="25"/>
  <c r="N2485" i="25"/>
  <c r="R2484" i="25"/>
  <c r="P2484" i="25"/>
  <c r="O2484" i="25"/>
  <c r="N2484" i="25"/>
  <c r="R2483" i="25"/>
  <c r="P2483" i="25"/>
  <c r="O2483" i="25"/>
  <c r="N2483" i="25"/>
  <c r="R2482" i="25"/>
  <c r="P2482" i="25"/>
  <c r="O2482" i="25"/>
  <c r="N2482" i="25"/>
  <c r="R2481" i="25"/>
  <c r="P2481" i="25"/>
  <c r="O2481" i="25"/>
  <c r="N2481" i="25"/>
  <c r="R2480" i="25"/>
  <c r="P2480" i="25"/>
  <c r="O2480" i="25"/>
  <c r="N2480" i="25"/>
  <c r="R2479" i="25"/>
  <c r="P2479" i="25"/>
  <c r="O2479" i="25"/>
  <c r="N2479" i="25"/>
  <c r="R2478" i="25"/>
  <c r="P2478" i="25"/>
  <c r="O2478" i="25"/>
  <c r="N2478" i="25"/>
  <c r="R2477" i="25"/>
  <c r="P2477" i="25"/>
  <c r="O2477" i="25"/>
  <c r="N2477" i="25"/>
  <c r="R2476" i="25"/>
  <c r="P2476" i="25"/>
  <c r="O2476" i="25"/>
  <c r="N2476" i="25"/>
  <c r="R2475" i="25"/>
  <c r="P2475" i="25"/>
  <c r="O2475" i="25"/>
  <c r="N2475" i="25"/>
  <c r="R2474" i="25"/>
  <c r="P2474" i="25"/>
  <c r="O2474" i="25"/>
  <c r="N2474" i="25"/>
  <c r="R2473" i="25"/>
  <c r="P2473" i="25"/>
  <c r="O2473" i="25"/>
  <c r="N2473" i="25"/>
  <c r="R2472" i="25"/>
  <c r="P2472" i="25"/>
  <c r="O2472" i="25"/>
  <c r="N2472" i="25"/>
  <c r="R2471" i="25"/>
  <c r="P2471" i="25"/>
  <c r="O2471" i="25"/>
  <c r="N2471" i="25"/>
  <c r="R2470" i="25"/>
  <c r="P2470" i="25"/>
  <c r="O2470" i="25"/>
  <c r="N2470" i="25"/>
  <c r="R2469" i="25"/>
  <c r="P2469" i="25"/>
  <c r="O2469" i="25"/>
  <c r="N2469" i="25"/>
  <c r="R2468" i="25"/>
  <c r="P2468" i="25"/>
  <c r="O2468" i="25"/>
  <c r="N2468" i="25"/>
  <c r="R2467" i="25"/>
  <c r="P2467" i="25"/>
  <c r="O2467" i="25"/>
  <c r="N2467" i="25"/>
  <c r="R2466" i="25"/>
  <c r="P2466" i="25"/>
  <c r="O2466" i="25"/>
  <c r="N2466" i="25"/>
  <c r="R2465" i="25"/>
  <c r="P2465" i="25"/>
  <c r="O2465" i="25"/>
  <c r="N2465" i="25"/>
  <c r="R2464" i="25"/>
  <c r="P2464" i="25"/>
  <c r="O2464" i="25"/>
  <c r="N2464" i="25"/>
  <c r="R2463" i="25"/>
  <c r="P2463" i="25"/>
  <c r="O2463" i="25"/>
  <c r="N2463" i="25"/>
  <c r="R2462" i="25"/>
  <c r="P2462" i="25"/>
  <c r="O2462" i="25"/>
  <c r="N2462" i="25"/>
  <c r="R2461" i="25"/>
  <c r="P2461" i="25"/>
  <c r="O2461" i="25"/>
  <c r="N2461" i="25"/>
  <c r="R2460" i="25"/>
  <c r="P2460" i="25"/>
  <c r="O2460" i="25"/>
  <c r="N2460" i="25"/>
  <c r="R2459" i="25"/>
  <c r="P2459" i="25"/>
  <c r="O2459" i="25"/>
  <c r="N2459" i="25"/>
  <c r="R2458" i="25"/>
  <c r="P2458" i="25"/>
  <c r="O2458" i="25"/>
  <c r="N2458" i="25"/>
  <c r="R2457" i="25"/>
  <c r="P2457" i="25"/>
  <c r="O2457" i="25"/>
  <c r="N2457" i="25"/>
  <c r="R2456" i="25"/>
  <c r="P2456" i="25"/>
  <c r="O2456" i="25"/>
  <c r="N2456" i="25"/>
  <c r="R2455" i="25"/>
  <c r="P2455" i="25"/>
  <c r="O2455" i="25"/>
  <c r="N2455" i="25"/>
  <c r="R2454" i="25"/>
  <c r="P2454" i="25"/>
  <c r="O2454" i="25"/>
  <c r="N2454" i="25"/>
  <c r="R2453" i="25"/>
  <c r="P2453" i="25"/>
  <c r="O2453" i="25"/>
  <c r="N2453" i="25"/>
  <c r="R2452" i="25"/>
  <c r="P2452" i="25"/>
  <c r="O2452" i="25"/>
  <c r="N2452" i="25"/>
  <c r="R2451" i="25"/>
  <c r="P2451" i="25"/>
  <c r="O2451" i="25"/>
  <c r="N2451" i="25"/>
  <c r="R2450" i="25"/>
  <c r="P2450" i="25"/>
  <c r="O2450" i="25"/>
  <c r="N2450" i="25"/>
  <c r="R2449" i="25"/>
  <c r="P2449" i="25"/>
  <c r="O2449" i="25"/>
  <c r="N2449" i="25"/>
  <c r="R2448" i="25"/>
  <c r="P2448" i="25"/>
  <c r="O2448" i="25"/>
  <c r="N2448" i="25"/>
  <c r="R2447" i="25"/>
  <c r="P2447" i="25"/>
  <c r="O2447" i="25"/>
  <c r="N2447" i="25"/>
  <c r="R2446" i="25"/>
  <c r="P2446" i="25"/>
  <c r="O2446" i="25"/>
  <c r="N2446" i="25"/>
  <c r="R2445" i="25"/>
  <c r="P2445" i="25"/>
  <c r="O2445" i="25"/>
  <c r="N2445" i="25"/>
  <c r="R2444" i="25"/>
  <c r="P2444" i="25"/>
  <c r="O2444" i="25"/>
  <c r="N2444" i="25"/>
  <c r="R2443" i="25"/>
  <c r="P2443" i="25"/>
  <c r="O2443" i="25"/>
  <c r="N2443" i="25"/>
  <c r="R2442" i="25"/>
  <c r="P2442" i="25"/>
  <c r="O2442" i="25"/>
  <c r="N2442" i="25"/>
  <c r="R2441" i="25"/>
  <c r="P2441" i="25"/>
  <c r="O2441" i="25"/>
  <c r="N2441" i="25"/>
  <c r="R2440" i="25"/>
  <c r="P2440" i="25"/>
  <c r="O2440" i="25"/>
  <c r="N2440" i="25"/>
  <c r="R2439" i="25"/>
  <c r="P2439" i="25"/>
  <c r="O2439" i="25"/>
  <c r="N2439" i="25"/>
  <c r="R2438" i="25"/>
  <c r="P2438" i="25"/>
  <c r="O2438" i="25"/>
  <c r="N2438" i="25"/>
  <c r="R2437" i="25"/>
  <c r="P2437" i="25"/>
  <c r="O2437" i="25"/>
  <c r="N2437" i="25"/>
  <c r="R2436" i="25"/>
  <c r="P2436" i="25"/>
  <c r="O2436" i="25"/>
  <c r="N2436" i="25"/>
  <c r="R2435" i="25"/>
  <c r="P2435" i="25"/>
  <c r="O2435" i="25"/>
  <c r="N2435" i="25"/>
  <c r="R2434" i="25"/>
  <c r="P2434" i="25"/>
  <c r="O2434" i="25"/>
  <c r="N2434" i="25"/>
  <c r="R2433" i="25"/>
  <c r="P2433" i="25"/>
  <c r="O2433" i="25"/>
  <c r="N2433" i="25"/>
  <c r="R2432" i="25"/>
  <c r="P2432" i="25"/>
  <c r="O2432" i="25"/>
  <c r="N2432" i="25"/>
  <c r="R2431" i="25"/>
  <c r="P2431" i="25"/>
  <c r="O2431" i="25"/>
  <c r="N2431" i="25"/>
  <c r="R2430" i="25"/>
  <c r="P2430" i="25"/>
  <c r="O2430" i="25"/>
  <c r="N2430" i="25"/>
  <c r="R2429" i="25"/>
  <c r="P2429" i="25"/>
  <c r="O2429" i="25"/>
  <c r="N2429" i="25"/>
  <c r="R2428" i="25"/>
  <c r="P2428" i="25"/>
  <c r="O2428" i="25"/>
  <c r="N2428" i="25"/>
  <c r="R2427" i="25"/>
  <c r="P2427" i="25"/>
  <c r="O2427" i="25"/>
  <c r="N2427" i="25"/>
  <c r="R2426" i="25"/>
  <c r="P2426" i="25"/>
  <c r="O2426" i="25"/>
  <c r="N2426" i="25"/>
  <c r="R2425" i="25"/>
  <c r="P2425" i="25"/>
  <c r="O2425" i="25"/>
  <c r="N2425" i="25"/>
  <c r="R2424" i="25"/>
  <c r="P2424" i="25"/>
  <c r="O2424" i="25"/>
  <c r="N2424" i="25"/>
  <c r="R2423" i="25"/>
  <c r="P2423" i="25"/>
  <c r="O2423" i="25"/>
  <c r="N2423" i="25"/>
  <c r="R2422" i="25"/>
  <c r="P2422" i="25"/>
  <c r="O2422" i="25"/>
  <c r="N2422" i="25"/>
  <c r="R2421" i="25"/>
  <c r="P2421" i="25"/>
  <c r="O2421" i="25"/>
  <c r="N2421" i="25"/>
  <c r="R2420" i="25"/>
  <c r="P2420" i="25"/>
  <c r="O2420" i="25"/>
  <c r="N2420" i="25"/>
  <c r="R2419" i="25"/>
  <c r="P2419" i="25"/>
  <c r="O2419" i="25"/>
  <c r="N2419" i="25"/>
  <c r="R2418" i="25"/>
  <c r="P2418" i="25"/>
  <c r="O2418" i="25"/>
  <c r="N2418" i="25"/>
  <c r="R2417" i="25"/>
  <c r="P2417" i="25"/>
  <c r="O2417" i="25"/>
  <c r="N2417" i="25"/>
  <c r="R2416" i="25"/>
  <c r="P2416" i="25"/>
  <c r="O2416" i="25"/>
  <c r="N2416" i="25"/>
  <c r="R2415" i="25"/>
  <c r="P2415" i="25"/>
  <c r="O2415" i="25"/>
  <c r="N2415" i="25"/>
  <c r="R2414" i="25"/>
  <c r="P2414" i="25"/>
  <c r="O2414" i="25"/>
  <c r="N2414" i="25"/>
  <c r="R2413" i="25"/>
  <c r="P2413" i="25"/>
  <c r="O2413" i="25"/>
  <c r="N2413" i="25"/>
  <c r="R2412" i="25"/>
  <c r="P2412" i="25"/>
  <c r="O2412" i="25"/>
  <c r="N2412" i="25"/>
  <c r="R2411" i="25"/>
  <c r="P2411" i="25"/>
  <c r="O2411" i="25"/>
  <c r="N2411" i="25"/>
  <c r="R2410" i="25"/>
  <c r="P2410" i="25"/>
  <c r="O2410" i="25"/>
  <c r="N2410" i="25"/>
  <c r="R2409" i="25"/>
  <c r="P2409" i="25"/>
  <c r="O2409" i="25"/>
  <c r="N2409" i="25"/>
  <c r="R2408" i="25"/>
  <c r="P2408" i="25"/>
  <c r="O2408" i="25"/>
  <c r="N2408" i="25"/>
  <c r="R2407" i="25"/>
  <c r="P2407" i="25"/>
  <c r="O2407" i="25"/>
  <c r="N2407" i="25"/>
  <c r="R2406" i="25"/>
  <c r="P2406" i="25"/>
  <c r="O2406" i="25"/>
  <c r="N2406" i="25"/>
  <c r="R2405" i="25"/>
  <c r="P2405" i="25"/>
  <c r="O2405" i="25"/>
  <c r="N2405" i="25"/>
  <c r="R2404" i="25"/>
  <c r="P2404" i="25"/>
  <c r="O2404" i="25"/>
  <c r="N2404" i="25"/>
  <c r="R2403" i="25"/>
  <c r="P2403" i="25"/>
  <c r="O2403" i="25"/>
  <c r="N2403" i="25"/>
  <c r="R2402" i="25"/>
  <c r="P2402" i="25"/>
  <c r="O2402" i="25"/>
  <c r="N2402" i="25"/>
  <c r="R2401" i="25"/>
  <c r="P2401" i="25"/>
  <c r="O2401" i="25"/>
  <c r="N2401" i="25"/>
  <c r="R2400" i="25"/>
  <c r="P2400" i="25"/>
  <c r="O2400" i="25"/>
  <c r="N2400" i="25"/>
  <c r="R2399" i="25"/>
  <c r="P2399" i="25"/>
  <c r="O2399" i="25"/>
  <c r="N2399" i="25"/>
  <c r="R2398" i="25"/>
  <c r="P2398" i="25"/>
  <c r="O2398" i="25"/>
  <c r="N2398" i="25"/>
  <c r="R2397" i="25"/>
  <c r="P2397" i="25"/>
  <c r="O2397" i="25"/>
  <c r="N2397" i="25"/>
  <c r="R2396" i="25"/>
  <c r="P2396" i="25"/>
  <c r="O2396" i="25"/>
  <c r="N2396" i="25"/>
  <c r="R2395" i="25"/>
  <c r="P2395" i="25"/>
  <c r="O2395" i="25"/>
  <c r="N2395" i="25"/>
  <c r="R2394" i="25"/>
  <c r="P2394" i="25"/>
  <c r="O2394" i="25"/>
  <c r="N2394" i="25"/>
  <c r="R2393" i="25"/>
  <c r="P2393" i="25"/>
  <c r="O2393" i="25"/>
  <c r="N2393" i="25"/>
  <c r="R2392" i="25"/>
  <c r="P2392" i="25"/>
  <c r="O2392" i="25"/>
  <c r="N2392" i="25"/>
  <c r="R2391" i="25"/>
  <c r="P2391" i="25"/>
  <c r="O2391" i="25"/>
  <c r="N2391" i="25"/>
  <c r="R2390" i="25"/>
  <c r="P2390" i="25"/>
  <c r="O2390" i="25"/>
  <c r="N2390" i="25"/>
  <c r="R2389" i="25"/>
  <c r="P2389" i="25"/>
  <c r="O2389" i="25"/>
  <c r="N2389" i="25"/>
  <c r="R2388" i="25"/>
  <c r="P2388" i="25"/>
  <c r="O2388" i="25"/>
  <c r="N2388" i="25"/>
  <c r="R2387" i="25"/>
  <c r="P2387" i="25"/>
  <c r="O2387" i="25"/>
  <c r="N2387" i="25"/>
  <c r="R2386" i="25"/>
  <c r="P2386" i="25"/>
  <c r="O2386" i="25"/>
  <c r="N2386" i="25"/>
  <c r="R2385" i="25"/>
  <c r="P2385" i="25"/>
  <c r="O2385" i="25"/>
  <c r="N2385" i="25"/>
  <c r="R2384" i="25"/>
  <c r="P2384" i="25"/>
  <c r="O2384" i="25"/>
  <c r="N2384" i="25"/>
  <c r="R2383" i="25"/>
  <c r="P2383" i="25"/>
  <c r="O2383" i="25"/>
  <c r="N2383" i="25"/>
  <c r="R2382" i="25"/>
  <c r="P2382" i="25"/>
  <c r="O2382" i="25"/>
  <c r="N2382" i="25"/>
  <c r="R2381" i="25"/>
  <c r="P2381" i="25"/>
  <c r="O2381" i="25"/>
  <c r="N2381" i="25"/>
  <c r="R2380" i="25"/>
  <c r="P2380" i="25"/>
  <c r="O2380" i="25"/>
  <c r="N2380" i="25"/>
  <c r="R2379" i="25"/>
  <c r="P2379" i="25"/>
  <c r="O2379" i="25"/>
  <c r="N2379" i="25"/>
  <c r="R2378" i="25"/>
  <c r="P2378" i="25"/>
  <c r="O2378" i="25"/>
  <c r="N2378" i="25"/>
  <c r="R2377" i="25"/>
  <c r="P2377" i="25"/>
  <c r="O2377" i="25"/>
  <c r="N2377" i="25"/>
  <c r="R2376" i="25"/>
  <c r="P2376" i="25"/>
  <c r="O2376" i="25"/>
  <c r="N2376" i="25"/>
  <c r="R2375" i="25"/>
  <c r="P2375" i="25"/>
  <c r="O2375" i="25"/>
  <c r="N2375" i="25"/>
  <c r="R2374" i="25"/>
  <c r="P2374" i="25"/>
  <c r="O2374" i="25"/>
  <c r="N2374" i="25"/>
  <c r="R2373" i="25"/>
  <c r="P2373" i="25"/>
  <c r="O2373" i="25"/>
  <c r="N2373" i="25"/>
  <c r="R2372" i="25"/>
  <c r="P2372" i="25"/>
  <c r="O2372" i="25"/>
  <c r="N2372" i="25"/>
  <c r="R2371" i="25"/>
  <c r="P2371" i="25"/>
  <c r="O2371" i="25"/>
  <c r="N2371" i="25"/>
  <c r="R2370" i="25"/>
  <c r="P2370" i="25"/>
  <c r="O2370" i="25"/>
  <c r="N2370" i="25"/>
  <c r="R2369" i="25"/>
  <c r="P2369" i="25"/>
  <c r="O2369" i="25"/>
  <c r="N2369" i="25"/>
  <c r="R2368" i="25"/>
  <c r="P2368" i="25"/>
  <c r="O2368" i="25"/>
  <c r="N2368" i="25"/>
  <c r="R2367" i="25"/>
  <c r="P2367" i="25"/>
  <c r="O2367" i="25"/>
  <c r="N2367" i="25"/>
  <c r="R2366" i="25"/>
  <c r="P2366" i="25"/>
  <c r="O2366" i="25"/>
  <c r="N2366" i="25"/>
  <c r="R2365" i="25"/>
  <c r="P2365" i="25"/>
  <c r="O2365" i="25"/>
  <c r="N2365" i="25"/>
  <c r="R2364" i="25"/>
  <c r="P2364" i="25"/>
  <c r="O2364" i="25"/>
  <c r="N2364" i="25"/>
  <c r="R2363" i="25"/>
  <c r="P2363" i="25"/>
  <c r="O2363" i="25"/>
  <c r="N2363" i="25"/>
  <c r="R2362" i="25"/>
  <c r="P2362" i="25"/>
  <c r="O2362" i="25"/>
  <c r="N2362" i="25"/>
  <c r="R2361" i="25"/>
  <c r="P2361" i="25"/>
  <c r="O2361" i="25"/>
  <c r="N2361" i="25"/>
  <c r="R2360" i="25"/>
  <c r="P2360" i="25"/>
  <c r="O2360" i="25"/>
  <c r="N2360" i="25"/>
  <c r="R2359" i="25"/>
  <c r="P2359" i="25"/>
  <c r="O2359" i="25"/>
  <c r="N2359" i="25"/>
  <c r="R2358" i="25"/>
  <c r="P2358" i="25"/>
  <c r="O2358" i="25"/>
  <c r="N2358" i="25"/>
  <c r="R2357" i="25"/>
  <c r="P2357" i="25"/>
  <c r="O2357" i="25"/>
  <c r="N2357" i="25"/>
  <c r="R2356" i="25"/>
  <c r="P2356" i="25"/>
  <c r="O2356" i="25"/>
  <c r="N2356" i="25"/>
  <c r="R2355" i="25"/>
  <c r="P2355" i="25"/>
  <c r="O2355" i="25"/>
  <c r="N2355" i="25"/>
  <c r="R2354" i="25"/>
  <c r="P2354" i="25"/>
  <c r="O2354" i="25"/>
  <c r="N2354" i="25"/>
  <c r="R2353" i="25"/>
  <c r="P2353" i="25"/>
  <c r="O2353" i="25"/>
  <c r="N2353" i="25"/>
  <c r="R2352" i="25"/>
  <c r="P2352" i="25"/>
  <c r="O2352" i="25"/>
  <c r="N2352" i="25"/>
  <c r="R2351" i="25"/>
  <c r="P2351" i="25"/>
  <c r="O2351" i="25"/>
  <c r="N2351" i="25"/>
  <c r="R2350" i="25"/>
  <c r="P2350" i="25"/>
  <c r="O2350" i="25"/>
  <c r="N2350" i="25"/>
  <c r="R2349" i="25"/>
  <c r="P2349" i="25"/>
  <c r="O2349" i="25"/>
  <c r="N2349" i="25"/>
  <c r="R2348" i="25"/>
  <c r="P2348" i="25"/>
  <c r="O2348" i="25"/>
  <c r="N2348" i="25"/>
  <c r="R2347" i="25"/>
  <c r="P2347" i="25"/>
  <c r="O2347" i="25"/>
  <c r="N2347" i="25"/>
  <c r="R2346" i="25"/>
  <c r="P2346" i="25"/>
  <c r="O2346" i="25"/>
  <c r="N2346" i="25"/>
  <c r="R2345" i="25"/>
  <c r="P2345" i="25"/>
  <c r="O2345" i="25"/>
  <c r="N2345" i="25"/>
  <c r="R2344" i="25"/>
  <c r="P2344" i="25"/>
  <c r="O2344" i="25"/>
  <c r="N2344" i="25"/>
  <c r="R2343" i="25"/>
  <c r="P2343" i="25"/>
  <c r="O2343" i="25"/>
  <c r="N2343" i="25"/>
  <c r="R2342" i="25"/>
  <c r="P2342" i="25"/>
  <c r="O2342" i="25"/>
  <c r="N2342" i="25"/>
  <c r="R2341" i="25"/>
  <c r="P2341" i="25"/>
  <c r="O2341" i="25"/>
  <c r="N2341" i="25"/>
  <c r="R2340" i="25"/>
  <c r="P2340" i="25"/>
  <c r="O2340" i="25"/>
  <c r="N2340" i="25"/>
  <c r="R2339" i="25"/>
  <c r="P2339" i="25"/>
  <c r="O2339" i="25"/>
  <c r="N2339" i="25"/>
  <c r="R2338" i="25"/>
  <c r="P2338" i="25"/>
  <c r="O2338" i="25"/>
  <c r="N2338" i="25"/>
  <c r="R2337" i="25"/>
  <c r="P2337" i="25"/>
  <c r="O2337" i="25"/>
  <c r="N2337" i="25"/>
  <c r="R2336" i="25"/>
  <c r="P2336" i="25"/>
  <c r="O2336" i="25"/>
  <c r="N2336" i="25"/>
  <c r="R2335" i="25"/>
  <c r="P2335" i="25"/>
  <c r="O2335" i="25"/>
  <c r="N2335" i="25"/>
  <c r="R2334" i="25"/>
  <c r="P2334" i="25"/>
  <c r="O2334" i="25"/>
  <c r="N2334" i="25"/>
  <c r="R2333" i="25"/>
  <c r="P2333" i="25"/>
  <c r="O2333" i="25"/>
  <c r="N2333" i="25"/>
  <c r="R2332" i="25"/>
  <c r="P2332" i="25"/>
  <c r="O2332" i="25"/>
  <c r="N2332" i="25"/>
  <c r="R2331" i="25"/>
  <c r="P2331" i="25"/>
  <c r="O2331" i="25"/>
  <c r="N2331" i="25"/>
  <c r="R2330" i="25"/>
  <c r="P2330" i="25"/>
  <c r="O2330" i="25"/>
  <c r="N2330" i="25"/>
  <c r="R2329" i="25"/>
  <c r="P2329" i="25"/>
  <c r="O2329" i="25"/>
  <c r="N2329" i="25"/>
  <c r="R2328" i="25"/>
  <c r="P2328" i="25"/>
  <c r="O2328" i="25"/>
  <c r="N2328" i="25"/>
  <c r="R2327" i="25"/>
  <c r="P2327" i="25"/>
  <c r="O2327" i="25"/>
  <c r="N2327" i="25"/>
  <c r="R2326" i="25"/>
  <c r="P2326" i="25"/>
  <c r="O2326" i="25"/>
  <c r="N2326" i="25"/>
  <c r="R2325" i="25"/>
  <c r="P2325" i="25"/>
  <c r="O2325" i="25"/>
  <c r="N2325" i="25"/>
  <c r="R2324" i="25"/>
  <c r="P2324" i="25"/>
  <c r="O2324" i="25"/>
  <c r="N2324" i="25"/>
  <c r="R2323" i="25"/>
  <c r="P2323" i="25"/>
  <c r="O2323" i="25"/>
  <c r="N2323" i="25"/>
  <c r="R2322" i="25"/>
  <c r="P2322" i="25"/>
  <c r="O2322" i="25"/>
  <c r="N2322" i="25"/>
  <c r="R2321" i="25"/>
  <c r="P2321" i="25"/>
  <c r="O2321" i="25"/>
  <c r="N2321" i="25"/>
  <c r="R2320" i="25"/>
  <c r="P2320" i="25"/>
  <c r="O2320" i="25"/>
  <c r="N2320" i="25"/>
  <c r="R2319" i="25"/>
  <c r="P2319" i="25"/>
  <c r="O2319" i="25"/>
  <c r="N2319" i="25"/>
  <c r="R2318" i="25"/>
  <c r="P2318" i="25"/>
  <c r="O2318" i="25"/>
  <c r="N2318" i="25"/>
  <c r="R2317" i="25"/>
  <c r="P2317" i="25"/>
  <c r="O2317" i="25"/>
  <c r="N2317" i="25"/>
  <c r="R2316" i="25"/>
  <c r="P2316" i="25"/>
  <c r="O2316" i="25"/>
  <c r="N2316" i="25"/>
  <c r="R2315" i="25"/>
  <c r="P2315" i="25"/>
  <c r="O2315" i="25"/>
  <c r="N2315" i="25"/>
  <c r="R2314" i="25"/>
  <c r="P2314" i="25"/>
  <c r="O2314" i="25"/>
  <c r="N2314" i="25"/>
  <c r="R2313" i="25"/>
  <c r="P2313" i="25"/>
  <c r="O2313" i="25"/>
  <c r="N2313" i="25"/>
  <c r="R2312" i="25"/>
  <c r="P2312" i="25"/>
  <c r="O2312" i="25"/>
  <c r="N2312" i="25"/>
  <c r="R2311" i="25"/>
  <c r="P2311" i="25"/>
  <c r="O2311" i="25"/>
  <c r="N2311" i="25"/>
  <c r="R2310" i="25"/>
  <c r="P2310" i="25"/>
  <c r="O2310" i="25"/>
  <c r="N2310" i="25"/>
  <c r="R2309" i="25"/>
  <c r="P2309" i="25"/>
  <c r="O2309" i="25"/>
  <c r="N2309" i="25"/>
  <c r="R2308" i="25"/>
  <c r="P2308" i="25"/>
  <c r="O2308" i="25"/>
  <c r="N2308" i="25"/>
  <c r="R2307" i="25"/>
  <c r="P2307" i="25"/>
  <c r="O2307" i="25"/>
  <c r="N2307" i="25"/>
  <c r="R2306" i="25"/>
  <c r="P2306" i="25"/>
  <c r="O2306" i="25"/>
  <c r="N2306" i="25"/>
  <c r="R2305" i="25"/>
  <c r="P2305" i="25"/>
  <c r="O2305" i="25"/>
  <c r="N2305" i="25"/>
  <c r="R2304" i="25"/>
  <c r="P2304" i="25"/>
  <c r="O2304" i="25"/>
  <c r="N2304" i="25"/>
  <c r="R2303" i="25"/>
  <c r="P2303" i="25"/>
  <c r="O2303" i="25"/>
  <c r="N2303" i="25"/>
  <c r="R2302" i="25"/>
  <c r="P2302" i="25"/>
  <c r="O2302" i="25"/>
  <c r="N2302" i="25"/>
  <c r="R2301" i="25"/>
  <c r="P2301" i="25"/>
  <c r="O2301" i="25"/>
  <c r="N2301" i="25"/>
  <c r="R2300" i="25"/>
  <c r="P2300" i="25"/>
  <c r="O2300" i="25"/>
  <c r="N2300" i="25"/>
  <c r="R2299" i="25"/>
  <c r="P2299" i="25"/>
  <c r="O2299" i="25"/>
  <c r="N2299" i="25"/>
  <c r="R2298" i="25"/>
  <c r="P2298" i="25"/>
  <c r="O2298" i="25"/>
  <c r="N2298" i="25"/>
  <c r="R2297" i="25"/>
  <c r="P2297" i="25"/>
  <c r="O2297" i="25"/>
  <c r="N2297" i="25"/>
  <c r="R2296" i="25"/>
  <c r="P2296" i="25"/>
  <c r="O2296" i="25"/>
  <c r="N2296" i="25"/>
  <c r="R2295" i="25"/>
  <c r="P2295" i="25"/>
  <c r="O2295" i="25"/>
  <c r="N2295" i="25"/>
  <c r="R2294" i="25"/>
  <c r="P2294" i="25"/>
  <c r="O2294" i="25"/>
  <c r="N2294" i="25"/>
  <c r="R2293" i="25"/>
  <c r="P2293" i="25"/>
  <c r="O2293" i="25"/>
  <c r="N2293" i="25"/>
  <c r="R2292" i="25"/>
  <c r="P2292" i="25"/>
  <c r="O2292" i="25"/>
  <c r="N2292" i="25"/>
  <c r="R2291" i="25"/>
  <c r="P2291" i="25"/>
  <c r="O2291" i="25"/>
  <c r="N2291" i="25"/>
  <c r="R2290" i="25"/>
  <c r="P2290" i="25"/>
  <c r="O2290" i="25"/>
  <c r="N2290" i="25"/>
  <c r="R2289" i="25"/>
  <c r="P2289" i="25"/>
  <c r="O2289" i="25"/>
  <c r="N2289" i="25"/>
  <c r="R2288" i="25"/>
  <c r="P2288" i="25"/>
  <c r="O2288" i="25"/>
  <c r="N2288" i="25"/>
  <c r="R2287" i="25"/>
  <c r="P2287" i="25"/>
  <c r="O2287" i="25"/>
  <c r="N2287" i="25"/>
  <c r="R2286" i="25"/>
  <c r="P2286" i="25"/>
  <c r="O2286" i="25"/>
  <c r="N2286" i="25"/>
  <c r="R2285" i="25"/>
  <c r="P2285" i="25"/>
  <c r="O2285" i="25"/>
  <c r="N2285" i="25"/>
  <c r="R2284" i="25"/>
  <c r="P2284" i="25"/>
  <c r="O2284" i="25"/>
  <c r="N2284" i="25"/>
  <c r="R2283" i="25"/>
  <c r="P2283" i="25"/>
  <c r="O2283" i="25"/>
  <c r="N2283" i="25"/>
  <c r="R2282" i="25"/>
  <c r="P2282" i="25"/>
  <c r="O2282" i="25"/>
  <c r="N2282" i="25"/>
  <c r="R2281" i="25"/>
  <c r="P2281" i="25"/>
  <c r="O2281" i="25"/>
  <c r="N2281" i="25"/>
  <c r="R2280" i="25"/>
  <c r="P2280" i="25"/>
  <c r="O2280" i="25"/>
  <c r="N2280" i="25"/>
  <c r="R2279" i="25"/>
  <c r="P2279" i="25"/>
  <c r="O2279" i="25"/>
  <c r="N2279" i="25"/>
  <c r="R2278" i="25"/>
  <c r="P2278" i="25"/>
  <c r="O2278" i="25"/>
  <c r="N2278" i="25"/>
  <c r="R2277" i="25"/>
  <c r="P2277" i="25"/>
  <c r="O2277" i="25"/>
  <c r="N2277" i="25"/>
  <c r="R2276" i="25"/>
  <c r="P2276" i="25"/>
  <c r="O2276" i="25"/>
  <c r="N2276" i="25"/>
  <c r="R2275" i="25"/>
  <c r="P2275" i="25"/>
  <c r="O2275" i="25"/>
  <c r="N2275" i="25"/>
  <c r="R2274" i="25"/>
  <c r="P2274" i="25"/>
  <c r="O2274" i="25"/>
  <c r="N2274" i="25"/>
  <c r="R2273" i="25"/>
  <c r="P2273" i="25"/>
  <c r="O2273" i="25"/>
  <c r="N2273" i="25"/>
  <c r="R2272" i="25"/>
  <c r="P2272" i="25"/>
  <c r="O2272" i="25"/>
  <c r="N2272" i="25"/>
  <c r="R2271" i="25"/>
  <c r="P2271" i="25"/>
  <c r="O2271" i="25"/>
  <c r="N2271" i="25"/>
  <c r="R2270" i="25"/>
  <c r="P2270" i="25"/>
  <c r="O2270" i="25"/>
  <c r="N2270" i="25"/>
  <c r="R2269" i="25"/>
  <c r="P2269" i="25"/>
  <c r="O2269" i="25"/>
  <c r="N2269" i="25"/>
  <c r="R2268" i="25"/>
  <c r="P2268" i="25"/>
  <c r="O2268" i="25"/>
  <c r="N2268" i="25"/>
  <c r="R2267" i="25"/>
  <c r="P2267" i="25"/>
  <c r="O2267" i="25"/>
  <c r="N2267" i="25"/>
  <c r="R2266" i="25"/>
  <c r="P2266" i="25"/>
  <c r="O2266" i="25"/>
  <c r="N2266" i="25"/>
  <c r="R2265" i="25"/>
  <c r="P2265" i="25"/>
  <c r="O2265" i="25"/>
  <c r="N2265" i="25"/>
  <c r="R2264" i="25"/>
  <c r="P2264" i="25"/>
  <c r="O2264" i="25"/>
  <c r="N2264" i="25"/>
  <c r="R2263" i="25"/>
  <c r="P2263" i="25"/>
  <c r="O2263" i="25"/>
  <c r="N2263" i="25"/>
  <c r="R2262" i="25"/>
  <c r="P2262" i="25"/>
  <c r="O2262" i="25"/>
  <c r="N2262" i="25"/>
  <c r="R2261" i="25"/>
  <c r="P2261" i="25"/>
  <c r="O2261" i="25"/>
  <c r="N2261" i="25"/>
  <c r="R2260" i="25"/>
  <c r="P2260" i="25"/>
  <c r="O2260" i="25"/>
  <c r="N2260" i="25"/>
  <c r="R2259" i="25"/>
  <c r="P2259" i="25"/>
  <c r="O2259" i="25"/>
  <c r="N2259" i="25"/>
  <c r="R2258" i="25"/>
  <c r="P2258" i="25"/>
  <c r="O2258" i="25"/>
  <c r="N2258" i="25"/>
  <c r="R2257" i="25"/>
  <c r="P2257" i="25"/>
  <c r="O2257" i="25"/>
  <c r="N2257" i="25"/>
  <c r="R2256" i="25"/>
  <c r="P2256" i="25"/>
  <c r="O2256" i="25"/>
  <c r="N2256" i="25"/>
  <c r="R2255" i="25"/>
  <c r="P2255" i="25"/>
  <c r="O2255" i="25"/>
  <c r="N2255" i="25"/>
  <c r="R2254" i="25"/>
  <c r="P2254" i="25"/>
  <c r="O2254" i="25"/>
  <c r="N2254" i="25"/>
  <c r="R2253" i="25"/>
  <c r="P2253" i="25"/>
  <c r="O2253" i="25"/>
  <c r="N2253" i="25"/>
  <c r="R2252" i="25"/>
  <c r="P2252" i="25"/>
  <c r="O2252" i="25"/>
  <c r="N2252" i="25"/>
  <c r="R2251" i="25"/>
  <c r="P2251" i="25"/>
  <c r="O2251" i="25"/>
  <c r="N2251" i="25"/>
  <c r="R2250" i="25"/>
  <c r="P2250" i="25"/>
  <c r="O2250" i="25"/>
  <c r="N2250" i="25"/>
  <c r="R2249" i="25"/>
  <c r="P2249" i="25"/>
  <c r="O2249" i="25"/>
  <c r="N2249" i="25"/>
  <c r="R2248" i="25"/>
  <c r="P2248" i="25"/>
  <c r="O2248" i="25"/>
  <c r="N2248" i="25"/>
  <c r="R2247" i="25"/>
  <c r="P2247" i="25"/>
  <c r="O2247" i="25"/>
  <c r="N2247" i="25"/>
  <c r="R2246" i="25"/>
  <c r="P2246" i="25"/>
  <c r="O2246" i="25"/>
  <c r="N2246" i="25"/>
  <c r="R2245" i="25"/>
  <c r="P2245" i="25"/>
  <c r="O2245" i="25"/>
  <c r="N2245" i="25"/>
  <c r="R2244" i="25"/>
  <c r="P2244" i="25"/>
  <c r="O2244" i="25"/>
  <c r="N2244" i="25"/>
  <c r="R2243" i="25"/>
  <c r="P2243" i="25"/>
  <c r="O2243" i="25"/>
  <c r="N2243" i="25"/>
  <c r="R2242" i="25"/>
  <c r="P2242" i="25"/>
  <c r="O2242" i="25"/>
  <c r="N2242" i="25"/>
  <c r="R2241" i="25"/>
  <c r="P2241" i="25"/>
  <c r="O2241" i="25"/>
  <c r="N2241" i="25"/>
  <c r="R2240" i="25"/>
  <c r="P2240" i="25"/>
  <c r="O2240" i="25"/>
  <c r="N2240" i="25"/>
  <c r="R2239" i="25"/>
  <c r="P2239" i="25"/>
  <c r="O2239" i="25"/>
  <c r="N2239" i="25"/>
  <c r="R2238" i="25"/>
  <c r="P2238" i="25"/>
  <c r="O2238" i="25"/>
  <c r="N2238" i="25"/>
  <c r="R2237" i="25"/>
  <c r="P2237" i="25"/>
  <c r="O2237" i="25"/>
  <c r="N2237" i="25"/>
  <c r="R2236" i="25"/>
  <c r="P2236" i="25"/>
  <c r="O2236" i="25"/>
  <c r="N2236" i="25"/>
  <c r="R2235" i="25"/>
  <c r="P2235" i="25"/>
  <c r="O2235" i="25"/>
  <c r="N2235" i="25"/>
  <c r="R2234" i="25"/>
  <c r="P2234" i="25"/>
  <c r="O2234" i="25"/>
  <c r="N2234" i="25"/>
  <c r="R2233" i="25"/>
  <c r="P2233" i="25"/>
  <c r="O2233" i="25"/>
  <c r="N2233" i="25"/>
  <c r="R2232" i="25"/>
  <c r="P2232" i="25"/>
  <c r="O2232" i="25"/>
  <c r="N2232" i="25"/>
  <c r="R2231" i="25"/>
  <c r="P2231" i="25"/>
  <c r="O2231" i="25"/>
  <c r="N2231" i="25"/>
  <c r="R2230" i="25"/>
  <c r="P2230" i="25"/>
  <c r="O2230" i="25"/>
  <c r="N2230" i="25"/>
  <c r="R2229" i="25"/>
  <c r="P2229" i="25"/>
  <c r="O2229" i="25"/>
  <c r="N2229" i="25"/>
  <c r="R2228" i="25"/>
  <c r="P2228" i="25"/>
  <c r="O2228" i="25"/>
  <c r="N2228" i="25"/>
  <c r="R2227" i="25"/>
  <c r="P2227" i="25"/>
  <c r="O2227" i="25"/>
  <c r="N2227" i="25"/>
  <c r="R2226" i="25"/>
  <c r="P2226" i="25"/>
  <c r="O2226" i="25"/>
  <c r="N2226" i="25"/>
  <c r="R2225" i="25"/>
  <c r="P2225" i="25"/>
  <c r="O2225" i="25"/>
  <c r="N2225" i="25"/>
  <c r="R2224" i="25"/>
  <c r="P2224" i="25"/>
  <c r="O2224" i="25"/>
  <c r="N2224" i="25"/>
  <c r="R2223" i="25"/>
  <c r="P2223" i="25"/>
  <c r="O2223" i="25"/>
  <c r="N2223" i="25"/>
  <c r="R2222" i="25"/>
  <c r="P2222" i="25"/>
  <c r="O2222" i="25"/>
  <c r="N2222" i="25"/>
  <c r="R2221" i="25"/>
  <c r="P2221" i="25"/>
  <c r="O2221" i="25"/>
  <c r="N2221" i="25"/>
  <c r="R2220" i="25"/>
  <c r="P2220" i="25"/>
  <c r="O2220" i="25"/>
  <c r="N2220" i="25"/>
  <c r="R2219" i="25"/>
  <c r="P2219" i="25"/>
  <c r="O2219" i="25"/>
  <c r="N2219" i="25"/>
  <c r="R2218" i="25"/>
  <c r="P2218" i="25"/>
  <c r="O2218" i="25"/>
  <c r="N2218" i="25"/>
  <c r="R2217" i="25"/>
  <c r="P2217" i="25"/>
  <c r="O2217" i="25"/>
  <c r="N2217" i="25"/>
  <c r="R2216" i="25"/>
  <c r="P2216" i="25"/>
  <c r="O2216" i="25"/>
  <c r="N2216" i="25"/>
  <c r="R2215" i="25"/>
  <c r="P2215" i="25"/>
  <c r="O2215" i="25"/>
  <c r="N2215" i="25"/>
  <c r="R2214" i="25"/>
  <c r="P2214" i="25"/>
  <c r="O2214" i="25"/>
  <c r="N2214" i="25"/>
  <c r="R2213" i="25"/>
  <c r="P2213" i="25"/>
  <c r="O2213" i="25"/>
  <c r="N2213" i="25"/>
  <c r="R2212" i="25"/>
  <c r="P2212" i="25"/>
  <c r="O2212" i="25"/>
  <c r="N2212" i="25"/>
  <c r="R2211" i="25"/>
  <c r="P2211" i="25"/>
  <c r="O2211" i="25"/>
  <c r="N2211" i="25"/>
  <c r="R2210" i="25"/>
  <c r="P2210" i="25"/>
  <c r="O2210" i="25"/>
  <c r="N2210" i="25"/>
  <c r="R2209" i="25"/>
  <c r="P2209" i="25"/>
  <c r="O2209" i="25"/>
  <c r="N2209" i="25"/>
  <c r="R2208" i="25"/>
  <c r="P2208" i="25"/>
  <c r="O2208" i="25"/>
  <c r="N2208" i="25"/>
  <c r="R2207" i="25"/>
  <c r="P2207" i="25"/>
  <c r="O2207" i="25"/>
  <c r="N2207" i="25"/>
  <c r="R2206" i="25"/>
  <c r="P2206" i="25"/>
  <c r="O2206" i="25"/>
  <c r="N2206" i="25"/>
  <c r="R2205" i="25"/>
  <c r="P2205" i="25"/>
  <c r="O2205" i="25"/>
  <c r="N2205" i="25"/>
  <c r="R2204" i="25"/>
  <c r="P2204" i="25"/>
  <c r="O2204" i="25"/>
  <c r="N2204" i="25"/>
  <c r="R2203" i="25"/>
  <c r="P2203" i="25"/>
  <c r="O2203" i="25"/>
  <c r="N2203" i="25"/>
  <c r="R2202" i="25"/>
  <c r="P2202" i="25"/>
  <c r="O2202" i="25"/>
  <c r="N2202" i="25"/>
  <c r="R2201" i="25"/>
  <c r="P2201" i="25"/>
  <c r="O2201" i="25"/>
  <c r="N2201" i="25"/>
  <c r="R2200" i="25"/>
  <c r="P2200" i="25"/>
  <c r="O2200" i="25"/>
  <c r="N2200" i="25"/>
  <c r="R2199" i="25"/>
  <c r="P2199" i="25"/>
  <c r="O2199" i="25"/>
  <c r="N2199" i="25"/>
  <c r="R2198" i="25"/>
  <c r="P2198" i="25"/>
  <c r="O2198" i="25"/>
  <c r="N2198" i="25"/>
  <c r="R2197" i="25"/>
  <c r="P2197" i="25"/>
  <c r="O2197" i="25"/>
  <c r="N2197" i="25"/>
  <c r="R2196" i="25"/>
  <c r="P2196" i="25"/>
  <c r="O2196" i="25"/>
  <c r="N2196" i="25"/>
  <c r="R2195" i="25"/>
  <c r="P2195" i="25"/>
  <c r="O2195" i="25"/>
  <c r="N2195" i="25"/>
  <c r="R2194" i="25"/>
  <c r="P2194" i="25"/>
  <c r="O2194" i="25"/>
  <c r="N2194" i="25"/>
  <c r="R2193" i="25"/>
  <c r="P2193" i="25"/>
  <c r="O2193" i="25"/>
  <c r="N2193" i="25"/>
  <c r="R2192" i="25"/>
  <c r="P2192" i="25"/>
  <c r="O2192" i="25"/>
  <c r="N2192" i="25"/>
  <c r="R2191" i="25"/>
  <c r="P2191" i="25"/>
  <c r="O2191" i="25"/>
  <c r="N2191" i="25"/>
  <c r="R2190" i="25"/>
  <c r="P2190" i="25"/>
  <c r="O2190" i="25"/>
  <c r="N2190" i="25"/>
  <c r="R2189" i="25"/>
  <c r="P2189" i="25"/>
  <c r="O2189" i="25"/>
  <c r="N2189" i="25"/>
  <c r="R2188" i="25"/>
  <c r="P2188" i="25"/>
  <c r="O2188" i="25"/>
  <c r="N2188" i="25"/>
  <c r="R2187" i="25"/>
  <c r="P2187" i="25"/>
  <c r="O2187" i="25"/>
  <c r="N2187" i="25"/>
  <c r="R2186" i="25"/>
  <c r="P2186" i="25"/>
  <c r="O2186" i="25"/>
  <c r="N2186" i="25"/>
  <c r="R2185" i="25"/>
  <c r="P2185" i="25"/>
  <c r="O2185" i="25"/>
  <c r="N2185" i="25"/>
  <c r="R2184" i="25"/>
  <c r="P2184" i="25"/>
  <c r="O2184" i="25"/>
  <c r="N2184" i="25"/>
  <c r="R2183" i="25"/>
  <c r="P2183" i="25"/>
  <c r="O2183" i="25"/>
  <c r="N2183" i="25"/>
  <c r="R2182" i="25"/>
  <c r="P2182" i="25"/>
  <c r="O2182" i="25"/>
  <c r="N2182" i="25"/>
  <c r="R2181" i="25"/>
  <c r="P2181" i="25"/>
  <c r="O2181" i="25"/>
  <c r="N2181" i="25"/>
  <c r="R2180" i="25"/>
  <c r="P2180" i="25"/>
  <c r="O2180" i="25"/>
  <c r="N2180" i="25"/>
  <c r="R2179" i="25"/>
  <c r="P2179" i="25"/>
  <c r="O2179" i="25"/>
  <c r="N2179" i="25"/>
  <c r="R2178" i="25"/>
  <c r="P2178" i="25"/>
  <c r="O2178" i="25"/>
  <c r="N2178" i="25"/>
  <c r="R2177" i="25"/>
  <c r="P2177" i="25"/>
  <c r="O2177" i="25"/>
  <c r="N2177" i="25"/>
  <c r="R2176" i="25"/>
  <c r="P2176" i="25"/>
  <c r="O2176" i="25"/>
  <c r="N2176" i="25"/>
  <c r="R2175" i="25"/>
  <c r="P2175" i="25"/>
  <c r="O2175" i="25"/>
  <c r="N2175" i="25"/>
  <c r="R2174" i="25"/>
  <c r="P2174" i="25"/>
  <c r="O2174" i="25"/>
  <c r="N2174" i="25"/>
  <c r="R2173" i="25"/>
  <c r="P2173" i="25"/>
  <c r="O2173" i="25"/>
  <c r="N2173" i="25"/>
  <c r="R2172" i="25"/>
  <c r="P2172" i="25"/>
  <c r="O2172" i="25"/>
  <c r="N2172" i="25"/>
  <c r="R2171" i="25"/>
  <c r="P2171" i="25"/>
  <c r="O2171" i="25"/>
  <c r="N2171" i="25"/>
  <c r="R2170" i="25"/>
  <c r="P2170" i="25"/>
  <c r="O2170" i="25"/>
  <c r="N2170" i="25"/>
  <c r="R2169" i="25"/>
  <c r="P2169" i="25"/>
  <c r="O2169" i="25"/>
  <c r="N2169" i="25"/>
  <c r="R2168" i="25"/>
  <c r="P2168" i="25"/>
  <c r="O2168" i="25"/>
  <c r="N2168" i="25"/>
  <c r="R2167" i="25"/>
  <c r="P2167" i="25"/>
  <c r="O2167" i="25"/>
  <c r="N2167" i="25"/>
  <c r="R2166" i="25"/>
  <c r="P2166" i="25"/>
  <c r="O2166" i="25"/>
  <c r="N2166" i="25"/>
  <c r="R2165" i="25"/>
  <c r="P2165" i="25"/>
  <c r="O2165" i="25"/>
  <c r="N2165" i="25"/>
  <c r="R2164" i="25"/>
  <c r="P2164" i="25"/>
  <c r="O2164" i="25"/>
  <c r="N2164" i="25"/>
  <c r="R2163" i="25"/>
  <c r="P2163" i="25"/>
  <c r="O2163" i="25"/>
  <c r="N2163" i="25"/>
  <c r="R2162" i="25"/>
  <c r="P2162" i="25"/>
  <c r="O2162" i="25"/>
  <c r="N2162" i="25"/>
  <c r="R2161" i="25"/>
  <c r="P2161" i="25"/>
  <c r="O2161" i="25"/>
  <c r="N2161" i="25"/>
  <c r="R2160" i="25"/>
  <c r="P2160" i="25"/>
  <c r="O2160" i="25"/>
  <c r="N2160" i="25"/>
  <c r="R2159" i="25"/>
  <c r="P2159" i="25"/>
  <c r="O2159" i="25"/>
  <c r="N2159" i="25"/>
  <c r="R2158" i="25"/>
  <c r="P2158" i="25"/>
  <c r="O2158" i="25"/>
  <c r="N2158" i="25"/>
  <c r="R2157" i="25"/>
  <c r="P2157" i="25"/>
  <c r="O2157" i="25"/>
  <c r="N2157" i="25"/>
  <c r="R2156" i="25"/>
  <c r="P2156" i="25"/>
  <c r="O2156" i="25"/>
  <c r="N2156" i="25"/>
  <c r="R2155" i="25"/>
  <c r="P2155" i="25"/>
  <c r="O2155" i="25"/>
  <c r="N2155" i="25"/>
  <c r="R2154" i="25"/>
  <c r="P2154" i="25"/>
  <c r="O2154" i="25"/>
  <c r="N2154" i="25"/>
  <c r="R2153" i="25"/>
  <c r="P2153" i="25"/>
  <c r="O2153" i="25"/>
  <c r="N2153" i="25"/>
  <c r="R2152" i="25"/>
  <c r="P2152" i="25"/>
  <c r="O2152" i="25"/>
  <c r="N2152" i="25"/>
  <c r="R2151" i="25"/>
  <c r="P2151" i="25"/>
  <c r="O2151" i="25"/>
  <c r="N2151" i="25"/>
  <c r="R2150" i="25"/>
  <c r="P2150" i="25"/>
  <c r="O2150" i="25"/>
  <c r="N2150" i="25"/>
  <c r="R2149" i="25"/>
  <c r="P2149" i="25"/>
  <c r="O2149" i="25"/>
  <c r="N2149" i="25"/>
  <c r="R2148" i="25"/>
  <c r="P2148" i="25"/>
  <c r="O2148" i="25"/>
  <c r="N2148" i="25"/>
  <c r="R2147" i="25"/>
  <c r="P2147" i="25"/>
  <c r="O2147" i="25"/>
  <c r="N2147" i="25"/>
  <c r="R2146" i="25"/>
  <c r="P2146" i="25"/>
  <c r="O2146" i="25"/>
  <c r="N2146" i="25"/>
  <c r="R2145" i="25"/>
  <c r="P2145" i="25"/>
  <c r="O2145" i="25"/>
  <c r="N2145" i="25"/>
  <c r="R2144" i="25"/>
  <c r="P2144" i="25"/>
  <c r="O2144" i="25"/>
  <c r="N2144" i="25"/>
  <c r="R2143" i="25"/>
  <c r="P2143" i="25"/>
  <c r="O2143" i="25"/>
  <c r="N2143" i="25"/>
  <c r="R2142" i="25"/>
  <c r="P2142" i="25"/>
  <c r="O2142" i="25"/>
  <c r="N2142" i="25"/>
  <c r="R2141" i="25"/>
  <c r="P2141" i="25"/>
  <c r="O2141" i="25"/>
  <c r="N2141" i="25"/>
  <c r="R2140" i="25"/>
  <c r="P2140" i="25"/>
  <c r="O2140" i="25"/>
  <c r="N2140" i="25"/>
  <c r="R2139" i="25"/>
  <c r="P2139" i="25"/>
  <c r="O2139" i="25"/>
  <c r="N2139" i="25"/>
  <c r="R2138" i="25"/>
  <c r="P2138" i="25"/>
  <c r="O2138" i="25"/>
  <c r="N2138" i="25"/>
  <c r="R2137" i="25"/>
  <c r="P2137" i="25"/>
  <c r="O2137" i="25"/>
  <c r="N2137" i="25"/>
  <c r="R2136" i="25"/>
  <c r="P2136" i="25"/>
  <c r="O2136" i="25"/>
  <c r="N2136" i="25"/>
  <c r="R2135" i="25"/>
  <c r="P2135" i="25"/>
  <c r="O2135" i="25"/>
  <c r="N2135" i="25"/>
  <c r="R2134" i="25"/>
  <c r="P2134" i="25"/>
  <c r="O2134" i="25"/>
  <c r="N2134" i="25"/>
  <c r="R2133" i="25"/>
  <c r="P2133" i="25"/>
  <c r="O2133" i="25"/>
  <c r="N2133" i="25"/>
  <c r="R2132" i="25"/>
  <c r="P2132" i="25"/>
  <c r="O2132" i="25"/>
  <c r="N2132" i="25"/>
  <c r="R2131" i="25"/>
  <c r="P2131" i="25"/>
  <c r="O2131" i="25"/>
  <c r="N2131" i="25"/>
  <c r="R2130" i="25"/>
  <c r="P2130" i="25"/>
  <c r="O2130" i="25"/>
  <c r="N2130" i="25"/>
  <c r="R2129" i="25"/>
  <c r="P2129" i="25"/>
  <c r="O2129" i="25"/>
  <c r="N2129" i="25"/>
  <c r="R2128" i="25"/>
  <c r="P2128" i="25"/>
  <c r="O2128" i="25"/>
  <c r="N2128" i="25"/>
  <c r="R2127" i="25"/>
  <c r="P2127" i="25"/>
  <c r="O2127" i="25"/>
  <c r="N2127" i="25"/>
  <c r="R2126" i="25"/>
  <c r="P2126" i="25"/>
  <c r="O2126" i="25"/>
  <c r="N2126" i="25"/>
  <c r="R2125" i="25"/>
  <c r="P2125" i="25"/>
  <c r="O2125" i="25"/>
  <c r="N2125" i="25"/>
  <c r="R2124" i="25"/>
  <c r="P2124" i="25"/>
  <c r="O2124" i="25"/>
  <c r="N2124" i="25"/>
  <c r="R2123" i="25"/>
  <c r="P2123" i="25"/>
  <c r="O2123" i="25"/>
  <c r="N2123" i="25"/>
  <c r="R2122" i="25"/>
  <c r="P2122" i="25"/>
  <c r="O2122" i="25"/>
  <c r="N2122" i="25"/>
  <c r="R2121" i="25"/>
  <c r="P2121" i="25"/>
  <c r="O2121" i="25"/>
  <c r="N2121" i="25"/>
  <c r="R2120" i="25"/>
  <c r="P2120" i="25"/>
  <c r="O2120" i="25"/>
  <c r="N2120" i="25"/>
  <c r="R2119" i="25"/>
  <c r="P2119" i="25"/>
  <c r="O2119" i="25"/>
  <c r="N2119" i="25"/>
  <c r="R2118" i="25"/>
  <c r="P2118" i="25"/>
  <c r="O2118" i="25"/>
  <c r="N2118" i="25"/>
  <c r="R2117" i="25"/>
  <c r="P2117" i="25"/>
  <c r="O2117" i="25"/>
  <c r="N2117" i="25"/>
  <c r="R2116" i="25"/>
  <c r="P2116" i="25"/>
  <c r="O2116" i="25"/>
  <c r="N2116" i="25"/>
  <c r="R2115" i="25"/>
  <c r="P2115" i="25"/>
  <c r="O2115" i="25"/>
  <c r="N2115" i="25"/>
  <c r="R2114" i="25"/>
  <c r="P2114" i="25"/>
  <c r="O2114" i="25"/>
  <c r="N2114" i="25"/>
  <c r="R2113" i="25"/>
  <c r="P2113" i="25"/>
  <c r="O2113" i="25"/>
  <c r="N2113" i="25"/>
  <c r="R2112" i="25"/>
  <c r="P2112" i="25"/>
  <c r="O2112" i="25"/>
  <c r="N2112" i="25"/>
  <c r="R2111" i="25"/>
  <c r="P2111" i="25"/>
  <c r="O2111" i="25"/>
  <c r="N2111" i="25"/>
  <c r="R2110" i="25"/>
  <c r="P2110" i="25"/>
  <c r="O2110" i="25"/>
  <c r="N2110" i="25"/>
  <c r="R2109" i="25"/>
  <c r="P2109" i="25"/>
  <c r="O2109" i="25"/>
  <c r="N2109" i="25"/>
  <c r="R2108" i="25"/>
  <c r="P2108" i="25"/>
  <c r="O2108" i="25"/>
  <c r="N2108" i="25"/>
  <c r="R2107" i="25"/>
  <c r="P2107" i="25"/>
  <c r="O2107" i="25"/>
  <c r="N2107" i="25"/>
  <c r="R2106" i="25"/>
  <c r="P2106" i="25"/>
  <c r="O2106" i="25"/>
  <c r="N2106" i="25"/>
  <c r="R2105" i="25"/>
  <c r="P2105" i="25"/>
  <c r="O2105" i="25"/>
  <c r="N2105" i="25"/>
  <c r="R2104" i="25"/>
  <c r="P2104" i="25"/>
  <c r="O2104" i="25"/>
  <c r="N2104" i="25"/>
  <c r="R2103" i="25"/>
  <c r="P2103" i="25"/>
  <c r="O2103" i="25"/>
  <c r="N2103" i="25"/>
  <c r="R2102" i="25"/>
  <c r="P2102" i="25"/>
  <c r="O2102" i="25"/>
  <c r="N2102" i="25"/>
  <c r="R2101" i="25"/>
  <c r="P2101" i="25"/>
  <c r="O2101" i="25"/>
  <c r="N2101" i="25"/>
  <c r="R2100" i="25"/>
  <c r="P2100" i="25"/>
  <c r="O2100" i="25"/>
  <c r="N2100" i="25"/>
  <c r="R2099" i="25"/>
  <c r="P2099" i="25"/>
  <c r="O2099" i="25"/>
  <c r="N2099" i="25"/>
  <c r="R2098" i="25"/>
  <c r="P2098" i="25"/>
  <c r="O2098" i="25"/>
  <c r="N2098" i="25"/>
  <c r="R2097" i="25"/>
  <c r="P2097" i="25"/>
  <c r="O2097" i="25"/>
  <c r="N2097" i="25"/>
  <c r="R2096" i="25"/>
  <c r="P2096" i="25"/>
  <c r="O2096" i="25"/>
  <c r="N2096" i="25"/>
  <c r="R2095" i="25"/>
  <c r="P2095" i="25"/>
  <c r="O2095" i="25"/>
  <c r="N2095" i="25"/>
  <c r="R2094" i="25"/>
  <c r="P2094" i="25"/>
  <c r="O2094" i="25"/>
  <c r="N2094" i="25"/>
  <c r="R2093" i="25"/>
  <c r="P2093" i="25"/>
  <c r="O2093" i="25"/>
  <c r="N2093" i="25"/>
  <c r="R2092" i="25"/>
  <c r="P2092" i="25"/>
  <c r="O2092" i="25"/>
  <c r="N2092" i="25"/>
  <c r="R2091" i="25"/>
  <c r="P2091" i="25"/>
  <c r="O2091" i="25"/>
  <c r="N2091" i="25"/>
  <c r="R2090" i="25"/>
  <c r="P2090" i="25"/>
  <c r="O2090" i="25"/>
  <c r="N2090" i="25"/>
  <c r="R2089" i="25"/>
  <c r="P2089" i="25"/>
  <c r="O2089" i="25"/>
  <c r="N2089" i="25"/>
  <c r="R2088" i="25"/>
  <c r="P2088" i="25"/>
  <c r="O2088" i="25"/>
  <c r="N2088" i="25"/>
  <c r="R2087" i="25"/>
  <c r="P2087" i="25"/>
  <c r="O2087" i="25"/>
  <c r="N2087" i="25"/>
  <c r="R2086" i="25"/>
  <c r="P2086" i="25"/>
  <c r="O2086" i="25"/>
  <c r="N2086" i="25"/>
  <c r="R2085" i="25"/>
  <c r="P2085" i="25"/>
  <c r="O2085" i="25"/>
  <c r="N2085" i="25"/>
  <c r="R2084" i="25"/>
  <c r="P2084" i="25"/>
  <c r="O2084" i="25"/>
  <c r="N2084" i="25"/>
  <c r="R2083" i="25"/>
  <c r="P2083" i="25"/>
  <c r="O2083" i="25"/>
  <c r="N2083" i="25"/>
  <c r="R2082" i="25"/>
  <c r="P2082" i="25"/>
  <c r="O2082" i="25"/>
  <c r="N2082" i="25"/>
  <c r="R2081" i="25"/>
  <c r="P2081" i="25"/>
  <c r="O2081" i="25"/>
  <c r="N2081" i="25"/>
  <c r="R2080" i="25"/>
  <c r="P2080" i="25"/>
  <c r="O2080" i="25"/>
  <c r="N2080" i="25"/>
  <c r="R2079" i="25"/>
  <c r="P2079" i="25"/>
  <c r="O2079" i="25"/>
  <c r="N2079" i="25"/>
  <c r="R2078" i="25"/>
  <c r="P2078" i="25"/>
  <c r="O2078" i="25"/>
  <c r="N2078" i="25"/>
  <c r="R2077" i="25"/>
  <c r="P2077" i="25"/>
  <c r="O2077" i="25"/>
  <c r="N2077" i="25"/>
  <c r="R2076" i="25"/>
  <c r="P2076" i="25"/>
  <c r="O2076" i="25"/>
  <c r="N2076" i="25"/>
  <c r="R2075" i="25"/>
  <c r="P2075" i="25"/>
  <c r="O2075" i="25"/>
  <c r="N2075" i="25"/>
  <c r="R2074" i="25"/>
  <c r="P2074" i="25"/>
  <c r="O2074" i="25"/>
  <c r="N2074" i="25"/>
  <c r="R2073" i="25"/>
  <c r="P2073" i="25"/>
  <c r="O2073" i="25"/>
  <c r="N2073" i="25"/>
  <c r="R2072" i="25"/>
  <c r="P2072" i="25"/>
  <c r="O2072" i="25"/>
  <c r="N2072" i="25"/>
  <c r="R2071" i="25"/>
  <c r="P2071" i="25"/>
  <c r="O2071" i="25"/>
  <c r="N2071" i="25"/>
  <c r="R2070" i="25"/>
  <c r="P2070" i="25"/>
  <c r="O2070" i="25"/>
  <c r="N2070" i="25"/>
  <c r="R2069" i="25"/>
  <c r="P2069" i="25"/>
  <c r="O2069" i="25"/>
  <c r="N2069" i="25"/>
  <c r="R2068" i="25"/>
  <c r="P2068" i="25"/>
  <c r="O2068" i="25"/>
  <c r="N2068" i="25"/>
  <c r="R2067" i="25"/>
  <c r="P2067" i="25"/>
  <c r="O2067" i="25"/>
  <c r="N2067" i="25"/>
  <c r="R2066" i="25"/>
  <c r="P2066" i="25"/>
  <c r="O2066" i="25"/>
  <c r="N2066" i="25"/>
  <c r="R2065" i="25"/>
  <c r="P2065" i="25"/>
  <c r="O2065" i="25"/>
  <c r="N2065" i="25"/>
  <c r="R2064" i="25"/>
  <c r="P2064" i="25"/>
  <c r="O2064" i="25"/>
  <c r="N2064" i="25"/>
  <c r="R2063" i="25"/>
  <c r="P2063" i="25"/>
  <c r="O2063" i="25"/>
  <c r="N2063" i="25"/>
  <c r="R2062" i="25"/>
  <c r="P2062" i="25"/>
  <c r="O2062" i="25"/>
  <c r="N2062" i="25"/>
  <c r="R2061" i="25"/>
  <c r="P2061" i="25"/>
  <c r="O2061" i="25"/>
  <c r="N2061" i="25"/>
  <c r="R2060" i="25"/>
  <c r="P2060" i="25"/>
  <c r="O2060" i="25"/>
  <c r="N2060" i="25"/>
  <c r="R2059" i="25"/>
  <c r="P2059" i="25"/>
  <c r="O2059" i="25"/>
  <c r="N2059" i="25"/>
  <c r="R2058" i="25"/>
  <c r="P2058" i="25"/>
  <c r="O2058" i="25"/>
  <c r="N2058" i="25"/>
  <c r="R2057" i="25"/>
  <c r="P2057" i="25"/>
  <c r="O2057" i="25"/>
  <c r="N2057" i="25"/>
  <c r="R2056" i="25"/>
  <c r="P2056" i="25"/>
  <c r="O2056" i="25"/>
  <c r="N2056" i="25"/>
  <c r="R2055" i="25"/>
  <c r="P2055" i="25"/>
  <c r="O2055" i="25"/>
  <c r="N2055" i="25"/>
  <c r="R2054" i="25"/>
  <c r="P2054" i="25"/>
  <c r="O2054" i="25"/>
  <c r="N2054" i="25"/>
  <c r="R2053" i="25"/>
  <c r="P2053" i="25"/>
  <c r="O2053" i="25"/>
  <c r="N2053" i="25"/>
  <c r="R2052" i="25"/>
  <c r="P2052" i="25"/>
  <c r="O2052" i="25"/>
  <c r="N2052" i="25"/>
  <c r="R2051" i="25"/>
  <c r="P2051" i="25"/>
  <c r="O2051" i="25"/>
  <c r="N2051" i="25"/>
  <c r="R2050" i="25"/>
  <c r="P2050" i="25"/>
  <c r="O2050" i="25"/>
  <c r="N2050" i="25"/>
  <c r="R2049" i="25"/>
  <c r="P2049" i="25"/>
  <c r="O2049" i="25"/>
  <c r="N2049" i="25"/>
  <c r="R2048" i="25"/>
  <c r="P2048" i="25"/>
  <c r="O2048" i="25"/>
  <c r="N2048" i="25"/>
  <c r="R2047" i="25"/>
  <c r="P2047" i="25"/>
  <c r="O2047" i="25"/>
  <c r="N2047" i="25"/>
  <c r="R2046" i="25"/>
  <c r="P2046" i="25"/>
  <c r="O2046" i="25"/>
  <c r="N2046" i="25"/>
  <c r="R2045" i="25"/>
  <c r="P2045" i="25"/>
  <c r="O2045" i="25"/>
  <c r="N2045" i="25"/>
  <c r="R2044" i="25"/>
  <c r="P2044" i="25"/>
  <c r="O2044" i="25"/>
  <c r="N2044" i="25"/>
  <c r="R2043" i="25"/>
  <c r="P2043" i="25"/>
  <c r="O2043" i="25"/>
  <c r="N2043" i="25"/>
  <c r="R2042" i="25"/>
  <c r="P2042" i="25"/>
  <c r="O2042" i="25"/>
  <c r="N2042" i="25"/>
  <c r="R2041" i="25"/>
  <c r="P2041" i="25"/>
  <c r="O2041" i="25"/>
  <c r="N2041" i="25"/>
  <c r="R2040" i="25"/>
  <c r="P2040" i="25"/>
  <c r="O2040" i="25"/>
  <c r="N2040" i="25"/>
  <c r="R2039" i="25"/>
  <c r="P2039" i="25"/>
  <c r="O2039" i="25"/>
  <c r="N2039" i="25"/>
  <c r="R2038" i="25"/>
  <c r="P2038" i="25"/>
  <c r="O2038" i="25"/>
  <c r="N2038" i="25"/>
  <c r="R2037" i="25"/>
  <c r="P2037" i="25"/>
  <c r="O2037" i="25"/>
  <c r="N2037" i="25"/>
  <c r="R2036" i="25"/>
  <c r="P2036" i="25"/>
  <c r="O2036" i="25"/>
  <c r="N2036" i="25"/>
  <c r="R2035" i="25"/>
  <c r="P2035" i="25"/>
  <c r="O2035" i="25"/>
  <c r="N2035" i="25"/>
  <c r="R2034" i="25"/>
  <c r="P2034" i="25"/>
  <c r="O2034" i="25"/>
  <c r="N2034" i="25"/>
  <c r="R2033" i="25"/>
  <c r="P2033" i="25"/>
  <c r="O2033" i="25"/>
  <c r="N2033" i="25"/>
  <c r="R2032" i="25"/>
  <c r="P2032" i="25"/>
  <c r="O2032" i="25"/>
  <c r="N2032" i="25"/>
  <c r="R2031" i="25"/>
  <c r="P2031" i="25"/>
  <c r="O2031" i="25"/>
  <c r="N2031" i="25"/>
  <c r="R2030" i="25"/>
  <c r="P2030" i="25"/>
  <c r="O2030" i="25"/>
  <c r="N2030" i="25"/>
  <c r="R2029" i="25"/>
  <c r="P2029" i="25"/>
  <c r="O2029" i="25"/>
  <c r="N2029" i="25"/>
  <c r="R2028" i="25"/>
  <c r="P2028" i="25"/>
  <c r="O2028" i="25"/>
  <c r="N2028" i="25"/>
  <c r="R2027" i="25"/>
  <c r="P2027" i="25"/>
  <c r="O2027" i="25"/>
  <c r="N2027" i="25"/>
  <c r="R2026" i="25"/>
  <c r="P2026" i="25"/>
  <c r="O2026" i="25"/>
  <c r="N2026" i="25"/>
  <c r="R2025" i="25"/>
  <c r="P2025" i="25"/>
  <c r="O2025" i="25"/>
  <c r="N2025" i="25"/>
  <c r="R2024" i="25"/>
  <c r="P2024" i="25"/>
  <c r="O2024" i="25"/>
  <c r="N2024" i="25"/>
  <c r="R2023" i="25"/>
  <c r="P2023" i="25"/>
  <c r="O2023" i="25"/>
  <c r="N2023" i="25"/>
  <c r="R2022" i="25"/>
  <c r="P2022" i="25"/>
  <c r="O2022" i="25"/>
  <c r="N2022" i="25"/>
  <c r="R2021" i="25"/>
  <c r="P2021" i="25"/>
  <c r="O2021" i="25"/>
  <c r="N2021" i="25"/>
  <c r="R2020" i="25"/>
  <c r="P2020" i="25"/>
  <c r="O2020" i="25"/>
  <c r="N2020" i="25"/>
  <c r="R2019" i="25"/>
  <c r="P2019" i="25"/>
  <c r="O2019" i="25"/>
  <c r="N2019" i="25"/>
  <c r="R2018" i="25"/>
  <c r="P2018" i="25"/>
  <c r="O2018" i="25"/>
  <c r="N2018" i="25"/>
  <c r="R2017" i="25"/>
  <c r="P2017" i="25"/>
  <c r="O2017" i="25"/>
  <c r="N2017" i="25"/>
  <c r="R2016" i="25"/>
  <c r="P2016" i="25"/>
  <c r="O2016" i="25"/>
  <c r="N2016" i="25"/>
  <c r="R2015" i="25"/>
  <c r="P2015" i="25"/>
  <c r="O2015" i="25"/>
  <c r="N2015" i="25"/>
  <c r="R2014" i="25"/>
  <c r="P2014" i="25"/>
  <c r="O2014" i="25"/>
  <c r="N2014" i="25"/>
  <c r="R2013" i="25"/>
  <c r="P2013" i="25"/>
  <c r="O2013" i="25"/>
  <c r="N2013" i="25"/>
  <c r="R2012" i="25"/>
  <c r="P2012" i="25"/>
  <c r="O2012" i="25"/>
  <c r="N2012" i="25"/>
  <c r="R2011" i="25"/>
  <c r="P2011" i="25"/>
  <c r="O2011" i="25"/>
  <c r="N2011" i="25"/>
  <c r="R2010" i="25"/>
  <c r="P2010" i="25"/>
  <c r="O2010" i="25"/>
  <c r="N2010" i="25"/>
  <c r="R2009" i="25"/>
  <c r="P2009" i="25"/>
  <c r="O2009" i="25"/>
  <c r="N2009" i="25"/>
  <c r="R2008" i="25"/>
  <c r="P2008" i="25"/>
  <c r="O2008" i="25"/>
  <c r="N2008" i="25"/>
  <c r="R2007" i="25"/>
  <c r="P2007" i="25"/>
  <c r="O2007" i="25"/>
  <c r="N2007" i="25"/>
  <c r="R2006" i="25"/>
  <c r="P2006" i="25"/>
  <c r="O2006" i="25"/>
  <c r="N2006" i="25"/>
  <c r="R2005" i="25"/>
  <c r="P2005" i="25"/>
  <c r="O2005" i="25"/>
  <c r="N2005" i="25"/>
  <c r="R2004" i="25"/>
  <c r="P2004" i="25"/>
  <c r="O2004" i="25"/>
  <c r="N2004" i="25"/>
  <c r="R2003" i="25"/>
  <c r="P2003" i="25"/>
  <c r="O2003" i="25"/>
  <c r="N2003" i="25"/>
  <c r="R2002" i="25"/>
  <c r="P2002" i="25"/>
  <c r="O2002" i="25"/>
  <c r="N2002" i="25"/>
  <c r="R2001" i="25"/>
  <c r="P2001" i="25"/>
  <c r="O2001" i="25"/>
  <c r="N2001" i="25"/>
  <c r="R2000" i="25"/>
  <c r="P2000" i="25"/>
  <c r="O2000" i="25"/>
  <c r="N2000" i="25"/>
  <c r="R1999" i="25"/>
  <c r="P1999" i="25"/>
  <c r="O1999" i="25"/>
  <c r="N1999" i="25"/>
  <c r="R1998" i="25"/>
  <c r="P1998" i="25"/>
  <c r="O1998" i="25"/>
  <c r="N1998" i="25"/>
  <c r="R1997" i="25"/>
  <c r="P1997" i="25"/>
  <c r="O1997" i="25"/>
  <c r="N1997" i="25"/>
  <c r="R1996" i="25"/>
  <c r="P1996" i="25"/>
  <c r="O1996" i="25"/>
  <c r="N1996" i="25"/>
  <c r="R1995" i="25"/>
  <c r="P1995" i="25"/>
  <c r="O1995" i="25"/>
  <c r="N1995" i="25"/>
  <c r="R1994" i="25"/>
  <c r="P1994" i="25"/>
  <c r="O1994" i="25"/>
  <c r="N1994" i="25"/>
  <c r="R1993" i="25"/>
  <c r="P1993" i="25"/>
  <c r="O1993" i="25"/>
  <c r="N1993" i="25"/>
  <c r="R1992" i="25"/>
  <c r="P1992" i="25"/>
  <c r="O1992" i="25"/>
  <c r="N1992" i="25"/>
  <c r="R1991" i="25"/>
  <c r="P1991" i="25"/>
  <c r="O1991" i="25"/>
  <c r="N1991" i="25"/>
  <c r="R1990" i="25"/>
  <c r="P1990" i="25"/>
  <c r="O1990" i="25"/>
  <c r="N1990" i="25"/>
  <c r="R1989" i="25"/>
  <c r="P1989" i="25"/>
  <c r="O1989" i="25"/>
  <c r="N1989" i="25"/>
  <c r="R1988" i="25"/>
  <c r="P1988" i="25"/>
  <c r="O1988" i="25"/>
  <c r="N1988" i="25"/>
  <c r="R1987" i="25"/>
  <c r="P1987" i="25"/>
  <c r="O1987" i="25"/>
  <c r="N1987" i="25"/>
  <c r="R1986" i="25"/>
  <c r="P1986" i="25"/>
  <c r="O1986" i="25"/>
  <c r="N1986" i="25"/>
  <c r="R1985" i="25"/>
  <c r="P1985" i="25"/>
  <c r="O1985" i="25"/>
  <c r="N1985" i="25"/>
  <c r="R1984" i="25"/>
  <c r="P1984" i="25"/>
  <c r="O1984" i="25"/>
  <c r="N1984" i="25"/>
  <c r="R1983" i="25"/>
  <c r="P1983" i="25"/>
  <c r="O1983" i="25"/>
  <c r="N1983" i="25"/>
  <c r="R1982" i="25"/>
  <c r="P1982" i="25"/>
  <c r="O1982" i="25"/>
  <c r="N1982" i="25"/>
  <c r="R1981" i="25"/>
  <c r="P1981" i="25"/>
  <c r="O1981" i="25"/>
  <c r="N1981" i="25"/>
  <c r="R1980" i="25"/>
  <c r="P1980" i="25"/>
  <c r="O1980" i="25"/>
  <c r="N1980" i="25"/>
  <c r="R1979" i="25"/>
  <c r="P1979" i="25"/>
  <c r="O1979" i="25"/>
  <c r="N1979" i="25"/>
  <c r="R1978" i="25"/>
  <c r="P1978" i="25"/>
  <c r="O1978" i="25"/>
  <c r="N1978" i="25"/>
  <c r="R1977" i="25"/>
  <c r="P1977" i="25"/>
  <c r="O1977" i="25"/>
  <c r="N1977" i="25"/>
  <c r="R1976" i="25"/>
  <c r="P1976" i="25"/>
  <c r="O1976" i="25"/>
  <c r="N1976" i="25"/>
  <c r="R1975" i="25"/>
  <c r="P1975" i="25"/>
  <c r="O1975" i="25"/>
  <c r="N1975" i="25"/>
  <c r="R1974" i="25"/>
  <c r="P1974" i="25"/>
  <c r="O1974" i="25"/>
  <c r="N1974" i="25"/>
  <c r="R1973" i="25"/>
  <c r="P1973" i="25"/>
  <c r="O1973" i="25"/>
  <c r="N1973" i="25"/>
  <c r="R1972" i="25"/>
  <c r="P1972" i="25"/>
  <c r="O1972" i="25"/>
  <c r="N1972" i="25"/>
  <c r="R1971" i="25"/>
  <c r="P1971" i="25"/>
  <c r="O1971" i="25"/>
  <c r="N1971" i="25"/>
  <c r="R1970" i="25"/>
  <c r="P1970" i="25"/>
  <c r="O1970" i="25"/>
  <c r="N1970" i="25"/>
  <c r="R1969" i="25"/>
  <c r="P1969" i="25"/>
  <c r="O1969" i="25"/>
  <c r="N1969" i="25"/>
  <c r="R1968" i="25"/>
  <c r="P1968" i="25"/>
  <c r="O1968" i="25"/>
  <c r="N1968" i="25"/>
  <c r="R1967" i="25"/>
  <c r="P1967" i="25"/>
  <c r="O1967" i="25"/>
  <c r="N1967" i="25"/>
  <c r="R1966" i="25"/>
  <c r="P1966" i="25"/>
  <c r="O1966" i="25"/>
  <c r="N1966" i="25"/>
  <c r="R1965" i="25"/>
  <c r="P1965" i="25"/>
  <c r="O1965" i="25"/>
  <c r="N1965" i="25"/>
  <c r="R1964" i="25"/>
  <c r="P1964" i="25"/>
  <c r="O1964" i="25"/>
  <c r="N1964" i="25"/>
  <c r="R1963" i="25"/>
  <c r="P1963" i="25"/>
  <c r="O1963" i="25"/>
  <c r="N1963" i="25"/>
  <c r="R1962" i="25"/>
  <c r="P1962" i="25"/>
  <c r="O1962" i="25"/>
  <c r="N1962" i="25"/>
  <c r="R1961" i="25"/>
  <c r="P1961" i="25"/>
  <c r="O1961" i="25"/>
  <c r="N1961" i="25"/>
  <c r="R1960" i="25"/>
  <c r="P1960" i="25"/>
  <c r="O1960" i="25"/>
  <c r="N1960" i="25"/>
  <c r="R1959" i="25"/>
  <c r="P1959" i="25"/>
  <c r="O1959" i="25"/>
  <c r="N1959" i="25"/>
  <c r="R1958" i="25"/>
  <c r="P1958" i="25"/>
  <c r="O1958" i="25"/>
  <c r="N1958" i="25"/>
  <c r="R1957" i="25"/>
  <c r="P1957" i="25"/>
  <c r="O1957" i="25"/>
  <c r="N1957" i="25"/>
  <c r="R1956" i="25"/>
  <c r="P1956" i="25"/>
  <c r="O1956" i="25"/>
  <c r="N1956" i="25"/>
  <c r="R1955" i="25"/>
  <c r="P1955" i="25"/>
  <c r="O1955" i="25"/>
  <c r="N1955" i="25"/>
  <c r="R1954" i="25"/>
  <c r="P1954" i="25"/>
  <c r="O1954" i="25"/>
  <c r="N1954" i="25"/>
  <c r="R1953" i="25"/>
  <c r="P1953" i="25"/>
  <c r="O1953" i="25"/>
  <c r="N1953" i="25"/>
  <c r="R1952" i="25"/>
  <c r="P1952" i="25"/>
  <c r="O1952" i="25"/>
  <c r="N1952" i="25"/>
  <c r="R1951" i="25"/>
  <c r="P1951" i="25"/>
  <c r="O1951" i="25"/>
  <c r="N1951" i="25"/>
  <c r="R1950" i="25"/>
  <c r="P1950" i="25"/>
  <c r="O1950" i="25"/>
  <c r="N1950" i="25"/>
  <c r="R1949" i="25"/>
  <c r="P1949" i="25"/>
  <c r="O1949" i="25"/>
  <c r="N1949" i="25"/>
  <c r="R1948" i="25"/>
  <c r="P1948" i="25"/>
  <c r="O1948" i="25"/>
  <c r="N1948" i="25"/>
  <c r="R1947" i="25"/>
  <c r="P1947" i="25"/>
  <c r="O1947" i="25"/>
  <c r="N1947" i="25"/>
  <c r="R1946" i="25"/>
  <c r="P1946" i="25"/>
  <c r="O1946" i="25"/>
  <c r="N1946" i="25"/>
  <c r="R1945" i="25"/>
  <c r="P1945" i="25"/>
  <c r="O1945" i="25"/>
  <c r="N1945" i="25"/>
  <c r="R1944" i="25"/>
  <c r="P1944" i="25"/>
  <c r="O1944" i="25"/>
  <c r="N1944" i="25"/>
  <c r="R1943" i="25"/>
  <c r="P1943" i="25"/>
  <c r="O1943" i="25"/>
  <c r="N1943" i="25"/>
  <c r="R1942" i="25"/>
  <c r="P1942" i="25"/>
  <c r="O1942" i="25"/>
  <c r="N1942" i="25"/>
  <c r="R1941" i="25"/>
  <c r="P1941" i="25"/>
  <c r="O1941" i="25"/>
  <c r="N1941" i="25"/>
  <c r="R1940" i="25"/>
  <c r="P1940" i="25"/>
  <c r="O1940" i="25"/>
  <c r="N1940" i="25"/>
  <c r="R1939" i="25"/>
  <c r="P1939" i="25"/>
  <c r="O1939" i="25"/>
  <c r="N1939" i="25"/>
  <c r="R1938" i="25"/>
  <c r="P1938" i="25"/>
  <c r="O1938" i="25"/>
  <c r="N1938" i="25"/>
  <c r="R1937" i="25"/>
  <c r="P1937" i="25"/>
  <c r="O1937" i="25"/>
  <c r="N1937" i="25"/>
  <c r="R1936" i="25"/>
  <c r="P1936" i="25"/>
  <c r="O1936" i="25"/>
  <c r="N1936" i="25"/>
  <c r="R1935" i="25"/>
  <c r="P1935" i="25"/>
  <c r="O1935" i="25"/>
  <c r="N1935" i="25"/>
  <c r="R1934" i="25"/>
  <c r="P1934" i="25"/>
  <c r="O1934" i="25"/>
  <c r="N1934" i="25"/>
  <c r="R1933" i="25"/>
  <c r="P1933" i="25"/>
  <c r="O1933" i="25"/>
  <c r="N1933" i="25"/>
  <c r="R1932" i="25"/>
  <c r="P1932" i="25"/>
  <c r="O1932" i="25"/>
  <c r="N1932" i="25"/>
  <c r="R1931" i="25"/>
  <c r="P1931" i="25"/>
  <c r="O1931" i="25"/>
  <c r="N1931" i="25"/>
  <c r="R1930" i="25"/>
  <c r="P1930" i="25"/>
  <c r="O1930" i="25"/>
  <c r="N1930" i="25"/>
  <c r="R1929" i="25"/>
  <c r="P1929" i="25"/>
  <c r="O1929" i="25"/>
  <c r="N1929" i="25"/>
  <c r="R1928" i="25"/>
  <c r="P1928" i="25"/>
  <c r="O1928" i="25"/>
  <c r="N1928" i="25"/>
  <c r="R1927" i="25"/>
  <c r="P1927" i="25"/>
  <c r="O1927" i="25"/>
  <c r="N1927" i="25"/>
  <c r="R1926" i="25"/>
  <c r="P1926" i="25"/>
  <c r="O1926" i="25"/>
  <c r="N1926" i="25"/>
  <c r="R1925" i="25"/>
  <c r="P1925" i="25"/>
  <c r="O1925" i="25"/>
  <c r="N1925" i="25"/>
  <c r="R1924" i="25"/>
  <c r="P1924" i="25"/>
  <c r="O1924" i="25"/>
  <c r="N1924" i="25"/>
  <c r="R1923" i="25"/>
  <c r="P1923" i="25"/>
  <c r="O1923" i="25"/>
  <c r="N1923" i="25"/>
  <c r="R1922" i="25"/>
  <c r="P1922" i="25"/>
  <c r="O1922" i="25"/>
  <c r="N1922" i="25"/>
  <c r="R1921" i="25"/>
  <c r="P1921" i="25"/>
  <c r="O1921" i="25"/>
  <c r="N1921" i="25"/>
  <c r="R1920" i="25"/>
  <c r="P1920" i="25"/>
  <c r="O1920" i="25"/>
  <c r="N1920" i="25"/>
  <c r="R1919" i="25"/>
  <c r="P1919" i="25"/>
  <c r="O1919" i="25"/>
  <c r="N1919" i="25"/>
  <c r="R1918" i="25"/>
  <c r="P1918" i="25"/>
  <c r="O1918" i="25"/>
  <c r="N1918" i="25"/>
  <c r="R1917" i="25"/>
  <c r="P1917" i="25"/>
  <c r="O1917" i="25"/>
  <c r="N1917" i="25"/>
  <c r="R1916" i="25"/>
  <c r="P1916" i="25"/>
  <c r="O1916" i="25"/>
  <c r="N1916" i="25"/>
  <c r="R1915" i="25"/>
  <c r="P1915" i="25"/>
  <c r="O1915" i="25"/>
  <c r="N1915" i="25"/>
  <c r="R1914" i="25"/>
  <c r="P1914" i="25"/>
  <c r="O1914" i="25"/>
  <c r="N1914" i="25"/>
  <c r="R1913" i="25"/>
  <c r="P1913" i="25"/>
  <c r="O1913" i="25"/>
  <c r="N1913" i="25"/>
  <c r="R1912" i="25"/>
  <c r="P1912" i="25"/>
  <c r="O1912" i="25"/>
  <c r="N1912" i="25"/>
  <c r="R1911" i="25"/>
  <c r="P1911" i="25"/>
  <c r="O1911" i="25"/>
  <c r="N1911" i="25"/>
  <c r="R1910" i="25"/>
  <c r="P1910" i="25"/>
  <c r="O1910" i="25"/>
  <c r="N1910" i="25"/>
  <c r="R1909" i="25"/>
  <c r="P1909" i="25"/>
  <c r="O1909" i="25"/>
  <c r="N1909" i="25"/>
  <c r="R1908" i="25"/>
  <c r="P1908" i="25"/>
  <c r="O1908" i="25"/>
  <c r="N1908" i="25"/>
  <c r="R1907" i="25"/>
  <c r="P1907" i="25"/>
  <c r="O1907" i="25"/>
  <c r="N1907" i="25"/>
  <c r="R1906" i="25"/>
  <c r="P1906" i="25"/>
  <c r="O1906" i="25"/>
  <c r="N1906" i="25"/>
  <c r="R1905" i="25"/>
  <c r="P1905" i="25"/>
  <c r="O1905" i="25"/>
  <c r="N1905" i="25"/>
  <c r="R1904" i="25"/>
  <c r="P1904" i="25"/>
  <c r="O1904" i="25"/>
  <c r="N1904" i="25"/>
  <c r="R1903" i="25"/>
  <c r="P1903" i="25"/>
  <c r="O1903" i="25"/>
  <c r="N1903" i="25"/>
  <c r="R1902" i="25"/>
  <c r="P1902" i="25"/>
  <c r="O1902" i="25"/>
  <c r="N1902" i="25"/>
  <c r="R1901" i="25"/>
  <c r="P1901" i="25"/>
  <c r="O1901" i="25"/>
  <c r="N1901" i="25"/>
  <c r="R1900" i="25"/>
  <c r="P1900" i="25"/>
  <c r="O1900" i="25"/>
  <c r="N1900" i="25"/>
  <c r="R1899" i="25"/>
  <c r="P1899" i="25"/>
  <c r="O1899" i="25"/>
  <c r="N1899" i="25"/>
  <c r="R1898" i="25"/>
  <c r="P1898" i="25"/>
  <c r="O1898" i="25"/>
  <c r="N1898" i="25"/>
  <c r="R1897" i="25"/>
  <c r="P1897" i="25"/>
  <c r="O1897" i="25"/>
  <c r="N1897" i="25"/>
  <c r="R1896" i="25"/>
  <c r="P1896" i="25"/>
  <c r="O1896" i="25"/>
  <c r="N1896" i="25"/>
  <c r="R1895" i="25"/>
  <c r="P1895" i="25"/>
  <c r="O1895" i="25"/>
  <c r="N1895" i="25"/>
  <c r="R1894" i="25"/>
  <c r="P1894" i="25"/>
  <c r="O1894" i="25"/>
  <c r="N1894" i="25"/>
  <c r="R1893" i="25"/>
  <c r="P1893" i="25"/>
  <c r="O1893" i="25"/>
  <c r="N1893" i="25"/>
  <c r="R1892" i="25"/>
  <c r="P1892" i="25"/>
  <c r="O1892" i="25"/>
  <c r="N1892" i="25"/>
  <c r="R1891" i="25"/>
  <c r="P1891" i="25"/>
  <c r="O1891" i="25"/>
  <c r="N1891" i="25"/>
  <c r="R1890" i="25"/>
  <c r="P1890" i="25"/>
  <c r="O1890" i="25"/>
  <c r="N1890" i="25"/>
  <c r="R1889" i="25"/>
  <c r="P1889" i="25"/>
  <c r="O1889" i="25"/>
  <c r="N1889" i="25"/>
  <c r="R1888" i="25"/>
  <c r="P1888" i="25"/>
  <c r="O1888" i="25"/>
  <c r="N1888" i="25"/>
  <c r="R1887" i="25"/>
  <c r="P1887" i="25"/>
  <c r="O1887" i="25"/>
  <c r="N1887" i="25"/>
  <c r="R1886" i="25"/>
  <c r="P1886" i="25"/>
  <c r="O1886" i="25"/>
  <c r="N1886" i="25"/>
  <c r="R1885" i="25"/>
  <c r="P1885" i="25"/>
  <c r="O1885" i="25"/>
  <c r="N1885" i="25"/>
  <c r="R1884" i="25"/>
  <c r="P1884" i="25"/>
  <c r="O1884" i="25"/>
  <c r="N1884" i="25"/>
  <c r="R1883" i="25"/>
  <c r="P1883" i="25"/>
  <c r="O1883" i="25"/>
  <c r="N1883" i="25"/>
  <c r="R1882" i="25"/>
  <c r="P1882" i="25"/>
  <c r="O1882" i="25"/>
  <c r="N1882" i="25"/>
  <c r="R1881" i="25"/>
  <c r="P1881" i="25"/>
  <c r="O1881" i="25"/>
  <c r="N1881" i="25"/>
  <c r="R1880" i="25"/>
  <c r="P1880" i="25"/>
  <c r="O1880" i="25"/>
  <c r="N1880" i="25"/>
  <c r="R1879" i="25"/>
  <c r="P1879" i="25"/>
  <c r="O1879" i="25"/>
  <c r="N1879" i="25"/>
  <c r="R1878" i="25"/>
  <c r="P1878" i="25"/>
  <c r="O1878" i="25"/>
  <c r="N1878" i="25"/>
  <c r="R1877" i="25"/>
  <c r="P1877" i="25"/>
  <c r="O1877" i="25"/>
  <c r="N1877" i="25"/>
  <c r="R1876" i="25"/>
  <c r="P1876" i="25"/>
  <c r="O1876" i="25"/>
  <c r="N1876" i="25"/>
  <c r="R1875" i="25"/>
  <c r="P1875" i="25"/>
  <c r="O1875" i="25"/>
  <c r="N1875" i="25"/>
  <c r="R1874" i="25"/>
  <c r="P1874" i="25"/>
  <c r="O1874" i="25"/>
  <c r="N1874" i="25"/>
  <c r="R1873" i="25"/>
  <c r="P1873" i="25"/>
  <c r="O1873" i="25"/>
  <c r="N1873" i="25"/>
  <c r="R1872" i="25"/>
  <c r="P1872" i="25"/>
  <c r="O1872" i="25"/>
  <c r="N1872" i="25"/>
  <c r="R1871" i="25"/>
  <c r="P1871" i="25"/>
  <c r="O1871" i="25"/>
  <c r="N1871" i="25"/>
  <c r="R1870" i="25"/>
  <c r="P1870" i="25"/>
  <c r="O1870" i="25"/>
  <c r="N1870" i="25"/>
  <c r="R1869" i="25"/>
  <c r="P1869" i="25"/>
  <c r="O1869" i="25"/>
  <c r="N1869" i="25"/>
  <c r="R1868" i="25"/>
  <c r="P1868" i="25"/>
  <c r="O1868" i="25"/>
  <c r="N1868" i="25"/>
  <c r="R1867" i="25"/>
  <c r="P1867" i="25"/>
  <c r="O1867" i="25"/>
  <c r="N1867" i="25"/>
  <c r="R1866" i="25"/>
  <c r="P1866" i="25"/>
  <c r="O1866" i="25"/>
  <c r="N1866" i="25"/>
  <c r="R1865" i="25"/>
  <c r="P1865" i="25"/>
  <c r="O1865" i="25"/>
  <c r="N1865" i="25"/>
  <c r="R1864" i="25"/>
  <c r="P1864" i="25"/>
  <c r="O1864" i="25"/>
  <c r="N1864" i="25"/>
  <c r="R1863" i="25"/>
  <c r="P1863" i="25"/>
  <c r="O1863" i="25"/>
  <c r="N1863" i="25"/>
  <c r="R1862" i="25"/>
  <c r="P1862" i="25"/>
  <c r="O1862" i="25"/>
  <c r="N1862" i="25"/>
  <c r="R1861" i="25"/>
  <c r="P1861" i="25"/>
  <c r="O1861" i="25"/>
  <c r="N1861" i="25"/>
  <c r="R1860" i="25"/>
  <c r="P1860" i="25"/>
  <c r="O1860" i="25"/>
  <c r="N1860" i="25"/>
  <c r="R1859" i="25"/>
  <c r="P1859" i="25"/>
  <c r="O1859" i="25"/>
  <c r="N1859" i="25"/>
  <c r="R1858" i="25"/>
  <c r="P1858" i="25"/>
  <c r="O1858" i="25"/>
  <c r="N1858" i="25"/>
  <c r="R1857" i="25"/>
  <c r="P1857" i="25"/>
  <c r="O1857" i="25"/>
  <c r="N1857" i="25"/>
  <c r="R1856" i="25"/>
  <c r="P1856" i="25"/>
  <c r="O1856" i="25"/>
  <c r="N1856" i="25"/>
  <c r="R1855" i="25"/>
  <c r="P1855" i="25"/>
  <c r="O1855" i="25"/>
  <c r="N1855" i="25"/>
  <c r="R1854" i="25"/>
  <c r="P1854" i="25"/>
  <c r="O1854" i="25"/>
  <c r="N1854" i="25"/>
  <c r="R1853" i="25"/>
  <c r="P1853" i="25"/>
  <c r="O1853" i="25"/>
  <c r="N1853" i="25"/>
  <c r="R1852" i="25"/>
  <c r="P1852" i="25"/>
  <c r="O1852" i="25"/>
  <c r="N1852" i="25"/>
  <c r="R1851" i="25"/>
  <c r="P1851" i="25"/>
  <c r="O1851" i="25"/>
  <c r="N1851" i="25"/>
  <c r="R1850" i="25"/>
  <c r="P1850" i="25"/>
  <c r="O1850" i="25"/>
  <c r="N1850" i="25"/>
  <c r="R1849" i="25"/>
  <c r="P1849" i="25"/>
  <c r="O1849" i="25"/>
  <c r="N1849" i="25"/>
  <c r="R1848" i="25"/>
  <c r="P1848" i="25"/>
  <c r="O1848" i="25"/>
  <c r="N1848" i="25"/>
  <c r="R1847" i="25"/>
  <c r="P1847" i="25"/>
  <c r="O1847" i="25"/>
  <c r="N1847" i="25"/>
  <c r="R1846" i="25"/>
  <c r="P1846" i="25"/>
  <c r="O1846" i="25"/>
  <c r="N1846" i="25"/>
  <c r="R1845" i="25"/>
  <c r="P1845" i="25"/>
  <c r="O1845" i="25"/>
  <c r="N1845" i="25"/>
  <c r="R1844" i="25"/>
  <c r="P1844" i="25"/>
  <c r="O1844" i="25"/>
  <c r="N1844" i="25"/>
  <c r="R1843" i="25"/>
  <c r="P1843" i="25"/>
  <c r="O1843" i="25"/>
  <c r="N1843" i="25"/>
  <c r="R1842" i="25"/>
  <c r="P1842" i="25"/>
  <c r="O1842" i="25"/>
  <c r="N1842" i="25"/>
  <c r="R1841" i="25"/>
  <c r="P1841" i="25"/>
  <c r="O1841" i="25"/>
  <c r="N1841" i="25"/>
  <c r="R1840" i="25"/>
  <c r="P1840" i="25"/>
  <c r="O1840" i="25"/>
  <c r="N1840" i="25"/>
  <c r="R1839" i="25"/>
  <c r="P1839" i="25"/>
  <c r="O1839" i="25"/>
  <c r="N1839" i="25"/>
  <c r="R1838" i="25"/>
  <c r="P1838" i="25"/>
  <c r="O1838" i="25"/>
  <c r="N1838" i="25"/>
  <c r="R1837" i="25"/>
  <c r="P1837" i="25"/>
  <c r="O1837" i="25"/>
  <c r="N1837" i="25"/>
  <c r="R1836" i="25"/>
  <c r="P1836" i="25"/>
  <c r="O1836" i="25"/>
  <c r="N1836" i="25"/>
  <c r="R1835" i="25"/>
  <c r="P1835" i="25"/>
  <c r="O1835" i="25"/>
  <c r="N1835" i="25"/>
  <c r="R1834" i="25"/>
  <c r="P1834" i="25"/>
  <c r="O1834" i="25"/>
  <c r="N1834" i="25"/>
  <c r="R1833" i="25"/>
  <c r="P1833" i="25"/>
  <c r="O1833" i="25"/>
  <c r="N1833" i="25"/>
  <c r="R1832" i="25"/>
  <c r="P1832" i="25"/>
  <c r="O1832" i="25"/>
  <c r="N1832" i="25"/>
  <c r="R1831" i="25"/>
  <c r="P1831" i="25"/>
  <c r="O1831" i="25"/>
  <c r="N1831" i="25"/>
  <c r="R1830" i="25"/>
  <c r="P1830" i="25"/>
  <c r="O1830" i="25"/>
  <c r="N1830" i="25"/>
  <c r="R1829" i="25"/>
  <c r="P1829" i="25"/>
  <c r="O1829" i="25"/>
  <c r="N1829" i="25"/>
  <c r="R1828" i="25"/>
  <c r="P1828" i="25"/>
  <c r="O1828" i="25"/>
  <c r="N1828" i="25"/>
  <c r="R1827" i="25"/>
  <c r="P1827" i="25"/>
  <c r="O1827" i="25"/>
  <c r="N1827" i="25"/>
  <c r="R1826" i="25"/>
  <c r="P1826" i="25"/>
  <c r="O1826" i="25"/>
  <c r="N1826" i="25"/>
  <c r="R1825" i="25"/>
  <c r="P1825" i="25"/>
  <c r="O1825" i="25"/>
  <c r="N1825" i="25"/>
  <c r="R1824" i="25"/>
  <c r="P1824" i="25"/>
  <c r="O1824" i="25"/>
  <c r="N1824" i="25"/>
  <c r="R1823" i="25"/>
  <c r="P1823" i="25"/>
  <c r="O1823" i="25"/>
  <c r="N1823" i="25"/>
  <c r="R1822" i="25"/>
  <c r="P1822" i="25"/>
  <c r="O1822" i="25"/>
  <c r="N1822" i="25"/>
  <c r="R1821" i="25"/>
  <c r="P1821" i="25"/>
  <c r="O1821" i="25"/>
  <c r="N1821" i="25"/>
  <c r="R1820" i="25"/>
  <c r="P1820" i="25"/>
  <c r="O1820" i="25"/>
  <c r="N1820" i="25"/>
  <c r="R1819" i="25"/>
  <c r="P1819" i="25"/>
  <c r="O1819" i="25"/>
  <c r="N1819" i="25"/>
  <c r="R1818" i="25"/>
  <c r="P1818" i="25"/>
  <c r="O1818" i="25"/>
  <c r="N1818" i="25"/>
  <c r="R1817" i="25"/>
  <c r="P1817" i="25"/>
  <c r="O1817" i="25"/>
  <c r="N1817" i="25"/>
  <c r="R1816" i="25"/>
  <c r="P1816" i="25"/>
  <c r="O1816" i="25"/>
  <c r="N1816" i="25"/>
  <c r="R1815" i="25"/>
  <c r="P1815" i="25"/>
  <c r="O1815" i="25"/>
  <c r="N1815" i="25"/>
  <c r="R1814" i="25"/>
  <c r="P1814" i="25"/>
  <c r="O1814" i="25"/>
  <c r="N1814" i="25"/>
  <c r="R1813" i="25"/>
  <c r="P1813" i="25"/>
  <c r="O1813" i="25"/>
  <c r="N1813" i="25"/>
  <c r="R1812" i="25"/>
  <c r="P1812" i="25"/>
  <c r="O1812" i="25"/>
  <c r="N1812" i="25"/>
  <c r="R1811" i="25"/>
  <c r="P1811" i="25"/>
  <c r="O1811" i="25"/>
  <c r="N1811" i="25"/>
  <c r="R1810" i="25"/>
  <c r="P1810" i="25"/>
  <c r="O1810" i="25"/>
  <c r="N1810" i="25"/>
  <c r="R1809" i="25"/>
  <c r="P1809" i="25"/>
  <c r="O1809" i="25"/>
  <c r="N1809" i="25"/>
  <c r="R1808" i="25"/>
  <c r="P1808" i="25"/>
  <c r="O1808" i="25"/>
  <c r="N1808" i="25"/>
  <c r="R1807" i="25"/>
  <c r="P1807" i="25"/>
  <c r="O1807" i="25"/>
  <c r="N1807" i="25"/>
  <c r="R1806" i="25"/>
  <c r="P1806" i="25"/>
  <c r="O1806" i="25"/>
  <c r="N1806" i="25"/>
  <c r="R1805" i="25"/>
  <c r="P1805" i="25"/>
  <c r="O1805" i="25"/>
  <c r="N1805" i="25"/>
  <c r="R1804" i="25"/>
  <c r="P1804" i="25"/>
  <c r="O1804" i="25"/>
  <c r="N1804" i="25"/>
  <c r="R1803" i="25"/>
  <c r="P1803" i="25"/>
  <c r="O1803" i="25"/>
  <c r="N1803" i="25"/>
  <c r="R1802" i="25"/>
  <c r="P1802" i="25"/>
  <c r="O1802" i="25"/>
  <c r="N1802" i="25"/>
  <c r="R1801" i="25"/>
  <c r="P1801" i="25"/>
  <c r="O1801" i="25"/>
  <c r="N1801" i="25"/>
  <c r="R1800" i="25"/>
  <c r="P1800" i="25"/>
  <c r="O1800" i="25"/>
  <c r="N1800" i="25"/>
  <c r="R1799" i="25"/>
  <c r="P1799" i="25"/>
  <c r="O1799" i="25"/>
  <c r="N1799" i="25"/>
  <c r="R1798" i="25"/>
  <c r="P1798" i="25"/>
  <c r="O1798" i="25"/>
  <c r="N1798" i="25"/>
  <c r="R1797" i="25"/>
  <c r="P1797" i="25"/>
  <c r="O1797" i="25"/>
  <c r="N1797" i="25"/>
  <c r="R1796" i="25"/>
  <c r="P1796" i="25"/>
  <c r="O1796" i="25"/>
  <c r="N1796" i="25"/>
  <c r="R1795" i="25"/>
  <c r="P1795" i="25"/>
  <c r="O1795" i="25"/>
  <c r="N1795" i="25"/>
  <c r="R1794" i="25"/>
  <c r="P1794" i="25"/>
  <c r="O1794" i="25"/>
  <c r="N1794" i="25"/>
  <c r="R1793" i="25"/>
  <c r="P1793" i="25"/>
  <c r="O1793" i="25"/>
  <c r="N1793" i="25"/>
  <c r="R1792" i="25"/>
  <c r="P1792" i="25"/>
  <c r="O1792" i="25"/>
  <c r="N1792" i="25"/>
  <c r="R1791" i="25"/>
  <c r="P1791" i="25"/>
  <c r="O1791" i="25"/>
  <c r="N1791" i="25"/>
  <c r="R1790" i="25"/>
  <c r="P1790" i="25"/>
  <c r="O1790" i="25"/>
  <c r="N1790" i="25"/>
  <c r="R1789" i="25"/>
  <c r="P1789" i="25"/>
  <c r="O1789" i="25"/>
  <c r="N1789" i="25"/>
  <c r="R1788" i="25"/>
  <c r="P1788" i="25"/>
  <c r="O1788" i="25"/>
  <c r="N1788" i="25"/>
  <c r="R1787" i="25"/>
  <c r="P1787" i="25"/>
  <c r="O1787" i="25"/>
  <c r="N1787" i="25"/>
  <c r="R1786" i="25"/>
  <c r="P1786" i="25"/>
  <c r="O1786" i="25"/>
  <c r="N1786" i="25"/>
  <c r="R1785" i="25"/>
  <c r="P1785" i="25"/>
  <c r="O1785" i="25"/>
  <c r="N1785" i="25"/>
  <c r="R1784" i="25"/>
  <c r="P1784" i="25"/>
  <c r="O1784" i="25"/>
  <c r="N1784" i="25"/>
  <c r="R1783" i="25"/>
  <c r="P1783" i="25"/>
  <c r="O1783" i="25"/>
  <c r="N1783" i="25"/>
  <c r="R1782" i="25"/>
  <c r="P1782" i="25"/>
  <c r="O1782" i="25"/>
  <c r="N1782" i="25"/>
  <c r="R1781" i="25"/>
  <c r="P1781" i="25"/>
  <c r="O1781" i="25"/>
  <c r="N1781" i="25"/>
  <c r="R1780" i="25"/>
  <c r="P1780" i="25"/>
  <c r="O1780" i="25"/>
  <c r="N1780" i="25"/>
  <c r="R1779" i="25"/>
  <c r="P1779" i="25"/>
  <c r="O1779" i="25"/>
  <c r="N1779" i="25"/>
  <c r="R1778" i="25"/>
  <c r="P1778" i="25"/>
  <c r="O1778" i="25"/>
  <c r="N1778" i="25"/>
  <c r="R1777" i="25"/>
  <c r="P1777" i="25"/>
  <c r="O1777" i="25"/>
  <c r="N1777" i="25"/>
  <c r="R1776" i="25"/>
  <c r="P1776" i="25"/>
  <c r="O1776" i="25"/>
  <c r="N1776" i="25"/>
  <c r="R1775" i="25"/>
  <c r="P1775" i="25"/>
  <c r="O1775" i="25"/>
  <c r="N1775" i="25"/>
  <c r="R1774" i="25"/>
  <c r="P1774" i="25"/>
  <c r="O1774" i="25"/>
  <c r="N1774" i="25"/>
  <c r="R1773" i="25"/>
  <c r="P1773" i="25"/>
  <c r="O1773" i="25"/>
  <c r="N1773" i="25"/>
  <c r="R1772" i="25"/>
  <c r="P1772" i="25"/>
  <c r="O1772" i="25"/>
  <c r="N1772" i="25"/>
  <c r="R1771" i="25"/>
  <c r="P1771" i="25"/>
  <c r="O1771" i="25"/>
  <c r="N1771" i="25"/>
  <c r="R1770" i="25"/>
  <c r="P1770" i="25"/>
  <c r="O1770" i="25"/>
  <c r="N1770" i="25"/>
  <c r="R1769" i="25"/>
  <c r="P1769" i="25"/>
  <c r="O1769" i="25"/>
  <c r="N1769" i="25"/>
  <c r="R1768" i="25"/>
  <c r="P1768" i="25"/>
  <c r="O1768" i="25"/>
  <c r="N1768" i="25"/>
  <c r="R1767" i="25"/>
  <c r="P1767" i="25"/>
  <c r="O1767" i="25"/>
  <c r="N1767" i="25"/>
  <c r="R1766" i="25"/>
  <c r="P1766" i="25"/>
  <c r="O1766" i="25"/>
  <c r="N1766" i="25"/>
  <c r="R1765" i="25"/>
  <c r="P1765" i="25"/>
  <c r="O1765" i="25"/>
  <c r="N1765" i="25"/>
  <c r="R1764" i="25"/>
  <c r="P1764" i="25"/>
  <c r="O1764" i="25"/>
  <c r="N1764" i="25"/>
  <c r="R1763" i="25"/>
  <c r="P1763" i="25"/>
  <c r="O1763" i="25"/>
  <c r="N1763" i="25"/>
  <c r="R1762" i="25"/>
  <c r="P1762" i="25"/>
  <c r="O1762" i="25"/>
  <c r="N1762" i="25"/>
  <c r="R1761" i="25"/>
  <c r="P1761" i="25"/>
  <c r="O1761" i="25"/>
  <c r="N1761" i="25"/>
  <c r="R1760" i="25"/>
  <c r="P1760" i="25"/>
  <c r="O1760" i="25"/>
  <c r="N1760" i="25"/>
  <c r="R1759" i="25"/>
  <c r="P1759" i="25"/>
  <c r="O1759" i="25"/>
  <c r="N1759" i="25"/>
  <c r="R1758" i="25"/>
  <c r="P1758" i="25"/>
  <c r="O1758" i="25"/>
  <c r="N1758" i="25"/>
  <c r="R1757" i="25"/>
  <c r="P1757" i="25"/>
  <c r="O1757" i="25"/>
  <c r="N1757" i="25"/>
  <c r="R1756" i="25"/>
  <c r="P1756" i="25"/>
  <c r="O1756" i="25"/>
  <c r="N1756" i="25"/>
  <c r="R1755" i="25"/>
  <c r="P1755" i="25"/>
  <c r="O1755" i="25"/>
  <c r="N1755" i="25"/>
  <c r="R1754" i="25"/>
  <c r="P1754" i="25"/>
  <c r="O1754" i="25"/>
  <c r="N1754" i="25"/>
  <c r="R1753" i="25"/>
  <c r="P1753" i="25"/>
  <c r="O1753" i="25"/>
  <c r="N1753" i="25"/>
  <c r="R1752" i="25"/>
  <c r="P1752" i="25"/>
  <c r="O1752" i="25"/>
  <c r="N1752" i="25"/>
  <c r="R1751" i="25"/>
  <c r="P1751" i="25"/>
  <c r="O1751" i="25"/>
  <c r="N1751" i="25"/>
  <c r="R1750" i="25"/>
  <c r="P1750" i="25"/>
  <c r="O1750" i="25"/>
  <c r="N1750" i="25"/>
  <c r="R1749" i="25"/>
  <c r="P1749" i="25"/>
  <c r="O1749" i="25"/>
  <c r="N1749" i="25"/>
  <c r="R1748" i="25"/>
  <c r="P1748" i="25"/>
  <c r="O1748" i="25"/>
  <c r="N1748" i="25"/>
  <c r="R1747" i="25"/>
  <c r="P1747" i="25"/>
  <c r="O1747" i="25"/>
  <c r="N1747" i="25"/>
  <c r="R1746" i="25"/>
  <c r="P1746" i="25"/>
  <c r="O1746" i="25"/>
  <c r="N1746" i="25"/>
  <c r="R1745" i="25"/>
  <c r="P1745" i="25"/>
  <c r="O1745" i="25"/>
  <c r="N1745" i="25"/>
  <c r="R1744" i="25"/>
  <c r="P1744" i="25"/>
  <c r="O1744" i="25"/>
  <c r="N1744" i="25"/>
  <c r="R1743" i="25"/>
  <c r="P1743" i="25"/>
  <c r="O1743" i="25"/>
  <c r="N1743" i="25"/>
  <c r="R1742" i="25"/>
  <c r="P1742" i="25"/>
  <c r="O1742" i="25"/>
  <c r="N1742" i="25"/>
  <c r="R1741" i="25"/>
  <c r="P1741" i="25"/>
  <c r="O1741" i="25"/>
  <c r="N1741" i="25"/>
  <c r="R1740" i="25"/>
  <c r="P1740" i="25"/>
  <c r="O1740" i="25"/>
  <c r="N1740" i="25"/>
  <c r="R1739" i="25"/>
  <c r="P1739" i="25"/>
  <c r="O1739" i="25"/>
  <c r="N1739" i="25"/>
  <c r="R1738" i="25"/>
  <c r="P1738" i="25"/>
  <c r="O1738" i="25"/>
  <c r="N1738" i="25"/>
  <c r="R1737" i="25"/>
  <c r="P1737" i="25"/>
  <c r="O1737" i="25"/>
  <c r="N1737" i="25"/>
  <c r="R1736" i="25"/>
  <c r="P1736" i="25"/>
  <c r="O1736" i="25"/>
  <c r="N1736" i="25"/>
  <c r="R1735" i="25"/>
  <c r="P1735" i="25"/>
  <c r="O1735" i="25"/>
  <c r="N1735" i="25"/>
  <c r="R1734" i="25"/>
  <c r="P1734" i="25"/>
  <c r="O1734" i="25"/>
  <c r="N1734" i="25"/>
  <c r="R1733" i="25"/>
  <c r="P1733" i="25"/>
  <c r="O1733" i="25"/>
  <c r="N1733" i="25"/>
  <c r="R1732" i="25"/>
  <c r="P1732" i="25"/>
  <c r="O1732" i="25"/>
  <c r="N1732" i="25"/>
  <c r="R1731" i="25"/>
  <c r="P1731" i="25"/>
  <c r="O1731" i="25"/>
  <c r="N1731" i="25"/>
  <c r="R1730" i="25"/>
  <c r="P1730" i="25"/>
  <c r="O1730" i="25"/>
  <c r="N1730" i="25"/>
  <c r="R1729" i="25"/>
  <c r="P1729" i="25"/>
  <c r="O1729" i="25"/>
  <c r="N1729" i="25"/>
  <c r="R1728" i="25"/>
  <c r="P1728" i="25"/>
  <c r="O1728" i="25"/>
  <c r="N1728" i="25"/>
  <c r="R1727" i="25"/>
  <c r="P1727" i="25"/>
  <c r="O1727" i="25"/>
  <c r="N1727" i="25"/>
  <c r="R1726" i="25"/>
  <c r="P1726" i="25"/>
  <c r="O1726" i="25"/>
  <c r="N1726" i="25"/>
  <c r="R1725" i="25"/>
  <c r="P1725" i="25"/>
  <c r="O1725" i="25"/>
  <c r="N1725" i="25"/>
  <c r="R1724" i="25"/>
  <c r="P1724" i="25"/>
  <c r="O1724" i="25"/>
  <c r="N1724" i="25"/>
  <c r="R1723" i="25"/>
  <c r="P1723" i="25"/>
  <c r="O1723" i="25"/>
  <c r="N1723" i="25"/>
  <c r="R1722" i="25"/>
  <c r="P1722" i="25"/>
  <c r="O1722" i="25"/>
  <c r="N1722" i="25"/>
  <c r="R1721" i="25"/>
  <c r="P1721" i="25"/>
  <c r="O1721" i="25"/>
  <c r="N1721" i="25"/>
  <c r="R1720" i="25"/>
  <c r="P1720" i="25"/>
  <c r="O1720" i="25"/>
  <c r="N1720" i="25"/>
  <c r="R1719" i="25"/>
  <c r="P1719" i="25"/>
  <c r="O1719" i="25"/>
  <c r="N1719" i="25"/>
  <c r="R1718" i="25"/>
  <c r="P1718" i="25"/>
  <c r="O1718" i="25"/>
  <c r="N1718" i="25"/>
  <c r="R1717" i="25"/>
  <c r="P1717" i="25"/>
  <c r="O1717" i="25"/>
  <c r="N1717" i="25"/>
  <c r="R1716" i="25"/>
  <c r="P1716" i="25"/>
  <c r="O1716" i="25"/>
  <c r="N1716" i="25"/>
  <c r="R1715" i="25"/>
  <c r="P1715" i="25"/>
  <c r="O1715" i="25"/>
  <c r="N1715" i="25"/>
  <c r="R1714" i="25"/>
  <c r="P1714" i="25"/>
  <c r="O1714" i="25"/>
  <c r="N1714" i="25"/>
  <c r="R1713" i="25"/>
  <c r="P1713" i="25"/>
  <c r="O1713" i="25"/>
  <c r="N1713" i="25"/>
  <c r="R1712" i="25"/>
  <c r="P1712" i="25"/>
  <c r="O1712" i="25"/>
  <c r="N1712" i="25"/>
  <c r="R1711" i="25"/>
  <c r="P1711" i="25"/>
  <c r="O1711" i="25"/>
  <c r="N1711" i="25"/>
  <c r="R1710" i="25"/>
  <c r="P1710" i="25"/>
  <c r="O1710" i="25"/>
  <c r="N1710" i="25"/>
  <c r="R1709" i="25"/>
  <c r="P1709" i="25"/>
  <c r="O1709" i="25"/>
  <c r="N1709" i="25"/>
  <c r="R1708" i="25"/>
  <c r="P1708" i="25"/>
  <c r="O1708" i="25"/>
  <c r="N1708" i="25"/>
  <c r="R1707" i="25"/>
  <c r="P1707" i="25"/>
  <c r="O1707" i="25"/>
  <c r="N1707" i="25"/>
  <c r="R1706" i="25"/>
  <c r="P1706" i="25"/>
  <c r="O1706" i="25"/>
  <c r="N1706" i="25"/>
  <c r="R1705" i="25"/>
  <c r="P1705" i="25"/>
  <c r="O1705" i="25"/>
  <c r="N1705" i="25"/>
  <c r="R1704" i="25"/>
  <c r="P1704" i="25"/>
  <c r="O1704" i="25"/>
  <c r="N1704" i="25"/>
  <c r="R1703" i="25"/>
  <c r="P1703" i="25"/>
  <c r="O1703" i="25"/>
  <c r="N1703" i="25"/>
  <c r="R1702" i="25"/>
  <c r="P1702" i="25"/>
  <c r="O1702" i="25"/>
  <c r="N1702" i="25"/>
  <c r="R1701" i="25"/>
  <c r="P1701" i="25"/>
  <c r="O1701" i="25"/>
  <c r="N1701" i="25"/>
  <c r="R1700" i="25"/>
  <c r="P1700" i="25"/>
  <c r="O1700" i="25"/>
  <c r="N1700" i="25"/>
  <c r="R1699" i="25"/>
  <c r="P1699" i="25"/>
  <c r="O1699" i="25"/>
  <c r="N1699" i="25"/>
  <c r="R1698" i="25"/>
  <c r="P1698" i="25"/>
  <c r="O1698" i="25"/>
  <c r="N1698" i="25"/>
  <c r="R1697" i="25"/>
  <c r="P1697" i="25"/>
  <c r="O1697" i="25"/>
  <c r="N1697" i="25"/>
  <c r="R1696" i="25"/>
  <c r="P1696" i="25"/>
  <c r="O1696" i="25"/>
  <c r="N1696" i="25"/>
  <c r="R1695" i="25"/>
  <c r="P1695" i="25"/>
  <c r="O1695" i="25"/>
  <c r="N1695" i="25"/>
  <c r="R1694" i="25"/>
  <c r="P1694" i="25"/>
  <c r="O1694" i="25"/>
  <c r="N1694" i="25"/>
  <c r="R1693" i="25"/>
  <c r="P1693" i="25"/>
  <c r="O1693" i="25"/>
  <c r="N1693" i="25"/>
  <c r="R1692" i="25"/>
  <c r="P1692" i="25"/>
  <c r="O1692" i="25"/>
  <c r="N1692" i="25"/>
  <c r="R1691" i="25"/>
  <c r="P1691" i="25"/>
  <c r="O1691" i="25"/>
  <c r="N1691" i="25"/>
  <c r="R1690" i="25"/>
  <c r="P1690" i="25"/>
  <c r="O1690" i="25"/>
  <c r="N1690" i="25"/>
  <c r="R1689" i="25"/>
  <c r="P1689" i="25"/>
  <c r="O1689" i="25"/>
  <c r="N1689" i="25"/>
  <c r="R1688" i="25"/>
  <c r="P1688" i="25"/>
  <c r="O1688" i="25"/>
  <c r="N1688" i="25"/>
  <c r="R1687" i="25"/>
  <c r="P1687" i="25"/>
  <c r="O1687" i="25"/>
  <c r="N1687" i="25"/>
  <c r="R1686" i="25"/>
  <c r="P1686" i="25"/>
  <c r="O1686" i="25"/>
  <c r="N1686" i="25"/>
  <c r="R1685" i="25"/>
  <c r="P1685" i="25"/>
  <c r="O1685" i="25"/>
  <c r="N1685" i="25"/>
  <c r="R1684" i="25"/>
  <c r="P1684" i="25"/>
  <c r="O1684" i="25"/>
  <c r="N1684" i="25"/>
  <c r="R1683" i="25"/>
  <c r="P1683" i="25"/>
  <c r="O1683" i="25"/>
  <c r="N1683" i="25"/>
  <c r="R1682" i="25"/>
  <c r="P1682" i="25"/>
  <c r="O1682" i="25"/>
  <c r="N1682" i="25"/>
  <c r="R1681" i="25"/>
  <c r="P1681" i="25"/>
  <c r="O1681" i="25"/>
  <c r="N1681" i="25"/>
  <c r="R1680" i="25"/>
  <c r="P1680" i="25"/>
  <c r="O1680" i="25"/>
  <c r="N1680" i="25"/>
  <c r="R1679" i="25"/>
  <c r="P1679" i="25"/>
  <c r="O1679" i="25"/>
  <c r="N1679" i="25"/>
  <c r="R1678" i="25"/>
  <c r="P1678" i="25"/>
  <c r="O1678" i="25"/>
  <c r="N1678" i="25"/>
  <c r="R1677" i="25"/>
  <c r="P1677" i="25"/>
  <c r="O1677" i="25"/>
  <c r="N1677" i="25"/>
  <c r="R1676" i="25"/>
  <c r="P1676" i="25"/>
  <c r="O1676" i="25"/>
  <c r="N1676" i="25"/>
  <c r="R1675" i="25"/>
  <c r="P1675" i="25"/>
  <c r="O1675" i="25"/>
  <c r="N1675" i="25"/>
  <c r="R1674" i="25"/>
  <c r="P1674" i="25"/>
  <c r="O1674" i="25"/>
  <c r="N1674" i="25"/>
  <c r="R1673" i="25"/>
  <c r="P1673" i="25"/>
  <c r="O1673" i="25"/>
  <c r="N1673" i="25"/>
  <c r="R1672" i="25"/>
  <c r="P1672" i="25"/>
  <c r="O1672" i="25"/>
  <c r="N1672" i="25"/>
  <c r="R1671" i="25"/>
  <c r="P1671" i="25"/>
  <c r="O1671" i="25"/>
  <c r="N1671" i="25"/>
  <c r="R1670" i="25"/>
  <c r="P1670" i="25"/>
  <c r="O1670" i="25"/>
  <c r="N1670" i="25"/>
  <c r="R1669" i="25"/>
  <c r="P1669" i="25"/>
  <c r="O1669" i="25"/>
  <c r="N1669" i="25"/>
  <c r="R1668" i="25"/>
  <c r="P1668" i="25"/>
  <c r="O1668" i="25"/>
  <c r="N1668" i="25"/>
  <c r="R1667" i="25"/>
  <c r="P1667" i="25"/>
  <c r="O1667" i="25"/>
  <c r="N1667" i="25"/>
  <c r="R1666" i="25"/>
  <c r="P1666" i="25"/>
  <c r="O1666" i="25"/>
  <c r="N1666" i="25"/>
  <c r="R1665" i="25"/>
  <c r="P1665" i="25"/>
  <c r="O1665" i="25"/>
  <c r="N1665" i="25"/>
  <c r="R1664" i="25"/>
  <c r="P1664" i="25"/>
  <c r="O1664" i="25"/>
  <c r="N1664" i="25"/>
  <c r="R1663" i="25"/>
  <c r="P1663" i="25"/>
  <c r="O1663" i="25"/>
  <c r="N1663" i="25"/>
  <c r="R1662" i="25"/>
  <c r="P1662" i="25"/>
  <c r="O1662" i="25"/>
  <c r="N1662" i="25"/>
  <c r="R1661" i="25"/>
  <c r="P1661" i="25"/>
  <c r="O1661" i="25"/>
  <c r="N1661" i="25"/>
  <c r="R1660" i="25"/>
  <c r="P1660" i="25"/>
  <c r="O1660" i="25"/>
  <c r="N1660" i="25"/>
  <c r="R1659" i="25"/>
  <c r="P1659" i="25"/>
  <c r="O1659" i="25"/>
  <c r="N1659" i="25"/>
  <c r="R1658" i="25"/>
  <c r="P1658" i="25"/>
  <c r="O1658" i="25"/>
  <c r="N1658" i="25"/>
  <c r="R1657" i="25"/>
  <c r="P1657" i="25"/>
  <c r="O1657" i="25"/>
  <c r="N1657" i="25"/>
  <c r="R1656" i="25"/>
  <c r="P1656" i="25"/>
  <c r="O1656" i="25"/>
  <c r="N1656" i="25"/>
  <c r="R1655" i="25"/>
  <c r="P1655" i="25"/>
  <c r="O1655" i="25"/>
  <c r="N1655" i="25"/>
  <c r="R1654" i="25"/>
  <c r="P1654" i="25"/>
  <c r="O1654" i="25"/>
  <c r="N1654" i="25"/>
  <c r="R1653" i="25"/>
  <c r="P1653" i="25"/>
  <c r="O1653" i="25"/>
  <c r="N1653" i="25"/>
  <c r="R1652" i="25"/>
  <c r="P1652" i="25"/>
  <c r="O1652" i="25"/>
  <c r="N1652" i="25"/>
  <c r="R1651" i="25"/>
  <c r="P1651" i="25"/>
  <c r="O1651" i="25"/>
  <c r="N1651" i="25"/>
  <c r="R1650" i="25"/>
  <c r="P1650" i="25"/>
  <c r="O1650" i="25"/>
  <c r="N1650" i="25"/>
  <c r="R1649" i="25"/>
  <c r="P1649" i="25"/>
  <c r="O1649" i="25"/>
  <c r="N1649" i="25"/>
  <c r="R1648" i="25"/>
  <c r="P1648" i="25"/>
  <c r="O1648" i="25"/>
  <c r="N1648" i="25"/>
  <c r="R1647" i="25"/>
  <c r="P1647" i="25"/>
  <c r="O1647" i="25"/>
  <c r="N1647" i="25"/>
  <c r="R1646" i="25"/>
  <c r="P1646" i="25"/>
  <c r="O1646" i="25"/>
  <c r="N1646" i="25"/>
  <c r="R1645" i="25"/>
  <c r="P1645" i="25"/>
  <c r="O1645" i="25"/>
  <c r="N1645" i="25"/>
  <c r="R1644" i="25"/>
  <c r="P1644" i="25"/>
  <c r="O1644" i="25"/>
  <c r="N1644" i="25"/>
  <c r="R1643" i="25"/>
  <c r="P1643" i="25"/>
  <c r="O1643" i="25"/>
  <c r="N1643" i="25"/>
  <c r="R1642" i="25"/>
  <c r="P1642" i="25"/>
  <c r="O1642" i="25"/>
  <c r="N1642" i="25"/>
  <c r="R1641" i="25"/>
  <c r="P1641" i="25"/>
  <c r="O1641" i="25"/>
  <c r="N1641" i="25"/>
  <c r="R1640" i="25"/>
  <c r="P1640" i="25"/>
  <c r="O1640" i="25"/>
  <c r="N1640" i="25"/>
  <c r="R1639" i="25"/>
  <c r="P1639" i="25"/>
  <c r="O1639" i="25"/>
  <c r="N1639" i="25"/>
  <c r="R1638" i="25"/>
  <c r="P1638" i="25"/>
  <c r="O1638" i="25"/>
  <c r="N1638" i="25"/>
  <c r="R1637" i="25"/>
  <c r="P1637" i="25"/>
  <c r="O1637" i="25"/>
  <c r="N1637" i="25"/>
  <c r="R1636" i="25"/>
  <c r="P1636" i="25"/>
  <c r="O1636" i="25"/>
  <c r="N1636" i="25"/>
  <c r="R1635" i="25"/>
  <c r="P1635" i="25"/>
  <c r="O1635" i="25"/>
  <c r="N1635" i="25"/>
  <c r="R1634" i="25"/>
  <c r="P1634" i="25"/>
  <c r="O1634" i="25"/>
  <c r="N1634" i="25"/>
  <c r="R1633" i="25"/>
  <c r="P1633" i="25"/>
  <c r="O1633" i="25"/>
  <c r="N1633" i="25"/>
  <c r="R1632" i="25"/>
  <c r="P1632" i="25"/>
  <c r="O1632" i="25"/>
  <c r="N1632" i="25"/>
  <c r="R1631" i="25"/>
  <c r="P1631" i="25"/>
  <c r="O1631" i="25"/>
  <c r="N1631" i="25"/>
  <c r="R1630" i="25"/>
  <c r="P1630" i="25"/>
  <c r="O1630" i="25"/>
  <c r="N1630" i="25"/>
  <c r="R1629" i="25"/>
  <c r="P1629" i="25"/>
  <c r="O1629" i="25"/>
  <c r="N1629" i="25"/>
  <c r="R1628" i="25"/>
  <c r="P1628" i="25"/>
  <c r="O1628" i="25"/>
  <c r="N1628" i="25"/>
  <c r="R1627" i="25"/>
  <c r="P1627" i="25"/>
  <c r="O1627" i="25"/>
  <c r="N1627" i="25"/>
  <c r="R1626" i="25"/>
  <c r="P1626" i="25"/>
  <c r="O1626" i="25"/>
  <c r="N1626" i="25"/>
  <c r="R1625" i="25"/>
  <c r="P1625" i="25"/>
  <c r="O1625" i="25"/>
  <c r="N1625" i="25"/>
  <c r="R1624" i="25"/>
  <c r="P1624" i="25"/>
  <c r="O1624" i="25"/>
  <c r="N1624" i="25"/>
  <c r="R1623" i="25"/>
  <c r="P1623" i="25"/>
  <c r="O1623" i="25"/>
  <c r="N1623" i="25"/>
  <c r="R1622" i="25"/>
  <c r="P1622" i="25"/>
  <c r="O1622" i="25"/>
  <c r="N1622" i="25"/>
  <c r="R1621" i="25"/>
  <c r="P1621" i="25"/>
  <c r="O1621" i="25"/>
  <c r="N1621" i="25"/>
  <c r="R1620" i="25"/>
  <c r="P1620" i="25"/>
  <c r="O1620" i="25"/>
  <c r="N1620" i="25"/>
  <c r="R1619" i="25"/>
  <c r="P1619" i="25"/>
  <c r="O1619" i="25"/>
  <c r="N1619" i="25"/>
  <c r="R1618" i="25"/>
  <c r="P1618" i="25"/>
  <c r="O1618" i="25"/>
  <c r="N1618" i="25"/>
  <c r="R1617" i="25"/>
  <c r="P1617" i="25"/>
  <c r="O1617" i="25"/>
  <c r="N1617" i="25"/>
  <c r="R1616" i="25"/>
  <c r="P1616" i="25"/>
  <c r="O1616" i="25"/>
  <c r="N1616" i="25"/>
  <c r="R1615" i="25"/>
  <c r="P1615" i="25"/>
  <c r="O1615" i="25"/>
  <c r="N1615" i="25"/>
  <c r="R1614" i="25"/>
  <c r="P1614" i="25"/>
  <c r="O1614" i="25"/>
  <c r="N1614" i="25"/>
  <c r="R1613" i="25"/>
  <c r="P1613" i="25"/>
  <c r="O1613" i="25"/>
  <c r="N1613" i="25"/>
  <c r="R1612" i="25"/>
  <c r="P1612" i="25"/>
  <c r="O1612" i="25"/>
  <c r="N1612" i="25"/>
  <c r="R1611" i="25"/>
  <c r="P1611" i="25"/>
  <c r="O1611" i="25"/>
  <c r="N1611" i="25"/>
  <c r="R1610" i="25"/>
  <c r="P1610" i="25"/>
  <c r="O1610" i="25"/>
  <c r="N1610" i="25"/>
  <c r="R1609" i="25"/>
  <c r="P1609" i="25"/>
  <c r="O1609" i="25"/>
  <c r="N1609" i="25"/>
  <c r="R1608" i="25"/>
  <c r="P1608" i="25"/>
  <c r="O1608" i="25"/>
  <c r="N1608" i="25"/>
  <c r="R1607" i="25"/>
  <c r="P1607" i="25"/>
  <c r="O1607" i="25"/>
  <c r="N1607" i="25"/>
  <c r="R1606" i="25"/>
  <c r="P1606" i="25"/>
  <c r="O1606" i="25"/>
  <c r="N1606" i="25"/>
  <c r="R1605" i="25"/>
  <c r="P1605" i="25"/>
  <c r="O1605" i="25"/>
  <c r="N1605" i="25"/>
  <c r="R1604" i="25"/>
  <c r="P1604" i="25"/>
  <c r="O1604" i="25"/>
  <c r="N1604" i="25"/>
  <c r="R1603" i="25"/>
  <c r="P1603" i="25"/>
  <c r="O1603" i="25"/>
  <c r="N1603" i="25"/>
  <c r="R1602" i="25"/>
  <c r="P1602" i="25"/>
  <c r="O1602" i="25"/>
  <c r="N1602" i="25"/>
  <c r="R1601" i="25"/>
  <c r="P1601" i="25"/>
  <c r="O1601" i="25"/>
  <c r="N1601" i="25"/>
  <c r="R1600" i="25"/>
  <c r="P1600" i="25"/>
  <c r="O1600" i="25"/>
  <c r="N1600" i="25"/>
  <c r="R1599" i="25"/>
  <c r="P1599" i="25"/>
  <c r="O1599" i="25"/>
  <c r="N1599" i="25"/>
  <c r="R1598" i="25"/>
  <c r="P1598" i="25"/>
  <c r="O1598" i="25"/>
  <c r="N1598" i="25"/>
  <c r="R1597" i="25"/>
  <c r="P1597" i="25"/>
  <c r="O1597" i="25"/>
  <c r="N1597" i="25"/>
  <c r="R1596" i="25"/>
  <c r="P1596" i="25"/>
  <c r="O1596" i="25"/>
  <c r="N1596" i="25"/>
  <c r="R1595" i="25"/>
  <c r="P1595" i="25"/>
  <c r="O1595" i="25"/>
  <c r="N1595" i="25"/>
  <c r="R1594" i="25"/>
  <c r="P1594" i="25"/>
  <c r="O1594" i="25"/>
  <c r="N1594" i="25"/>
  <c r="R1593" i="25"/>
  <c r="P1593" i="25"/>
  <c r="O1593" i="25"/>
  <c r="N1593" i="25"/>
  <c r="R1592" i="25"/>
  <c r="P1592" i="25"/>
  <c r="O1592" i="25"/>
  <c r="N1592" i="25"/>
  <c r="R1591" i="25"/>
  <c r="P1591" i="25"/>
  <c r="O1591" i="25"/>
  <c r="N1591" i="25"/>
  <c r="R1590" i="25"/>
  <c r="P1590" i="25"/>
  <c r="O1590" i="25"/>
  <c r="N1590" i="25"/>
  <c r="R1589" i="25"/>
  <c r="P1589" i="25"/>
  <c r="O1589" i="25"/>
  <c r="N1589" i="25"/>
  <c r="R1588" i="25"/>
  <c r="P1588" i="25"/>
  <c r="O1588" i="25"/>
  <c r="N1588" i="25"/>
  <c r="R1587" i="25"/>
  <c r="P1587" i="25"/>
  <c r="O1587" i="25"/>
  <c r="N1587" i="25"/>
  <c r="R1586" i="25"/>
  <c r="P1586" i="25"/>
  <c r="O1586" i="25"/>
  <c r="N1586" i="25"/>
  <c r="R1585" i="25"/>
  <c r="P1585" i="25"/>
  <c r="O1585" i="25"/>
  <c r="N1585" i="25"/>
  <c r="R1584" i="25"/>
  <c r="P1584" i="25"/>
  <c r="O1584" i="25"/>
  <c r="N1584" i="25"/>
  <c r="R1583" i="25"/>
  <c r="P1583" i="25"/>
  <c r="O1583" i="25"/>
  <c r="N1583" i="25"/>
  <c r="R1582" i="25"/>
  <c r="P1582" i="25"/>
  <c r="O1582" i="25"/>
  <c r="N1582" i="25"/>
  <c r="R1581" i="25"/>
  <c r="P1581" i="25"/>
  <c r="O1581" i="25"/>
  <c r="N1581" i="25"/>
  <c r="R1580" i="25"/>
  <c r="P1580" i="25"/>
  <c r="O1580" i="25"/>
  <c r="N1580" i="25"/>
  <c r="R1579" i="25"/>
  <c r="P1579" i="25"/>
  <c r="O1579" i="25"/>
  <c r="N1579" i="25"/>
  <c r="R1578" i="25"/>
  <c r="P1578" i="25"/>
  <c r="O1578" i="25"/>
  <c r="N1578" i="25"/>
  <c r="R1577" i="25"/>
  <c r="P1577" i="25"/>
  <c r="O1577" i="25"/>
  <c r="N1577" i="25"/>
  <c r="R1576" i="25"/>
  <c r="P1576" i="25"/>
  <c r="O1576" i="25"/>
  <c r="N1576" i="25"/>
  <c r="R1575" i="25"/>
  <c r="P1575" i="25"/>
  <c r="O1575" i="25"/>
  <c r="N1575" i="25"/>
  <c r="R1574" i="25"/>
  <c r="P1574" i="25"/>
  <c r="O1574" i="25"/>
  <c r="N1574" i="25"/>
  <c r="R1573" i="25"/>
  <c r="P1573" i="25"/>
  <c r="O1573" i="25"/>
  <c r="N1573" i="25"/>
  <c r="R1572" i="25"/>
  <c r="P1572" i="25"/>
  <c r="O1572" i="25"/>
  <c r="N1572" i="25"/>
  <c r="R1571" i="25"/>
  <c r="P1571" i="25"/>
  <c r="O1571" i="25"/>
  <c r="N1571" i="25"/>
  <c r="R1570" i="25"/>
  <c r="P1570" i="25"/>
  <c r="O1570" i="25"/>
  <c r="N1570" i="25"/>
  <c r="R1569" i="25"/>
  <c r="P1569" i="25"/>
  <c r="O1569" i="25"/>
  <c r="N1569" i="25"/>
  <c r="R1568" i="25"/>
  <c r="P1568" i="25"/>
  <c r="O1568" i="25"/>
  <c r="N1568" i="25"/>
  <c r="R1567" i="25"/>
  <c r="P1567" i="25"/>
  <c r="O1567" i="25"/>
  <c r="N1567" i="25"/>
  <c r="R1566" i="25"/>
  <c r="P1566" i="25"/>
  <c r="O1566" i="25"/>
  <c r="N1566" i="25"/>
  <c r="R1565" i="25"/>
  <c r="P1565" i="25"/>
  <c r="O1565" i="25"/>
  <c r="N1565" i="25"/>
  <c r="R1564" i="25"/>
  <c r="P1564" i="25"/>
  <c r="O1564" i="25"/>
  <c r="N1564" i="25"/>
  <c r="R1563" i="25"/>
  <c r="P1563" i="25"/>
  <c r="O1563" i="25"/>
  <c r="N1563" i="25"/>
  <c r="R1562" i="25"/>
  <c r="P1562" i="25"/>
  <c r="O1562" i="25"/>
  <c r="N1562" i="25"/>
  <c r="R1561" i="25"/>
  <c r="P1561" i="25"/>
  <c r="O1561" i="25"/>
  <c r="N1561" i="25"/>
  <c r="R1560" i="25"/>
  <c r="P1560" i="25"/>
  <c r="O1560" i="25"/>
  <c r="N1560" i="25"/>
  <c r="R1559" i="25"/>
  <c r="P1559" i="25"/>
  <c r="O1559" i="25"/>
  <c r="N1559" i="25"/>
  <c r="R1558" i="25"/>
  <c r="P1558" i="25"/>
  <c r="O1558" i="25"/>
  <c r="N1558" i="25"/>
  <c r="R1557" i="25"/>
  <c r="P1557" i="25"/>
  <c r="O1557" i="25"/>
  <c r="N1557" i="25"/>
  <c r="R1556" i="25"/>
  <c r="P1556" i="25"/>
  <c r="O1556" i="25"/>
  <c r="N1556" i="25"/>
  <c r="R1555" i="25"/>
  <c r="P1555" i="25"/>
  <c r="O1555" i="25"/>
  <c r="N1555" i="25"/>
  <c r="R1554" i="25"/>
  <c r="P1554" i="25"/>
  <c r="O1554" i="25"/>
  <c r="N1554" i="25"/>
  <c r="R1553" i="25"/>
  <c r="P1553" i="25"/>
  <c r="O1553" i="25"/>
  <c r="N1553" i="25"/>
  <c r="R1552" i="25"/>
  <c r="P1552" i="25"/>
  <c r="O1552" i="25"/>
  <c r="N1552" i="25"/>
  <c r="R1551" i="25"/>
  <c r="P1551" i="25"/>
  <c r="O1551" i="25"/>
  <c r="N1551" i="25"/>
  <c r="R1550" i="25"/>
  <c r="P1550" i="25"/>
  <c r="O1550" i="25"/>
  <c r="N1550" i="25"/>
  <c r="R1549" i="25"/>
  <c r="P1549" i="25"/>
  <c r="O1549" i="25"/>
  <c r="N1549" i="25"/>
  <c r="R1548" i="25"/>
  <c r="P1548" i="25"/>
  <c r="O1548" i="25"/>
  <c r="N1548" i="25"/>
  <c r="R1547" i="25"/>
  <c r="P1547" i="25"/>
  <c r="O1547" i="25"/>
  <c r="N1547" i="25"/>
  <c r="R1546" i="25"/>
  <c r="P1546" i="25"/>
  <c r="O1546" i="25"/>
  <c r="N1546" i="25"/>
  <c r="R1545" i="25"/>
  <c r="P1545" i="25"/>
  <c r="O1545" i="25"/>
  <c r="N1545" i="25"/>
  <c r="R1544" i="25"/>
  <c r="P1544" i="25"/>
  <c r="O1544" i="25"/>
  <c r="N1544" i="25"/>
  <c r="R1543" i="25"/>
  <c r="P1543" i="25"/>
  <c r="O1543" i="25"/>
  <c r="N1543" i="25"/>
  <c r="R1542" i="25"/>
  <c r="P1542" i="25"/>
  <c r="O1542" i="25"/>
  <c r="N1542" i="25"/>
  <c r="R1541" i="25"/>
  <c r="P1541" i="25"/>
  <c r="O1541" i="25"/>
  <c r="N1541" i="25"/>
  <c r="R1540" i="25"/>
  <c r="P1540" i="25"/>
  <c r="O1540" i="25"/>
  <c r="N1540" i="25"/>
  <c r="R1539" i="25"/>
  <c r="P1539" i="25"/>
  <c r="O1539" i="25"/>
  <c r="N1539" i="25"/>
  <c r="R1538" i="25"/>
  <c r="P1538" i="25"/>
  <c r="O1538" i="25"/>
  <c r="N1538" i="25"/>
  <c r="R1537" i="25"/>
  <c r="P1537" i="25"/>
  <c r="O1537" i="25"/>
  <c r="N1537" i="25"/>
  <c r="R1536" i="25"/>
  <c r="P1536" i="25"/>
  <c r="O1536" i="25"/>
  <c r="N1536" i="25"/>
  <c r="R1535" i="25"/>
  <c r="P1535" i="25"/>
  <c r="O1535" i="25"/>
  <c r="N1535" i="25"/>
  <c r="R1534" i="25"/>
  <c r="P1534" i="25"/>
  <c r="O1534" i="25"/>
  <c r="N1534" i="25"/>
  <c r="R1533" i="25"/>
  <c r="P1533" i="25"/>
  <c r="O1533" i="25"/>
  <c r="N1533" i="25"/>
  <c r="R1532" i="25"/>
  <c r="P1532" i="25"/>
  <c r="O1532" i="25"/>
  <c r="N1532" i="25"/>
  <c r="R1531" i="25"/>
  <c r="P1531" i="25"/>
  <c r="O1531" i="25"/>
  <c r="N1531" i="25"/>
  <c r="R1530" i="25"/>
  <c r="P1530" i="25"/>
  <c r="O1530" i="25"/>
  <c r="N1530" i="25"/>
  <c r="R1529" i="25"/>
  <c r="P1529" i="25"/>
  <c r="O1529" i="25"/>
  <c r="N1529" i="25"/>
  <c r="R1528" i="25"/>
  <c r="P1528" i="25"/>
  <c r="O1528" i="25"/>
  <c r="N1528" i="25"/>
  <c r="R1527" i="25"/>
  <c r="P1527" i="25"/>
  <c r="O1527" i="25"/>
  <c r="N1527" i="25"/>
  <c r="R1526" i="25"/>
  <c r="P1526" i="25"/>
  <c r="O1526" i="25"/>
  <c r="N1526" i="25"/>
  <c r="R1525" i="25"/>
  <c r="P1525" i="25"/>
  <c r="O1525" i="25"/>
  <c r="N1525" i="25"/>
  <c r="R1524" i="25"/>
  <c r="P1524" i="25"/>
  <c r="O1524" i="25"/>
  <c r="N1524" i="25"/>
  <c r="R1523" i="25"/>
  <c r="P1523" i="25"/>
  <c r="O1523" i="25"/>
  <c r="N1523" i="25"/>
  <c r="R1522" i="25"/>
  <c r="P1522" i="25"/>
  <c r="O1522" i="25"/>
  <c r="N1522" i="25"/>
  <c r="R1521" i="25"/>
  <c r="P1521" i="25"/>
  <c r="O1521" i="25"/>
  <c r="N1521" i="25"/>
  <c r="R1520" i="25"/>
  <c r="P1520" i="25"/>
  <c r="O1520" i="25"/>
  <c r="N1520" i="25"/>
  <c r="R1519" i="25"/>
  <c r="P1519" i="25"/>
  <c r="O1519" i="25"/>
  <c r="N1519" i="25"/>
  <c r="R1518" i="25"/>
  <c r="P1518" i="25"/>
  <c r="O1518" i="25"/>
  <c r="N1518" i="25"/>
  <c r="R1517" i="25"/>
  <c r="P1517" i="25"/>
  <c r="O1517" i="25"/>
  <c r="N1517" i="25"/>
  <c r="R1516" i="25"/>
  <c r="P1516" i="25"/>
  <c r="O1516" i="25"/>
  <c r="N1516" i="25"/>
  <c r="R1515" i="25"/>
  <c r="P1515" i="25"/>
  <c r="O1515" i="25"/>
  <c r="N1515" i="25"/>
  <c r="R1514" i="25"/>
  <c r="P1514" i="25"/>
  <c r="O1514" i="25"/>
  <c r="N1514" i="25"/>
  <c r="R1513" i="25"/>
  <c r="P1513" i="25"/>
  <c r="O1513" i="25"/>
  <c r="N1513" i="25"/>
  <c r="R1512" i="25"/>
  <c r="P1512" i="25"/>
  <c r="O1512" i="25"/>
  <c r="N1512" i="25"/>
  <c r="R1511" i="25"/>
  <c r="P1511" i="25"/>
  <c r="O1511" i="25"/>
  <c r="N1511" i="25"/>
  <c r="R1510" i="25"/>
  <c r="P1510" i="25"/>
  <c r="O1510" i="25"/>
  <c r="N1510" i="25"/>
  <c r="R1509" i="25"/>
  <c r="P1509" i="25"/>
  <c r="O1509" i="25"/>
  <c r="N1509" i="25"/>
  <c r="R1508" i="25"/>
  <c r="P1508" i="25"/>
  <c r="O1508" i="25"/>
  <c r="N1508" i="25"/>
  <c r="R1507" i="25"/>
  <c r="P1507" i="25"/>
  <c r="O1507" i="25"/>
  <c r="N1507" i="25"/>
  <c r="R1506" i="25"/>
  <c r="P1506" i="25"/>
  <c r="O1506" i="25"/>
  <c r="N1506" i="25"/>
  <c r="R1505" i="25"/>
  <c r="P1505" i="25"/>
  <c r="O1505" i="25"/>
  <c r="N1505" i="25"/>
  <c r="R1504" i="25"/>
  <c r="P1504" i="25"/>
  <c r="O1504" i="25"/>
  <c r="N1504" i="25"/>
  <c r="R1503" i="25"/>
  <c r="P1503" i="25"/>
  <c r="O1503" i="25"/>
  <c r="N1503" i="25"/>
  <c r="R1502" i="25"/>
  <c r="P1502" i="25"/>
  <c r="O1502" i="25"/>
  <c r="N1502" i="25"/>
  <c r="R1501" i="25"/>
  <c r="P1501" i="25"/>
  <c r="O1501" i="25"/>
  <c r="N1501" i="25"/>
  <c r="R1500" i="25"/>
  <c r="P1500" i="25"/>
  <c r="O1500" i="25"/>
  <c r="N1500" i="25"/>
  <c r="R1499" i="25"/>
  <c r="P1499" i="25"/>
  <c r="O1499" i="25"/>
  <c r="N1499" i="25"/>
  <c r="R1498" i="25"/>
  <c r="P1498" i="25"/>
  <c r="O1498" i="25"/>
  <c r="N1498" i="25"/>
  <c r="R1497" i="25"/>
  <c r="P1497" i="25"/>
  <c r="O1497" i="25"/>
  <c r="N1497" i="25"/>
  <c r="R1496" i="25"/>
  <c r="P1496" i="25"/>
  <c r="O1496" i="25"/>
  <c r="N1496" i="25"/>
  <c r="R1495" i="25"/>
  <c r="P1495" i="25"/>
  <c r="O1495" i="25"/>
  <c r="N1495" i="25"/>
  <c r="R1494" i="25"/>
  <c r="P1494" i="25"/>
  <c r="O1494" i="25"/>
  <c r="N1494" i="25"/>
  <c r="R1493" i="25"/>
  <c r="P1493" i="25"/>
  <c r="O1493" i="25"/>
  <c r="N1493" i="25"/>
  <c r="R1492" i="25"/>
  <c r="P1492" i="25"/>
  <c r="O1492" i="25"/>
  <c r="N1492" i="25"/>
  <c r="R1491" i="25"/>
  <c r="P1491" i="25"/>
  <c r="O1491" i="25"/>
  <c r="N1491" i="25"/>
  <c r="R1490" i="25"/>
  <c r="P1490" i="25"/>
  <c r="O1490" i="25"/>
  <c r="N1490" i="25"/>
  <c r="R1489" i="25"/>
  <c r="P1489" i="25"/>
  <c r="O1489" i="25"/>
  <c r="N1489" i="25"/>
  <c r="R1488" i="25"/>
  <c r="P1488" i="25"/>
  <c r="O1488" i="25"/>
  <c r="N1488" i="25"/>
  <c r="R1487" i="25"/>
  <c r="P1487" i="25"/>
  <c r="O1487" i="25"/>
  <c r="N1487" i="25"/>
  <c r="R1486" i="25"/>
  <c r="P1486" i="25"/>
  <c r="O1486" i="25"/>
  <c r="N1486" i="25"/>
  <c r="R1485" i="25"/>
  <c r="P1485" i="25"/>
  <c r="O1485" i="25"/>
  <c r="N1485" i="25"/>
  <c r="R1484" i="25"/>
  <c r="P1484" i="25"/>
  <c r="O1484" i="25"/>
  <c r="N1484" i="25"/>
  <c r="R1483" i="25"/>
  <c r="P1483" i="25"/>
  <c r="O1483" i="25"/>
  <c r="N1483" i="25"/>
  <c r="R1482" i="25"/>
  <c r="P1482" i="25"/>
  <c r="O1482" i="25"/>
  <c r="N1482" i="25"/>
  <c r="R1481" i="25"/>
  <c r="P1481" i="25"/>
  <c r="O1481" i="25"/>
  <c r="N1481" i="25"/>
  <c r="R1480" i="25"/>
  <c r="P1480" i="25"/>
  <c r="O1480" i="25"/>
  <c r="N1480" i="25"/>
  <c r="R1479" i="25"/>
  <c r="P1479" i="25"/>
  <c r="O1479" i="25"/>
  <c r="N1479" i="25"/>
  <c r="R1478" i="25"/>
  <c r="P1478" i="25"/>
  <c r="O1478" i="25"/>
  <c r="N1478" i="25"/>
  <c r="R1477" i="25"/>
  <c r="P1477" i="25"/>
  <c r="O1477" i="25"/>
  <c r="N1477" i="25"/>
  <c r="R1476" i="25"/>
  <c r="P1476" i="25"/>
  <c r="O1476" i="25"/>
  <c r="N1476" i="25"/>
  <c r="R1475" i="25"/>
  <c r="P1475" i="25"/>
  <c r="O1475" i="25"/>
  <c r="N1475" i="25"/>
  <c r="R1474" i="25"/>
  <c r="P1474" i="25"/>
  <c r="O1474" i="25"/>
  <c r="N1474" i="25"/>
  <c r="R1473" i="25"/>
  <c r="P1473" i="25"/>
  <c r="O1473" i="25"/>
  <c r="N1473" i="25"/>
  <c r="R1472" i="25"/>
  <c r="P1472" i="25"/>
  <c r="O1472" i="25"/>
  <c r="N1472" i="25"/>
  <c r="R1471" i="25"/>
  <c r="P1471" i="25"/>
  <c r="O1471" i="25"/>
  <c r="N1471" i="25"/>
  <c r="R1470" i="25"/>
  <c r="P1470" i="25"/>
  <c r="O1470" i="25"/>
  <c r="N1470" i="25"/>
  <c r="R1469" i="25"/>
  <c r="P1469" i="25"/>
  <c r="O1469" i="25"/>
  <c r="N1469" i="25"/>
  <c r="R1468" i="25"/>
  <c r="P1468" i="25"/>
  <c r="O1468" i="25"/>
  <c r="N1468" i="25"/>
  <c r="R1467" i="25"/>
  <c r="P1467" i="25"/>
  <c r="O1467" i="25"/>
  <c r="N1467" i="25"/>
  <c r="R1466" i="25"/>
  <c r="P1466" i="25"/>
  <c r="O1466" i="25"/>
  <c r="N1466" i="25"/>
  <c r="R1465" i="25"/>
  <c r="P1465" i="25"/>
  <c r="O1465" i="25"/>
  <c r="N1465" i="25"/>
  <c r="R1464" i="25"/>
  <c r="P1464" i="25"/>
  <c r="O1464" i="25"/>
  <c r="N1464" i="25"/>
  <c r="R1463" i="25"/>
  <c r="P1463" i="25"/>
  <c r="O1463" i="25"/>
  <c r="N1463" i="25"/>
  <c r="R1462" i="25"/>
  <c r="P1462" i="25"/>
  <c r="O1462" i="25"/>
  <c r="N1462" i="25"/>
  <c r="R1461" i="25"/>
  <c r="P1461" i="25"/>
  <c r="O1461" i="25"/>
  <c r="N1461" i="25"/>
  <c r="R1460" i="25"/>
  <c r="P1460" i="25"/>
  <c r="O1460" i="25"/>
  <c r="N1460" i="25"/>
  <c r="R1459" i="25"/>
  <c r="P1459" i="25"/>
  <c r="O1459" i="25"/>
  <c r="N1459" i="25"/>
  <c r="R1458" i="25"/>
  <c r="P1458" i="25"/>
  <c r="O1458" i="25"/>
  <c r="N1458" i="25"/>
  <c r="R1457" i="25"/>
  <c r="P1457" i="25"/>
  <c r="O1457" i="25"/>
  <c r="N1457" i="25"/>
  <c r="R1456" i="25"/>
  <c r="P1456" i="25"/>
  <c r="O1456" i="25"/>
  <c r="N1456" i="25"/>
  <c r="R1455" i="25"/>
  <c r="P1455" i="25"/>
  <c r="O1455" i="25"/>
  <c r="N1455" i="25"/>
  <c r="R1454" i="25"/>
  <c r="P1454" i="25"/>
  <c r="O1454" i="25"/>
  <c r="N1454" i="25"/>
  <c r="R1453" i="25"/>
  <c r="P1453" i="25"/>
  <c r="O1453" i="25"/>
  <c r="N1453" i="25"/>
  <c r="R1452" i="25"/>
  <c r="P1452" i="25"/>
  <c r="O1452" i="25"/>
  <c r="N1452" i="25"/>
  <c r="R1451" i="25"/>
  <c r="P1451" i="25"/>
  <c r="O1451" i="25"/>
  <c r="N1451" i="25"/>
  <c r="R1450" i="25"/>
  <c r="P1450" i="25"/>
  <c r="O1450" i="25"/>
  <c r="N1450" i="25"/>
  <c r="R1449" i="25"/>
  <c r="P1449" i="25"/>
  <c r="O1449" i="25"/>
  <c r="N1449" i="25"/>
  <c r="R1448" i="25"/>
  <c r="P1448" i="25"/>
  <c r="O1448" i="25"/>
  <c r="N1448" i="25"/>
  <c r="R1447" i="25"/>
  <c r="P1447" i="25"/>
  <c r="O1447" i="25"/>
  <c r="N1447" i="25"/>
  <c r="R1446" i="25"/>
  <c r="P1446" i="25"/>
  <c r="O1446" i="25"/>
  <c r="N1446" i="25"/>
  <c r="R1445" i="25"/>
  <c r="P1445" i="25"/>
  <c r="O1445" i="25"/>
  <c r="N1445" i="25"/>
  <c r="R1444" i="25"/>
  <c r="P1444" i="25"/>
  <c r="O1444" i="25"/>
  <c r="N1444" i="25"/>
  <c r="R1443" i="25"/>
  <c r="P1443" i="25"/>
  <c r="O1443" i="25"/>
  <c r="N1443" i="25"/>
  <c r="R1442" i="25"/>
  <c r="P1442" i="25"/>
  <c r="O1442" i="25"/>
  <c r="N1442" i="25"/>
  <c r="R1441" i="25"/>
  <c r="P1441" i="25"/>
  <c r="O1441" i="25"/>
  <c r="N1441" i="25"/>
  <c r="R1440" i="25"/>
  <c r="P1440" i="25"/>
  <c r="O1440" i="25"/>
  <c r="N1440" i="25"/>
  <c r="R1439" i="25"/>
  <c r="P1439" i="25"/>
  <c r="O1439" i="25"/>
  <c r="N1439" i="25"/>
  <c r="R1438" i="25"/>
  <c r="P1438" i="25"/>
  <c r="O1438" i="25"/>
  <c r="N1438" i="25"/>
  <c r="R1437" i="25"/>
  <c r="P1437" i="25"/>
  <c r="O1437" i="25"/>
  <c r="N1437" i="25"/>
  <c r="R1436" i="25"/>
  <c r="P1436" i="25"/>
  <c r="O1436" i="25"/>
  <c r="N1436" i="25"/>
  <c r="R1435" i="25"/>
  <c r="P1435" i="25"/>
  <c r="O1435" i="25"/>
  <c r="N1435" i="25"/>
  <c r="R1434" i="25"/>
  <c r="P1434" i="25"/>
  <c r="O1434" i="25"/>
  <c r="N1434" i="25"/>
  <c r="R1433" i="25"/>
  <c r="P1433" i="25"/>
  <c r="O1433" i="25"/>
  <c r="N1433" i="25"/>
  <c r="R1432" i="25"/>
  <c r="P1432" i="25"/>
  <c r="O1432" i="25"/>
  <c r="N1432" i="25"/>
  <c r="R1431" i="25"/>
  <c r="P1431" i="25"/>
  <c r="O1431" i="25"/>
  <c r="N1431" i="25"/>
  <c r="R1430" i="25"/>
  <c r="P1430" i="25"/>
  <c r="O1430" i="25"/>
  <c r="N1430" i="25"/>
  <c r="R1429" i="25"/>
  <c r="P1429" i="25"/>
  <c r="O1429" i="25"/>
  <c r="N1429" i="25"/>
  <c r="R1428" i="25"/>
  <c r="P1428" i="25"/>
  <c r="O1428" i="25"/>
  <c r="N1428" i="25"/>
  <c r="R1427" i="25"/>
  <c r="P1427" i="25"/>
  <c r="O1427" i="25"/>
  <c r="N1427" i="25"/>
  <c r="R1426" i="25"/>
  <c r="P1426" i="25"/>
  <c r="O1426" i="25"/>
  <c r="N1426" i="25"/>
  <c r="R1425" i="25"/>
  <c r="P1425" i="25"/>
  <c r="O1425" i="25"/>
  <c r="N1425" i="25"/>
  <c r="R1424" i="25"/>
  <c r="P1424" i="25"/>
  <c r="O1424" i="25"/>
  <c r="N1424" i="25"/>
  <c r="R1423" i="25"/>
  <c r="P1423" i="25"/>
  <c r="O1423" i="25"/>
  <c r="N1423" i="25"/>
  <c r="R1422" i="25"/>
  <c r="P1422" i="25"/>
  <c r="O1422" i="25"/>
  <c r="N1422" i="25"/>
  <c r="R1421" i="25"/>
  <c r="P1421" i="25"/>
  <c r="O1421" i="25"/>
  <c r="N1421" i="25"/>
  <c r="R1420" i="25"/>
  <c r="P1420" i="25"/>
  <c r="O1420" i="25"/>
  <c r="N1420" i="25"/>
  <c r="R1419" i="25"/>
  <c r="P1419" i="25"/>
  <c r="O1419" i="25"/>
  <c r="N1419" i="25"/>
  <c r="R1418" i="25"/>
  <c r="P1418" i="25"/>
  <c r="O1418" i="25"/>
  <c r="N1418" i="25"/>
  <c r="R1417" i="25"/>
  <c r="P1417" i="25"/>
  <c r="O1417" i="25"/>
  <c r="N1417" i="25"/>
  <c r="R1416" i="25"/>
  <c r="P1416" i="25"/>
  <c r="O1416" i="25"/>
  <c r="N1416" i="25"/>
  <c r="R1415" i="25"/>
  <c r="P1415" i="25"/>
  <c r="O1415" i="25"/>
  <c r="N1415" i="25"/>
  <c r="R1414" i="25"/>
  <c r="P1414" i="25"/>
  <c r="O1414" i="25"/>
  <c r="N1414" i="25"/>
  <c r="R1413" i="25"/>
  <c r="P1413" i="25"/>
  <c r="O1413" i="25"/>
  <c r="N1413" i="25"/>
  <c r="R1412" i="25"/>
  <c r="P1412" i="25"/>
  <c r="O1412" i="25"/>
  <c r="N1412" i="25"/>
  <c r="R1411" i="25"/>
  <c r="P1411" i="25"/>
  <c r="O1411" i="25"/>
  <c r="N1411" i="25"/>
  <c r="R1410" i="25"/>
  <c r="P1410" i="25"/>
  <c r="O1410" i="25"/>
  <c r="N1410" i="25"/>
  <c r="R1409" i="25"/>
  <c r="P1409" i="25"/>
  <c r="O1409" i="25"/>
  <c r="N1409" i="25"/>
  <c r="R1408" i="25"/>
  <c r="P1408" i="25"/>
  <c r="O1408" i="25"/>
  <c r="N1408" i="25"/>
  <c r="R1407" i="25"/>
  <c r="P1407" i="25"/>
  <c r="O1407" i="25"/>
  <c r="N1407" i="25"/>
  <c r="R1406" i="25"/>
  <c r="P1406" i="25"/>
  <c r="O1406" i="25"/>
  <c r="N1406" i="25"/>
  <c r="R1405" i="25"/>
  <c r="P1405" i="25"/>
  <c r="O1405" i="25"/>
  <c r="N1405" i="25"/>
  <c r="R1404" i="25"/>
  <c r="P1404" i="25"/>
  <c r="O1404" i="25"/>
  <c r="N1404" i="25"/>
  <c r="R1403" i="25"/>
  <c r="P1403" i="25"/>
  <c r="O1403" i="25"/>
  <c r="N1403" i="25"/>
  <c r="R1402" i="25"/>
  <c r="P1402" i="25"/>
  <c r="O1402" i="25"/>
  <c r="N1402" i="25"/>
  <c r="R1401" i="25"/>
  <c r="P1401" i="25"/>
  <c r="O1401" i="25"/>
  <c r="N1401" i="25"/>
  <c r="R1400" i="25"/>
  <c r="P1400" i="25"/>
  <c r="O1400" i="25"/>
  <c r="N1400" i="25"/>
  <c r="R1399" i="25"/>
  <c r="P1399" i="25"/>
  <c r="O1399" i="25"/>
  <c r="N1399" i="25"/>
  <c r="R1398" i="25"/>
  <c r="P1398" i="25"/>
  <c r="O1398" i="25"/>
  <c r="N1398" i="25"/>
  <c r="R1397" i="25"/>
  <c r="P1397" i="25"/>
  <c r="O1397" i="25"/>
  <c r="N1397" i="25"/>
  <c r="R1396" i="25"/>
  <c r="P1396" i="25"/>
  <c r="O1396" i="25"/>
  <c r="N1396" i="25"/>
  <c r="R1395" i="25"/>
  <c r="P1395" i="25"/>
  <c r="O1395" i="25"/>
  <c r="N1395" i="25"/>
  <c r="R1394" i="25"/>
  <c r="P1394" i="25"/>
  <c r="O1394" i="25"/>
  <c r="N1394" i="25"/>
  <c r="R1393" i="25"/>
  <c r="P1393" i="25"/>
  <c r="O1393" i="25"/>
  <c r="N1393" i="25"/>
  <c r="R1392" i="25"/>
  <c r="P1392" i="25"/>
  <c r="O1392" i="25"/>
  <c r="N1392" i="25"/>
  <c r="R1391" i="25"/>
  <c r="P1391" i="25"/>
  <c r="O1391" i="25"/>
  <c r="N1391" i="25"/>
  <c r="R1390" i="25"/>
  <c r="P1390" i="25"/>
  <c r="O1390" i="25"/>
  <c r="N1390" i="25"/>
  <c r="R1389" i="25"/>
  <c r="P1389" i="25"/>
  <c r="O1389" i="25"/>
  <c r="N1389" i="25"/>
  <c r="R1388" i="25"/>
  <c r="P1388" i="25"/>
  <c r="O1388" i="25"/>
  <c r="N1388" i="25"/>
  <c r="R1387" i="25"/>
  <c r="P1387" i="25"/>
  <c r="O1387" i="25"/>
  <c r="N1387" i="25"/>
  <c r="R1386" i="25"/>
  <c r="P1386" i="25"/>
  <c r="O1386" i="25"/>
  <c r="N1386" i="25"/>
  <c r="R1385" i="25"/>
  <c r="P1385" i="25"/>
  <c r="O1385" i="25"/>
  <c r="N1385" i="25"/>
  <c r="R1384" i="25"/>
  <c r="P1384" i="25"/>
  <c r="O1384" i="25"/>
  <c r="N1384" i="25"/>
  <c r="R1383" i="25"/>
  <c r="P1383" i="25"/>
  <c r="O1383" i="25"/>
  <c r="N1383" i="25"/>
  <c r="R1382" i="25"/>
  <c r="P1382" i="25"/>
  <c r="O1382" i="25"/>
  <c r="N1382" i="25"/>
  <c r="R1381" i="25"/>
  <c r="P1381" i="25"/>
  <c r="O1381" i="25"/>
  <c r="N1381" i="25"/>
  <c r="R1380" i="25"/>
  <c r="P1380" i="25"/>
  <c r="O1380" i="25"/>
  <c r="N1380" i="25"/>
  <c r="R1379" i="25"/>
  <c r="P1379" i="25"/>
  <c r="O1379" i="25"/>
  <c r="N1379" i="25"/>
  <c r="R1378" i="25"/>
  <c r="P1378" i="25"/>
  <c r="O1378" i="25"/>
  <c r="N1378" i="25"/>
  <c r="R1377" i="25"/>
  <c r="P1377" i="25"/>
  <c r="O1377" i="25"/>
  <c r="N1377" i="25"/>
  <c r="R1376" i="25"/>
  <c r="P1376" i="25"/>
  <c r="O1376" i="25"/>
  <c r="N1376" i="25"/>
  <c r="R1375" i="25"/>
  <c r="P1375" i="25"/>
  <c r="O1375" i="25"/>
  <c r="N1375" i="25"/>
  <c r="R1374" i="25"/>
  <c r="P1374" i="25"/>
  <c r="O1374" i="25"/>
  <c r="N1374" i="25"/>
  <c r="R1373" i="25"/>
  <c r="P1373" i="25"/>
  <c r="O1373" i="25"/>
  <c r="N1373" i="25"/>
  <c r="R1372" i="25"/>
  <c r="P1372" i="25"/>
  <c r="O1372" i="25"/>
  <c r="N1372" i="25"/>
  <c r="R1371" i="25"/>
  <c r="P1371" i="25"/>
  <c r="O1371" i="25"/>
  <c r="N1371" i="25"/>
  <c r="R1370" i="25"/>
  <c r="P1370" i="25"/>
  <c r="O1370" i="25"/>
  <c r="N1370" i="25"/>
  <c r="R1369" i="25"/>
  <c r="P1369" i="25"/>
  <c r="O1369" i="25"/>
  <c r="N1369" i="25"/>
  <c r="R1368" i="25"/>
  <c r="P1368" i="25"/>
  <c r="O1368" i="25"/>
  <c r="N1368" i="25"/>
  <c r="R1367" i="25"/>
  <c r="P1367" i="25"/>
  <c r="O1367" i="25"/>
  <c r="N1367" i="25"/>
  <c r="R1366" i="25"/>
  <c r="P1366" i="25"/>
  <c r="O1366" i="25"/>
  <c r="N1366" i="25"/>
  <c r="R1365" i="25"/>
  <c r="P1365" i="25"/>
  <c r="O1365" i="25"/>
  <c r="N1365" i="25"/>
  <c r="R1364" i="25"/>
  <c r="P1364" i="25"/>
  <c r="O1364" i="25"/>
  <c r="N1364" i="25"/>
  <c r="R1363" i="25"/>
  <c r="P1363" i="25"/>
  <c r="O1363" i="25"/>
  <c r="N1363" i="25"/>
  <c r="R1362" i="25"/>
  <c r="P1362" i="25"/>
  <c r="O1362" i="25"/>
  <c r="N1362" i="25"/>
  <c r="R1361" i="25"/>
  <c r="P1361" i="25"/>
  <c r="O1361" i="25"/>
  <c r="N1361" i="25"/>
  <c r="R1360" i="25"/>
  <c r="P1360" i="25"/>
  <c r="O1360" i="25"/>
  <c r="N1360" i="25"/>
  <c r="R1359" i="25"/>
  <c r="P1359" i="25"/>
  <c r="O1359" i="25"/>
  <c r="N1359" i="25"/>
  <c r="R1358" i="25"/>
  <c r="P1358" i="25"/>
  <c r="O1358" i="25"/>
  <c r="N1358" i="25"/>
  <c r="R1357" i="25"/>
  <c r="P1357" i="25"/>
  <c r="O1357" i="25"/>
  <c r="N1357" i="25"/>
  <c r="R1356" i="25"/>
  <c r="P1356" i="25"/>
  <c r="O1356" i="25"/>
  <c r="N1356" i="25"/>
  <c r="R1355" i="25"/>
  <c r="P1355" i="25"/>
  <c r="O1355" i="25"/>
  <c r="N1355" i="25"/>
  <c r="R1354" i="25"/>
  <c r="P1354" i="25"/>
  <c r="O1354" i="25"/>
  <c r="N1354" i="25"/>
  <c r="R1353" i="25"/>
  <c r="P1353" i="25"/>
  <c r="O1353" i="25"/>
  <c r="N1353" i="25"/>
  <c r="R1352" i="25"/>
  <c r="P1352" i="25"/>
  <c r="O1352" i="25"/>
  <c r="N1352" i="25"/>
  <c r="R1351" i="25"/>
  <c r="P1351" i="25"/>
  <c r="O1351" i="25"/>
  <c r="N1351" i="25"/>
  <c r="R1350" i="25"/>
  <c r="P1350" i="25"/>
  <c r="O1350" i="25"/>
  <c r="N1350" i="25"/>
  <c r="R1349" i="25"/>
  <c r="P1349" i="25"/>
  <c r="O1349" i="25"/>
  <c r="N1349" i="25"/>
  <c r="R1348" i="25"/>
  <c r="P1348" i="25"/>
  <c r="O1348" i="25"/>
  <c r="N1348" i="25"/>
  <c r="R1347" i="25"/>
  <c r="P1347" i="25"/>
  <c r="O1347" i="25"/>
  <c r="N1347" i="25"/>
  <c r="R1346" i="25"/>
  <c r="P1346" i="25"/>
  <c r="O1346" i="25"/>
  <c r="N1346" i="25"/>
  <c r="R1345" i="25"/>
  <c r="P1345" i="25"/>
  <c r="O1345" i="25"/>
  <c r="N1345" i="25"/>
  <c r="R1344" i="25"/>
  <c r="P1344" i="25"/>
  <c r="O1344" i="25"/>
  <c r="N1344" i="25"/>
  <c r="R1343" i="25"/>
  <c r="P1343" i="25"/>
  <c r="O1343" i="25"/>
  <c r="N1343" i="25"/>
  <c r="R1342" i="25"/>
  <c r="P1342" i="25"/>
  <c r="O1342" i="25"/>
  <c r="N1342" i="25"/>
  <c r="R1341" i="25"/>
  <c r="P1341" i="25"/>
  <c r="O1341" i="25"/>
  <c r="N1341" i="25"/>
  <c r="R1340" i="25"/>
  <c r="P1340" i="25"/>
  <c r="O1340" i="25"/>
  <c r="N1340" i="25"/>
  <c r="R1339" i="25"/>
  <c r="P1339" i="25"/>
  <c r="O1339" i="25"/>
  <c r="N1339" i="25"/>
  <c r="R1338" i="25"/>
  <c r="P1338" i="25"/>
  <c r="O1338" i="25"/>
  <c r="N1338" i="25"/>
  <c r="R1337" i="25"/>
  <c r="P1337" i="25"/>
  <c r="O1337" i="25"/>
  <c r="N1337" i="25"/>
  <c r="R1336" i="25"/>
  <c r="P1336" i="25"/>
  <c r="O1336" i="25"/>
  <c r="N1336" i="25"/>
  <c r="R1335" i="25"/>
  <c r="P1335" i="25"/>
  <c r="O1335" i="25"/>
  <c r="N1335" i="25"/>
  <c r="R1334" i="25"/>
  <c r="P1334" i="25"/>
  <c r="O1334" i="25"/>
  <c r="N1334" i="25"/>
  <c r="R1333" i="25"/>
  <c r="P1333" i="25"/>
  <c r="O1333" i="25"/>
  <c r="N1333" i="25"/>
  <c r="R1332" i="25"/>
  <c r="P1332" i="25"/>
  <c r="O1332" i="25"/>
  <c r="N1332" i="25"/>
  <c r="R1331" i="25"/>
  <c r="P1331" i="25"/>
  <c r="O1331" i="25"/>
  <c r="N1331" i="25"/>
  <c r="R1330" i="25"/>
  <c r="P1330" i="25"/>
  <c r="O1330" i="25"/>
  <c r="N1330" i="25"/>
  <c r="R1329" i="25"/>
  <c r="P1329" i="25"/>
  <c r="O1329" i="25"/>
  <c r="N1329" i="25"/>
  <c r="R1328" i="25"/>
  <c r="P1328" i="25"/>
  <c r="O1328" i="25"/>
  <c r="N1328" i="25"/>
  <c r="R1327" i="25"/>
  <c r="P1327" i="25"/>
  <c r="O1327" i="25"/>
  <c r="N1327" i="25"/>
  <c r="R1326" i="25"/>
  <c r="P1326" i="25"/>
  <c r="O1326" i="25"/>
  <c r="N1326" i="25"/>
  <c r="R1325" i="25"/>
  <c r="P1325" i="25"/>
  <c r="O1325" i="25"/>
  <c r="N1325" i="25"/>
  <c r="R1324" i="25"/>
  <c r="P1324" i="25"/>
  <c r="O1324" i="25"/>
  <c r="N1324" i="25"/>
  <c r="R1323" i="25"/>
  <c r="P1323" i="25"/>
  <c r="O1323" i="25"/>
  <c r="N1323" i="25"/>
  <c r="R1322" i="25"/>
  <c r="P1322" i="25"/>
  <c r="O1322" i="25"/>
  <c r="N1322" i="25"/>
  <c r="R1321" i="25"/>
  <c r="P1321" i="25"/>
  <c r="O1321" i="25"/>
  <c r="N1321" i="25"/>
  <c r="R1320" i="25"/>
  <c r="P1320" i="25"/>
  <c r="O1320" i="25"/>
  <c r="N1320" i="25"/>
  <c r="R1319" i="25"/>
  <c r="P1319" i="25"/>
  <c r="O1319" i="25"/>
  <c r="N1319" i="25"/>
  <c r="R1318" i="25"/>
  <c r="P1318" i="25"/>
  <c r="O1318" i="25"/>
  <c r="N1318" i="25"/>
  <c r="R1317" i="25"/>
  <c r="P1317" i="25"/>
  <c r="O1317" i="25"/>
  <c r="N1317" i="25"/>
  <c r="R1316" i="25"/>
  <c r="P1316" i="25"/>
  <c r="O1316" i="25"/>
  <c r="N1316" i="25"/>
  <c r="R1315" i="25"/>
  <c r="P1315" i="25"/>
  <c r="O1315" i="25"/>
  <c r="N1315" i="25"/>
  <c r="R1314" i="25"/>
  <c r="P1314" i="25"/>
  <c r="O1314" i="25"/>
  <c r="N1314" i="25"/>
  <c r="R1313" i="25"/>
  <c r="P1313" i="25"/>
  <c r="O1313" i="25"/>
  <c r="N1313" i="25"/>
  <c r="R1312" i="25"/>
  <c r="P1312" i="25"/>
  <c r="O1312" i="25"/>
  <c r="N1312" i="25"/>
  <c r="R1311" i="25"/>
  <c r="P1311" i="25"/>
  <c r="O1311" i="25"/>
  <c r="N1311" i="25"/>
  <c r="R1310" i="25"/>
  <c r="P1310" i="25"/>
  <c r="O1310" i="25"/>
  <c r="N1310" i="25"/>
  <c r="R1309" i="25"/>
  <c r="P1309" i="25"/>
  <c r="O1309" i="25"/>
  <c r="N1309" i="25"/>
  <c r="R1308" i="25"/>
  <c r="P1308" i="25"/>
  <c r="O1308" i="25"/>
  <c r="N1308" i="25"/>
  <c r="R1307" i="25"/>
  <c r="P1307" i="25"/>
  <c r="O1307" i="25"/>
  <c r="N1307" i="25"/>
  <c r="R1306" i="25"/>
  <c r="P1306" i="25"/>
  <c r="O1306" i="25"/>
  <c r="N1306" i="25"/>
  <c r="R1305" i="25"/>
  <c r="P1305" i="25"/>
  <c r="O1305" i="25"/>
  <c r="N1305" i="25"/>
  <c r="R1304" i="25"/>
  <c r="P1304" i="25"/>
  <c r="O1304" i="25"/>
  <c r="N1304" i="25"/>
  <c r="R1303" i="25"/>
  <c r="P1303" i="25"/>
  <c r="O1303" i="25"/>
  <c r="N1303" i="25"/>
  <c r="R1302" i="25"/>
  <c r="P1302" i="25"/>
  <c r="O1302" i="25"/>
  <c r="N1302" i="25"/>
  <c r="R1301" i="25"/>
  <c r="P1301" i="25"/>
  <c r="O1301" i="25"/>
  <c r="N1301" i="25"/>
  <c r="R1300" i="25"/>
  <c r="P1300" i="25"/>
  <c r="O1300" i="25"/>
  <c r="N1300" i="25"/>
  <c r="R1299" i="25"/>
  <c r="P1299" i="25"/>
  <c r="O1299" i="25"/>
  <c r="N1299" i="25"/>
  <c r="R1298" i="25"/>
  <c r="P1298" i="25"/>
  <c r="O1298" i="25"/>
  <c r="N1298" i="25"/>
  <c r="R1297" i="25"/>
  <c r="P1297" i="25"/>
  <c r="O1297" i="25"/>
  <c r="N1297" i="25"/>
  <c r="R1296" i="25"/>
  <c r="P1296" i="25"/>
  <c r="O1296" i="25"/>
  <c r="N1296" i="25"/>
  <c r="R1295" i="25"/>
  <c r="P1295" i="25"/>
  <c r="O1295" i="25"/>
  <c r="N1295" i="25"/>
  <c r="R1294" i="25"/>
  <c r="P1294" i="25"/>
  <c r="O1294" i="25"/>
  <c r="N1294" i="25"/>
  <c r="R1293" i="25"/>
  <c r="P1293" i="25"/>
  <c r="O1293" i="25"/>
  <c r="N1293" i="25"/>
  <c r="R1292" i="25"/>
  <c r="P1292" i="25"/>
  <c r="O1292" i="25"/>
  <c r="N1292" i="25"/>
  <c r="R1291" i="25"/>
  <c r="P1291" i="25"/>
  <c r="O1291" i="25"/>
  <c r="N1291" i="25"/>
  <c r="R1290" i="25"/>
  <c r="P1290" i="25"/>
  <c r="O1290" i="25"/>
  <c r="N1290" i="25"/>
  <c r="R1289" i="25"/>
  <c r="P1289" i="25"/>
  <c r="O1289" i="25"/>
  <c r="N1289" i="25"/>
  <c r="R1288" i="25"/>
  <c r="P1288" i="25"/>
  <c r="O1288" i="25"/>
  <c r="N1288" i="25"/>
  <c r="R1287" i="25"/>
  <c r="P1287" i="25"/>
  <c r="O1287" i="25"/>
  <c r="N1287" i="25"/>
  <c r="R1286" i="25"/>
  <c r="P1286" i="25"/>
  <c r="O1286" i="25"/>
  <c r="N1286" i="25"/>
  <c r="R1285" i="25"/>
  <c r="P1285" i="25"/>
  <c r="O1285" i="25"/>
  <c r="N1285" i="25"/>
  <c r="R1284" i="25"/>
  <c r="P1284" i="25"/>
  <c r="O1284" i="25"/>
  <c r="N1284" i="25"/>
  <c r="R1283" i="25"/>
  <c r="P1283" i="25"/>
  <c r="O1283" i="25"/>
  <c r="N1283" i="25"/>
  <c r="R1282" i="25"/>
  <c r="P1282" i="25"/>
  <c r="O1282" i="25"/>
  <c r="N1282" i="25"/>
  <c r="R1281" i="25"/>
  <c r="P1281" i="25"/>
  <c r="O1281" i="25"/>
  <c r="N1281" i="25"/>
  <c r="R1280" i="25"/>
  <c r="P1280" i="25"/>
  <c r="O1280" i="25"/>
  <c r="N1280" i="25"/>
  <c r="R1279" i="25"/>
  <c r="P1279" i="25"/>
  <c r="O1279" i="25"/>
  <c r="N1279" i="25"/>
  <c r="R1278" i="25"/>
  <c r="P1278" i="25"/>
  <c r="O1278" i="25"/>
  <c r="N1278" i="25"/>
  <c r="R1277" i="25"/>
  <c r="P1277" i="25"/>
  <c r="O1277" i="25"/>
  <c r="N1277" i="25"/>
  <c r="R1276" i="25"/>
  <c r="P1276" i="25"/>
  <c r="O1276" i="25"/>
  <c r="N1276" i="25"/>
  <c r="R1275" i="25"/>
  <c r="P1275" i="25"/>
  <c r="O1275" i="25"/>
  <c r="N1275" i="25"/>
  <c r="R1274" i="25"/>
  <c r="P1274" i="25"/>
  <c r="O1274" i="25"/>
  <c r="N1274" i="25"/>
  <c r="R1273" i="25"/>
  <c r="P1273" i="25"/>
  <c r="O1273" i="25"/>
  <c r="N1273" i="25"/>
  <c r="R1272" i="25"/>
  <c r="P1272" i="25"/>
  <c r="O1272" i="25"/>
  <c r="N1272" i="25"/>
  <c r="R1271" i="25"/>
  <c r="P1271" i="25"/>
  <c r="O1271" i="25"/>
  <c r="N1271" i="25"/>
  <c r="R1270" i="25"/>
  <c r="P1270" i="25"/>
  <c r="O1270" i="25"/>
  <c r="N1270" i="25"/>
  <c r="R1269" i="25"/>
  <c r="P1269" i="25"/>
  <c r="O1269" i="25"/>
  <c r="N1269" i="25"/>
  <c r="R1268" i="25"/>
  <c r="P1268" i="25"/>
  <c r="O1268" i="25"/>
  <c r="N1268" i="25"/>
  <c r="R1267" i="25"/>
  <c r="P1267" i="25"/>
  <c r="O1267" i="25"/>
  <c r="N1267" i="25"/>
  <c r="R1266" i="25"/>
  <c r="P1266" i="25"/>
  <c r="O1266" i="25"/>
  <c r="N1266" i="25"/>
  <c r="R1265" i="25"/>
  <c r="P1265" i="25"/>
  <c r="O1265" i="25"/>
  <c r="N1265" i="25"/>
  <c r="R1264" i="25"/>
  <c r="P1264" i="25"/>
  <c r="O1264" i="25"/>
  <c r="N1264" i="25"/>
  <c r="R1263" i="25"/>
  <c r="P1263" i="25"/>
  <c r="O1263" i="25"/>
  <c r="N1263" i="25"/>
  <c r="R1262" i="25"/>
  <c r="P1262" i="25"/>
  <c r="O1262" i="25"/>
  <c r="N1262" i="25"/>
  <c r="R1261" i="25"/>
  <c r="P1261" i="25"/>
  <c r="O1261" i="25"/>
  <c r="N1261" i="25"/>
  <c r="R1260" i="25"/>
  <c r="P1260" i="25"/>
  <c r="O1260" i="25"/>
  <c r="N1260" i="25"/>
  <c r="R1259" i="25"/>
  <c r="P1259" i="25"/>
  <c r="O1259" i="25"/>
  <c r="N1259" i="25"/>
  <c r="R1258" i="25"/>
  <c r="P1258" i="25"/>
  <c r="O1258" i="25"/>
  <c r="N1258" i="25"/>
  <c r="R1257" i="25"/>
  <c r="P1257" i="25"/>
  <c r="O1257" i="25"/>
  <c r="N1257" i="25"/>
  <c r="R1256" i="25"/>
  <c r="P1256" i="25"/>
  <c r="O1256" i="25"/>
  <c r="N1256" i="25"/>
  <c r="R1255" i="25"/>
  <c r="P1255" i="25"/>
  <c r="O1255" i="25"/>
  <c r="N1255" i="25"/>
  <c r="R1254" i="25"/>
  <c r="P1254" i="25"/>
  <c r="O1254" i="25"/>
  <c r="N1254" i="25"/>
  <c r="R1253" i="25"/>
  <c r="P1253" i="25"/>
  <c r="O1253" i="25"/>
  <c r="N1253" i="25"/>
  <c r="R1252" i="25"/>
  <c r="P1252" i="25"/>
  <c r="O1252" i="25"/>
  <c r="N1252" i="25"/>
  <c r="R1251" i="25"/>
  <c r="P1251" i="25"/>
  <c r="O1251" i="25"/>
  <c r="N1251" i="25"/>
  <c r="R1250" i="25"/>
  <c r="P1250" i="25"/>
  <c r="O1250" i="25"/>
  <c r="N1250" i="25"/>
  <c r="R1249" i="25"/>
  <c r="P1249" i="25"/>
  <c r="O1249" i="25"/>
  <c r="N1249" i="25"/>
  <c r="R1248" i="25"/>
  <c r="P1248" i="25"/>
  <c r="O1248" i="25"/>
  <c r="N1248" i="25"/>
  <c r="R1247" i="25"/>
  <c r="P1247" i="25"/>
  <c r="O1247" i="25"/>
  <c r="N1247" i="25"/>
  <c r="R1246" i="25"/>
  <c r="P1246" i="25"/>
  <c r="O1246" i="25"/>
  <c r="N1246" i="25"/>
  <c r="R1245" i="25"/>
  <c r="P1245" i="25"/>
  <c r="O1245" i="25"/>
  <c r="N1245" i="25"/>
  <c r="R1244" i="25"/>
  <c r="P1244" i="25"/>
  <c r="O1244" i="25"/>
  <c r="N1244" i="25"/>
  <c r="R1243" i="25"/>
  <c r="P1243" i="25"/>
  <c r="O1243" i="25"/>
  <c r="N1243" i="25"/>
  <c r="R1242" i="25"/>
  <c r="P1242" i="25"/>
  <c r="O1242" i="25"/>
  <c r="N1242" i="25"/>
  <c r="R1241" i="25"/>
  <c r="P1241" i="25"/>
  <c r="O1241" i="25"/>
  <c r="N1241" i="25"/>
  <c r="R1240" i="25"/>
  <c r="P1240" i="25"/>
  <c r="O1240" i="25"/>
  <c r="N1240" i="25"/>
  <c r="R1239" i="25"/>
  <c r="P1239" i="25"/>
  <c r="O1239" i="25"/>
  <c r="N1239" i="25"/>
  <c r="R1238" i="25"/>
  <c r="P1238" i="25"/>
  <c r="O1238" i="25"/>
  <c r="N1238" i="25"/>
  <c r="R1237" i="25"/>
  <c r="P1237" i="25"/>
  <c r="O1237" i="25"/>
  <c r="N1237" i="25"/>
  <c r="R1236" i="25"/>
  <c r="P1236" i="25"/>
  <c r="O1236" i="25"/>
  <c r="N1236" i="25"/>
  <c r="R1235" i="25"/>
  <c r="P1235" i="25"/>
  <c r="O1235" i="25"/>
  <c r="N1235" i="25"/>
  <c r="R1234" i="25"/>
  <c r="P1234" i="25"/>
  <c r="O1234" i="25"/>
  <c r="N1234" i="25"/>
  <c r="R1233" i="25"/>
  <c r="P1233" i="25"/>
  <c r="O1233" i="25"/>
  <c r="N1233" i="25"/>
  <c r="R1232" i="25"/>
  <c r="P1232" i="25"/>
  <c r="O1232" i="25"/>
  <c r="N1232" i="25"/>
  <c r="R1231" i="25"/>
  <c r="P1231" i="25"/>
  <c r="O1231" i="25"/>
  <c r="N1231" i="25"/>
  <c r="R1230" i="25"/>
  <c r="P1230" i="25"/>
  <c r="O1230" i="25"/>
  <c r="N1230" i="25"/>
  <c r="R1229" i="25"/>
  <c r="P1229" i="25"/>
  <c r="O1229" i="25"/>
  <c r="N1229" i="25"/>
  <c r="R1228" i="25"/>
  <c r="P1228" i="25"/>
  <c r="O1228" i="25"/>
  <c r="N1228" i="25"/>
  <c r="R1227" i="25"/>
  <c r="P1227" i="25"/>
  <c r="O1227" i="25"/>
  <c r="N1227" i="25"/>
  <c r="R1226" i="25"/>
  <c r="P1226" i="25"/>
  <c r="O1226" i="25"/>
  <c r="N1226" i="25"/>
  <c r="R1225" i="25"/>
  <c r="P1225" i="25"/>
  <c r="O1225" i="25"/>
  <c r="N1225" i="25"/>
  <c r="R1224" i="25"/>
  <c r="P1224" i="25"/>
  <c r="O1224" i="25"/>
  <c r="N1224" i="25"/>
  <c r="R1223" i="25"/>
  <c r="P1223" i="25"/>
  <c r="O1223" i="25"/>
  <c r="N1223" i="25"/>
  <c r="R1222" i="25"/>
  <c r="P1222" i="25"/>
  <c r="O1222" i="25"/>
  <c r="N1222" i="25"/>
  <c r="R1221" i="25"/>
  <c r="P1221" i="25"/>
  <c r="O1221" i="25"/>
  <c r="N1221" i="25"/>
  <c r="R1220" i="25"/>
  <c r="P1220" i="25"/>
  <c r="O1220" i="25"/>
  <c r="N1220" i="25"/>
  <c r="R1219" i="25"/>
  <c r="P1219" i="25"/>
  <c r="O1219" i="25"/>
  <c r="N1219" i="25"/>
  <c r="R1218" i="25"/>
  <c r="P1218" i="25"/>
  <c r="O1218" i="25"/>
  <c r="N1218" i="25"/>
  <c r="R1217" i="25"/>
  <c r="P1217" i="25"/>
  <c r="O1217" i="25"/>
  <c r="N1217" i="25"/>
  <c r="R1216" i="25"/>
  <c r="P1216" i="25"/>
  <c r="O1216" i="25"/>
  <c r="N1216" i="25"/>
  <c r="R1215" i="25"/>
  <c r="P1215" i="25"/>
  <c r="O1215" i="25"/>
  <c r="N1215" i="25"/>
  <c r="R1214" i="25"/>
  <c r="P1214" i="25"/>
  <c r="O1214" i="25"/>
  <c r="N1214" i="25"/>
  <c r="R1213" i="25"/>
  <c r="P1213" i="25"/>
  <c r="O1213" i="25"/>
  <c r="N1213" i="25"/>
  <c r="R1212" i="25"/>
  <c r="P1212" i="25"/>
  <c r="O1212" i="25"/>
  <c r="N1212" i="25"/>
  <c r="R1211" i="25"/>
  <c r="P1211" i="25"/>
  <c r="O1211" i="25"/>
  <c r="N1211" i="25"/>
  <c r="R1210" i="25"/>
  <c r="P1210" i="25"/>
  <c r="O1210" i="25"/>
  <c r="N1210" i="25"/>
  <c r="R1209" i="25"/>
  <c r="P1209" i="25"/>
  <c r="O1209" i="25"/>
  <c r="N1209" i="25"/>
  <c r="R1208" i="25"/>
  <c r="P1208" i="25"/>
  <c r="O1208" i="25"/>
  <c r="N1208" i="25"/>
  <c r="R1207" i="25"/>
  <c r="P1207" i="25"/>
  <c r="O1207" i="25"/>
  <c r="N1207" i="25"/>
  <c r="R1206" i="25"/>
  <c r="P1206" i="25"/>
  <c r="O1206" i="25"/>
  <c r="N1206" i="25"/>
  <c r="R1205" i="25"/>
  <c r="P1205" i="25"/>
  <c r="O1205" i="25"/>
  <c r="N1205" i="25"/>
  <c r="R1204" i="25"/>
  <c r="P1204" i="25"/>
  <c r="O1204" i="25"/>
  <c r="N1204" i="25"/>
  <c r="R1203" i="25"/>
  <c r="P1203" i="25"/>
  <c r="O1203" i="25"/>
  <c r="N1203" i="25"/>
  <c r="R1202" i="25"/>
  <c r="P1202" i="25"/>
  <c r="O1202" i="25"/>
  <c r="N1202" i="25"/>
  <c r="R1201" i="25"/>
  <c r="P1201" i="25"/>
  <c r="O1201" i="25"/>
  <c r="N1201" i="25"/>
  <c r="R1200" i="25"/>
  <c r="P1200" i="25"/>
  <c r="O1200" i="25"/>
  <c r="N1200" i="25"/>
  <c r="R1199" i="25"/>
  <c r="P1199" i="25"/>
  <c r="O1199" i="25"/>
  <c r="N1199" i="25"/>
  <c r="R1198" i="25"/>
  <c r="P1198" i="25"/>
  <c r="O1198" i="25"/>
  <c r="N1198" i="25"/>
  <c r="R1197" i="25"/>
  <c r="P1197" i="25"/>
  <c r="O1197" i="25"/>
  <c r="N1197" i="25"/>
  <c r="R1196" i="25"/>
  <c r="P1196" i="25"/>
  <c r="O1196" i="25"/>
  <c r="N1196" i="25"/>
  <c r="R1195" i="25"/>
  <c r="P1195" i="25"/>
  <c r="O1195" i="25"/>
  <c r="N1195" i="25"/>
  <c r="R1194" i="25"/>
  <c r="P1194" i="25"/>
  <c r="O1194" i="25"/>
  <c r="N1194" i="25"/>
  <c r="R1193" i="25"/>
  <c r="P1193" i="25"/>
  <c r="O1193" i="25"/>
  <c r="N1193" i="25"/>
  <c r="R1192" i="25"/>
  <c r="P1192" i="25"/>
  <c r="O1192" i="25"/>
  <c r="N1192" i="25"/>
  <c r="R1191" i="25"/>
  <c r="P1191" i="25"/>
  <c r="O1191" i="25"/>
  <c r="N1191" i="25"/>
  <c r="R1190" i="25"/>
  <c r="P1190" i="25"/>
  <c r="O1190" i="25"/>
  <c r="N1190" i="25"/>
  <c r="R1189" i="25"/>
  <c r="P1189" i="25"/>
  <c r="O1189" i="25"/>
  <c r="N1189" i="25"/>
  <c r="R1188" i="25"/>
  <c r="P1188" i="25"/>
  <c r="O1188" i="25"/>
  <c r="N1188" i="25"/>
  <c r="R1187" i="25"/>
  <c r="P1187" i="25"/>
  <c r="O1187" i="25"/>
  <c r="N1187" i="25"/>
  <c r="R1186" i="25"/>
  <c r="P1186" i="25"/>
  <c r="O1186" i="25"/>
  <c r="N1186" i="25"/>
  <c r="R1185" i="25"/>
  <c r="P1185" i="25"/>
  <c r="O1185" i="25"/>
  <c r="N1185" i="25"/>
  <c r="R1184" i="25"/>
  <c r="P1184" i="25"/>
  <c r="O1184" i="25"/>
  <c r="N1184" i="25"/>
  <c r="R1183" i="25"/>
  <c r="P1183" i="25"/>
  <c r="O1183" i="25"/>
  <c r="N1183" i="25"/>
  <c r="R1182" i="25"/>
  <c r="P1182" i="25"/>
  <c r="O1182" i="25"/>
  <c r="N1182" i="25"/>
  <c r="R1181" i="25"/>
  <c r="P1181" i="25"/>
  <c r="O1181" i="25"/>
  <c r="N1181" i="25"/>
  <c r="R1180" i="25"/>
  <c r="P1180" i="25"/>
  <c r="O1180" i="25"/>
  <c r="N1180" i="25"/>
  <c r="R1179" i="25"/>
  <c r="P1179" i="25"/>
  <c r="O1179" i="25"/>
  <c r="N1179" i="25"/>
  <c r="R1178" i="25"/>
  <c r="P1178" i="25"/>
  <c r="O1178" i="25"/>
  <c r="N1178" i="25"/>
  <c r="R1177" i="25"/>
  <c r="P1177" i="25"/>
  <c r="O1177" i="25"/>
  <c r="N1177" i="25"/>
  <c r="R1176" i="25"/>
  <c r="P1176" i="25"/>
  <c r="O1176" i="25"/>
  <c r="N1176" i="25"/>
  <c r="R1175" i="25"/>
  <c r="P1175" i="25"/>
  <c r="O1175" i="25"/>
  <c r="N1175" i="25"/>
  <c r="R1174" i="25"/>
  <c r="P1174" i="25"/>
  <c r="O1174" i="25"/>
  <c r="N1174" i="25"/>
  <c r="R1173" i="25"/>
  <c r="P1173" i="25"/>
  <c r="O1173" i="25"/>
  <c r="N1173" i="25"/>
  <c r="R1172" i="25"/>
  <c r="P1172" i="25"/>
  <c r="O1172" i="25"/>
  <c r="N1172" i="25"/>
  <c r="R1171" i="25"/>
  <c r="P1171" i="25"/>
  <c r="O1171" i="25"/>
  <c r="N1171" i="25"/>
  <c r="R1170" i="25"/>
  <c r="P1170" i="25"/>
  <c r="O1170" i="25"/>
  <c r="N1170" i="25"/>
  <c r="R1169" i="25"/>
  <c r="P1169" i="25"/>
  <c r="O1169" i="25"/>
  <c r="N1169" i="25"/>
  <c r="R1168" i="25"/>
  <c r="P1168" i="25"/>
  <c r="O1168" i="25"/>
  <c r="N1168" i="25"/>
  <c r="R1167" i="25"/>
  <c r="P1167" i="25"/>
  <c r="O1167" i="25"/>
  <c r="N1167" i="25"/>
  <c r="R1166" i="25"/>
  <c r="P1166" i="25"/>
  <c r="O1166" i="25"/>
  <c r="N1166" i="25"/>
  <c r="R1165" i="25"/>
  <c r="P1165" i="25"/>
  <c r="O1165" i="25"/>
  <c r="N1165" i="25"/>
  <c r="R1164" i="25"/>
  <c r="P1164" i="25"/>
  <c r="O1164" i="25"/>
  <c r="N1164" i="25"/>
  <c r="R1163" i="25"/>
  <c r="P1163" i="25"/>
  <c r="O1163" i="25"/>
  <c r="N1163" i="25"/>
  <c r="R1162" i="25"/>
  <c r="P1162" i="25"/>
  <c r="O1162" i="25"/>
  <c r="N1162" i="25"/>
  <c r="R1161" i="25"/>
  <c r="P1161" i="25"/>
  <c r="O1161" i="25"/>
  <c r="N1161" i="25"/>
  <c r="R1160" i="25"/>
  <c r="P1160" i="25"/>
  <c r="O1160" i="25"/>
  <c r="N1160" i="25"/>
  <c r="R1159" i="25"/>
  <c r="P1159" i="25"/>
  <c r="O1159" i="25"/>
  <c r="N1159" i="25"/>
  <c r="R1158" i="25"/>
  <c r="P1158" i="25"/>
  <c r="O1158" i="25"/>
  <c r="N1158" i="25"/>
  <c r="R1157" i="25"/>
  <c r="P1157" i="25"/>
  <c r="O1157" i="25"/>
  <c r="N1157" i="25"/>
  <c r="R1156" i="25"/>
  <c r="P1156" i="25"/>
  <c r="O1156" i="25"/>
  <c r="N1156" i="25"/>
  <c r="R1155" i="25"/>
  <c r="P1155" i="25"/>
  <c r="O1155" i="25"/>
  <c r="N1155" i="25"/>
  <c r="R1154" i="25"/>
  <c r="P1154" i="25"/>
  <c r="O1154" i="25"/>
  <c r="N1154" i="25"/>
  <c r="R1153" i="25"/>
  <c r="P1153" i="25"/>
  <c r="O1153" i="25"/>
  <c r="N1153" i="25"/>
  <c r="R1152" i="25"/>
  <c r="P1152" i="25"/>
  <c r="O1152" i="25"/>
  <c r="N1152" i="25"/>
  <c r="R1151" i="25"/>
  <c r="P1151" i="25"/>
  <c r="O1151" i="25"/>
  <c r="N1151" i="25"/>
  <c r="R1150" i="25"/>
  <c r="P1150" i="25"/>
  <c r="O1150" i="25"/>
  <c r="N1150" i="25"/>
  <c r="R1149" i="25"/>
  <c r="P1149" i="25"/>
  <c r="O1149" i="25"/>
  <c r="N1149" i="25"/>
  <c r="R1148" i="25"/>
  <c r="P1148" i="25"/>
  <c r="O1148" i="25"/>
  <c r="N1148" i="25"/>
  <c r="R1147" i="25"/>
  <c r="P1147" i="25"/>
  <c r="O1147" i="25"/>
  <c r="N1147" i="25"/>
  <c r="R1146" i="25"/>
  <c r="P1146" i="25"/>
  <c r="O1146" i="25"/>
  <c r="N1146" i="25"/>
  <c r="R1145" i="25"/>
  <c r="P1145" i="25"/>
  <c r="O1145" i="25"/>
  <c r="N1145" i="25"/>
  <c r="R1144" i="25"/>
  <c r="P1144" i="25"/>
  <c r="O1144" i="25"/>
  <c r="N1144" i="25"/>
  <c r="R1143" i="25"/>
  <c r="P1143" i="25"/>
  <c r="O1143" i="25"/>
  <c r="N1143" i="25"/>
  <c r="R1142" i="25"/>
  <c r="P1142" i="25"/>
  <c r="O1142" i="25"/>
  <c r="N1142" i="25"/>
  <c r="R1141" i="25"/>
  <c r="P1141" i="25"/>
  <c r="O1141" i="25"/>
  <c r="N1141" i="25"/>
  <c r="R1140" i="25"/>
  <c r="P1140" i="25"/>
  <c r="O1140" i="25"/>
  <c r="N1140" i="25"/>
  <c r="R1139" i="25"/>
  <c r="P1139" i="25"/>
  <c r="O1139" i="25"/>
  <c r="N1139" i="25"/>
  <c r="R1138" i="25"/>
  <c r="P1138" i="25"/>
  <c r="O1138" i="25"/>
  <c r="N1138" i="25"/>
  <c r="R1137" i="25"/>
  <c r="P1137" i="25"/>
  <c r="O1137" i="25"/>
  <c r="N1137" i="25"/>
  <c r="R1136" i="25"/>
  <c r="P1136" i="25"/>
  <c r="O1136" i="25"/>
  <c r="N1136" i="25"/>
  <c r="R1135" i="25"/>
  <c r="P1135" i="25"/>
  <c r="O1135" i="25"/>
  <c r="N1135" i="25"/>
  <c r="R1134" i="25"/>
  <c r="P1134" i="25"/>
  <c r="O1134" i="25"/>
  <c r="N1134" i="25"/>
  <c r="R1133" i="25"/>
  <c r="P1133" i="25"/>
  <c r="O1133" i="25"/>
  <c r="N1133" i="25"/>
  <c r="R1132" i="25"/>
  <c r="P1132" i="25"/>
  <c r="O1132" i="25"/>
  <c r="N1132" i="25"/>
  <c r="R1131" i="25"/>
  <c r="P1131" i="25"/>
  <c r="O1131" i="25"/>
  <c r="N1131" i="25"/>
  <c r="R1130" i="25"/>
  <c r="P1130" i="25"/>
  <c r="O1130" i="25"/>
  <c r="N1130" i="25"/>
  <c r="R1129" i="25"/>
  <c r="P1129" i="25"/>
  <c r="O1129" i="25"/>
  <c r="N1129" i="25"/>
  <c r="R1128" i="25"/>
  <c r="P1128" i="25"/>
  <c r="O1128" i="25"/>
  <c r="N1128" i="25"/>
  <c r="R1127" i="25"/>
  <c r="P1127" i="25"/>
  <c r="O1127" i="25"/>
  <c r="N1127" i="25"/>
  <c r="R1126" i="25"/>
  <c r="P1126" i="25"/>
  <c r="O1126" i="25"/>
  <c r="N1126" i="25"/>
  <c r="R1125" i="25"/>
  <c r="P1125" i="25"/>
  <c r="O1125" i="25"/>
  <c r="N1125" i="25"/>
  <c r="R1124" i="25"/>
  <c r="P1124" i="25"/>
  <c r="O1124" i="25"/>
  <c r="N1124" i="25"/>
  <c r="R1123" i="25"/>
  <c r="P1123" i="25"/>
  <c r="O1123" i="25"/>
  <c r="N1123" i="25"/>
  <c r="R1122" i="25"/>
  <c r="P1122" i="25"/>
  <c r="O1122" i="25"/>
  <c r="N1122" i="25"/>
  <c r="R1121" i="25"/>
  <c r="P1121" i="25"/>
  <c r="O1121" i="25"/>
  <c r="N1121" i="25"/>
  <c r="R1120" i="25"/>
  <c r="P1120" i="25"/>
  <c r="O1120" i="25"/>
  <c r="N1120" i="25"/>
  <c r="R1119" i="25"/>
  <c r="P1119" i="25"/>
  <c r="O1119" i="25"/>
  <c r="N1119" i="25"/>
  <c r="R1118" i="25"/>
  <c r="P1118" i="25"/>
  <c r="O1118" i="25"/>
  <c r="N1118" i="25"/>
  <c r="R1117" i="25"/>
  <c r="P1117" i="25"/>
  <c r="O1117" i="25"/>
  <c r="N1117" i="25"/>
  <c r="R1116" i="25"/>
  <c r="P1116" i="25"/>
  <c r="O1116" i="25"/>
  <c r="N1116" i="25"/>
  <c r="R1115" i="25"/>
  <c r="P1115" i="25"/>
  <c r="O1115" i="25"/>
  <c r="N1115" i="25"/>
  <c r="R1114" i="25"/>
  <c r="P1114" i="25"/>
  <c r="O1114" i="25"/>
  <c r="N1114" i="25"/>
  <c r="R1113" i="25"/>
  <c r="P1113" i="25"/>
  <c r="O1113" i="25"/>
  <c r="N1113" i="25"/>
  <c r="R1112" i="25"/>
  <c r="P1112" i="25"/>
  <c r="O1112" i="25"/>
  <c r="N1112" i="25"/>
  <c r="R1111" i="25"/>
  <c r="P1111" i="25"/>
  <c r="O1111" i="25"/>
  <c r="N1111" i="25"/>
  <c r="R1110" i="25"/>
  <c r="P1110" i="25"/>
  <c r="O1110" i="25"/>
  <c r="N1110" i="25"/>
  <c r="R1109" i="25"/>
  <c r="P1109" i="25"/>
  <c r="O1109" i="25"/>
  <c r="N1109" i="25"/>
  <c r="R1108" i="25"/>
  <c r="P1108" i="25"/>
  <c r="O1108" i="25"/>
  <c r="N1108" i="25"/>
  <c r="R1107" i="25"/>
  <c r="P1107" i="25"/>
  <c r="O1107" i="25"/>
  <c r="N1107" i="25"/>
  <c r="R1106" i="25"/>
  <c r="P1106" i="25"/>
  <c r="O1106" i="25"/>
  <c r="N1106" i="25"/>
  <c r="R1105" i="25"/>
  <c r="P1105" i="25"/>
  <c r="O1105" i="25"/>
  <c r="N1105" i="25"/>
  <c r="R1104" i="25"/>
  <c r="P1104" i="25"/>
  <c r="O1104" i="25"/>
  <c r="N1104" i="25"/>
  <c r="R1103" i="25"/>
  <c r="P1103" i="25"/>
  <c r="O1103" i="25"/>
  <c r="N1103" i="25"/>
  <c r="R1102" i="25"/>
  <c r="P1102" i="25"/>
  <c r="O1102" i="25"/>
  <c r="N1102" i="25"/>
  <c r="R1101" i="25"/>
  <c r="P1101" i="25"/>
  <c r="O1101" i="25"/>
  <c r="N1101" i="25"/>
  <c r="R1100" i="25"/>
  <c r="P1100" i="25"/>
  <c r="O1100" i="25"/>
  <c r="N1100" i="25"/>
  <c r="R1099" i="25"/>
  <c r="P1099" i="25"/>
  <c r="O1099" i="25"/>
  <c r="N1099" i="25"/>
  <c r="R1098" i="25"/>
  <c r="P1098" i="25"/>
  <c r="O1098" i="25"/>
  <c r="N1098" i="25"/>
  <c r="R1097" i="25"/>
  <c r="P1097" i="25"/>
  <c r="O1097" i="25"/>
  <c r="N1097" i="25"/>
  <c r="R1096" i="25"/>
  <c r="P1096" i="25"/>
  <c r="O1096" i="25"/>
  <c r="N1096" i="25"/>
  <c r="R1095" i="25"/>
  <c r="P1095" i="25"/>
  <c r="O1095" i="25"/>
  <c r="N1095" i="25"/>
  <c r="R1094" i="25"/>
  <c r="P1094" i="25"/>
  <c r="O1094" i="25"/>
  <c r="N1094" i="25"/>
  <c r="R1093" i="25"/>
  <c r="P1093" i="25"/>
  <c r="O1093" i="25"/>
  <c r="N1093" i="25"/>
  <c r="R1092" i="25"/>
  <c r="P1092" i="25"/>
  <c r="O1092" i="25"/>
  <c r="N1092" i="25"/>
  <c r="R1091" i="25"/>
  <c r="P1091" i="25"/>
  <c r="O1091" i="25"/>
  <c r="N1091" i="25"/>
  <c r="R1090" i="25"/>
  <c r="P1090" i="25"/>
  <c r="O1090" i="25"/>
  <c r="N1090" i="25"/>
  <c r="R1089" i="25"/>
  <c r="P1089" i="25"/>
  <c r="O1089" i="25"/>
  <c r="N1089" i="25"/>
  <c r="R1088" i="25"/>
  <c r="P1088" i="25"/>
  <c r="O1088" i="25"/>
  <c r="N1088" i="25"/>
  <c r="R1087" i="25"/>
  <c r="P1087" i="25"/>
  <c r="O1087" i="25"/>
  <c r="N1087" i="25"/>
  <c r="R1086" i="25"/>
  <c r="P1086" i="25"/>
  <c r="O1086" i="25"/>
  <c r="N1086" i="25"/>
  <c r="R1085" i="25"/>
  <c r="P1085" i="25"/>
  <c r="O1085" i="25"/>
  <c r="N1085" i="25"/>
  <c r="R1084" i="25"/>
  <c r="P1084" i="25"/>
  <c r="O1084" i="25"/>
  <c r="N1084" i="25"/>
  <c r="R1083" i="25"/>
  <c r="P1083" i="25"/>
  <c r="O1083" i="25"/>
  <c r="N1083" i="25"/>
  <c r="R1082" i="25"/>
  <c r="P1082" i="25"/>
  <c r="O1082" i="25"/>
  <c r="N1082" i="25"/>
  <c r="R1081" i="25"/>
  <c r="P1081" i="25"/>
  <c r="O1081" i="25"/>
  <c r="N1081" i="25"/>
  <c r="R1080" i="25"/>
  <c r="P1080" i="25"/>
  <c r="O1080" i="25"/>
  <c r="N1080" i="25"/>
  <c r="R1079" i="25"/>
  <c r="P1079" i="25"/>
  <c r="O1079" i="25"/>
  <c r="N1079" i="25"/>
  <c r="R1078" i="25"/>
  <c r="P1078" i="25"/>
  <c r="O1078" i="25"/>
  <c r="N1078" i="25"/>
  <c r="R1077" i="25"/>
  <c r="P1077" i="25"/>
  <c r="O1077" i="25"/>
  <c r="N1077" i="25"/>
  <c r="R1076" i="25"/>
  <c r="P1076" i="25"/>
  <c r="O1076" i="25"/>
  <c r="N1076" i="25"/>
  <c r="R1075" i="25"/>
  <c r="P1075" i="25"/>
  <c r="O1075" i="25"/>
  <c r="N1075" i="25"/>
  <c r="R1074" i="25"/>
  <c r="P1074" i="25"/>
  <c r="O1074" i="25"/>
  <c r="N1074" i="25"/>
  <c r="R1073" i="25"/>
  <c r="P1073" i="25"/>
  <c r="O1073" i="25"/>
  <c r="N1073" i="25"/>
  <c r="R1072" i="25"/>
  <c r="P1072" i="25"/>
  <c r="O1072" i="25"/>
  <c r="N1072" i="25"/>
  <c r="R1071" i="25"/>
  <c r="P1071" i="25"/>
  <c r="O1071" i="25"/>
  <c r="N1071" i="25"/>
  <c r="R1070" i="25"/>
  <c r="P1070" i="25"/>
  <c r="O1070" i="25"/>
  <c r="N1070" i="25"/>
  <c r="R1069" i="25"/>
  <c r="P1069" i="25"/>
  <c r="O1069" i="25"/>
  <c r="N1069" i="25"/>
  <c r="R1068" i="25"/>
  <c r="P1068" i="25"/>
  <c r="O1068" i="25"/>
  <c r="N1068" i="25"/>
  <c r="R1067" i="25"/>
  <c r="P1067" i="25"/>
  <c r="O1067" i="25"/>
  <c r="N1067" i="25"/>
  <c r="R1066" i="25"/>
  <c r="P1066" i="25"/>
  <c r="O1066" i="25"/>
  <c r="N1066" i="25"/>
  <c r="R1065" i="25"/>
  <c r="P1065" i="25"/>
  <c r="O1065" i="25"/>
  <c r="N1065" i="25"/>
  <c r="R1064" i="25"/>
  <c r="P1064" i="25"/>
  <c r="O1064" i="25"/>
  <c r="N1064" i="25"/>
  <c r="R1063" i="25"/>
  <c r="P1063" i="25"/>
  <c r="O1063" i="25"/>
  <c r="N1063" i="25"/>
  <c r="R1062" i="25"/>
  <c r="P1062" i="25"/>
  <c r="O1062" i="25"/>
  <c r="N1062" i="25"/>
  <c r="R1061" i="25"/>
  <c r="P1061" i="25"/>
  <c r="O1061" i="25"/>
  <c r="N1061" i="25"/>
  <c r="R1060" i="25"/>
  <c r="P1060" i="25"/>
  <c r="O1060" i="25"/>
  <c r="N1060" i="25"/>
  <c r="R1059" i="25"/>
  <c r="P1059" i="25"/>
  <c r="O1059" i="25"/>
  <c r="N1059" i="25"/>
  <c r="R1058" i="25"/>
  <c r="P1058" i="25"/>
  <c r="O1058" i="25"/>
  <c r="N1058" i="25"/>
  <c r="R1057" i="25"/>
  <c r="P1057" i="25"/>
  <c r="O1057" i="25"/>
  <c r="N1057" i="25"/>
  <c r="R1056" i="25"/>
  <c r="P1056" i="25"/>
  <c r="O1056" i="25"/>
  <c r="N1056" i="25"/>
  <c r="R1055" i="25"/>
  <c r="P1055" i="25"/>
  <c r="O1055" i="25"/>
  <c r="N1055" i="25"/>
  <c r="R1054" i="25"/>
  <c r="P1054" i="25"/>
  <c r="O1054" i="25"/>
  <c r="N1054" i="25"/>
  <c r="R1053" i="25"/>
  <c r="P1053" i="25"/>
  <c r="O1053" i="25"/>
  <c r="N1053" i="25"/>
  <c r="R1052" i="25"/>
  <c r="P1052" i="25"/>
  <c r="O1052" i="25"/>
  <c r="N1052" i="25"/>
  <c r="R1051" i="25"/>
  <c r="P1051" i="25"/>
  <c r="O1051" i="25"/>
  <c r="N1051" i="25"/>
  <c r="R1050" i="25"/>
  <c r="P1050" i="25"/>
  <c r="O1050" i="25"/>
  <c r="N1050" i="25"/>
  <c r="R1049" i="25"/>
  <c r="P1049" i="25"/>
  <c r="O1049" i="25"/>
  <c r="N1049" i="25"/>
  <c r="R1048" i="25"/>
  <c r="P1048" i="25"/>
  <c r="O1048" i="25"/>
  <c r="N1048" i="25"/>
  <c r="R1047" i="25"/>
  <c r="P1047" i="25"/>
  <c r="O1047" i="25"/>
  <c r="N1047" i="25"/>
  <c r="R1046" i="25"/>
  <c r="P1046" i="25"/>
  <c r="O1046" i="25"/>
  <c r="N1046" i="25"/>
  <c r="R1045" i="25"/>
  <c r="P1045" i="25"/>
  <c r="O1045" i="25"/>
  <c r="N1045" i="25"/>
  <c r="R1044" i="25"/>
  <c r="P1044" i="25"/>
  <c r="O1044" i="25"/>
  <c r="N1044" i="25"/>
  <c r="R1043" i="25"/>
  <c r="P1043" i="25"/>
  <c r="O1043" i="25"/>
  <c r="N1043" i="25"/>
  <c r="R1042" i="25"/>
  <c r="P1042" i="25"/>
  <c r="O1042" i="25"/>
  <c r="N1042" i="25"/>
  <c r="R1041" i="25"/>
  <c r="P1041" i="25"/>
  <c r="O1041" i="25"/>
  <c r="N1041" i="25"/>
  <c r="R1040" i="25"/>
  <c r="P1040" i="25"/>
  <c r="O1040" i="25"/>
  <c r="N1040" i="25"/>
  <c r="R1039" i="25"/>
  <c r="P1039" i="25"/>
  <c r="O1039" i="25"/>
  <c r="N1039" i="25"/>
  <c r="R1038" i="25"/>
  <c r="P1038" i="25"/>
  <c r="O1038" i="25"/>
  <c r="N1038" i="25"/>
  <c r="R1037" i="25"/>
  <c r="P1037" i="25"/>
  <c r="O1037" i="25"/>
  <c r="N1037" i="25"/>
  <c r="R1036" i="25"/>
  <c r="P1036" i="25"/>
  <c r="O1036" i="25"/>
  <c r="N1036" i="25"/>
  <c r="R1035" i="25"/>
  <c r="P1035" i="25"/>
  <c r="O1035" i="25"/>
  <c r="N1035" i="25"/>
  <c r="R1034" i="25"/>
  <c r="P1034" i="25"/>
  <c r="O1034" i="25"/>
  <c r="N1034" i="25"/>
  <c r="R1033" i="25"/>
  <c r="P1033" i="25"/>
  <c r="O1033" i="25"/>
  <c r="N1033" i="25"/>
  <c r="R1032" i="25"/>
  <c r="P1032" i="25"/>
  <c r="O1032" i="25"/>
  <c r="N1032" i="25"/>
  <c r="R1031" i="25"/>
  <c r="P1031" i="25"/>
  <c r="O1031" i="25"/>
  <c r="N1031" i="25"/>
  <c r="R1030" i="25"/>
  <c r="P1030" i="25"/>
  <c r="O1030" i="25"/>
  <c r="N1030" i="25"/>
  <c r="R1029" i="25"/>
  <c r="P1029" i="25"/>
  <c r="O1029" i="25"/>
  <c r="N1029" i="25"/>
  <c r="R1028" i="25"/>
  <c r="P1028" i="25"/>
  <c r="O1028" i="25"/>
  <c r="N1028" i="25"/>
  <c r="R1027" i="25"/>
  <c r="P1027" i="25"/>
  <c r="O1027" i="25"/>
  <c r="N1027" i="25"/>
  <c r="R1026" i="25"/>
  <c r="P1026" i="25"/>
  <c r="O1026" i="25"/>
  <c r="N1026" i="25"/>
  <c r="R1025" i="25"/>
  <c r="P1025" i="25"/>
  <c r="O1025" i="25"/>
  <c r="N1025" i="25"/>
  <c r="R1024" i="25"/>
  <c r="P1024" i="25"/>
  <c r="O1024" i="25"/>
  <c r="N1024" i="25"/>
  <c r="R1023" i="25"/>
  <c r="P1023" i="25"/>
  <c r="O1023" i="25"/>
  <c r="N1023" i="25"/>
  <c r="R1022" i="25"/>
  <c r="P1022" i="25"/>
  <c r="O1022" i="25"/>
  <c r="N1022" i="25"/>
  <c r="R1021" i="25"/>
  <c r="P1021" i="25"/>
  <c r="O1021" i="25"/>
  <c r="N1021" i="25"/>
  <c r="R1020" i="25"/>
  <c r="P1020" i="25"/>
  <c r="O1020" i="25"/>
  <c r="N1020" i="25"/>
  <c r="R1019" i="25"/>
  <c r="P1019" i="25"/>
  <c r="O1019" i="25"/>
  <c r="N1019" i="25"/>
  <c r="R1018" i="25"/>
  <c r="P1018" i="25"/>
  <c r="O1018" i="25"/>
  <c r="N1018" i="25"/>
  <c r="R1017" i="25"/>
  <c r="P1017" i="25"/>
  <c r="O1017" i="25"/>
  <c r="N1017" i="25"/>
  <c r="R1016" i="25"/>
  <c r="P1016" i="25"/>
  <c r="O1016" i="25"/>
  <c r="N1016" i="25"/>
  <c r="R1015" i="25"/>
  <c r="P1015" i="25"/>
  <c r="O1015" i="25"/>
  <c r="N1015" i="25"/>
  <c r="R1014" i="25"/>
  <c r="P1014" i="25"/>
  <c r="O1014" i="25"/>
  <c r="N1014" i="25"/>
  <c r="R1013" i="25"/>
  <c r="P1013" i="25"/>
  <c r="O1013" i="25"/>
  <c r="N1013" i="25"/>
  <c r="R1012" i="25"/>
  <c r="P1012" i="25"/>
  <c r="O1012" i="25"/>
  <c r="N1012" i="25"/>
  <c r="R1011" i="25"/>
  <c r="P1011" i="25"/>
  <c r="O1011" i="25"/>
  <c r="N1011" i="25"/>
  <c r="R1010" i="25"/>
  <c r="P1010" i="25"/>
  <c r="O1010" i="25"/>
  <c r="N1010" i="25"/>
  <c r="R1009" i="25"/>
  <c r="P1009" i="25"/>
  <c r="O1009" i="25"/>
  <c r="N1009" i="25"/>
  <c r="R1008" i="25"/>
  <c r="P1008" i="25"/>
  <c r="O1008" i="25"/>
  <c r="N1008" i="25"/>
  <c r="R1007" i="25"/>
  <c r="P1007" i="25"/>
  <c r="O1007" i="25"/>
  <c r="N1007" i="25"/>
  <c r="R1006" i="25"/>
  <c r="P1006" i="25"/>
  <c r="O1006" i="25"/>
  <c r="N1006" i="25"/>
  <c r="R1005" i="25"/>
  <c r="P1005" i="25"/>
  <c r="O1005" i="25"/>
  <c r="N1005" i="25"/>
  <c r="R1004" i="25"/>
  <c r="P1004" i="25"/>
  <c r="O1004" i="25"/>
  <c r="N1004" i="25"/>
  <c r="R1003" i="25"/>
  <c r="P1003" i="25"/>
  <c r="O1003" i="25"/>
  <c r="N1003" i="25"/>
  <c r="R1002" i="25"/>
  <c r="P1002" i="25"/>
  <c r="O1002" i="25"/>
  <c r="N1002" i="25"/>
  <c r="R1001" i="25"/>
  <c r="P1001" i="25"/>
  <c r="O1001" i="25"/>
  <c r="N1001" i="25"/>
  <c r="R1000" i="25"/>
  <c r="P1000" i="25"/>
  <c r="O1000" i="25"/>
  <c r="N1000" i="25"/>
  <c r="R999" i="25"/>
  <c r="P999" i="25"/>
  <c r="O999" i="25"/>
  <c r="N999" i="25"/>
  <c r="R998" i="25"/>
  <c r="P998" i="25"/>
  <c r="O998" i="25"/>
  <c r="N998" i="25"/>
  <c r="R997" i="25"/>
  <c r="P997" i="25"/>
  <c r="O997" i="25"/>
  <c r="N997" i="25"/>
  <c r="R996" i="25"/>
  <c r="P996" i="25"/>
  <c r="O996" i="25"/>
  <c r="N996" i="25"/>
  <c r="R995" i="25"/>
  <c r="P995" i="25"/>
  <c r="O995" i="25"/>
  <c r="N995" i="25"/>
  <c r="R994" i="25"/>
  <c r="P994" i="25"/>
  <c r="O994" i="25"/>
  <c r="N994" i="25"/>
  <c r="R993" i="25"/>
  <c r="P993" i="25"/>
  <c r="O993" i="25"/>
  <c r="N993" i="25"/>
  <c r="R992" i="25"/>
  <c r="P992" i="25"/>
  <c r="O992" i="25"/>
  <c r="N992" i="25"/>
  <c r="R991" i="25"/>
  <c r="P991" i="25"/>
  <c r="O991" i="25"/>
  <c r="N991" i="25"/>
  <c r="R990" i="25"/>
  <c r="P990" i="25"/>
  <c r="O990" i="25"/>
  <c r="N990" i="25"/>
  <c r="R989" i="25"/>
  <c r="P989" i="25"/>
  <c r="O989" i="25"/>
  <c r="N989" i="25"/>
  <c r="R988" i="25"/>
  <c r="P988" i="25"/>
  <c r="O988" i="25"/>
  <c r="N988" i="25"/>
  <c r="R987" i="25"/>
  <c r="P987" i="25"/>
  <c r="O987" i="25"/>
  <c r="N987" i="25"/>
  <c r="R986" i="25"/>
  <c r="P986" i="25"/>
  <c r="O986" i="25"/>
  <c r="N986" i="25"/>
  <c r="R985" i="25"/>
  <c r="P985" i="25"/>
  <c r="O985" i="25"/>
  <c r="N985" i="25"/>
  <c r="R984" i="25"/>
  <c r="P984" i="25"/>
  <c r="O984" i="25"/>
  <c r="N984" i="25"/>
  <c r="R983" i="25"/>
  <c r="P983" i="25"/>
  <c r="O983" i="25"/>
  <c r="N983" i="25"/>
  <c r="R982" i="25"/>
  <c r="P982" i="25"/>
  <c r="O982" i="25"/>
  <c r="N982" i="25"/>
  <c r="R981" i="25"/>
  <c r="P981" i="25"/>
  <c r="O981" i="25"/>
  <c r="N981" i="25"/>
  <c r="R980" i="25"/>
  <c r="P980" i="25"/>
  <c r="O980" i="25"/>
  <c r="N980" i="25"/>
  <c r="R979" i="25"/>
  <c r="P979" i="25"/>
  <c r="O979" i="25"/>
  <c r="N979" i="25"/>
  <c r="R978" i="25"/>
  <c r="P978" i="25"/>
  <c r="O978" i="25"/>
  <c r="N978" i="25"/>
  <c r="R977" i="25"/>
  <c r="P977" i="25"/>
  <c r="O977" i="25"/>
  <c r="N977" i="25"/>
  <c r="R976" i="25"/>
  <c r="P976" i="25"/>
  <c r="O976" i="25"/>
  <c r="N976" i="25"/>
  <c r="R975" i="25"/>
  <c r="P975" i="25"/>
  <c r="O975" i="25"/>
  <c r="N975" i="25"/>
  <c r="R974" i="25"/>
  <c r="P974" i="25"/>
  <c r="O974" i="25"/>
  <c r="N974" i="25"/>
  <c r="R973" i="25"/>
  <c r="P973" i="25"/>
  <c r="O973" i="25"/>
  <c r="N973" i="25"/>
  <c r="R972" i="25"/>
  <c r="P972" i="25"/>
  <c r="O972" i="25"/>
  <c r="N972" i="25"/>
  <c r="R971" i="25"/>
  <c r="P971" i="25"/>
  <c r="O971" i="25"/>
  <c r="N971" i="25"/>
  <c r="R970" i="25"/>
  <c r="P970" i="25"/>
  <c r="O970" i="25"/>
  <c r="N970" i="25"/>
  <c r="R969" i="25"/>
  <c r="P969" i="25"/>
  <c r="O969" i="25"/>
  <c r="N969" i="25"/>
  <c r="R968" i="25"/>
  <c r="P968" i="25"/>
  <c r="O968" i="25"/>
  <c r="N968" i="25"/>
  <c r="R967" i="25"/>
  <c r="P967" i="25"/>
  <c r="O967" i="25"/>
  <c r="N967" i="25"/>
  <c r="R966" i="25"/>
  <c r="P966" i="25"/>
  <c r="O966" i="25"/>
  <c r="N966" i="25"/>
  <c r="R965" i="25"/>
  <c r="P965" i="25"/>
  <c r="O965" i="25"/>
  <c r="N965" i="25"/>
  <c r="R964" i="25"/>
  <c r="P964" i="25"/>
  <c r="O964" i="25"/>
  <c r="N964" i="25"/>
  <c r="R963" i="25"/>
  <c r="P963" i="25"/>
  <c r="O963" i="25"/>
  <c r="N963" i="25"/>
  <c r="R962" i="25"/>
  <c r="P962" i="25"/>
  <c r="O962" i="25"/>
  <c r="N962" i="25"/>
  <c r="R961" i="25"/>
  <c r="P961" i="25"/>
  <c r="O961" i="25"/>
  <c r="N961" i="25"/>
  <c r="R960" i="25"/>
  <c r="P960" i="25"/>
  <c r="O960" i="25"/>
  <c r="N960" i="25"/>
  <c r="R959" i="25"/>
  <c r="P959" i="25"/>
  <c r="O959" i="25"/>
  <c r="N959" i="25"/>
  <c r="R958" i="25"/>
  <c r="P958" i="25"/>
  <c r="O958" i="25"/>
  <c r="N958" i="25"/>
  <c r="R957" i="25"/>
  <c r="P957" i="25"/>
  <c r="O957" i="25"/>
  <c r="N957" i="25"/>
  <c r="R956" i="25"/>
  <c r="P956" i="25"/>
  <c r="O956" i="25"/>
  <c r="N956" i="25"/>
  <c r="R955" i="25"/>
  <c r="P955" i="25"/>
  <c r="O955" i="25"/>
  <c r="N955" i="25"/>
  <c r="R954" i="25"/>
  <c r="P954" i="25"/>
  <c r="O954" i="25"/>
  <c r="N954" i="25"/>
  <c r="R953" i="25"/>
  <c r="P953" i="25"/>
  <c r="O953" i="25"/>
  <c r="N953" i="25"/>
  <c r="R952" i="25"/>
  <c r="P952" i="25"/>
  <c r="O952" i="25"/>
  <c r="N952" i="25"/>
  <c r="R951" i="25"/>
  <c r="P951" i="25"/>
  <c r="O951" i="25"/>
  <c r="N951" i="25"/>
  <c r="R950" i="25"/>
  <c r="P950" i="25"/>
  <c r="O950" i="25"/>
  <c r="N950" i="25"/>
  <c r="R949" i="25"/>
  <c r="P949" i="25"/>
  <c r="O949" i="25"/>
  <c r="N949" i="25"/>
  <c r="R948" i="25"/>
  <c r="P948" i="25"/>
  <c r="O948" i="25"/>
  <c r="N948" i="25"/>
  <c r="R947" i="25"/>
  <c r="P947" i="25"/>
  <c r="O947" i="25"/>
  <c r="N947" i="25"/>
  <c r="R946" i="25"/>
  <c r="P946" i="25"/>
  <c r="O946" i="25"/>
  <c r="N946" i="25"/>
  <c r="R945" i="25"/>
  <c r="P945" i="25"/>
  <c r="O945" i="25"/>
  <c r="N945" i="25"/>
  <c r="R944" i="25"/>
  <c r="P944" i="25"/>
  <c r="O944" i="25"/>
  <c r="N944" i="25"/>
  <c r="R943" i="25"/>
  <c r="P943" i="25"/>
  <c r="O943" i="25"/>
  <c r="N943" i="25"/>
  <c r="R942" i="25"/>
  <c r="P942" i="25"/>
  <c r="O942" i="25"/>
  <c r="N942" i="25"/>
  <c r="R941" i="25"/>
  <c r="P941" i="25"/>
  <c r="O941" i="25"/>
  <c r="N941" i="25"/>
  <c r="R940" i="25"/>
  <c r="P940" i="25"/>
  <c r="O940" i="25"/>
  <c r="N940" i="25"/>
  <c r="R939" i="25"/>
  <c r="P939" i="25"/>
  <c r="O939" i="25"/>
  <c r="N939" i="25"/>
  <c r="R938" i="25"/>
  <c r="P938" i="25"/>
  <c r="O938" i="25"/>
  <c r="N938" i="25"/>
  <c r="R937" i="25"/>
  <c r="P937" i="25"/>
  <c r="O937" i="25"/>
  <c r="N937" i="25"/>
  <c r="R936" i="25"/>
  <c r="P936" i="25"/>
  <c r="O936" i="25"/>
  <c r="N936" i="25"/>
  <c r="R935" i="25"/>
  <c r="P935" i="25"/>
  <c r="O935" i="25"/>
  <c r="N935" i="25"/>
  <c r="R934" i="25"/>
  <c r="P934" i="25"/>
  <c r="O934" i="25"/>
  <c r="N934" i="25"/>
  <c r="R933" i="25"/>
  <c r="P933" i="25"/>
  <c r="O933" i="25"/>
  <c r="N933" i="25"/>
  <c r="R932" i="25"/>
  <c r="P932" i="25"/>
  <c r="O932" i="25"/>
  <c r="N932" i="25"/>
  <c r="R931" i="25"/>
  <c r="P931" i="25"/>
  <c r="O931" i="25"/>
  <c r="N931" i="25"/>
  <c r="R930" i="25"/>
  <c r="P930" i="25"/>
  <c r="O930" i="25"/>
  <c r="N930" i="25"/>
  <c r="R929" i="25"/>
  <c r="P929" i="25"/>
  <c r="O929" i="25"/>
  <c r="N929" i="25"/>
  <c r="R928" i="25"/>
  <c r="P928" i="25"/>
  <c r="O928" i="25"/>
  <c r="N928" i="25"/>
  <c r="R927" i="25"/>
  <c r="P927" i="25"/>
  <c r="O927" i="25"/>
  <c r="N927" i="25"/>
  <c r="R926" i="25"/>
  <c r="P926" i="25"/>
  <c r="O926" i="25"/>
  <c r="N926" i="25"/>
  <c r="R925" i="25"/>
  <c r="P925" i="25"/>
  <c r="O925" i="25"/>
  <c r="N925" i="25"/>
  <c r="R924" i="25"/>
  <c r="P924" i="25"/>
  <c r="O924" i="25"/>
  <c r="N924" i="25"/>
  <c r="R923" i="25"/>
  <c r="P923" i="25"/>
  <c r="O923" i="25"/>
  <c r="N923" i="25"/>
  <c r="R922" i="25"/>
  <c r="P922" i="25"/>
  <c r="O922" i="25"/>
  <c r="N922" i="25"/>
  <c r="R921" i="25"/>
  <c r="P921" i="25"/>
  <c r="O921" i="25"/>
  <c r="N921" i="25"/>
  <c r="R920" i="25"/>
  <c r="P920" i="25"/>
  <c r="O920" i="25"/>
  <c r="N920" i="25"/>
  <c r="R919" i="25"/>
  <c r="P919" i="25"/>
  <c r="O919" i="25"/>
  <c r="N919" i="25"/>
  <c r="R918" i="25"/>
  <c r="P918" i="25"/>
  <c r="O918" i="25"/>
  <c r="N918" i="25"/>
  <c r="R917" i="25"/>
  <c r="P917" i="25"/>
  <c r="O917" i="25"/>
  <c r="N917" i="25"/>
  <c r="R916" i="25"/>
  <c r="P916" i="25"/>
  <c r="O916" i="25"/>
  <c r="N916" i="25"/>
  <c r="R915" i="25"/>
  <c r="P915" i="25"/>
  <c r="O915" i="25"/>
  <c r="N915" i="25"/>
  <c r="R914" i="25"/>
  <c r="P914" i="25"/>
  <c r="O914" i="25"/>
  <c r="N914" i="25"/>
  <c r="R913" i="25"/>
  <c r="P913" i="25"/>
  <c r="O913" i="25"/>
  <c r="N913" i="25"/>
  <c r="R912" i="25"/>
  <c r="P912" i="25"/>
  <c r="O912" i="25"/>
  <c r="N912" i="25"/>
  <c r="R911" i="25"/>
  <c r="P911" i="25"/>
  <c r="O911" i="25"/>
  <c r="N911" i="25"/>
  <c r="R910" i="25"/>
  <c r="P910" i="25"/>
  <c r="O910" i="25"/>
  <c r="N910" i="25"/>
  <c r="R909" i="25"/>
  <c r="P909" i="25"/>
  <c r="O909" i="25"/>
  <c r="N909" i="25"/>
  <c r="R908" i="25"/>
  <c r="P908" i="25"/>
  <c r="O908" i="25"/>
  <c r="N908" i="25"/>
  <c r="R907" i="25"/>
  <c r="P907" i="25"/>
  <c r="O907" i="25"/>
  <c r="N907" i="25"/>
  <c r="R906" i="25"/>
  <c r="P906" i="25"/>
  <c r="O906" i="25"/>
  <c r="N906" i="25"/>
  <c r="R905" i="25"/>
  <c r="P905" i="25"/>
  <c r="O905" i="25"/>
  <c r="N905" i="25"/>
  <c r="R904" i="25"/>
  <c r="P904" i="25"/>
  <c r="O904" i="25"/>
  <c r="N904" i="25"/>
  <c r="R903" i="25"/>
  <c r="P903" i="25"/>
  <c r="O903" i="25"/>
  <c r="N903" i="25"/>
  <c r="R902" i="25"/>
  <c r="P902" i="25"/>
  <c r="O902" i="25"/>
  <c r="N902" i="25"/>
  <c r="R901" i="25"/>
  <c r="P901" i="25"/>
  <c r="O901" i="25"/>
  <c r="N901" i="25"/>
  <c r="R900" i="25"/>
  <c r="P900" i="25"/>
  <c r="O900" i="25"/>
  <c r="N900" i="25"/>
  <c r="R899" i="25"/>
  <c r="P899" i="25"/>
  <c r="O899" i="25"/>
  <c r="N899" i="25"/>
  <c r="R898" i="25"/>
  <c r="P898" i="25"/>
  <c r="O898" i="25"/>
  <c r="N898" i="25"/>
  <c r="R897" i="25"/>
  <c r="P897" i="25"/>
  <c r="O897" i="25"/>
  <c r="N897" i="25"/>
  <c r="R896" i="25"/>
  <c r="P896" i="25"/>
  <c r="O896" i="25"/>
  <c r="N896" i="25"/>
  <c r="R895" i="25"/>
  <c r="P895" i="25"/>
  <c r="O895" i="25"/>
  <c r="N895" i="25"/>
  <c r="R894" i="25"/>
  <c r="P894" i="25"/>
  <c r="O894" i="25"/>
  <c r="N894" i="25"/>
  <c r="R893" i="25"/>
  <c r="P893" i="25"/>
  <c r="O893" i="25"/>
  <c r="N893" i="25"/>
  <c r="R892" i="25"/>
  <c r="P892" i="25"/>
  <c r="O892" i="25"/>
  <c r="N892" i="25"/>
  <c r="R891" i="25"/>
  <c r="P891" i="25"/>
  <c r="O891" i="25"/>
  <c r="N891" i="25"/>
  <c r="R890" i="25"/>
  <c r="P890" i="25"/>
  <c r="O890" i="25"/>
  <c r="N890" i="25"/>
  <c r="R889" i="25"/>
  <c r="P889" i="25"/>
  <c r="O889" i="25"/>
  <c r="N889" i="25"/>
  <c r="R888" i="25"/>
  <c r="P888" i="25"/>
  <c r="O888" i="25"/>
  <c r="N888" i="25"/>
  <c r="R887" i="25"/>
  <c r="P887" i="25"/>
  <c r="O887" i="25"/>
  <c r="N887" i="25"/>
  <c r="R886" i="25"/>
  <c r="P886" i="25"/>
  <c r="O886" i="25"/>
  <c r="N886" i="25"/>
  <c r="R885" i="25"/>
  <c r="P885" i="25"/>
  <c r="O885" i="25"/>
  <c r="N885" i="25"/>
  <c r="R884" i="25"/>
  <c r="P884" i="25"/>
  <c r="O884" i="25"/>
  <c r="N884" i="25"/>
  <c r="R883" i="25"/>
  <c r="P883" i="25"/>
  <c r="O883" i="25"/>
  <c r="N883" i="25"/>
  <c r="R882" i="25"/>
  <c r="P882" i="25"/>
  <c r="O882" i="25"/>
  <c r="N882" i="25"/>
  <c r="R881" i="25"/>
  <c r="P881" i="25"/>
  <c r="O881" i="25"/>
  <c r="N881" i="25"/>
  <c r="R880" i="25"/>
  <c r="P880" i="25"/>
  <c r="O880" i="25"/>
  <c r="N880" i="25"/>
  <c r="R879" i="25"/>
  <c r="P879" i="25"/>
  <c r="O879" i="25"/>
  <c r="N879" i="25"/>
  <c r="R878" i="25"/>
  <c r="P878" i="25"/>
  <c r="O878" i="25"/>
  <c r="N878" i="25"/>
  <c r="R877" i="25"/>
  <c r="P877" i="25"/>
  <c r="O877" i="25"/>
  <c r="N877" i="25"/>
  <c r="R876" i="25"/>
  <c r="P876" i="25"/>
  <c r="O876" i="25"/>
  <c r="N876" i="25"/>
  <c r="R875" i="25"/>
  <c r="P875" i="25"/>
  <c r="O875" i="25"/>
  <c r="N875" i="25"/>
  <c r="R874" i="25"/>
  <c r="P874" i="25"/>
  <c r="O874" i="25"/>
  <c r="N874" i="25"/>
  <c r="R873" i="25"/>
  <c r="P873" i="25"/>
  <c r="O873" i="25"/>
  <c r="N873" i="25"/>
  <c r="R872" i="25"/>
  <c r="P872" i="25"/>
  <c r="O872" i="25"/>
  <c r="N872" i="25"/>
  <c r="R871" i="25"/>
  <c r="P871" i="25"/>
  <c r="O871" i="25"/>
  <c r="N871" i="25"/>
  <c r="R870" i="25"/>
  <c r="P870" i="25"/>
  <c r="O870" i="25"/>
  <c r="N870" i="25"/>
  <c r="R869" i="25"/>
  <c r="P869" i="25"/>
  <c r="O869" i="25"/>
  <c r="N869" i="25"/>
  <c r="R868" i="25"/>
  <c r="P868" i="25"/>
  <c r="O868" i="25"/>
  <c r="N868" i="25"/>
  <c r="R867" i="25"/>
  <c r="P867" i="25"/>
  <c r="O867" i="25"/>
  <c r="N867" i="25"/>
  <c r="R866" i="25"/>
  <c r="P866" i="25"/>
  <c r="O866" i="25"/>
  <c r="Q866" i="25" s="1"/>
  <c r="S866" i="25" s="1"/>
  <c r="N866" i="25"/>
  <c r="R865" i="25"/>
  <c r="P865" i="25"/>
  <c r="O865" i="25"/>
  <c r="N865" i="25"/>
  <c r="R864" i="25"/>
  <c r="P864" i="25"/>
  <c r="O864" i="25"/>
  <c r="N864" i="25"/>
  <c r="R863" i="25"/>
  <c r="P863" i="25"/>
  <c r="O863" i="25"/>
  <c r="N863" i="25"/>
  <c r="R862" i="25"/>
  <c r="P862" i="25"/>
  <c r="O862" i="25"/>
  <c r="N862" i="25"/>
  <c r="R861" i="25"/>
  <c r="P861" i="25"/>
  <c r="O861" i="25"/>
  <c r="N861" i="25"/>
  <c r="R860" i="25"/>
  <c r="P860" i="25"/>
  <c r="O860" i="25"/>
  <c r="N860" i="25"/>
  <c r="R859" i="25"/>
  <c r="P859" i="25"/>
  <c r="O859" i="25"/>
  <c r="N859" i="25"/>
  <c r="R858" i="25"/>
  <c r="P858" i="25"/>
  <c r="O858" i="25"/>
  <c r="N858" i="25"/>
  <c r="R857" i="25"/>
  <c r="P857" i="25"/>
  <c r="O857" i="25"/>
  <c r="N857" i="25"/>
  <c r="R856" i="25"/>
  <c r="P856" i="25"/>
  <c r="O856" i="25"/>
  <c r="N856" i="25"/>
  <c r="R855" i="25"/>
  <c r="P855" i="25"/>
  <c r="O855" i="25"/>
  <c r="N855" i="25"/>
  <c r="R854" i="25"/>
  <c r="P854" i="25"/>
  <c r="O854" i="25"/>
  <c r="N854" i="25"/>
  <c r="R853" i="25"/>
  <c r="P853" i="25"/>
  <c r="O853" i="25"/>
  <c r="N853" i="25"/>
  <c r="R852" i="25"/>
  <c r="P852" i="25"/>
  <c r="O852" i="25"/>
  <c r="N852" i="25"/>
  <c r="R851" i="25"/>
  <c r="P851" i="25"/>
  <c r="O851" i="25"/>
  <c r="N851" i="25"/>
  <c r="R850" i="25"/>
  <c r="P850" i="25"/>
  <c r="O850" i="25"/>
  <c r="N850" i="25"/>
  <c r="R849" i="25"/>
  <c r="P849" i="25"/>
  <c r="O849" i="25"/>
  <c r="N849" i="25"/>
  <c r="R848" i="25"/>
  <c r="P848" i="25"/>
  <c r="O848" i="25"/>
  <c r="N848" i="25"/>
  <c r="R847" i="25"/>
  <c r="P847" i="25"/>
  <c r="O847" i="25"/>
  <c r="N847" i="25"/>
  <c r="R846" i="25"/>
  <c r="P846" i="25"/>
  <c r="O846" i="25"/>
  <c r="N846" i="25"/>
  <c r="R845" i="25"/>
  <c r="P845" i="25"/>
  <c r="O845" i="25"/>
  <c r="N845" i="25"/>
  <c r="R844" i="25"/>
  <c r="P844" i="25"/>
  <c r="O844" i="25"/>
  <c r="N844" i="25"/>
  <c r="R843" i="25"/>
  <c r="P843" i="25"/>
  <c r="O843" i="25"/>
  <c r="N843" i="25"/>
  <c r="R842" i="25"/>
  <c r="P842" i="25"/>
  <c r="O842" i="25"/>
  <c r="N842" i="25"/>
  <c r="R841" i="25"/>
  <c r="P841" i="25"/>
  <c r="O841" i="25"/>
  <c r="N841" i="25"/>
  <c r="R840" i="25"/>
  <c r="P840" i="25"/>
  <c r="O840" i="25"/>
  <c r="N840" i="25"/>
  <c r="R839" i="25"/>
  <c r="P839" i="25"/>
  <c r="O839" i="25"/>
  <c r="N839" i="25"/>
  <c r="R838" i="25"/>
  <c r="P838" i="25"/>
  <c r="O838" i="25"/>
  <c r="N838" i="25"/>
  <c r="R837" i="25"/>
  <c r="P837" i="25"/>
  <c r="O837" i="25"/>
  <c r="N837" i="25"/>
  <c r="R836" i="25"/>
  <c r="P836" i="25"/>
  <c r="O836" i="25"/>
  <c r="N836" i="25"/>
  <c r="R835" i="25"/>
  <c r="P835" i="25"/>
  <c r="O835" i="25"/>
  <c r="N835" i="25"/>
  <c r="R834" i="25"/>
  <c r="P834" i="25"/>
  <c r="O834" i="25"/>
  <c r="N834" i="25"/>
  <c r="R833" i="25"/>
  <c r="P833" i="25"/>
  <c r="O833" i="25"/>
  <c r="N833" i="25"/>
  <c r="R832" i="25"/>
  <c r="P832" i="25"/>
  <c r="O832" i="25"/>
  <c r="N832" i="25"/>
  <c r="R831" i="25"/>
  <c r="P831" i="25"/>
  <c r="O831" i="25"/>
  <c r="N831" i="25"/>
  <c r="R830" i="25"/>
  <c r="P830" i="25"/>
  <c r="O830" i="25"/>
  <c r="N830" i="25"/>
  <c r="R829" i="25"/>
  <c r="P829" i="25"/>
  <c r="O829" i="25"/>
  <c r="N829" i="25"/>
  <c r="R828" i="25"/>
  <c r="P828" i="25"/>
  <c r="O828" i="25"/>
  <c r="N828" i="25"/>
  <c r="R827" i="25"/>
  <c r="P827" i="25"/>
  <c r="O827" i="25"/>
  <c r="N827" i="25"/>
  <c r="R826" i="25"/>
  <c r="P826" i="25"/>
  <c r="O826" i="25"/>
  <c r="N826" i="25"/>
  <c r="R825" i="25"/>
  <c r="P825" i="25"/>
  <c r="O825" i="25"/>
  <c r="N825" i="25"/>
  <c r="R824" i="25"/>
  <c r="P824" i="25"/>
  <c r="O824" i="25"/>
  <c r="N824" i="25"/>
  <c r="R823" i="25"/>
  <c r="P823" i="25"/>
  <c r="O823" i="25"/>
  <c r="N823" i="25"/>
  <c r="R822" i="25"/>
  <c r="P822" i="25"/>
  <c r="O822" i="25"/>
  <c r="N822" i="25"/>
  <c r="R821" i="25"/>
  <c r="P821" i="25"/>
  <c r="O821" i="25"/>
  <c r="N821" i="25"/>
  <c r="R820" i="25"/>
  <c r="P820" i="25"/>
  <c r="O820" i="25"/>
  <c r="N820" i="25"/>
  <c r="R819" i="25"/>
  <c r="P819" i="25"/>
  <c r="O819" i="25"/>
  <c r="N819" i="25"/>
  <c r="R818" i="25"/>
  <c r="P818" i="25"/>
  <c r="O818" i="25"/>
  <c r="N818" i="25"/>
  <c r="R817" i="25"/>
  <c r="P817" i="25"/>
  <c r="O817" i="25"/>
  <c r="N817" i="25"/>
  <c r="R816" i="25"/>
  <c r="P816" i="25"/>
  <c r="O816" i="25"/>
  <c r="N816" i="25"/>
  <c r="R815" i="25"/>
  <c r="P815" i="25"/>
  <c r="O815" i="25"/>
  <c r="N815" i="25"/>
  <c r="R814" i="25"/>
  <c r="P814" i="25"/>
  <c r="O814" i="25"/>
  <c r="N814" i="25"/>
  <c r="R813" i="25"/>
  <c r="P813" i="25"/>
  <c r="O813" i="25"/>
  <c r="N813" i="25"/>
  <c r="R812" i="25"/>
  <c r="P812" i="25"/>
  <c r="O812" i="25"/>
  <c r="N812" i="25"/>
  <c r="R811" i="25"/>
  <c r="P811" i="25"/>
  <c r="O811" i="25"/>
  <c r="N811" i="25"/>
  <c r="R810" i="25"/>
  <c r="P810" i="25"/>
  <c r="O810" i="25"/>
  <c r="N810" i="25"/>
  <c r="R809" i="25"/>
  <c r="P809" i="25"/>
  <c r="O809" i="25"/>
  <c r="N809" i="25"/>
  <c r="R808" i="25"/>
  <c r="P808" i="25"/>
  <c r="O808" i="25"/>
  <c r="N808" i="25"/>
  <c r="R807" i="25"/>
  <c r="P807" i="25"/>
  <c r="O807" i="25"/>
  <c r="N807" i="25"/>
  <c r="R806" i="25"/>
  <c r="P806" i="25"/>
  <c r="O806" i="25"/>
  <c r="N806" i="25"/>
  <c r="R805" i="25"/>
  <c r="P805" i="25"/>
  <c r="O805" i="25"/>
  <c r="N805" i="25"/>
  <c r="R804" i="25"/>
  <c r="P804" i="25"/>
  <c r="O804" i="25"/>
  <c r="N804" i="25"/>
  <c r="R803" i="25"/>
  <c r="P803" i="25"/>
  <c r="O803" i="25"/>
  <c r="N803" i="25"/>
  <c r="R802" i="25"/>
  <c r="P802" i="25"/>
  <c r="O802" i="25"/>
  <c r="N802" i="25"/>
  <c r="R801" i="25"/>
  <c r="P801" i="25"/>
  <c r="O801" i="25"/>
  <c r="N801" i="25"/>
  <c r="R800" i="25"/>
  <c r="P800" i="25"/>
  <c r="O800" i="25"/>
  <c r="N800" i="25"/>
  <c r="R799" i="25"/>
  <c r="P799" i="25"/>
  <c r="O799" i="25"/>
  <c r="N799" i="25"/>
  <c r="R798" i="25"/>
  <c r="P798" i="25"/>
  <c r="O798" i="25"/>
  <c r="N798" i="25"/>
  <c r="R797" i="25"/>
  <c r="P797" i="25"/>
  <c r="O797" i="25"/>
  <c r="N797" i="25"/>
  <c r="R796" i="25"/>
  <c r="P796" i="25"/>
  <c r="O796" i="25"/>
  <c r="N796" i="25"/>
  <c r="R795" i="25"/>
  <c r="P795" i="25"/>
  <c r="O795" i="25"/>
  <c r="N795" i="25"/>
  <c r="R794" i="25"/>
  <c r="P794" i="25"/>
  <c r="O794" i="25"/>
  <c r="N794" i="25"/>
  <c r="R793" i="25"/>
  <c r="P793" i="25"/>
  <c r="O793" i="25"/>
  <c r="N793" i="25"/>
  <c r="R792" i="25"/>
  <c r="P792" i="25"/>
  <c r="O792" i="25"/>
  <c r="N792" i="25"/>
  <c r="R791" i="25"/>
  <c r="P791" i="25"/>
  <c r="O791" i="25"/>
  <c r="N791" i="25"/>
  <c r="R790" i="25"/>
  <c r="P790" i="25"/>
  <c r="O790" i="25"/>
  <c r="N790" i="25"/>
  <c r="R789" i="25"/>
  <c r="P789" i="25"/>
  <c r="O789" i="25"/>
  <c r="N789" i="25"/>
  <c r="R788" i="25"/>
  <c r="P788" i="25"/>
  <c r="O788" i="25"/>
  <c r="N788" i="25"/>
  <c r="R787" i="25"/>
  <c r="P787" i="25"/>
  <c r="O787" i="25"/>
  <c r="N787" i="25"/>
  <c r="R786" i="25"/>
  <c r="P786" i="25"/>
  <c r="O786" i="25"/>
  <c r="N786" i="25"/>
  <c r="R785" i="25"/>
  <c r="P785" i="25"/>
  <c r="O785" i="25"/>
  <c r="N785" i="25"/>
  <c r="R784" i="25"/>
  <c r="P784" i="25"/>
  <c r="O784" i="25"/>
  <c r="N784" i="25"/>
  <c r="R783" i="25"/>
  <c r="P783" i="25"/>
  <c r="O783" i="25"/>
  <c r="N783" i="25"/>
  <c r="R782" i="25"/>
  <c r="P782" i="25"/>
  <c r="O782" i="25"/>
  <c r="N782" i="25"/>
  <c r="R781" i="25"/>
  <c r="P781" i="25"/>
  <c r="O781" i="25"/>
  <c r="N781" i="25"/>
  <c r="R780" i="25"/>
  <c r="P780" i="25"/>
  <c r="O780" i="25"/>
  <c r="N780" i="25"/>
  <c r="R779" i="25"/>
  <c r="P779" i="25"/>
  <c r="O779" i="25"/>
  <c r="N779" i="25"/>
  <c r="R778" i="25"/>
  <c r="P778" i="25"/>
  <c r="O778" i="25"/>
  <c r="N778" i="25"/>
  <c r="R777" i="25"/>
  <c r="P777" i="25"/>
  <c r="O777" i="25"/>
  <c r="N777" i="25"/>
  <c r="R776" i="25"/>
  <c r="P776" i="25"/>
  <c r="O776" i="25"/>
  <c r="N776" i="25"/>
  <c r="R775" i="25"/>
  <c r="P775" i="25"/>
  <c r="O775" i="25"/>
  <c r="N775" i="25"/>
  <c r="R774" i="25"/>
  <c r="P774" i="25"/>
  <c r="O774" i="25"/>
  <c r="N774" i="25"/>
  <c r="R773" i="25"/>
  <c r="P773" i="25"/>
  <c r="O773" i="25"/>
  <c r="N773" i="25"/>
  <c r="R772" i="25"/>
  <c r="P772" i="25"/>
  <c r="O772" i="25"/>
  <c r="N772" i="25"/>
  <c r="R771" i="25"/>
  <c r="P771" i="25"/>
  <c r="O771" i="25"/>
  <c r="N771" i="25"/>
  <c r="R770" i="25"/>
  <c r="P770" i="25"/>
  <c r="O770" i="25"/>
  <c r="N770" i="25"/>
  <c r="R769" i="25"/>
  <c r="P769" i="25"/>
  <c r="O769" i="25"/>
  <c r="N769" i="25"/>
  <c r="R768" i="25"/>
  <c r="P768" i="25"/>
  <c r="O768" i="25"/>
  <c r="N768" i="25"/>
  <c r="R767" i="25"/>
  <c r="P767" i="25"/>
  <c r="O767" i="25"/>
  <c r="N767" i="25"/>
  <c r="R766" i="25"/>
  <c r="P766" i="25"/>
  <c r="O766" i="25"/>
  <c r="N766" i="25"/>
  <c r="R765" i="25"/>
  <c r="P765" i="25"/>
  <c r="O765" i="25"/>
  <c r="N765" i="25"/>
  <c r="R764" i="25"/>
  <c r="P764" i="25"/>
  <c r="O764" i="25"/>
  <c r="N764" i="25"/>
  <c r="R763" i="25"/>
  <c r="P763" i="25"/>
  <c r="O763" i="25"/>
  <c r="N763" i="25"/>
  <c r="R762" i="25"/>
  <c r="P762" i="25"/>
  <c r="O762" i="25"/>
  <c r="N762" i="25"/>
  <c r="R761" i="25"/>
  <c r="P761" i="25"/>
  <c r="O761" i="25"/>
  <c r="N761" i="25"/>
  <c r="R760" i="25"/>
  <c r="P760" i="25"/>
  <c r="O760" i="25"/>
  <c r="N760" i="25"/>
  <c r="R759" i="25"/>
  <c r="P759" i="25"/>
  <c r="O759" i="25"/>
  <c r="N759" i="25"/>
  <c r="R758" i="25"/>
  <c r="P758" i="25"/>
  <c r="O758" i="25"/>
  <c r="N758" i="25"/>
  <c r="R757" i="25"/>
  <c r="P757" i="25"/>
  <c r="O757" i="25"/>
  <c r="N757" i="25"/>
  <c r="R756" i="25"/>
  <c r="P756" i="25"/>
  <c r="O756" i="25"/>
  <c r="N756" i="25"/>
  <c r="R755" i="25"/>
  <c r="P755" i="25"/>
  <c r="O755" i="25"/>
  <c r="N755" i="25"/>
  <c r="R754" i="25"/>
  <c r="P754" i="25"/>
  <c r="O754" i="25"/>
  <c r="N754" i="25"/>
  <c r="R753" i="25"/>
  <c r="P753" i="25"/>
  <c r="O753" i="25"/>
  <c r="N753" i="25"/>
  <c r="R752" i="25"/>
  <c r="P752" i="25"/>
  <c r="O752" i="25"/>
  <c r="N752" i="25"/>
  <c r="R751" i="25"/>
  <c r="P751" i="25"/>
  <c r="O751" i="25"/>
  <c r="N751" i="25"/>
  <c r="R750" i="25"/>
  <c r="P750" i="25"/>
  <c r="O750" i="25"/>
  <c r="N750" i="25"/>
  <c r="R749" i="25"/>
  <c r="P749" i="25"/>
  <c r="O749" i="25"/>
  <c r="N749" i="25"/>
  <c r="R748" i="25"/>
  <c r="P748" i="25"/>
  <c r="O748" i="25"/>
  <c r="N748" i="25"/>
  <c r="R747" i="25"/>
  <c r="P747" i="25"/>
  <c r="O747" i="25"/>
  <c r="N747" i="25"/>
  <c r="R746" i="25"/>
  <c r="P746" i="25"/>
  <c r="O746" i="25"/>
  <c r="N746" i="25"/>
  <c r="R745" i="25"/>
  <c r="P745" i="25"/>
  <c r="O745" i="25"/>
  <c r="N745" i="25"/>
  <c r="R744" i="25"/>
  <c r="P744" i="25"/>
  <c r="O744" i="25"/>
  <c r="N744" i="25"/>
  <c r="R743" i="25"/>
  <c r="P743" i="25"/>
  <c r="O743" i="25"/>
  <c r="N743" i="25"/>
  <c r="R742" i="25"/>
  <c r="P742" i="25"/>
  <c r="O742" i="25"/>
  <c r="N742" i="25"/>
  <c r="R741" i="25"/>
  <c r="P741" i="25"/>
  <c r="O741" i="25"/>
  <c r="N741" i="25"/>
  <c r="R740" i="25"/>
  <c r="P740" i="25"/>
  <c r="O740" i="25"/>
  <c r="N740" i="25"/>
  <c r="R739" i="25"/>
  <c r="P739" i="25"/>
  <c r="O739" i="25"/>
  <c r="N739" i="25"/>
  <c r="R738" i="25"/>
  <c r="P738" i="25"/>
  <c r="O738" i="25"/>
  <c r="N738" i="25"/>
  <c r="R737" i="25"/>
  <c r="P737" i="25"/>
  <c r="O737" i="25"/>
  <c r="N737" i="25"/>
  <c r="R736" i="25"/>
  <c r="P736" i="25"/>
  <c r="O736" i="25"/>
  <c r="N736" i="25"/>
  <c r="R735" i="25"/>
  <c r="P735" i="25"/>
  <c r="O735" i="25"/>
  <c r="N735" i="25"/>
  <c r="R734" i="25"/>
  <c r="P734" i="25"/>
  <c r="O734" i="25"/>
  <c r="N734" i="25"/>
  <c r="R733" i="25"/>
  <c r="P733" i="25"/>
  <c r="O733" i="25"/>
  <c r="N733" i="25"/>
  <c r="R732" i="25"/>
  <c r="P732" i="25"/>
  <c r="O732" i="25"/>
  <c r="N732" i="25"/>
  <c r="R731" i="25"/>
  <c r="P731" i="25"/>
  <c r="O731" i="25"/>
  <c r="N731" i="25"/>
  <c r="R730" i="25"/>
  <c r="P730" i="25"/>
  <c r="O730" i="25"/>
  <c r="N730" i="25"/>
  <c r="R729" i="25"/>
  <c r="P729" i="25"/>
  <c r="O729" i="25"/>
  <c r="N729" i="25"/>
  <c r="R728" i="25"/>
  <c r="P728" i="25"/>
  <c r="O728" i="25"/>
  <c r="N728" i="25"/>
  <c r="R727" i="25"/>
  <c r="P727" i="25"/>
  <c r="O727" i="25"/>
  <c r="N727" i="25"/>
  <c r="R726" i="25"/>
  <c r="P726" i="25"/>
  <c r="O726" i="25"/>
  <c r="N726" i="25"/>
  <c r="R725" i="25"/>
  <c r="P725" i="25"/>
  <c r="O725" i="25"/>
  <c r="N725" i="25"/>
  <c r="R724" i="25"/>
  <c r="P724" i="25"/>
  <c r="O724" i="25"/>
  <c r="N724" i="25"/>
  <c r="R723" i="25"/>
  <c r="P723" i="25"/>
  <c r="O723" i="25"/>
  <c r="N723" i="25"/>
  <c r="R722" i="25"/>
  <c r="P722" i="25"/>
  <c r="O722" i="25"/>
  <c r="N722" i="25"/>
  <c r="R721" i="25"/>
  <c r="P721" i="25"/>
  <c r="O721" i="25"/>
  <c r="N721" i="25"/>
  <c r="R720" i="25"/>
  <c r="P720" i="25"/>
  <c r="O720" i="25"/>
  <c r="N720" i="25"/>
  <c r="R719" i="25"/>
  <c r="P719" i="25"/>
  <c r="O719" i="25"/>
  <c r="N719" i="25"/>
  <c r="R718" i="25"/>
  <c r="P718" i="25"/>
  <c r="O718" i="25"/>
  <c r="N718" i="25"/>
  <c r="R717" i="25"/>
  <c r="P717" i="25"/>
  <c r="O717" i="25"/>
  <c r="N717" i="25"/>
  <c r="R716" i="25"/>
  <c r="P716" i="25"/>
  <c r="O716" i="25"/>
  <c r="N716" i="25"/>
  <c r="R715" i="25"/>
  <c r="P715" i="25"/>
  <c r="O715" i="25"/>
  <c r="N715" i="25"/>
  <c r="R714" i="25"/>
  <c r="P714" i="25"/>
  <c r="O714" i="25"/>
  <c r="N714" i="25"/>
  <c r="R713" i="25"/>
  <c r="P713" i="25"/>
  <c r="O713" i="25"/>
  <c r="N713" i="25"/>
  <c r="R712" i="25"/>
  <c r="P712" i="25"/>
  <c r="O712" i="25"/>
  <c r="N712" i="25"/>
  <c r="R711" i="25"/>
  <c r="P711" i="25"/>
  <c r="O711" i="25"/>
  <c r="N711" i="25"/>
  <c r="R710" i="25"/>
  <c r="P710" i="25"/>
  <c r="O710" i="25"/>
  <c r="N710" i="25"/>
  <c r="R709" i="25"/>
  <c r="P709" i="25"/>
  <c r="O709" i="25"/>
  <c r="N709" i="25"/>
  <c r="R708" i="25"/>
  <c r="P708" i="25"/>
  <c r="O708" i="25"/>
  <c r="N708" i="25"/>
  <c r="R707" i="25"/>
  <c r="P707" i="25"/>
  <c r="O707" i="25"/>
  <c r="N707" i="25"/>
  <c r="R706" i="25"/>
  <c r="P706" i="25"/>
  <c r="O706" i="25"/>
  <c r="N706" i="25"/>
  <c r="R705" i="25"/>
  <c r="P705" i="25"/>
  <c r="O705" i="25"/>
  <c r="N705" i="25"/>
  <c r="R704" i="25"/>
  <c r="P704" i="25"/>
  <c r="O704" i="25"/>
  <c r="N704" i="25"/>
  <c r="R703" i="25"/>
  <c r="P703" i="25"/>
  <c r="O703" i="25"/>
  <c r="N703" i="25"/>
  <c r="R702" i="25"/>
  <c r="P702" i="25"/>
  <c r="O702" i="25"/>
  <c r="N702" i="25"/>
  <c r="R701" i="25"/>
  <c r="P701" i="25"/>
  <c r="O701" i="25"/>
  <c r="N701" i="25"/>
  <c r="R700" i="25"/>
  <c r="P700" i="25"/>
  <c r="O700" i="25"/>
  <c r="N700" i="25"/>
  <c r="R699" i="25"/>
  <c r="P699" i="25"/>
  <c r="O699" i="25"/>
  <c r="N699" i="25"/>
  <c r="R698" i="25"/>
  <c r="P698" i="25"/>
  <c r="O698" i="25"/>
  <c r="N698" i="25"/>
  <c r="R697" i="25"/>
  <c r="P697" i="25"/>
  <c r="O697" i="25"/>
  <c r="N697" i="25"/>
  <c r="R696" i="25"/>
  <c r="P696" i="25"/>
  <c r="O696" i="25"/>
  <c r="N696" i="25"/>
  <c r="R695" i="25"/>
  <c r="P695" i="25"/>
  <c r="O695" i="25"/>
  <c r="N695" i="25"/>
  <c r="R694" i="25"/>
  <c r="P694" i="25"/>
  <c r="O694" i="25"/>
  <c r="N694" i="25"/>
  <c r="R693" i="25"/>
  <c r="P693" i="25"/>
  <c r="O693" i="25"/>
  <c r="N693" i="25"/>
  <c r="R692" i="25"/>
  <c r="P692" i="25"/>
  <c r="O692" i="25"/>
  <c r="N692" i="25"/>
  <c r="R691" i="25"/>
  <c r="P691" i="25"/>
  <c r="O691" i="25"/>
  <c r="N691" i="25"/>
  <c r="R690" i="25"/>
  <c r="P690" i="25"/>
  <c r="O690" i="25"/>
  <c r="N690" i="25"/>
  <c r="R689" i="25"/>
  <c r="P689" i="25"/>
  <c r="O689" i="25"/>
  <c r="N689" i="25"/>
  <c r="R688" i="25"/>
  <c r="P688" i="25"/>
  <c r="O688" i="25"/>
  <c r="N688" i="25"/>
  <c r="R687" i="25"/>
  <c r="P687" i="25"/>
  <c r="O687" i="25"/>
  <c r="N687" i="25"/>
  <c r="R686" i="25"/>
  <c r="P686" i="25"/>
  <c r="O686" i="25"/>
  <c r="N686" i="25"/>
  <c r="R685" i="25"/>
  <c r="P685" i="25"/>
  <c r="O685" i="25"/>
  <c r="N685" i="25"/>
  <c r="R684" i="25"/>
  <c r="P684" i="25"/>
  <c r="O684" i="25"/>
  <c r="N684" i="25"/>
  <c r="R683" i="25"/>
  <c r="P683" i="25"/>
  <c r="O683" i="25"/>
  <c r="N683" i="25"/>
  <c r="R682" i="25"/>
  <c r="P682" i="25"/>
  <c r="O682" i="25"/>
  <c r="N682" i="25"/>
  <c r="R681" i="25"/>
  <c r="P681" i="25"/>
  <c r="O681" i="25"/>
  <c r="N681" i="25"/>
  <c r="R680" i="25"/>
  <c r="P680" i="25"/>
  <c r="O680" i="25"/>
  <c r="N680" i="25"/>
  <c r="R679" i="25"/>
  <c r="P679" i="25"/>
  <c r="O679" i="25"/>
  <c r="N679" i="25"/>
  <c r="R678" i="25"/>
  <c r="P678" i="25"/>
  <c r="O678" i="25"/>
  <c r="N678" i="25"/>
  <c r="R677" i="25"/>
  <c r="P677" i="25"/>
  <c r="O677" i="25"/>
  <c r="N677" i="25"/>
  <c r="R676" i="25"/>
  <c r="P676" i="25"/>
  <c r="O676" i="25"/>
  <c r="N676" i="25"/>
  <c r="R675" i="25"/>
  <c r="P675" i="25"/>
  <c r="O675" i="25"/>
  <c r="N675" i="25"/>
  <c r="R674" i="25"/>
  <c r="P674" i="25"/>
  <c r="O674" i="25"/>
  <c r="N674" i="25"/>
  <c r="R673" i="25"/>
  <c r="P673" i="25"/>
  <c r="O673" i="25"/>
  <c r="N673" i="25"/>
  <c r="R672" i="25"/>
  <c r="P672" i="25"/>
  <c r="O672" i="25"/>
  <c r="N672" i="25"/>
  <c r="R671" i="25"/>
  <c r="P671" i="25"/>
  <c r="O671" i="25"/>
  <c r="N671" i="25"/>
  <c r="R670" i="25"/>
  <c r="P670" i="25"/>
  <c r="O670" i="25"/>
  <c r="N670" i="25"/>
  <c r="R669" i="25"/>
  <c r="P669" i="25"/>
  <c r="O669" i="25"/>
  <c r="N669" i="25"/>
  <c r="R668" i="25"/>
  <c r="P668" i="25"/>
  <c r="O668" i="25"/>
  <c r="N668" i="25"/>
  <c r="R667" i="25"/>
  <c r="P667" i="25"/>
  <c r="O667" i="25"/>
  <c r="N667" i="25"/>
  <c r="R666" i="25"/>
  <c r="P666" i="25"/>
  <c r="O666" i="25"/>
  <c r="N666" i="25"/>
  <c r="R665" i="25"/>
  <c r="P665" i="25"/>
  <c r="O665" i="25"/>
  <c r="N665" i="25"/>
  <c r="R664" i="25"/>
  <c r="P664" i="25"/>
  <c r="O664" i="25"/>
  <c r="N664" i="25"/>
  <c r="R663" i="25"/>
  <c r="P663" i="25"/>
  <c r="O663" i="25"/>
  <c r="N663" i="25"/>
  <c r="R662" i="25"/>
  <c r="P662" i="25"/>
  <c r="O662" i="25"/>
  <c r="N662" i="25"/>
  <c r="R661" i="25"/>
  <c r="P661" i="25"/>
  <c r="O661" i="25"/>
  <c r="N661" i="25"/>
  <c r="R660" i="25"/>
  <c r="P660" i="25"/>
  <c r="O660" i="25"/>
  <c r="N660" i="25"/>
  <c r="R659" i="25"/>
  <c r="P659" i="25"/>
  <c r="O659" i="25"/>
  <c r="N659" i="25"/>
  <c r="R658" i="25"/>
  <c r="P658" i="25"/>
  <c r="O658" i="25"/>
  <c r="N658" i="25"/>
  <c r="R657" i="25"/>
  <c r="P657" i="25"/>
  <c r="O657" i="25"/>
  <c r="N657" i="25"/>
  <c r="R656" i="25"/>
  <c r="P656" i="25"/>
  <c r="O656" i="25"/>
  <c r="N656" i="25"/>
  <c r="R655" i="25"/>
  <c r="P655" i="25"/>
  <c r="O655" i="25"/>
  <c r="N655" i="25"/>
  <c r="R654" i="25"/>
  <c r="P654" i="25"/>
  <c r="O654" i="25"/>
  <c r="N654" i="25"/>
  <c r="R653" i="25"/>
  <c r="P653" i="25"/>
  <c r="O653" i="25"/>
  <c r="N653" i="25"/>
  <c r="R652" i="25"/>
  <c r="P652" i="25"/>
  <c r="O652" i="25"/>
  <c r="N652" i="25"/>
  <c r="R651" i="25"/>
  <c r="P651" i="25"/>
  <c r="O651" i="25"/>
  <c r="N651" i="25"/>
  <c r="R650" i="25"/>
  <c r="P650" i="25"/>
  <c r="O650" i="25"/>
  <c r="N650" i="25"/>
  <c r="R649" i="25"/>
  <c r="P649" i="25"/>
  <c r="O649" i="25"/>
  <c r="N649" i="25"/>
  <c r="R648" i="25"/>
  <c r="P648" i="25"/>
  <c r="O648" i="25"/>
  <c r="N648" i="25"/>
  <c r="R647" i="25"/>
  <c r="P647" i="25"/>
  <c r="O647" i="25"/>
  <c r="N647" i="25"/>
  <c r="R646" i="25"/>
  <c r="P646" i="25"/>
  <c r="O646" i="25"/>
  <c r="N646" i="25"/>
  <c r="R645" i="25"/>
  <c r="P645" i="25"/>
  <c r="O645" i="25"/>
  <c r="N645" i="25"/>
  <c r="R644" i="25"/>
  <c r="P644" i="25"/>
  <c r="O644" i="25"/>
  <c r="N644" i="25"/>
  <c r="R643" i="25"/>
  <c r="P643" i="25"/>
  <c r="O643" i="25"/>
  <c r="N643" i="25"/>
  <c r="R642" i="25"/>
  <c r="P642" i="25"/>
  <c r="O642" i="25"/>
  <c r="N642" i="25"/>
  <c r="R641" i="25"/>
  <c r="P641" i="25"/>
  <c r="O641" i="25"/>
  <c r="N641" i="25"/>
  <c r="R640" i="25"/>
  <c r="P640" i="25"/>
  <c r="O640" i="25"/>
  <c r="N640" i="25"/>
  <c r="R639" i="25"/>
  <c r="P639" i="25"/>
  <c r="O639" i="25"/>
  <c r="N639" i="25"/>
  <c r="R638" i="25"/>
  <c r="P638" i="25"/>
  <c r="O638" i="25"/>
  <c r="N638" i="25"/>
  <c r="R637" i="25"/>
  <c r="P637" i="25"/>
  <c r="O637" i="25"/>
  <c r="N637" i="25"/>
  <c r="R636" i="25"/>
  <c r="P636" i="25"/>
  <c r="O636" i="25"/>
  <c r="N636" i="25"/>
  <c r="R635" i="25"/>
  <c r="P635" i="25"/>
  <c r="O635" i="25"/>
  <c r="N635" i="25"/>
  <c r="R634" i="25"/>
  <c r="P634" i="25"/>
  <c r="O634" i="25"/>
  <c r="N634" i="25"/>
  <c r="R633" i="25"/>
  <c r="P633" i="25"/>
  <c r="O633" i="25"/>
  <c r="N633" i="25"/>
  <c r="R632" i="25"/>
  <c r="P632" i="25"/>
  <c r="O632" i="25"/>
  <c r="N632" i="25"/>
  <c r="R631" i="25"/>
  <c r="P631" i="25"/>
  <c r="O631" i="25"/>
  <c r="N631" i="25"/>
  <c r="R630" i="25"/>
  <c r="P630" i="25"/>
  <c r="O630" i="25"/>
  <c r="N630" i="25"/>
  <c r="R629" i="25"/>
  <c r="P629" i="25"/>
  <c r="O629" i="25"/>
  <c r="N629" i="25"/>
  <c r="R628" i="25"/>
  <c r="P628" i="25"/>
  <c r="O628" i="25"/>
  <c r="N628" i="25"/>
  <c r="R627" i="25"/>
  <c r="P627" i="25"/>
  <c r="O627" i="25"/>
  <c r="N627" i="25"/>
  <c r="R626" i="25"/>
  <c r="P626" i="25"/>
  <c r="O626" i="25"/>
  <c r="N626" i="25"/>
  <c r="R625" i="25"/>
  <c r="P625" i="25"/>
  <c r="O625" i="25"/>
  <c r="N625" i="25"/>
  <c r="R624" i="25"/>
  <c r="P624" i="25"/>
  <c r="O624" i="25"/>
  <c r="N624" i="25"/>
  <c r="R623" i="25"/>
  <c r="P623" i="25"/>
  <c r="O623" i="25"/>
  <c r="N623" i="25"/>
  <c r="R622" i="25"/>
  <c r="P622" i="25"/>
  <c r="O622" i="25"/>
  <c r="N622" i="25"/>
  <c r="R621" i="25"/>
  <c r="P621" i="25"/>
  <c r="O621" i="25"/>
  <c r="N621" i="25"/>
  <c r="R620" i="25"/>
  <c r="P620" i="25"/>
  <c r="O620" i="25"/>
  <c r="N620" i="25"/>
  <c r="R619" i="25"/>
  <c r="P619" i="25"/>
  <c r="O619" i="25"/>
  <c r="N619" i="25"/>
  <c r="R618" i="25"/>
  <c r="P618" i="25"/>
  <c r="O618" i="25"/>
  <c r="N618" i="25"/>
  <c r="R617" i="25"/>
  <c r="P617" i="25"/>
  <c r="O617" i="25"/>
  <c r="N617" i="25"/>
  <c r="R616" i="25"/>
  <c r="P616" i="25"/>
  <c r="O616" i="25"/>
  <c r="N616" i="25"/>
  <c r="R615" i="25"/>
  <c r="P615" i="25"/>
  <c r="O615" i="25"/>
  <c r="N615" i="25"/>
  <c r="R614" i="25"/>
  <c r="P614" i="25"/>
  <c r="O614" i="25"/>
  <c r="N614" i="25"/>
  <c r="R613" i="25"/>
  <c r="P613" i="25"/>
  <c r="O613" i="25"/>
  <c r="N613" i="25"/>
  <c r="R612" i="25"/>
  <c r="P612" i="25"/>
  <c r="O612" i="25"/>
  <c r="N612" i="25"/>
  <c r="R611" i="25"/>
  <c r="P611" i="25"/>
  <c r="O611" i="25"/>
  <c r="N611" i="25"/>
  <c r="R610" i="25"/>
  <c r="P610" i="25"/>
  <c r="O610" i="25"/>
  <c r="N610" i="25"/>
  <c r="R609" i="25"/>
  <c r="P609" i="25"/>
  <c r="O609" i="25"/>
  <c r="N609" i="25"/>
  <c r="R608" i="25"/>
  <c r="P608" i="25"/>
  <c r="O608" i="25"/>
  <c r="N608" i="25"/>
  <c r="R607" i="25"/>
  <c r="P607" i="25"/>
  <c r="O607" i="25"/>
  <c r="N607" i="25"/>
  <c r="R606" i="25"/>
  <c r="P606" i="25"/>
  <c r="O606" i="25"/>
  <c r="N606" i="25"/>
  <c r="R605" i="25"/>
  <c r="P605" i="25"/>
  <c r="O605" i="25"/>
  <c r="N605" i="25"/>
  <c r="R604" i="25"/>
  <c r="P604" i="25"/>
  <c r="O604" i="25"/>
  <c r="N604" i="25"/>
  <c r="R603" i="25"/>
  <c r="P603" i="25"/>
  <c r="O603" i="25"/>
  <c r="N603" i="25"/>
  <c r="R602" i="25"/>
  <c r="P602" i="25"/>
  <c r="O602" i="25"/>
  <c r="N602" i="25"/>
  <c r="R601" i="25"/>
  <c r="P601" i="25"/>
  <c r="O601" i="25"/>
  <c r="N601" i="25"/>
  <c r="R600" i="25"/>
  <c r="P600" i="25"/>
  <c r="O600" i="25"/>
  <c r="N600" i="25"/>
  <c r="R599" i="25"/>
  <c r="P599" i="25"/>
  <c r="O599" i="25"/>
  <c r="N599" i="25"/>
  <c r="R598" i="25"/>
  <c r="P598" i="25"/>
  <c r="O598" i="25"/>
  <c r="N598" i="25"/>
  <c r="R597" i="25"/>
  <c r="P597" i="25"/>
  <c r="O597" i="25"/>
  <c r="N597" i="25"/>
  <c r="R596" i="25"/>
  <c r="P596" i="25"/>
  <c r="O596" i="25"/>
  <c r="N596" i="25"/>
  <c r="R595" i="25"/>
  <c r="P595" i="25"/>
  <c r="O595" i="25"/>
  <c r="N595" i="25"/>
  <c r="R594" i="25"/>
  <c r="P594" i="25"/>
  <c r="O594" i="25"/>
  <c r="N594" i="25"/>
  <c r="R593" i="25"/>
  <c r="P593" i="25"/>
  <c r="O593" i="25"/>
  <c r="N593" i="25"/>
  <c r="R592" i="25"/>
  <c r="P592" i="25"/>
  <c r="O592" i="25"/>
  <c r="N592" i="25"/>
  <c r="R591" i="25"/>
  <c r="P591" i="25"/>
  <c r="O591" i="25"/>
  <c r="N591" i="25"/>
  <c r="R590" i="25"/>
  <c r="P590" i="25"/>
  <c r="O590" i="25"/>
  <c r="N590" i="25"/>
  <c r="R589" i="25"/>
  <c r="P589" i="25"/>
  <c r="O589" i="25"/>
  <c r="N589" i="25"/>
  <c r="R588" i="25"/>
  <c r="P588" i="25"/>
  <c r="O588" i="25"/>
  <c r="N588" i="25"/>
  <c r="R587" i="25"/>
  <c r="P587" i="25"/>
  <c r="O587" i="25"/>
  <c r="N587" i="25"/>
  <c r="R586" i="25"/>
  <c r="P586" i="25"/>
  <c r="O586" i="25"/>
  <c r="N586" i="25"/>
  <c r="R585" i="25"/>
  <c r="P585" i="25"/>
  <c r="O585" i="25"/>
  <c r="N585" i="25"/>
  <c r="R584" i="25"/>
  <c r="P584" i="25"/>
  <c r="O584" i="25"/>
  <c r="N584" i="25"/>
  <c r="R583" i="25"/>
  <c r="P583" i="25"/>
  <c r="O583" i="25"/>
  <c r="N583" i="25"/>
  <c r="R582" i="25"/>
  <c r="P582" i="25"/>
  <c r="O582" i="25"/>
  <c r="N582" i="25"/>
  <c r="R581" i="25"/>
  <c r="P581" i="25"/>
  <c r="O581" i="25"/>
  <c r="N581" i="25"/>
  <c r="R580" i="25"/>
  <c r="P580" i="25"/>
  <c r="O580" i="25"/>
  <c r="N580" i="25"/>
  <c r="R579" i="25"/>
  <c r="P579" i="25"/>
  <c r="O579" i="25"/>
  <c r="N579" i="25"/>
  <c r="R578" i="25"/>
  <c r="P578" i="25"/>
  <c r="O578" i="25"/>
  <c r="N578" i="25"/>
  <c r="R577" i="25"/>
  <c r="P577" i="25"/>
  <c r="O577" i="25"/>
  <c r="N577" i="25"/>
  <c r="R576" i="25"/>
  <c r="P576" i="25"/>
  <c r="O576" i="25"/>
  <c r="N576" i="25"/>
  <c r="R575" i="25"/>
  <c r="P575" i="25"/>
  <c r="O575" i="25"/>
  <c r="N575" i="25"/>
  <c r="R574" i="25"/>
  <c r="P574" i="25"/>
  <c r="O574" i="25"/>
  <c r="N574" i="25"/>
  <c r="R573" i="25"/>
  <c r="P573" i="25"/>
  <c r="O573" i="25"/>
  <c r="N573" i="25"/>
  <c r="R572" i="25"/>
  <c r="P572" i="25"/>
  <c r="O572" i="25"/>
  <c r="N572" i="25"/>
  <c r="R571" i="25"/>
  <c r="P571" i="25"/>
  <c r="O571" i="25"/>
  <c r="N571" i="25"/>
  <c r="R570" i="25"/>
  <c r="P570" i="25"/>
  <c r="O570" i="25"/>
  <c r="N570" i="25"/>
  <c r="R569" i="25"/>
  <c r="P569" i="25"/>
  <c r="O569" i="25"/>
  <c r="N569" i="25"/>
  <c r="R568" i="25"/>
  <c r="P568" i="25"/>
  <c r="O568" i="25"/>
  <c r="N568" i="25"/>
  <c r="R567" i="25"/>
  <c r="P567" i="25"/>
  <c r="O567" i="25"/>
  <c r="N567" i="25"/>
  <c r="R566" i="25"/>
  <c r="P566" i="25"/>
  <c r="O566" i="25"/>
  <c r="N566" i="25"/>
  <c r="R565" i="25"/>
  <c r="P565" i="25"/>
  <c r="O565" i="25"/>
  <c r="N565" i="25"/>
  <c r="R564" i="25"/>
  <c r="P564" i="25"/>
  <c r="O564" i="25"/>
  <c r="N564" i="25"/>
  <c r="R563" i="25"/>
  <c r="P563" i="25"/>
  <c r="O563" i="25"/>
  <c r="N563" i="25"/>
  <c r="R562" i="25"/>
  <c r="P562" i="25"/>
  <c r="O562" i="25"/>
  <c r="N562" i="25"/>
  <c r="R561" i="25"/>
  <c r="P561" i="25"/>
  <c r="O561" i="25"/>
  <c r="N561" i="25"/>
  <c r="R560" i="25"/>
  <c r="P560" i="25"/>
  <c r="O560" i="25"/>
  <c r="N560" i="25"/>
  <c r="R559" i="25"/>
  <c r="P559" i="25"/>
  <c r="O559" i="25"/>
  <c r="N559" i="25"/>
  <c r="R558" i="25"/>
  <c r="P558" i="25"/>
  <c r="O558" i="25"/>
  <c r="N558" i="25"/>
  <c r="R557" i="25"/>
  <c r="P557" i="25"/>
  <c r="O557" i="25"/>
  <c r="N557" i="25"/>
  <c r="R556" i="25"/>
  <c r="P556" i="25"/>
  <c r="O556" i="25"/>
  <c r="N556" i="25"/>
  <c r="R555" i="25"/>
  <c r="P555" i="25"/>
  <c r="O555" i="25"/>
  <c r="N555" i="25"/>
  <c r="R554" i="25"/>
  <c r="P554" i="25"/>
  <c r="O554" i="25"/>
  <c r="N554" i="25"/>
  <c r="R553" i="25"/>
  <c r="P553" i="25"/>
  <c r="O553" i="25"/>
  <c r="N553" i="25"/>
  <c r="R552" i="25"/>
  <c r="P552" i="25"/>
  <c r="O552" i="25"/>
  <c r="N552" i="25"/>
  <c r="R551" i="25"/>
  <c r="P551" i="25"/>
  <c r="O551" i="25"/>
  <c r="N551" i="25"/>
  <c r="R550" i="25"/>
  <c r="P550" i="25"/>
  <c r="O550" i="25"/>
  <c r="N550" i="25"/>
  <c r="R549" i="25"/>
  <c r="P549" i="25"/>
  <c r="O549" i="25"/>
  <c r="N549" i="25"/>
  <c r="R548" i="25"/>
  <c r="P548" i="25"/>
  <c r="O548" i="25"/>
  <c r="N548" i="25"/>
  <c r="R547" i="25"/>
  <c r="P547" i="25"/>
  <c r="O547" i="25"/>
  <c r="N547" i="25"/>
  <c r="R546" i="25"/>
  <c r="P546" i="25"/>
  <c r="O546" i="25"/>
  <c r="N546" i="25"/>
  <c r="R545" i="25"/>
  <c r="P545" i="25"/>
  <c r="O545" i="25"/>
  <c r="N545" i="25"/>
  <c r="R544" i="25"/>
  <c r="P544" i="25"/>
  <c r="O544" i="25"/>
  <c r="N544" i="25"/>
  <c r="R543" i="25"/>
  <c r="P543" i="25"/>
  <c r="O543" i="25"/>
  <c r="N543" i="25"/>
  <c r="R542" i="25"/>
  <c r="P542" i="25"/>
  <c r="O542" i="25"/>
  <c r="N542" i="25"/>
  <c r="R541" i="25"/>
  <c r="P541" i="25"/>
  <c r="O541" i="25"/>
  <c r="N541" i="25"/>
  <c r="R540" i="25"/>
  <c r="P540" i="25"/>
  <c r="O540" i="25"/>
  <c r="N540" i="25"/>
  <c r="R539" i="25"/>
  <c r="P539" i="25"/>
  <c r="O539" i="25"/>
  <c r="N539" i="25"/>
  <c r="R538" i="25"/>
  <c r="P538" i="25"/>
  <c r="O538" i="25"/>
  <c r="N538" i="25"/>
  <c r="R537" i="25"/>
  <c r="P537" i="25"/>
  <c r="O537" i="25"/>
  <c r="N537" i="25"/>
  <c r="R536" i="25"/>
  <c r="P536" i="25"/>
  <c r="O536" i="25"/>
  <c r="N536" i="25"/>
  <c r="R535" i="25"/>
  <c r="P535" i="25"/>
  <c r="O535" i="25"/>
  <c r="N535" i="25"/>
  <c r="R534" i="25"/>
  <c r="P534" i="25"/>
  <c r="O534" i="25"/>
  <c r="N534" i="25"/>
  <c r="R533" i="25"/>
  <c r="P533" i="25"/>
  <c r="O533" i="25"/>
  <c r="N533" i="25"/>
  <c r="R532" i="25"/>
  <c r="P532" i="25"/>
  <c r="O532" i="25"/>
  <c r="N532" i="25"/>
  <c r="R531" i="25"/>
  <c r="P531" i="25"/>
  <c r="O531" i="25"/>
  <c r="N531" i="25"/>
  <c r="R530" i="25"/>
  <c r="P530" i="25"/>
  <c r="O530" i="25"/>
  <c r="N530" i="25"/>
  <c r="R529" i="25"/>
  <c r="P529" i="25"/>
  <c r="O529" i="25"/>
  <c r="N529" i="25"/>
  <c r="R528" i="25"/>
  <c r="P528" i="25"/>
  <c r="O528" i="25"/>
  <c r="N528" i="25"/>
  <c r="R527" i="25"/>
  <c r="P527" i="25"/>
  <c r="O527" i="25"/>
  <c r="N527" i="25"/>
  <c r="R526" i="25"/>
  <c r="P526" i="25"/>
  <c r="O526" i="25"/>
  <c r="N526" i="25"/>
  <c r="R525" i="25"/>
  <c r="P525" i="25"/>
  <c r="O525" i="25"/>
  <c r="N525" i="25"/>
  <c r="R524" i="25"/>
  <c r="P524" i="25"/>
  <c r="O524" i="25"/>
  <c r="N524" i="25"/>
  <c r="R523" i="25"/>
  <c r="P523" i="25"/>
  <c r="O523" i="25"/>
  <c r="N523" i="25"/>
  <c r="R522" i="25"/>
  <c r="P522" i="25"/>
  <c r="O522" i="25"/>
  <c r="N522" i="25"/>
  <c r="R521" i="25"/>
  <c r="P521" i="25"/>
  <c r="O521" i="25"/>
  <c r="N521" i="25"/>
  <c r="R520" i="25"/>
  <c r="P520" i="25"/>
  <c r="O520" i="25"/>
  <c r="N520" i="25"/>
  <c r="R519" i="25"/>
  <c r="P519" i="25"/>
  <c r="O519" i="25"/>
  <c r="N519" i="25"/>
  <c r="R518" i="25"/>
  <c r="P518" i="25"/>
  <c r="O518" i="25"/>
  <c r="N518" i="25"/>
  <c r="R517" i="25"/>
  <c r="P517" i="25"/>
  <c r="O517" i="25"/>
  <c r="N517" i="25"/>
  <c r="R516" i="25"/>
  <c r="P516" i="25"/>
  <c r="O516" i="25"/>
  <c r="N516" i="25"/>
  <c r="R515" i="25"/>
  <c r="P515" i="25"/>
  <c r="O515" i="25"/>
  <c r="N515" i="25"/>
  <c r="R514" i="25"/>
  <c r="P514" i="25"/>
  <c r="O514" i="25"/>
  <c r="N514" i="25"/>
  <c r="R513" i="25"/>
  <c r="P513" i="25"/>
  <c r="O513" i="25"/>
  <c r="N513" i="25"/>
  <c r="R512" i="25"/>
  <c r="P512" i="25"/>
  <c r="O512" i="25"/>
  <c r="N512" i="25"/>
  <c r="R511" i="25"/>
  <c r="P511" i="25"/>
  <c r="O511" i="25"/>
  <c r="N511" i="25"/>
  <c r="R510" i="25"/>
  <c r="P510" i="25"/>
  <c r="O510" i="25"/>
  <c r="N510" i="25"/>
  <c r="R509" i="25"/>
  <c r="P509" i="25"/>
  <c r="O509" i="25"/>
  <c r="N509" i="25"/>
  <c r="R508" i="25"/>
  <c r="P508" i="25"/>
  <c r="O508" i="25"/>
  <c r="N508" i="25"/>
  <c r="R507" i="25"/>
  <c r="P507" i="25"/>
  <c r="O507" i="25"/>
  <c r="N507" i="25"/>
  <c r="R506" i="25"/>
  <c r="P506" i="25"/>
  <c r="O506" i="25"/>
  <c r="N506" i="25"/>
  <c r="R505" i="25"/>
  <c r="P505" i="25"/>
  <c r="O505" i="25"/>
  <c r="N505" i="25"/>
  <c r="R504" i="25"/>
  <c r="P504" i="25"/>
  <c r="O504" i="25"/>
  <c r="N504" i="25"/>
  <c r="R503" i="25"/>
  <c r="P503" i="25"/>
  <c r="O503" i="25"/>
  <c r="N503" i="25"/>
  <c r="R502" i="25"/>
  <c r="P502" i="25"/>
  <c r="O502" i="25"/>
  <c r="N502" i="25"/>
  <c r="R501" i="25"/>
  <c r="P501" i="25"/>
  <c r="O501" i="25"/>
  <c r="N501" i="25"/>
  <c r="R500" i="25"/>
  <c r="P500" i="25"/>
  <c r="O500" i="25"/>
  <c r="N500" i="25"/>
  <c r="R499" i="25"/>
  <c r="P499" i="25"/>
  <c r="O499" i="25"/>
  <c r="N499" i="25"/>
  <c r="R498" i="25"/>
  <c r="P498" i="25"/>
  <c r="O498" i="25"/>
  <c r="N498" i="25"/>
  <c r="R497" i="25"/>
  <c r="P497" i="25"/>
  <c r="O497" i="25"/>
  <c r="N497" i="25"/>
  <c r="R496" i="25"/>
  <c r="P496" i="25"/>
  <c r="O496" i="25"/>
  <c r="N496" i="25"/>
  <c r="R495" i="25"/>
  <c r="P495" i="25"/>
  <c r="O495" i="25"/>
  <c r="N495" i="25"/>
  <c r="R494" i="25"/>
  <c r="P494" i="25"/>
  <c r="O494" i="25"/>
  <c r="N494" i="25"/>
  <c r="R493" i="25"/>
  <c r="P493" i="25"/>
  <c r="O493" i="25"/>
  <c r="N493" i="25"/>
  <c r="R492" i="25"/>
  <c r="P492" i="25"/>
  <c r="O492" i="25"/>
  <c r="N492" i="25"/>
  <c r="R491" i="25"/>
  <c r="P491" i="25"/>
  <c r="O491" i="25"/>
  <c r="N491" i="25"/>
  <c r="R490" i="25"/>
  <c r="P490" i="25"/>
  <c r="O490" i="25"/>
  <c r="N490" i="25"/>
  <c r="R489" i="25"/>
  <c r="P489" i="25"/>
  <c r="O489" i="25"/>
  <c r="N489" i="25"/>
  <c r="R488" i="25"/>
  <c r="P488" i="25"/>
  <c r="O488" i="25"/>
  <c r="N488" i="25"/>
  <c r="R487" i="25"/>
  <c r="P487" i="25"/>
  <c r="O487" i="25"/>
  <c r="N487" i="25"/>
  <c r="R486" i="25"/>
  <c r="P486" i="25"/>
  <c r="O486" i="25"/>
  <c r="N486" i="25"/>
  <c r="R485" i="25"/>
  <c r="P485" i="25"/>
  <c r="O485" i="25"/>
  <c r="N485" i="25"/>
  <c r="R484" i="25"/>
  <c r="P484" i="25"/>
  <c r="O484" i="25"/>
  <c r="N484" i="25"/>
  <c r="R483" i="25"/>
  <c r="P483" i="25"/>
  <c r="O483" i="25"/>
  <c r="N483" i="25"/>
  <c r="R482" i="25"/>
  <c r="P482" i="25"/>
  <c r="O482" i="25"/>
  <c r="N482" i="25"/>
  <c r="R481" i="25"/>
  <c r="P481" i="25"/>
  <c r="O481" i="25"/>
  <c r="N481" i="25"/>
  <c r="R480" i="25"/>
  <c r="P480" i="25"/>
  <c r="O480" i="25"/>
  <c r="N480" i="25"/>
  <c r="R479" i="25"/>
  <c r="P479" i="25"/>
  <c r="O479" i="25"/>
  <c r="N479" i="25"/>
  <c r="R478" i="25"/>
  <c r="P478" i="25"/>
  <c r="O478" i="25"/>
  <c r="N478" i="25"/>
  <c r="R477" i="25"/>
  <c r="P477" i="25"/>
  <c r="O477" i="25"/>
  <c r="N477" i="25"/>
  <c r="R476" i="25"/>
  <c r="P476" i="25"/>
  <c r="O476" i="25"/>
  <c r="N476" i="25"/>
  <c r="R475" i="25"/>
  <c r="P475" i="25"/>
  <c r="O475" i="25"/>
  <c r="N475" i="25"/>
  <c r="R474" i="25"/>
  <c r="P474" i="25"/>
  <c r="O474" i="25"/>
  <c r="N474" i="25"/>
  <c r="R473" i="25"/>
  <c r="P473" i="25"/>
  <c r="O473" i="25"/>
  <c r="N473" i="25"/>
  <c r="R472" i="25"/>
  <c r="P472" i="25"/>
  <c r="O472" i="25"/>
  <c r="N472" i="25"/>
  <c r="R471" i="25"/>
  <c r="P471" i="25"/>
  <c r="O471" i="25"/>
  <c r="N471" i="25"/>
  <c r="R470" i="25"/>
  <c r="P470" i="25"/>
  <c r="O470" i="25"/>
  <c r="N470" i="25"/>
  <c r="R469" i="25"/>
  <c r="P469" i="25"/>
  <c r="O469" i="25"/>
  <c r="N469" i="25"/>
  <c r="R468" i="25"/>
  <c r="P468" i="25"/>
  <c r="O468" i="25"/>
  <c r="N468" i="25"/>
  <c r="R467" i="25"/>
  <c r="P467" i="25"/>
  <c r="O467" i="25"/>
  <c r="N467" i="25"/>
  <c r="R466" i="25"/>
  <c r="P466" i="25"/>
  <c r="O466" i="25"/>
  <c r="N466" i="25"/>
  <c r="R465" i="25"/>
  <c r="P465" i="25"/>
  <c r="O465" i="25"/>
  <c r="N465" i="25"/>
  <c r="R464" i="25"/>
  <c r="P464" i="25"/>
  <c r="O464" i="25"/>
  <c r="N464" i="25"/>
  <c r="R463" i="25"/>
  <c r="P463" i="25"/>
  <c r="O463" i="25"/>
  <c r="N463" i="25"/>
  <c r="R462" i="25"/>
  <c r="P462" i="25"/>
  <c r="O462" i="25"/>
  <c r="N462" i="25"/>
  <c r="R461" i="25"/>
  <c r="P461" i="25"/>
  <c r="O461" i="25"/>
  <c r="N461" i="25"/>
  <c r="R460" i="25"/>
  <c r="P460" i="25"/>
  <c r="O460" i="25"/>
  <c r="N460" i="25"/>
  <c r="R459" i="25"/>
  <c r="P459" i="25"/>
  <c r="O459" i="25"/>
  <c r="N459" i="25"/>
  <c r="R458" i="25"/>
  <c r="P458" i="25"/>
  <c r="O458" i="25"/>
  <c r="N458" i="25"/>
  <c r="R457" i="25"/>
  <c r="P457" i="25"/>
  <c r="O457" i="25"/>
  <c r="N457" i="25"/>
  <c r="R456" i="25"/>
  <c r="P456" i="25"/>
  <c r="O456" i="25"/>
  <c r="N456" i="25"/>
  <c r="R455" i="25"/>
  <c r="P455" i="25"/>
  <c r="O455" i="25"/>
  <c r="N455" i="25"/>
  <c r="R454" i="25"/>
  <c r="P454" i="25"/>
  <c r="O454" i="25"/>
  <c r="N454" i="25"/>
  <c r="R453" i="25"/>
  <c r="P453" i="25"/>
  <c r="O453" i="25"/>
  <c r="N453" i="25"/>
  <c r="R452" i="25"/>
  <c r="P452" i="25"/>
  <c r="O452" i="25"/>
  <c r="N452" i="25"/>
  <c r="R451" i="25"/>
  <c r="P451" i="25"/>
  <c r="O451" i="25"/>
  <c r="N451" i="25"/>
  <c r="R450" i="25"/>
  <c r="P450" i="25"/>
  <c r="O450" i="25"/>
  <c r="N450" i="25"/>
  <c r="R449" i="25"/>
  <c r="P449" i="25"/>
  <c r="O449" i="25"/>
  <c r="N449" i="25"/>
  <c r="R448" i="25"/>
  <c r="P448" i="25"/>
  <c r="O448" i="25"/>
  <c r="N448" i="25"/>
  <c r="R447" i="25"/>
  <c r="P447" i="25"/>
  <c r="O447" i="25"/>
  <c r="N447" i="25"/>
  <c r="R446" i="25"/>
  <c r="P446" i="25"/>
  <c r="O446" i="25"/>
  <c r="N446" i="25"/>
  <c r="R445" i="25"/>
  <c r="P445" i="25"/>
  <c r="O445" i="25"/>
  <c r="N445" i="25"/>
  <c r="R444" i="25"/>
  <c r="P444" i="25"/>
  <c r="O444" i="25"/>
  <c r="N444" i="25"/>
  <c r="R443" i="25"/>
  <c r="P443" i="25"/>
  <c r="O443" i="25"/>
  <c r="N443" i="25"/>
  <c r="R442" i="25"/>
  <c r="P442" i="25"/>
  <c r="O442" i="25"/>
  <c r="N442" i="25"/>
  <c r="R441" i="25"/>
  <c r="P441" i="25"/>
  <c r="O441" i="25"/>
  <c r="N441" i="25"/>
  <c r="R440" i="25"/>
  <c r="P440" i="25"/>
  <c r="O440" i="25"/>
  <c r="N440" i="25"/>
  <c r="R439" i="25"/>
  <c r="P439" i="25"/>
  <c r="O439" i="25"/>
  <c r="N439" i="25"/>
  <c r="R438" i="25"/>
  <c r="P438" i="25"/>
  <c r="O438" i="25"/>
  <c r="N438" i="25"/>
  <c r="R437" i="25"/>
  <c r="P437" i="25"/>
  <c r="O437" i="25"/>
  <c r="N437" i="25"/>
  <c r="R436" i="25"/>
  <c r="P436" i="25"/>
  <c r="O436" i="25"/>
  <c r="N436" i="25"/>
  <c r="R435" i="25"/>
  <c r="P435" i="25"/>
  <c r="O435" i="25"/>
  <c r="N435" i="25"/>
  <c r="R434" i="25"/>
  <c r="P434" i="25"/>
  <c r="O434" i="25"/>
  <c r="N434" i="25"/>
  <c r="R433" i="25"/>
  <c r="P433" i="25"/>
  <c r="O433" i="25"/>
  <c r="N433" i="25"/>
  <c r="R432" i="25"/>
  <c r="P432" i="25"/>
  <c r="O432" i="25"/>
  <c r="N432" i="25"/>
  <c r="R431" i="25"/>
  <c r="P431" i="25"/>
  <c r="O431" i="25"/>
  <c r="N431" i="25"/>
  <c r="R430" i="25"/>
  <c r="P430" i="25"/>
  <c r="O430" i="25"/>
  <c r="N430" i="25"/>
  <c r="R429" i="25"/>
  <c r="P429" i="25"/>
  <c r="O429" i="25"/>
  <c r="N429" i="25"/>
  <c r="R428" i="25"/>
  <c r="P428" i="25"/>
  <c r="O428" i="25"/>
  <c r="N428" i="25"/>
  <c r="R427" i="25"/>
  <c r="P427" i="25"/>
  <c r="O427" i="25"/>
  <c r="N427" i="25"/>
  <c r="R426" i="25"/>
  <c r="P426" i="25"/>
  <c r="O426" i="25"/>
  <c r="N426" i="25"/>
  <c r="R425" i="25"/>
  <c r="P425" i="25"/>
  <c r="O425" i="25"/>
  <c r="N425" i="25"/>
  <c r="R424" i="25"/>
  <c r="P424" i="25"/>
  <c r="O424" i="25"/>
  <c r="N424" i="25"/>
  <c r="R423" i="25"/>
  <c r="P423" i="25"/>
  <c r="O423" i="25"/>
  <c r="N423" i="25"/>
  <c r="R422" i="25"/>
  <c r="P422" i="25"/>
  <c r="O422" i="25"/>
  <c r="N422" i="25"/>
  <c r="R421" i="25"/>
  <c r="P421" i="25"/>
  <c r="O421" i="25"/>
  <c r="N421" i="25"/>
  <c r="R420" i="25"/>
  <c r="P420" i="25"/>
  <c r="O420" i="25"/>
  <c r="N420" i="25"/>
  <c r="R419" i="25"/>
  <c r="P419" i="25"/>
  <c r="O419" i="25"/>
  <c r="N419" i="25"/>
  <c r="R418" i="25"/>
  <c r="P418" i="25"/>
  <c r="O418" i="25"/>
  <c r="N418" i="25"/>
  <c r="R417" i="25"/>
  <c r="P417" i="25"/>
  <c r="O417" i="25"/>
  <c r="N417" i="25"/>
  <c r="R416" i="25"/>
  <c r="P416" i="25"/>
  <c r="O416" i="25"/>
  <c r="N416" i="25"/>
  <c r="R415" i="25"/>
  <c r="P415" i="25"/>
  <c r="O415" i="25"/>
  <c r="N415" i="25"/>
  <c r="R414" i="25"/>
  <c r="P414" i="25"/>
  <c r="O414" i="25"/>
  <c r="N414" i="25"/>
  <c r="R413" i="25"/>
  <c r="P413" i="25"/>
  <c r="O413" i="25"/>
  <c r="N413" i="25"/>
  <c r="R412" i="25"/>
  <c r="P412" i="25"/>
  <c r="O412" i="25"/>
  <c r="N412" i="25"/>
  <c r="R411" i="25"/>
  <c r="P411" i="25"/>
  <c r="O411" i="25"/>
  <c r="N411" i="25"/>
  <c r="R410" i="25"/>
  <c r="P410" i="25"/>
  <c r="O410" i="25"/>
  <c r="N410" i="25"/>
  <c r="R409" i="25"/>
  <c r="P409" i="25"/>
  <c r="O409" i="25"/>
  <c r="N409" i="25"/>
  <c r="R408" i="25"/>
  <c r="P408" i="25"/>
  <c r="O408" i="25"/>
  <c r="N408" i="25"/>
  <c r="R407" i="25"/>
  <c r="P407" i="25"/>
  <c r="O407" i="25"/>
  <c r="N407" i="25"/>
  <c r="R406" i="25"/>
  <c r="P406" i="25"/>
  <c r="O406" i="25"/>
  <c r="N406" i="25"/>
  <c r="R405" i="25"/>
  <c r="P405" i="25"/>
  <c r="O405" i="25"/>
  <c r="N405" i="25"/>
  <c r="R404" i="25"/>
  <c r="P404" i="25"/>
  <c r="O404" i="25"/>
  <c r="N404" i="25"/>
  <c r="R403" i="25"/>
  <c r="P403" i="25"/>
  <c r="O403" i="25"/>
  <c r="N403" i="25"/>
  <c r="R402" i="25"/>
  <c r="P402" i="25"/>
  <c r="O402" i="25"/>
  <c r="N402" i="25"/>
  <c r="R401" i="25"/>
  <c r="P401" i="25"/>
  <c r="O401" i="25"/>
  <c r="N401" i="25"/>
  <c r="R400" i="25"/>
  <c r="P400" i="25"/>
  <c r="O400" i="25"/>
  <c r="N400" i="25"/>
  <c r="R399" i="25"/>
  <c r="P399" i="25"/>
  <c r="O399" i="25"/>
  <c r="N399" i="25"/>
  <c r="R398" i="25"/>
  <c r="P398" i="25"/>
  <c r="O398" i="25"/>
  <c r="N398" i="25"/>
  <c r="R397" i="25"/>
  <c r="P397" i="25"/>
  <c r="O397" i="25"/>
  <c r="N397" i="25"/>
  <c r="R396" i="25"/>
  <c r="P396" i="25"/>
  <c r="O396" i="25"/>
  <c r="N396" i="25"/>
  <c r="R395" i="25"/>
  <c r="P395" i="25"/>
  <c r="O395" i="25"/>
  <c r="N395" i="25"/>
  <c r="R394" i="25"/>
  <c r="P394" i="25"/>
  <c r="O394" i="25"/>
  <c r="N394" i="25"/>
  <c r="R393" i="25"/>
  <c r="P393" i="25"/>
  <c r="O393" i="25"/>
  <c r="N393" i="25"/>
  <c r="R392" i="25"/>
  <c r="P392" i="25"/>
  <c r="O392" i="25"/>
  <c r="N392" i="25"/>
  <c r="R391" i="25"/>
  <c r="P391" i="25"/>
  <c r="O391" i="25"/>
  <c r="N391" i="25"/>
  <c r="R390" i="25"/>
  <c r="P390" i="25"/>
  <c r="O390" i="25"/>
  <c r="N390" i="25"/>
  <c r="R389" i="25"/>
  <c r="P389" i="25"/>
  <c r="O389" i="25"/>
  <c r="N389" i="25"/>
  <c r="R388" i="25"/>
  <c r="P388" i="25"/>
  <c r="O388" i="25"/>
  <c r="N388" i="25"/>
  <c r="R387" i="25"/>
  <c r="P387" i="25"/>
  <c r="O387" i="25"/>
  <c r="N387" i="25"/>
  <c r="R386" i="25"/>
  <c r="P386" i="25"/>
  <c r="O386" i="25"/>
  <c r="N386" i="25"/>
  <c r="R385" i="25"/>
  <c r="P385" i="25"/>
  <c r="O385" i="25"/>
  <c r="N385" i="25"/>
  <c r="R384" i="25"/>
  <c r="P384" i="25"/>
  <c r="O384" i="25"/>
  <c r="N384" i="25"/>
  <c r="R383" i="25"/>
  <c r="P383" i="25"/>
  <c r="O383" i="25"/>
  <c r="N383" i="25"/>
  <c r="R382" i="25"/>
  <c r="P382" i="25"/>
  <c r="O382" i="25"/>
  <c r="N382" i="25"/>
  <c r="R381" i="25"/>
  <c r="P381" i="25"/>
  <c r="O381" i="25"/>
  <c r="N381" i="25"/>
  <c r="R380" i="25"/>
  <c r="P380" i="25"/>
  <c r="O380" i="25"/>
  <c r="N380" i="25"/>
  <c r="R379" i="25"/>
  <c r="P379" i="25"/>
  <c r="O379" i="25"/>
  <c r="N379" i="25"/>
  <c r="R378" i="25"/>
  <c r="P378" i="25"/>
  <c r="O378" i="25"/>
  <c r="N378" i="25"/>
  <c r="R377" i="25"/>
  <c r="P377" i="25"/>
  <c r="O377" i="25"/>
  <c r="N377" i="25"/>
  <c r="R376" i="25"/>
  <c r="P376" i="25"/>
  <c r="O376" i="25"/>
  <c r="N376" i="25"/>
  <c r="R375" i="25"/>
  <c r="P375" i="25"/>
  <c r="O375" i="25"/>
  <c r="N375" i="25"/>
  <c r="R374" i="25"/>
  <c r="P374" i="25"/>
  <c r="O374" i="25"/>
  <c r="N374" i="25"/>
  <c r="R373" i="25"/>
  <c r="P373" i="25"/>
  <c r="O373" i="25"/>
  <c r="N373" i="25"/>
  <c r="R372" i="25"/>
  <c r="P372" i="25"/>
  <c r="O372" i="25"/>
  <c r="N372" i="25"/>
  <c r="R371" i="25"/>
  <c r="P371" i="25"/>
  <c r="O371" i="25"/>
  <c r="N371" i="25"/>
  <c r="R370" i="25"/>
  <c r="P370" i="25"/>
  <c r="O370" i="25"/>
  <c r="N370" i="25"/>
  <c r="R369" i="25"/>
  <c r="P369" i="25"/>
  <c r="O369" i="25"/>
  <c r="N369" i="25"/>
  <c r="R368" i="25"/>
  <c r="P368" i="25"/>
  <c r="O368" i="25"/>
  <c r="N368" i="25"/>
  <c r="R367" i="25"/>
  <c r="P367" i="25"/>
  <c r="O367" i="25"/>
  <c r="N367" i="25"/>
  <c r="R366" i="25"/>
  <c r="P366" i="25"/>
  <c r="O366" i="25"/>
  <c r="N366" i="25"/>
  <c r="R365" i="25"/>
  <c r="P365" i="25"/>
  <c r="O365" i="25"/>
  <c r="N365" i="25"/>
  <c r="R364" i="25"/>
  <c r="P364" i="25"/>
  <c r="O364" i="25"/>
  <c r="N364" i="25"/>
  <c r="R363" i="25"/>
  <c r="P363" i="25"/>
  <c r="O363" i="25"/>
  <c r="N363" i="25"/>
  <c r="R362" i="25"/>
  <c r="P362" i="25"/>
  <c r="O362" i="25"/>
  <c r="N362" i="25"/>
  <c r="R361" i="25"/>
  <c r="P361" i="25"/>
  <c r="O361" i="25"/>
  <c r="N361" i="25"/>
  <c r="R360" i="25"/>
  <c r="P360" i="25"/>
  <c r="O360" i="25"/>
  <c r="N360" i="25"/>
  <c r="R359" i="25"/>
  <c r="P359" i="25"/>
  <c r="O359" i="25"/>
  <c r="N359" i="25"/>
  <c r="R358" i="25"/>
  <c r="P358" i="25"/>
  <c r="O358" i="25"/>
  <c r="N358" i="25"/>
  <c r="R357" i="25"/>
  <c r="P357" i="25"/>
  <c r="O357" i="25"/>
  <c r="N357" i="25"/>
  <c r="R356" i="25"/>
  <c r="P356" i="25"/>
  <c r="O356" i="25"/>
  <c r="N356" i="25"/>
  <c r="R355" i="25"/>
  <c r="P355" i="25"/>
  <c r="O355" i="25"/>
  <c r="N355" i="25"/>
  <c r="R354" i="25"/>
  <c r="P354" i="25"/>
  <c r="O354" i="25"/>
  <c r="N354" i="25"/>
  <c r="R353" i="25"/>
  <c r="P353" i="25"/>
  <c r="O353" i="25"/>
  <c r="N353" i="25"/>
  <c r="R352" i="25"/>
  <c r="P352" i="25"/>
  <c r="O352" i="25"/>
  <c r="N352" i="25"/>
  <c r="R351" i="25"/>
  <c r="P351" i="25"/>
  <c r="O351" i="25"/>
  <c r="N351" i="25"/>
  <c r="R350" i="25"/>
  <c r="P350" i="25"/>
  <c r="O350" i="25"/>
  <c r="N350" i="25"/>
  <c r="R349" i="25"/>
  <c r="P349" i="25"/>
  <c r="O349" i="25"/>
  <c r="N349" i="25"/>
  <c r="R348" i="25"/>
  <c r="P348" i="25"/>
  <c r="O348" i="25"/>
  <c r="N348" i="25"/>
  <c r="R347" i="25"/>
  <c r="P347" i="25"/>
  <c r="O347" i="25"/>
  <c r="N347" i="25"/>
  <c r="R346" i="25"/>
  <c r="P346" i="25"/>
  <c r="O346" i="25"/>
  <c r="N346" i="25"/>
  <c r="R345" i="25"/>
  <c r="P345" i="25"/>
  <c r="O345" i="25"/>
  <c r="N345" i="25"/>
  <c r="R344" i="25"/>
  <c r="P344" i="25"/>
  <c r="O344" i="25"/>
  <c r="N344" i="25"/>
  <c r="R343" i="25"/>
  <c r="P343" i="25"/>
  <c r="O343" i="25"/>
  <c r="N343" i="25"/>
  <c r="R342" i="25"/>
  <c r="P342" i="25"/>
  <c r="O342" i="25"/>
  <c r="N342" i="25"/>
  <c r="R341" i="25"/>
  <c r="P341" i="25"/>
  <c r="O341" i="25"/>
  <c r="N341" i="25"/>
  <c r="R340" i="25"/>
  <c r="P340" i="25"/>
  <c r="O340" i="25"/>
  <c r="N340" i="25"/>
  <c r="R339" i="25"/>
  <c r="P339" i="25"/>
  <c r="O339" i="25"/>
  <c r="N339" i="25"/>
  <c r="R338" i="25"/>
  <c r="P338" i="25"/>
  <c r="O338" i="25"/>
  <c r="N338" i="25"/>
  <c r="R337" i="25"/>
  <c r="P337" i="25"/>
  <c r="O337" i="25"/>
  <c r="N337" i="25"/>
  <c r="R336" i="25"/>
  <c r="P336" i="25"/>
  <c r="O336" i="25"/>
  <c r="N336" i="25"/>
  <c r="R335" i="25"/>
  <c r="P335" i="25"/>
  <c r="O335" i="25"/>
  <c r="N335" i="25"/>
  <c r="R334" i="25"/>
  <c r="P334" i="25"/>
  <c r="O334" i="25"/>
  <c r="N334" i="25"/>
  <c r="R333" i="25"/>
  <c r="P333" i="25"/>
  <c r="O333" i="25"/>
  <c r="N333" i="25"/>
  <c r="R332" i="25"/>
  <c r="P332" i="25"/>
  <c r="O332" i="25"/>
  <c r="N332" i="25"/>
  <c r="R331" i="25"/>
  <c r="P331" i="25"/>
  <c r="O331" i="25"/>
  <c r="N331" i="25"/>
  <c r="R330" i="25"/>
  <c r="P330" i="25"/>
  <c r="O330" i="25"/>
  <c r="N330" i="25"/>
  <c r="R329" i="25"/>
  <c r="P329" i="25"/>
  <c r="O329" i="25"/>
  <c r="N329" i="25"/>
  <c r="R328" i="25"/>
  <c r="P328" i="25"/>
  <c r="O328" i="25"/>
  <c r="N328" i="25"/>
  <c r="R327" i="25"/>
  <c r="P327" i="25"/>
  <c r="O327" i="25"/>
  <c r="N327" i="25"/>
  <c r="R326" i="25"/>
  <c r="P326" i="25"/>
  <c r="O326" i="25"/>
  <c r="N326" i="25"/>
  <c r="R325" i="25"/>
  <c r="P325" i="25"/>
  <c r="O325" i="25"/>
  <c r="N325" i="25"/>
  <c r="R324" i="25"/>
  <c r="P324" i="25"/>
  <c r="O324" i="25"/>
  <c r="N324" i="25"/>
  <c r="R323" i="25"/>
  <c r="P323" i="25"/>
  <c r="O323" i="25"/>
  <c r="N323" i="25"/>
  <c r="R322" i="25"/>
  <c r="P322" i="25"/>
  <c r="O322" i="25"/>
  <c r="N322" i="25"/>
  <c r="R321" i="25"/>
  <c r="P321" i="25"/>
  <c r="O321" i="25"/>
  <c r="N321" i="25"/>
  <c r="R320" i="25"/>
  <c r="P320" i="25"/>
  <c r="O320" i="25"/>
  <c r="N320" i="25"/>
  <c r="R319" i="25"/>
  <c r="P319" i="25"/>
  <c r="O319" i="25"/>
  <c r="N319" i="25"/>
  <c r="R318" i="25"/>
  <c r="P318" i="25"/>
  <c r="O318" i="25"/>
  <c r="N318" i="25"/>
  <c r="R317" i="25"/>
  <c r="P317" i="25"/>
  <c r="O317" i="25"/>
  <c r="N317" i="25"/>
  <c r="R316" i="25"/>
  <c r="P316" i="25"/>
  <c r="O316" i="25"/>
  <c r="N316" i="25"/>
  <c r="R315" i="25"/>
  <c r="P315" i="25"/>
  <c r="O315" i="25"/>
  <c r="N315" i="25"/>
  <c r="R314" i="25"/>
  <c r="P314" i="25"/>
  <c r="O314" i="25"/>
  <c r="N314" i="25"/>
  <c r="R313" i="25"/>
  <c r="P313" i="25"/>
  <c r="O313" i="25"/>
  <c r="N313" i="25"/>
  <c r="R312" i="25"/>
  <c r="P312" i="25"/>
  <c r="O312" i="25"/>
  <c r="N312" i="25"/>
  <c r="R311" i="25"/>
  <c r="P311" i="25"/>
  <c r="O311" i="25"/>
  <c r="N311" i="25"/>
  <c r="R310" i="25"/>
  <c r="P310" i="25"/>
  <c r="O310" i="25"/>
  <c r="N310" i="25"/>
  <c r="R309" i="25"/>
  <c r="P309" i="25"/>
  <c r="O309" i="25"/>
  <c r="N309" i="25"/>
  <c r="R308" i="25"/>
  <c r="P308" i="25"/>
  <c r="O308" i="25"/>
  <c r="N308" i="25"/>
  <c r="R307" i="25"/>
  <c r="P307" i="25"/>
  <c r="O307" i="25"/>
  <c r="N307" i="25"/>
  <c r="R306" i="25"/>
  <c r="P306" i="25"/>
  <c r="O306" i="25"/>
  <c r="N306" i="25"/>
  <c r="R305" i="25"/>
  <c r="P305" i="25"/>
  <c r="O305" i="25"/>
  <c r="N305" i="25"/>
  <c r="R304" i="25"/>
  <c r="P304" i="25"/>
  <c r="O304" i="25"/>
  <c r="N304" i="25"/>
  <c r="R303" i="25"/>
  <c r="P303" i="25"/>
  <c r="O303" i="25"/>
  <c r="N303" i="25"/>
  <c r="R302" i="25"/>
  <c r="P302" i="25"/>
  <c r="O302" i="25"/>
  <c r="N302" i="25"/>
  <c r="R301" i="25"/>
  <c r="P301" i="25"/>
  <c r="O301" i="25"/>
  <c r="N301" i="25"/>
  <c r="R300" i="25"/>
  <c r="P300" i="25"/>
  <c r="O300" i="25"/>
  <c r="N300" i="25"/>
  <c r="R299" i="25"/>
  <c r="P299" i="25"/>
  <c r="O299" i="25"/>
  <c r="N299" i="25"/>
  <c r="R298" i="25"/>
  <c r="P298" i="25"/>
  <c r="O298" i="25"/>
  <c r="N298" i="25"/>
  <c r="R297" i="25"/>
  <c r="P297" i="25"/>
  <c r="O297" i="25"/>
  <c r="N297" i="25"/>
  <c r="R296" i="25"/>
  <c r="P296" i="25"/>
  <c r="O296" i="25"/>
  <c r="N296" i="25"/>
  <c r="R295" i="25"/>
  <c r="P295" i="25"/>
  <c r="O295" i="25"/>
  <c r="N295" i="25"/>
  <c r="R294" i="25"/>
  <c r="P294" i="25"/>
  <c r="O294" i="25"/>
  <c r="N294" i="25"/>
  <c r="R293" i="25"/>
  <c r="P293" i="25"/>
  <c r="O293" i="25"/>
  <c r="N293" i="25"/>
  <c r="R292" i="25"/>
  <c r="P292" i="25"/>
  <c r="O292" i="25"/>
  <c r="N292" i="25"/>
  <c r="R291" i="25"/>
  <c r="P291" i="25"/>
  <c r="O291" i="25"/>
  <c r="N291" i="25"/>
  <c r="R290" i="25"/>
  <c r="P290" i="25"/>
  <c r="O290" i="25"/>
  <c r="N290" i="25"/>
  <c r="R289" i="25"/>
  <c r="P289" i="25"/>
  <c r="O289" i="25"/>
  <c r="N289" i="25"/>
  <c r="R288" i="25"/>
  <c r="P288" i="25"/>
  <c r="O288" i="25"/>
  <c r="N288" i="25"/>
  <c r="R287" i="25"/>
  <c r="P287" i="25"/>
  <c r="O287" i="25"/>
  <c r="N287" i="25"/>
  <c r="R286" i="25"/>
  <c r="P286" i="25"/>
  <c r="O286" i="25"/>
  <c r="N286" i="25"/>
  <c r="R285" i="25"/>
  <c r="P285" i="25"/>
  <c r="O285" i="25"/>
  <c r="N285" i="25"/>
  <c r="R284" i="25"/>
  <c r="P284" i="25"/>
  <c r="O284" i="25"/>
  <c r="N284" i="25"/>
  <c r="R283" i="25"/>
  <c r="P283" i="25"/>
  <c r="O283" i="25"/>
  <c r="N283" i="25"/>
  <c r="R282" i="25"/>
  <c r="P282" i="25"/>
  <c r="O282" i="25"/>
  <c r="N282" i="25"/>
  <c r="R281" i="25"/>
  <c r="P281" i="25"/>
  <c r="O281" i="25"/>
  <c r="N281" i="25"/>
  <c r="R280" i="25"/>
  <c r="P280" i="25"/>
  <c r="O280" i="25"/>
  <c r="N280" i="25"/>
  <c r="R279" i="25"/>
  <c r="P279" i="25"/>
  <c r="O279" i="25"/>
  <c r="N279" i="25"/>
  <c r="R278" i="25"/>
  <c r="P278" i="25"/>
  <c r="O278" i="25"/>
  <c r="N278" i="25"/>
  <c r="R277" i="25"/>
  <c r="P277" i="25"/>
  <c r="O277" i="25"/>
  <c r="N277" i="25"/>
  <c r="R276" i="25"/>
  <c r="P276" i="25"/>
  <c r="O276" i="25"/>
  <c r="N276" i="25"/>
  <c r="R275" i="25"/>
  <c r="P275" i="25"/>
  <c r="O275" i="25"/>
  <c r="N275" i="25"/>
  <c r="R274" i="25"/>
  <c r="P274" i="25"/>
  <c r="O274" i="25"/>
  <c r="N274" i="25"/>
  <c r="R273" i="25"/>
  <c r="P273" i="25"/>
  <c r="O273" i="25"/>
  <c r="N273" i="25"/>
  <c r="R272" i="25"/>
  <c r="P272" i="25"/>
  <c r="O272" i="25"/>
  <c r="N272" i="25"/>
  <c r="R271" i="25"/>
  <c r="P271" i="25"/>
  <c r="O271" i="25"/>
  <c r="N271" i="25"/>
  <c r="R270" i="25"/>
  <c r="P270" i="25"/>
  <c r="O270" i="25"/>
  <c r="N270" i="25"/>
  <c r="R269" i="25"/>
  <c r="P269" i="25"/>
  <c r="O269" i="25"/>
  <c r="N269" i="25"/>
  <c r="R268" i="25"/>
  <c r="P268" i="25"/>
  <c r="O268" i="25"/>
  <c r="N268" i="25"/>
  <c r="R267" i="25"/>
  <c r="P267" i="25"/>
  <c r="O267" i="25"/>
  <c r="N267" i="25"/>
  <c r="R266" i="25"/>
  <c r="P266" i="25"/>
  <c r="O266" i="25"/>
  <c r="N266" i="25"/>
  <c r="R265" i="25"/>
  <c r="P265" i="25"/>
  <c r="O265" i="25"/>
  <c r="N265" i="25"/>
  <c r="R264" i="25"/>
  <c r="P264" i="25"/>
  <c r="O264" i="25"/>
  <c r="N264" i="25"/>
  <c r="R263" i="25"/>
  <c r="P263" i="25"/>
  <c r="O263" i="25"/>
  <c r="N263" i="25"/>
  <c r="R262" i="25"/>
  <c r="P262" i="25"/>
  <c r="O262" i="25"/>
  <c r="N262" i="25"/>
  <c r="R261" i="25"/>
  <c r="P261" i="25"/>
  <c r="O261" i="25"/>
  <c r="N261" i="25"/>
  <c r="R260" i="25"/>
  <c r="P260" i="25"/>
  <c r="O260" i="25"/>
  <c r="N260" i="25"/>
  <c r="R259" i="25"/>
  <c r="P259" i="25"/>
  <c r="O259" i="25"/>
  <c r="N259" i="25"/>
  <c r="R258" i="25"/>
  <c r="P258" i="25"/>
  <c r="O258" i="25"/>
  <c r="N258" i="25"/>
  <c r="R257" i="25"/>
  <c r="P257" i="25"/>
  <c r="O257" i="25"/>
  <c r="N257" i="25"/>
  <c r="R256" i="25"/>
  <c r="P256" i="25"/>
  <c r="O256" i="25"/>
  <c r="N256" i="25"/>
  <c r="R255" i="25"/>
  <c r="P255" i="25"/>
  <c r="O255" i="25"/>
  <c r="N255" i="25"/>
  <c r="R254" i="25"/>
  <c r="P254" i="25"/>
  <c r="O254" i="25"/>
  <c r="N254" i="25"/>
  <c r="R253" i="25"/>
  <c r="P253" i="25"/>
  <c r="O253" i="25"/>
  <c r="N253" i="25"/>
  <c r="R252" i="25"/>
  <c r="P252" i="25"/>
  <c r="O252" i="25"/>
  <c r="N252" i="25"/>
  <c r="R251" i="25"/>
  <c r="P251" i="25"/>
  <c r="O251" i="25"/>
  <c r="N251" i="25"/>
  <c r="R250" i="25"/>
  <c r="P250" i="25"/>
  <c r="O250" i="25"/>
  <c r="N250" i="25"/>
  <c r="R249" i="25"/>
  <c r="P249" i="25"/>
  <c r="O249" i="25"/>
  <c r="N249" i="25"/>
  <c r="R248" i="25"/>
  <c r="P248" i="25"/>
  <c r="O248" i="25"/>
  <c r="N248" i="25"/>
  <c r="R247" i="25"/>
  <c r="P247" i="25"/>
  <c r="O247" i="25"/>
  <c r="N247" i="25"/>
  <c r="R246" i="25"/>
  <c r="P246" i="25"/>
  <c r="O246" i="25"/>
  <c r="N246" i="25"/>
  <c r="R245" i="25"/>
  <c r="P245" i="25"/>
  <c r="O245" i="25"/>
  <c r="N245" i="25"/>
  <c r="R244" i="25"/>
  <c r="P244" i="25"/>
  <c r="O244" i="25"/>
  <c r="N244" i="25"/>
  <c r="R243" i="25"/>
  <c r="P243" i="25"/>
  <c r="O243" i="25"/>
  <c r="N243" i="25"/>
  <c r="R242" i="25"/>
  <c r="P242" i="25"/>
  <c r="O242" i="25"/>
  <c r="N242" i="25"/>
  <c r="R241" i="25"/>
  <c r="P241" i="25"/>
  <c r="O241" i="25"/>
  <c r="N241" i="25"/>
  <c r="R240" i="25"/>
  <c r="P240" i="25"/>
  <c r="O240" i="25"/>
  <c r="N240" i="25"/>
  <c r="R239" i="25"/>
  <c r="P239" i="25"/>
  <c r="O239" i="25"/>
  <c r="N239" i="25"/>
  <c r="R238" i="25"/>
  <c r="P238" i="25"/>
  <c r="O238" i="25"/>
  <c r="N238" i="25"/>
  <c r="R237" i="25"/>
  <c r="P237" i="25"/>
  <c r="O237" i="25"/>
  <c r="N237" i="25"/>
  <c r="R236" i="25"/>
  <c r="P236" i="25"/>
  <c r="O236" i="25"/>
  <c r="N236" i="25"/>
  <c r="R235" i="25"/>
  <c r="P235" i="25"/>
  <c r="O235" i="25"/>
  <c r="N235" i="25"/>
  <c r="R234" i="25"/>
  <c r="P234" i="25"/>
  <c r="O234" i="25"/>
  <c r="N234" i="25"/>
  <c r="R233" i="25"/>
  <c r="P233" i="25"/>
  <c r="O233" i="25"/>
  <c r="N233" i="25"/>
  <c r="R232" i="25"/>
  <c r="P232" i="25"/>
  <c r="O232" i="25"/>
  <c r="N232" i="25"/>
  <c r="R231" i="25"/>
  <c r="P231" i="25"/>
  <c r="O231" i="25"/>
  <c r="N231" i="25"/>
  <c r="R230" i="25"/>
  <c r="P230" i="25"/>
  <c r="O230" i="25"/>
  <c r="N230" i="25"/>
  <c r="R229" i="25"/>
  <c r="P229" i="25"/>
  <c r="O229" i="25"/>
  <c r="N229" i="25"/>
  <c r="R228" i="25"/>
  <c r="P228" i="25"/>
  <c r="O228" i="25"/>
  <c r="N228" i="25"/>
  <c r="R227" i="25"/>
  <c r="P227" i="25"/>
  <c r="O227" i="25"/>
  <c r="N227" i="25"/>
  <c r="R226" i="25"/>
  <c r="P226" i="25"/>
  <c r="O226" i="25"/>
  <c r="N226" i="25"/>
  <c r="R225" i="25"/>
  <c r="P225" i="25"/>
  <c r="O225" i="25"/>
  <c r="N225" i="25"/>
  <c r="R224" i="25"/>
  <c r="P224" i="25"/>
  <c r="O224" i="25"/>
  <c r="N224" i="25"/>
  <c r="R223" i="25"/>
  <c r="P223" i="25"/>
  <c r="O223" i="25"/>
  <c r="N223" i="25"/>
  <c r="R222" i="25"/>
  <c r="P222" i="25"/>
  <c r="O222" i="25"/>
  <c r="N222" i="25"/>
  <c r="R221" i="25"/>
  <c r="P221" i="25"/>
  <c r="O221" i="25"/>
  <c r="N221" i="25"/>
  <c r="R220" i="25"/>
  <c r="P220" i="25"/>
  <c r="O220" i="25"/>
  <c r="N220" i="25"/>
  <c r="R219" i="25"/>
  <c r="P219" i="25"/>
  <c r="O219" i="25"/>
  <c r="N219" i="25"/>
  <c r="R218" i="25"/>
  <c r="P218" i="25"/>
  <c r="O218" i="25"/>
  <c r="N218" i="25"/>
  <c r="R217" i="25"/>
  <c r="P217" i="25"/>
  <c r="O217" i="25"/>
  <c r="N217" i="25"/>
  <c r="R216" i="25"/>
  <c r="P216" i="25"/>
  <c r="O216" i="25"/>
  <c r="N216" i="25"/>
  <c r="R215" i="25"/>
  <c r="P215" i="25"/>
  <c r="O215" i="25"/>
  <c r="N215" i="25"/>
  <c r="R214" i="25"/>
  <c r="P214" i="25"/>
  <c r="O214" i="25"/>
  <c r="N214" i="25"/>
  <c r="R213" i="25"/>
  <c r="P213" i="25"/>
  <c r="O213" i="25"/>
  <c r="N213" i="25"/>
  <c r="R212" i="25"/>
  <c r="P212" i="25"/>
  <c r="O212" i="25"/>
  <c r="N212" i="25"/>
  <c r="R211" i="25"/>
  <c r="P211" i="25"/>
  <c r="O211" i="25"/>
  <c r="N211" i="25"/>
  <c r="R210" i="25"/>
  <c r="P210" i="25"/>
  <c r="O210" i="25"/>
  <c r="N210" i="25"/>
  <c r="R209" i="25"/>
  <c r="P209" i="25"/>
  <c r="O209" i="25"/>
  <c r="N209" i="25"/>
  <c r="R208" i="25"/>
  <c r="P208" i="25"/>
  <c r="O208" i="25"/>
  <c r="N208" i="25"/>
  <c r="R207" i="25"/>
  <c r="P207" i="25"/>
  <c r="O207" i="25"/>
  <c r="N207" i="25"/>
  <c r="R206" i="25"/>
  <c r="P206" i="25"/>
  <c r="O206" i="25"/>
  <c r="N206" i="25"/>
  <c r="R205" i="25"/>
  <c r="P205" i="25"/>
  <c r="O205" i="25"/>
  <c r="N205" i="25"/>
  <c r="R204" i="25"/>
  <c r="P204" i="25"/>
  <c r="O204" i="25"/>
  <c r="N204" i="25"/>
  <c r="R203" i="25"/>
  <c r="P203" i="25"/>
  <c r="O203" i="25"/>
  <c r="N203" i="25"/>
  <c r="R202" i="25"/>
  <c r="P202" i="25"/>
  <c r="O202" i="25"/>
  <c r="N202" i="25"/>
  <c r="R201" i="25"/>
  <c r="P201" i="25"/>
  <c r="O201" i="25"/>
  <c r="N201" i="25"/>
  <c r="R200" i="25"/>
  <c r="P200" i="25"/>
  <c r="O200" i="25"/>
  <c r="N200" i="25"/>
  <c r="R199" i="25"/>
  <c r="P199" i="25"/>
  <c r="O199" i="25"/>
  <c r="N199" i="25"/>
  <c r="R198" i="25"/>
  <c r="P198" i="25"/>
  <c r="O198" i="25"/>
  <c r="N198" i="25"/>
  <c r="R197" i="25"/>
  <c r="P197" i="25"/>
  <c r="O197" i="25"/>
  <c r="N197" i="25"/>
  <c r="R196" i="25"/>
  <c r="P196" i="25"/>
  <c r="O196" i="25"/>
  <c r="N196" i="25"/>
  <c r="R195" i="25"/>
  <c r="P195" i="25"/>
  <c r="O195" i="25"/>
  <c r="N195" i="25"/>
  <c r="R194" i="25"/>
  <c r="P194" i="25"/>
  <c r="O194" i="25"/>
  <c r="N194" i="25"/>
  <c r="R193" i="25"/>
  <c r="P193" i="25"/>
  <c r="O193" i="25"/>
  <c r="N193" i="25"/>
  <c r="R192" i="25"/>
  <c r="P192" i="25"/>
  <c r="O192" i="25"/>
  <c r="N192" i="25"/>
  <c r="R191" i="25"/>
  <c r="P191" i="25"/>
  <c r="O191" i="25"/>
  <c r="N191" i="25"/>
  <c r="R190" i="25"/>
  <c r="P190" i="25"/>
  <c r="O190" i="25"/>
  <c r="N190" i="25"/>
  <c r="R189" i="25"/>
  <c r="P189" i="25"/>
  <c r="O189" i="25"/>
  <c r="N189" i="25"/>
  <c r="R188" i="25"/>
  <c r="P188" i="25"/>
  <c r="O188" i="25"/>
  <c r="N188" i="25"/>
  <c r="R187" i="25"/>
  <c r="P187" i="25"/>
  <c r="O187" i="25"/>
  <c r="N187" i="25"/>
  <c r="R186" i="25"/>
  <c r="P186" i="25"/>
  <c r="O186" i="25"/>
  <c r="N186" i="25"/>
  <c r="R185" i="25"/>
  <c r="P185" i="25"/>
  <c r="O185" i="25"/>
  <c r="N185" i="25"/>
  <c r="R184" i="25"/>
  <c r="P184" i="25"/>
  <c r="O184" i="25"/>
  <c r="N184" i="25"/>
  <c r="R183" i="25"/>
  <c r="P183" i="25"/>
  <c r="O183" i="25"/>
  <c r="N183" i="25"/>
  <c r="R182" i="25"/>
  <c r="P182" i="25"/>
  <c r="O182" i="25"/>
  <c r="N182" i="25"/>
  <c r="R181" i="25"/>
  <c r="P181" i="25"/>
  <c r="O181" i="25"/>
  <c r="N181" i="25"/>
  <c r="R180" i="25"/>
  <c r="P180" i="25"/>
  <c r="O180" i="25"/>
  <c r="N180" i="25"/>
  <c r="R179" i="25"/>
  <c r="P179" i="25"/>
  <c r="O179" i="25"/>
  <c r="N179" i="25"/>
  <c r="R178" i="25"/>
  <c r="P178" i="25"/>
  <c r="O178" i="25"/>
  <c r="N178" i="25"/>
  <c r="R177" i="25"/>
  <c r="P177" i="25"/>
  <c r="O177" i="25"/>
  <c r="N177" i="25"/>
  <c r="R176" i="25"/>
  <c r="P176" i="25"/>
  <c r="O176" i="25"/>
  <c r="N176" i="25"/>
  <c r="R175" i="25"/>
  <c r="P175" i="25"/>
  <c r="O175" i="25"/>
  <c r="N175" i="25"/>
  <c r="R174" i="25"/>
  <c r="P174" i="25"/>
  <c r="O174" i="25"/>
  <c r="N174" i="25"/>
  <c r="R173" i="25"/>
  <c r="P173" i="25"/>
  <c r="O173" i="25"/>
  <c r="N173" i="25"/>
  <c r="R172" i="25"/>
  <c r="P172" i="25"/>
  <c r="O172" i="25"/>
  <c r="N172" i="25"/>
  <c r="R171" i="25"/>
  <c r="P171" i="25"/>
  <c r="O171" i="25"/>
  <c r="N171" i="25"/>
  <c r="R170" i="25"/>
  <c r="P170" i="25"/>
  <c r="O170" i="25"/>
  <c r="N170" i="25"/>
  <c r="R169" i="25"/>
  <c r="P169" i="25"/>
  <c r="O169" i="25"/>
  <c r="N169" i="25"/>
  <c r="R168" i="25"/>
  <c r="P168" i="25"/>
  <c r="O168" i="25"/>
  <c r="N168" i="25"/>
  <c r="R167" i="25"/>
  <c r="P167" i="25"/>
  <c r="O167" i="25"/>
  <c r="N167" i="25"/>
  <c r="R166" i="25"/>
  <c r="P166" i="25"/>
  <c r="O166" i="25"/>
  <c r="N166" i="25"/>
  <c r="R165" i="25"/>
  <c r="P165" i="25"/>
  <c r="O165" i="25"/>
  <c r="N165" i="25"/>
  <c r="R164" i="25"/>
  <c r="P164" i="25"/>
  <c r="O164" i="25"/>
  <c r="N164" i="25"/>
  <c r="R163" i="25"/>
  <c r="P163" i="25"/>
  <c r="O163" i="25"/>
  <c r="N163" i="25"/>
  <c r="R162" i="25"/>
  <c r="P162" i="25"/>
  <c r="O162" i="25"/>
  <c r="N162" i="25"/>
  <c r="R161" i="25"/>
  <c r="P161" i="25"/>
  <c r="O161" i="25"/>
  <c r="N161" i="25"/>
  <c r="R160" i="25"/>
  <c r="P160" i="25"/>
  <c r="O160" i="25"/>
  <c r="N160" i="25"/>
  <c r="R159" i="25"/>
  <c r="P159" i="25"/>
  <c r="O159" i="25"/>
  <c r="N159" i="25"/>
  <c r="R158" i="25"/>
  <c r="P158" i="25"/>
  <c r="O158" i="25"/>
  <c r="N158" i="25"/>
  <c r="R157" i="25"/>
  <c r="P157" i="25"/>
  <c r="O157" i="25"/>
  <c r="N157" i="25"/>
  <c r="R156" i="25"/>
  <c r="P156" i="25"/>
  <c r="O156" i="25"/>
  <c r="N156" i="25"/>
  <c r="R155" i="25"/>
  <c r="P155" i="25"/>
  <c r="O155" i="25"/>
  <c r="N155" i="25"/>
  <c r="R154" i="25"/>
  <c r="P154" i="25"/>
  <c r="O154" i="25"/>
  <c r="N154" i="25"/>
  <c r="R153" i="25"/>
  <c r="P153" i="25"/>
  <c r="O153" i="25"/>
  <c r="N153" i="25"/>
  <c r="R152" i="25"/>
  <c r="P152" i="25"/>
  <c r="O152" i="25"/>
  <c r="N152" i="25"/>
  <c r="R151" i="25"/>
  <c r="P151" i="25"/>
  <c r="O151" i="25"/>
  <c r="N151" i="25"/>
  <c r="R150" i="25"/>
  <c r="P150" i="25"/>
  <c r="O150" i="25"/>
  <c r="N150" i="25"/>
  <c r="R149" i="25"/>
  <c r="P149" i="25"/>
  <c r="O149" i="25"/>
  <c r="N149" i="25"/>
  <c r="R148" i="25"/>
  <c r="P148" i="25"/>
  <c r="O148" i="25"/>
  <c r="N148" i="25"/>
  <c r="R147" i="25"/>
  <c r="P147" i="25"/>
  <c r="O147" i="25"/>
  <c r="N147" i="25"/>
  <c r="R146" i="25"/>
  <c r="P146" i="25"/>
  <c r="O146" i="25"/>
  <c r="N146" i="25"/>
  <c r="R145" i="25"/>
  <c r="P145" i="25"/>
  <c r="O145" i="25"/>
  <c r="N145" i="25"/>
  <c r="R144" i="25"/>
  <c r="P144" i="25"/>
  <c r="O144" i="25"/>
  <c r="N144" i="25"/>
  <c r="R143" i="25"/>
  <c r="P143" i="25"/>
  <c r="O143" i="25"/>
  <c r="N143" i="25"/>
  <c r="R142" i="25"/>
  <c r="P142" i="25"/>
  <c r="O142" i="25"/>
  <c r="N142" i="25"/>
  <c r="R141" i="25"/>
  <c r="P141" i="25"/>
  <c r="O141" i="25"/>
  <c r="N141" i="25"/>
  <c r="R140" i="25"/>
  <c r="P140" i="25"/>
  <c r="O140" i="25"/>
  <c r="N140" i="25"/>
  <c r="R139" i="25"/>
  <c r="P139" i="25"/>
  <c r="O139" i="25"/>
  <c r="N139" i="25"/>
  <c r="R138" i="25"/>
  <c r="P138" i="25"/>
  <c r="O138" i="25"/>
  <c r="N138" i="25"/>
  <c r="R137" i="25"/>
  <c r="P137" i="25"/>
  <c r="O137" i="25"/>
  <c r="N137" i="25"/>
  <c r="R136" i="25"/>
  <c r="P136" i="25"/>
  <c r="O136" i="25"/>
  <c r="N136" i="25"/>
  <c r="R135" i="25"/>
  <c r="P135" i="25"/>
  <c r="O135" i="25"/>
  <c r="N135" i="25"/>
  <c r="R134" i="25"/>
  <c r="P134" i="25"/>
  <c r="O134" i="25"/>
  <c r="N134" i="25"/>
  <c r="R133" i="25"/>
  <c r="P133" i="25"/>
  <c r="O133" i="25"/>
  <c r="N133" i="25"/>
  <c r="R132" i="25"/>
  <c r="P132" i="25"/>
  <c r="O132" i="25"/>
  <c r="N132" i="25"/>
  <c r="R131" i="25"/>
  <c r="P131" i="25"/>
  <c r="O131" i="25"/>
  <c r="N131" i="25"/>
  <c r="R130" i="25"/>
  <c r="P130" i="25"/>
  <c r="O130" i="25"/>
  <c r="N130" i="25"/>
  <c r="R129" i="25"/>
  <c r="P129" i="25"/>
  <c r="O129" i="25"/>
  <c r="N129" i="25"/>
  <c r="R128" i="25"/>
  <c r="P128" i="25"/>
  <c r="O128" i="25"/>
  <c r="N128" i="25"/>
  <c r="R127" i="25"/>
  <c r="P127" i="25"/>
  <c r="O127" i="25"/>
  <c r="N127" i="25"/>
  <c r="R126" i="25"/>
  <c r="P126" i="25"/>
  <c r="O126" i="25"/>
  <c r="N126" i="25"/>
  <c r="R125" i="25"/>
  <c r="P125" i="25"/>
  <c r="O125" i="25"/>
  <c r="N125" i="25"/>
  <c r="R124" i="25"/>
  <c r="P124" i="25"/>
  <c r="O124" i="25"/>
  <c r="N124" i="25"/>
  <c r="R123" i="25"/>
  <c r="P123" i="25"/>
  <c r="O123" i="25"/>
  <c r="N123" i="25"/>
  <c r="R122" i="25"/>
  <c r="P122" i="25"/>
  <c r="O122" i="25"/>
  <c r="N122" i="25"/>
  <c r="R121" i="25"/>
  <c r="P121" i="25"/>
  <c r="O121" i="25"/>
  <c r="N121" i="25"/>
  <c r="R120" i="25"/>
  <c r="P120" i="25"/>
  <c r="O120" i="25"/>
  <c r="N120" i="25"/>
  <c r="R119" i="25"/>
  <c r="P119" i="25"/>
  <c r="O119" i="25"/>
  <c r="N119" i="25"/>
  <c r="R118" i="25"/>
  <c r="P118" i="25"/>
  <c r="O118" i="25"/>
  <c r="N118" i="25"/>
  <c r="R117" i="25"/>
  <c r="P117" i="25"/>
  <c r="O117" i="25"/>
  <c r="N117" i="25"/>
  <c r="R116" i="25"/>
  <c r="P116" i="25"/>
  <c r="O116" i="25"/>
  <c r="N116" i="25"/>
  <c r="R115" i="25"/>
  <c r="P115" i="25"/>
  <c r="O115" i="25"/>
  <c r="N115" i="25"/>
  <c r="R114" i="25"/>
  <c r="P114" i="25"/>
  <c r="O114" i="25"/>
  <c r="N114" i="25"/>
  <c r="R113" i="25"/>
  <c r="P113" i="25"/>
  <c r="O113" i="25"/>
  <c r="N113" i="25"/>
  <c r="R112" i="25"/>
  <c r="P112" i="25"/>
  <c r="O112" i="25"/>
  <c r="N112" i="25"/>
  <c r="R111" i="25"/>
  <c r="P111" i="25"/>
  <c r="O111" i="25"/>
  <c r="N111" i="25"/>
  <c r="R110" i="25"/>
  <c r="P110" i="25"/>
  <c r="O110" i="25"/>
  <c r="N110" i="25"/>
  <c r="R109" i="25"/>
  <c r="P109" i="25"/>
  <c r="O109" i="25"/>
  <c r="N109" i="25"/>
  <c r="R108" i="25"/>
  <c r="P108" i="25"/>
  <c r="O108" i="25"/>
  <c r="N108" i="25"/>
  <c r="R107" i="25"/>
  <c r="P107" i="25"/>
  <c r="O107" i="25"/>
  <c r="N107" i="25"/>
  <c r="R106" i="25"/>
  <c r="P106" i="25"/>
  <c r="O106" i="25"/>
  <c r="N106" i="25"/>
  <c r="R105" i="25"/>
  <c r="P105" i="25"/>
  <c r="O105" i="25"/>
  <c r="N105" i="25"/>
  <c r="R104" i="25"/>
  <c r="P104" i="25"/>
  <c r="O104" i="25"/>
  <c r="N104" i="25"/>
  <c r="R103" i="25"/>
  <c r="P103" i="25"/>
  <c r="O103" i="25"/>
  <c r="N103" i="25"/>
  <c r="R102" i="25"/>
  <c r="P102" i="25"/>
  <c r="O102" i="25"/>
  <c r="N102" i="25"/>
  <c r="R101" i="25"/>
  <c r="P101" i="25"/>
  <c r="O101" i="25"/>
  <c r="N101" i="25"/>
  <c r="R100" i="25"/>
  <c r="P100" i="25"/>
  <c r="O100" i="25"/>
  <c r="N100" i="25"/>
  <c r="R99" i="25"/>
  <c r="P99" i="25"/>
  <c r="O99" i="25"/>
  <c r="N99" i="25"/>
  <c r="R98" i="25"/>
  <c r="P98" i="25"/>
  <c r="O98" i="25"/>
  <c r="N98" i="25"/>
  <c r="R97" i="25"/>
  <c r="P97" i="25"/>
  <c r="O97" i="25"/>
  <c r="N97" i="25"/>
  <c r="R96" i="25"/>
  <c r="P96" i="25"/>
  <c r="O96" i="25"/>
  <c r="N96" i="25"/>
  <c r="R95" i="25"/>
  <c r="P95" i="25"/>
  <c r="O95" i="25"/>
  <c r="N95" i="25"/>
  <c r="R94" i="25"/>
  <c r="P94" i="25"/>
  <c r="O94" i="25"/>
  <c r="N94" i="25"/>
  <c r="R93" i="25"/>
  <c r="P93" i="25"/>
  <c r="O93" i="25"/>
  <c r="N93" i="25"/>
  <c r="R92" i="25"/>
  <c r="P92" i="25"/>
  <c r="O92" i="25"/>
  <c r="N92" i="25"/>
  <c r="R91" i="25"/>
  <c r="P91" i="25"/>
  <c r="O91" i="25"/>
  <c r="N91" i="25"/>
  <c r="R90" i="25"/>
  <c r="P90" i="25"/>
  <c r="O90" i="25"/>
  <c r="N90" i="25"/>
  <c r="R89" i="25"/>
  <c r="P89" i="25"/>
  <c r="O89" i="25"/>
  <c r="N89" i="25"/>
  <c r="R88" i="25"/>
  <c r="P88" i="25"/>
  <c r="O88" i="25"/>
  <c r="N88" i="25"/>
  <c r="R87" i="25"/>
  <c r="P87" i="25"/>
  <c r="O87" i="25"/>
  <c r="N87" i="25"/>
  <c r="R86" i="25"/>
  <c r="P86" i="25"/>
  <c r="O86" i="25"/>
  <c r="N86" i="25"/>
  <c r="R85" i="25"/>
  <c r="P85" i="25"/>
  <c r="O85" i="25"/>
  <c r="N85" i="25"/>
  <c r="R84" i="25"/>
  <c r="P84" i="25"/>
  <c r="O84" i="25"/>
  <c r="N84" i="25"/>
  <c r="R83" i="25"/>
  <c r="P83" i="25"/>
  <c r="O83" i="25"/>
  <c r="N83" i="25"/>
  <c r="R82" i="25"/>
  <c r="P82" i="25"/>
  <c r="O82" i="25"/>
  <c r="N82" i="25"/>
  <c r="R81" i="25"/>
  <c r="P81" i="25"/>
  <c r="O81" i="25"/>
  <c r="N81" i="25"/>
  <c r="R80" i="25"/>
  <c r="P80" i="25"/>
  <c r="O80" i="25"/>
  <c r="N80" i="25"/>
  <c r="R79" i="25"/>
  <c r="P79" i="25"/>
  <c r="O79" i="25"/>
  <c r="N79" i="25"/>
  <c r="R78" i="25"/>
  <c r="P78" i="25"/>
  <c r="O78" i="25"/>
  <c r="N78" i="25"/>
  <c r="R77" i="25"/>
  <c r="P77" i="25"/>
  <c r="O77" i="25"/>
  <c r="N77" i="25"/>
  <c r="R76" i="25"/>
  <c r="P76" i="25"/>
  <c r="O76" i="25"/>
  <c r="N76" i="25"/>
  <c r="R75" i="25"/>
  <c r="P75" i="25"/>
  <c r="O75" i="25"/>
  <c r="N75" i="25"/>
  <c r="R74" i="25"/>
  <c r="P74" i="25"/>
  <c r="O74" i="25"/>
  <c r="N74" i="25"/>
  <c r="R73" i="25"/>
  <c r="P73" i="25"/>
  <c r="O73" i="25"/>
  <c r="N73" i="25"/>
  <c r="R72" i="25"/>
  <c r="P72" i="25"/>
  <c r="O72" i="25"/>
  <c r="N72" i="25"/>
  <c r="R71" i="25"/>
  <c r="P71" i="25"/>
  <c r="O71" i="25"/>
  <c r="N71" i="25"/>
  <c r="R70" i="25"/>
  <c r="P70" i="25"/>
  <c r="O70" i="25"/>
  <c r="N70" i="25"/>
  <c r="R69" i="25"/>
  <c r="P69" i="25"/>
  <c r="O69" i="25"/>
  <c r="N69" i="25"/>
  <c r="R68" i="25"/>
  <c r="P68" i="25"/>
  <c r="O68" i="25"/>
  <c r="N68" i="25"/>
  <c r="R67" i="25"/>
  <c r="P67" i="25"/>
  <c r="O67" i="25"/>
  <c r="N67" i="25"/>
  <c r="R66" i="25"/>
  <c r="P66" i="25"/>
  <c r="O66" i="25"/>
  <c r="N66" i="25"/>
  <c r="R65" i="25"/>
  <c r="P65" i="25"/>
  <c r="O65" i="25"/>
  <c r="N65" i="25"/>
  <c r="R64" i="25"/>
  <c r="P64" i="25"/>
  <c r="O64" i="25"/>
  <c r="N64" i="25"/>
  <c r="R63" i="25"/>
  <c r="P63" i="25"/>
  <c r="O63" i="25"/>
  <c r="N63" i="25"/>
  <c r="R62" i="25"/>
  <c r="P62" i="25"/>
  <c r="O62" i="25"/>
  <c r="N62" i="25"/>
  <c r="R61" i="25"/>
  <c r="P61" i="25"/>
  <c r="O61" i="25"/>
  <c r="N61" i="25"/>
  <c r="R60" i="25"/>
  <c r="P60" i="25"/>
  <c r="O60" i="25"/>
  <c r="N60" i="25"/>
  <c r="R59" i="25"/>
  <c r="P59" i="25"/>
  <c r="O59" i="25"/>
  <c r="N59" i="25"/>
  <c r="R58" i="25"/>
  <c r="P58" i="25"/>
  <c r="O58" i="25"/>
  <c r="N58" i="25"/>
  <c r="R57" i="25"/>
  <c r="P57" i="25"/>
  <c r="O57" i="25"/>
  <c r="N57" i="25"/>
  <c r="R56" i="25"/>
  <c r="P56" i="25"/>
  <c r="O56" i="25"/>
  <c r="N56" i="25"/>
  <c r="R55" i="25"/>
  <c r="P55" i="25"/>
  <c r="O55" i="25"/>
  <c r="N55" i="25"/>
  <c r="R54" i="25"/>
  <c r="P54" i="25"/>
  <c r="O54" i="25"/>
  <c r="N54" i="25"/>
  <c r="R53" i="25"/>
  <c r="P53" i="25"/>
  <c r="O53" i="25"/>
  <c r="N53" i="25"/>
  <c r="R52" i="25"/>
  <c r="P52" i="25"/>
  <c r="O52" i="25"/>
  <c r="N52" i="25"/>
  <c r="R51" i="25"/>
  <c r="P51" i="25"/>
  <c r="O51" i="25"/>
  <c r="N51" i="25"/>
  <c r="R50" i="25"/>
  <c r="P50" i="25"/>
  <c r="O50" i="25"/>
  <c r="N50" i="25"/>
  <c r="R49" i="25"/>
  <c r="P49" i="25"/>
  <c r="O49" i="25"/>
  <c r="N49" i="25"/>
  <c r="R48" i="25"/>
  <c r="P48" i="25"/>
  <c r="O48" i="25"/>
  <c r="N48" i="25"/>
  <c r="R47" i="25"/>
  <c r="P47" i="25"/>
  <c r="O47" i="25"/>
  <c r="N47" i="25"/>
  <c r="R46" i="25"/>
  <c r="P46" i="25"/>
  <c r="O46" i="25"/>
  <c r="N46" i="25"/>
  <c r="R45" i="25"/>
  <c r="P45" i="25"/>
  <c r="O45" i="25"/>
  <c r="N45" i="25"/>
  <c r="R44" i="25"/>
  <c r="P44" i="25"/>
  <c r="O44" i="25"/>
  <c r="N44" i="25"/>
  <c r="R43" i="25"/>
  <c r="P43" i="25"/>
  <c r="O43" i="25"/>
  <c r="N43" i="25"/>
  <c r="R42" i="25"/>
  <c r="P42" i="25"/>
  <c r="O42" i="25"/>
  <c r="N42" i="25"/>
  <c r="R41" i="25"/>
  <c r="P41" i="25"/>
  <c r="O41" i="25"/>
  <c r="N41" i="25"/>
  <c r="R40" i="25"/>
  <c r="P40" i="25"/>
  <c r="O40" i="25"/>
  <c r="N40" i="25"/>
  <c r="R39" i="25"/>
  <c r="P39" i="25"/>
  <c r="O39" i="25"/>
  <c r="N39" i="25"/>
  <c r="R38" i="25"/>
  <c r="P38" i="25"/>
  <c r="O38" i="25"/>
  <c r="N38" i="25"/>
  <c r="R37" i="25"/>
  <c r="P37" i="25"/>
  <c r="O37" i="25"/>
  <c r="N37" i="25"/>
  <c r="R36" i="25"/>
  <c r="P36" i="25"/>
  <c r="O36" i="25"/>
  <c r="N36" i="25"/>
  <c r="R35" i="25"/>
  <c r="P35" i="25"/>
  <c r="O35" i="25"/>
  <c r="N35" i="25"/>
  <c r="R34" i="25"/>
  <c r="P34" i="25"/>
  <c r="O34" i="25"/>
  <c r="N34" i="25"/>
  <c r="R33" i="25"/>
  <c r="P33" i="25"/>
  <c r="O33" i="25"/>
  <c r="N33" i="25"/>
  <c r="R32" i="25"/>
  <c r="P32" i="25"/>
  <c r="O32" i="25"/>
  <c r="N32" i="25"/>
  <c r="R31" i="25"/>
  <c r="P31" i="25"/>
  <c r="O31" i="25"/>
  <c r="N31" i="25"/>
  <c r="R30" i="25"/>
  <c r="P30" i="25"/>
  <c r="O30" i="25"/>
  <c r="N30" i="25"/>
  <c r="R29" i="25"/>
  <c r="P29" i="25"/>
  <c r="O29" i="25"/>
  <c r="N29" i="25"/>
  <c r="R28" i="25"/>
  <c r="P28" i="25"/>
  <c r="O28" i="25"/>
  <c r="N28" i="25"/>
  <c r="R27" i="25"/>
  <c r="P27" i="25"/>
  <c r="O27" i="25"/>
  <c r="N27" i="25"/>
  <c r="R26" i="25"/>
  <c r="P26" i="25"/>
  <c r="O26" i="25"/>
  <c r="N26" i="25"/>
  <c r="R25" i="25"/>
  <c r="P25" i="25"/>
  <c r="O25" i="25"/>
  <c r="N25" i="25"/>
  <c r="R24" i="25"/>
  <c r="P24" i="25"/>
  <c r="O24" i="25"/>
  <c r="N24" i="25"/>
  <c r="R23" i="25"/>
  <c r="P23" i="25"/>
  <c r="O23" i="25"/>
  <c r="N23" i="25"/>
  <c r="R22" i="25"/>
  <c r="P22" i="25"/>
  <c r="O22" i="25"/>
  <c r="N22" i="25"/>
  <c r="R21" i="25"/>
  <c r="P21" i="25"/>
  <c r="O21" i="25"/>
  <c r="N21" i="25"/>
  <c r="R20" i="25"/>
  <c r="P20" i="25"/>
  <c r="O20" i="25"/>
  <c r="N20" i="25"/>
  <c r="R19" i="25"/>
  <c r="P19" i="25"/>
  <c r="O19" i="25"/>
  <c r="N19" i="25"/>
  <c r="R18" i="25"/>
  <c r="P18" i="25"/>
  <c r="O18" i="25"/>
  <c r="N18" i="25"/>
  <c r="R17" i="25"/>
  <c r="P17" i="25"/>
  <c r="O17" i="25"/>
  <c r="N17" i="25"/>
  <c r="R16" i="25"/>
  <c r="P16" i="25"/>
  <c r="O16" i="25"/>
  <c r="N16" i="25"/>
  <c r="R15" i="25"/>
  <c r="P15" i="25"/>
  <c r="O15" i="25"/>
  <c r="N15" i="25"/>
  <c r="R14" i="25"/>
  <c r="P14" i="25"/>
  <c r="O14" i="25"/>
  <c r="N14" i="25"/>
  <c r="R13" i="25"/>
  <c r="P13" i="25"/>
  <c r="O13" i="25"/>
  <c r="N13" i="25"/>
  <c r="R12" i="25"/>
  <c r="P12" i="25"/>
  <c r="O12" i="25"/>
  <c r="N12" i="25"/>
  <c r="R11" i="25"/>
  <c r="P11" i="25"/>
  <c r="O11" i="25"/>
  <c r="N11" i="25"/>
  <c r="R10" i="25"/>
  <c r="P10" i="25"/>
  <c r="O10" i="25"/>
  <c r="N10" i="25"/>
  <c r="R9" i="25"/>
  <c r="P9" i="25"/>
  <c r="O9" i="25"/>
  <c r="N9" i="25"/>
  <c r="R8" i="25"/>
  <c r="P8" i="25"/>
  <c r="O8" i="25"/>
  <c r="N8" i="25"/>
  <c r="R7" i="25"/>
  <c r="P7" i="25"/>
  <c r="O7" i="25"/>
  <c r="N7" i="25"/>
  <c r="Q7" i="3"/>
  <c r="Q1414" i="25" l="1"/>
  <c r="S1414" i="25" s="1"/>
  <c r="Q1423" i="25"/>
  <c r="S1423" i="25" s="1"/>
  <c r="Q1642" i="25"/>
  <c r="S1642" i="25" s="1"/>
  <c r="Q1645" i="25"/>
  <c r="S1645" i="25" s="1"/>
  <c r="Q1786" i="25"/>
  <c r="S1786" i="25" s="1"/>
  <c r="Q2755" i="25"/>
  <c r="S2755" i="25" s="1"/>
  <c r="Q2875" i="25"/>
  <c r="S2875" i="25" s="1"/>
  <c r="Q2899" i="25"/>
  <c r="S2899" i="25" s="1"/>
  <c r="Q2908" i="25"/>
  <c r="S2908" i="25" s="1"/>
  <c r="Q2920" i="25"/>
  <c r="S2920" i="25" s="1"/>
  <c r="Q2923" i="25"/>
  <c r="S2923" i="25" s="1"/>
  <c r="Q2947" i="25"/>
  <c r="S2947" i="25" s="1"/>
  <c r="Q3049" i="25"/>
  <c r="S3049" i="25" s="1"/>
  <c r="Q3052" i="25"/>
  <c r="S3052" i="25" s="1"/>
  <c r="Q3055" i="25"/>
  <c r="S3055" i="25" s="1"/>
  <c r="Q3085" i="25"/>
  <c r="S3085" i="25" s="1"/>
  <c r="Q3142" i="25"/>
  <c r="S3142" i="25" s="1"/>
  <c r="Q326" i="25"/>
  <c r="S326" i="25" s="1"/>
  <c r="Q18" i="25"/>
  <c r="S18" i="25" s="1"/>
  <c r="Q30" i="25"/>
  <c r="S30" i="25" s="1"/>
  <c r="Q42" i="25"/>
  <c r="S42" i="25" s="1"/>
  <c r="Q54" i="25"/>
  <c r="S54" i="25" s="1"/>
  <c r="Q66" i="25"/>
  <c r="S66" i="25" s="1"/>
  <c r="Q78" i="25"/>
  <c r="S78" i="25" s="1"/>
  <c r="Q90" i="25"/>
  <c r="S90" i="25" s="1"/>
  <c r="Q102" i="25"/>
  <c r="S102" i="25" s="1"/>
  <c r="Q114" i="25"/>
  <c r="S114" i="25" s="1"/>
  <c r="Q126" i="25"/>
  <c r="S126" i="25" s="1"/>
  <c r="Q138" i="25"/>
  <c r="S138" i="25" s="1"/>
  <c r="Q150" i="25"/>
  <c r="S150" i="25" s="1"/>
  <c r="Q162" i="25"/>
  <c r="S162" i="25" s="1"/>
  <c r="Q174" i="25"/>
  <c r="S174" i="25" s="1"/>
  <c r="Q186" i="25"/>
  <c r="S186" i="25" s="1"/>
  <c r="Q198" i="25"/>
  <c r="S198" i="25" s="1"/>
  <c r="Q210" i="25"/>
  <c r="S210" i="25" s="1"/>
  <c r="Q222" i="25"/>
  <c r="S222" i="25" s="1"/>
  <c r="Q234" i="25"/>
  <c r="S234" i="25" s="1"/>
  <c r="Q246" i="25"/>
  <c r="S246" i="25" s="1"/>
  <c r="Q351" i="25"/>
  <c r="S351" i="25" s="1"/>
  <c r="Q363" i="25"/>
  <c r="S363" i="25" s="1"/>
  <c r="Q375" i="25"/>
  <c r="S375" i="25" s="1"/>
  <c r="Q387" i="25"/>
  <c r="S387" i="25" s="1"/>
  <c r="Q399" i="25"/>
  <c r="S399" i="25" s="1"/>
  <c r="Q411" i="25"/>
  <c r="S411" i="25" s="1"/>
  <c r="Q423" i="25"/>
  <c r="S423" i="25" s="1"/>
  <c r="Q435" i="25"/>
  <c r="S435" i="25" s="1"/>
  <c r="Q447" i="25"/>
  <c r="S447" i="25" s="1"/>
  <c r="Q459" i="25"/>
  <c r="S459" i="25" s="1"/>
  <c r="Q471" i="25"/>
  <c r="S471" i="25" s="1"/>
  <c r="Q483" i="25"/>
  <c r="S483" i="25" s="1"/>
  <c r="Q3558" i="25"/>
  <c r="S3558" i="25" s="1"/>
  <c r="Q3567" i="25"/>
  <c r="S3567" i="25" s="1"/>
  <c r="Q3606" i="25"/>
  <c r="S3606" i="25" s="1"/>
  <c r="Q3636" i="25"/>
  <c r="S3636" i="25" s="1"/>
  <c r="Q3679" i="25"/>
  <c r="S3679" i="25" s="1"/>
  <c r="Q3688" i="25"/>
  <c r="S3688" i="25" s="1"/>
  <c r="Q3940" i="25"/>
  <c r="Q3964" i="25"/>
  <c r="Q3967" i="25"/>
  <c r="S3967" i="25" s="1"/>
  <c r="Q3976" i="25"/>
  <c r="S3976" i="25" s="1"/>
  <c r="Q3851" i="25"/>
  <c r="Q3878" i="25"/>
  <c r="S3878" i="25" s="1"/>
  <c r="Q3911" i="25"/>
  <c r="S3911" i="25" s="1"/>
  <c r="Q3914" i="25"/>
  <c r="S3914" i="25" s="1"/>
  <c r="Q3926" i="25"/>
  <c r="Q3675" i="25"/>
  <c r="S3675" i="25" s="1"/>
  <c r="Q3801" i="25"/>
  <c r="S3801" i="25" s="1"/>
  <c r="Q3604" i="25"/>
  <c r="S3604" i="25" s="1"/>
  <c r="Q3673" i="25"/>
  <c r="S3673" i="25" s="1"/>
  <c r="Q3556" i="25"/>
  <c r="S3556" i="25" s="1"/>
  <c r="Q1913" i="25"/>
  <c r="S1913" i="25" s="1"/>
  <c r="Q1916" i="25"/>
  <c r="S1916" i="25" s="1"/>
  <c r="Q1919" i="25"/>
  <c r="S1919" i="25" s="1"/>
  <c r="Q2531" i="25"/>
  <c r="S2531" i="25" s="1"/>
  <c r="Q3680" i="25"/>
  <c r="Q3782" i="25"/>
  <c r="S3782" i="25" s="1"/>
  <c r="Q588" i="25"/>
  <c r="S588" i="25" s="1"/>
  <c r="Q876" i="25"/>
  <c r="S876" i="25" s="1"/>
  <c r="Q894" i="25"/>
  <c r="S894" i="25" s="1"/>
  <c r="Q906" i="25"/>
  <c r="S906" i="25" s="1"/>
  <c r="Q924" i="25"/>
  <c r="S924" i="25" s="1"/>
  <c r="Q939" i="25"/>
  <c r="S939" i="25" s="1"/>
  <c r="Q975" i="25"/>
  <c r="S975" i="25" s="1"/>
  <c r="Q999" i="25"/>
  <c r="S999" i="25" s="1"/>
  <c r="Q1032" i="25"/>
  <c r="S1032" i="25" s="1"/>
  <c r="Q1038" i="25"/>
  <c r="S1038" i="25" s="1"/>
  <c r="Q1041" i="25"/>
  <c r="S1041" i="25" s="1"/>
  <c r="Q1044" i="25"/>
  <c r="S1044" i="25" s="1"/>
  <c r="Q1053" i="25"/>
  <c r="S1053" i="25" s="1"/>
  <c r="Q1059" i="25"/>
  <c r="S1059" i="25" s="1"/>
  <c r="Q1074" i="25"/>
  <c r="S1074" i="25" s="1"/>
  <c r="Q1086" i="25"/>
  <c r="S1086" i="25" s="1"/>
  <c r="Q1095" i="25"/>
  <c r="S1095" i="25" s="1"/>
  <c r="Q1107" i="25"/>
  <c r="S1107" i="25" s="1"/>
  <c r="Q1206" i="25"/>
  <c r="S1206" i="25" s="1"/>
  <c r="Q2223" i="25"/>
  <c r="S2223" i="25" s="1"/>
  <c r="Q2355" i="25"/>
  <c r="Q2367" i="25"/>
  <c r="Q2550" i="25"/>
  <c r="S2550" i="25" s="1"/>
  <c r="Q1931" i="25"/>
  <c r="S1931" i="25" s="1"/>
  <c r="Q1943" i="25"/>
  <c r="S1943" i="25" s="1"/>
  <c r="Q1970" i="25"/>
  <c r="S1970" i="25" s="1"/>
  <c r="Q1997" i="25"/>
  <c r="S1997" i="25" s="1"/>
  <c r="Q2006" i="25"/>
  <c r="S2006" i="25" s="1"/>
  <c r="Q2048" i="25"/>
  <c r="S2048" i="25" s="1"/>
  <c r="Q2051" i="25"/>
  <c r="S2051" i="25" s="1"/>
  <c r="Q2078" i="25"/>
  <c r="S2078" i="25" s="1"/>
  <c r="Q2123" i="25"/>
  <c r="S2123" i="25" s="1"/>
  <c r="Q2195" i="25"/>
  <c r="S2195" i="25" s="1"/>
  <c r="Q2402" i="25"/>
  <c r="S2402" i="25" s="1"/>
  <c r="Q2432" i="25"/>
  <c r="S2432" i="25" s="1"/>
  <c r="Q2435" i="25"/>
  <c r="S2435" i="25" s="1"/>
  <c r="Q2438" i="25"/>
  <c r="S2438" i="25" s="1"/>
  <c r="Q2495" i="25"/>
  <c r="S2495" i="25" s="1"/>
  <c r="Q2498" i="25"/>
  <c r="S2498" i="25" s="1"/>
  <c r="Q2516" i="25"/>
  <c r="S2516" i="25" s="1"/>
  <c r="S3940" i="25"/>
  <c r="S3964" i="25"/>
  <c r="Q314" i="25"/>
  <c r="S314" i="25" s="1"/>
  <c r="Q3823" i="25"/>
  <c r="S3823" i="25" s="1"/>
  <c r="Q2648" i="25"/>
  <c r="S2648" i="25" s="1"/>
  <c r="S3680" i="25"/>
  <c r="Q3797" i="25"/>
  <c r="S3797" i="25" s="1"/>
  <c r="Q2451" i="25"/>
  <c r="S2451" i="25" s="1"/>
  <c r="S3851" i="25"/>
  <c r="S3926" i="25"/>
  <c r="S2355" i="25"/>
  <c r="S2367" i="25"/>
  <c r="Q3183" i="25"/>
  <c r="S3183" i="25" s="1"/>
  <c r="Q3192" i="25"/>
  <c r="S3192" i="25" s="1"/>
  <c r="Q3195" i="25"/>
  <c r="S3195" i="25" s="1"/>
  <c r="Q3207" i="25"/>
  <c r="S3207" i="25" s="1"/>
  <c r="Q3270" i="25"/>
  <c r="S3270" i="25" s="1"/>
  <c r="Q3279" i="25"/>
  <c r="S3279" i="25" s="1"/>
  <c r="Q3366" i="25"/>
  <c r="S3366" i="25" s="1"/>
  <c r="Q322" i="25"/>
  <c r="S322" i="25" s="1"/>
  <c r="Q2419" i="25"/>
  <c r="S2419" i="25" s="1"/>
  <c r="Q2494" i="25"/>
  <c r="S2494" i="25" s="1"/>
  <c r="Q2568" i="25"/>
  <c r="S2568" i="25" s="1"/>
  <c r="Q2583" i="25"/>
  <c r="S2583" i="25" s="1"/>
  <c r="Q2667" i="25"/>
  <c r="S2667" i="25" s="1"/>
  <c r="Q2221" i="25"/>
  <c r="S2221" i="25" s="1"/>
  <c r="Q3780" i="25"/>
  <c r="S3780" i="25" s="1"/>
  <c r="Q3936" i="25"/>
  <c r="S3936" i="25" s="1"/>
  <c r="Q3951" i="25"/>
  <c r="S3951" i="25" s="1"/>
  <c r="Q1795" i="25"/>
  <c r="S1795" i="25" s="1"/>
  <c r="Q1807" i="25"/>
  <c r="S1807" i="25" s="1"/>
  <c r="Q1810" i="25"/>
  <c r="S1810" i="25" s="1"/>
  <c r="Q1837" i="25"/>
  <c r="S1837" i="25" s="1"/>
  <c r="Q3151" i="25"/>
  <c r="S3151" i="25" s="1"/>
  <c r="Q3166" i="25"/>
  <c r="S3166" i="25" s="1"/>
  <c r="Q3265" i="25"/>
  <c r="S3265" i="25" s="1"/>
  <c r="Q1247" i="25"/>
  <c r="S1247" i="25" s="1"/>
  <c r="Q1286" i="25"/>
  <c r="S1286" i="25" s="1"/>
  <c r="Q1295" i="25"/>
  <c r="S1295" i="25" s="1"/>
  <c r="Q1403" i="25"/>
  <c r="S1403" i="25" s="1"/>
  <c r="Q1760" i="25"/>
  <c r="S1760" i="25" s="1"/>
  <c r="Q2695" i="25"/>
  <c r="S2695" i="25" s="1"/>
  <c r="Q3541" i="25"/>
  <c r="S3541" i="25" s="1"/>
  <c r="Q3544" i="25"/>
  <c r="S3544" i="25" s="1"/>
  <c r="Q3997" i="25"/>
  <c r="S3997" i="25" s="1"/>
  <c r="Q2131" i="25"/>
  <c r="S2131" i="25" s="1"/>
  <c r="Q2350" i="25"/>
  <c r="S2350" i="25" s="1"/>
  <c r="Q3174" i="25"/>
  <c r="S3174" i="25" s="1"/>
  <c r="Q3889" i="25"/>
  <c r="S3889" i="25" s="1"/>
  <c r="Q3895" i="25"/>
  <c r="S3895" i="25" s="1"/>
  <c r="Q2110" i="25"/>
  <c r="S2110" i="25" s="1"/>
  <c r="Q258" i="25"/>
  <c r="S258" i="25" s="1"/>
  <c r="Q270" i="25"/>
  <c r="S270" i="25" s="1"/>
  <c r="Q282" i="25"/>
  <c r="S282" i="25" s="1"/>
  <c r="Q1283" i="25"/>
  <c r="S1283" i="25" s="1"/>
  <c r="Q3865" i="25"/>
  <c r="S3865" i="25" s="1"/>
  <c r="Q2119" i="25"/>
  <c r="S2119" i="25" s="1"/>
  <c r="Q2371" i="25"/>
  <c r="S2371" i="25" s="1"/>
  <c r="Q2539" i="25"/>
  <c r="S2539" i="25" s="1"/>
  <c r="Q2542" i="25"/>
  <c r="S2542" i="25" s="1"/>
  <c r="Q1891" i="25"/>
  <c r="S1891" i="25" s="1"/>
  <c r="Q2140" i="25"/>
  <c r="S2140" i="25" s="1"/>
  <c r="Q2356" i="25"/>
  <c r="S2356" i="25" s="1"/>
  <c r="Q2416" i="25"/>
  <c r="S2416" i="25" s="1"/>
  <c r="Q1889" i="25"/>
  <c r="S1889" i="25" s="1"/>
  <c r="Q1979" i="25"/>
  <c r="S1979" i="25" s="1"/>
  <c r="Q3803" i="25"/>
  <c r="S3803" i="25" s="1"/>
  <c r="Q3809" i="25"/>
  <c r="S3809" i="25" s="1"/>
  <c r="Q3881" i="25"/>
  <c r="S3881" i="25" s="1"/>
  <c r="Q3884" i="25"/>
  <c r="S3884" i="25" s="1"/>
  <c r="Q3887" i="25"/>
  <c r="S3887" i="25" s="1"/>
  <c r="Q3950" i="25"/>
  <c r="S3950" i="25" s="1"/>
  <c r="Q3956" i="25"/>
  <c r="S3956" i="25" s="1"/>
  <c r="Q3959" i="25"/>
  <c r="S3959" i="25" s="1"/>
  <c r="Q3971" i="25"/>
  <c r="S3971" i="25" s="1"/>
  <c r="Q3974" i="25"/>
  <c r="S3974" i="25" s="1"/>
  <c r="Q3983" i="25"/>
  <c r="S3983" i="25" s="1"/>
  <c r="Q3986" i="25"/>
  <c r="S3986" i="25" s="1"/>
  <c r="Q4001" i="25"/>
  <c r="S4001" i="25" s="1"/>
  <c r="Q2089" i="25"/>
  <c r="S2089" i="25" s="1"/>
  <c r="Q2116" i="25"/>
  <c r="S2116" i="25" s="1"/>
  <c r="Q1296" i="25"/>
  <c r="S1296" i="25" s="1"/>
  <c r="Q1305" i="25"/>
  <c r="S1305" i="25" s="1"/>
  <c r="Q1317" i="25"/>
  <c r="S1317" i="25" s="1"/>
  <c r="Q1329" i="25"/>
  <c r="S1329" i="25" s="1"/>
  <c r="Q1341" i="25"/>
  <c r="S1341" i="25" s="1"/>
  <c r="Q1353" i="25"/>
  <c r="S1353" i="25" s="1"/>
  <c r="Q1365" i="25"/>
  <c r="S1365" i="25" s="1"/>
  <c r="Q1377" i="25"/>
  <c r="S1377" i="25" s="1"/>
  <c r="Q1389" i="25"/>
  <c r="S1389" i="25" s="1"/>
  <c r="Q1398" i="25"/>
  <c r="S1398" i="25" s="1"/>
  <c r="Q1452" i="25"/>
  <c r="S1452" i="25" s="1"/>
  <c r="Q1458" i="25"/>
  <c r="S1458" i="25" s="1"/>
  <c r="Q1464" i="25"/>
  <c r="S1464" i="25" s="1"/>
  <c r="Q1473" i="25"/>
  <c r="S1473" i="25" s="1"/>
  <c r="Q1476" i="25"/>
  <c r="S1476" i="25" s="1"/>
  <c r="Q1479" i="25"/>
  <c r="S1479" i="25" s="1"/>
  <c r="Q1491" i="25"/>
  <c r="S1491" i="25" s="1"/>
  <c r="Q1503" i="25"/>
  <c r="S1503" i="25" s="1"/>
  <c r="Q1509" i="25"/>
  <c r="S1509" i="25" s="1"/>
  <c r="Q1527" i="25"/>
  <c r="S1527" i="25" s="1"/>
  <c r="Q1539" i="25"/>
  <c r="S1539" i="25" s="1"/>
  <c r="Q1542" i="25"/>
  <c r="S1542" i="25" s="1"/>
  <c r="Q1554" i="25"/>
  <c r="S1554" i="25" s="1"/>
  <c r="Q1566" i="25"/>
  <c r="S1566" i="25" s="1"/>
  <c r="Q1578" i="25"/>
  <c r="S1578" i="25" s="1"/>
  <c r="Q1590" i="25"/>
  <c r="S1590" i="25" s="1"/>
  <c r="Q1602" i="25"/>
  <c r="S1602" i="25" s="1"/>
  <c r="Q1614" i="25"/>
  <c r="S1614" i="25" s="1"/>
  <c r="Q1626" i="25"/>
  <c r="S1626" i="25" s="1"/>
  <c r="Q1629" i="25"/>
  <c r="S1629" i="25" s="1"/>
  <c r="Q1632" i="25"/>
  <c r="S1632" i="25" s="1"/>
  <c r="Q1641" i="25"/>
  <c r="S1641" i="25" s="1"/>
  <c r="Q1653" i="25"/>
  <c r="S1653" i="25" s="1"/>
  <c r="Q1665" i="25"/>
  <c r="S1665" i="25" s="1"/>
  <c r="Q1734" i="25"/>
  <c r="S1734" i="25" s="1"/>
  <c r="Q1737" i="25"/>
  <c r="S1737" i="25" s="1"/>
  <c r="Q1740" i="25"/>
  <c r="S1740" i="25" s="1"/>
  <c r="Q3268" i="25"/>
  <c r="S3268" i="25" s="1"/>
  <c r="Q2056" i="25"/>
  <c r="S2056" i="25" s="1"/>
  <c r="Q2086" i="25"/>
  <c r="S2086" i="25" s="1"/>
  <c r="Q16" i="25"/>
  <c r="S16" i="25" s="1"/>
  <c r="Q28" i="25"/>
  <c r="S28" i="25" s="1"/>
  <c r="Q40" i="25"/>
  <c r="S40" i="25" s="1"/>
  <c r="Q52" i="25"/>
  <c r="S52" i="25" s="1"/>
  <c r="Q64" i="25"/>
  <c r="S64" i="25" s="1"/>
  <c r="Q76" i="25"/>
  <c r="S76" i="25" s="1"/>
  <c r="Q88" i="25"/>
  <c r="S88" i="25" s="1"/>
  <c r="Q100" i="25"/>
  <c r="S100" i="25" s="1"/>
  <c r="Q112" i="25"/>
  <c r="S112" i="25" s="1"/>
  <c r="Q124" i="25"/>
  <c r="S124" i="25" s="1"/>
  <c r="Q136" i="25"/>
  <c r="S136" i="25" s="1"/>
  <c r="Q148" i="25"/>
  <c r="S148" i="25" s="1"/>
  <c r="Q160" i="25"/>
  <c r="S160" i="25" s="1"/>
  <c r="Q172" i="25"/>
  <c r="S172" i="25" s="1"/>
  <c r="Q184" i="25"/>
  <c r="S184" i="25" s="1"/>
  <c r="Q196" i="25"/>
  <c r="S196" i="25" s="1"/>
  <c r="Q208" i="25"/>
  <c r="S208" i="25" s="1"/>
  <c r="Q220" i="25"/>
  <c r="S220" i="25" s="1"/>
  <c r="Q232" i="25"/>
  <c r="S232" i="25" s="1"/>
  <c r="Q244" i="25"/>
  <c r="S244" i="25" s="1"/>
  <c r="Q256" i="25"/>
  <c r="S256" i="25" s="1"/>
  <c r="Q268" i="25"/>
  <c r="S268" i="25" s="1"/>
  <c r="Q289" i="25"/>
  <c r="S289" i="25" s="1"/>
  <c r="Q310" i="25"/>
  <c r="S310" i="25" s="1"/>
  <c r="Q1419" i="25"/>
  <c r="S1419" i="25" s="1"/>
  <c r="Q1752" i="25"/>
  <c r="S1752" i="25" s="1"/>
  <c r="Q1818" i="25"/>
  <c r="S1818" i="25" s="1"/>
  <c r="Q1821" i="25"/>
  <c r="S1821" i="25" s="1"/>
  <c r="Q1824" i="25"/>
  <c r="S1824" i="25" s="1"/>
  <c r="Q2600" i="25"/>
  <c r="S2600" i="25" s="1"/>
  <c r="Q2603" i="25"/>
  <c r="S2603" i="25" s="1"/>
  <c r="Q2609" i="25"/>
  <c r="S2609" i="25" s="1"/>
  <c r="Q2624" i="25"/>
  <c r="S2624" i="25" s="1"/>
  <c r="Q2654" i="25"/>
  <c r="S2654" i="25" s="1"/>
  <c r="Q2666" i="25"/>
  <c r="S2666" i="25" s="1"/>
  <c r="Q3235" i="25"/>
  <c r="S3235" i="25" s="1"/>
  <c r="Q3280" i="25"/>
  <c r="S3280" i="25" s="1"/>
  <c r="Q3313" i="25"/>
  <c r="S3313" i="25" s="1"/>
  <c r="Q3361" i="25"/>
  <c r="S3361" i="25" s="1"/>
  <c r="Q3400" i="25"/>
  <c r="S3400" i="25" s="1"/>
  <c r="Q3505" i="25"/>
  <c r="S3505" i="25" s="1"/>
  <c r="Q1980" i="25"/>
  <c r="S1980" i="25" s="1"/>
  <c r="Q1983" i="25"/>
  <c r="S1983" i="25" s="1"/>
  <c r="Q2001" i="25"/>
  <c r="S2001" i="25" s="1"/>
  <c r="Q2034" i="25"/>
  <c r="S2034" i="25" s="1"/>
  <c r="Q2037" i="25"/>
  <c r="S2037" i="25" s="1"/>
  <c r="Q2061" i="25"/>
  <c r="S2061" i="25" s="1"/>
  <c r="Q2064" i="25"/>
  <c r="S2064" i="25" s="1"/>
  <c r="Q2067" i="25"/>
  <c r="S2067" i="25" s="1"/>
  <c r="Q2070" i="25"/>
  <c r="S2070" i="25" s="1"/>
  <c r="Q2094" i="25"/>
  <c r="S2094" i="25" s="1"/>
  <c r="Q2127" i="25"/>
  <c r="S2127" i="25" s="1"/>
  <c r="Q2145" i="25"/>
  <c r="S2145" i="25" s="1"/>
  <c r="Q2828" i="25"/>
  <c r="S2828" i="25" s="1"/>
  <c r="Q3101" i="25"/>
  <c r="S3101" i="25" s="1"/>
  <c r="Q3119" i="25"/>
  <c r="S3119" i="25" s="1"/>
  <c r="Q3128" i="25"/>
  <c r="S3128" i="25" s="1"/>
  <c r="Q3161" i="25"/>
  <c r="S3161" i="25" s="1"/>
  <c r="Q3601" i="25"/>
  <c r="S3601" i="25" s="1"/>
  <c r="Q3837" i="25"/>
  <c r="S3837" i="25" s="1"/>
  <c r="Q538" i="25"/>
  <c r="S538" i="25" s="1"/>
  <c r="Q550" i="25"/>
  <c r="S550" i="25" s="1"/>
  <c r="Q562" i="25"/>
  <c r="S562" i="25" s="1"/>
  <c r="Q1231" i="25"/>
  <c r="S1231" i="25" s="1"/>
  <c r="Q2247" i="25"/>
  <c r="S2247" i="25" s="1"/>
  <c r="Q2424" i="25"/>
  <c r="S2424" i="25" s="1"/>
  <c r="Q2442" i="25"/>
  <c r="S2442" i="25" s="1"/>
  <c r="Q2514" i="25"/>
  <c r="S2514" i="25" s="1"/>
  <c r="Q2906" i="25"/>
  <c r="S2906" i="25" s="1"/>
  <c r="Q2927" i="25"/>
  <c r="S2927" i="25" s="1"/>
  <c r="Q2960" i="25"/>
  <c r="S2960" i="25" s="1"/>
  <c r="Q3008" i="25"/>
  <c r="S3008" i="25" s="1"/>
  <c r="Q3215" i="25"/>
  <c r="S3215" i="25" s="1"/>
  <c r="Q3218" i="25"/>
  <c r="S3218" i="25" s="1"/>
  <c r="Q3227" i="25"/>
  <c r="S3227" i="25" s="1"/>
  <c r="Q3239" i="25"/>
  <c r="S3239" i="25" s="1"/>
  <c r="Q3242" i="25"/>
  <c r="S3242" i="25" s="1"/>
  <c r="Q3843" i="25"/>
  <c r="S3843" i="25" s="1"/>
  <c r="Q3864" i="25"/>
  <c r="S3864" i="25" s="1"/>
  <c r="Q3873" i="25"/>
  <c r="S3873" i="25" s="1"/>
  <c r="Q3975" i="25"/>
  <c r="S3975" i="25" s="1"/>
  <c r="Q3978" i="25"/>
  <c r="S3978" i="25" s="1"/>
  <c r="Q3987" i="25"/>
  <c r="S3987" i="25" s="1"/>
  <c r="Q3990" i="25"/>
  <c r="S3990" i="25" s="1"/>
  <c r="Q3993" i="25"/>
  <c r="S3993" i="25" s="1"/>
  <c r="Q3996" i="25"/>
  <c r="S3996" i="25" s="1"/>
  <c r="Q2026" i="25"/>
  <c r="S2026" i="25" s="1"/>
  <c r="Q2344" i="25"/>
  <c r="S2344" i="25" s="1"/>
  <c r="Q334" i="25"/>
  <c r="S334" i="25" s="1"/>
  <c r="Q340" i="25"/>
  <c r="S340" i="25" s="1"/>
  <c r="Q1405" i="25"/>
  <c r="S1405" i="25" s="1"/>
  <c r="Q1408" i="25"/>
  <c r="S1408" i="25" s="1"/>
  <c r="Q1756" i="25"/>
  <c r="S1756" i="25" s="1"/>
  <c r="Q1765" i="25"/>
  <c r="S1765" i="25" s="1"/>
  <c r="Q1783" i="25"/>
  <c r="S1783" i="25" s="1"/>
  <c r="Q2517" i="25"/>
  <c r="S2517" i="25" s="1"/>
  <c r="Q3817" i="25"/>
  <c r="S3817" i="25" s="1"/>
  <c r="Q3876" i="25"/>
  <c r="S3876" i="25" s="1"/>
  <c r="Q1840" i="25"/>
  <c r="S1840" i="25" s="1"/>
  <c r="Q350" i="25"/>
  <c r="S350" i="25" s="1"/>
  <c r="Q362" i="25"/>
  <c r="S362" i="25" s="1"/>
  <c r="Q374" i="25"/>
  <c r="S374" i="25" s="1"/>
  <c r="Q386" i="25"/>
  <c r="S386" i="25" s="1"/>
  <c r="Q398" i="25"/>
  <c r="S398" i="25" s="1"/>
  <c r="Q410" i="25"/>
  <c r="S410" i="25" s="1"/>
  <c r="Q422" i="25"/>
  <c r="S422" i="25" s="1"/>
  <c r="Q434" i="25"/>
  <c r="S434" i="25" s="1"/>
  <c r="Q446" i="25"/>
  <c r="S446" i="25" s="1"/>
  <c r="Q458" i="25"/>
  <c r="S458" i="25" s="1"/>
  <c r="Q470" i="25"/>
  <c r="S470" i="25" s="1"/>
  <c r="Q482" i="25"/>
  <c r="S482" i="25" s="1"/>
  <c r="Q575" i="25"/>
  <c r="S575" i="25" s="1"/>
  <c r="Q587" i="25"/>
  <c r="S587" i="25" s="1"/>
  <c r="Q635" i="25"/>
  <c r="S635" i="25" s="1"/>
  <c r="Q641" i="25"/>
  <c r="S641" i="25" s="1"/>
  <c r="Q665" i="25"/>
  <c r="S665" i="25" s="1"/>
  <c r="Q677" i="25"/>
  <c r="S677" i="25" s="1"/>
  <c r="Q701" i="25"/>
  <c r="S701" i="25" s="1"/>
  <c r="Q719" i="25"/>
  <c r="S719" i="25" s="1"/>
  <c r="Q743" i="25"/>
  <c r="S743" i="25" s="1"/>
  <c r="Q746" i="25"/>
  <c r="S746" i="25" s="1"/>
  <c r="Q770" i="25"/>
  <c r="S770" i="25" s="1"/>
  <c r="Q782" i="25"/>
  <c r="S782" i="25" s="1"/>
  <c r="Q818" i="25"/>
  <c r="S818" i="25" s="1"/>
  <c r="Q830" i="25"/>
  <c r="S830" i="25" s="1"/>
  <c r="Q842" i="25"/>
  <c r="S842" i="25" s="1"/>
  <c r="Q1217" i="25"/>
  <c r="S1217" i="25" s="1"/>
  <c r="Q1241" i="25"/>
  <c r="S1241" i="25" s="1"/>
  <c r="Q1663" i="25"/>
  <c r="S1663" i="25" s="1"/>
  <c r="Q1669" i="25"/>
  <c r="S1669" i="25" s="1"/>
  <c r="Q1732" i="25"/>
  <c r="S1732" i="25" s="1"/>
  <c r="Q1735" i="25"/>
  <c r="S1735" i="25" s="1"/>
  <c r="Q2182" i="25"/>
  <c r="S2182" i="25" s="1"/>
  <c r="Q2272" i="25"/>
  <c r="S2272" i="25" s="1"/>
  <c r="Q2284" i="25"/>
  <c r="S2284" i="25" s="1"/>
  <c r="Q2308" i="25"/>
  <c r="S2308" i="25" s="1"/>
  <c r="Q2598" i="25"/>
  <c r="S2598" i="25" s="1"/>
  <c r="Q2643" i="25"/>
  <c r="S2643" i="25" s="1"/>
  <c r="Q2931" i="25"/>
  <c r="S2931" i="25" s="1"/>
  <c r="Q3018" i="25"/>
  <c r="S3018" i="25" s="1"/>
  <c r="Q3024" i="25"/>
  <c r="S3024" i="25" s="1"/>
  <c r="Q3036" i="25"/>
  <c r="S3036" i="25" s="1"/>
  <c r="Q3066" i="25"/>
  <c r="S3066" i="25" s="1"/>
  <c r="Q3563" i="25"/>
  <c r="S3563" i="25" s="1"/>
  <c r="Q3566" i="25"/>
  <c r="S3566" i="25" s="1"/>
  <c r="Q3575" i="25"/>
  <c r="S3575" i="25" s="1"/>
  <c r="Q3805" i="25"/>
  <c r="S3805" i="25" s="1"/>
  <c r="Q3875" i="25"/>
  <c r="S3875" i="25" s="1"/>
  <c r="Q11" i="25"/>
  <c r="S11" i="25" s="1"/>
  <c r="Q23" i="25"/>
  <c r="S23" i="25" s="1"/>
  <c r="Q35" i="25"/>
  <c r="S35" i="25" s="1"/>
  <c r="Q47" i="25"/>
  <c r="S47" i="25" s="1"/>
  <c r="Q59" i="25"/>
  <c r="S59" i="25" s="1"/>
  <c r="Q71" i="25"/>
  <c r="S71" i="25" s="1"/>
  <c r="Q83" i="25"/>
  <c r="S83" i="25" s="1"/>
  <c r="Q95" i="25"/>
  <c r="S95" i="25" s="1"/>
  <c r="Q107" i="25"/>
  <c r="S107" i="25" s="1"/>
  <c r="Q119" i="25"/>
  <c r="S119" i="25" s="1"/>
  <c r="Q131" i="25"/>
  <c r="S131" i="25" s="1"/>
  <c r="Q143" i="25"/>
  <c r="S143" i="25" s="1"/>
  <c r="Q155" i="25"/>
  <c r="S155" i="25" s="1"/>
  <c r="Q167" i="25"/>
  <c r="S167" i="25" s="1"/>
  <c r="Q179" i="25"/>
  <c r="S179" i="25" s="1"/>
  <c r="Q191" i="25"/>
  <c r="S191" i="25" s="1"/>
  <c r="Q203" i="25"/>
  <c r="S203" i="25" s="1"/>
  <c r="Q215" i="25"/>
  <c r="S215" i="25" s="1"/>
  <c r="Q227" i="25"/>
  <c r="S227" i="25" s="1"/>
  <c r="Q239" i="25"/>
  <c r="S239" i="25" s="1"/>
  <c r="Q311" i="25"/>
  <c r="S311" i="25" s="1"/>
  <c r="Q352" i="25"/>
  <c r="S352" i="25" s="1"/>
  <c r="Q364" i="25"/>
  <c r="S364" i="25" s="1"/>
  <c r="Q376" i="25"/>
  <c r="S376" i="25" s="1"/>
  <c r="Q388" i="25"/>
  <c r="S388" i="25" s="1"/>
  <c r="Q400" i="25"/>
  <c r="S400" i="25" s="1"/>
  <c r="Q412" i="25"/>
  <c r="S412" i="25" s="1"/>
  <c r="Q424" i="25"/>
  <c r="S424" i="25" s="1"/>
  <c r="Q949" i="25"/>
  <c r="S949" i="25" s="1"/>
  <c r="Q961" i="25"/>
  <c r="S961" i="25" s="1"/>
  <c r="Q970" i="25"/>
  <c r="S970" i="25" s="1"/>
  <c r="Q979" i="25"/>
  <c r="S979" i="25" s="1"/>
  <c r="Q991" i="25"/>
  <c r="S991" i="25" s="1"/>
  <c r="Q1000" i="25"/>
  <c r="S1000" i="25" s="1"/>
  <c r="Q1060" i="25"/>
  <c r="S1060" i="25" s="1"/>
  <c r="Q1168" i="25"/>
  <c r="S1168" i="25" s="1"/>
  <c r="Q1793" i="25"/>
  <c r="S1793" i="25" s="1"/>
  <c r="Q1802" i="25"/>
  <c r="S1802" i="25" s="1"/>
  <c r="Q1909" i="25"/>
  <c r="S1909" i="25" s="1"/>
  <c r="Q1921" i="25"/>
  <c r="S1921" i="25" s="1"/>
  <c r="Q1987" i="25"/>
  <c r="S1987" i="25" s="1"/>
  <c r="Q1990" i="25"/>
  <c r="S1990" i="25" s="1"/>
  <c r="Q2011" i="25"/>
  <c r="S2011" i="25" s="1"/>
  <c r="Q2020" i="25"/>
  <c r="S2020" i="25" s="1"/>
  <c r="Q2092" i="25"/>
  <c r="S2092" i="25" s="1"/>
  <c r="Q2152" i="25"/>
  <c r="S2152" i="25" s="1"/>
  <c r="Q2167" i="25"/>
  <c r="S2167" i="25" s="1"/>
  <c r="Q2176" i="25"/>
  <c r="S2176" i="25" s="1"/>
  <c r="Q2277" i="25"/>
  <c r="S2277" i="25" s="1"/>
  <c r="Q2301" i="25"/>
  <c r="S2301" i="25" s="1"/>
  <c r="Q2352" i="25"/>
  <c r="S2352" i="25" s="1"/>
  <c r="Q2373" i="25"/>
  <c r="S2373" i="25" s="1"/>
  <c r="Q2385" i="25"/>
  <c r="S2385" i="25" s="1"/>
  <c r="Q2388" i="25"/>
  <c r="S2388" i="25" s="1"/>
  <c r="Q2391" i="25"/>
  <c r="S2391" i="25" s="1"/>
  <c r="Q2601" i="25"/>
  <c r="S2601" i="25" s="1"/>
  <c r="Q2604" i="25"/>
  <c r="S2604" i="25" s="1"/>
  <c r="Q2634" i="25"/>
  <c r="S2634" i="25" s="1"/>
  <c r="Q2637" i="25"/>
  <c r="S2637" i="25" s="1"/>
  <c r="Q2700" i="25"/>
  <c r="S2700" i="25" s="1"/>
  <c r="Q3289" i="25"/>
  <c r="S3289" i="25" s="1"/>
  <c r="Q3292" i="25"/>
  <c r="S3292" i="25" s="1"/>
  <c r="Q3343" i="25"/>
  <c r="S3343" i="25" s="1"/>
  <c r="Q3695" i="25"/>
  <c r="S3695" i="25" s="1"/>
  <c r="Q3761" i="25"/>
  <c r="S3761" i="25" s="1"/>
  <c r="Q3776" i="25"/>
  <c r="S3776" i="25" s="1"/>
  <c r="Q3779" i="25"/>
  <c r="S3779" i="25" s="1"/>
  <c r="Q3822" i="25"/>
  <c r="S3822" i="25" s="1"/>
  <c r="Q3825" i="25"/>
  <c r="S3825" i="25" s="1"/>
  <c r="Q308" i="25"/>
  <c r="S308" i="25" s="1"/>
  <c r="Q985" i="25"/>
  <c r="S985" i="25" s="1"/>
  <c r="Q1225" i="25"/>
  <c r="S1225" i="25" s="1"/>
  <c r="Q1228" i="25"/>
  <c r="S1228" i="25" s="1"/>
  <c r="Q1234" i="25"/>
  <c r="S1234" i="25" s="1"/>
  <c r="Q2014" i="25"/>
  <c r="S2014" i="25" s="1"/>
  <c r="Q2074" i="25"/>
  <c r="S2074" i="25" s="1"/>
  <c r="Q2122" i="25"/>
  <c r="S2122" i="25" s="1"/>
  <c r="Q2206" i="25"/>
  <c r="S2206" i="25" s="1"/>
  <c r="Q2218" i="25"/>
  <c r="S2218" i="25" s="1"/>
  <c r="Q2280" i="25"/>
  <c r="S2280" i="25" s="1"/>
  <c r="Q2403" i="25"/>
  <c r="S2403" i="25" s="1"/>
  <c r="Q2406" i="25"/>
  <c r="S2406" i="25" s="1"/>
  <c r="Q2409" i="25"/>
  <c r="S2409" i="25" s="1"/>
  <c r="Q2415" i="25"/>
  <c r="S2415" i="25" s="1"/>
  <c r="Q2429" i="25"/>
  <c r="S2429" i="25" s="1"/>
  <c r="Q2447" i="25"/>
  <c r="S2447" i="25" s="1"/>
  <c r="Q2465" i="25"/>
  <c r="S2465" i="25" s="1"/>
  <c r="Q2486" i="25"/>
  <c r="S2486" i="25" s="1"/>
  <c r="Q2489" i="25"/>
  <c r="S2489" i="25" s="1"/>
  <c r="Q2646" i="25"/>
  <c r="S2646" i="25" s="1"/>
  <c r="Q2661" i="25"/>
  <c r="S2661" i="25" s="1"/>
  <c r="Q2763" i="25"/>
  <c r="S2763" i="25" s="1"/>
  <c r="Q3564" i="25"/>
  <c r="S3564" i="25" s="1"/>
  <c r="Q3890" i="25"/>
  <c r="S3890" i="25" s="1"/>
  <c r="Q3322" i="25"/>
  <c r="S3322" i="25" s="1"/>
  <c r="Q3454" i="25"/>
  <c r="S3454" i="25" s="1"/>
  <c r="Q3466" i="25"/>
  <c r="S3466" i="25" s="1"/>
  <c r="Q3508" i="25"/>
  <c r="S3508" i="25" s="1"/>
  <c r="Q3758" i="25"/>
  <c r="S3758" i="25" s="1"/>
  <c r="Q3861" i="25"/>
  <c r="S3861" i="25" s="1"/>
  <c r="Q3968" i="25"/>
  <c r="S3968" i="25" s="1"/>
  <c r="Q572" i="25"/>
  <c r="S572" i="25" s="1"/>
  <c r="Q806" i="25"/>
  <c r="S806" i="25" s="1"/>
  <c r="Q863" i="25"/>
  <c r="S863" i="25" s="1"/>
  <c r="Q1449" i="25"/>
  <c r="S1449" i="25" s="1"/>
  <c r="Q1695" i="25"/>
  <c r="S1695" i="25" s="1"/>
  <c r="Q1755" i="25"/>
  <c r="S1755" i="25" s="1"/>
  <c r="Q1764" i="25"/>
  <c r="S1764" i="25" s="1"/>
  <c r="Q1770" i="25"/>
  <c r="S1770" i="25" s="1"/>
  <c r="Q1776" i="25"/>
  <c r="S1776" i="25" s="1"/>
  <c r="Q1782" i="25"/>
  <c r="S1782" i="25" s="1"/>
  <c r="Q1964" i="25"/>
  <c r="S1964" i="25" s="1"/>
  <c r="Q2311" i="25"/>
  <c r="S2311" i="25" s="1"/>
  <c r="Q2317" i="25"/>
  <c r="S2317" i="25" s="1"/>
  <c r="Q2326" i="25"/>
  <c r="S2326" i="25" s="1"/>
  <c r="Q2329" i="25"/>
  <c r="S2329" i="25" s="1"/>
  <c r="Q2341" i="25"/>
  <c r="S2341" i="25" s="1"/>
  <c r="Q2347" i="25"/>
  <c r="S2347" i="25" s="1"/>
  <c r="Q3111" i="25"/>
  <c r="S3111" i="25" s="1"/>
  <c r="Q3120" i="25"/>
  <c r="S3120" i="25" s="1"/>
  <c r="Q3589" i="25"/>
  <c r="S3589" i="25" s="1"/>
  <c r="Q3592" i="25"/>
  <c r="S3592" i="25" s="1"/>
  <c r="Q3808" i="25"/>
  <c r="S3808" i="25" s="1"/>
  <c r="Q3826" i="25"/>
  <c r="S3826" i="25" s="1"/>
  <c r="Q3829" i="25"/>
  <c r="S3829" i="25" s="1"/>
  <c r="Q3944" i="25"/>
  <c r="S3944" i="25" s="1"/>
  <c r="Q1434" i="25"/>
  <c r="S1434" i="25" s="1"/>
  <c r="Q1659" i="25"/>
  <c r="S1659" i="25" s="1"/>
  <c r="Q1928" i="25"/>
  <c r="S1928" i="25" s="1"/>
  <c r="Q1955" i="25"/>
  <c r="S1955" i="25" s="1"/>
  <c r="Q1958" i="25"/>
  <c r="S1958" i="25" s="1"/>
  <c r="Q2257" i="25"/>
  <c r="S2257" i="25" s="1"/>
  <c r="Q2296" i="25"/>
  <c r="S2296" i="25" s="1"/>
  <c r="Q2335" i="25"/>
  <c r="S2335" i="25" s="1"/>
  <c r="Q2389" i="25"/>
  <c r="S2389" i="25" s="1"/>
  <c r="Q2392" i="25"/>
  <c r="S2392" i="25" s="1"/>
  <c r="Q2398" i="25"/>
  <c r="S2398" i="25" s="1"/>
  <c r="Q2427" i="25"/>
  <c r="S2427" i="25" s="1"/>
  <c r="Q2439" i="25"/>
  <c r="S2439" i="25" s="1"/>
  <c r="Q2510" i="25"/>
  <c r="S2510" i="25" s="1"/>
  <c r="Q2602" i="25"/>
  <c r="S2602" i="25" s="1"/>
  <c r="Q2611" i="25"/>
  <c r="S2611" i="25" s="1"/>
  <c r="Q2638" i="25"/>
  <c r="S2638" i="25" s="1"/>
  <c r="Q2728" i="25"/>
  <c r="S2728" i="25" s="1"/>
  <c r="Q2743" i="25"/>
  <c r="S2743" i="25" s="1"/>
  <c r="Q2752" i="25"/>
  <c r="S2752" i="25" s="1"/>
  <c r="Q3168" i="25"/>
  <c r="S3168" i="25" s="1"/>
  <c r="Q3305" i="25"/>
  <c r="S3305" i="25" s="1"/>
  <c r="Q3723" i="25"/>
  <c r="S3723" i="25" s="1"/>
  <c r="Q3747" i="25"/>
  <c r="S3747" i="25" s="1"/>
  <c r="Q3765" i="25"/>
  <c r="S3765" i="25" s="1"/>
  <c r="Q3768" i="25"/>
  <c r="S3768" i="25" s="1"/>
  <c r="Q3841" i="25"/>
  <c r="S3841" i="25" s="1"/>
  <c r="Q938" i="25"/>
  <c r="S938" i="25" s="1"/>
  <c r="Q941" i="25"/>
  <c r="S941" i="25" s="1"/>
  <c r="Q950" i="25"/>
  <c r="S950" i="25" s="1"/>
  <c r="Q959" i="25"/>
  <c r="S959" i="25" s="1"/>
  <c r="Q962" i="25"/>
  <c r="S962" i="25" s="1"/>
  <c r="Q1202" i="25"/>
  <c r="S1202" i="25" s="1"/>
  <c r="Q1205" i="25"/>
  <c r="S1205" i="25" s="1"/>
  <c r="Q1393" i="25"/>
  <c r="S1393" i="25" s="1"/>
  <c r="Q1812" i="25"/>
  <c r="S1812" i="25" s="1"/>
  <c r="Q1854" i="25"/>
  <c r="S1854" i="25" s="1"/>
  <c r="Q1863" i="25"/>
  <c r="S1863" i="25" s="1"/>
  <c r="Q1866" i="25"/>
  <c r="S1866" i="25" s="1"/>
  <c r="Q1884" i="25"/>
  <c r="S1884" i="25" s="1"/>
  <c r="Q1887" i="25"/>
  <c r="S1887" i="25" s="1"/>
  <c r="Q1991" i="25"/>
  <c r="S1991" i="25" s="1"/>
  <c r="Q2015" i="25"/>
  <c r="S2015" i="25" s="1"/>
  <c r="Q2084" i="25"/>
  <c r="S2084" i="25" s="1"/>
  <c r="Q2201" i="25"/>
  <c r="S2201" i="25" s="1"/>
  <c r="Q2407" i="25"/>
  <c r="S2407" i="25" s="1"/>
  <c r="Q2445" i="25"/>
  <c r="S2445" i="25" s="1"/>
  <c r="Q2448" i="25"/>
  <c r="S2448" i="25" s="1"/>
  <c r="Q2457" i="25"/>
  <c r="S2457" i="25" s="1"/>
  <c r="Q2460" i="25"/>
  <c r="S2460" i="25" s="1"/>
  <c r="Q2475" i="25"/>
  <c r="S2475" i="25" s="1"/>
  <c r="Q2484" i="25"/>
  <c r="S2484" i="25" s="1"/>
  <c r="Q2555" i="25"/>
  <c r="S2555" i="25" s="1"/>
  <c r="Q2570" i="25"/>
  <c r="S2570" i="25" s="1"/>
  <c r="Q2573" i="25"/>
  <c r="S2573" i="25" s="1"/>
  <c r="Q2594" i="25"/>
  <c r="S2594" i="25" s="1"/>
  <c r="Q2800" i="25"/>
  <c r="S2800" i="25" s="1"/>
  <c r="Q3470" i="25"/>
  <c r="S3470" i="25" s="1"/>
  <c r="Q3482" i="25"/>
  <c r="S3482" i="25" s="1"/>
  <c r="Q3485" i="25"/>
  <c r="S3485" i="25" s="1"/>
  <c r="Q3500" i="25"/>
  <c r="S3500" i="25" s="1"/>
  <c r="Q3853" i="25"/>
  <c r="S3853" i="25" s="1"/>
  <c r="Q3862" i="25"/>
  <c r="S3862" i="25" s="1"/>
  <c r="Q3888" i="25"/>
  <c r="S3888" i="25" s="1"/>
  <c r="Q3912" i="25"/>
  <c r="S3912" i="25" s="1"/>
  <c r="Q594" i="25"/>
  <c r="S594" i="25" s="1"/>
  <c r="Q630" i="25"/>
  <c r="S630" i="25" s="1"/>
  <c r="Q696" i="25"/>
  <c r="S696" i="25" s="1"/>
  <c r="Q708" i="25"/>
  <c r="S708" i="25" s="1"/>
  <c r="Q726" i="25"/>
  <c r="S726" i="25" s="1"/>
  <c r="Q849" i="25"/>
  <c r="S849" i="25" s="1"/>
  <c r="Q861" i="25"/>
  <c r="S861" i="25" s="1"/>
  <c r="Q899" i="25"/>
  <c r="S899" i="25" s="1"/>
  <c r="Q1172" i="25"/>
  <c r="S1172" i="25" s="1"/>
  <c r="Q1190" i="25"/>
  <c r="S1190" i="25" s="1"/>
  <c r="Q1244" i="25"/>
  <c r="S1244" i="25" s="1"/>
  <c r="Q1411" i="25"/>
  <c r="S1411" i="25" s="1"/>
  <c r="Q1648" i="25"/>
  <c r="S1648" i="25" s="1"/>
  <c r="Q1660" i="25"/>
  <c r="S1660" i="25" s="1"/>
  <c r="Q1723" i="25"/>
  <c r="S1723" i="25" s="1"/>
  <c r="Q1893" i="25"/>
  <c r="S1893" i="25" s="1"/>
  <c r="Q1985" i="25"/>
  <c r="S1985" i="25" s="1"/>
  <c r="Q1988" i="25"/>
  <c r="S1988" i="25" s="1"/>
  <c r="Q2012" i="25"/>
  <c r="S2012" i="25" s="1"/>
  <c r="Q2024" i="25"/>
  <c r="S2024" i="25" s="1"/>
  <c r="Q2042" i="25"/>
  <c r="S2042" i="25" s="1"/>
  <c r="Q2045" i="25"/>
  <c r="S2045" i="25" s="1"/>
  <c r="Q2054" i="25"/>
  <c r="S2054" i="25" s="1"/>
  <c r="Q2147" i="25"/>
  <c r="S2147" i="25" s="1"/>
  <c r="Q2639" i="25"/>
  <c r="S2639" i="25" s="1"/>
  <c r="Q2686" i="25"/>
  <c r="S2686" i="25" s="1"/>
  <c r="Q2833" i="25"/>
  <c r="S2833" i="25" s="1"/>
  <c r="Q2845" i="25"/>
  <c r="S2845" i="25" s="1"/>
  <c r="Q2851" i="25"/>
  <c r="S2851" i="25" s="1"/>
  <c r="Q2863" i="25"/>
  <c r="S2863" i="25" s="1"/>
  <c r="Q3267" i="25"/>
  <c r="S3267" i="25" s="1"/>
  <c r="Q3488" i="25"/>
  <c r="S3488" i="25" s="1"/>
  <c r="Q3530" i="25"/>
  <c r="S3530" i="25" s="1"/>
  <c r="Q3646" i="25"/>
  <c r="S3646" i="25" s="1"/>
  <c r="Q3658" i="25"/>
  <c r="S3658" i="25" s="1"/>
  <c r="Q3670" i="25"/>
  <c r="S3670" i="25" s="1"/>
  <c r="Q3756" i="25"/>
  <c r="S3756" i="25" s="1"/>
  <c r="Q3806" i="25"/>
  <c r="S3806" i="25" s="1"/>
  <c r="Q3818" i="25"/>
  <c r="S3818" i="25" s="1"/>
  <c r="Q3933" i="25"/>
  <c r="S3933" i="25" s="1"/>
  <c r="Q3957" i="25"/>
  <c r="S3957" i="25" s="1"/>
  <c r="Q3969" i="25"/>
  <c r="S3969" i="25" s="1"/>
  <c r="Q585" i="25"/>
  <c r="S585" i="25" s="1"/>
  <c r="Q735" i="25"/>
  <c r="S735" i="25" s="1"/>
  <c r="Q1235" i="25"/>
  <c r="S1235" i="25" s="1"/>
  <c r="Q1238" i="25"/>
  <c r="S1238" i="25" s="1"/>
  <c r="Q1633" i="25"/>
  <c r="S1633" i="25" s="1"/>
  <c r="Q1729" i="25"/>
  <c r="S1729" i="25" s="1"/>
  <c r="Q1738" i="25"/>
  <c r="S1738" i="25" s="1"/>
  <c r="Q1744" i="25"/>
  <c r="S1744" i="25" s="1"/>
  <c r="Q1759" i="25"/>
  <c r="S1759" i="25" s="1"/>
  <c r="Q1771" i="25"/>
  <c r="S1771" i="25" s="1"/>
  <c r="Q1780" i="25"/>
  <c r="S1780" i="25" s="1"/>
  <c r="Q2437" i="25"/>
  <c r="S2437" i="25" s="1"/>
  <c r="Q2454" i="25"/>
  <c r="S2454" i="25" s="1"/>
  <c r="Q2564" i="25"/>
  <c r="S2564" i="25" s="1"/>
  <c r="Q2645" i="25"/>
  <c r="S2645" i="25" s="1"/>
  <c r="Q3031" i="25"/>
  <c r="S3031" i="25" s="1"/>
  <c r="Q3189" i="25"/>
  <c r="S3189" i="25" s="1"/>
  <c r="Q3228" i="25"/>
  <c r="S3228" i="25" s="1"/>
  <c r="Q313" i="25"/>
  <c r="S313" i="25" s="1"/>
  <c r="Q1113" i="25"/>
  <c r="S1113" i="25" s="1"/>
  <c r="Q1128" i="25"/>
  <c r="S1128" i="25" s="1"/>
  <c r="Q1140" i="25"/>
  <c r="S1140" i="25" s="1"/>
  <c r="Q1801" i="25"/>
  <c r="S1801" i="25" s="1"/>
  <c r="Q1813" i="25"/>
  <c r="S1813" i="25" s="1"/>
  <c r="Q1825" i="25"/>
  <c r="S1825" i="25" s="1"/>
  <c r="Q2073" i="25"/>
  <c r="S2073" i="25" s="1"/>
  <c r="Q2106" i="25"/>
  <c r="S2106" i="25" s="1"/>
  <c r="Q2372" i="25"/>
  <c r="S2372" i="25" s="1"/>
  <c r="Q2384" i="25"/>
  <c r="S2384" i="25" s="1"/>
  <c r="Q2422" i="25"/>
  <c r="S2422" i="25" s="1"/>
  <c r="Q2511" i="25"/>
  <c r="S2511" i="25" s="1"/>
  <c r="Q2541" i="25"/>
  <c r="S2541" i="25" s="1"/>
  <c r="Q2681" i="25"/>
  <c r="S2681" i="25" s="1"/>
  <c r="Q2711" i="25"/>
  <c r="S2711" i="25" s="1"/>
  <c r="Q2720" i="25"/>
  <c r="S2720" i="25" s="1"/>
  <c r="Q2974" i="25"/>
  <c r="S2974" i="25" s="1"/>
  <c r="Q3285" i="25"/>
  <c r="S3285" i="25" s="1"/>
  <c r="Q3312" i="25"/>
  <c r="S3312" i="25" s="1"/>
  <c r="Q3321" i="25"/>
  <c r="S3321" i="25" s="1"/>
  <c r="Q3324" i="25"/>
  <c r="S3324" i="25" s="1"/>
  <c r="Q3333" i="25"/>
  <c r="S3333" i="25" s="1"/>
  <c r="Q3348" i="25"/>
  <c r="S3348" i="25" s="1"/>
  <c r="Q3357" i="25"/>
  <c r="S3357" i="25" s="1"/>
  <c r="Q3616" i="25"/>
  <c r="S3616" i="25" s="1"/>
  <c r="Q3631" i="25"/>
  <c r="S3631" i="25" s="1"/>
  <c r="Q3706" i="25"/>
  <c r="S3706" i="25" s="1"/>
  <c r="Q3709" i="25"/>
  <c r="S3709" i="25" s="1"/>
  <c r="Q3715" i="25"/>
  <c r="S3715" i="25" s="1"/>
  <c r="Q3727" i="25"/>
  <c r="S3727" i="25" s="1"/>
  <c r="Q3757" i="25"/>
  <c r="S3757" i="25" s="1"/>
  <c r="Q3760" i="25"/>
  <c r="S3760" i="25" s="1"/>
  <c r="Q3769" i="25"/>
  <c r="S3769" i="25" s="1"/>
  <c r="Q3772" i="25"/>
  <c r="S3772" i="25" s="1"/>
  <c r="Q3845" i="25"/>
  <c r="S3845" i="25" s="1"/>
  <c r="Q3848" i="25"/>
  <c r="S3848" i="25" s="1"/>
  <c r="Q3877" i="25"/>
  <c r="S3877" i="25" s="1"/>
  <c r="Q283" i="25"/>
  <c r="S283" i="25" s="1"/>
  <c r="Q319" i="25"/>
  <c r="S319" i="25" s="1"/>
  <c r="Q328" i="25"/>
  <c r="S328" i="25" s="1"/>
  <c r="Q331" i="25"/>
  <c r="S331" i="25" s="1"/>
  <c r="Q873" i="25"/>
  <c r="S873" i="25" s="1"/>
  <c r="Q879" i="25"/>
  <c r="S879" i="25" s="1"/>
  <c r="Q903" i="25"/>
  <c r="S903" i="25" s="1"/>
  <c r="Q909" i="25"/>
  <c r="S909" i="25" s="1"/>
  <c r="Q915" i="25"/>
  <c r="S915" i="25" s="1"/>
  <c r="Q1301" i="25"/>
  <c r="S1301" i="25" s="1"/>
  <c r="Q1747" i="25"/>
  <c r="S1747" i="25" s="1"/>
  <c r="Q1768" i="25"/>
  <c r="S1768" i="25" s="1"/>
  <c r="Q1849" i="25"/>
  <c r="S1849" i="25" s="1"/>
  <c r="Q1858" i="25"/>
  <c r="S1858" i="25" s="1"/>
  <c r="Q1861" i="25"/>
  <c r="S1861" i="25" s="1"/>
  <c r="Q2184" i="25"/>
  <c r="S2184" i="25" s="1"/>
  <c r="Q2211" i="25"/>
  <c r="S2211" i="25" s="1"/>
  <c r="Q2405" i="25"/>
  <c r="S2405" i="25" s="1"/>
  <c r="Q2443" i="25"/>
  <c r="S2443" i="25" s="1"/>
  <c r="Q2452" i="25"/>
  <c r="S2452" i="25" s="1"/>
  <c r="Q2464" i="25"/>
  <c r="S2464" i="25" s="1"/>
  <c r="Q2491" i="25"/>
  <c r="S2491" i="25" s="1"/>
  <c r="Q2574" i="25"/>
  <c r="S2574" i="25" s="1"/>
  <c r="Q2577" i="25"/>
  <c r="S2577" i="25" s="1"/>
  <c r="Q2586" i="25"/>
  <c r="S2586" i="25" s="1"/>
  <c r="Q2589" i="25"/>
  <c r="S2589" i="25" s="1"/>
  <c r="Q2774" i="25"/>
  <c r="S2774" i="25" s="1"/>
  <c r="Q2792" i="25"/>
  <c r="S2792" i="25" s="1"/>
  <c r="Q2801" i="25"/>
  <c r="S2801" i="25" s="1"/>
  <c r="Q2813" i="25"/>
  <c r="S2813" i="25" s="1"/>
  <c r="Q2816" i="25"/>
  <c r="S2816" i="25" s="1"/>
  <c r="Q3172" i="25"/>
  <c r="S3172" i="25" s="1"/>
  <c r="Q3184" i="25"/>
  <c r="S3184" i="25" s="1"/>
  <c r="Q3187" i="25"/>
  <c r="S3187" i="25" s="1"/>
  <c r="Q3196" i="25"/>
  <c r="S3196" i="25" s="1"/>
  <c r="Q3214" i="25"/>
  <c r="S3214" i="25" s="1"/>
  <c r="Q3253" i="25"/>
  <c r="S3253" i="25" s="1"/>
  <c r="Q3372" i="25"/>
  <c r="S3372" i="25" s="1"/>
  <c r="Q3384" i="25"/>
  <c r="S3384" i="25" s="1"/>
  <c r="Q3405" i="25"/>
  <c r="S3405" i="25" s="1"/>
  <c r="Q3411" i="25"/>
  <c r="S3411" i="25" s="1"/>
  <c r="Q3447" i="25"/>
  <c r="S3447" i="25" s="1"/>
  <c r="Q3489" i="25"/>
  <c r="S3489" i="25" s="1"/>
  <c r="Q3501" i="25"/>
  <c r="S3501" i="25" s="1"/>
  <c r="Q3804" i="25"/>
  <c r="S3804" i="25" s="1"/>
  <c r="Q3854" i="25"/>
  <c r="S3854" i="25" s="1"/>
  <c r="Q3880" i="25"/>
  <c r="S3880" i="25" s="1"/>
  <c r="Q3907" i="25"/>
  <c r="S3907" i="25" s="1"/>
  <c r="Q3919" i="25"/>
  <c r="S3919" i="25" s="1"/>
  <c r="Q595" i="25"/>
  <c r="S595" i="25" s="1"/>
  <c r="Q607" i="25"/>
  <c r="S607" i="25" s="1"/>
  <c r="Q655" i="25"/>
  <c r="S655" i="25" s="1"/>
  <c r="Q715" i="25"/>
  <c r="S715" i="25" s="1"/>
  <c r="Q763" i="25"/>
  <c r="S763" i="25" s="1"/>
  <c r="Q793" i="25"/>
  <c r="S793" i="25" s="1"/>
  <c r="Q802" i="25"/>
  <c r="S802" i="25" s="1"/>
  <c r="Q811" i="25"/>
  <c r="S811" i="25" s="1"/>
  <c r="Q820" i="25"/>
  <c r="S820" i="25" s="1"/>
  <c r="Q829" i="25"/>
  <c r="S829" i="25" s="1"/>
  <c r="Q1257" i="25"/>
  <c r="S1257" i="25" s="1"/>
  <c r="Q1266" i="25"/>
  <c r="S1266" i="25" s="1"/>
  <c r="Q1269" i="25"/>
  <c r="S1269" i="25" s="1"/>
  <c r="Q1272" i="25"/>
  <c r="S1272" i="25" s="1"/>
  <c r="Q1442" i="25"/>
  <c r="S1442" i="25" s="1"/>
  <c r="Q1478" i="25"/>
  <c r="S1478" i="25" s="1"/>
  <c r="Q1550" i="25"/>
  <c r="S1550" i="25" s="1"/>
  <c r="Q1562" i="25"/>
  <c r="S1562" i="25" s="1"/>
  <c r="Q1574" i="25"/>
  <c r="S1574" i="25" s="1"/>
  <c r="Q1586" i="25"/>
  <c r="S1586" i="25" s="1"/>
  <c r="Q1598" i="25"/>
  <c r="S1598" i="25" s="1"/>
  <c r="Q1610" i="25"/>
  <c r="S1610" i="25" s="1"/>
  <c r="Q1688" i="25"/>
  <c r="S1688" i="25" s="1"/>
  <c r="Q1864" i="25"/>
  <c r="S1864" i="25" s="1"/>
  <c r="Q1870" i="25"/>
  <c r="S1870" i="25" s="1"/>
  <c r="Q1888" i="25"/>
  <c r="S1888" i="25" s="1"/>
  <c r="Q1924" i="25"/>
  <c r="S1924" i="25" s="1"/>
  <c r="Q1927" i="25"/>
  <c r="S1927" i="25" s="1"/>
  <c r="Q1960" i="25"/>
  <c r="S1960" i="25" s="1"/>
  <c r="Q1969" i="25"/>
  <c r="S1969" i="25" s="1"/>
  <c r="Q2187" i="25"/>
  <c r="S2187" i="25" s="1"/>
  <c r="Q2229" i="25"/>
  <c r="S2229" i="25" s="1"/>
  <c r="Q2241" i="25"/>
  <c r="S2241" i="25" s="1"/>
  <c r="Q2538" i="25"/>
  <c r="S2538" i="25" s="1"/>
  <c r="Q2610" i="25"/>
  <c r="S2610" i="25" s="1"/>
  <c r="Q2628" i="25"/>
  <c r="S2628" i="25" s="1"/>
  <c r="Q2640" i="25"/>
  <c r="S2640" i="25" s="1"/>
  <c r="Q2717" i="25"/>
  <c r="S2717" i="25" s="1"/>
  <c r="Q2834" i="25"/>
  <c r="S2834" i="25" s="1"/>
  <c r="Q2846" i="25"/>
  <c r="S2846" i="25" s="1"/>
  <c r="Q2852" i="25"/>
  <c r="S2852" i="25" s="1"/>
  <c r="Q2954" i="25"/>
  <c r="S2954" i="25" s="1"/>
  <c r="Q2957" i="25"/>
  <c r="S2957" i="25" s="1"/>
  <c r="Q2969" i="25"/>
  <c r="S2969" i="25" s="1"/>
  <c r="Q2978" i="25"/>
  <c r="S2978" i="25" s="1"/>
  <c r="Q2993" i="25"/>
  <c r="S2993" i="25" s="1"/>
  <c r="Q3056" i="25"/>
  <c r="S3056" i="25" s="1"/>
  <c r="Q3074" i="25"/>
  <c r="S3074" i="25" s="1"/>
  <c r="Q3211" i="25"/>
  <c r="S3211" i="25" s="1"/>
  <c r="Q3402" i="25"/>
  <c r="S3402" i="25" s="1"/>
  <c r="Q3420" i="25"/>
  <c r="S3420" i="25" s="1"/>
  <c r="Q3626" i="25"/>
  <c r="S3626" i="25" s="1"/>
  <c r="Q3671" i="25"/>
  <c r="S3671" i="25" s="1"/>
  <c r="Q3793" i="25"/>
  <c r="S3793" i="25" s="1"/>
  <c r="Q3816" i="25"/>
  <c r="S3816" i="25" s="1"/>
  <c r="Q3860" i="25"/>
  <c r="S3860" i="25" s="1"/>
  <c r="Q3866" i="25"/>
  <c r="S3866" i="25" s="1"/>
  <c r="Q1456" i="25"/>
  <c r="S1456" i="25" s="1"/>
  <c r="Q1461" i="25"/>
  <c r="S1461" i="25" s="1"/>
  <c r="Q1480" i="25"/>
  <c r="S1480" i="25" s="1"/>
  <c r="Q1492" i="25"/>
  <c r="S1492" i="25" s="1"/>
  <c r="Q1528" i="25"/>
  <c r="S1528" i="25" s="1"/>
  <c r="Q1540" i="25"/>
  <c r="S1540" i="25" s="1"/>
  <c r="Q1552" i="25"/>
  <c r="S1552" i="25" s="1"/>
  <c r="Q1564" i="25"/>
  <c r="S1564" i="25" s="1"/>
  <c r="Q1600" i="25"/>
  <c r="S1600" i="25" s="1"/>
  <c r="Q852" i="25"/>
  <c r="S852" i="25" s="1"/>
  <c r="Q933" i="25"/>
  <c r="S933" i="25" s="1"/>
  <c r="Q993" i="25"/>
  <c r="S993" i="25" s="1"/>
  <c r="Q1048" i="25"/>
  <c r="S1048" i="25" s="1"/>
  <c r="Q1156" i="25"/>
  <c r="S1156" i="25" s="1"/>
  <c r="Q1428" i="25"/>
  <c r="S1428" i="25" s="1"/>
  <c r="Q1773" i="25"/>
  <c r="S1773" i="25" s="1"/>
  <c r="Q1940" i="25"/>
  <c r="S1940" i="25" s="1"/>
  <c r="Q2379" i="25"/>
  <c r="S2379" i="25" s="1"/>
  <c r="Q2436" i="25"/>
  <c r="S2436" i="25" s="1"/>
  <c r="Q1165" i="25"/>
  <c r="S1165" i="25" s="1"/>
  <c r="Q1789" i="25"/>
  <c r="S1789" i="25" s="1"/>
  <c r="Q566" i="25"/>
  <c r="S566" i="25" s="1"/>
  <c r="Q578" i="25"/>
  <c r="S578" i="25" s="1"/>
  <c r="Q621" i="25"/>
  <c r="S621" i="25" s="1"/>
  <c r="Q1031" i="25"/>
  <c r="S1031" i="25" s="1"/>
  <c r="Q1504" i="25"/>
  <c r="S1504" i="25" s="1"/>
  <c r="Q1576" i="25"/>
  <c r="S1576" i="25" s="1"/>
  <c r="Q1588" i="25"/>
  <c r="S1588" i="25" s="1"/>
  <c r="Q2080" i="25"/>
  <c r="S2080" i="25" s="1"/>
  <c r="Q284" i="25"/>
  <c r="S284" i="25" s="1"/>
  <c r="Q845" i="25"/>
  <c r="S845" i="25" s="1"/>
  <c r="Q878" i="25"/>
  <c r="S878" i="25" s="1"/>
  <c r="Q883" i="25"/>
  <c r="S883" i="25" s="1"/>
  <c r="Q890" i="25"/>
  <c r="S890" i="25" s="1"/>
  <c r="Q895" i="25"/>
  <c r="S895" i="25" s="1"/>
  <c r="Q897" i="25"/>
  <c r="S897" i="25" s="1"/>
  <c r="Q902" i="25"/>
  <c r="S902" i="25" s="1"/>
  <c r="Q907" i="25"/>
  <c r="S907" i="25" s="1"/>
  <c r="Q921" i="25"/>
  <c r="S921" i="25" s="1"/>
  <c r="Q931" i="25"/>
  <c r="S931" i="25" s="1"/>
  <c r="Q957" i="25"/>
  <c r="S957" i="25" s="1"/>
  <c r="Q1412" i="25"/>
  <c r="S1412" i="25" s="1"/>
  <c r="Q1426" i="25"/>
  <c r="S1426" i="25" s="1"/>
  <c r="Q1933" i="25"/>
  <c r="S1933" i="25" s="1"/>
  <c r="Q1945" i="25"/>
  <c r="S1945" i="25" s="1"/>
  <c r="Q1957" i="25"/>
  <c r="S1957" i="25" s="1"/>
  <c r="Q2050" i="25"/>
  <c r="S2050" i="25" s="1"/>
  <c r="Q2353" i="25"/>
  <c r="S2353" i="25" s="1"/>
  <c r="Q301" i="25"/>
  <c r="S301" i="25" s="1"/>
  <c r="Q1862" i="25"/>
  <c r="S1862" i="25" s="1"/>
  <c r="Q1874" i="25"/>
  <c r="S1874" i="25" s="1"/>
  <c r="Q1900" i="25"/>
  <c r="S1900" i="25" s="1"/>
  <c r="Q1912" i="25"/>
  <c r="S1912" i="25" s="1"/>
  <c r="Q2036" i="25"/>
  <c r="S2036" i="25" s="1"/>
  <c r="Q2160" i="25"/>
  <c r="S2160" i="25" s="1"/>
  <c r="Q2162" i="25"/>
  <c r="S2162" i="25" s="1"/>
  <c r="Q2179" i="25"/>
  <c r="S2179" i="25" s="1"/>
  <c r="Q2205" i="25"/>
  <c r="S2205" i="25" s="1"/>
  <c r="Q2677" i="25"/>
  <c r="S2677" i="25" s="1"/>
  <c r="Q807" i="25"/>
  <c r="S807" i="25" s="1"/>
  <c r="Q304" i="25"/>
  <c r="S304" i="25" s="1"/>
  <c r="Q560" i="25"/>
  <c r="S560" i="25" s="1"/>
  <c r="Q601" i="25"/>
  <c r="S601" i="25" s="1"/>
  <c r="Q728" i="25"/>
  <c r="S728" i="25" s="1"/>
  <c r="Q733" i="25"/>
  <c r="S733" i="25" s="1"/>
  <c r="Q752" i="25"/>
  <c r="S752" i="25" s="1"/>
  <c r="Q764" i="25"/>
  <c r="S764" i="25" s="1"/>
  <c r="Q769" i="25"/>
  <c r="S769" i="25" s="1"/>
  <c r="Q1229" i="25"/>
  <c r="S1229" i="25" s="1"/>
  <c r="Q1724" i="25"/>
  <c r="S1724" i="25" s="1"/>
  <c r="Q1731" i="25"/>
  <c r="S1731" i="25" s="1"/>
  <c r="Q337" i="25"/>
  <c r="S337" i="25" s="1"/>
  <c r="Q349" i="25"/>
  <c r="S349" i="25" s="1"/>
  <c r="Q361" i="25"/>
  <c r="S361" i="25" s="1"/>
  <c r="Q373" i="25"/>
  <c r="S373" i="25" s="1"/>
  <c r="Q385" i="25"/>
  <c r="S385" i="25" s="1"/>
  <c r="Q397" i="25"/>
  <c r="S397" i="25" s="1"/>
  <c r="Q409" i="25"/>
  <c r="S409" i="25" s="1"/>
  <c r="Q421" i="25"/>
  <c r="S421" i="25" s="1"/>
  <c r="Q433" i="25"/>
  <c r="S433" i="25" s="1"/>
  <c r="Q445" i="25"/>
  <c r="S445" i="25" s="1"/>
  <c r="Q457" i="25"/>
  <c r="S457" i="25" s="1"/>
  <c r="Q469" i="25"/>
  <c r="S469" i="25" s="1"/>
  <c r="Q481" i="25"/>
  <c r="S481" i="25" s="1"/>
  <c r="Q493" i="25"/>
  <c r="S493" i="25" s="1"/>
  <c r="Q505" i="25"/>
  <c r="S505" i="25" s="1"/>
  <c r="Q517" i="25"/>
  <c r="S517" i="25" s="1"/>
  <c r="Q529" i="25"/>
  <c r="S529" i="25" s="1"/>
  <c r="Q541" i="25"/>
  <c r="S541" i="25" s="1"/>
  <c r="Q553" i="25"/>
  <c r="S553" i="25" s="1"/>
  <c r="Q1277" i="25"/>
  <c r="S1277" i="25" s="1"/>
  <c r="Q1853" i="25"/>
  <c r="S1853" i="25" s="1"/>
  <c r="Q1996" i="25"/>
  <c r="S1996" i="25" s="1"/>
  <c r="Q2120" i="25"/>
  <c r="S2120" i="25" s="1"/>
  <c r="Q280" i="25"/>
  <c r="S280" i="25" s="1"/>
  <c r="Q1698" i="25"/>
  <c r="S1698" i="25" s="1"/>
  <c r="Q1705" i="25"/>
  <c r="S1705" i="25" s="1"/>
  <c r="Q1722" i="25"/>
  <c r="S1722" i="25" s="1"/>
  <c r="Q1815" i="25"/>
  <c r="S1815" i="25" s="1"/>
  <c r="Q1827" i="25"/>
  <c r="S1827" i="25" s="1"/>
  <c r="Q1846" i="25"/>
  <c r="S1846" i="25" s="1"/>
  <c r="Q1963" i="25"/>
  <c r="S1963" i="25" s="1"/>
  <c r="Q1989" i="25"/>
  <c r="S1989" i="25" s="1"/>
  <c r="Q2003" i="25"/>
  <c r="S2003" i="25" s="1"/>
  <c r="Q2032" i="25"/>
  <c r="S2032" i="25" s="1"/>
  <c r="Q296" i="25"/>
  <c r="S296" i="25" s="1"/>
  <c r="Q831" i="25"/>
  <c r="S831" i="25" s="1"/>
  <c r="Q12" i="25"/>
  <c r="S12" i="25" s="1"/>
  <c r="Q24" i="25"/>
  <c r="S24" i="25" s="1"/>
  <c r="Q36" i="25"/>
  <c r="S36" i="25" s="1"/>
  <c r="Q48" i="25"/>
  <c r="S48" i="25" s="1"/>
  <c r="Q60" i="25"/>
  <c r="S60" i="25" s="1"/>
  <c r="Q72" i="25"/>
  <c r="S72" i="25" s="1"/>
  <c r="Q84" i="25"/>
  <c r="S84" i="25" s="1"/>
  <c r="Q96" i="25"/>
  <c r="S96" i="25" s="1"/>
  <c r="Q108" i="25"/>
  <c r="S108" i="25" s="1"/>
  <c r="Q120" i="25"/>
  <c r="S120" i="25" s="1"/>
  <c r="Q132" i="25"/>
  <c r="S132" i="25" s="1"/>
  <c r="Q144" i="25"/>
  <c r="S144" i="25" s="1"/>
  <c r="Q156" i="25"/>
  <c r="S156" i="25" s="1"/>
  <c r="Q168" i="25"/>
  <c r="S168" i="25" s="1"/>
  <c r="Q180" i="25"/>
  <c r="S180" i="25" s="1"/>
  <c r="Q192" i="25"/>
  <c r="S192" i="25" s="1"/>
  <c r="Q204" i="25"/>
  <c r="S204" i="25" s="1"/>
  <c r="Q216" i="25"/>
  <c r="S216" i="25" s="1"/>
  <c r="Q228" i="25"/>
  <c r="S228" i="25" s="1"/>
  <c r="Q240" i="25"/>
  <c r="S240" i="25" s="1"/>
  <c r="Q252" i="25"/>
  <c r="S252" i="25" s="1"/>
  <c r="Q264" i="25"/>
  <c r="S264" i="25" s="1"/>
  <c r="Q276" i="25"/>
  <c r="S276" i="25" s="1"/>
  <c r="Q307" i="25"/>
  <c r="S307" i="25" s="1"/>
  <c r="Q1196" i="25"/>
  <c r="S1196" i="25" s="1"/>
  <c r="Q1220" i="25"/>
  <c r="S1220" i="25" s="1"/>
  <c r="Q2087" i="25"/>
  <c r="S2087" i="25" s="1"/>
  <c r="Q2149" i="25"/>
  <c r="S2149" i="25" s="1"/>
  <c r="Q1187" i="25"/>
  <c r="S1187" i="25" s="1"/>
  <c r="Q1274" i="25"/>
  <c r="S1274" i="25" s="1"/>
  <c r="Q1307" i="25"/>
  <c r="S1307" i="25" s="1"/>
  <c r="Q1627" i="25"/>
  <c r="S1627" i="25" s="1"/>
  <c r="Q1677" i="25"/>
  <c r="S1677" i="25" s="1"/>
  <c r="Q1696" i="25"/>
  <c r="S1696" i="25" s="1"/>
  <c r="Q1750" i="25"/>
  <c r="S1750" i="25" s="1"/>
  <c r="Q1806" i="25"/>
  <c r="S1806" i="25" s="1"/>
  <c r="Q1867" i="25"/>
  <c r="S1867" i="25" s="1"/>
  <c r="Q2029" i="25"/>
  <c r="S2029" i="25" s="1"/>
  <c r="Q2041" i="25"/>
  <c r="S2041" i="25" s="1"/>
  <c r="Q2113" i="25"/>
  <c r="S2113" i="25" s="1"/>
  <c r="Q2478" i="25"/>
  <c r="S2478" i="25" s="1"/>
  <c r="Q561" i="25"/>
  <c r="S561" i="25" s="1"/>
  <c r="Q592" i="25"/>
  <c r="S592" i="25" s="1"/>
  <c r="Q616" i="25"/>
  <c r="S616" i="25" s="1"/>
  <c r="Q700" i="25"/>
  <c r="S700" i="25" s="1"/>
  <c r="Q712" i="25"/>
  <c r="S712" i="25" s="1"/>
  <c r="Q786" i="25"/>
  <c r="S786" i="25" s="1"/>
  <c r="Q822" i="25"/>
  <c r="S822" i="25" s="1"/>
  <c r="Q841" i="25"/>
  <c r="S841" i="25" s="1"/>
  <c r="Q848" i="25"/>
  <c r="S848" i="25" s="1"/>
  <c r="Q855" i="25"/>
  <c r="S855" i="25" s="1"/>
  <c r="Q874" i="25"/>
  <c r="S874" i="25" s="1"/>
  <c r="Q893" i="25"/>
  <c r="S893" i="25" s="1"/>
  <c r="Q898" i="25"/>
  <c r="S898" i="25" s="1"/>
  <c r="Q922" i="25"/>
  <c r="S922" i="25" s="1"/>
  <c r="Q929" i="25"/>
  <c r="S929" i="25" s="1"/>
  <c r="Q984" i="25"/>
  <c r="S984" i="25" s="1"/>
  <c r="Q1015" i="25"/>
  <c r="S1015" i="25" s="1"/>
  <c r="Q1232" i="25"/>
  <c r="S1232" i="25" s="1"/>
  <c r="Q1300" i="25"/>
  <c r="S1300" i="25" s="1"/>
  <c r="Q1495" i="25"/>
  <c r="S1495" i="25" s="1"/>
  <c r="Q1505" i="25"/>
  <c r="S1505" i="25" s="1"/>
  <c r="Q1644" i="25"/>
  <c r="S1644" i="25" s="1"/>
  <c r="Q1675" i="25"/>
  <c r="S1675" i="25" s="1"/>
  <c r="Q1687" i="25"/>
  <c r="S1687" i="25" s="1"/>
  <c r="Q1713" i="25"/>
  <c r="S1713" i="25" s="1"/>
  <c r="Q1785" i="25"/>
  <c r="S1785" i="25" s="1"/>
  <c r="Q1865" i="25"/>
  <c r="S1865" i="25" s="1"/>
  <c r="Q1877" i="25"/>
  <c r="S1877" i="25" s="1"/>
  <c r="Q1879" i="25"/>
  <c r="S1879" i="25" s="1"/>
  <c r="Q1903" i="25"/>
  <c r="S1903" i="25" s="1"/>
  <c r="Q1915" i="25"/>
  <c r="S1915" i="25" s="1"/>
  <c r="Q1936" i="25"/>
  <c r="S1936" i="25" s="1"/>
  <c r="Q1973" i="25"/>
  <c r="S1973" i="25" s="1"/>
  <c r="Q1978" i="25"/>
  <c r="S1978" i="25" s="1"/>
  <c r="Q1992" i="25"/>
  <c r="S1992" i="25" s="1"/>
  <c r="Q1994" i="25"/>
  <c r="S1994" i="25" s="1"/>
  <c r="Q1999" i="25"/>
  <c r="S1999" i="25" s="1"/>
  <c r="Q2057" i="25"/>
  <c r="S2057" i="25" s="1"/>
  <c r="Q2071" i="25"/>
  <c r="S2071" i="25" s="1"/>
  <c r="Q2104" i="25"/>
  <c r="S2104" i="25" s="1"/>
  <c r="Q2111" i="25"/>
  <c r="S2111" i="25" s="1"/>
  <c r="Q2151" i="25"/>
  <c r="S2151" i="25" s="1"/>
  <c r="Q2165" i="25"/>
  <c r="S2165" i="25" s="1"/>
  <c r="Q2175" i="25"/>
  <c r="S2175" i="25" s="1"/>
  <c r="Q2194" i="25"/>
  <c r="S2194" i="25" s="1"/>
  <c r="Q2481" i="25"/>
  <c r="S2481" i="25" s="1"/>
  <c r="Q2644" i="25"/>
  <c r="S2644" i="25" s="1"/>
  <c r="Q2649" i="25"/>
  <c r="S2649" i="25" s="1"/>
  <c r="Q494" i="25"/>
  <c r="S494" i="25" s="1"/>
  <c r="Q506" i="25"/>
  <c r="S506" i="25" s="1"/>
  <c r="Q518" i="25"/>
  <c r="S518" i="25" s="1"/>
  <c r="Q530" i="25"/>
  <c r="S530" i="25" s="1"/>
  <c r="Q542" i="25"/>
  <c r="S542" i="25" s="1"/>
  <c r="Q772" i="25"/>
  <c r="S772" i="25" s="1"/>
  <c r="Q803" i="25"/>
  <c r="S803" i="25" s="1"/>
  <c r="Q827" i="25"/>
  <c r="S827" i="25" s="1"/>
  <c r="Q834" i="25"/>
  <c r="S834" i="25" s="1"/>
  <c r="Q853" i="25"/>
  <c r="S853" i="25" s="1"/>
  <c r="Q860" i="25"/>
  <c r="S860" i="25" s="1"/>
  <c r="Q934" i="25"/>
  <c r="S934" i="25" s="1"/>
  <c r="Q948" i="25"/>
  <c r="S948" i="25" s="1"/>
  <c r="Q1003" i="25"/>
  <c r="S1003" i="25" s="1"/>
  <c r="Q1135" i="25"/>
  <c r="S1135" i="25" s="1"/>
  <c r="Q1192" i="25"/>
  <c r="S1192" i="25" s="1"/>
  <c r="Q1211" i="25"/>
  <c r="S1211" i="25" s="1"/>
  <c r="Q1223" i="25"/>
  <c r="S1223" i="25" s="1"/>
  <c r="Q1265" i="25"/>
  <c r="S1265" i="25" s="1"/>
  <c r="Q1303" i="25"/>
  <c r="S1303" i="25" s="1"/>
  <c r="Q1429" i="25"/>
  <c r="S1429" i="25" s="1"/>
  <c r="Q1443" i="25"/>
  <c r="S1443" i="25" s="1"/>
  <c r="Q1668" i="25"/>
  <c r="S1668" i="25" s="1"/>
  <c r="Q1706" i="25"/>
  <c r="S1706" i="25" s="1"/>
  <c r="Q1725" i="25"/>
  <c r="S1725" i="25" s="1"/>
  <c r="Q1746" i="25"/>
  <c r="S1746" i="25" s="1"/>
  <c r="Q1753" i="25"/>
  <c r="S1753" i="25" s="1"/>
  <c r="Q1762" i="25"/>
  <c r="S1762" i="25" s="1"/>
  <c r="Q1792" i="25"/>
  <c r="S1792" i="25" s="1"/>
  <c r="Q1804" i="25"/>
  <c r="S1804" i="25" s="1"/>
  <c r="Q1816" i="25"/>
  <c r="S1816" i="25" s="1"/>
  <c r="Q1842" i="25"/>
  <c r="S1842" i="25" s="1"/>
  <c r="Q1910" i="25"/>
  <c r="S1910" i="25" s="1"/>
  <c r="Q1952" i="25"/>
  <c r="S1952" i="25" s="1"/>
  <c r="Q2025" i="25"/>
  <c r="S2025" i="25" s="1"/>
  <c r="Q2039" i="25"/>
  <c r="S2039" i="25" s="1"/>
  <c r="Q2062" i="25"/>
  <c r="S2062" i="25" s="1"/>
  <c r="Q2083" i="25"/>
  <c r="S2083" i="25" s="1"/>
  <c r="Q2090" i="25"/>
  <c r="S2090" i="25" s="1"/>
  <c r="Q2097" i="25"/>
  <c r="S2097" i="25" s="1"/>
  <c r="Q2109" i="25"/>
  <c r="S2109" i="25" s="1"/>
  <c r="Q2132" i="25"/>
  <c r="S2132" i="25" s="1"/>
  <c r="Q2158" i="25"/>
  <c r="S2158" i="25" s="1"/>
  <c r="Q2170" i="25"/>
  <c r="S2170" i="25" s="1"/>
  <c r="Q2333" i="25"/>
  <c r="S2333" i="25" s="1"/>
  <c r="Q2855" i="25"/>
  <c r="S2855" i="25" s="1"/>
  <c r="Q2879" i="25"/>
  <c r="S2879" i="25" s="1"/>
  <c r="Q2891" i="25"/>
  <c r="S2891" i="25" s="1"/>
  <c r="Q2915" i="25"/>
  <c r="S2915" i="25" s="1"/>
  <c r="Q3310" i="25"/>
  <c r="S3310" i="25" s="1"/>
  <c r="Q3456" i="25"/>
  <c r="S3456" i="25" s="1"/>
  <c r="Q722" i="25"/>
  <c r="S722" i="25" s="1"/>
  <c r="Q734" i="25"/>
  <c r="S734" i="25" s="1"/>
  <c r="Q741" i="25"/>
  <c r="S741" i="25" s="1"/>
  <c r="Q884" i="25"/>
  <c r="S884" i="25" s="1"/>
  <c r="Q908" i="25"/>
  <c r="S908" i="25" s="1"/>
  <c r="Q927" i="25"/>
  <c r="S927" i="25" s="1"/>
  <c r="Q1013" i="25"/>
  <c r="S1013" i="25" s="1"/>
  <c r="Q1025" i="25"/>
  <c r="S1025" i="25" s="1"/>
  <c r="Q1256" i="25"/>
  <c r="S1256" i="25" s="1"/>
  <c r="Q1289" i="25"/>
  <c r="S1289" i="25" s="1"/>
  <c r="Q1351" i="25"/>
  <c r="S1351" i="25" s="1"/>
  <c r="Q1363" i="25"/>
  <c r="S1363" i="25" s="1"/>
  <c r="Q1375" i="25"/>
  <c r="S1375" i="25" s="1"/>
  <c r="Q1387" i="25"/>
  <c r="S1387" i="25" s="1"/>
  <c r="Q1427" i="25"/>
  <c r="S1427" i="25" s="1"/>
  <c r="Q1450" i="25"/>
  <c r="S1450" i="25" s="1"/>
  <c r="Q1474" i="25"/>
  <c r="S1474" i="25" s="1"/>
  <c r="Q1522" i="25"/>
  <c r="S1522" i="25" s="1"/>
  <c r="Q1635" i="25"/>
  <c r="S1635" i="25" s="1"/>
  <c r="Q1704" i="25"/>
  <c r="S1704" i="25" s="1"/>
  <c r="Q1716" i="25"/>
  <c r="S1716" i="25" s="1"/>
  <c r="Q1758" i="25"/>
  <c r="S1758" i="25" s="1"/>
  <c r="Q1767" i="25"/>
  <c r="S1767" i="25" s="1"/>
  <c r="Q1774" i="25"/>
  <c r="S1774" i="25" s="1"/>
  <c r="Q1828" i="25"/>
  <c r="S1828" i="25" s="1"/>
  <c r="Q1833" i="25"/>
  <c r="S1833" i="25" s="1"/>
  <c r="Q1868" i="25"/>
  <c r="S1868" i="25" s="1"/>
  <c r="Q1880" i="25"/>
  <c r="S1880" i="25" s="1"/>
  <c r="Q1882" i="25"/>
  <c r="S1882" i="25" s="1"/>
  <c r="Q1894" i="25"/>
  <c r="S1894" i="25" s="1"/>
  <c r="Q1922" i="25"/>
  <c r="S1922" i="25" s="1"/>
  <c r="Q1939" i="25"/>
  <c r="S1939" i="25" s="1"/>
  <c r="Q2053" i="25"/>
  <c r="S2053" i="25" s="1"/>
  <c r="Q2081" i="25"/>
  <c r="S2081" i="25" s="1"/>
  <c r="Q2156" i="25"/>
  <c r="S2156" i="25" s="1"/>
  <c r="Q2166" i="25"/>
  <c r="S2166" i="25" s="1"/>
  <c r="Q2178" i="25"/>
  <c r="S2178" i="25" s="1"/>
  <c r="Q2302" i="25"/>
  <c r="S2302" i="25" s="1"/>
  <c r="Q2343" i="25"/>
  <c r="S2343" i="25" s="1"/>
  <c r="Q2425" i="25"/>
  <c r="S2425" i="25" s="1"/>
  <c r="Q2441" i="25"/>
  <c r="S2441" i="25" s="1"/>
  <c r="Q2841" i="25"/>
  <c r="S2841" i="25" s="1"/>
  <c r="Q3210" i="25"/>
  <c r="S3210" i="25" s="1"/>
  <c r="Q3234" i="25"/>
  <c r="S3234" i="25" s="1"/>
  <c r="Q3241" i="25"/>
  <c r="S3241" i="25" s="1"/>
  <c r="Q3640" i="25"/>
  <c r="S3640" i="25" s="1"/>
  <c r="Q576" i="25"/>
  <c r="S576" i="25" s="1"/>
  <c r="Q590" i="25"/>
  <c r="S590" i="25" s="1"/>
  <c r="Q648" i="25"/>
  <c r="S648" i="25" s="1"/>
  <c r="Q753" i="25"/>
  <c r="S753" i="25" s="1"/>
  <c r="Q777" i="25"/>
  <c r="S777" i="25" s="1"/>
  <c r="Q932" i="25"/>
  <c r="S932" i="25" s="1"/>
  <c r="Q951" i="25"/>
  <c r="S951" i="25" s="1"/>
  <c r="Q1023" i="25"/>
  <c r="S1023" i="25" s="1"/>
  <c r="Q1114" i="25"/>
  <c r="S1114" i="25" s="1"/>
  <c r="Q1268" i="25"/>
  <c r="S1268" i="25" s="1"/>
  <c r="Q1273" i="25"/>
  <c r="S1273" i="25" s="1"/>
  <c r="Q1280" i="25"/>
  <c r="S1280" i="25" s="1"/>
  <c r="Q1425" i="25"/>
  <c r="S1425" i="25" s="1"/>
  <c r="Q1439" i="25"/>
  <c r="S1439" i="25" s="1"/>
  <c r="Q1441" i="25"/>
  <c r="S1441" i="25" s="1"/>
  <c r="Q1621" i="25"/>
  <c r="S1621" i="25" s="1"/>
  <c r="Q1623" i="25"/>
  <c r="S1623" i="25" s="1"/>
  <c r="Q1652" i="25"/>
  <c r="S1652" i="25" s="1"/>
  <c r="Q1819" i="25"/>
  <c r="S1819" i="25" s="1"/>
  <c r="Q1845" i="25"/>
  <c r="S1845" i="25" s="1"/>
  <c r="Q1852" i="25"/>
  <c r="S1852" i="25" s="1"/>
  <c r="Q1873" i="25"/>
  <c r="S1873" i="25" s="1"/>
  <c r="Q1934" i="25"/>
  <c r="S1934" i="25" s="1"/>
  <c r="Q1974" i="25"/>
  <c r="S1974" i="25" s="1"/>
  <c r="Q1976" i="25"/>
  <c r="S1976" i="25" s="1"/>
  <c r="Q1981" i="25"/>
  <c r="S1981" i="25" s="1"/>
  <c r="Q2007" i="25"/>
  <c r="S2007" i="25" s="1"/>
  <c r="Q2030" i="25"/>
  <c r="S2030" i="25" s="1"/>
  <c r="Q2044" i="25"/>
  <c r="S2044" i="25" s="1"/>
  <c r="Q2072" i="25"/>
  <c r="S2072" i="25" s="1"/>
  <c r="Q2093" i="25"/>
  <c r="S2093" i="25" s="1"/>
  <c r="Q2100" i="25"/>
  <c r="S2100" i="25" s="1"/>
  <c r="Q2114" i="25"/>
  <c r="S2114" i="25" s="1"/>
  <c r="Q2202" i="25"/>
  <c r="S2202" i="25" s="1"/>
  <c r="Q2827" i="25"/>
  <c r="S2827" i="25" s="1"/>
  <c r="Q2942" i="25"/>
  <c r="S2942" i="25" s="1"/>
  <c r="Q3165" i="25"/>
  <c r="S3165" i="25" s="1"/>
  <c r="Q3191" i="25"/>
  <c r="S3191" i="25" s="1"/>
  <c r="Q581" i="25"/>
  <c r="S581" i="25" s="1"/>
  <c r="Q789" i="25"/>
  <c r="S789" i="25" s="1"/>
  <c r="Q980" i="25"/>
  <c r="S980" i="25" s="1"/>
  <c r="Q1167" i="25"/>
  <c r="S1167" i="25" s="1"/>
  <c r="Q495" i="25"/>
  <c r="S495" i="25" s="1"/>
  <c r="Q507" i="25"/>
  <c r="S507" i="25" s="1"/>
  <c r="Q519" i="25"/>
  <c r="S519" i="25" s="1"/>
  <c r="Q531" i="25"/>
  <c r="S531" i="25" s="1"/>
  <c r="Q543" i="25"/>
  <c r="S543" i="25" s="1"/>
  <c r="Q555" i="25"/>
  <c r="S555" i="25" s="1"/>
  <c r="Q574" i="25"/>
  <c r="S574" i="25" s="1"/>
  <c r="Q586" i="25"/>
  <c r="S586" i="25" s="1"/>
  <c r="Q622" i="25"/>
  <c r="S622" i="25" s="1"/>
  <c r="Q634" i="25"/>
  <c r="S634" i="25" s="1"/>
  <c r="Q682" i="25"/>
  <c r="S682" i="25" s="1"/>
  <c r="Q694" i="25"/>
  <c r="S694" i="25" s="1"/>
  <c r="Q742" i="25"/>
  <c r="S742" i="25" s="1"/>
  <c r="Q792" i="25"/>
  <c r="S792" i="25" s="1"/>
  <c r="Q804" i="25"/>
  <c r="S804" i="25" s="1"/>
  <c r="Q835" i="25"/>
  <c r="S835" i="25" s="1"/>
  <c r="Q837" i="25"/>
  <c r="S837" i="25" s="1"/>
  <c r="Q854" i="25"/>
  <c r="S854" i="25" s="1"/>
  <c r="Q875" i="25"/>
  <c r="S875" i="25" s="1"/>
  <c r="Q928" i="25"/>
  <c r="S928" i="25" s="1"/>
  <c r="Q1009" i="25"/>
  <c r="S1009" i="25" s="1"/>
  <c r="Q1184" i="25"/>
  <c r="S1184" i="25" s="1"/>
  <c r="Q1191" i="25"/>
  <c r="S1191" i="25" s="1"/>
  <c r="Q1259" i="25"/>
  <c r="S1259" i="25" s="1"/>
  <c r="Q1354" i="25"/>
  <c r="S1354" i="25" s="1"/>
  <c r="Q1366" i="25"/>
  <c r="S1366" i="25" s="1"/>
  <c r="Q1378" i="25"/>
  <c r="S1378" i="25" s="1"/>
  <c r="Q1390" i="25"/>
  <c r="S1390" i="25" s="1"/>
  <c r="Q1407" i="25"/>
  <c r="S1407" i="25" s="1"/>
  <c r="Q1416" i="25"/>
  <c r="S1416" i="25" s="1"/>
  <c r="Q1430" i="25"/>
  <c r="S1430" i="25" s="1"/>
  <c r="Q1432" i="25"/>
  <c r="S1432" i="25" s="1"/>
  <c r="Q1453" i="25"/>
  <c r="S1453" i="25" s="1"/>
  <c r="Q1465" i="25"/>
  <c r="S1465" i="25" s="1"/>
  <c r="Q1489" i="25"/>
  <c r="S1489" i="25" s="1"/>
  <c r="Q1511" i="25"/>
  <c r="S1511" i="25" s="1"/>
  <c r="Q1513" i="25"/>
  <c r="S1513" i="25" s="1"/>
  <c r="Q1525" i="25"/>
  <c r="S1525" i="25" s="1"/>
  <c r="Q1535" i="25"/>
  <c r="S1535" i="25" s="1"/>
  <c r="Q1607" i="25"/>
  <c r="S1607" i="25" s="1"/>
  <c r="Q1681" i="25"/>
  <c r="S1681" i="25" s="1"/>
  <c r="Q1702" i="25"/>
  <c r="S1702" i="25" s="1"/>
  <c r="Q1728" i="25"/>
  <c r="S1728" i="25" s="1"/>
  <c r="Q1798" i="25"/>
  <c r="S1798" i="25" s="1"/>
  <c r="Q1817" i="25"/>
  <c r="S1817" i="25" s="1"/>
  <c r="Q1836" i="25"/>
  <c r="S1836" i="25" s="1"/>
  <c r="Q1843" i="25"/>
  <c r="S1843" i="25" s="1"/>
  <c r="Q1897" i="25"/>
  <c r="S1897" i="25" s="1"/>
  <c r="Q1946" i="25"/>
  <c r="S1946" i="25" s="1"/>
  <c r="Q1965" i="25"/>
  <c r="S1965" i="25" s="1"/>
  <c r="Q1967" i="25"/>
  <c r="S1967" i="25" s="1"/>
  <c r="Q1972" i="25"/>
  <c r="S1972" i="25" s="1"/>
  <c r="Q2005" i="25"/>
  <c r="S2005" i="25" s="1"/>
  <c r="Q2033" i="25"/>
  <c r="S2033" i="25" s="1"/>
  <c r="Q2098" i="25"/>
  <c r="S2098" i="25" s="1"/>
  <c r="Q2169" i="25"/>
  <c r="S2169" i="25" s="1"/>
  <c r="Q2171" i="25"/>
  <c r="S2171" i="25" s="1"/>
  <c r="Q2200" i="25"/>
  <c r="S2200" i="25" s="1"/>
  <c r="Q2243" i="25"/>
  <c r="S2243" i="25" s="1"/>
  <c r="Q2269" i="25"/>
  <c r="S2269" i="25" s="1"/>
  <c r="Q2421" i="25"/>
  <c r="S2421" i="25" s="1"/>
  <c r="Q2508" i="25"/>
  <c r="S2508" i="25" s="1"/>
  <c r="Q2536" i="25"/>
  <c r="S2536" i="25" s="1"/>
  <c r="Q2553" i="25"/>
  <c r="S2553" i="25" s="1"/>
  <c r="Q2777" i="25"/>
  <c r="S2777" i="25" s="1"/>
  <c r="Q2789" i="25"/>
  <c r="S2789" i="25" s="1"/>
  <c r="Q3555" i="25"/>
  <c r="S3555" i="25" s="1"/>
  <c r="Q3586" i="25"/>
  <c r="S3586" i="25" s="1"/>
  <c r="Q579" i="25"/>
  <c r="S579" i="25" s="1"/>
  <c r="Q615" i="25"/>
  <c r="S615" i="25" s="1"/>
  <c r="Q766" i="25"/>
  <c r="S766" i="25" s="1"/>
  <c r="Q785" i="25"/>
  <c r="S785" i="25" s="1"/>
  <c r="Q797" i="25"/>
  <c r="S797" i="25" s="1"/>
  <c r="Q966" i="25"/>
  <c r="S966" i="25" s="1"/>
  <c r="Q1002" i="25"/>
  <c r="S1002" i="25" s="1"/>
  <c r="Q1014" i="25"/>
  <c r="S1014" i="25" s="1"/>
  <c r="Q1081" i="25"/>
  <c r="S1081" i="25" s="1"/>
  <c r="Q1153" i="25"/>
  <c r="S1153" i="25" s="1"/>
  <c r="Q1177" i="25"/>
  <c r="S1177" i="25" s="1"/>
  <c r="Q1189" i="25"/>
  <c r="S1189" i="25" s="1"/>
  <c r="Q1264" i="25"/>
  <c r="S1264" i="25" s="1"/>
  <c r="Q1292" i="25"/>
  <c r="S1292" i="25" s="1"/>
  <c r="Q1693" i="25"/>
  <c r="S1693" i="25" s="1"/>
  <c r="Q1726" i="25"/>
  <c r="S1726" i="25" s="1"/>
  <c r="Q1761" i="25"/>
  <c r="S1761" i="25" s="1"/>
  <c r="Q1791" i="25"/>
  <c r="S1791" i="25" s="1"/>
  <c r="Q1829" i="25"/>
  <c r="S1829" i="25" s="1"/>
  <c r="Q1831" i="25"/>
  <c r="S1831" i="25" s="1"/>
  <c r="Q1855" i="25"/>
  <c r="S1855" i="25" s="1"/>
  <c r="Q1951" i="25"/>
  <c r="S1951" i="25" s="1"/>
  <c r="Q1998" i="25"/>
  <c r="S1998" i="25" s="1"/>
  <c r="Q2047" i="25"/>
  <c r="S2047" i="25" s="1"/>
  <c r="Q2075" i="25"/>
  <c r="S2075" i="25" s="1"/>
  <c r="Q2103" i="25"/>
  <c r="S2103" i="25" s="1"/>
  <c r="Q2117" i="25"/>
  <c r="S2117" i="25" s="1"/>
  <c r="Q2143" i="25"/>
  <c r="S2143" i="25" s="1"/>
  <c r="Q2164" i="25"/>
  <c r="S2164" i="25" s="1"/>
  <c r="Q2193" i="25"/>
  <c r="S2193" i="25" s="1"/>
  <c r="Q2217" i="25"/>
  <c r="S2217" i="25" s="1"/>
  <c r="Q2224" i="25"/>
  <c r="S2224" i="25" s="1"/>
  <c r="Q2236" i="25"/>
  <c r="S2236" i="25" s="1"/>
  <c r="Q2260" i="25"/>
  <c r="S2260" i="25" s="1"/>
  <c r="Q2281" i="25"/>
  <c r="S2281" i="25" s="1"/>
  <c r="Q2400" i="25"/>
  <c r="S2400" i="25" s="1"/>
  <c r="Q2758" i="25"/>
  <c r="S2758" i="25" s="1"/>
  <c r="Q3156" i="25"/>
  <c r="S3156" i="25" s="1"/>
  <c r="Q2368" i="25"/>
  <c r="S2368" i="25" s="1"/>
  <c r="Q2430" i="25"/>
  <c r="S2430" i="25" s="1"/>
  <c r="Q2502" i="25"/>
  <c r="S2502" i="25" s="1"/>
  <c r="Q2532" i="25"/>
  <c r="S2532" i="25" s="1"/>
  <c r="Q2647" i="25"/>
  <c r="S2647" i="25" s="1"/>
  <c r="Q2673" i="25"/>
  <c r="S2673" i="25" s="1"/>
  <c r="Q2697" i="25"/>
  <c r="S2697" i="25" s="1"/>
  <c r="Q2735" i="25"/>
  <c r="S2735" i="25" s="1"/>
  <c r="Q2830" i="25"/>
  <c r="S2830" i="25" s="1"/>
  <c r="Q2887" i="25"/>
  <c r="S2887" i="25" s="1"/>
  <c r="Q3154" i="25"/>
  <c r="S3154" i="25" s="1"/>
  <c r="Q3199" i="25"/>
  <c r="S3199" i="25" s="1"/>
  <c r="Q3204" i="25"/>
  <c r="S3204" i="25" s="1"/>
  <c r="Q3329" i="25"/>
  <c r="S3329" i="25" s="1"/>
  <c r="Q3364" i="25"/>
  <c r="S3364" i="25" s="1"/>
  <c r="Q3369" i="25"/>
  <c r="S3369" i="25" s="1"/>
  <c r="Q3381" i="25"/>
  <c r="S3381" i="25" s="1"/>
  <c r="Q3393" i="25"/>
  <c r="S3393" i="25" s="1"/>
  <c r="Q3409" i="25"/>
  <c r="S3409" i="25" s="1"/>
  <c r="Q3423" i="25"/>
  <c r="S3423" i="25" s="1"/>
  <c r="Q3582" i="25"/>
  <c r="S3582" i="25" s="1"/>
  <c r="Q3643" i="25"/>
  <c r="S3643" i="25" s="1"/>
  <c r="Q3730" i="25"/>
  <c r="S3730" i="25" s="1"/>
  <c r="Q3947" i="25"/>
  <c r="S3947" i="25" s="1"/>
  <c r="Q4004" i="25"/>
  <c r="S4004" i="25" s="1"/>
  <c r="Q2242" i="25"/>
  <c r="S2242" i="25" s="1"/>
  <c r="Q2256" i="25"/>
  <c r="S2256" i="25" s="1"/>
  <c r="Q2320" i="25"/>
  <c r="S2320" i="25" s="1"/>
  <c r="Q2334" i="25"/>
  <c r="S2334" i="25" s="1"/>
  <c r="Q2380" i="25"/>
  <c r="S2380" i="25" s="1"/>
  <c r="Q2433" i="25"/>
  <c r="S2433" i="25" s="1"/>
  <c r="Q2458" i="25"/>
  <c r="S2458" i="25" s="1"/>
  <c r="Q2472" i="25"/>
  <c r="S2472" i="25" s="1"/>
  <c r="Q2479" i="25"/>
  <c r="S2479" i="25" s="1"/>
  <c r="Q2500" i="25"/>
  <c r="S2500" i="25" s="1"/>
  <c r="Q2507" i="25"/>
  <c r="S2507" i="25" s="1"/>
  <c r="Q2509" i="25"/>
  <c r="S2509" i="25" s="1"/>
  <c r="Q2530" i="25"/>
  <c r="S2530" i="25" s="1"/>
  <c r="Q2556" i="25"/>
  <c r="S2556" i="25" s="1"/>
  <c r="Q2587" i="25"/>
  <c r="S2587" i="25" s="1"/>
  <c r="Q2636" i="25"/>
  <c r="S2636" i="25" s="1"/>
  <c r="Q2652" i="25"/>
  <c r="S2652" i="25" s="1"/>
  <c r="Q2704" i="25"/>
  <c r="S2704" i="25" s="1"/>
  <c r="Q2783" i="25"/>
  <c r="S2783" i="25" s="1"/>
  <c r="Q2804" i="25"/>
  <c r="S2804" i="25" s="1"/>
  <c r="Q2861" i="25"/>
  <c r="S2861" i="25" s="1"/>
  <c r="Q2885" i="25"/>
  <c r="S2885" i="25" s="1"/>
  <c r="Q2921" i="25"/>
  <c r="S2921" i="25" s="1"/>
  <c r="Q2971" i="25"/>
  <c r="S2971" i="25" s="1"/>
  <c r="Q2995" i="25"/>
  <c r="S2995" i="25" s="1"/>
  <c r="Q3026" i="25"/>
  <c r="S3026" i="25" s="1"/>
  <c r="Q3038" i="25"/>
  <c r="S3038" i="25" s="1"/>
  <c r="Q3083" i="25"/>
  <c r="S3083" i="25" s="1"/>
  <c r="Q3102" i="25"/>
  <c r="S3102" i="25" s="1"/>
  <c r="Q3216" i="25"/>
  <c r="S3216" i="25" s="1"/>
  <c r="Q3223" i="25"/>
  <c r="S3223" i="25" s="1"/>
  <c r="Q3256" i="25"/>
  <c r="S3256" i="25" s="1"/>
  <c r="Q3294" i="25"/>
  <c r="S3294" i="25" s="1"/>
  <c r="Q3315" i="25"/>
  <c r="S3315" i="25" s="1"/>
  <c r="Q3355" i="25"/>
  <c r="S3355" i="25" s="1"/>
  <c r="Q3386" i="25"/>
  <c r="S3386" i="25" s="1"/>
  <c r="Q3414" i="25"/>
  <c r="S3414" i="25" s="1"/>
  <c r="Q3426" i="25"/>
  <c r="S3426" i="25" s="1"/>
  <c r="Q3471" i="25"/>
  <c r="S3471" i="25" s="1"/>
  <c r="Q3473" i="25"/>
  <c r="S3473" i="25" s="1"/>
  <c r="Q3490" i="25"/>
  <c r="S3490" i="25" s="1"/>
  <c r="Q3509" i="25"/>
  <c r="S3509" i="25" s="1"/>
  <c r="Q3521" i="25"/>
  <c r="S3521" i="25" s="1"/>
  <c r="Q3528" i="25"/>
  <c r="S3528" i="25" s="1"/>
  <c r="Q3537" i="25"/>
  <c r="S3537" i="25" s="1"/>
  <c r="Q3568" i="25"/>
  <c r="S3568" i="25" s="1"/>
  <c r="Q3580" i="25"/>
  <c r="S3580" i="25" s="1"/>
  <c r="Q3634" i="25"/>
  <c r="S3634" i="25" s="1"/>
  <c r="Q3648" i="25"/>
  <c r="S3648" i="25" s="1"/>
  <c r="Q3676" i="25"/>
  <c r="S3676" i="25" s="1"/>
  <c r="Q3721" i="25"/>
  <c r="S3721" i="25" s="1"/>
  <c r="Q3754" i="25"/>
  <c r="S3754" i="25" s="1"/>
  <c r="Q3763" i="25"/>
  <c r="S3763" i="25" s="1"/>
  <c r="Q3770" i="25"/>
  <c r="S3770" i="25" s="1"/>
  <c r="Q3786" i="25"/>
  <c r="S3786" i="25" s="1"/>
  <c r="Q3900" i="25"/>
  <c r="S3900" i="25" s="1"/>
  <c r="Q3945" i="25"/>
  <c r="S3945" i="25" s="1"/>
  <c r="Q2209" i="25"/>
  <c r="S2209" i="25" s="1"/>
  <c r="Q2235" i="25"/>
  <c r="S2235" i="25" s="1"/>
  <c r="Q2254" i="25"/>
  <c r="S2254" i="25" s="1"/>
  <c r="Q2268" i="25"/>
  <c r="S2268" i="25" s="1"/>
  <c r="Q2332" i="25"/>
  <c r="S2332" i="25" s="1"/>
  <c r="Q2359" i="25"/>
  <c r="S2359" i="25" s="1"/>
  <c r="Q2397" i="25"/>
  <c r="S2397" i="25" s="1"/>
  <c r="Q2408" i="25"/>
  <c r="S2408" i="25" s="1"/>
  <c r="Q2446" i="25"/>
  <c r="S2446" i="25" s="1"/>
  <c r="Q2463" i="25"/>
  <c r="S2463" i="25" s="1"/>
  <c r="Q2470" i="25"/>
  <c r="S2470" i="25" s="1"/>
  <c r="Q2521" i="25"/>
  <c r="S2521" i="25" s="1"/>
  <c r="Q2528" i="25"/>
  <c r="S2528" i="25" s="1"/>
  <c r="Q2535" i="25"/>
  <c r="S2535" i="25" s="1"/>
  <c r="Q2547" i="25"/>
  <c r="S2547" i="25" s="1"/>
  <c r="Q2561" i="25"/>
  <c r="S2561" i="25" s="1"/>
  <c r="Q2580" i="25"/>
  <c r="S2580" i="25" s="1"/>
  <c r="Q2592" i="25"/>
  <c r="S2592" i="25" s="1"/>
  <c r="Q2622" i="25"/>
  <c r="S2622" i="25" s="1"/>
  <c r="Q2657" i="25"/>
  <c r="S2657" i="25" s="1"/>
  <c r="Q2688" i="25"/>
  <c r="S2688" i="25" s="1"/>
  <c r="Q2726" i="25"/>
  <c r="S2726" i="25" s="1"/>
  <c r="Q2738" i="25"/>
  <c r="S2738" i="25" s="1"/>
  <c r="Q2750" i="25"/>
  <c r="S2750" i="25" s="1"/>
  <c r="Q2757" i="25"/>
  <c r="S2757" i="25" s="1"/>
  <c r="Q2840" i="25"/>
  <c r="S2840" i="25" s="1"/>
  <c r="Q2964" i="25"/>
  <c r="S2964" i="25" s="1"/>
  <c r="Q3012" i="25"/>
  <c r="S3012" i="25" s="1"/>
  <c r="Q3126" i="25"/>
  <c r="S3126" i="25" s="1"/>
  <c r="Q3233" i="25"/>
  <c r="S3233" i="25" s="1"/>
  <c r="Q3327" i="25"/>
  <c r="S3327" i="25" s="1"/>
  <c r="Q3334" i="25"/>
  <c r="S3334" i="25" s="1"/>
  <c r="Q3339" i="25"/>
  <c r="S3339" i="25" s="1"/>
  <c r="Q3346" i="25"/>
  <c r="S3346" i="25" s="1"/>
  <c r="Q3360" i="25"/>
  <c r="S3360" i="25" s="1"/>
  <c r="Q3379" i="25"/>
  <c r="S3379" i="25" s="1"/>
  <c r="Q3419" i="25"/>
  <c r="S3419" i="25" s="1"/>
  <c r="Q3450" i="25"/>
  <c r="S3450" i="25" s="1"/>
  <c r="Q3514" i="25"/>
  <c r="S3514" i="25" s="1"/>
  <c r="Q3526" i="25"/>
  <c r="S3526" i="25" s="1"/>
  <c r="Q3540" i="25"/>
  <c r="S3540" i="25" s="1"/>
  <c r="Q3547" i="25"/>
  <c r="S3547" i="25" s="1"/>
  <c r="Q3620" i="25"/>
  <c r="S3620" i="25" s="1"/>
  <c r="Q3653" i="25"/>
  <c r="S3653" i="25" s="1"/>
  <c r="Q3665" i="25"/>
  <c r="S3665" i="25" s="1"/>
  <c r="Q3672" i="25"/>
  <c r="S3672" i="25" s="1"/>
  <c r="Q3693" i="25"/>
  <c r="S3693" i="25" s="1"/>
  <c r="Q3700" i="25"/>
  <c r="S3700" i="25" s="1"/>
  <c r="Q3733" i="25"/>
  <c r="S3733" i="25" s="1"/>
  <c r="Q3745" i="25"/>
  <c r="S3745" i="25" s="1"/>
  <c r="Q3752" i="25"/>
  <c r="S3752" i="25" s="1"/>
  <c r="Q3777" i="25"/>
  <c r="S3777" i="25" s="1"/>
  <c r="Q3811" i="25"/>
  <c r="S3811" i="25" s="1"/>
  <c r="Q3832" i="25"/>
  <c r="S3832" i="25" s="1"/>
  <c r="Q3839" i="25"/>
  <c r="S3839" i="25" s="1"/>
  <c r="Q3846" i="25"/>
  <c r="S3846" i="25" s="1"/>
  <c r="Q3871" i="25"/>
  <c r="S3871" i="25" s="1"/>
  <c r="Q3905" i="25"/>
  <c r="S3905" i="25" s="1"/>
  <c r="Q3962" i="25"/>
  <c r="S3962" i="25" s="1"/>
  <c r="Q3981" i="25"/>
  <c r="S3981" i="25" s="1"/>
  <c r="Q3988" i="25"/>
  <c r="S3988" i="25" s="1"/>
  <c r="Q3995" i="25"/>
  <c r="S3995" i="25" s="1"/>
  <c r="Q4000" i="25"/>
  <c r="S4000" i="25" s="1"/>
  <c r="Q2219" i="25"/>
  <c r="S2219" i="25" s="1"/>
  <c r="Q2245" i="25"/>
  <c r="S2245" i="25" s="1"/>
  <c r="Q2278" i="25"/>
  <c r="S2278" i="25" s="1"/>
  <c r="Q2292" i="25"/>
  <c r="S2292" i="25" s="1"/>
  <c r="Q2337" i="25"/>
  <c r="S2337" i="25" s="1"/>
  <c r="Q2383" i="25"/>
  <c r="S2383" i="25" s="1"/>
  <c r="Q2449" i="25"/>
  <c r="S2449" i="25" s="1"/>
  <c r="Q2519" i="25"/>
  <c r="S2519" i="25" s="1"/>
  <c r="Q2545" i="25"/>
  <c r="S2545" i="25" s="1"/>
  <c r="Q2559" i="25"/>
  <c r="S2559" i="25" s="1"/>
  <c r="Q2590" i="25"/>
  <c r="S2590" i="25" s="1"/>
  <c r="Q2641" i="25"/>
  <c r="S2641" i="25" s="1"/>
  <c r="Q2655" i="25"/>
  <c r="S2655" i="25" s="1"/>
  <c r="Q2705" i="25"/>
  <c r="S2705" i="25" s="1"/>
  <c r="Q2719" i="25"/>
  <c r="S2719" i="25" s="1"/>
  <c r="Q2786" i="25"/>
  <c r="S2786" i="25" s="1"/>
  <c r="Q2793" i="25"/>
  <c r="S2793" i="25" s="1"/>
  <c r="Q2817" i="25"/>
  <c r="S2817" i="25" s="1"/>
  <c r="Q2831" i="25"/>
  <c r="S2831" i="25" s="1"/>
  <c r="Q2864" i="25"/>
  <c r="S2864" i="25" s="1"/>
  <c r="Q2876" i="25"/>
  <c r="S2876" i="25" s="1"/>
  <c r="Q2900" i="25"/>
  <c r="S2900" i="25" s="1"/>
  <c r="Q2936" i="25"/>
  <c r="S2936" i="25" s="1"/>
  <c r="Q2962" i="25"/>
  <c r="S2962" i="25" s="1"/>
  <c r="Q2986" i="25"/>
  <c r="S2986" i="25" s="1"/>
  <c r="Q2998" i="25"/>
  <c r="S2998" i="25" s="1"/>
  <c r="Q3010" i="25"/>
  <c r="S3010" i="25" s="1"/>
  <c r="Q3048" i="25"/>
  <c r="S3048" i="25" s="1"/>
  <c r="Q3067" i="25"/>
  <c r="S3067" i="25" s="1"/>
  <c r="Q3086" i="25"/>
  <c r="S3086" i="25" s="1"/>
  <c r="Q3088" i="25"/>
  <c r="S3088" i="25" s="1"/>
  <c r="Q3105" i="25"/>
  <c r="S3105" i="25" s="1"/>
  <c r="Q3112" i="25"/>
  <c r="S3112" i="25" s="1"/>
  <c r="Q3143" i="25"/>
  <c r="S3143" i="25" s="1"/>
  <c r="Q3157" i="25"/>
  <c r="S3157" i="25" s="1"/>
  <c r="Q3162" i="25"/>
  <c r="S3162" i="25" s="1"/>
  <c r="Q3169" i="25"/>
  <c r="S3169" i="25" s="1"/>
  <c r="Q3202" i="25"/>
  <c r="S3202" i="25" s="1"/>
  <c r="Q3219" i="25"/>
  <c r="S3219" i="25" s="1"/>
  <c r="Q3238" i="25"/>
  <c r="S3238" i="25" s="1"/>
  <c r="Q3271" i="25"/>
  <c r="S3271" i="25" s="1"/>
  <c r="Q3297" i="25"/>
  <c r="S3297" i="25" s="1"/>
  <c r="Q3318" i="25"/>
  <c r="S3318" i="25" s="1"/>
  <c r="Q3325" i="25"/>
  <c r="S3325" i="25" s="1"/>
  <c r="Q3351" i="25"/>
  <c r="S3351" i="25" s="1"/>
  <c r="Q3417" i="25"/>
  <c r="S3417" i="25" s="1"/>
  <c r="Q3441" i="25"/>
  <c r="S3441" i="25" s="1"/>
  <c r="Q3462" i="25"/>
  <c r="S3462" i="25" s="1"/>
  <c r="Q3469" i="25"/>
  <c r="S3469" i="25" s="1"/>
  <c r="Q3493" i="25"/>
  <c r="S3493" i="25" s="1"/>
  <c r="Q3538" i="25"/>
  <c r="S3538" i="25" s="1"/>
  <c r="Q3559" i="25"/>
  <c r="S3559" i="25" s="1"/>
  <c r="Q3639" i="25"/>
  <c r="S3639" i="25" s="1"/>
  <c r="Q3691" i="25"/>
  <c r="S3691" i="25" s="1"/>
  <c r="Q3731" i="25"/>
  <c r="S3731" i="25" s="1"/>
  <c r="Q3773" i="25"/>
  <c r="S3773" i="25" s="1"/>
  <c r="Q3830" i="25"/>
  <c r="S3830" i="25" s="1"/>
  <c r="Q3858" i="25"/>
  <c r="S3858" i="25" s="1"/>
  <c r="Q3869" i="25"/>
  <c r="S3869" i="25" s="1"/>
  <c r="Q3960" i="25"/>
  <c r="S3960" i="25" s="1"/>
  <c r="Q3979" i="25"/>
  <c r="S3979" i="25" s="1"/>
  <c r="Q2212" i="25"/>
  <c r="S2212" i="25" s="1"/>
  <c r="Q2304" i="25"/>
  <c r="S2304" i="25" s="1"/>
  <c r="Q2360" i="25"/>
  <c r="S2360" i="25" s="1"/>
  <c r="Q2393" i="25"/>
  <c r="S2393" i="25" s="1"/>
  <c r="Q2418" i="25"/>
  <c r="S2418" i="25" s="1"/>
  <c r="Q2466" i="25"/>
  <c r="S2466" i="25" s="1"/>
  <c r="Q2482" i="25"/>
  <c r="S2482" i="25" s="1"/>
  <c r="Q2487" i="25"/>
  <c r="S2487" i="25" s="1"/>
  <c r="Q2503" i="25"/>
  <c r="S2503" i="25" s="1"/>
  <c r="Q2566" i="25"/>
  <c r="S2566" i="25" s="1"/>
  <c r="Q2585" i="25"/>
  <c r="S2585" i="25" s="1"/>
  <c r="Q2618" i="25"/>
  <c r="S2618" i="25" s="1"/>
  <c r="Q2630" i="25"/>
  <c r="S2630" i="25" s="1"/>
  <c r="Q2650" i="25"/>
  <c r="S2650" i="25" s="1"/>
  <c r="Q2679" i="25"/>
  <c r="S2679" i="25" s="1"/>
  <c r="Q2741" i="25"/>
  <c r="S2741" i="25" s="1"/>
  <c r="Q2779" i="25"/>
  <c r="S2779" i="25" s="1"/>
  <c r="Q2822" i="25"/>
  <c r="S2822" i="25" s="1"/>
  <c r="Q2869" i="25"/>
  <c r="S2869" i="25" s="1"/>
  <c r="Q2893" i="25"/>
  <c r="S2893" i="25" s="1"/>
  <c r="Q2924" i="25"/>
  <c r="S2924" i="25" s="1"/>
  <c r="Q2929" i="25"/>
  <c r="S2929" i="25" s="1"/>
  <c r="Q2941" i="25"/>
  <c r="S2941" i="25" s="1"/>
  <c r="Q2948" i="25"/>
  <c r="S2948" i="25" s="1"/>
  <c r="Q3110" i="25"/>
  <c r="S3110" i="25" s="1"/>
  <c r="Q3117" i="25"/>
  <c r="S3117" i="25" s="1"/>
  <c r="Q3262" i="25"/>
  <c r="S3262" i="25" s="1"/>
  <c r="Q3304" i="25"/>
  <c r="S3304" i="25" s="1"/>
  <c r="Q3337" i="25"/>
  <c r="S3337" i="25" s="1"/>
  <c r="Q3519" i="25"/>
  <c r="S3519" i="25" s="1"/>
  <c r="Q3531" i="25"/>
  <c r="S3531" i="25" s="1"/>
  <c r="Q3576" i="25"/>
  <c r="S3576" i="25" s="1"/>
  <c r="Q3583" i="25"/>
  <c r="S3583" i="25" s="1"/>
  <c r="Q3635" i="25"/>
  <c r="S3635" i="25" s="1"/>
  <c r="Q3637" i="25"/>
  <c r="S3637" i="25" s="1"/>
  <c r="Q3696" i="25"/>
  <c r="S3696" i="25" s="1"/>
  <c r="Q3814" i="25"/>
  <c r="S3814" i="25" s="1"/>
  <c r="Q3894" i="25"/>
  <c r="S3894" i="25" s="1"/>
  <c r="Q3908" i="25"/>
  <c r="S3908" i="25" s="1"/>
  <c r="Q3941" i="25"/>
  <c r="S3941" i="25" s="1"/>
  <c r="Q3965" i="25"/>
  <c r="S3965" i="25" s="1"/>
  <c r="Q3972" i="25"/>
  <c r="S3972" i="25" s="1"/>
  <c r="Q3991" i="25"/>
  <c r="S3991" i="25" s="1"/>
  <c r="Q2459" i="25"/>
  <c r="S2459" i="25" s="1"/>
  <c r="Q2496" i="25"/>
  <c r="S2496" i="25" s="1"/>
  <c r="Q2501" i="25"/>
  <c r="S2501" i="25" s="1"/>
  <c r="Q2543" i="25"/>
  <c r="S2543" i="25" s="1"/>
  <c r="Q2557" i="25"/>
  <c r="S2557" i="25" s="1"/>
  <c r="Q2588" i="25"/>
  <c r="S2588" i="25" s="1"/>
  <c r="Q2595" i="25"/>
  <c r="S2595" i="25" s="1"/>
  <c r="Q2616" i="25"/>
  <c r="S2616" i="25" s="1"/>
  <c r="Q2684" i="25"/>
  <c r="S2684" i="25" s="1"/>
  <c r="Q2734" i="25"/>
  <c r="S2734" i="25" s="1"/>
  <c r="Q2753" i="25"/>
  <c r="S2753" i="25" s="1"/>
  <c r="Q2815" i="25"/>
  <c r="S2815" i="25" s="1"/>
  <c r="Q2829" i="25"/>
  <c r="S2829" i="25" s="1"/>
  <c r="Q2848" i="25"/>
  <c r="S2848" i="25" s="1"/>
  <c r="Q2953" i="25"/>
  <c r="S2953" i="25" s="1"/>
  <c r="Q3020" i="25"/>
  <c r="S3020" i="25" s="1"/>
  <c r="Q3084" i="25"/>
  <c r="S3084" i="25" s="1"/>
  <c r="Q3103" i="25"/>
  <c r="S3103" i="25" s="1"/>
  <c r="Q3129" i="25"/>
  <c r="S3129" i="25" s="1"/>
  <c r="Q3148" i="25"/>
  <c r="S3148" i="25" s="1"/>
  <c r="Q3160" i="25"/>
  <c r="S3160" i="25" s="1"/>
  <c r="Q3186" i="25"/>
  <c r="S3186" i="25" s="1"/>
  <c r="Q3198" i="25"/>
  <c r="S3198" i="25" s="1"/>
  <c r="Q3248" i="25"/>
  <c r="S3248" i="25" s="1"/>
  <c r="Q3330" i="25"/>
  <c r="S3330" i="25" s="1"/>
  <c r="Q3375" i="25"/>
  <c r="S3375" i="25" s="1"/>
  <c r="Q3387" i="25"/>
  <c r="S3387" i="25" s="1"/>
  <c r="Q3408" i="25"/>
  <c r="S3408" i="25" s="1"/>
  <c r="Q3415" i="25"/>
  <c r="S3415" i="25" s="1"/>
  <c r="Q3491" i="25"/>
  <c r="S3491" i="25" s="1"/>
  <c r="Q3510" i="25"/>
  <c r="S3510" i="25" s="1"/>
  <c r="Q3522" i="25"/>
  <c r="S3522" i="25" s="1"/>
  <c r="Q3550" i="25"/>
  <c r="S3550" i="25" s="1"/>
  <c r="Q3569" i="25"/>
  <c r="S3569" i="25" s="1"/>
  <c r="Q3581" i="25"/>
  <c r="S3581" i="25" s="1"/>
  <c r="Q3588" i="25"/>
  <c r="S3588" i="25" s="1"/>
  <c r="Q3642" i="25"/>
  <c r="S3642" i="25" s="1"/>
  <c r="Q3682" i="25"/>
  <c r="S3682" i="25" s="1"/>
  <c r="Q3729" i="25"/>
  <c r="S3729" i="25" s="1"/>
  <c r="Q3741" i="25"/>
  <c r="S3741" i="25" s="1"/>
  <c r="Q3787" i="25"/>
  <c r="S3787" i="25" s="1"/>
  <c r="Q3828" i="25"/>
  <c r="S3828" i="25" s="1"/>
  <c r="Q3856" i="25"/>
  <c r="S3856" i="25" s="1"/>
  <c r="Q3867" i="25"/>
  <c r="S3867" i="25" s="1"/>
  <c r="Q3932" i="25"/>
  <c r="S3932" i="25" s="1"/>
  <c r="Q3977" i="25"/>
  <c r="S3977" i="25" s="1"/>
  <c r="Q4003" i="25"/>
  <c r="S4003" i="25" s="1"/>
  <c r="Q3314" i="25"/>
  <c r="S3314" i="25" s="1"/>
  <c r="Q3444" i="25"/>
  <c r="S3444" i="25" s="1"/>
  <c r="Q3465" i="25"/>
  <c r="S3465" i="25" s="1"/>
  <c r="Q3527" i="25"/>
  <c r="S3527" i="25" s="1"/>
  <c r="Q3574" i="25"/>
  <c r="S3574" i="25" s="1"/>
  <c r="Q3628" i="25"/>
  <c r="S3628" i="25" s="1"/>
  <c r="Q3792" i="25"/>
  <c r="S3792" i="25" s="1"/>
  <c r="Q3812" i="25"/>
  <c r="S3812" i="25" s="1"/>
  <c r="Q3833" i="25"/>
  <c r="S3833" i="25" s="1"/>
  <c r="Q3840" i="25"/>
  <c r="S3840" i="25" s="1"/>
  <c r="Q3874" i="25"/>
  <c r="S3874" i="25" s="1"/>
  <c r="Q3899" i="25"/>
  <c r="S3899" i="25" s="1"/>
  <c r="Q3906" i="25"/>
  <c r="S3906" i="25" s="1"/>
  <c r="Q3923" i="25"/>
  <c r="S3923" i="25" s="1"/>
  <c r="Q3963" i="25"/>
  <c r="S3963" i="25" s="1"/>
  <c r="Q3970" i="25"/>
  <c r="S3970" i="25" s="1"/>
  <c r="Q3982" i="25"/>
  <c r="S3982" i="25" s="1"/>
  <c r="Q3989" i="25"/>
  <c r="S3989" i="25" s="1"/>
  <c r="Q2220" i="25"/>
  <c r="S2220" i="25" s="1"/>
  <c r="Q2253" i="25"/>
  <c r="S2253" i="25" s="1"/>
  <c r="Q2293" i="25"/>
  <c r="S2293" i="25" s="1"/>
  <c r="Q2377" i="25"/>
  <c r="S2377" i="25" s="1"/>
  <c r="Q2462" i="25"/>
  <c r="S2462" i="25" s="1"/>
  <c r="Q2469" i="25"/>
  <c r="S2469" i="25" s="1"/>
  <c r="Q2490" i="25"/>
  <c r="S2490" i="25" s="1"/>
  <c r="Q2492" i="25"/>
  <c r="S2492" i="25" s="1"/>
  <c r="Q2520" i="25"/>
  <c r="S2520" i="25" s="1"/>
  <c r="Q2546" i="25"/>
  <c r="S2546" i="25" s="1"/>
  <c r="Q2579" i="25"/>
  <c r="S2579" i="25" s="1"/>
  <c r="Q2607" i="25"/>
  <c r="S2607" i="25" s="1"/>
  <c r="Q2663" i="25"/>
  <c r="S2663" i="25" s="1"/>
  <c r="Q2725" i="25"/>
  <c r="S2725" i="25" s="1"/>
  <c r="Q2737" i="25"/>
  <c r="S2737" i="25" s="1"/>
  <c r="Q2794" i="25"/>
  <c r="S2794" i="25" s="1"/>
  <c r="Q2839" i="25"/>
  <c r="S2839" i="25" s="1"/>
  <c r="Q2901" i="25"/>
  <c r="S2901" i="25" s="1"/>
  <c r="Q2939" i="25"/>
  <c r="S2939" i="25" s="1"/>
  <c r="Q2963" i="25"/>
  <c r="S2963" i="25" s="1"/>
  <c r="Q2999" i="25"/>
  <c r="S2999" i="25" s="1"/>
  <c r="Q3125" i="25"/>
  <c r="S3125" i="25" s="1"/>
  <c r="Q3139" i="25"/>
  <c r="S3139" i="25" s="1"/>
  <c r="Q3144" i="25"/>
  <c r="S3144" i="25" s="1"/>
  <c r="Q3177" i="25"/>
  <c r="S3177" i="25" s="1"/>
  <c r="Q3208" i="25"/>
  <c r="S3208" i="25" s="1"/>
  <c r="Q3232" i="25"/>
  <c r="S3232" i="25" s="1"/>
  <c r="Q3258" i="25"/>
  <c r="S3258" i="25" s="1"/>
  <c r="Q3274" i="25"/>
  <c r="S3274" i="25" s="1"/>
  <c r="Q3328" i="25"/>
  <c r="S3328" i="25" s="1"/>
  <c r="Q3359" i="25"/>
  <c r="S3359" i="25" s="1"/>
  <c r="Q3378" i="25"/>
  <c r="S3378" i="25" s="1"/>
  <c r="Q3397" i="25"/>
  <c r="S3397" i="25" s="1"/>
  <c r="Q3404" i="25"/>
  <c r="S3404" i="25" s="1"/>
  <c r="Q3430" i="25"/>
  <c r="S3430" i="25" s="1"/>
  <c r="Q3442" i="25"/>
  <c r="S3442" i="25" s="1"/>
  <c r="Q3463" i="25"/>
  <c r="S3463" i="25" s="1"/>
  <c r="Q3494" i="25"/>
  <c r="S3494" i="25" s="1"/>
  <c r="Q3513" i="25"/>
  <c r="S3513" i="25" s="1"/>
  <c r="Q3546" i="25"/>
  <c r="S3546" i="25" s="1"/>
  <c r="Q3598" i="25"/>
  <c r="S3598" i="25" s="1"/>
  <c r="Q3751" i="25"/>
  <c r="S3751" i="25" s="1"/>
  <c r="Q3790" i="25"/>
  <c r="S3790" i="25" s="1"/>
  <c r="Q3838" i="25"/>
  <c r="S3838" i="25" s="1"/>
  <c r="Q3852" i="25"/>
  <c r="S3852" i="25" s="1"/>
  <c r="Q3859" i="25"/>
  <c r="S3859" i="25" s="1"/>
  <c r="Q3909" i="25"/>
  <c r="S3909" i="25" s="1"/>
  <c r="Q3980" i="25"/>
  <c r="S3980" i="25" s="1"/>
  <c r="Q3994" i="25"/>
  <c r="S3994" i="25" s="1"/>
  <c r="Q2213" i="25"/>
  <c r="S2213" i="25" s="1"/>
  <c r="Q2227" i="25"/>
  <c r="S2227" i="25" s="1"/>
  <c r="Q2251" i="25"/>
  <c r="S2251" i="25" s="1"/>
  <c r="Q2305" i="25"/>
  <c r="S2305" i="25" s="1"/>
  <c r="Q2338" i="25"/>
  <c r="S2338" i="25" s="1"/>
  <c r="Q2361" i="25"/>
  <c r="S2361" i="25" s="1"/>
  <c r="Q2387" i="25"/>
  <c r="S2387" i="25" s="1"/>
  <c r="Q2394" i="25"/>
  <c r="S2394" i="25" s="1"/>
  <c r="Q2467" i="25"/>
  <c r="S2467" i="25" s="1"/>
  <c r="Q2476" i="25"/>
  <c r="S2476" i="25" s="1"/>
  <c r="Q2504" i="25"/>
  <c r="S2504" i="25" s="1"/>
  <c r="Q2525" i="25"/>
  <c r="S2525" i="25" s="1"/>
  <c r="Q2534" i="25"/>
  <c r="S2534" i="25" s="1"/>
  <c r="Q2567" i="25"/>
  <c r="S2567" i="25" s="1"/>
  <c r="Q2612" i="25"/>
  <c r="S2612" i="25" s="1"/>
  <c r="Q2619" i="25"/>
  <c r="S2619" i="25" s="1"/>
  <c r="Q2631" i="25"/>
  <c r="S2631" i="25" s="1"/>
  <c r="Q2670" i="25"/>
  <c r="S2670" i="25" s="1"/>
  <c r="Q2680" i="25"/>
  <c r="S2680" i="25" s="1"/>
  <c r="Q2699" i="25"/>
  <c r="S2699" i="25" s="1"/>
  <c r="Q2706" i="25"/>
  <c r="S2706" i="25" s="1"/>
  <c r="Q2756" i="25"/>
  <c r="S2756" i="25" s="1"/>
  <c r="Q2870" i="25"/>
  <c r="S2870" i="25" s="1"/>
  <c r="Q2894" i="25"/>
  <c r="S2894" i="25" s="1"/>
  <c r="Q2930" i="25"/>
  <c r="S2930" i="25" s="1"/>
  <c r="Q2980" i="25"/>
  <c r="S2980" i="25" s="1"/>
  <c r="Q2992" i="25"/>
  <c r="S2992" i="25" s="1"/>
  <c r="Q3030" i="25"/>
  <c r="S3030" i="25" s="1"/>
  <c r="Q3073" i="25"/>
  <c r="S3073" i="25" s="1"/>
  <c r="Q3092" i="25"/>
  <c r="S3092" i="25" s="1"/>
  <c r="Q3099" i="25"/>
  <c r="S3099" i="25" s="1"/>
  <c r="Q3137" i="25"/>
  <c r="S3137" i="25" s="1"/>
  <c r="Q3182" i="25"/>
  <c r="S3182" i="25" s="1"/>
  <c r="Q3213" i="25"/>
  <c r="S3213" i="25" s="1"/>
  <c r="Q3303" i="25"/>
  <c r="S3303" i="25" s="1"/>
  <c r="Q3319" i="25"/>
  <c r="S3319" i="25" s="1"/>
  <c r="Q3350" i="25"/>
  <c r="S3350" i="25" s="1"/>
  <c r="Q3383" i="25"/>
  <c r="S3383" i="25" s="1"/>
  <c r="Q3395" i="25"/>
  <c r="S3395" i="25" s="1"/>
  <c r="Q3418" i="25"/>
  <c r="S3418" i="25" s="1"/>
  <c r="Q3435" i="25"/>
  <c r="S3435" i="25" s="1"/>
  <c r="Q3468" i="25"/>
  <c r="S3468" i="25" s="1"/>
  <c r="Q3532" i="25"/>
  <c r="S3532" i="25" s="1"/>
  <c r="Q3565" i="25"/>
  <c r="S3565" i="25" s="1"/>
  <c r="Q3645" i="25"/>
  <c r="S3645" i="25" s="1"/>
  <c r="Q3669" i="25"/>
  <c r="S3669" i="25" s="1"/>
  <c r="Q3711" i="25"/>
  <c r="S3711" i="25" s="1"/>
  <c r="Q3781" i="25"/>
  <c r="S3781" i="25" s="1"/>
  <c r="Q3810" i="25"/>
  <c r="S3810" i="25" s="1"/>
  <c r="Q3815" i="25"/>
  <c r="S3815" i="25" s="1"/>
  <c r="Q3868" i="25"/>
  <c r="S3868" i="25" s="1"/>
  <c r="Q3902" i="25"/>
  <c r="S3902" i="25" s="1"/>
  <c r="Q3921" i="25"/>
  <c r="S3921" i="25" s="1"/>
  <c r="Q3954" i="25"/>
  <c r="S3954" i="25" s="1"/>
  <c r="Q3966" i="25"/>
  <c r="S3966" i="25" s="1"/>
  <c r="Q3973" i="25"/>
  <c r="S3973" i="25" s="1"/>
  <c r="Q3985" i="25"/>
  <c r="S3985" i="25" s="1"/>
  <c r="Q3992" i="25"/>
  <c r="S3992" i="25" s="1"/>
  <c r="Q3999" i="25"/>
  <c r="S3999" i="25" s="1"/>
  <c r="Q9" i="25"/>
  <c r="S9" i="25" s="1"/>
  <c r="Q21" i="25"/>
  <c r="S21" i="25" s="1"/>
  <c r="Q33" i="25"/>
  <c r="S33" i="25" s="1"/>
  <c r="Q45" i="25"/>
  <c r="S45" i="25" s="1"/>
  <c r="Q57" i="25"/>
  <c r="S57" i="25" s="1"/>
  <c r="Q69" i="25"/>
  <c r="S69" i="25" s="1"/>
  <c r="Q81" i="25"/>
  <c r="S81" i="25" s="1"/>
  <c r="Q93" i="25"/>
  <c r="S93" i="25" s="1"/>
  <c r="Q105" i="25"/>
  <c r="S105" i="25" s="1"/>
  <c r="Q117" i="25"/>
  <c r="S117" i="25" s="1"/>
  <c r="Q129" i="25"/>
  <c r="S129" i="25" s="1"/>
  <c r="Q141" i="25"/>
  <c r="S141" i="25" s="1"/>
  <c r="Q153" i="25"/>
  <c r="S153" i="25" s="1"/>
  <c r="Q165" i="25"/>
  <c r="S165" i="25" s="1"/>
  <c r="Q177" i="25"/>
  <c r="S177" i="25" s="1"/>
  <c r="Q189" i="25"/>
  <c r="S189" i="25" s="1"/>
  <c r="Q287" i="25"/>
  <c r="S287" i="25" s="1"/>
  <c r="Q329" i="25"/>
  <c r="S329" i="25" s="1"/>
  <c r="Q1193" i="25"/>
  <c r="S1193" i="25" s="1"/>
  <c r="Q50" i="25"/>
  <c r="S50" i="25" s="1"/>
  <c r="Q62" i="25"/>
  <c r="S62" i="25" s="1"/>
  <c r="Q74" i="25"/>
  <c r="S74" i="25" s="1"/>
  <c r="Q110" i="25"/>
  <c r="S110" i="25" s="1"/>
  <c r="Q122" i="25"/>
  <c r="S122" i="25" s="1"/>
  <c r="Q134" i="25"/>
  <c r="S134" i="25" s="1"/>
  <c r="Q158" i="25"/>
  <c r="S158" i="25" s="1"/>
  <c r="Q194" i="25"/>
  <c r="S194" i="25" s="1"/>
  <c r="Q206" i="25"/>
  <c r="S206" i="25" s="1"/>
  <c r="Q230" i="25"/>
  <c r="S230" i="25" s="1"/>
  <c r="Q242" i="25"/>
  <c r="S242" i="25" s="1"/>
  <c r="Q254" i="25"/>
  <c r="S254" i="25" s="1"/>
  <c r="Q266" i="25"/>
  <c r="S266" i="25" s="1"/>
  <c r="Q292" i="25"/>
  <c r="S292" i="25" s="1"/>
  <c r="Q341" i="25"/>
  <c r="S341" i="25" s="1"/>
  <c r="Q353" i="25"/>
  <c r="S353" i="25" s="1"/>
  <c r="Q365" i="25"/>
  <c r="S365" i="25" s="1"/>
  <c r="Q377" i="25"/>
  <c r="S377" i="25" s="1"/>
  <c r="Q389" i="25"/>
  <c r="S389" i="25" s="1"/>
  <c r="Q401" i="25"/>
  <c r="S401" i="25" s="1"/>
  <c r="Q413" i="25"/>
  <c r="S413" i="25" s="1"/>
  <c r="Q425" i="25"/>
  <c r="S425" i="25" s="1"/>
  <c r="Q437" i="25"/>
  <c r="S437" i="25" s="1"/>
  <c r="Q449" i="25"/>
  <c r="S449" i="25" s="1"/>
  <c r="Q461" i="25"/>
  <c r="S461" i="25" s="1"/>
  <c r="Q473" i="25"/>
  <c r="S473" i="25" s="1"/>
  <c r="Q485" i="25"/>
  <c r="S485" i="25" s="1"/>
  <c r="Q497" i="25"/>
  <c r="S497" i="25" s="1"/>
  <c r="Q509" i="25"/>
  <c r="S509" i="25" s="1"/>
  <c r="Q521" i="25"/>
  <c r="S521" i="25" s="1"/>
  <c r="Q533" i="25"/>
  <c r="S533" i="25" s="1"/>
  <c r="Q557" i="25"/>
  <c r="S557" i="25" s="1"/>
  <c r="Q569" i="25"/>
  <c r="S569" i="25" s="1"/>
  <c r="Q14" i="25"/>
  <c r="S14" i="25" s="1"/>
  <c r="Q26" i="25"/>
  <c r="S26" i="25" s="1"/>
  <c r="Q38" i="25"/>
  <c r="S38" i="25" s="1"/>
  <c r="Q86" i="25"/>
  <c r="S86" i="25" s="1"/>
  <c r="Q98" i="25"/>
  <c r="S98" i="25" s="1"/>
  <c r="Q146" i="25"/>
  <c r="S146" i="25" s="1"/>
  <c r="Q170" i="25"/>
  <c r="S170" i="25" s="1"/>
  <c r="Q182" i="25"/>
  <c r="S182" i="25" s="1"/>
  <c r="Q218" i="25"/>
  <c r="S218" i="25" s="1"/>
  <c r="Q7" i="25"/>
  <c r="S7" i="25" s="1"/>
  <c r="Q19" i="25"/>
  <c r="S19" i="25" s="1"/>
  <c r="Q31" i="25"/>
  <c r="S31" i="25" s="1"/>
  <c r="Q43" i="25"/>
  <c r="S43" i="25" s="1"/>
  <c r="Q55" i="25"/>
  <c r="S55" i="25" s="1"/>
  <c r="Q67" i="25"/>
  <c r="S67" i="25" s="1"/>
  <c r="Q79" i="25"/>
  <c r="S79" i="25" s="1"/>
  <c r="Q91" i="25"/>
  <c r="S91" i="25" s="1"/>
  <c r="Q103" i="25"/>
  <c r="S103" i="25" s="1"/>
  <c r="Q115" i="25"/>
  <c r="S115" i="25" s="1"/>
  <c r="Q127" i="25"/>
  <c r="S127" i="25" s="1"/>
  <c r="Q139" i="25"/>
  <c r="S139" i="25" s="1"/>
  <c r="Q151" i="25"/>
  <c r="S151" i="25" s="1"/>
  <c r="Q163" i="25"/>
  <c r="S163" i="25" s="1"/>
  <c r="Q175" i="25"/>
  <c r="S175" i="25" s="1"/>
  <c r="Q187" i="25"/>
  <c r="S187" i="25" s="1"/>
  <c r="Q199" i="25"/>
  <c r="S199" i="25" s="1"/>
  <c r="Q211" i="25"/>
  <c r="S211" i="25" s="1"/>
  <c r="Q223" i="25"/>
  <c r="S223" i="25" s="1"/>
  <c r="Q235" i="25"/>
  <c r="S235" i="25" s="1"/>
  <c r="Q247" i="25"/>
  <c r="S247" i="25" s="1"/>
  <c r="Q259" i="25"/>
  <c r="S259" i="25" s="1"/>
  <c r="Q271" i="25"/>
  <c r="S271" i="25" s="1"/>
  <c r="Q299" i="25"/>
  <c r="S299" i="25" s="1"/>
  <c r="Q306" i="25"/>
  <c r="S306" i="25" s="1"/>
  <c r="Q320" i="25"/>
  <c r="S320" i="25" s="1"/>
  <c r="Q346" i="25"/>
  <c r="S346" i="25" s="1"/>
  <c r="Q358" i="25"/>
  <c r="S358" i="25" s="1"/>
  <c r="Q370" i="25"/>
  <c r="S370" i="25" s="1"/>
  <c r="Q382" i="25"/>
  <c r="S382" i="25" s="1"/>
  <c r="Q394" i="25"/>
  <c r="S394" i="25" s="1"/>
  <c r="Q406" i="25"/>
  <c r="S406" i="25" s="1"/>
  <c r="Q418" i="25"/>
  <c r="S418" i="25" s="1"/>
  <c r="Q430" i="25"/>
  <c r="S430" i="25" s="1"/>
  <c r="Q442" i="25"/>
  <c r="S442" i="25" s="1"/>
  <c r="Q454" i="25"/>
  <c r="S454" i="25" s="1"/>
  <c r="Q466" i="25"/>
  <c r="S466" i="25" s="1"/>
  <c r="Q478" i="25"/>
  <c r="S478" i="25" s="1"/>
  <c r="Q490" i="25"/>
  <c r="S490" i="25" s="1"/>
  <c r="Q502" i="25"/>
  <c r="S502" i="25" s="1"/>
  <c r="Q514" i="25"/>
  <c r="S514" i="25" s="1"/>
  <c r="Q526" i="25"/>
  <c r="S526" i="25" s="1"/>
  <c r="Q597" i="25"/>
  <c r="S597" i="25" s="1"/>
  <c r="Q609" i="25"/>
  <c r="S609" i="25" s="1"/>
  <c r="Q17" i="25"/>
  <c r="S17" i="25" s="1"/>
  <c r="Q29" i="25"/>
  <c r="S29" i="25" s="1"/>
  <c r="Q41" i="25"/>
  <c r="S41" i="25" s="1"/>
  <c r="Q53" i="25"/>
  <c r="S53" i="25" s="1"/>
  <c r="Q65" i="25"/>
  <c r="S65" i="25" s="1"/>
  <c r="Q77" i="25"/>
  <c r="S77" i="25" s="1"/>
  <c r="Q89" i="25"/>
  <c r="S89" i="25" s="1"/>
  <c r="Q101" i="25"/>
  <c r="S101" i="25" s="1"/>
  <c r="Q113" i="25"/>
  <c r="S113" i="25" s="1"/>
  <c r="Q125" i="25"/>
  <c r="S125" i="25" s="1"/>
  <c r="Q137" i="25"/>
  <c r="S137" i="25" s="1"/>
  <c r="Q149" i="25"/>
  <c r="S149" i="25" s="1"/>
  <c r="Q161" i="25"/>
  <c r="S161" i="25" s="1"/>
  <c r="Q173" i="25"/>
  <c r="S173" i="25" s="1"/>
  <c r="Q185" i="25"/>
  <c r="S185" i="25" s="1"/>
  <c r="Q197" i="25"/>
  <c r="S197" i="25" s="1"/>
  <c r="Q209" i="25"/>
  <c r="S209" i="25" s="1"/>
  <c r="Q221" i="25"/>
  <c r="S221" i="25" s="1"/>
  <c r="Q233" i="25"/>
  <c r="S233" i="25" s="1"/>
  <c r="Q245" i="25"/>
  <c r="S245" i="25" s="1"/>
  <c r="Q257" i="25"/>
  <c r="S257" i="25" s="1"/>
  <c r="Q269" i="25"/>
  <c r="S269" i="25" s="1"/>
  <c r="Q290" i="25"/>
  <c r="S290" i="25" s="1"/>
  <c r="Q325" i="25"/>
  <c r="S325" i="25" s="1"/>
  <c r="Q10" i="25"/>
  <c r="S10" i="25" s="1"/>
  <c r="Q34" i="25"/>
  <c r="S34" i="25" s="1"/>
  <c r="Q70" i="25"/>
  <c r="S70" i="25" s="1"/>
  <c r="Q82" i="25"/>
  <c r="S82" i="25" s="1"/>
  <c r="Q94" i="25"/>
  <c r="S94" i="25" s="1"/>
  <c r="Q106" i="25"/>
  <c r="S106" i="25" s="1"/>
  <c r="Q118" i="25"/>
  <c r="S118" i="25" s="1"/>
  <c r="Q130" i="25"/>
  <c r="S130" i="25" s="1"/>
  <c r="Q142" i="25"/>
  <c r="S142" i="25" s="1"/>
  <c r="Q154" i="25"/>
  <c r="S154" i="25" s="1"/>
  <c r="Q166" i="25"/>
  <c r="S166" i="25" s="1"/>
  <c r="Q178" i="25"/>
  <c r="S178" i="25" s="1"/>
  <c r="Q190" i="25"/>
  <c r="S190" i="25" s="1"/>
  <c r="Q202" i="25"/>
  <c r="S202" i="25" s="1"/>
  <c r="Q214" i="25"/>
  <c r="S214" i="25" s="1"/>
  <c r="Q226" i="25"/>
  <c r="S226" i="25" s="1"/>
  <c r="Q238" i="25"/>
  <c r="S238" i="25" s="1"/>
  <c r="Q250" i="25"/>
  <c r="S250" i="25" s="1"/>
  <c r="Q262" i="25"/>
  <c r="S262" i="25" s="1"/>
  <c r="Q274" i="25"/>
  <c r="S274" i="25" s="1"/>
  <c r="Q278" i="25"/>
  <c r="S278" i="25" s="1"/>
  <c r="Q288" i="25"/>
  <c r="S288" i="25" s="1"/>
  <c r="Q302" i="25"/>
  <c r="S302" i="25" s="1"/>
  <c r="Q330" i="25"/>
  <c r="S330" i="25" s="1"/>
  <c r="Q332" i="25"/>
  <c r="S332" i="25" s="1"/>
  <c r="Q986" i="25"/>
  <c r="S986" i="25" s="1"/>
  <c r="Q22" i="25"/>
  <c r="S22" i="25" s="1"/>
  <c r="Q46" i="25"/>
  <c r="S46" i="25" s="1"/>
  <c r="Q58" i="25"/>
  <c r="S58" i="25" s="1"/>
  <c r="Q15" i="25"/>
  <c r="S15" i="25" s="1"/>
  <c r="Q27" i="25"/>
  <c r="S27" i="25" s="1"/>
  <c r="Q39" i="25"/>
  <c r="S39" i="25" s="1"/>
  <c r="Q51" i="25"/>
  <c r="S51" i="25" s="1"/>
  <c r="Q63" i="25"/>
  <c r="S63" i="25" s="1"/>
  <c r="Q75" i="25"/>
  <c r="S75" i="25" s="1"/>
  <c r="Q87" i="25"/>
  <c r="S87" i="25" s="1"/>
  <c r="Q99" i="25"/>
  <c r="S99" i="25" s="1"/>
  <c r="Q111" i="25"/>
  <c r="S111" i="25" s="1"/>
  <c r="Q123" i="25"/>
  <c r="S123" i="25" s="1"/>
  <c r="Q135" i="25"/>
  <c r="S135" i="25" s="1"/>
  <c r="Q147" i="25"/>
  <c r="S147" i="25" s="1"/>
  <c r="Q159" i="25"/>
  <c r="S159" i="25" s="1"/>
  <c r="Q171" i="25"/>
  <c r="S171" i="25" s="1"/>
  <c r="Q183" i="25"/>
  <c r="S183" i="25" s="1"/>
  <c r="Q195" i="25"/>
  <c r="S195" i="25" s="1"/>
  <c r="Q207" i="25"/>
  <c r="S207" i="25" s="1"/>
  <c r="Q219" i="25"/>
  <c r="S219" i="25" s="1"/>
  <c r="Q231" i="25"/>
  <c r="S231" i="25" s="1"/>
  <c r="Q243" i="25"/>
  <c r="S243" i="25" s="1"/>
  <c r="Q255" i="25"/>
  <c r="S255" i="25" s="1"/>
  <c r="Q267" i="25"/>
  <c r="S267" i="25" s="1"/>
  <c r="Q281" i="25"/>
  <c r="S281" i="25" s="1"/>
  <c r="Q293" i="25"/>
  <c r="S293" i="25" s="1"/>
  <c r="Q295" i="25"/>
  <c r="S295" i="25" s="1"/>
  <c r="Q323" i="25"/>
  <c r="S323" i="25" s="1"/>
  <c r="Q335" i="25"/>
  <c r="S335" i="25" s="1"/>
  <c r="Q342" i="25"/>
  <c r="S342" i="25" s="1"/>
  <c r="Q344" i="25"/>
  <c r="S344" i="25" s="1"/>
  <c r="Q354" i="25"/>
  <c r="S354" i="25" s="1"/>
  <c r="Q356" i="25"/>
  <c r="S356" i="25" s="1"/>
  <c r="Q366" i="25"/>
  <c r="S366" i="25" s="1"/>
  <c r="Q368" i="25"/>
  <c r="S368" i="25" s="1"/>
  <c r="Q378" i="25"/>
  <c r="S378" i="25" s="1"/>
  <c r="Q380" i="25"/>
  <c r="S380" i="25" s="1"/>
  <c r="Q390" i="25"/>
  <c r="S390" i="25" s="1"/>
  <c r="Q392" i="25"/>
  <c r="S392" i="25" s="1"/>
  <c r="Q402" i="25"/>
  <c r="S402" i="25" s="1"/>
  <c r="Q404" i="25"/>
  <c r="S404" i="25" s="1"/>
  <c r="Q558" i="25"/>
  <c r="S558" i="25" s="1"/>
  <c r="Q570" i="25"/>
  <c r="S570" i="25" s="1"/>
  <c r="Q650" i="25"/>
  <c r="S650" i="25" s="1"/>
  <c r="Q729" i="25"/>
  <c r="S729" i="25" s="1"/>
  <c r="Q20" i="25"/>
  <c r="S20" i="25" s="1"/>
  <c r="Q44" i="25"/>
  <c r="S44" i="25" s="1"/>
  <c r="Q56" i="25"/>
  <c r="S56" i="25" s="1"/>
  <c r="Q68" i="25"/>
  <c r="S68" i="25" s="1"/>
  <c r="Q80" i="25"/>
  <c r="S80" i="25" s="1"/>
  <c r="Q92" i="25"/>
  <c r="S92" i="25" s="1"/>
  <c r="Q104" i="25"/>
  <c r="S104" i="25" s="1"/>
  <c r="Q116" i="25"/>
  <c r="S116" i="25" s="1"/>
  <c r="Q128" i="25"/>
  <c r="S128" i="25" s="1"/>
  <c r="Q140" i="25"/>
  <c r="S140" i="25" s="1"/>
  <c r="Q152" i="25"/>
  <c r="S152" i="25" s="1"/>
  <c r="Q164" i="25"/>
  <c r="S164" i="25" s="1"/>
  <c r="Q176" i="25"/>
  <c r="S176" i="25" s="1"/>
  <c r="Q188" i="25"/>
  <c r="S188" i="25" s="1"/>
  <c r="Q200" i="25"/>
  <c r="S200" i="25" s="1"/>
  <c r="Q212" i="25"/>
  <c r="S212" i="25" s="1"/>
  <c r="Q224" i="25"/>
  <c r="S224" i="25" s="1"/>
  <c r="Q236" i="25"/>
  <c r="S236" i="25" s="1"/>
  <c r="Q248" i="25"/>
  <c r="S248" i="25" s="1"/>
  <c r="Q260" i="25"/>
  <c r="S260" i="25" s="1"/>
  <c r="Q286" i="25"/>
  <c r="S286" i="25" s="1"/>
  <c r="Q8" i="25"/>
  <c r="S8" i="25" s="1"/>
  <c r="Q32" i="25"/>
  <c r="S32" i="25" s="1"/>
  <c r="Q13" i="25"/>
  <c r="S13" i="25" s="1"/>
  <c r="Q25" i="25"/>
  <c r="S25" i="25" s="1"/>
  <c r="Q37" i="25"/>
  <c r="S37" i="25" s="1"/>
  <c r="Q49" i="25"/>
  <c r="S49" i="25" s="1"/>
  <c r="Q61" i="25"/>
  <c r="S61" i="25" s="1"/>
  <c r="Q73" i="25"/>
  <c r="S73" i="25" s="1"/>
  <c r="Q85" i="25"/>
  <c r="S85" i="25" s="1"/>
  <c r="Q97" i="25"/>
  <c r="S97" i="25" s="1"/>
  <c r="Q109" i="25"/>
  <c r="S109" i="25" s="1"/>
  <c r="Q121" i="25"/>
  <c r="S121" i="25" s="1"/>
  <c r="Q133" i="25"/>
  <c r="S133" i="25" s="1"/>
  <c r="Q145" i="25"/>
  <c r="S145" i="25" s="1"/>
  <c r="Q157" i="25"/>
  <c r="S157" i="25" s="1"/>
  <c r="Q169" i="25"/>
  <c r="S169" i="25" s="1"/>
  <c r="Q181" i="25"/>
  <c r="S181" i="25" s="1"/>
  <c r="Q193" i="25"/>
  <c r="S193" i="25" s="1"/>
  <c r="Q205" i="25"/>
  <c r="S205" i="25" s="1"/>
  <c r="Q217" i="25"/>
  <c r="S217" i="25" s="1"/>
  <c r="Q229" i="25"/>
  <c r="S229" i="25" s="1"/>
  <c r="Q241" i="25"/>
  <c r="S241" i="25" s="1"/>
  <c r="Q253" i="25"/>
  <c r="S253" i="25" s="1"/>
  <c r="Q265" i="25"/>
  <c r="S265" i="25" s="1"/>
  <c r="Q272" i="25"/>
  <c r="S272" i="25" s="1"/>
  <c r="Q312" i="25"/>
  <c r="S312" i="25" s="1"/>
  <c r="Q316" i="25"/>
  <c r="S316" i="25" s="1"/>
  <c r="Q689" i="25"/>
  <c r="S689" i="25" s="1"/>
  <c r="Q758" i="25"/>
  <c r="S758" i="25" s="1"/>
  <c r="Q865" i="25"/>
  <c r="S865" i="25" s="1"/>
  <c r="Q867" i="25"/>
  <c r="S867" i="25" s="1"/>
  <c r="Q251" i="25"/>
  <c r="S251" i="25" s="1"/>
  <c r="Q263" i="25"/>
  <c r="S263" i="25" s="1"/>
  <c r="Q275" i="25"/>
  <c r="S275" i="25" s="1"/>
  <c r="Q277" i="25"/>
  <c r="S277" i="25" s="1"/>
  <c r="Q305" i="25"/>
  <c r="S305" i="25" s="1"/>
  <c r="Q338" i="25"/>
  <c r="S338" i="25" s="1"/>
  <c r="Q345" i="25"/>
  <c r="S345" i="25" s="1"/>
  <c r="Q347" i="25"/>
  <c r="S347" i="25" s="1"/>
  <c r="Q357" i="25"/>
  <c r="S357" i="25" s="1"/>
  <c r="Q359" i="25"/>
  <c r="S359" i="25" s="1"/>
  <c r="Q369" i="25"/>
  <c r="S369" i="25" s="1"/>
  <c r="Q371" i="25"/>
  <c r="S371" i="25" s="1"/>
  <c r="Q381" i="25"/>
  <c r="S381" i="25" s="1"/>
  <c r="Q383" i="25"/>
  <c r="S383" i="25" s="1"/>
  <c r="Q393" i="25"/>
  <c r="S393" i="25" s="1"/>
  <c r="Q395" i="25"/>
  <c r="S395" i="25" s="1"/>
  <c r="Q405" i="25"/>
  <c r="S405" i="25" s="1"/>
  <c r="Q407" i="25"/>
  <c r="S407" i="25" s="1"/>
  <c r="Q417" i="25"/>
  <c r="S417" i="25" s="1"/>
  <c r="Q419" i="25"/>
  <c r="S419" i="25" s="1"/>
  <c r="Q429" i="25"/>
  <c r="S429" i="25" s="1"/>
  <c r="Q431" i="25"/>
  <c r="S431" i="25" s="1"/>
  <c r="Q441" i="25"/>
  <c r="S441" i="25" s="1"/>
  <c r="Q443" i="25"/>
  <c r="S443" i="25" s="1"/>
  <c r="Q453" i="25"/>
  <c r="S453" i="25" s="1"/>
  <c r="Q455" i="25"/>
  <c r="S455" i="25" s="1"/>
  <c r="Q465" i="25"/>
  <c r="S465" i="25" s="1"/>
  <c r="Q467" i="25"/>
  <c r="S467" i="25" s="1"/>
  <c r="Q477" i="25"/>
  <c r="S477" i="25" s="1"/>
  <c r="Q479" i="25"/>
  <c r="S479" i="25" s="1"/>
  <c r="Q489" i="25"/>
  <c r="S489" i="25" s="1"/>
  <c r="Q491" i="25"/>
  <c r="S491" i="25" s="1"/>
  <c r="Q501" i="25"/>
  <c r="S501" i="25" s="1"/>
  <c r="Q503" i="25"/>
  <c r="S503" i="25" s="1"/>
  <c r="Q513" i="25"/>
  <c r="S513" i="25" s="1"/>
  <c r="Q515" i="25"/>
  <c r="S515" i="25" s="1"/>
  <c r="Q525" i="25"/>
  <c r="S525" i="25" s="1"/>
  <c r="Q527" i="25"/>
  <c r="S527" i="25" s="1"/>
  <c r="Q537" i="25"/>
  <c r="S537" i="25" s="1"/>
  <c r="Q539" i="25"/>
  <c r="S539" i="25" s="1"/>
  <c r="Q549" i="25"/>
  <c r="S549" i="25" s="1"/>
  <c r="Q551" i="25"/>
  <c r="S551" i="25" s="1"/>
  <c r="Q568" i="25"/>
  <c r="S568" i="25" s="1"/>
  <c r="Q577" i="25"/>
  <c r="S577" i="25" s="1"/>
  <c r="Q602" i="25"/>
  <c r="S602" i="25" s="1"/>
  <c r="Q640" i="25"/>
  <c r="S640" i="25" s="1"/>
  <c r="Q656" i="25"/>
  <c r="S656" i="25" s="1"/>
  <c r="Q706" i="25"/>
  <c r="S706" i="25" s="1"/>
  <c r="Q713" i="25"/>
  <c r="S713" i="25" s="1"/>
  <c r="Q720" i="25"/>
  <c r="S720" i="25" s="1"/>
  <c r="Q727" i="25"/>
  <c r="S727" i="25" s="1"/>
  <c r="Q771" i="25"/>
  <c r="S771" i="25" s="1"/>
  <c r="Q790" i="25"/>
  <c r="S790" i="25" s="1"/>
  <c r="Q856" i="25"/>
  <c r="S856" i="25" s="1"/>
  <c r="Q436" i="25"/>
  <c r="S436" i="25" s="1"/>
  <c r="Q448" i="25"/>
  <c r="S448" i="25" s="1"/>
  <c r="Q460" i="25"/>
  <c r="S460" i="25" s="1"/>
  <c r="Q472" i="25"/>
  <c r="S472" i="25" s="1"/>
  <c r="Q484" i="25"/>
  <c r="S484" i="25" s="1"/>
  <c r="Q496" i="25"/>
  <c r="S496" i="25" s="1"/>
  <c r="Q508" i="25"/>
  <c r="S508" i="25" s="1"/>
  <c r="Q520" i="25"/>
  <c r="S520" i="25" s="1"/>
  <c r="Q532" i="25"/>
  <c r="S532" i="25" s="1"/>
  <c r="Q544" i="25"/>
  <c r="S544" i="25" s="1"/>
  <c r="Q563" i="25"/>
  <c r="S563" i="25" s="1"/>
  <c r="Q593" i="25"/>
  <c r="S593" i="25" s="1"/>
  <c r="Q600" i="25"/>
  <c r="S600" i="25" s="1"/>
  <c r="Q661" i="25"/>
  <c r="S661" i="25" s="1"/>
  <c r="Q748" i="25"/>
  <c r="S748" i="25" s="1"/>
  <c r="Q1413" i="25"/>
  <c r="S1413" i="25" s="1"/>
  <c r="Q201" i="25"/>
  <c r="S201" i="25" s="1"/>
  <c r="Q213" i="25"/>
  <c r="S213" i="25" s="1"/>
  <c r="Q225" i="25"/>
  <c r="S225" i="25" s="1"/>
  <c r="Q237" i="25"/>
  <c r="S237" i="25" s="1"/>
  <c r="Q249" i="25"/>
  <c r="S249" i="25" s="1"/>
  <c r="Q261" i="25"/>
  <c r="S261" i="25" s="1"/>
  <c r="Q294" i="25"/>
  <c r="S294" i="25" s="1"/>
  <c r="Q298" i="25"/>
  <c r="S298" i="25" s="1"/>
  <c r="Q317" i="25"/>
  <c r="S317" i="25" s="1"/>
  <c r="Q324" i="25"/>
  <c r="S324" i="25" s="1"/>
  <c r="Q343" i="25"/>
  <c r="S343" i="25" s="1"/>
  <c r="Q355" i="25"/>
  <c r="S355" i="25" s="1"/>
  <c r="Q367" i="25"/>
  <c r="S367" i="25" s="1"/>
  <c r="Q379" i="25"/>
  <c r="S379" i="25" s="1"/>
  <c r="Q391" i="25"/>
  <c r="S391" i="25" s="1"/>
  <c r="Q403" i="25"/>
  <c r="S403" i="25" s="1"/>
  <c r="Q415" i="25"/>
  <c r="S415" i="25" s="1"/>
  <c r="Q427" i="25"/>
  <c r="S427" i="25" s="1"/>
  <c r="Q439" i="25"/>
  <c r="S439" i="25" s="1"/>
  <c r="Q451" i="25"/>
  <c r="S451" i="25" s="1"/>
  <c r="Q463" i="25"/>
  <c r="S463" i="25" s="1"/>
  <c r="Q475" i="25"/>
  <c r="S475" i="25" s="1"/>
  <c r="Q487" i="25"/>
  <c r="S487" i="25" s="1"/>
  <c r="Q499" i="25"/>
  <c r="S499" i="25" s="1"/>
  <c r="Q511" i="25"/>
  <c r="S511" i="25" s="1"/>
  <c r="Q523" i="25"/>
  <c r="S523" i="25" s="1"/>
  <c r="Q554" i="25"/>
  <c r="S554" i="25" s="1"/>
  <c r="Q556" i="25"/>
  <c r="S556" i="25" s="1"/>
  <c r="Q605" i="25"/>
  <c r="S605" i="25" s="1"/>
  <c r="Q612" i="25"/>
  <c r="S612" i="25" s="1"/>
  <c r="Q614" i="25"/>
  <c r="S614" i="25" s="1"/>
  <c r="Q619" i="25"/>
  <c r="S619" i="25" s="1"/>
  <c r="Q633" i="25"/>
  <c r="S633" i="25" s="1"/>
  <c r="Q668" i="25"/>
  <c r="S668" i="25" s="1"/>
  <c r="Q673" i="25"/>
  <c r="S673" i="25" s="1"/>
  <c r="Q680" i="25"/>
  <c r="S680" i="25" s="1"/>
  <c r="Q685" i="25"/>
  <c r="S685" i="25" s="1"/>
  <c r="Q692" i="25"/>
  <c r="S692" i="25" s="1"/>
  <c r="Q718" i="25"/>
  <c r="S718" i="25" s="1"/>
  <c r="Q725" i="25"/>
  <c r="S725" i="25" s="1"/>
  <c r="Q732" i="25"/>
  <c r="S732" i="25" s="1"/>
  <c r="Q755" i="25"/>
  <c r="S755" i="25" s="1"/>
  <c r="Q762" i="25"/>
  <c r="S762" i="25" s="1"/>
  <c r="Q776" i="25"/>
  <c r="S776" i="25" s="1"/>
  <c r="Q781" i="25"/>
  <c r="S781" i="25" s="1"/>
  <c r="Q783" i="25"/>
  <c r="S783" i="25" s="1"/>
  <c r="Q847" i="25"/>
  <c r="S847" i="25" s="1"/>
  <c r="Q887" i="25"/>
  <c r="S887" i="25" s="1"/>
  <c r="Q953" i="25"/>
  <c r="S953" i="25" s="1"/>
  <c r="Q958" i="25"/>
  <c r="S958" i="25" s="1"/>
  <c r="Q965" i="25"/>
  <c r="S965" i="25" s="1"/>
  <c r="Q1163" i="25"/>
  <c r="S1163" i="25" s="1"/>
  <c r="Q1245" i="25"/>
  <c r="S1245" i="25" s="1"/>
  <c r="Q1252" i="25"/>
  <c r="S1252" i="25" s="1"/>
  <c r="Q589" i="25"/>
  <c r="S589" i="25" s="1"/>
  <c r="Q610" i="25"/>
  <c r="S610" i="25" s="1"/>
  <c r="Q626" i="25"/>
  <c r="S626" i="25" s="1"/>
  <c r="Q631" i="25"/>
  <c r="S631" i="25" s="1"/>
  <c r="Q638" i="25"/>
  <c r="S638" i="25" s="1"/>
  <c r="Q652" i="25"/>
  <c r="S652" i="25" s="1"/>
  <c r="Q659" i="25"/>
  <c r="S659" i="25" s="1"/>
  <c r="Q666" i="25"/>
  <c r="S666" i="25" s="1"/>
  <c r="Q678" i="25"/>
  <c r="S678" i="25" s="1"/>
  <c r="Q690" i="25"/>
  <c r="S690" i="25" s="1"/>
  <c r="Q697" i="25"/>
  <c r="S697" i="25" s="1"/>
  <c r="Q704" i="25"/>
  <c r="S704" i="25" s="1"/>
  <c r="Q709" i="25"/>
  <c r="S709" i="25" s="1"/>
  <c r="Q739" i="25"/>
  <c r="S739" i="25" s="1"/>
  <c r="Q774" i="25"/>
  <c r="S774" i="25" s="1"/>
  <c r="Q918" i="25"/>
  <c r="S918" i="25" s="1"/>
  <c r="Q1034" i="25"/>
  <c r="S1034" i="25" s="1"/>
  <c r="Q1149" i="25"/>
  <c r="S1149" i="25" s="1"/>
  <c r="Q1243" i="25"/>
  <c r="S1243" i="25" s="1"/>
  <c r="Q2000" i="25"/>
  <c r="S2000" i="25" s="1"/>
  <c r="Q545" i="25"/>
  <c r="S545" i="25" s="1"/>
  <c r="Q559" i="25"/>
  <c r="S559" i="25" s="1"/>
  <c r="Q564" i="25"/>
  <c r="S564" i="25" s="1"/>
  <c r="Q596" i="25"/>
  <c r="S596" i="25" s="1"/>
  <c r="Q617" i="25"/>
  <c r="S617" i="25" s="1"/>
  <c r="Q624" i="25"/>
  <c r="S624" i="25" s="1"/>
  <c r="Q636" i="25"/>
  <c r="S636" i="25" s="1"/>
  <c r="Q645" i="25"/>
  <c r="S645" i="25" s="1"/>
  <c r="Q664" i="25"/>
  <c r="S664" i="25" s="1"/>
  <c r="Q671" i="25"/>
  <c r="S671" i="25" s="1"/>
  <c r="Q702" i="25"/>
  <c r="S702" i="25" s="1"/>
  <c r="Q838" i="25"/>
  <c r="S838" i="25" s="1"/>
  <c r="Q885" i="25"/>
  <c r="S885" i="25" s="1"/>
  <c r="Q911" i="25"/>
  <c r="S911" i="25" s="1"/>
  <c r="Q916" i="25"/>
  <c r="S916" i="25" s="1"/>
  <c r="Q1018" i="25"/>
  <c r="S1018" i="25" s="1"/>
  <c r="Q629" i="25"/>
  <c r="S629" i="25" s="1"/>
  <c r="Q643" i="25"/>
  <c r="S643" i="25" s="1"/>
  <c r="Q657" i="25"/>
  <c r="S657" i="25" s="1"/>
  <c r="Q676" i="25"/>
  <c r="S676" i="25" s="1"/>
  <c r="Q688" i="25"/>
  <c r="S688" i="25" s="1"/>
  <c r="Q695" i="25"/>
  <c r="S695" i="25" s="1"/>
  <c r="Q707" i="25"/>
  <c r="S707" i="25" s="1"/>
  <c r="Q714" i="25"/>
  <c r="S714" i="25" s="1"/>
  <c r="Q721" i="25"/>
  <c r="S721" i="25" s="1"/>
  <c r="Q751" i="25"/>
  <c r="S751" i="25" s="1"/>
  <c r="Q1497" i="25"/>
  <c r="S1497" i="25" s="1"/>
  <c r="Q1545" i="25"/>
  <c r="S1545" i="25" s="1"/>
  <c r="Q1557" i="25"/>
  <c r="S1557" i="25" s="1"/>
  <c r="Q1569" i="25"/>
  <c r="S1569" i="25" s="1"/>
  <c r="Q1581" i="25"/>
  <c r="S1581" i="25" s="1"/>
  <c r="Q1593" i="25"/>
  <c r="S1593" i="25" s="1"/>
  <c r="Q662" i="25"/>
  <c r="S662" i="25" s="1"/>
  <c r="Q669" i="25"/>
  <c r="S669" i="25" s="1"/>
  <c r="Q681" i="25"/>
  <c r="S681" i="25" s="1"/>
  <c r="Q1319" i="25"/>
  <c r="S1319" i="25" s="1"/>
  <c r="Q1331" i="25"/>
  <c r="S1331" i="25" s="1"/>
  <c r="Q1343" i="25"/>
  <c r="S1343" i="25" s="1"/>
  <c r="Q1355" i="25"/>
  <c r="S1355" i="25" s="1"/>
  <c r="Q1367" i="25"/>
  <c r="S1367" i="25" s="1"/>
  <c r="Q1379" i="25"/>
  <c r="S1379" i="25" s="1"/>
  <c r="Q1391" i="25"/>
  <c r="S1391" i="25" s="1"/>
  <c r="Q583" i="25"/>
  <c r="S583" i="25" s="1"/>
  <c r="Q599" i="25"/>
  <c r="S599" i="25" s="1"/>
  <c r="Q613" i="25"/>
  <c r="S613" i="25" s="1"/>
  <c r="Q639" i="25"/>
  <c r="S639" i="25" s="1"/>
  <c r="Q646" i="25"/>
  <c r="S646" i="25" s="1"/>
  <c r="Q653" i="25"/>
  <c r="S653" i="25" s="1"/>
  <c r="Q660" i="25"/>
  <c r="S660" i="25" s="1"/>
  <c r="Q667" i="25"/>
  <c r="S667" i="25" s="1"/>
  <c r="Q674" i="25"/>
  <c r="S674" i="25" s="1"/>
  <c r="Q679" i="25"/>
  <c r="S679" i="25" s="1"/>
  <c r="Q686" i="25"/>
  <c r="S686" i="25" s="1"/>
  <c r="Q691" i="25"/>
  <c r="S691" i="25" s="1"/>
  <c r="Q705" i="25"/>
  <c r="S705" i="25" s="1"/>
  <c r="Q724" i="25"/>
  <c r="S724" i="25" s="1"/>
  <c r="Q775" i="25"/>
  <c r="S775" i="25" s="1"/>
  <c r="Q794" i="25"/>
  <c r="S794" i="25" s="1"/>
  <c r="Q1102" i="25"/>
  <c r="S1102" i="25" s="1"/>
  <c r="Q1216" i="25"/>
  <c r="S1216" i="25" s="1"/>
  <c r="Q414" i="25"/>
  <c r="S414" i="25" s="1"/>
  <c r="Q416" i="25"/>
  <c r="S416" i="25" s="1"/>
  <c r="Q426" i="25"/>
  <c r="S426" i="25" s="1"/>
  <c r="Q428" i="25"/>
  <c r="S428" i="25" s="1"/>
  <c r="Q438" i="25"/>
  <c r="S438" i="25" s="1"/>
  <c r="Q440" i="25"/>
  <c r="S440" i="25" s="1"/>
  <c r="Q450" i="25"/>
  <c r="S450" i="25" s="1"/>
  <c r="Q452" i="25"/>
  <c r="S452" i="25" s="1"/>
  <c r="Q462" i="25"/>
  <c r="S462" i="25" s="1"/>
  <c r="Q464" i="25"/>
  <c r="S464" i="25" s="1"/>
  <c r="Q474" i="25"/>
  <c r="S474" i="25" s="1"/>
  <c r="Q476" i="25"/>
  <c r="S476" i="25" s="1"/>
  <c r="Q486" i="25"/>
  <c r="S486" i="25" s="1"/>
  <c r="Q488" i="25"/>
  <c r="S488" i="25" s="1"/>
  <c r="Q498" i="25"/>
  <c r="S498" i="25" s="1"/>
  <c r="Q500" i="25"/>
  <c r="S500" i="25" s="1"/>
  <c r="Q510" i="25"/>
  <c r="S510" i="25" s="1"/>
  <c r="Q512" i="25"/>
  <c r="S512" i="25" s="1"/>
  <c r="Q522" i="25"/>
  <c r="S522" i="25" s="1"/>
  <c r="Q524" i="25"/>
  <c r="S524" i="25" s="1"/>
  <c r="Q534" i="25"/>
  <c r="S534" i="25" s="1"/>
  <c r="Q536" i="25"/>
  <c r="S536" i="25" s="1"/>
  <c r="Q546" i="25"/>
  <c r="S546" i="25" s="1"/>
  <c r="Q548" i="25"/>
  <c r="S548" i="25" s="1"/>
  <c r="Q565" i="25"/>
  <c r="S565" i="25" s="1"/>
  <c r="Q567" i="25"/>
  <c r="S567" i="25" s="1"/>
  <c r="Q604" i="25"/>
  <c r="S604" i="25" s="1"/>
  <c r="Q611" i="25"/>
  <c r="S611" i="25" s="1"/>
  <c r="Q618" i="25"/>
  <c r="S618" i="25" s="1"/>
  <c r="Q620" i="25"/>
  <c r="S620" i="25" s="1"/>
  <c r="Q625" i="25"/>
  <c r="S625" i="25" s="1"/>
  <c r="Q632" i="25"/>
  <c r="S632" i="25" s="1"/>
  <c r="Q637" i="25"/>
  <c r="S637" i="25" s="1"/>
  <c r="Q658" i="25"/>
  <c r="S658" i="25" s="1"/>
  <c r="Q672" i="25"/>
  <c r="S672" i="25" s="1"/>
  <c r="Q684" i="25"/>
  <c r="S684" i="25" s="1"/>
  <c r="Q787" i="25"/>
  <c r="S787" i="25" s="1"/>
  <c r="Q900" i="25"/>
  <c r="S900" i="25" s="1"/>
  <c r="Q995" i="25"/>
  <c r="S995" i="25" s="1"/>
  <c r="Q1275" i="25"/>
  <c r="S1275" i="25" s="1"/>
  <c r="Q1282" i="25"/>
  <c r="S1282" i="25" s="1"/>
  <c r="Q1422" i="25"/>
  <c r="S1422" i="25" s="1"/>
  <c r="Q1424" i="25"/>
  <c r="S1424" i="25" s="1"/>
  <c r="Q749" i="25"/>
  <c r="S749" i="25" s="1"/>
  <c r="Q756" i="25"/>
  <c r="S756" i="25" s="1"/>
  <c r="Q779" i="25"/>
  <c r="S779" i="25" s="1"/>
  <c r="Q788" i="25"/>
  <c r="S788" i="25" s="1"/>
  <c r="Q836" i="25"/>
  <c r="S836" i="25" s="1"/>
  <c r="Q896" i="25"/>
  <c r="S896" i="25" s="1"/>
  <c r="Q920" i="25"/>
  <c r="S920" i="25" s="1"/>
  <c r="Q926" i="25"/>
  <c r="S926" i="25" s="1"/>
  <c r="Q935" i="25"/>
  <c r="S935" i="25" s="1"/>
  <c r="Q944" i="25"/>
  <c r="S944" i="25" s="1"/>
  <c r="Q977" i="25"/>
  <c r="S977" i="25" s="1"/>
  <c r="Q1016" i="25"/>
  <c r="S1016" i="25" s="1"/>
  <c r="Q1039" i="25"/>
  <c r="S1039" i="25" s="1"/>
  <c r="Q1298" i="25"/>
  <c r="S1298" i="25" s="1"/>
  <c r="Q1348" i="25"/>
  <c r="S1348" i="25" s="1"/>
  <c r="Q1360" i="25"/>
  <c r="S1360" i="25" s="1"/>
  <c r="Q1372" i="25"/>
  <c r="S1372" i="25" s="1"/>
  <c r="Q1384" i="25"/>
  <c r="S1384" i="25" s="1"/>
  <c r="Q1447" i="25"/>
  <c r="S1447" i="25" s="1"/>
  <c r="Q765" i="25"/>
  <c r="S765" i="25" s="1"/>
  <c r="Q795" i="25"/>
  <c r="S795" i="25" s="1"/>
  <c r="Q813" i="25"/>
  <c r="S813" i="25" s="1"/>
  <c r="Q843" i="25"/>
  <c r="S843" i="25" s="1"/>
  <c r="Q870" i="25"/>
  <c r="S870" i="25" s="1"/>
  <c r="Q872" i="25"/>
  <c r="S872" i="25" s="1"/>
  <c r="Q892" i="25"/>
  <c r="S892" i="25" s="1"/>
  <c r="Q914" i="25"/>
  <c r="S914" i="25" s="1"/>
  <c r="Q942" i="25"/>
  <c r="S942" i="25" s="1"/>
  <c r="Q956" i="25"/>
  <c r="S956" i="25" s="1"/>
  <c r="Q963" i="25"/>
  <c r="S963" i="25" s="1"/>
  <c r="Q1007" i="25"/>
  <c r="S1007" i="25" s="1"/>
  <c r="Q1030" i="25"/>
  <c r="S1030" i="25" s="1"/>
  <c r="Q1051" i="25"/>
  <c r="S1051" i="25" s="1"/>
  <c r="Q1065" i="25"/>
  <c r="S1065" i="25" s="1"/>
  <c r="Q1072" i="25"/>
  <c r="S1072" i="25" s="1"/>
  <c r="Q1093" i="25"/>
  <c r="S1093" i="25" s="1"/>
  <c r="Q1098" i="25"/>
  <c r="S1098" i="25" s="1"/>
  <c r="Q1105" i="25"/>
  <c r="S1105" i="25" s="1"/>
  <c r="Q1119" i="25"/>
  <c r="S1119" i="25" s="1"/>
  <c r="Q1126" i="25"/>
  <c r="S1126" i="25" s="1"/>
  <c r="Q1147" i="25"/>
  <c r="S1147" i="25" s="1"/>
  <c r="Q1152" i="25"/>
  <c r="S1152" i="25" s="1"/>
  <c r="Q1159" i="25"/>
  <c r="S1159" i="25" s="1"/>
  <c r="Q1198" i="25"/>
  <c r="S1198" i="25" s="1"/>
  <c r="Q1207" i="25"/>
  <c r="S1207" i="25" s="1"/>
  <c r="Q1221" i="25"/>
  <c r="S1221" i="25" s="1"/>
  <c r="Q1271" i="25"/>
  <c r="S1271" i="25" s="1"/>
  <c r="Q1287" i="25"/>
  <c r="S1287" i="25" s="1"/>
  <c r="Q2038" i="25"/>
  <c r="S2038" i="25" s="1"/>
  <c r="Q535" i="25"/>
  <c r="S535" i="25" s="1"/>
  <c r="Q547" i="25"/>
  <c r="S547" i="25" s="1"/>
  <c r="Q552" i="25"/>
  <c r="S552" i="25" s="1"/>
  <c r="Q571" i="25"/>
  <c r="S571" i="25" s="1"/>
  <c r="Q573" i="25"/>
  <c r="S573" i="25" s="1"/>
  <c r="Q580" i="25"/>
  <c r="S580" i="25" s="1"/>
  <c r="Q591" i="25"/>
  <c r="S591" i="25" s="1"/>
  <c r="Q598" i="25"/>
  <c r="S598" i="25" s="1"/>
  <c r="Q628" i="25"/>
  <c r="S628" i="25" s="1"/>
  <c r="Q642" i="25"/>
  <c r="S642" i="25" s="1"/>
  <c r="Q644" i="25"/>
  <c r="S644" i="25" s="1"/>
  <c r="Q649" i="25"/>
  <c r="S649" i="25" s="1"/>
  <c r="Q670" i="25"/>
  <c r="S670" i="25" s="1"/>
  <c r="Q698" i="25"/>
  <c r="S698" i="25" s="1"/>
  <c r="Q703" i="25"/>
  <c r="S703" i="25" s="1"/>
  <c r="Q710" i="25"/>
  <c r="S710" i="25" s="1"/>
  <c r="Q717" i="25"/>
  <c r="S717" i="25" s="1"/>
  <c r="Q731" i="25"/>
  <c r="S731" i="25" s="1"/>
  <c r="Q738" i="25"/>
  <c r="S738" i="25" s="1"/>
  <c r="Q740" i="25"/>
  <c r="S740" i="25" s="1"/>
  <c r="Q745" i="25"/>
  <c r="S745" i="25" s="1"/>
  <c r="Q747" i="25"/>
  <c r="S747" i="25" s="1"/>
  <c r="Q754" i="25"/>
  <c r="S754" i="25" s="1"/>
  <c r="Q768" i="25"/>
  <c r="S768" i="25" s="1"/>
  <c r="Q784" i="25"/>
  <c r="S784" i="25" s="1"/>
  <c r="Q809" i="25"/>
  <c r="S809" i="25" s="1"/>
  <c r="Q816" i="25"/>
  <c r="S816" i="25" s="1"/>
  <c r="Q832" i="25"/>
  <c r="S832" i="25" s="1"/>
  <c r="Q859" i="25"/>
  <c r="S859" i="25" s="1"/>
  <c r="Q868" i="25"/>
  <c r="S868" i="25" s="1"/>
  <c r="Q905" i="25"/>
  <c r="S905" i="25" s="1"/>
  <c r="Q940" i="25"/>
  <c r="S940" i="25" s="1"/>
  <c r="Q968" i="25"/>
  <c r="S968" i="25" s="1"/>
  <c r="Q982" i="25"/>
  <c r="S982" i="25" s="1"/>
  <c r="Q998" i="25"/>
  <c r="S998" i="25" s="1"/>
  <c r="Q1005" i="25"/>
  <c r="S1005" i="25" s="1"/>
  <c r="Q1021" i="25"/>
  <c r="S1021" i="25" s="1"/>
  <c r="Q1035" i="25"/>
  <c r="S1035" i="25" s="1"/>
  <c r="Q1077" i="25"/>
  <c r="S1077" i="25" s="1"/>
  <c r="Q1131" i="25"/>
  <c r="S1131" i="25" s="1"/>
  <c r="Q1166" i="25"/>
  <c r="S1166" i="25" s="1"/>
  <c r="Q1175" i="25"/>
  <c r="S1175" i="25" s="1"/>
  <c r="Q1180" i="25"/>
  <c r="S1180" i="25" s="1"/>
  <c r="Q1214" i="25"/>
  <c r="S1214" i="25" s="1"/>
  <c r="Q1230" i="25"/>
  <c r="S1230" i="25" s="1"/>
  <c r="Q1250" i="25"/>
  <c r="S1250" i="25" s="1"/>
  <c r="Q1255" i="25"/>
  <c r="S1255" i="25" s="1"/>
  <c r="Q1262" i="25"/>
  <c r="S1262" i="25" s="1"/>
  <c r="Q1278" i="25"/>
  <c r="S1278" i="25" s="1"/>
  <c r="Q1310" i="25"/>
  <c r="S1310" i="25" s="1"/>
  <c r="Q1320" i="25"/>
  <c r="S1320" i="25" s="1"/>
  <c r="Q1322" i="25"/>
  <c r="S1322" i="25" s="1"/>
  <c r="Q1332" i="25"/>
  <c r="S1332" i="25" s="1"/>
  <c r="Q1334" i="25"/>
  <c r="S1334" i="25" s="1"/>
  <c r="Q1344" i="25"/>
  <c r="S1344" i="25" s="1"/>
  <c r="Q1346" i="25"/>
  <c r="S1346" i="25" s="1"/>
  <c r="Q1356" i="25"/>
  <c r="S1356" i="25" s="1"/>
  <c r="Q1358" i="25"/>
  <c r="S1358" i="25" s="1"/>
  <c r="Q1368" i="25"/>
  <c r="S1368" i="25" s="1"/>
  <c r="Q1370" i="25"/>
  <c r="S1370" i="25" s="1"/>
  <c r="Q1380" i="25"/>
  <c r="S1380" i="25" s="1"/>
  <c r="Q1382" i="25"/>
  <c r="S1382" i="25" s="1"/>
  <c r="Q1394" i="25"/>
  <c r="S1394" i="25" s="1"/>
  <c r="Q1396" i="25"/>
  <c r="S1396" i="25" s="1"/>
  <c r="Q1438" i="25"/>
  <c r="S1438" i="25" s="1"/>
  <c r="Q1471" i="25"/>
  <c r="S1471" i="25" s="1"/>
  <c r="Q1493" i="25"/>
  <c r="S1493" i="25" s="1"/>
  <c r="Q1507" i="25"/>
  <c r="S1507" i="25" s="1"/>
  <c r="Q1717" i="25"/>
  <c r="S1717" i="25" s="1"/>
  <c r="Q1982" i="25"/>
  <c r="S1982" i="25" s="1"/>
  <c r="Q2066" i="25"/>
  <c r="S2066" i="25" s="1"/>
  <c r="Q736" i="25"/>
  <c r="S736" i="25" s="1"/>
  <c r="Q761" i="25"/>
  <c r="S761" i="25" s="1"/>
  <c r="Q791" i="25"/>
  <c r="S791" i="25" s="1"/>
  <c r="Q800" i="25"/>
  <c r="S800" i="25" s="1"/>
  <c r="Q823" i="25"/>
  <c r="S823" i="25" s="1"/>
  <c r="Q825" i="25"/>
  <c r="S825" i="25" s="1"/>
  <c r="Q839" i="25"/>
  <c r="S839" i="25" s="1"/>
  <c r="Q850" i="25"/>
  <c r="S850" i="25" s="1"/>
  <c r="Q881" i="25"/>
  <c r="S881" i="25" s="1"/>
  <c r="Q901" i="25"/>
  <c r="S901" i="25" s="1"/>
  <c r="Q910" i="25"/>
  <c r="S910" i="25" s="1"/>
  <c r="Q912" i="25"/>
  <c r="S912" i="25" s="1"/>
  <c r="Q947" i="25"/>
  <c r="S947" i="25" s="1"/>
  <c r="Q952" i="25"/>
  <c r="S952" i="25" s="1"/>
  <c r="Q954" i="25"/>
  <c r="S954" i="25" s="1"/>
  <c r="Q973" i="25"/>
  <c r="S973" i="25" s="1"/>
  <c r="Q989" i="25"/>
  <c r="S989" i="25" s="1"/>
  <c r="Q996" i="25"/>
  <c r="S996" i="25" s="1"/>
  <c r="Q1012" i="25"/>
  <c r="S1012" i="25" s="1"/>
  <c r="Q1026" i="25"/>
  <c r="S1026" i="25" s="1"/>
  <c r="Q1042" i="25"/>
  <c r="S1042" i="25" s="1"/>
  <c r="Q1056" i="25"/>
  <c r="S1056" i="25" s="1"/>
  <c r="Q1063" i="25"/>
  <c r="S1063" i="25" s="1"/>
  <c r="Q1084" i="25"/>
  <c r="S1084" i="25" s="1"/>
  <c r="Q1089" i="25"/>
  <c r="S1089" i="25" s="1"/>
  <c r="Q1096" i="25"/>
  <c r="S1096" i="25" s="1"/>
  <c r="Q1110" i="25"/>
  <c r="S1110" i="25" s="1"/>
  <c r="Q1117" i="25"/>
  <c r="S1117" i="25" s="1"/>
  <c r="Q1138" i="25"/>
  <c r="S1138" i="25" s="1"/>
  <c r="Q1143" i="25"/>
  <c r="S1143" i="25" s="1"/>
  <c r="Q1150" i="25"/>
  <c r="S1150" i="25" s="1"/>
  <c r="Q1171" i="25"/>
  <c r="S1171" i="25" s="1"/>
  <c r="Q1210" i="25"/>
  <c r="S1210" i="25" s="1"/>
  <c r="Q1219" i="25"/>
  <c r="S1219" i="25" s="1"/>
  <c r="Q1237" i="25"/>
  <c r="S1237" i="25" s="1"/>
  <c r="Q1246" i="25"/>
  <c r="S1246" i="25" s="1"/>
  <c r="Q1253" i="25"/>
  <c r="S1253" i="25" s="1"/>
  <c r="Q1299" i="25"/>
  <c r="S1299" i="25" s="1"/>
  <c r="Q1306" i="25"/>
  <c r="S1306" i="25" s="1"/>
  <c r="Q1410" i="25"/>
  <c r="S1410" i="25" s="1"/>
  <c r="Q1455" i="25"/>
  <c r="S1455" i="25" s="1"/>
  <c r="Q1467" i="25"/>
  <c r="S1467" i="25" s="1"/>
  <c r="Q1651" i="25"/>
  <c r="S1651" i="25" s="1"/>
  <c r="Q1779" i="25"/>
  <c r="S1779" i="25" s="1"/>
  <c r="Q798" i="25"/>
  <c r="S798" i="25" s="1"/>
  <c r="Q805" i="25"/>
  <c r="S805" i="25" s="1"/>
  <c r="Q814" i="25"/>
  <c r="S814" i="25" s="1"/>
  <c r="Q846" i="25"/>
  <c r="S846" i="25" s="1"/>
  <c r="Q857" i="25"/>
  <c r="S857" i="25" s="1"/>
  <c r="Q877" i="25"/>
  <c r="S877" i="25" s="1"/>
  <c r="Q888" i="25"/>
  <c r="S888" i="25" s="1"/>
  <c r="Q919" i="25"/>
  <c r="S919" i="25" s="1"/>
  <c r="Q987" i="25"/>
  <c r="S987" i="25" s="1"/>
  <c r="Q1017" i="25"/>
  <c r="S1017" i="25" s="1"/>
  <c r="Q1033" i="25"/>
  <c r="S1033" i="25" s="1"/>
  <c r="Q1068" i="25"/>
  <c r="S1068" i="25" s="1"/>
  <c r="Q1122" i="25"/>
  <c r="S1122" i="25" s="1"/>
  <c r="Q1162" i="25"/>
  <c r="S1162" i="25" s="1"/>
  <c r="Q1178" i="25"/>
  <c r="S1178" i="25" s="1"/>
  <c r="Q1260" i="25"/>
  <c r="S1260" i="25" s="1"/>
  <c r="Q1290" i="25"/>
  <c r="S1290" i="25" s="1"/>
  <c r="Q750" i="25"/>
  <c r="S750" i="25" s="1"/>
  <c r="Q757" i="25"/>
  <c r="S757" i="25" s="1"/>
  <c r="Q759" i="25"/>
  <c r="S759" i="25" s="1"/>
  <c r="Q773" i="25"/>
  <c r="S773" i="25" s="1"/>
  <c r="Q780" i="25"/>
  <c r="S780" i="25" s="1"/>
  <c r="Q796" i="25"/>
  <c r="S796" i="25" s="1"/>
  <c r="Q821" i="25"/>
  <c r="S821" i="25" s="1"/>
  <c r="Q828" i="25"/>
  <c r="S828" i="25" s="1"/>
  <c r="Q844" i="25"/>
  <c r="S844" i="25" s="1"/>
  <c r="Q864" i="25"/>
  <c r="S864" i="25" s="1"/>
  <c r="Q886" i="25"/>
  <c r="S886" i="25" s="1"/>
  <c r="Q917" i="25"/>
  <c r="S917" i="25" s="1"/>
  <c r="Q925" i="25"/>
  <c r="S925" i="25" s="1"/>
  <c r="Q936" i="25"/>
  <c r="S936" i="25" s="1"/>
  <c r="Q943" i="25"/>
  <c r="S943" i="25" s="1"/>
  <c r="Q945" i="25"/>
  <c r="S945" i="25" s="1"/>
  <c r="Q964" i="25"/>
  <c r="S964" i="25" s="1"/>
  <c r="Q971" i="25"/>
  <c r="S971" i="25" s="1"/>
  <c r="Q978" i="25"/>
  <c r="S978" i="25" s="1"/>
  <c r="Q994" i="25"/>
  <c r="S994" i="25" s="1"/>
  <c r="Q1008" i="25"/>
  <c r="S1008" i="25" s="1"/>
  <c r="Q1024" i="25"/>
  <c r="S1024" i="25" s="1"/>
  <c r="Q1040" i="25"/>
  <c r="S1040" i="25" s="1"/>
  <c r="Q1047" i="25"/>
  <c r="S1047" i="25" s="1"/>
  <c r="Q1054" i="25"/>
  <c r="S1054" i="25" s="1"/>
  <c r="Q1075" i="25"/>
  <c r="S1075" i="25" s="1"/>
  <c r="Q1080" i="25"/>
  <c r="S1080" i="25" s="1"/>
  <c r="Q1087" i="25"/>
  <c r="S1087" i="25" s="1"/>
  <c r="Q1101" i="25"/>
  <c r="S1101" i="25" s="1"/>
  <c r="Q1108" i="25"/>
  <c r="S1108" i="25" s="1"/>
  <c r="Q1129" i="25"/>
  <c r="S1129" i="25" s="1"/>
  <c r="Q1134" i="25"/>
  <c r="S1134" i="25" s="1"/>
  <c r="Q1141" i="25"/>
  <c r="S1141" i="25" s="1"/>
  <c r="Q1155" i="25"/>
  <c r="S1155" i="25" s="1"/>
  <c r="Q1157" i="25"/>
  <c r="S1157" i="25" s="1"/>
  <c r="Q1183" i="25"/>
  <c r="S1183" i="25" s="1"/>
  <c r="Q1194" i="25"/>
  <c r="S1194" i="25" s="1"/>
  <c r="Q1208" i="25"/>
  <c r="S1208" i="25" s="1"/>
  <c r="Q1226" i="25"/>
  <c r="S1226" i="25" s="1"/>
  <c r="Q1281" i="25"/>
  <c r="S1281" i="25" s="1"/>
  <c r="Q1311" i="25"/>
  <c r="S1311" i="25" s="1"/>
  <c r="Q1313" i="25"/>
  <c r="S1313" i="25" s="1"/>
  <c r="Q1323" i="25"/>
  <c r="S1323" i="25" s="1"/>
  <c r="Q1325" i="25"/>
  <c r="S1325" i="25" s="1"/>
  <c r="Q1335" i="25"/>
  <c r="S1335" i="25" s="1"/>
  <c r="Q1337" i="25"/>
  <c r="S1337" i="25" s="1"/>
  <c r="Q1347" i="25"/>
  <c r="S1347" i="25" s="1"/>
  <c r="Q1349" i="25"/>
  <c r="S1349" i="25" s="1"/>
  <c r="Q1359" i="25"/>
  <c r="S1359" i="25" s="1"/>
  <c r="Q1361" i="25"/>
  <c r="S1361" i="25" s="1"/>
  <c r="Q1399" i="25"/>
  <c r="S1399" i="25" s="1"/>
  <c r="Q1472" i="25"/>
  <c r="S1472" i="25" s="1"/>
  <c r="Q1486" i="25"/>
  <c r="S1486" i="25" s="1"/>
  <c r="Q1708" i="25"/>
  <c r="S1708" i="25" s="1"/>
  <c r="Q1743" i="25"/>
  <c r="S1743" i="25" s="1"/>
  <c r="Q1777" i="25"/>
  <c r="S1777" i="25" s="1"/>
  <c r="Q1906" i="25"/>
  <c r="S1906" i="25" s="1"/>
  <c r="Q1971" i="25"/>
  <c r="S1971" i="25" s="1"/>
  <c r="Q2023" i="25"/>
  <c r="S2023" i="25" s="1"/>
  <c r="Q2108" i="25"/>
  <c r="S2108" i="25" s="1"/>
  <c r="Q778" i="25"/>
  <c r="S778" i="25" s="1"/>
  <c r="Q810" i="25"/>
  <c r="S810" i="25" s="1"/>
  <c r="Q812" i="25"/>
  <c r="S812" i="25" s="1"/>
  <c r="Q817" i="25"/>
  <c r="S817" i="25" s="1"/>
  <c r="Q819" i="25"/>
  <c r="S819" i="25" s="1"/>
  <c r="Q826" i="25"/>
  <c r="S826" i="25" s="1"/>
  <c r="Q862" i="25"/>
  <c r="S862" i="25" s="1"/>
  <c r="Q871" i="25"/>
  <c r="S871" i="25" s="1"/>
  <c r="Q882" i="25"/>
  <c r="S882" i="25" s="1"/>
  <c r="Q913" i="25"/>
  <c r="S913" i="25" s="1"/>
  <c r="Q923" i="25"/>
  <c r="S923" i="25" s="1"/>
  <c r="Q955" i="25"/>
  <c r="S955" i="25" s="1"/>
  <c r="Q969" i="25"/>
  <c r="S969" i="25" s="1"/>
  <c r="Q976" i="25"/>
  <c r="S976" i="25" s="1"/>
  <c r="Q990" i="25"/>
  <c r="S990" i="25" s="1"/>
  <c r="Q1006" i="25"/>
  <c r="S1006" i="25" s="1"/>
  <c r="Q1022" i="25"/>
  <c r="S1022" i="25" s="1"/>
  <c r="Q1029" i="25"/>
  <c r="S1029" i="25" s="1"/>
  <c r="Q1045" i="25"/>
  <c r="S1045" i="25" s="1"/>
  <c r="Q1066" i="25"/>
  <c r="S1066" i="25" s="1"/>
  <c r="Q1071" i="25"/>
  <c r="S1071" i="25" s="1"/>
  <c r="Q1078" i="25"/>
  <c r="S1078" i="25" s="1"/>
  <c r="Q1092" i="25"/>
  <c r="S1092" i="25" s="1"/>
  <c r="Q1099" i="25"/>
  <c r="S1099" i="25" s="1"/>
  <c r="Q1120" i="25"/>
  <c r="S1120" i="25" s="1"/>
  <c r="Q1125" i="25"/>
  <c r="S1125" i="25" s="1"/>
  <c r="Q1132" i="25"/>
  <c r="S1132" i="25" s="1"/>
  <c r="Q1146" i="25"/>
  <c r="S1146" i="25" s="1"/>
  <c r="Q1169" i="25"/>
  <c r="S1169" i="25" s="1"/>
  <c r="Q1263" i="25"/>
  <c r="S1263" i="25" s="1"/>
  <c r="Q1302" i="25"/>
  <c r="S1302" i="25" s="1"/>
  <c r="Q1304" i="25"/>
  <c r="S1304" i="25" s="1"/>
  <c r="Q1309" i="25"/>
  <c r="S1309" i="25" s="1"/>
  <c r="Q1609" i="25"/>
  <c r="S1609" i="25" s="1"/>
  <c r="Q1692" i="25"/>
  <c r="S1692" i="25" s="1"/>
  <c r="Q1699" i="25"/>
  <c r="S1699" i="25" s="1"/>
  <c r="Q1741" i="25"/>
  <c r="S1741" i="25" s="1"/>
  <c r="Q808" i="25"/>
  <c r="S808" i="25" s="1"/>
  <c r="Q833" i="25"/>
  <c r="S833" i="25" s="1"/>
  <c r="Q840" i="25"/>
  <c r="S840" i="25" s="1"/>
  <c r="Q851" i="25"/>
  <c r="S851" i="25" s="1"/>
  <c r="Q880" i="25"/>
  <c r="S880" i="25" s="1"/>
  <c r="Q904" i="25"/>
  <c r="S904" i="25" s="1"/>
  <c r="Q967" i="25"/>
  <c r="S967" i="25" s="1"/>
  <c r="Q981" i="25"/>
  <c r="S981" i="25" s="1"/>
  <c r="Q997" i="25"/>
  <c r="S997" i="25" s="1"/>
  <c r="Q1020" i="25"/>
  <c r="S1020" i="25" s="1"/>
  <c r="Q1036" i="25"/>
  <c r="S1036" i="25" s="1"/>
  <c r="Q1050" i="25"/>
  <c r="S1050" i="25" s="1"/>
  <c r="Q1104" i="25"/>
  <c r="S1104" i="25" s="1"/>
  <c r="Q1293" i="25"/>
  <c r="S1293" i="25" s="1"/>
  <c r="Q1314" i="25"/>
  <c r="S1314" i="25" s="1"/>
  <c r="Q1316" i="25"/>
  <c r="S1316" i="25" s="1"/>
  <c r="Q1326" i="25"/>
  <c r="S1326" i="25" s="1"/>
  <c r="Q1328" i="25"/>
  <c r="S1328" i="25" s="1"/>
  <c r="Q1338" i="25"/>
  <c r="S1338" i="25" s="1"/>
  <c r="Q1340" i="25"/>
  <c r="S1340" i="25" s="1"/>
  <c r="Q1350" i="25"/>
  <c r="S1350" i="25" s="1"/>
  <c r="Q1352" i="25"/>
  <c r="S1352" i="25" s="1"/>
  <c r="Q1362" i="25"/>
  <c r="S1362" i="25" s="1"/>
  <c r="Q1364" i="25"/>
  <c r="S1364" i="25" s="1"/>
  <c r="Q1374" i="25"/>
  <c r="S1374" i="25" s="1"/>
  <c r="Q1376" i="25"/>
  <c r="S1376" i="25" s="1"/>
  <c r="Q1386" i="25"/>
  <c r="S1386" i="25" s="1"/>
  <c r="Q1388" i="25"/>
  <c r="S1388" i="25" s="1"/>
  <c r="Q1415" i="25"/>
  <c r="S1415" i="25" s="1"/>
  <c r="Q1537" i="25"/>
  <c r="S1537" i="25" s="1"/>
  <c r="Q716" i="25"/>
  <c r="S716" i="25" s="1"/>
  <c r="Q723" i="25"/>
  <c r="S723" i="25" s="1"/>
  <c r="Q730" i="25"/>
  <c r="S730" i="25" s="1"/>
  <c r="Q737" i="25"/>
  <c r="S737" i="25" s="1"/>
  <c r="Q744" i="25"/>
  <c r="S744" i="25" s="1"/>
  <c r="Q760" i="25"/>
  <c r="S760" i="25" s="1"/>
  <c r="Q767" i="25"/>
  <c r="S767" i="25" s="1"/>
  <c r="Q799" i="25"/>
  <c r="S799" i="25" s="1"/>
  <c r="Q801" i="25"/>
  <c r="S801" i="25" s="1"/>
  <c r="Q815" i="25"/>
  <c r="S815" i="25" s="1"/>
  <c r="Q824" i="25"/>
  <c r="S824" i="25" s="1"/>
  <c r="Q858" i="25"/>
  <c r="S858" i="25" s="1"/>
  <c r="Q869" i="25"/>
  <c r="S869" i="25" s="1"/>
  <c r="Q889" i="25"/>
  <c r="S889" i="25" s="1"/>
  <c r="Q891" i="25"/>
  <c r="S891" i="25" s="1"/>
  <c r="Q930" i="25"/>
  <c r="S930" i="25" s="1"/>
  <c r="Q937" i="25"/>
  <c r="S937" i="25" s="1"/>
  <c r="Q946" i="25"/>
  <c r="S946" i="25" s="1"/>
  <c r="Q960" i="25"/>
  <c r="S960" i="25" s="1"/>
  <c r="Q972" i="25"/>
  <c r="S972" i="25" s="1"/>
  <c r="Q988" i="25"/>
  <c r="S988" i="25" s="1"/>
  <c r="Q1004" i="25"/>
  <c r="S1004" i="25" s="1"/>
  <c r="Q1011" i="25"/>
  <c r="S1011" i="25" s="1"/>
  <c r="Q1027" i="25"/>
  <c r="S1027" i="25" s="1"/>
  <c r="Q1057" i="25"/>
  <c r="S1057" i="25" s="1"/>
  <c r="Q1062" i="25"/>
  <c r="S1062" i="25" s="1"/>
  <c r="Q1069" i="25"/>
  <c r="S1069" i="25" s="1"/>
  <c r="Q1083" i="25"/>
  <c r="S1083" i="25" s="1"/>
  <c r="Q1090" i="25"/>
  <c r="S1090" i="25" s="1"/>
  <c r="Q1111" i="25"/>
  <c r="S1111" i="25" s="1"/>
  <c r="Q1116" i="25"/>
  <c r="S1116" i="25" s="1"/>
  <c r="Q1123" i="25"/>
  <c r="S1123" i="25" s="1"/>
  <c r="Q1137" i="25"/>
  <c r="S1137" i="25" s="1"/>
  <c r="Q1144" i="25"/>
  <c r="S1144" i="25" s="1"/>
  <c r="Q1204" i="25"/>
  <c r="S1204" i="25" s="1"/>
  <c r="Q1284" i="25"/>
  <c r="S1284" i="25" s="1"/>
  <c r="Q1291" i="25"/>
  <c r="S1291" i="25" s="1"/>
  <c r="Q1444" i="25"/>
  <c r="S1444" i="25" s="1"/>
  <c r="Q1683" i="25"/>
  <c r="S1683" i="25" s="1"/>
  <c r="Q1820" i="25"/>
  <c r="S1820" i="25" s="1"/>
  <c r="Q1876" i="25"/>
  <c r="S1876" i="25" s="1"/>
  <c r="Q1400" i="25"/>
  <c r="S1400" i="25" s="1"/>
  <c r="Q1402" i="25"/>
  <c r="S1402" i="25" s="1"/>
  <c r="Q1421" i="25"/>
  <c r="S1421" i="25" s="1"/>
  <c r="Q1431" i="25"/>
  <c r="S1431" i="25" s="1"/>
  <c r="Q1435" i="25"/>
  <c r="S1435" i="25" s="1"/>
  <c r="Q1440" i="25"/>
  <c r="S1440" i="25" s="1"/>
  <c r="Q1547" i="25"/>
  <c r="S1547" i="25" s="1"/>
  <c r="Q1549" i="25"/>
  <c r="S1549" i="25" s="1"/>
  <c r="Q1559" i="25"/>
  <c r="S1559" i="25" s="1"/>
  <c r="Q1561" i="25"/>
  <c r="S1561" i="25" s="1"/>
  <c r="Q1571" i="25"/>
  <c r="S1571" i="25" s="1"/>
  <c r="Q1573" i="25"/>
  <c r="S1573" i="25" s="1"/>
  <c r="Q1583" i="25"/>
  <c r="S1583" i="25" s="1"/>
  <c r="Q1585" i="25"/>
  <c r="S1585" i="25" s="1"/>
  <c r="Q1595" i="25"/>
  <c r="S1595" i="25" s="1"/>
  <c r="Q1597" i="25"/>
  <c r="S1597" i="25" s="1"/>
  <c r="Q1674" i="25"/>
  <c r="S1674" i="25" s="1"/>
  <c r="Q1690" i="25"/>
  <c r="S1690" i="25" s="1"/>
  <c r="Q2027" i="25"/>
  <c r="S2027" i="25" s="1"/>
  <c r="Q2077" i="25"/>
  <c r="S2077" i="25" s="1"/>
  <c r="Q1174" i="25"/>
  <c r="S1174" i="25" s="1"/>
  <c r="Q1181" i="25"/>
  <c r="S1181" i="25" s="1"/>
  <c r="Q1186" i="25"/>
  <c r="S1186" i="25" s="1"/>
  <c r="Q1199" i="25"/>
  <c r="S1199" i="25" s="1"/>
  <c r="Q1213" i="25"/>
  <c r="S1213" i="25" s="1"/>
  <c r="Q1233" i="25"/>
  <c r="S1233" i="25" s="1"/>
  <c r="Q1240" i="25"/>
  <c r="S1240" i="25" s="1"/>
  <c r="Q1258" i="25"/>
  <c r="S1258" i="25" s="1"/>
  <c r="Q1267" i="25"/>
  <c r="S1267" i="25" s="1"/>
  <c r="Q1276" i="25"/>
  <c r="S1276" i="25" s="1"/>
  <c r="Q1285" i="25"/>
  <c r="S1285" i="25" s="1"/>
  <c r="Q1294" i="25"/>
  <c r="S1294" i="25" s="1"/>
  <c r="Q1308" i="25"/>
  <c r="S1308" i="25" s="1"/>
  <c r="Q1454" i="25"/>
  <c r="S1454" i="25" s="1"/>
  <c r="Q1483" i="25"/>
  <c r="S1483" i="25" s="1"/>
  <c r="Q1516" i="25"/>
  <c r="S1516" i="25" s="1"/>
  <c r="Q1533" i="25"/>
  <c r="S1533" i="25" s="1"/>
  <c r="Q1686" i="25"/>
  <c r="S1686" i="25" s="1"/>
  <c r="Q1754" i="25"/>
  <c r="S1754" i="25" s="1"/>
  <c r="Q1788" i="25"/>
  <c r="S1788" i="25" s="1"/>
  <c r="Q1823" i="25"/>
  <c r="S1823" i="25" s="1"/>
  <c r="Q1834" i="25"/>
  <c r="S1834" i="25" s="1"/>
  <c r="Q1850" i="25"/>
  <c r="S1850" i="25" s="1"/>
  <c r="Q1904" i="25"/>
  <c r="S1904" i="25" s="1"/>
  <c r="Q2102" i="25"/>
  <c r="S2102" i="25" s="1"/>
  <c r="Q2154" i="25"/>
  <c r="S2154" i="25" s="1"/>
  <c r="Q2180" i="25"/>
  <c r="S2180" i="25" s="1"/>
  <c r="Q2237" i="25"/>
  <c r="S2237" i="25" s="1"/>
  <c r="Q1605" i="25"/>
  <c r="S1605" i="25" s="1"/>
  <c r="Q1612" i="25"/>
  <c r="S1612" i="25" s="1"/>
  <c r="Q1617" i="25"/>
  <c r="S1617" i="25" s="1"/>
  <c r="Q1624" i="25"/>
  <c r="S1624" i="25" s="1"/>
  <c r="Q1647" i="25"/>
  <c r="S1647" i="25" s="1"/>
  <c r="Q1656" i="25"/>
  <c r="S1656" i="25" s="1"/>
  <c r="Q1670" i="25"/>
  <c r="S1670" i="25" s="1"/>
  <c r="Q1672" i="25"/>
  <c r="S1672" i="25" s="1"/>
  <c r="Q1711" i="25"/>
  <c r="S1711" i="25" s="1"/>
  <c r="Q1720" i="25"/>
  <c r="S1720" i="25" s="1"/>
  <c r="Q1748" i="25"/>
  <c r="S1748" i="25" s="1"/>
  <c r="Q1784" i="25"/>
  <c r="S1784" i="25" s="1"/>
  <c r="Q1797" i="25"/>
  <c r="S1797" i="25" s="1"/>
  <c r="Q1808" i="25"/>
  <c r="S1808" i="25" s="1"/>
  <c r="Q1841" i="25"/>
  <c r="S1841" i="25" s="1"/>
  <c r="Q1857" i="25"/>
  <c r="S1857" i="25" s="1"/>
  <c r="Q1886" i="25"/>
  <c r="S1886" i="25" s="1"/>
  <c r="Q1895" i="25"/>
  <c r="S1895" i="25" s="1"/>
  <c r="Q1902" i="25"/>
  <c r="S1902" i="25" s="1"/>
  <c r="Q1949" i="25"/>
  <c r="S1949" i="25" s="1"/>
  <c r="Q2010" i="25"/>
  <c r="S2010" i="25" s="1"/>
  <c r="Q2019" i="25"/>
  <c r="S2019" i="25" s="1"/>
  <c r="Q2021" i="25"/>
  <c r="S2021" i="25" s="1"/>
  <c r="Q2043" i="25"/>
  <c r="S2043" i="25" s="1"/>
  <c r="Q2060" i="25"/>
  <c r="S2060" i="25" s="1"/>
  <c r="Q2069" i="25"/>
  <c r="S2069" i="25" s="1"/>
  <c r="Q2161" i="25"/>
  <c r="S2161" i="25" s="1"/>
  <c r="Q2230" i="25"/>
  <c r="S2230" i="25" s="1"/>
  <c r="Q1519" i="25"/>
  <c r="S1519" i="25" s="1"/>
  <c r="Q1638" i="25"/>
  <c r="S1638" i="25" s="1"/>
  <c r="Q1654" i="25"/>
  <c r="S1654" i="25" s="1"/>
  <c r="Q1684" i="25"/>
  <c r="S1684" i="25" s="1"/>
  <c r="Q1371" i="25"/>
  <c r="S1371" i="25" s="1"/>
  <c r="Q1373" i="25"/>
  <c r="S1373" i="25" s="1"/>
  <c r="Q1383" i="25"/>
  <c r="S1383" i="25" s="1"/>
  <c r="Q1385" i="25"/>
  <c r="S1385" i="25" s="1"/>
  <c r="Q1401" i="25"/>
  <c r="S1401" i="25" s="1"/>
  <c r="Q1417" i="25"/>
  <c r="S1417" i="25" s="1"/>
  <c r="Q1498" i="25"/>
  <c r="S1498" i="25" s="1"/>
  <c r="Q1529" i="25"/>
  <c r="S1529" i="25" s="1"/>
  <c r="Q1531" i="25"/>
  <c r="S1531" i="25" s="1"/>
  <c r="Q1548" i="25"/>
  <c r="S1548" i="25" s="1"/>
  <c r="Q1560" i="25"/>
  <c r="S1560" i="25" s="1"/>
  <c r="Q1572" i="25"/>
  <c r="S1572" i="25" s="1"/>
  <c r="Q1584" i="25"/>
  <c r="S1584" i="25" s="1"/>
  <c r="Q1596" i="25"/>
  <c r="S1596" i="25" s="1"/>
  <c r="Q1603" i="25"/>
  <c r="S1603" i="25" s="1"/>
  <c r="Q1608" i="25"/>
  <c r="S1608" i="25" s="1"/>
  <c r="Q1615" i="25"/>
  <c r="S1615" i="25" s="1"/>
  <c r="Q1650" i="25"/>
  <c r="S1650" i="25" s="1"/>
  <c r="Q1666" i="25"/>
  <c r="S1666" i="25" s="1"/>
  <c r="Q1707" i="25"/>
  <c r="S1707" i="25" s="1"/>
  <c r="Q1742" i="25"/>
  <c r="S1742" i="25" s="1"/>
  <c r="Q1778" i="25"/>
  <c r="S1778" i="25" s="1"/>
  <c r="Q1800" i="25"/>
  <c r="S1800" i="25" s="1"/>
  <c r="Q1844" i="25"/>
  <c r="S1844" i="25" s="1"/>
  <c r="Q1875" i="25"/>
  <c r="S1875" i="25" s="1"/>
  <c r="Q1905" i="25"/>
  <c r="S1905" i="25" s="1"/>
  <c r="Q1907" i="25"/>
  <c r="S1907" i="25" s="1"/>
  <c r="Q1925" i="25"/>
  <c r="S1925" i="25" s="1"/>
  <c r="Q2022" i="25"/>
  <c r="S2022" i="25" s="1"/>
  <c r="Q2076" i="25"/>
  <c r="S2076" i="25" s="1"/>
  <c r="Q2096" i="25"/>
  <c r="S2096" i="25" s="1"/>
  <c r="Q2105" i="25"/>
  <c r="S2105" i="25" s="1"/>
  <c r="Q2136" i="25"/>
  <c r="S2136" i="25" s="1"/>
  <c r="Q2138" i="25"/>
  <c r="S2138" i="25" s="1"/>
  <c r="Q2188" i="25"/>
  <c r="S2188" i="25" s="1"/>
  <c r="Q2214" i="25"/>
  <c r="S2214" i="25" s="1"/>
  <c r="Q2266" i="25"/>
  <c r="S2266" i="25" s="1"/>
  <c r="Q1459" i="25"/>
  <c r="S1459" i="25" s="1"/>
  <c r="Q1468" i="25"/>
  <c r="S1468" i="25" s="1"/>
  <c r="Q1470" i="25"/>
  <c r="S1470" i="25" s="1"/>
  <c r="Q1475" i="25"/>
  <c r="S1475" i="25" s="1"/>
  <c r="Q1477" i="25"/>
  <c r="S1477" i="25" s="1"/>
  <c r="Q1482" i="25"/>
  <c r="S1482" i="25" s="1"/>
  <c r="Q1508" i="25"/>
  <c r="S1508" i="25" s="1"/>
  <c r="Q1510" i="25"/>
  <c r="S1510" i="25" s="1"/>
  <c r="Q1541" i="25"/>
  <c r="S1541" i="25" s="1"/>
  <c r="Q1543" i="25"/>
  <c r="S1543" i="25" s="1"/>
  <c r="Q1553" i="25"/>
  <c r="S1553" i="25" s="1"/>
  <c r="Q1555" i="25"/>
  <c r="S1555" i="25" s="1"/>
  <c r="Q1565" i="25"/>
  <c r="S1565" i="25" s="1"/>
  <c r="Q1567" i="25"/>
  <c r="S1567" i="25" s="1"/>
  <c r="Q1577" i="25"/>
  <c r="S1577" i="25" s="1"/>
  <c r="Q1579" i="25"/>
  <c r="S1579" i="25" s="1"/>
  <c r="Q1589" i="25"/>
  <c r="S1589" i="25" s="1"/>
  <c r="Q1591" i="25"/>
  <c r="S1591" i="25" s="1"/>
  <c r="Q1601" i="25"/>
  <c r="S1601" i="25" s="1"/>
  <c r="Q1613" i="25"/>
  <c r="S1613" i="25" s="1"/>
  <c r="Q1620" i="25"/>
  <c r="S1620" i="25" s="1"/>
  <c r="Q1634" i="25"/>
  <c r="S1634" i="25" s="1"/>
  <c r="Q1636" i="25"/>
  <c r="S1636" i="25" s="1"/>
  <c r="Q1657" i="25"/>
  <c r="S1657" i="25" s="1"/>
  <c r="Q1680" i="25"/>
  <c r="S1680" i="25" s="1"/>
  <c r="Q1689" i="25"/>
  <c r="S1689" i="25" s="1"/>
  <c r="Q1714" i="25"/>
  <c r="S1714" i="25" s="1"/>
  <c r="Q1736" i="25"/>
  <c r="S1736" i="25" s="1"/>
  <c r="Q1772" i="25"/>
  <c r="S1772" i="25" s="1"/>
  <c r="Q1826" i="25"/>
  <c r="S1826" i="25" s="1"/>
  <c r="Q1851" i="25"/>
  <c r="S1851" i="25" s="1"/>
  <c r="Q1896" i="25"/>
  <c r="S1896" i="25" s="1"/>
  <c r="Q1898" i="25"/>
  <c r="S1898" i="25" s="1"/>
  <c r="Q1961" i="25"/>
  <c r="S1961" i="25" s="1"/>
  <c r="Q1968" i="25"/>
  <c r="S1968" i="25" s="1"/>
  <c r="Q1977" i="25"/>
  <c r="S1977" i="25" s="1"/>
  <c r="Q1986" i="25"/>
  <c r="S1986" i="25" s="1"/>
  <c r="Q1995" i="25"/>
  <c r="S1995" i="25" s="1"/>
  <c r="Q2004" i="25"/>
  <c r="S2004" i="25" s="1"/>
  <c r="Q2017" i="25"/>
  <c r="S2017" i="25" s="1"/>
  <c r="Q2052" i="25"/>
  <c r="S2052" i="25" s="1"/>
  <c r="Q2063" i="25"/>
  <c r="S2063" i="25" s="1"/>
  <c r="Q2107" i="25"/>
  <c r="S2107" i="25" s="1"/>
  <c r="Q2129" i="25"/>
  <c r="S2129" i="25" s="1"/>
  <c r="Q1397" i="25"/>
  <c r="S1397" i="25" s="1"/>
  <c r="Q1437" i="25"/>
  <c r="S1437" i="25" s="1"/>
  <c r="Q1446" i="25"/>
  <c r="S1446" i="25" s="1"/>
  <c r="Q1499" i="25"/>
  <c r="S1499" i="25" s="1"/>
  <c r="Q1501" i="25"/>
  <c r="S1501" i="25" s="1"/>
  <c r="Q1506" i="25"/>
  <c r="S1506" i="25" s="1"/>
  <c r="Q1534" i="25"/>
  <c r="S1534" i="25" s="1"/>
  <c r="Q1563" i="25"/>
  <c r="S1563" i="25" s="1"/>
  <c r="Q1575" i="25"/>
  <c r="S1575" i="25" s="1"/>
  <c r="Q1587" i="25"/>
  <c r="S1587" i="25" s="1"/>
  <c r="Q1599" i="25"/>
  <c r="S1599" i="25" s="1"/>
  <c r="Q1606" i="25"/>
  <c r="S1606" i="25" s="1"/>
  <c r="Q1611" i="25"/>
  <c r="S1611" i="25" s="1"/>
  <c r="Q1618" i="25"/>
  <c r="S1618" i="25" s="1"/>
  <c r="Q1639" i="25"/>
  <c r="S1639" i="25" s="1"/>
  <c r="Q1662" i="25"/>
  <c r="S1662" i="25" s="1"/>
  <c r="Q1671" i="25"/>
  <c r="S1671" i="25" s="1"/>
  <c r="Q1719" i="25"/>
  <c r="S1719" i="25" s="1"/>
  <c r="Q1749" i="25"/>
  <c r="S1749" i="25" s="1"/>
  <c r="Q1794" i="25"/>
  <c r="S1794" i="25" s="1"/>
  <c r="Q1809" i="25"/>
  <c r="S1809" i="25" s="1"/>
  <c r="Q1822" i="25"/>
  <c r="S1822" i="25" s="1"/>
  <c r="Q1871" i="25"/>
  <c r="S1871" i="25" s="1"/>
  <c r="Q1878" i="25"/>
  <c r="S1878" i="25" s="1"/>
  <c r="Q2046" i="25"/>
  <c r="S2046" i="25" s="1"/>
  <c r="Q2112" i="25"/>
  <c r="S2112" i="25" s="1"/>
  <c r="Q2155" i="25"/>
  <c r="S2155" i="25" s="1"/>
  <c r="Q2203" i="25"/>
  <c r="S2203" i="25" s="1"/>
  <c r="Q2596" i="25"/>
  <c r="S2596" i="25" s="1"/>
  <c r="Q1357" i="25"/>
  <c r="S1357" i="25" s="1"/>
  <c r="Q1369" i="25"/>
  <c r="S1369" i="25" s="1"/>
  <c r="Q1381" i="25"/>
  <c r="S1381" i="25" s="1"/>
  <c r="Q1404" i="25"/>
  <c r="S1404" i="25" s="1"/>
  <c r="Q1406" i="25"/>
  <c r="S1406" i="25" s="1"/>
  <c r="Q1418" i="25"/>
  <c r="S1418" i="25" s="1"/>
  <c r="Q1420" i="25"/>
  <c r="S1420" i="25" s="1"/>
  <c r="Q1462" i="25"/>
  <c r="S1462" i="25" s="1"/>
  <c r="Q1544" i="25"/>
  <c r="S1544" i="25" s="1"/>
  <c r="Q1546" i="25"/>
  <c r="S1546" i="25" s="1"/>
  <c r="Q1556" i="25"/>
  <c r="S1556" i="25" s="1"/>
  <c r="Q1558" i="25"/>
  <c r="S1558" i="25" s="1"/>
  <c r="Q1568" i="25"/>
  <c r="S1568" i="25" s="1"/>
  <c r="Q1570" i="25"/>
  <c r="S1570" i="25" s="1"/>
  <c r="Q1580" i="25"/>
  <c r="S1580" i="25" s="1"/>
  <c r="Q1582" i="25"/>
  <c r="S1582" i="25" s="1"/>
  <c r="Q1592" i="25"/>
  <c r="S1592" i="25" s="1"/>
  <c r="Q1594" i="25"/>
  <c r="S1594" i="25" s="1"/>
  <c r="Q1604" i="25"/>
  <c r="S1604" i="25" s="1"/>
  <c r="Q1616" i="25"/>
  <c r="S1616" i="25" s="1"/>
  <c r="Q1630" i="25"/>
  <c r="S1630" i="25" s="1"/>
  <c r="Q1678" i="25"/>
  <c r="S1678" i="25" s="1"/>
  <c r="Q1701" i="25"/>
  <c r="S1701" i="25" s="1"/>
  <c r="Q1710" i="25"/>
  <c r="S1710" i="25" s="1"/>
  <c r="Q1730" i="25"/>
  <c r="S1730" i="25" s="1"/>
  <c r="Q1766" i="25"/>
  <c r="S1766" i="25" s="1"/>
  <c r="Q1803" i="25"/>
  <c r="S1803" i="25" s="1"/>
  <c r="Q1805" i="25"/>
  <c r="S1805" i="25" s="1"/>
  <c r="Q1869" i="25"/>
  <c r="S1869" i="25" s="1"/>
  <c r="Q1885" i="25"/>
  <c r="S1885" i="25" s="1"/>
  <c r="Q1937" i="25"/>
  <c r="S1937" i="25" s="1"/>
  <c r="Q1948" i="25"/>
  <c r="S1948" i="25" s="1"/>
  <c r="Q1966" i="25"/>
  <c r="S1966" i="25" s="1"/>
  <c r="Q1975" i="25"/>
  <c r="S1975" i="25" s="1"/>
  <c r="Q1984" i="25"/>
  <c r="S1984" i="25" s="1"/>
  <c r="Q1993" i="25"/>
  <c r="S1993" i="25" s="1"/>
  <c r="Q2002" i="25"/>
  <c r="S2002" i="25" s="1"/>
  <c r="Q2040" i="25"/>
  <c r="S2040" i="25" s="1"/>
  <c r="Q2068" i="25"/>
  <c r="S2068" i="25" s="1"/>
  <c r="Q2099" i="25"/>
  <c r="S2099" i="25" s="1"/>
  <c r="Q2189" i="25"/>
  <c r="S2189" i="25" s="1"/>
  <c r="Q2196" i="25"/>
  <c r="S2196" i="25" s="1"/>
  <c r="Q2290" i="25"/>
  <c r="S2290" i="25" s="1"/>
  <c r="Q2137" i="25"/>
  <c r="S2137" i="25" s="1"/>
  <c r="Q2146" i="25"/>
  <c r="S2146" i="25" s="1"/>
  <c r="Q2185" i="25"/>
  <c r="S2185" i="25" s="1"/>
  <c r="Q2314" i="25"/>
  <c r="S2314" i="25" s="1"/>
  <c r="Q2323" i="25"/>
  <c r="S2323" i="25" s="1"/>
  <c r="Q2365" i="25"/>
  <c r="S2365" i="25" s="1"/>
  <c r="Q2701" i="25"/>
  <c r="S2701" i="25" s="1"/>
  <c r="Q2708" i="25"/>
  <c r="S2708" i="25" s="1"/>
  <c r="Q3171" i="25"/>
  <c r="S3171" i="25" s="1"/>
  <c r="Q1883" i="25"/>
  <c r="S1883" i="25" s="1"/>
  <c r="Q2009" i="25"/>
  <c r="S2009" i="25" s="1"/>
  <c r="Q2031" i="25"/>
  <c r="S2031" i="25" s="1"/>
  <c r="Q2058" i="25"/>
  <c r="S2058" i="25" s="1"/>
  <c r="Q2091" i="25"/>
  <c r="S2091" i="25" s="1"/>
  <c r="Q2101" i="25"/>
  <c r="S2101" i="25" s="1"/>
  <c r="Q2128" i="25"/>
  <c r="S2128" i="25" s="1"/>
  <c r="Q2133" i="25"/>
  <c r="S2133" i="25" s="1"/>
  <c r="Q2135" i="25"/>
  <c r="S2135" i="25" s="1"/>
  <c r="Q2142" i="25"/>
  <c r="S2142" i="25" s="1"/>
  <c r="Q2153" i="25"/>
  <c r="S2153" i="25" s="1"/>
  <c r="Q2183" i="25"/>
  <c r="S2183" i="25" s="1"/>
  <c r="Q2199" i="25"/>
  <c r="S2199" i="25" s="1"/>
  <c r="Q2226" i="25"/>
  <c r="S2226" i="25" s="1"/>
  <c r="Q2233" i="25"/>
  <c r="S2233" i="25" s="1"/>
  <c r="Q2244" i="25"/>
  <c r="S2244" i="25" s="1"/>
  <c r="Q2668" i="25"/>
  <c r="S2668" i="25" s="1"/>
  <c r="Q2803" i="25"/>
  <c r="S2803" i="25" s="1"/>
  <c r="Q3046" i="25"/>
  <c r="S3046" i="25" s="1"/>
  <c r="Q1811" i="25"/>
  <c r="S1811" i="25" s="1"/>
  <c r="Q1830" i="25"/>
  <c r="S1830" i="25" s="1"/>
  <c r="Q1839" i="25"/>
  <c r="S1839" i="25" s="1"/>
  <c r="Q1848" i="25"/>
  <c r="S1848" i="25" s="1"/>
  <c r="Q1859" i="25"/>
  <c r="S1859" i="25" s="1"/>
  <c r="Q1872" i="25"/>
  <c r="S1872" i="25" s="1"/>
  <c r="Q1881" i="25"/>
  <c r="S1881" i="25" s="1"/>
  <c r="Q1890" i="25"/>
  <c r="S1890" i="25" s="1"/>
  <c r="Q1892" i="25"/>
  <c r="S1892" i="25" s="1"/>
  <c r="Q1899" i="25"/>
  <c r="S1899" i="25" s="1"/>
  <c r="Q1901" i="25"/>
  <c r="S1901" i="25" s="1"/>
  <c r="Q1908" i="25"/>
  <c r="S1908" i="25" s="1"/>
  <c r="Q1954" i="25"/>
  <c r="S1954" i="25" s="1"/>
  <c r="Q2016" i="25"/>
  <c r="S2016" i="25" s="1"/>
  <c r="Q2018" i="25"/>
  <c r="S2018" i="25" s="1"/>
  <c r="Q2035" i="25"/>
  <c r="S2035" i="25" s="1"/>
  <c r="Q2085" i="25"/>
  <c r="S2085" i="25" s="1"/>
  <c r="Q2095" i="25"/>
  <c r="S2095" i="25" s="1"/>
  <c r="Q2124" i="25"/>
  <c r="S2124" i="25" s="1"/>
  <c r="Q2126" i="25"/>
  <c r="S2126" i="25" s="1"/>
  <c r="Q2144" i="25"/>
  <c r="S2144" i="25" s="1"/>
  <c r="Q2172" i="25"/>
  <c r="S2172" i="25" s="1"/>
  <c r="Q2174" i="25"/>
  <c r="S2174" i="25" s="1"/>
  <c r="Q2181" i="25"/>
  <c r="S2181" i="25" s="1"/>
  <c r="Q2208" i="25"/>
  <c r="S2208" i="25" s="1"/>
  <c r="Q2215" i="25"/>
  <c r="S2215" i="25" s="1"/>
  <c r="Q2249" i="25"/>
  <c r="S2249" i="25" s="1"/>
  <c r="Q2262" i="25"/>
  <c r="S2262" i="25" s="1"/>
  <c r="Q2275" i="25"/>
  <c r="S2275" i="25" s="1"/>
  <c r="Q2286" i="25"/>
  <c r="S2286" i="25" s="1"/>
  <c r="Q2299" i="25"/>
  <c r="S2299" i="25" s="1"/>
  <c r="Q2310" i="25"/>
  <c r="S2310" i="25" s="1"/>
  <c r="Q2319" i="25"/>
  <c r="S2319" i="25" s="1"/>
  <c r="Q2328" i="25"/>
  <c r="S2328" i="25" s="1"/>
  <c r="Q2404" i="25"/>
  <c r="S2404" i="25" s="1"/>
  <c r="Q2578" i="25"/>
  <c r="S2578" i="25" s="1"/>
  <c r="Q2613" i="25"/>
  <c r="S2613" i="25" s="1"/>
  <c r="Q2627" i="25"/>
  <c r="S2627" i="25" s="1"/>
  <c r="Q2865" i="25"/>
  <c r="S2865" i="25" s="1"/>
  <c r="Q2996" i="25"/>
  <c r="S2996" i="25" s="1"/>
  <c r="Q3122" i="25"/>
  <c r="S3122" i="25" s="1"/>
  <c r="Q3382" i="25"/>
  <c r="S3382" i="25" s="1"/>
  <c r="Q2079" i="25"/>
  <c r="S2079" i="25" s="1"/>
  <c r="Q2118" i="25"/>
  <c r="S2118" i="25" s="1"/>
  <c r="Q2163" i="25"/>
  <c r="S2163" i="25" s="1"/>
  <c r="Q2190" i="25"/>
  <c r="S2190" i="25" s="1"/>
  <c r="Q2197" i="25"/>
  <c r="S2197" i="25" s="1"/>
  <c r="Q2231" i="25"/>
  <c r="S2231" i="25" s="1"/>
  <c r="Q2238" i="25"/>
  <c r="S2238" i="25" s="1"/>
  <c r="Q2258" i="25"/>
  <c r="S2258" i="25" s="1"/>
  <c r="Q2271" i="25"/>
  <c r="S2271" i="25" s="1"/>
  <c r="Q2282" i="25"/>
  <c r="S2282" i="25" s="1"/>
  <c r="Q2295" i="25"/>
  <c r="S2295" i="25" s="1"/>
  <c r="Q2306" i="25"/>
  <c r="S2306" i="25" s="1"/>
  <c r="Q2315" i="25"/>
  <c r="S2315" i="25" s="1"/>
  <c r="Q2324" i="25"/>
  <c r="S2324" i="25" s="1"/>
  <c r="Q2345" i="25"/>
  <c r="S2345" i="25" s="1"/>
  <c r="Q2349" i="25"/>
  <c r="S2349" i="25" s="1"/>
  <c r="Q2366" i="25"/>
  <c r="S2366" i="25" s="1"/>
  <c r="Q2370" i="25"/>
  <c r="S2370" i="25" s="1"/>
  <c r="Q2411" i="25"/>
  <c r="S2411" i="25" s="1"/>
  <c r="Q2529" i="25"/>
  <c r="S2529" i="25" s="1"/>
  <c r="Q2664" i="25"/>
  <c r="S2664" i="25" s="1"/>
  <c r="Q2692" i="25"/>
  <c r="S2692" i="25" s="1"/>
  <c r="Q2780" i="25"/>
  <c r="S2780" i="25" s="1"/>
  <c r="Q2989" i="25"/>
  <c r="S2989" i="25" s="1"/>
  <c r="Q3037" i="25"/>
  <c r="S3037" i="25" s="1"/>
  <c r="Q2527" i="25"/>
  <c r="S2527" i="25" s="1"/>
  <c r="Q2548" i="25"/>
  <c r="S2548" i="25" s="1"/>
  <c r="Q2576" i="25"/>
  <c r="S2576" i="25" s="1"/>
  <c r="Q2625" i="25"/>
  <c r="S2625" i="25" s="1"/>
  <c r="Q2265" i="25"/>
  <c r="S2265" i="25" s="1"/>
  <c r="Q2289" i="25"/>
  <c r="S2289" i="25" s="1"/>
  <c r="Q2177" i="25"/>
  <c r="S2177" i="25" s="1"/>
  <c r="Q2313" i="25"/>
  <c r="S2313" i="25" s="1"/>
  <c r="Q2322" i="25"/>
  <c r="S2322" i="25" s="1"/>
  <c r="Q2331" i="25"/>
  <c r="S2331" i="25" s="1"/>
  <c r="Q2364" i="25"/>
  <c r="S2364" i="25" s="1"/>
  <c r="Q2759" i="25"/>
  <c r="S2759" i="25" s="1"/>
  <c r="Q2065" i="25"/>
  <c r="S2065" i="25" s="1"/>
  <c r="Q2168" i="25"/>
  <c r="S2168" i="25" s="1"/>
  <c r="Q2362" i="25"/>
  <c r="S2362" i="25" s="1"/>
  <c r="Q2909" i="25"/>
  <c r="S2909" i="25" s="1"/>
  <c r="Q1860" i="25"/>
  <c r="S1860" i="25" s="1"/>
  <c r="Q1918" i="25"/>
  <c r="S1918" i="25" s="1"/>
  <c r="Q1942" i="25"/>
  <c r="S1942" i="25" s="1"/>
  <c r="Q2008" i="25"/>
  <c r="S2008" i="25" s="1"/>
  <c r="Q2013" i="25"/>
  <c r="S2013" i="25" s="1"/>
  <c r="Q2028" i="25"/>
  <c r="S2028" i="25" s="1"/>
  <c r="Q2055" i="25"/>
  <c r="S2055" i="25" s="1"/>
  <c r="Q2059" i="25"/>
  <c r="S2059" i="25" s="1"/>
  <c r="Q2088" i="25"/>
  <c r="S2088" i="25" s="1"/>
  <c r="Q2121" i="25"/>
  <c r="S2121" i="25" s="1"/>
  <c r="Q2134" i="25"/>
  <c r="S2134" i="25" s="1"/>
  <c r="Q2139" i="25"/>
  <c r="S2139" i="25" s="1"/>
  <c r="Q2148" i="25"/>
  <c r="S2148" i="25" s="1"/>
  <c r="Q2157" i="25"/>
  <c r="S2157" i="25" s="1"/>
  <c r="Q2159" i="25"/>
  <c r="S2159" i="25" s="1"/>
  <c r="Q2191" i="25"/>
  <c r="S2191" i="25" s="1"/>
  <c r="Q2225" i="25"/>
  <c r="S2225" i="25" s="1"/>
  <c r="Q2250" i="25"/>
  <c r="S2250" i="25" s="1"/>
  <c r="Q2263" i="25"/>
  <c r="S2263" i="25" s="1"/>
  <c r="Q2274" i="25"/>
  <c r="S2274" i="25" s="1"/>
  <c r="Q2287" i="25"/>
  <c r="S2287" i="25" s="1"/>
  <c r="Q2298" i="25"/>
  <c r="S2298" i="25" s="1"/>
  <c r="Q2342" i="25"/>
  <c r="S2342" i="25" s="1"/>
  <c r="Q2412" i="25"/>
  <c r="S2412" i="25" s="1"/>
  <c r="Q2523" i="25"/>
  <c r="S2523" i="25" s="1"/>
  <c r="Q2565" i="25"/>
  <c r="S2565" i="25" s="1"/>
  <c r="Q2621" i="25"/>
  <c r="S2621" i="25" s="1"/>
  <c r="Q2635" i="25"/>
  <c r="S2635" i="25" s="1"/>
  <c r="Q2658" i="25"/>
  <c r="S2658" i="25" s="1"/>
  <c r="Q2824" i="25"/>
  <c r="S2824" i="25" s="1"/>
  <c r="Q2902" i="25"/>
  <c r="S2902" i="25" s="1"/>
  <c r="Q3019" i="25"/>
  <c r="S3019" i="25" s="1"/>
  <c r="Q2049" i="25"/>
  <c r="S2049" i="25" s="1"/>
  <c r="Q2082" i="25"/>
  <c r="S2082" i="25" s="1"/>
  <c r="Q2115" i="25"/>
  <c r="S2115" i="25" s="1"/>
  <c r="Q2125" i="25"/>
  <c r="S2125" i="25" s="1"/>
  <c r="Q2130" i="25"/>
  <c r="S2130" i="25" s="1"/>
  <c r="Q2141" i="25"/>
  <c r="S2141" i="25" s="1"/>
  <c r="Q2150" i="25"/>
  <c r="S2150" i="25" s="1"/>
  <c r="Q2173" i="25"/>
  <c r="S2173" i="25" s="1"/>
  <c r="Q2207" i="25"/>
  <c r="S2207" i="25" s="1"/>
  <c r="Q2232" i="25"/>
  <c r="S2232" i="25" s="1"/>
  <c r="Q2239" i="25"/>
  <c r="S2239" i="25" s="1"/>
  <c r="Q2248" i="25"/>
  <c r="S2248" i="25" s="1"/>
  <c r="Q2259" i="25"/>
  <c r="S2259" i="25" s="1"/>
  <c r="Q2270" i="25"/>
  <c r="S2270" i="25" s="1"/>
  <c r="Q2283" i="25"/>
  <c r="S2283" i="25" s="1"/>
  <c r="Q2294" i="25"/>
  <c r="S2294" i="25" s="1"/>
  <c r="Q2307" i="25"/>
  <c r="S2307" i="25" s="1"/>
  <c r="Q2316" i="25"/>
  <c r="S2316" i="25" s="1"/>
  <c r="Q2325" i="25"/>
  <c r="S2325" i="25" s="1"/>
  <c r="Q2340" i="25"/>
  <c r="S2340" i="25" s="1"/>
  <c r="Q2346" i="25"/>
  <c r="S2346" i="25" s="1"/>
  <c r="Q2354" i="25"/>
  <c r="S2354" i="25" s="1"/>
  <c r="Q2358" i="25"/>
  <c r="S2358" i="25" s="1"/>
  <c r="Q2401" i="25"/>
  <c r="S2401" i="25" s="1"/>
  <c r="Q2450" i="25"/>
  <c r="S2450" i="25" s="1"/>
  <c r="Q2672" i="25"/>
  <c r="S2672" i="25" s="1"/>
  <c r="Q2888" i="25"/>
  <c r="S2888" i="25" s="1"/>
  <c r="Q2376" i="25"/>
  <c r="S2376" i="25" s="1"/>
  <c r="Q2506" i="25"/>
  <c r="S2506" i="25" s="1"/>
  <c r="Q2544" i="25"/>
  <c r="S2544" i="25" s="1"/>
  <c r="Q2623" i="25"/>
  <c r="S2623" i="25" s="1"/>
  <c r="Q2662" i="25"/>
  <c r="S2662" i="25" s="1"/>
  <c r="Q2674" i="25"/>
  <c r="S2674" i="25" s="1"/>
  <c r="Q2683" i="25"/>
  <c r="S2683" i="25" s="1"/>
  <c r="Q2690" i="25"/>
  <c r="S2690" i="25" s="1"/>
  <c r="Q2713" i="25"/>
  <c r="S2713" i="25" s="1"/>
  <c r="Q2722" i="25"/>
  <c r="S2722" i="25" s="1"/>
  <c r="Q2732" i="25"/>
  <c r="S2732" i="25" s="1"/>
  <c r="Q2771" i="25"/>
  <c r="S2771" i="25" s="1"/>
  <c r="Q2877" i="25"/>
  <c r="S2877" i="25" s="1"/>
  <c r="Q2884" i="25"/>
  <c r="S2884" i="25" s="1"/>
  <c r="Q3005" i="25"/>
  <c r="S3005" i="25" s="1"/>
  <c r="Q3082" i="25"/>
  <c r="S3082" i="25" s="1"/>
  <c r="Q2374" i="25"/>
  <c r="S2374" i="25" s="1"/>
  <c r="Q2434" i="25"/>
  <c r="S2434" i="25" s="1"/>
  <c r="Q2461" i="25"/>
  <c r="S2461" i="25" s="1"/>
  <c r="Q2488" i="25"/>
  <c r="S2488" i="25" s="1"/>
  <c r="Q2617" i="25"/>
  <c r="S2617" i="25" s="1"/>
  <c r="Q2629" i="25"/>
  <c r="S2629" i="25" s="1"/>
  <c r="Q2762" i="25"/>
  <c r="S2762" i="25" s="1"/>
  <c r="Q2912" i="25"/>
  <c r="S2912" i="25" s="1"/>
  <c r="Q2983" i="25"/>
  <c r="S2983" i="25" s="1"/>
  <c r="Q3064" i="25"/>
  <c r="S3064" i="25" s="1"/>
  <c r="Q3071" i="25"/>
  <c r="S3071" i="25" s="1"/>
  <c r="Q3100" i="25"/>
  <c r="S3100" i="25" s="1"/>
  <c r="Q3118" i="25"/>
  <c r="S3118" i="25" s="1"/>
  <c r="Q4002" i="25"/>
  <c r="S4002" i="25" s="1"/>
  <c r="Q2428" i="25"/>
  <c r="S2428" i="25" s="1"/>
  <c r="Q2455" i="25"/>
  <c r="S2455" i="25" s="1"/>
  <c r="Q2474" i="25"/>
  <c r="S2474" i="25" s="1"/>
  <c r="Q2515" i="25"/>
  <c r="S2515" i="25" s="1"/>
  <c r="Q2540" i="25"/>
  <c r="S2540" i="25" s="1"/>
  <c r="Q2656" i="25"/>
  <c r="S2656" i="25" s="1"/>
  <c r="Q2693" i="25"/>
  <c r="S2693" i="25" s="1"/>
  <c r="Q2718" i="25"/>
  <c r="S2718" i="25" s="1"/>
  <c r="Q2746" i="25"/>
  <c r="S2746" i="25" s="1"/>
  <c r="Q2836" i="25"/>
  <c r="S2836" i="25" s="1"/>
  <c r="Q2873" i="25"/>
  <c r="S2873" i="25" s="1"/>
  <c r="Q2896" i="25"/>
  <c r="S2896" i="25" s="1"/>
  <c r="Q2905" i="25"/>
  <c r="S2905" i="25" s="1"/>
  <c r="Q2990" i="25"/>
  <c r="S2990" i="25" s="1"/>
  <c r="Q3033" i="25"/>
  <c r="S3033" i="25" s="1"/>
  <c r="Q3042" i="25"/>
  <c r="S3042" i="25" s="1"/>
  <c r="Q3051" i="25"/>
  <c r="S3051" i="25" s="1"/>
  <c r="Q3107" i="25"/>
  <c r="S3107" i="25" s="1"/>
  <c r="Q3146" i="25"/>
  <c r="S3146" i="25" s="1"/>
  <c r="Q3296" i="25"/>
  <c r="S3296" i="25" s="1"/>
  <c r="Q3714" i="25"/>
  <c r="S3714" i="25" s="1"/>
  <c r="Q2414" i="25"/>
  <c r="S2414" i="25" s="1"/>
  <c r="Q2420" i="25"/>
  <c r="S2420" i="25" s="1"/>
  <c r="Q2426" i="25"/>
  <c r="S2426" i="25" s="1"/>
  <c r="Q2440" i="25"/>
  <c r="S2440" i="25" s="1"/>
  <c r="Q2453" i="25"/>
  <c r="S2453" i="25" s="1"/>
  <c r="Q2549" i="25"/>
  <c r="S2549" i="25" s="1"/>
  <c r="Q2551" i="25"/>
  <c r="S2551" i="25" s="1"/>
  <c r="Q2572" i="25"/>
  <c r="S2572" i="25" s="1"/>
  <c r="Q2605" i="25"/>
  <c r="S2605" i="25" s="1"/>
  <c r="Q2675" i="25"/>
  <c r="S2675" i="25" s="1"/>
  <c r="Q2702" i="25"/>
  <c r="S2702" i="25" s="1"/>
  <c r="Q2723" i="25"/>
  <c r="S2723" i="25" s="1"/>
  <c r="Q2781" i="25"/>
  <c r="S2781" i="25" s="1"/>
  <c r="Q2788" i="25"/>
  <c r="S2788" i="25" s="1"/>
  <c r="Q2806" i="25"/>
  <c r="S2806" i="25" s="1"/>
  <c r="Q2825" i="25"/>
  <c r="S2825" i="25" s="1"/>
  <c r="Q2843" i="25"/>
  <c r="S2843" i="25" s="1"/>
  <c r="Q2857" i="25"/>
  <c r="S2857" i="25" s="1"/>
  <c r="Q2889" i="25"/>
  <c r="S2889" i="25" s="1"/>
  <c r="Q2903" i="25"/>
  <c r="S2903" i="25" s="1"/>
  <c r="Q2917" i="25"/>
  <c r="S2917" i="25" s="1"/>
  <c r="Q2949" i="25"/>
  <c r="S2949" i="25" s="1"/>
  <c r="Q2956" i="25"/>
  <c r="S2956" i="25" s="1"/>
  <c r="Q3001" i="25"/>
  <c r="S3001" i="25" s="1"/>
  <c r="Q3015" i="25"/>
  <c r="S3015" i="25" s="1"/>
  <c r="Q3022" i="25"/>
  <c r="S3022" i="25" s="1"/>
  <c r="Q3029" i="25"/>
  <c r="S3029" i="25" s="1"/>
  <c r="Q3069" i="25"/>
  <c r="S3069" i="25" s="1"/>
  <c r="Q3078" i="25"/>
  <c r="S3078" i="25" s="1"/>
  <c r="Q3087" i="25"/>
  <c r="S3087" i="25" s="1"/>
  <c r="Q3089" i="25"/>
  <c r="S3089" i="25" s="1"/>
  <c r="Q3123" i="25"/>
  <c r="S3123" i="25" s="1"/>
  <c r="Q3259" i="25"/>
  <c r="S3259" i="25" s="1"/>
  <c r="Q3451" i="25"/>
  <c r="S3451" i="25" s="1"/>
  <c r="Q3649" i="25"/>
  <c r="S3649" i="25" s="1"/>
  <c r="Q3750" i="25"/>
  <c r="S3750" i="25" s="1"/>
  <c r="Q3836" i="25"/>
  <c r="S3836" i="25" s="1"/>
  <c r="Q3984" i="25"/>
  <c r="S3984" i="25" s="1"/>
  <c r="Q3998" i="25"/>
  <c r="S3998" i="25" s="1"/>
  <c r="Q2562" i="25"/>
  <c r="S2562" i="25" s="1"/>
  <c r="Q2599" i="25"/>
  <c r="S2599" i="25" s="1"/>
  <c r="Q2632" i="25"/>
  <c r="S2632" i="25" s="1"/>
  <c r="Q2665" i="25"/>
  <c r="S2665" i="25" s="1"/>
  <c r="Q2671" i="25"/>
  <c r="S2671" i="25" s="1"/>
  <c r="Q2714" i="25"/>
  <c r="S2714" i="25" s="1"/>
  <c r="Q2716" i="25"/>
  <c r="S2716" i="25" s="1"/>
  <c r="Q2818" i="25"/>
  <c r="S2818" i="25" s="1"/>
  <c r="Q2965" i="25"/>
  <c r="S2965" i="25" s="1"/>
  <c r="Q2972" i="25"/>
  <c r="S2972" i="25" s="1"/>
  <c r="Q2981" i="25"/>
  <c r="S2981" i="25" s="1"/>
  <c r="Q3013" i="25"/>
  <c r="S3013" i="25" s="1"/>
  <c r="Q3040" i="25"/>
  <c r="S3040" i="25" s="1"/>
  <c r="Q3834" i="25"/>
  <c r="S3834" i="25" s="1"/>
  <c r="Q2396" i="25"/>
  <c r="S2396" i="25" s="1"/>
  <c r="Q2410" i="25"/>
  <c r="S2410" i="25" s="1"/>
  <c r="Q2505" i="25"/>
  <c r="S2505" i="25" s="1"/>
  <c r="Q2526" i="25"/>
  <c r="S2526" i="25" s="1"/>
  <c r="Q2626" i="25"/>
  <c r="S2626" i="25" s="1"/>
  <c r="Q2659" i="25"/>
  <c r="S2659" i="25" s="1"/>
  <c r="Q2696" i="25"/>
  <c r="S2696" i="25" s="1"/>
  <c r="Q2707" i="25"/>
  <c r="S2707" i="25" s="1"/>
  <c r="Q2744" i="25"/>
  <c r="S2744" i="25" s="1"/>
  <c r="Q2945" i="25"/>
  <c r="S2945" i="25" s="1"/>
  <c r="Q3027" i="25"/>
  <c r="S3027" i="25" s="1"/>
  <c r="Q3121" i="25"/>
  <c r="S3121" i="25" s="1"/>
  <c r="Q3130" i="25"/>
  <c r="S3130" i="25" s="1"/>
  <c r="Q3135" i="25"/>
  <c r="S3135" i="25" s="1"/>
  <c r="Q3748" i="25"/>
  <c r="S3748" i="25" s="1"/>
  <c r="Q2386" i="25"/>
  <c r="S2386" i="25" s="1"/>
  <c r="Q2485" i="25"/>
  <c r="S2485" i="25" s="1"/>
  <c r="Q2499" i="25"/>
  <c r="S2499" i="25" s="1"/>
  <c r="Q2575" i="25"/>
  <c r="S2575" i="25" s="1"/>
  <c r="Q2593" i="25"/>
  <c r="S2593" i="25" s="1"/>
  <c r="Q2606" i="25"/>
  <c r="S2606" i="25" s="1"/>
  <c r="Q2614" i="25"/>
  <c r="S2614" i="25" s="1"/>
  <c r="Q2620" i="25"/>
  <c r="S2620" i="25" s="1"/>
  <c r="Q2651" i="25"/>
  <c r="S2651" i="25" s="1"/>
  <c r="Q2678" i="25"/>
  <c r="S2678" i="25" s="1"/>
  <c r="Q2687" i="25"/>
  <c r="S2687" i="25" s="1"/>
  <c r="Q2689" i="25"/>
  <c r="S2689" i="25" s="1"/>
  <c r="Q2698" i="25"/>
  <c r="S2698" i="25" s="1"/>
  <c r="Q2747" i="25"/>
  <c r="S2747" i="25" s="1"/>
  <c r="Q2768" i="25"/>
  <c r="S2768" i="25" s="1"/>
  <c r="Q2775" i="25"/>
  <c r="S2775" i="25" s="1"/>
  <c r="Q2791" i="25"/>
  <c r="S2791" i="25" s="1"/>
  <c r="Q2807" i="25"/>
  <c r="S2807" i="25" s="1"/>
  <c r="Q2837" i="25"/>
  <c r="S2837" i="25" s="1"/>
  <c r="Q2853" i="25"/>
  <c r="S2853" i="25" s="1"/>
  <c r="Q2860" i="25"/>
  <c r="S2860" i="25" s="1"/>
  <c r="Q2897" i="25"/>
  <c r="S2897" i="25" s="1"/>
  <c r="Q2943" i="25"/>
  <c r="S2943" i="25" s="1"/>
  <c r="Q2977" i="25"/>
  <c r="S2977" i="25" s="1"/>
  <c r="Q2984" i="25"/>
  <c r="S2984" i="25" s="1"/>
  <c r="Q3002" i="25"/>
  <c r="S3002" i="25" s="1"/>
  <c r="Q3016" i="25"/>
  <c r="S3016" i="25" s="1"/>
  <c r="Q3025" i="25"/>
  <c r="S3025" i="25" s="1"/>
  <c r="Q3043" i="25"/>
  <c r="S3043" i="25" s="1"/>
  <c r="Q3045" i="25"/>
  <c r="S3045" i="25" s="1"/>
  <c r="Q3058" i="25"/>
  <c r="S3058" i="25" s="1"/>
  <c r="Q3072" i="25"/>
  <c r="S3072" i="25" s="1"/>
  <c r="Q3076" i="25"/>
  <c r="S3076" i="25" s="1"/>
  <c r="Q3094" i="25"/>
  <c r="S3094" i="25" s="1"/>
  <c r="Q3108" i="25"/>
  <c r="S3108" i="25" s="1"/>
  <c r="Q3229" i="25"/>
  <c r="S3229" i="25" s="1"/>
  <c r="Q3421" i="25"/>
  <c r="S3421" i="25" s="1"/>
  <c r="Q3549" i="25"/>
  <c r="S3549" i="25" s="1"/>
  <c r="Q3622" i="25"/>
  <c r="S3622" i="25" s="1"/>
  <c r="Q3685" i="25"/>
  <c r="S3685" i="25" s="1"/>
  <c r="Q3734" i="25"/>
  <c r="S3734" i="25" s="1"/>
  <c r="Q3844" i="25"/>
  <c r="S3844" i="25" s="1"/>
  <c r="Q2423" i="25"/>
  <c r="S2423" i="25" s="1"/>
  <c r="Q2431" i="25"/>
  <c r="S2431" i="25" s="1"/>
  <c r="Q2473" i="25"/>
  <c r="S2473" i="25" s="1"/>
  <c r="Q2477" i="25"/>
  <c r="S2477" i="25" s="1"/>
  <c r="Q2483" i="25"/>
  <c r="S2483" i="25" s="1"/>
  <c r="Q2512" i="25"/>
  <c r="S2512" i="25" s="1"/>
  <c r="Q2533" i="25"/>
  <c r="S2533" i="25" s="1"/>
  <c r="Q2537" i="25"/>
  <c r="S2537" i="25" s="1"/>
  <c r="Q2552" i="25"/>
  <c r="S2552" i="25" s="1"/>
  <c r="Q2569" i="25"/>
  <c r="S2569" i="25" s="1"/>
  <c r="Q2761" i="25"/>
  <c r="S2761" i="25" s="1"/>
  <c r="Q2773" i="25"/>
  <c r="S2773" i="25" s="1"/>
  <c r="Q2782" i="25"/>
  <c r="S2782" i="25" s="1"/>
  <c r="Q2798" i="25"/>
  <c r="S2798" i="25" s="1"/>
  <c r="Q2812" i="25"/>
  <c r="S2812" i="25" s="1"/>
  <c r="Q2867" i="25"/>
  <c r="S2867" i="25" s="1"/>
  <c r="Q2881" i="25"/>
  <c r="S2881" i="25" s="1"/>
  <c r="Q2911" i="25"/>
  <c r="S2911" i="25" s="1"/>
  <c r="Q2918" i="25"/>
  <c r="S2918" i="25" s="1"/>
  <c r="Q2950" i="25"/>
  <c r="S2950" i="25" s="1"/>
  <c r="Q2959" i="25"/>
  <c r="S2959" i="25" s="1"/>
  <c r="Q3007" i="25"/>
  <c r="S3007" i="25" s="1"/>
  <c r="Q3061" i="25"/>
  <c r="S3061" i="25" s="1"/>
  <c r="Q3070" i="25"/>
  <c r="S3070" i="25" s="1"/>
  <c r="Q3079" i="25"/>
  <c r="S3079" i="25" s="1"/>
  <c r="Q3081" i="25"/>
  <c r="S3081" i="25" s="1"/>
  <c r="Q3090" i="25"/>
  <c r="S3090" i="25" s="1"/>
  <c r="Q3097" i="25"/>
  <c r="S3097" i="25" s="1"/>
  <c r="Q3115" i="25"/>
  <c r="S3115" i="25" s="1"/>
  <c r="Q3124" i="25"/>
  <c r="S3124" i="25" s="1"/>
  <c r="Q3276" i="25"/>
  <c r="S3276" i="25" s="1"/>
  <c r="Q3794" i="25"/>
  <c r="S3794" i="25" s="1"/>
  <c r="Q2378" i="25"/>
  <c r="S2378" i="25" s="1"/>
  <c r="Q2382" i="25"/>
  <c r="S2382" i="25" s="1"/>
  <c r="Q2471" i="25"/>
  <c r="S2471" i="25" s="1"/>
  <c r="Q2493" i="25"/>
  <c r="S2493" i="25" s="1"/>
  <c r="Q2563" i="25"/>
  <c r="S2563" i="25" s="1"/>
  <c r="Q2571" i="25"/>
  <c r="S2571" i="25" s="1"/>
  <c r="Q2582" i="25"/>
  <c r="S2582" i="25" s="1"/>
  <c r="Q2584" i="25"/>
  <c r="S2584" i="25" s="1"/>
  <c r="Q2608" i="25"/>
  <c r="S2608" i="25" s="1"/>
  <c r="Q2633" i="25"/>
  <c r="S2633" i="25" s="1"/>
  <c r="Q2653" i="25"/>
  <c r="S2653" i="25" s="1"/>
  <c r="Q2710" i="25"/>
  <c r="S2710" i="25" s="1"/>
  <c r="Q2715" i="25"/>
  <c r="S2715" i="25" s="1"/>
  <c r="Q2805" i="25"/>
  <c r="S2805" i="25" s="1"/>
  <c r="Q2849" i="25"/>
  <c r="S2849" i="25" s="1"/>
  <c r="Q2872" i="25"/>
  <c r="S2872" i="25" s="1"/>
  <c r="Q2925" i="25"/>
  <c r="S2925" i="25" s="1"/>
  <c r="Q2932" i="25"/>
  <c r="S2932" i="25" s="1"/>
  <c r="Q2966" i="25"/>
  <c r="S2966" i="25" s="1"/>
  <c r="Q3000" i="25"/>
  <c r="S3000" i="25" s="1"/>
  <c r="Q3063" i="25"/>
  <c r="S3063" i="25" s="1"/>
  <c r="Q3106" i="25"/>
  <c r="S3106" i="25" s="1"/>
  <c r="Q3138" i="25"/>
  <c r="S3138" i="25" s="1"/>
  <c r="Q3178" i="25"/>
  <c r="S3178" i="25" s="1"/>
  <c r="Q3220" i="25"/>
  <c r="S3220" i="25" s="1"/>
  <c r="Q3307" i="25"/>
  <c r="S3307" i="25" s="1"/>
  <c r="Q3599" i="25"/>
  <c r="S3599" i="25" s="1"/>
  <c r="Q3683" i="25"/>
  <c r="S3683" i="25" s="1"/>
  <c r="Q3732" i="25"/>
  <c r="S3732" i="25" s="1"/>
  <c r="Q3771" i="25"/>
  <c r="S3771" i="25" s="1"/>
  <c r="Q3821" i="25"/>
  <c r="S3821" i="25" s="1"/>
  <c r="Q3842" i="25"/>
  <c r="S3842" i="25" s="1"/>
  <c r="Q3903" i="25"/>
  <c r="S3903" i="25" s="1"/>
  <c r="Q3943" i="25"/>
  <c r="S3943" i="25" s="1"/>
  <c r="Q3243" i="25"/>
  <c r="S3243" i="25" s="1"/>
  <c r="Q3298" i="25"/>
  <c r="S3298" i="25" s="1"/>
  <c r="Q3373" i="25"/>
  <c r="S3373" i="25" s="1"/>
  <c r="Q3388" i="25"/>
  <c r="S3388" i="25" s="1"/>
  <c r="Q3460" i="25"/>
  <c r="S3460" i="25" s="1"/>
  <c r="Q3499" i="25"/>
  <c r="S3499" i="25" s="1"/>
  <c r="Q3529" i="25"/>
  <c r="S3529" i="25" s="1"/>
  <c r="Q3613" i="25"/>
  <c r="S3613" i="25" s="1"/>
  <c r="Q3694" i="25"/>
  <c r="S3694" i="25" s="1"/>
  <c r="Q3703" i="25"/>
  <c r="S3703" i="25" s="1"/>
  <c r="Q3712" i="25"/>
  <c r="S3712" i="25" s="1"/>
  <c r="Q3813" i="25"/>
  <c r="S3813" i="25" s="1"/>
  <c r="Q3819" i="25"/>
  <c r="S3819" i="25" s="1"/>
  <c r="Q3857" i="25"/>
  <c r="S3857" i="25" s="1"/>
  <c r="Q3872" i="25"/>
  <c r="S3872" i="25" s="1"/>
  <c r="Q3882" i="25"/>
  <c r="S3882" i="25" s="1"/>
  <c r="Q3897" i="25"/>
  <c r="S3897" i="25" s="1"/>
  <c r="Q3930" i="25"/>
  <c r="S3930" i="25" s="1"/>
  <c r="Q3952" i="25"/>
  <c r="S3952" i="25" s="1"/>
  <c r="Q3153" i="25"/>
  <c r="S3153" i="25" s="1"/>
  <c r="Q3205" i="25"/>
  <c r="S3205" i="25" s="1"/>
  <c r="Q3250" i="25"/>
  <c r="S3250" i="25" s="1"/>
  <c r="Q3255" i="25"/>
  <c r="S3255" i="25" s="1"/>
  <c r="Q3283" i="25"/>
  <c r="S3283" i="25" s="1"/>
  <c r="Q3323" i="25"/>
  <c r="S3323" i="25" s="1"/>
  <c r="Q3340" i="25"/>
  <c r="S3340" i="25" s="1"/>
  <c r="Q3345" i="25"/>
  <c r="S3345" i="25" s="1"/>
  <c r="Q3347" i="25"/>
  <c r="S3347" i="25" s="1"/>
  <c r="Q3413" i="25"/>
  <c r="S3413" i="25" s="1"/>
  <c r="Q3481" i="25"/>
  <c r="S3481" i="25" s="1"/>
  <c r="Q3520" i="25"/>
  <c r="S3520" i="25" s="1"/>
  <c r="Q3545" i="25"/>
  <c r="S3545" i="25" s="1"/>
  <c r="Q3554" i="25"/>
  <c r="S3554" i="25" s="1"/>
  <c r="Q3579" i="25"/>
  <c r="S3579" i="25" s="1"/>
  <c r="Q3618" i="25"/>
  <c r="S3618" i="25" s="1"/>
  <c r="Q3627" i="25"/>
  <c r="S3627" i="25" s="1"/>
  <c r="Q3641" i="25"/>
  <c r="S3641" i="25" s="1"/>
  <c r="Q3654" i="25"/>
  <c r="S3654" i="25" s="1"/>
  <c r="Q3739" i="25"/>
  <c r="S3739" i="25" s="1"/>
  <c r="Q3778" i="25"/>
  <c r="S3778" i="25" s="1"/>
  <c r="Q3784" i="25"/>
  <c r="S3784" i="25" s="1"/>
  <c r="Q3788" i="25"/>
  <c r="S3788" i="25" s="1"/>
  <c r="Q3870" i="25"/>
  <c r="S3870" i="25" s="1"/>
  <c r="Q3928" i="25"/>
  <c r="S3928" i="25" s="1"/>
  <c r="Q3133" i="25"/>
  <c r="S3133" i="25" s="1"/>
  <c r="Q3225" i="25"/>
  <c r="S3225" i="25" s="1"/>
  <c r="Q3264" i="25"/>
  <c r="S3264" i="25" s="1"/>
  <c r="Q3288" i="25"/>
  <c r="S3288" i="25" s="1"/>
  <c r="Q3316" i="25"/>
  <c r="S3316" i="25" s="1"/>
  <c r="Q3358" i="25"/>
  <c r="S3358" i="25" s="1"/>
  <c r="Q3406" i="25"/>
  <c r="S3406" i="25" s="1"/>
  <c r="Q3422" i="25"/>
  <c r="S3422" i="25" s="1"/>
  <c r="Q3433" i="25"/>
  <c r="S3433" i="25" s="1"/>
  <c r="Q3504" i="25"/>
  <c r="S3504" i="25" s="1"/>
  <c r="Q3525" i="25"/>
  <c r="S3525" i="25" s="1"/>
  <c r="Q3543" i="25"/>
  <c r="S3543" i="25" s="1"/>
  <c r="Q3584" i="25"/>
  <c r="S3584" i="25" s="1"/>
  <c r="Q3595" i="25"/>
  <c r="S3595" i="25" s="1"/>
  <c r="Q3602" i="25"/>
  <c r="S3602" i="25" s="1"/>
  <c r="Q3611" i="25"/>
  <c r="S3611" i="25" s="1"/>
  <c r="Q3625" i="25"/>
  <c r="S3625" i="25" s="1"/>
  <c r="Q3652" i="25"/>
  <c r="S3652" i="25" s="1"/>
  <c r="Q3663" i="25"/>
  <c r="S3663" i="25" s="1"/>
  <c r="Q3699" i="25"/>
  <c r="S3699" i="25" s="1"/>
  <c r="Q3717" i="25"/>
  <c r="S3717" i="25" s="1"/>
  <c r="Q3759" i="25"/>
  <c r="S3759" i="25" s="1"/>
  <c r="Q3767" i="25"/>
  <c r="S3767" i="25" s="1"/>
  <c r="Q3799" i="25"/>
  <c r="S3799" i="25" s="1"/>
  <c r="Q3847" i="25"/>
  <c r="S3847" i="25" s="1"/>
  <c r="Q3849" i="25"/>
  <c r="S3849" i="25" s="1"/>
  <c r="Q3855" i="25"/>
  <c r="S3855" i="25" s="1"/>
  <c r="Q3893" i="25"/>
  <c r="S3893" i="25" s="1"/>
  <c r="Q3904" i="25"/>
  <c r="S3904" i="25" s="1"/>
  <c r="Q3939" i="25"/>
  <c r="S3939" i="25" s="1"/>
  <c r="Q3946" i="25"/>
  <c r="S3946" i="25" s="1"/>
  <c r="Q3163" i="25"/>
  <c r="S3163" i="25" s="1"/>
  <c r="Q3179" i="25"/>
  <c r="S3179" i="25" s="1"/>
  <c r="Q3190" i="25"/>
  <c r="S3190" i="25" s="1"/>
  <c r="Q3201" i="25"/>
  <c r="S3201" i="25" s="1"/>
  <c r="Q3246" i="25"/>
  <c r="S3246" i="25" s="1"/>
  <c r="Q3273" i="25"/>
  <c r="S3273" i="25" s="1"/>
  <c r="Q3275" i="25"/>
  <c r="S3275" i="25" s="1"/>
  <c r="Q3301" i="25"/>
  <c r="S3301" i="25" s="1"/>
  <c r="Q3332" i="25"/>
  <c r="S3332" i="25" s="1"/>
  <c r="Q3363" i="25"/>
  <c r="S3363" i="25" s="1"/>
  <c r="Q3365" i="25"/>
  <c r="S3365" i="25" s="1"/>
  <c r="Q3367" i="25"/>
  <c r="S3367" i="25" s="1"/>
  <c r="Q3391" i="25"/>
  <c r="S3391" i="25" s="1"/>
  <c r="Q3452" i="25"/>
  <c r="S3452" i="25" s="1"/>
  <c r="Q3472" i="25"/>
  <c r="S3472" i="25" s="1"/>
  <c r="Q3479" i="25"/>
  <c r="S3479" i="25" s="1"/>
  <c r="Q3518" i="25"/>
  <c r="S3518" i="25" s="1"/>
  <c r="Q3536" i="25"/>
  <c r="S3536" i="25" s="1"/>
  <c r="Q3552" i="25"/>
  <c r="S3552" i="25" s="1"/>
  <c r="Q3561" i="25"/>
  <c r="S3561" i="25" s="1"/>
  <c r="Q3577" i="25"/>
  <c r="S3577" i="25" s="1"/>
  <c r="Q3600" i="25"/>
  <c r="S3600" i="25" s="1"/>
  <c r="Q3623" i="25"/>
  <c r="S3623" i="25" s="1"/>
  <c r="Q3630" i="25"/>
  <c r="S3630" i="25" s="1"/>
  <c r="Q3661" i="25"/>
  <c r="S3661" i="25" s="1"/>
  <c r="Q3666" i="25"/>
  <c r="S3666" i="25" s="1"/>
  <c r="Q3686" i="25"/>
  <c r="S3686" i="25" s="1"/>
  <c r="Q3735" i="25"/>
  <c r="S3735" i="25" s="1"/>
  <c r="Q3753" i="25"/>
  <c r="S3753" i="25" s="1"/>
  <c r="Q3807" i="25"/>
  <c r="S3807" i="25" s="1"/>
  <c r="Q3824" i="25"/>
  <c r="S3824" i="25" s="1"/>
  <c r="Q3835" i="25"/>
  <c r="S3835" i="25" s="1"/>
  <c r="Q3915" i="25"/>
  <c r="S3915" i="25" s="1"/>
  <c r="Q3922" i="25"/>
  <c r="S3922" i="25" s="1"/>
  <c r="Q3937" i="25"/>
  <c r="S3937" i="25" s="1"/>
  <c r="Q3948" i="25"/>
  <c r="S3948" i="25" s="1"/>
  <c r="Q3147" i="25"/>
  <c r="S3147" i="25" s="1"/>
  <c r="Q3197" i="25"/>
  <c r="S3197" i="25" s="1"/>
  <c r="Q3237" i="25"/>
  <c r="S3237" i="25" s="1"/>
  <c r="Q3306" i="25"/>
  <c r="S3306" i="25" s="1"/>
  <c r="Q3341" i="25"/>
  <c r="S3341" i="25" s="1"/>
  <c r="Q3376" i="25"/>
  <c r="S3376" i="25" s="1"/>
  <c r="Q3396" i="25"/>
  <c r="S3396" i="25" s="1"/>
  <c r="Q3424" i="25"/>
  <c r="S3424" i="25" s="1"/>
  <c r="Q3429" i="25"/>
  <c r="S3429" i="25" s="1"/>
  <c r="Q3445" i="25"/>
  <c r="S3445" i="25" s="1"/>
  <c r="Q3461" i="25"/>
  <c r="S3461" i="25" s="1"/>
  <c r="Q3477" i="25"/>
  <c r="S3477" i="25" s="1"/>
  <c r="Q3495" i="25"/>
  <c r="S3495" i="25" s="1"/>
  <c r="Q3502" i="25"/>
  <c r="S3502" i="25" s="1"/>
  <c r="Q3511" i="25"/>
  <c r="S3511" i="25" s="1"/>
  <c r="Q3534" i="25"/>
  <c r="S3534" i="25" s="1"/>
  <c r="Q3570" i="25"/>
  <c r="S3570" i="25" s="1"/>
  <c r="Q3593" i="25"/>
  <c r="S3593" i="25" s="1"/>
  <c r="Q3621" i="25"/>
  <c r="S3621" i="25" s="1"/>
  <c r="Q3659" i="25"/>
  <c r="S3659" i="25" s="1"/>
  <c r="Q3713" i="25"/>
  <c r="S3713" i="25" s="1"/>
  <c r="Q3722" i="25"/>
  <c r="S3722" i="25" s="1"/>
  <c r="Q3740" i="25"/>
  <c r="S3740" i="25" s="1"/>
  <c r="Q3749" i="25"/>
  <c r="S3749" i="25" s="1"/>
  <c r="Q3774" i="25"/>
  <c r="S3774" i="25" s="1"/>
  <c r="Q3795" i="25"/>
  <c r="S3795" i="25" s="1"/>
  <c r="Q3820" i="25"/>
  <c r="S3820" i="25" s="1"/>
  <c r="Q3883" i="25"/>
  <c r="S3883" i="25" s="1"/>
  <c r="Q3885" i="25"/>
  <c r="S3885" i="25" s="1"/>
  <c r="Q3891" i="25"/>
  <c r="S3891" i="25" s="1"/>
  <c r="Q3898" i="25"/>
  <c r="S3898" i="25" s="1"/>
  <c r="Q3913" i="25"/>
  <c r="S3913" i="25" s="1"/>
  <c r="Q3924" i="25"/>
  <c r="S3924" i="25" s="1"/>
  <c r="Q3931" i="25"/>
  <c r="S3931" i="25" s="1"/>
  <c r="Q3935" i="25"/>
  <c r="S3935" i="25" s="1"/>
  <c r="Q3955" i="25"/>
  <c r="S3955" i="25" s="1"/>
  <c r="Q3961" i="25"/>
  <c r="S3961" i="25" s="1"/>
  <c r="Q4005" i="25"/>
  <c r="S4005" i="25" s="1"/>
  <c r="Q3136" i="25"/>
  <c r="S3136" i="25" s="1"/>
  <c r="Q3226" i="25"/>
  <c r="S3226" i="25" s="1"/>
  <c r="Q3286" i="25"/>
  <c r="S3286" i="25" s="1"/>
  <c r="Q3291" i="25"/>
  <c r="S3291" i="25" s="1"/>
  <c r="Q3293" i="25"/>
  <c r="S3293" i="25" s="1"/>
  <c r="Q3436" i="25"/>
  <c r="S3436" i="25" s="1"/>
  <c r="Q3459" i="25"/>
  <c r="S3459" i="25" s="1"/>
  <c r="Q3516" i="25"/>
  <c r="S3516" i="25" s="1"/>
  <c r="Q3523" i="25"/>
  <c r="S3523" i="25" s="1"/>
  <c r="Q3609" i="25"/>
  <c r="S3609" i="25" s="1"/>
  <c r="Q3657" i="25"/>
  <c r="S3657" i="25" s="1"/>
  <c r="Q3664" i="25"/>
  <c r="S3664" i="25" s="1"/>
  <c r="Q3697" i="25"/>
  <c r="S3697" i="25" s="1"/>
  <c r="Q3789" i="25"/>
  <c r="S3789" i="25" s="1"/>
  <c r="Q3831" i="25"/>
  <c r="S3831" i="25" s="1"/>
  <c r="Q3920" i="25"/>
  <c r="S3920" i="25" s="1"/>
  <c r="Q3942" i="25"/>
  <c r="S3942" i="25" s="1"/>
  <c r="Q3953" i="25"/>
  <c r="S3953" i="25" s="1"/>
  <c r="Q3159" i="25"/>
  <c r="S3159" i="25" s="1"/>
  <c r="Q3217" i="25"/>
  <c r="S3217" i="25" s="1"/>
  <c r="Q3231" i="25"/>
  <c r="S3231" i="25" s="1"/>
  <c r="Q3244" i="25"/>
  <c r="S3244" i="25" s="1"/>
  <c r="Q3352" i="25"/>
  <c r="S3352" i="25" s="1"/>
  <c r="Q3368" i="25"/>
  <c r="S3368" i="25" s="1"/>
  <c r="Q3394" i="25"/>
  <c r="S3394" i="25" s="1"/>
  <c r="Q3427" i="25"/>
  <c r="S3427" i="25" s="1"/>
  <c r="Q3587" i="25"/>
  <c r="S3587" i="25" s="1"/>
  <c r="Q3591" i="25"/>
  <c r="S3591" i="25" s="1"/>
  <c r="Q3612" i="25"/>
  <c r="S3612" i="25" s="1"/>
  <c r="Q3619" i="25"/>
  <c r="S3619" i="25" s="1"/>
  <c r="Q3655" i="25"/>
  <c r="S3655" i="25" s="1"/>
  <c r="Q3762" i="25"/>
  <c r="S3762" i="25" s="1"/>
  <c r="Q3764" i="25"/>
  <c r="S3764" i="25" s="1"/>
  <c r="Q3766" i="25"/>
  <c r="S3766" i="25" s="1"/>
  <c r="Q3785" i="25"/>
  <c r="S3785" i="25" s="1"/>
  <c r="Q3850" i="25"/>
  <c r="S3850" i="25" s="1"/>
  <c r="Q3879" i="25"/>
  <c r="S3879" i="25" s="1"/>
  <c r="Q3896" i="25"/>
  <c r="S3896" i="25" s="1"/>
  <c r="Q3916" i="25"/>
  <c r="S3916" i="25" s="1"/>
  <c r="Q3918" i="25"/>
  <c r="S3918" i="25" s="1"/>
  <c r="Q3929" i="25"/>
  <c r="S3929" i="25" s="1"/>
  <c r="Q3949" i="25"/>
  <c r="S3949" i="25" s="1"/>
  <c r="Q3141" i="25"/>
  <c r="S3141" i="25" s="1"/>
  <c r="Q3150" i="25"/>
  <c r="S3150" i="25" s="1"/>
  <c r="Q3164" i="25"/>
  <c r="S3164" i="25" s="1"/>
  <c r="Q3173" i="25"/>
  <c r="S3173" i="25" s="1"/>
  <c r="Q3175" i="25"/>
  <c r="S3175" i="25" s="1"/>
  <c r="Q3193" i="25"/>
  <c r="S3193" i="25" s="1"/>
  <c r="Q3278" i="25"/>
  <c r="S3278" i="25" s="1"/>
  <c r="Q3309" i="25"/>
  <c r="S3309" i="25" s="1"/>
  <c r="Q3311" i="25"/>
  <c r="S3311" i="25" s="1"/>
  <c r="Q3377" i="25"/>
  <c r="S3377" i="25" s="1"/>
  <c r="Q3399" i="25"/>
  <c r="S3399" i="25" s="1"/>
  <c r="Q3401" i="25"/>
  <c r="S3401" i="25" s="1"/>
  <c r="Q3432" i="25"/>
  <c r="S3432" i="25" s="1"/>
  <c r="Q3448" i="25"/>
  <c r="S3448" i="25" s="1"/>
  <c r="Q3512" i="25"/>
  <c r="S3512" i="25" s="1"/>
  <c r="Q3603" i="25"/>
  <c r="S3603" i="25" s="1"/>
  <c r="Q3617" i="25"/>
  <c r="S3617" i="25" s="1"/>
  <c r="Q3624" i="25"/>
  <c r="S3624" i="25" s="1"/>
  <c r="Q3689" i="25"/>
  <c r="S3689" i="25" s="1"/>
  <c r="Q3718" i="25"/>
  <c r="S3718" i="25" s="1"/>
  <c r="Q3775" i="25"/>
  <c r="S3775" i="25" s="1"/>
  <c r="Q3796" i="25"/>
  <c r="S3796" i="25" s="1"/>
  <c r="Q3892" i="25"/>
  <c r="S3892" i="25" s="1"/>
  <c r="Q3925" i="25"/>
  <c r="S3925" i="25" s="1"/>
  <c r="Q3934" i="25"/>
  <c r="S3934" i="25" s="1"/>
  <c r="Q3155" i="25"/>
  <c r="S3155" i="25" s="1"/>
  <c r="Q3180" i="25"/>
  <c r="S3180" i="25" s="1"/>
  <c r="Q3200" i="25"/>
  <c r="S3200" i="25" s="1"/>
  <c r="Q3209" i="25"/>
  <c r="S3209" i="25" s="1"/>
  <c r="Q3222" i="25"/>
  <c r="S3222" i="25" s="1"/>
  <c r="Q3247" i="25"/>
  <c r="S3247" i="25" s="1"/>
  <c r="Q3252" i="25"/>
  <c r="S3252" i="25" s="1"/>
  <c r="Q3261" i="25"/>
  <c r="S3261" i="25" s="1"/>
  <c r="Q3287" i="25"/>
  <c r="S3287" i="25" s="1"/>
  <c r="Q3342" i="25"/>
  <c r="S3342" i="25" s="1"/>
  <c r="Q3370" i="25"/>
  <c r="S3370" i="25" s="1"/>
  <c r="Q3412" i="25"/>
  <c r="S3412" i="25" s="1"/>
  <c r="Q3439" i="25"/>
  <c r="S3439" i="25" s="1"/>
  <c r="Q3453" i="25"/>
  <c r="S3453" i="25" s="1"/>
  <c r="Q3457" i="25"/>
  <c r="S3457" i="25" s="1"/>
  <c r="Q3487" i="25"/>
  <c r="S3487" i="25" s="1"/>
  <c r="Q3503" i="25"/>
  <c r="S3503" i="25" s="1"/>
  <c r="Q3535" i="25"/>
  <c r="S3535" i="25" s="1"/>
  <c r="Q3571" i="25"/>
  <c r="S3571" i="25" s="1"/>
  <c r="Q3573" i="25"/>
  <c r="S3573" i="25" s="1"/>
  <c r="Q3594" i="25"/>
  <c r="S3594" i="25" s="1"/>
  <c r="Q3629" i="25"/>
  <c r="S3629" i="25" s="1"/>
  <c r="Q3667" i="25"/>
  <c r="S3667" i="25" s="1"/>
  <c r="Q3705" i="25"/>
  <c r="S3705" i="25" s="1"/>
  <c r="Q3716" i="25"/>
  <c r="S3716" i="25" s="1"/>
  <c r="Q3736" i="25"/>
  <c r="S3736" i="25" s="1"/>
  <c r="Q3783" i="25"/>
  <c r="S3783" i="25" s="1"/>
  <c r="Q3798" i="25"/>
  <c r="S3798" i="25" s="1"/>
  <c r="Q3800" i="25"/>
  <c r="S3800" i="25" s="1"/>
  <c r="Q3802" i="25"/>
  <c r="S3802" i="25" s="1"/>
  <c r="Q3886" i="25"/>
  <c r="S3886" i="25" s="1"/>
  <c r="Q3901" i="25"/>
  <c r="S3901" i="25" s="1"/>
  <c r="Q3910" i="25"/>
  <c r="S3910" i="25" s="1"/>
  <c r="Q3927" i="25"/>
  <c r="S3927" i="25" s="1"/>
  <c r="Q3938" i="25"/>
  <c r="S3938" i="25" s="1"/>
  <c r="Q3958" i="25"/>
  <c r="S3958" i="25" s="1"/>
  <c r="Q285" i="25"/>
  <c r="S285" i="25" s="1"/>
  <c r="Q303" i="25"/>
  <c r="S303" i="25" s="1"/>
  <c r="Q321" i="25"/>
  <c r="S321" i="25" s="1"/>
  <c r="Q339" i="25"/>
  <c r="S339" i="25" s="1"/>
  <c r="Q603" i="25"/>
  <c r="S603" i="25" s="1"/>
  <c r="Q693" i="25"/>
  <c r="S693" i="25" s="1"/>
  <c r="Q711" i="25"/>
  <c r="S711" i="25" s="1"/>
  <c r="Q300" i="25"/>
  <c r="S300" i="25" s="1"/>
  <c r="Q318" i="25"/>
  <c r="S318" i="25" s="1"/>
  <c r="Q336" i="25"/>
  <c r="S336" i="25" s="1"/>
  <c r="Q663" i="25"/>
  <c r="S663" i="25" s="1"/>
  <c r="Q279" i="25"/>
  <c r="S279" i="25" s="1"/>
  <c r="Q297" i="25"/>
  <c r="S297" i="25" s="1"/>
  <c r="Q315" i="25"/>
  <c r="S315" i="25" s="1"/>
  <c r="Q333" i="25"/>
  <c r="S333" i="25" s="1"/>
  <c r="Q348" i="25"/>
  <c r="S348" i="25" s="1"/>
  <c r="Q360" i="25"/>
  <c r="S360" i="25" s="1"/>
  <c r="Q372" i="25"/>
  <c r="S372" i="25" s="1"/>
  <c r="Q384" i="25"/>
  <c r="S384" i="25" s="1"/>
  <c r="Q396" i="25"/>
  <c r="S396" i="25" s="1"/>
  <c r="Q408" i="25"/>
  <c r="S408" i="25" s="1"/>
  <c r="Q420" i="25"/>
  <c r="S420" i="25" s="1"/>
  <c r="Q432" i="25"/>
  <c r="S432" i="25" s="1"/>
  <c r="Q444" i="25"/>
  <c r="S444" i="25" s="1"/>
  <c r="Q456" i="25"/>
  <c r="S456" i="25" s="1"/>
  <c r="Q468" i="25"/>
  <c r="S468" i="25" s="1"/>
  <c r="Q480" i="25"/>
  <c r="S480" i="25" s="1"/>
  <c r="Q492" i="25"/>
  <c r="S492" i="25" s="1"/>
  <c r="Q504" i="25"/>
  <c r="S504" i="25" s="1"/>
  <c r="Q516" i="25"/>
  <c r="S516" i="25" s="1"/>
  <c r="Q528" i="25"/>
  <c r="S528" i="25" s="1"/>
  <c r="Q540" i="25"/>
  <c r="S540" i="25" s="1"/>
  <c r="Q687" i="25"/>
  <c r="S687" i="25" s="1"/>
  <c r="Q606" i="25"/>
  <c r="S606" i="25" s="1"/>
  <c r="Q608" i="25"/>
  <c r="S608" i="25" s="1"/>
  <c r="Q647" i="25"/>
  <c r="S647" i="25" s="1"/>
  <c r="Q651" i="25"/>
  <c r="S651" i="25" s="1"/>
  <c r="Q683" i="25"/>
  <c r="S683" i="25" s="1"/>
  <c r="Q273" i="25"/>
  <c r="S273" i="25" s="1"/>
  <c r="Q291" i="25"/>
  <c r="S291" i="25" s="1"/>
  <c r="Q309" i="25"/>
  <c r="S309" i="25" s="1"/>
  <c r="Q327" i="25"/>
  <c r="S327" i="25" s="1"/>
  <c r="Q582" i="25"/>
  <c r="S582" i="25" s="1"/>
  <c r="Q584" i="25"/>
  <c r="S584" i="25" s="1"/>
  <c r="Q623" i="25"/>
  <c r="S623" i="25" s="1"/>
  <c r="Q627" i="25"/>
  <c r="S627" i="25" s="1"/>
  <c r="Q654" i="25"/>
  <c r="S654" i="25" s="1"/>
  <c r="Q675" i="25"/>
  <c r="S675" i="25" s="1"/>
  <c r="Q699" i="25"/>
  <c r="S699" i="25" s="1"/>
  <c r="Q1218" i="25"/>
  <c r="S1218" i="25" s="1"/>
  <c r="Q1043" i="25"/>
  <c r="S1043" i="25" s="1"/>
  <c r="Q1052" i="25"/>
  <c r="S1052" i="25" s="1"/>
  <c r="Q1061" i="25"/>
  <c r="S1061" i="25" s="1"/>
  <c r="Q1070" i="25"/>
  <c r="S1070" i="25" s="1"/>
  <c r="Q1079" i="25"/>
  <c r="S1079" i="25" s="1"/>
  <c r="Q1088" i="25"/>
  <c r="S1088" i="25" s="1"/>
  <c r="Q1097" i="25"/>
  <c r="S1097" i="25" s="1"/>
  <c r="Q1106" i="25"/>
  <c r="S1106" i="25" s="1"/>
  <c r="Q1115" i="25"/>
  <c r="S1115" i="25" s="1"/>
  <c r="Q1124" i="25"/>
  <c r="S1124" i="25" s="1"/>
  <c r="Q1133" i="25"/>
  <c r="S1133" i="25" s="1"/>
  <c r="Q1142" i="25"/>
  <c r="S1142" i="25" s="1"/>
  <c r="Q1151" i="25"/>
  <c r="S1151" i="25" s="1"/>
  <c r="Q1158" i="25"/>
  <c r="S1158" i="25" s="1"/>
  <c r="Q1160" i="25"/>
  <c r="S1160" i="25" s="1"/>
  <c r="Q1176" i="25"/>
  <c r="S1176" i="25" s="1"/>
  <c r="Q1049" i="25"/>
  <c r="S1049" i="25" s="1"/>
  <c r="Q1058" i="25"/>
  <c r="S1058" i="25" s="1"/>
  <c r="Q1067" i="25"/>
  <c r="S1067" i="25" s="1"/>
  <c r="Q1076" i="25"/>
  <c r="S1076" i="25" s="1"/>
  <c r="Q1085" i="25"/>
  <c r="S1085" i="25" s="1"/>
  <c r="Q1094" i="25"/>
  <c r="S1094" i="25" s="1"/>
  <c r="Q1103" i="25"/>
  <c r="S1103" i="25" s="1"/>
  <c r="Q1112" i="25"/>
  <c r="S1112" i="25" s="1"/>
  <c r="Q1121" i="25"/>
  <c r="S1121" i="25" s="1"/>
  <c r="Q1130" i="25"/>
  <c r="S1130" i="25" s="1"/>
  <c r="Q1139" i="25"/>
  <c r="S1139" i="25" s="1"/>
  <c r="Q1148" i="25"/>
  <c r="S1148" i="25" s="1"/>
  <c r="Q1173" i="25"/>
  <c r="S1173" i="25" s="1"/>
  <c r="Q1195" i="25"/>
  <c r="S1195" i="25" s="1"/>
  <c r="Q1201" i="25"/>
  <c r="S1201" i="25" s="1"/>
  <c r="Q1209" i="25"/>
  <c r="S1209" i="25" s="1"/>
  <c r="Q1249" i="25"/>
  <c r="S1249" i="25" s="1"/>
  <c r="Q1046" i="25"/>
  <c r="S1046" i="25" s="1"/>
  <c r="Q1055" i="25"/>
  <c r="S1055" i="25" s="1"/>
  <c r="Q1064" i="25"/>
  <c r="S1064" i="25" s="1"/>
  <c r="Q1073" i="25"/>
  <c r="S1073" i="25" s="1"/>
  <c r="Q1082" i="25"/>
  <c r="S1082" i="25" s="1"/>
  <c r="Q1091" i="25"/>
  <c r="S1091" i="25" s="1"/>
  <c r="Q1100" i="25"/>
  <c r="S1100" i="25" s="1"/>
  <c r="Q1109" i="25"/>
  <c r="S1109" i="25" s="1"/>
  <c r="Q1118" i="25"/>
  <c r="S1118" i="25" s="1"/>
  <c r="Q1127" i="25"/>
  <c r="S1127" i="25" s="1"/>
  <c r="Q1136" i="25"/>
  <c r="S1136" i="25" s="1"/>
  <c r="Q1145" i="25"/>
  <c r="S1145" i="25" s="1"/>
  <c r="Q1154" i="25"/>
  <c r="S1154" i="25" s="1"/>
  <c r="Q1161" i="25"/>
  <c r="S1161" i="25" s="1"/>
  <c r="Q1261" i="25"/>
  <c r="S1261" i="25" s="1"/>
  <c r="Q1270" i="25"/>
  <c r="S1270" i="25" s="1"/>
  <c r="Q1279" i="25"/>
  <c r="S1279" i="25" s="1"/>
  <c r="Q1288" i="25"/>
  <c r="S1288" i="25" s="1"/>
  <c r="Q1297" i="25"/>
  <c r="S1297" i="25" s="1"/>
  <c r="Q974" i="25"/>
  <c r="S974" i="25" s="1"/>
  <c r="Q983" i="25"/>
  <c r="S983" i="25" s="1"/>
  <c r="Q992" i="25"/>
  <c r="S992" i="25" s="1"/>
  <c r="Q1001" i="25"/>
  <c r="S1001" i="25" s="1"/>
  <c r="Q1010" i="25"/>
  <c r="S1010" i="25" s="1"/>
  <c r="Q1019" i="25"/>
  <c r="S1019" i="25" s="1"/>
  <c r="Q1028" i="25"/>
  <c r="S1028" i="25" s="1"/>
  <c r="Q1037" i="25"/>
  <c r="S1037" i="25" s="1"/>
  <c r="Q1179" i="25"/>
  <c r="S1179" i="25" s="1"/>
  <c r="Q1222" i="25"/>
  <c r="S1222" i="25" s="1"/>
  <c r="Q1197" i="25"/>
  <c r="S1197" i="25" s="1"/>
  <c r="Q1315" i="25"/>
  <c r="S1315" i="25" s="1"/>
  <c r="Q1327" i="25"/>
  <c r="S1327" i="25" s="1"/>
  <c r="Q1339" i="25"/>
  <c r="S1339" i="25" s="1"/>
  <c r="Q1392" i="25"/>
  <c r="S1392" i="25" s="1"/>
  <c r="Q1409" i="25"/>
  <c r="S1409" i="25" s="1"/>
  <c r="Q1318" i="25"/>
  <c r="S1318" i="25" s="1"/>
  <c r="Q1330" i="25"/>
  <c r="S1330" i="25" s="1"/>
  <c r="Q1342" i="25"/>
  <c r="S1342" i="25" s="1"/>
  <c r="Q1242" i="25"/>
  <c r="S1242" i="25" s="1"/>
  <c r="Q1254" i="25"/>
  <c r="S1254" i="25" s="1"/>
  <c r="Q1170" i="25"/>
  <c r="S1170" i="25" s="1"/>
  <c r="Q1188" i="25"/>
  <c r="S1188" i="25" s="1"/>
  <c r="Q1321" i="25"/>
  <c r="S1321" i="25" s="1"/>
  <c r="Q1333" i="25"/>
  <c r="S1333" i="25" s="1"/>
  <c r="Q1345" i="25"/>
  <c r="S1345" i="25" s="1"/>
  <c r="Q1203" i="25"/>
  <c r="S1203" i="25" s="1"/>
  <c r="Q1215" i="25"/>
  <c r="S1215" i="25" s="1"/>
  <c r="Q1227" i="25"/>
  <c r="S1227" i="25" s="1"/>
  <c r="Q1239" i="25"/>
  <c r="S1239" i="25" s="1"/>
  <c r="Q1251" i="25"/>
  <c r="S1251" i="25" s="1"/>
  <c r="Q1395" i="25"/>
  <c r="S1395" i="25" s="1"/>
  <c r="Q1185" i="25"/>
  <c r="S1185" i="25" s="1"/>
  <c r="Q1312" i="25"/>
  <c r="S1312" i="25" s="1"/>
  <c r="Q1324" i="25"/>
  <c r="S1324" i="25" s="1"/>
  <c r="Q1336" i="25"/>
  <c r="S1336" i="25" s="1"/>
  <c r="Q1164" i="25"/>
  <c r="S1164" i="25" s="1"/>
  <c r="Q1182" i="25"/>
  <c r="S1182" i="25" s="1"/>
  <c r="Q1200" i="25"/>
  <c r="S1200" i="25" s="1"/>
  <c r="Q1212" i="25"/>
  <c r="S1212" i="25" s="1"/>
  <c r="Q1224" i="25"/>
  <c r="S1224" i="25" s="1"/>
  <c r="Q1236" i="25"/>
  <c r="S1236" i="25" s="1"/>
  <c r="Q1248" i="25"/>
  <c r="S1248" i="25" s="1"/>
  <c r="Q1445" i="25"/>
  <c r="S1445" i="25" s="1"/>
  <c r="Q1481" i="25"/>
  <c r="S1481" i="25" s="1"/>
  <c r="Q1500" i="25"/>
  <c r="S1500" i="25" s="1"/>
  <c r="Q1502" i="25"/>
  <c r="S1502" i="25" s="1"/>
  <c r="Q1536" i="25"/>
  <c r="S1536" i="25" s="1"/>
  <c r="Q1538" i="25"/>
  <c r="S1538" i="25" s="1"/>
  <c r="Q1466" i="25"/>
  <c r="S1466" i="25" s="1"/>
  <c r="Q1515" i="25"/>
  <c r="S1515" i="25" s="1"/>
  <c r="Q1517" i="25"/>
  <c r="S1517" i="25" s="1"/>
  <c r="Q1451" i="25"/>
  <c r="S1451" i="25" s="1"/>
  <c r="Q1494" i="25"/>
  <c r="S1494" i="25" s="1"/>
  <c r="Q1496" i="25"/>
  <c r="S1496" i="25" s="1"/>
  <c r="Q1530" i="25"/>
  <c r="S1530" i="25" s="1"/>
  <c r="Q1532" i="25"/>
  <c r="S1532" i="25" s="1"/>
  <c r="Q1436" i="25"/>
  <c r="S1436" i="25" s="1"/>
  <c r="Q1457" i="25"/>
  <c r="S1457" i="25" s="1"/>
  <c r="Q1488" i="25"/>
  <c r="S1488" i="25" s="1"/>
  <c r="Q1490" i="25"/>
  <c r="S1490" i="25" s="1"/>
  <c r="Q1524" i="25"/>
  <c r="S1524" i="25" s="1"/>
  <c r="Q1526" i="25"/>
  <c r="S1526" i="25" s="1"/>
  <c r="Q1463" i="25"/>
  <c r="S1463" i="25" s="1"/>
  <c r="Q1484" i="25"/>
  <c r="S1484" i="25" s="1"/>
  <c r="Q1518" i="25"/>
  <c r="S1518" i="25" s="1"/>
  <c r="Q1520" i="25"/>
  <c r="S1520" i="25" s="1"/>
  <c r="Q1448" i="25"/>
  <c r="S1448" i="25" s="1"/>
  <c r="Q1433" i="25"/>
  <c r="S1433" i="25" s="1"/>
  <c r="Q1469" i="25"/>
  <c r="S1469" i="25" s="1"/>
  <c r="Q1512" i="25"/>
  <c r="S1512" i="25" s="1"/>
  <c r="Q1514" i="25"/>
  <c r="S1514" i="25" s="1"/>
  <c r="Q1460" i="25"/>
  <c r="S1460" i="25" s="1"/>
  <c r="Q1485" i="25"/>
  <c r="S1485" i="25" s="1"/>
  <c r="Q1487" i="25"/>
  <c r="S1487" i="25" s="1"/>
  <c r="Q1521" i="25"/>
  <c r="S1521" i="25" s="1"/>
  <c r="Q1523" i="25"/>
  <c r="S1523" i="25" s="1"/>
  <c r="Q1551" i="25"/>
  <c r="S1551" i="25" s="1"/>
  <c r="Q1930" i="25"/>
  <c r="S1930" i="25" s="1"/>
  <c r="Q1628" i="25"/>
  <c r="S1628" i="25" s="1"/>
  <c r="Q1646" i="25"/>
  <c r="S1646" i="25" s="1"/>
  <c r="Q1664" i="25"/>
  <c r="S1664" i="25" s="1"/>
  <c r="Q1682" i="25"/>
  <c r="S1682" i="25" s="1"/>
  <c r="Q1700" i="25"/>
  <c r="S1700" i="25" s="1"/>
  <c r="Q1718" i="25"/>
  <c r="S1718" i="25" s="1"/>
  <c r="Q1733" i="25"/>
  <c r="S1733" i="25" s="1"/>
  <c r="Q1745" i="25"/>
  <c r="S1745" i="25" s="1"/>
  <c r="Q1757" i="25"/>
  <c r="S1757" i="25" s="1"/>
  <c r="Q1769" i="25"/>
  <c r="S1769" i="25" s="1"/>
  <c r="Q1781" i="25"/>
  <c r="S1781" i="25" s="1"/>
  <c r="Q1790" i="25"/>
  <c r="S1790" i="25" s="1"/>
  <c r="Q1799" i="25"/>
  <c r="S1799" i="25" s="1"/>
  <c r="Q1832" i="25"/>
  <c r="S1832" i="25" s="1"/>
  <c r="Q1814" i="25"/>
  <c r="S1814" i="25" s="1"/>
  <c r="Q1847" i="25"/>
  <c r="S1847" i="25" s="1"/>
  <c r="Q1625" i="25"/>
  <c r="S1625" i="25" s="1"/>
  <c r="Q1643" i="25"/>
  <c r="S1643" i="25" s="1"/>
  <c r="Q1661" i="25"/>
  <c r="S1661" i="25" s="1"/>
  <c r="Q1679" i="25"/>
  <c r="S1679" i="25" s="1"/>
  <c r="Q1697" i="25"/>
  <c r="S1697" i="25" s="1"/>
  <c r="Q1715" i="25"/>
  <c r="S1715" i="25" s="1"/>
  <c r="Q1622" i="25"/>
  <c r="S1622" i="25" s="1"/>
  <c r="Q1640" i="25"/>
  <c r="S1640" i="25" s="1"/>
  <c r="Q1658" i="25"/>
  <c r="S1658" i="25" s="1"/>
  <c r="Q1676" i="25"/>
  <c r="S1676" i="25" s="1"/>
  <c r="Q1694" i="25"/>
  <c r="S1694" i="25" s="1"/>
  <c r="Q1712" i="25"/>
  <c r="S1712" i="25" s="1"/>
  <c r="Q1787" i="25"/>
  <c r="S1787" i="25" s="1"/>
  <c r="Q1796" i="25"/>
  <c r="S1796" i="25" s="1"/>
  <c r="Q1856" i="25"/>
  <c r="S1856" i="25" s="1"/>
  <c r="Q1835" i="25"/>
  <c r="S1835" i="25" s="1"/>
  <c r="Q1619" i="25"/>
  <c r="S1619" i="25" s="1"/>
  <c r="Q1637" i="25"/>
  <c r="S1637" i="25" s="1"/>
  <c r="Q1655" i="25"/>
  <c r="S1655" i="25" s="1"/>
  <c r="Q1673" i="25"/>
  <c r="S1673" i="25" s="1"/>
  <c r="Q1691" i="25"/>
  <c r="S1691" i="25" s="1"/>
  <c r="Q1709" i="25"/>
  <c r="S1709" i="25" s="1"/>
  <c r="Q1727" i="25"/>
  <c r="S1727" i="25" s="1"/>
  <c r="Q1739" i="25"/>
  <c r="S1739" i="25" s="1"/>
  <c r="Q1751" i="25"/>
  <c r="S1751" i="25" s="1"/>
  <c r="Q1763" i="25"/>
  <c r="S1763" i="25" s="1"/>
  <c r="Q1775" i="25"/>
  <c r="S1775" i="25" s="1"/>
  <c r="Q1631" i="25"/>
  <c r="S1631" i="25" s="1"/>
  <c r="Q1649" i="25"/>
  <c r="S1649" i="25" s="1"/>
  <c r="Q1667" i="25"/>
  <c r="S1667" i="25" s="1"/>
  <c r="Q1685" i="25"/>
  <c r="S1685" i="25" s="1"/>
  <c r="Q1703" i="25"/>
  <c r="S1703" i="25" s="1"/>
  <c r="Q1721" i="25"/>
  <c r="S1721" i="25" s="1"/>
  <c r="Q1838" i="25"/>
  <c r="S1838" i="25" s="1"/>
  <c r="Q1914" i="25"/>
  <c r="S1914" i="25" s="1"/>
  <c r="Q1926" i="25"/>
  <c r="S1926" i="25" s="1"/>
  <c r="Q1938" i="25"/>
  <c r="S1938" i="25" s="1"/>
  <c r="Q1950" i="25"/>
  <c r="S1950" i="25" s="1"/>
  <c r="Q1962" i="25"/>
  <c r="S1962" i="25" s="1"/>
  <c r="Q1911" i="25"/>
  <c r="S1911" i="25" s="1"/>
  <c r="Q1923" i="25"/>
  <c r="S1923" i="25" s="1"/>
  <c r="Q1935" i="25"/>
  <c r="S1935" i="25" s="1"/>
  <c r="Q1947" i="25"/>
  <c r="S1947" i="25" s="1"/>
  <c r="Q1959" i="25"/>
  <c r="S1959" i="25" s="1"/>
  <c r="Q1920" i="25"/>
  <c r="S1920" i="25" s="1"/>
  <c r="Q1932" i="25"/>
  <c r="S1932" i="25" s="1"/>
  <c r="Q1944" i="25"/>
  <c r="S1944" i="25" s="1"/>
  <c r="Q1956" i="25"/>
  <c r="S1956" i="25" s="1"/>
  <c r="Q1917" i="25"/>
  <c r="S1917" i="25" s="1"/>
  <c r="Q1929" i="25"/>
  <c r="S1929" i="25" s="1"/>
  <c r="Q1941" i="25"/>
  <c r="S1941" i="25" s="1"/>
  <c r="Q1953" i="25"/>
  <c r="S1953" i="25" s="1"/>
  <c r="Q2312" i="25"/>
  <c r="S2312" i="25" s="1"/>
  <c r="Q2321" i="25"/>
  <c r="S2321" i="25" s="1"/>
  <c r="Q2330" i="25"/>
  <c r="S2330" i="25" s="1"/>
  <c r="Q2339" i="25"/>
  <c r="S2339" i="25" s="1"/>
  <c r="Q2198" i="25"/>
  <c r="S2198" i="25" s="1"/>
  <c r="Q2216" i="25"/>
  <c r="S2216" i="25" s="1"/>
  <c r="Q2234" i="25"/>
  <c r="S2234" i="25" s="1"/>
  <c r="Q2252" i="25"/>
  <c r="S2252" i="25" s="1"/>
  <c r="Q2264" i="25"/>
  <c r="S2264" i="25" s="1"/>
  <c r="Q2276" i="25"/>
  <c r="S2276" i="25" s="1"/>
  <c r="Q2288" i="25"/>
  <c r="S2288" i="25" s="1"/>
  <c r="Q2300" i="25"/>
  <c r="S2300" i="25" s="1"/>
  <c r="Q2390" i="25"/>
  <c r="S2390" i="25" s="1"/>
  <c r="Q2261" i="25"/>
  <c r="S2261" i="25" s="1"/>
  <c r="Q2273" i="25"/>
  <c r="S2273" i="25" s="1"/>
  <c r="Q2285" i="25"/>
  <c r="S2285" i="25" s="1"/>
  <c r="Q2297" i="25"/>
  <c r="S2297" i="25" s="1"/>
  <c r="Q2309" i="25"/>
  <c r="S2309" i="25" s="1"/>
  <c r="Q2318" i="25"/>
  <c r="S2318" i="25" s="1"/>
  <c r="Q2327" i="25"/>
  <c r="S2327" i="25" s="1"/>
  <c r="Q2336" i="25"/>
  <c r="S2336" i="25" s="1"/>
  <c r="Q2351" i="25"/>
  <c r="S2351" i="25" s="1"/>
  <c r="Q2192" i="25"/>
  <c r="S2192" i="25" s="1"/>
  <c r="Q2210" i="25"/>
  <c r="S2210" i="25" s="1"/>
  <c r="Q2228" i="25"/>
  <c r="S2228" i="25" s="1"/>
  <c r="Q2246" i="25"/>
  <c r="S2246" i="25" s="1"/>
  <c r="Q2357" i="25"/>
  <c r="S2357" i="25" s="1"/>
  <c r="Q2363" i="25"/>
  <c r="S2363" i="25" s="1"/>
  <c r="Q2369" i="25"/>
  <c r="S2369" i="25" s="1"/>
  <c r="Q2375" i="25"/>
  <c r="S2375" i="25" s="1"/>
  <c r="Q2381" i="25"/>
  <c r="S2381" i="25" s="1"/>
  <c r="Q2413" i="25"/>
  <c r="S2413" i="25" s="1"/>
  <c r="Q2417" i="25"/>
  <c r="S2417" i="25" s="1"/>
  <c r="Q2395" i="25"/>
  <c r="S2395" i="25" s="1"/>
  <c r="Q2399" i="25"/>
  <c r="S2399" i="25" s="1"/>
  <c r="Q2186" i="25"/>
  <c r="S2186" i="25" s="1"/>
  <c r="Q2204" i="25"/>
  <c r="S2204" i="25" s="1"/>
  <c r="Q2222" i="25"/>
  <c r="S2222" i="25" s="1"/>
  <c r="Q2240" i="25"/>
  <c r="S2240" i="25" s="1"/>
  <c r="Q2348" i="25"/>
  <c r="S2348" i="25" s="1"/>
  <c r="Q2255" i="25"/>
  <c r="S2255" i="25" s="1"/>
  <c r="Q2267" i="25"/>
  <c r="S2267" i="25" s="1"/>
  <c r="Q2279" i="25"/>
  <c r="S2279" i="25" s="1"/>
  <c r="Q2291" i="25"/>
  <c r="S2291" i="25" s="1"/>
  <c r="Q2303" i="25"/>
  <c r="S2303" i="25" s="1"/>
  <c r="Q2497" i="25"/>
  <c r="S2497" i="25" s="1"/>
  <c r="Q2554" i="25"/>
  <c r="S2554" i="25" s="1"/>
  <c r="Q2642" i="25"/>
  <c r="S2642" i="25" s="1"/>
  <c r="Q2558" i="25"/>
  <c r="S2558" i="25" s="1"/>
  <c r="Q2560" i="25"/>
  <c r="S2560" i="25" s="1"/>
  <c r="Q2597" i="25"/>
  <c r="S2597" i="25" s="1"/>
  <c r="Q2518" i="25"/>
  <c r="S2518" i="25" s="1"/>
  <c r="Q2591" i="25"/>
  <c r="S2591" i="25" s="1"/>
  <c r="Q2660" i="25"/>
  <c r="S2660" i="25" s="1"/>
  <c r="Q2522" i="25"/>
  <c r="S2522" i="25" s="1"/>
  <c r="Q2524" i="25"/>
  <c r="S2524" i="25" s="1"/>
  <c r="Q2615" i="25"/>
  <c r="S2615" i="25" s="1"/>
  <c r="Q2513" i="25"/>
  <c r="S2513" i="25" s="1"/>
  <c r="Q2669" i="25"/>
  <c r="S2669" i="25" s="1"/>
  <c r="Q2444" i="25"/>
  <c r="S2444" i="25" s="1"/>
  <c r="Q2456" i="25"/>
  <c r="S2456" i="25" s="1"/>
  <c r="Q2468" i="25"/>
  <c r="S2468" i="25" s="1"/>
  <c r="Q2480" i="25"/>
  <c r="S2480" i="25" s="1"/>
  <c r="Q2581" i="25"/>
  <c r="S2581" i="25" s="1"/>
  <c r="Q2682" i="25"/>
  <c r="S2682" i="25" s="1"/>
  <c r="Q2676" i="25"/>
  <c r="S2676" i="25" s="1"/>
  <c r="Q2694" i="25"/>
  <c r="S2694" i="25" s="1"/>
  <c r="Q2712" i="25"/>
  <c r="S2712" i="25" s="1"/>
  <c r="Q2727" i="25"/>
  <c r="S2727" i="25" s="1"/>
  <c r="Q2770" i="25"/>
  <c r="S2770" i="25" s="1"/>
  <c r="Q2729" i="25"/>
  <c r="S2729" i="25" s="1"/>
  <c r="Q2776" i="25"/>
  <c r="S2776" i="25" s="1"/>
  <c r="Q2797" i="25"/>
  <c r="S2797" i="25" s="1"/>
  <c r="Q2821" i="25"/>
  <c r="S2821" i="25" s="1"/>
  <c r="Q2691" i="25"/>
  <c r="S2691" i="25" s="1"/>
  <c r="Q2709" i="25"/>
  <c r="S2709" i="25" s="1"/>
  <c r="Q2731" i="25"/>
  <c r="S2731" i="25" s="1"/>
  <c r="Q2795" i="25"/>
  <c r="S2795" i="25" s="1"/>
  <c r="Q2809" i="25"/>
  <c r="S2809" i="25" s="1"/>
  <c r="Q2819" i="25"/>
  <c r="S2819" i="25" s="1"/>
  <c r="Q2842" i="25"/>
  <c r="S2842" i="25" s="1"/>
  <c r="Q2866" i="25"/>
  <c r="S2866" i="25" s="1"/>
  <c r="Q2890" i="25"/>
  <c r="S2890" i="25" s="1"/>
  <c r="Q2765" i="25"/>
  <c r="S2765" i="25" s="1"/>
  <c r="Q2685" i="25"/>
  <c r="S2685" i="25" s="1"/>
  <c r="Q2703" i="25"/>
  <c r="S2703" i="25" s="1"/>
  <c r="Q2721" i="25"/>
  <c r="S2721" i="25" s="1"/>
  <c r="Q2739" i="25"/>
  <c r="S2739" i="25" s="1"/>
  <c r="Q2754" i="25"/>
  <c r="S2754" i="25" s="1"/>
  <c r="Q2767" i="25"/>
  <c r="S2767" i="25" s="1"/>
  <c r="Q2858" i="25"/>
  <c r="S2858" i="25" s="1"/>
  <c r="Q2882" i="25"/>
  <c r="S2882" i="25" s="1"/>
  <c r="Q2796" i="25"/>
  <c r="S2796" i="25" s="1"/>
  <c r="Q2810" i="25"/>
  <c r="S2810" i="25" s="1"/>
  <c r="Q2736" i="25"/>
  <c r="S2736" i="25" s="1"/>
  <c r="Q2745" i="25"/>
  <c r="S2745" i="25" s="1"/>
  <c r="Q2802" i="25"/>
  <c r="S2802" i="25" s="1"/>
  <c r="Q2814" i="25"/>
  <c r="S2814" i="25" s="1"/>
  <c r="Q2854" i="25"/>
  <c r="S2854" i="25" s="1"/>
  <c r="Q2878" i="25"/>
  <c r="S2878" i="25" s="1"/>
  <c r="Q2740" i="25"/>
  <c r="S2740" i="25" s="1"/>
  <c r="Q2749" i="25"/>
  <c r="S2749" i="25" s="1"/>
  <c r="Q2764" i="25"/>
  <c r="S2764" i="25" s="1"/>
  <c r="Q2785" i="25"/>
  <c r="S2785" i="25" s="1"/>
  <c r="Q2733" i="25"/>
  <c r="S2733" i="25" s="1"/>
  <c r="Q2751" i="25"/>
  <c r="S2751" i="25" s="1"/>
  <c r="Q2769" i="25"/>
  <c r="S2769" i="25" s="1"/>
  <c r="Q2787" i="25"/>
  <c r="S2787" i="25" s="1"/>
  <c r="Q2988" i="25"/>
  <c r="S2988" i="25" s="1"/>
  <c r="Q2933" i="25"/>
  <c r="S2933" i="25" s="1"/>
  <c r="Q2935" i="25"/>
  <c r="S2935" i="25" s="1"/>
  <c r="Q2951" i="25"/>
  <c r="S2951" i="25" s="1"/>
  <c r="Q3021" i="25"/>
  <c r="S3021" i="25" s="1"/>
  <c r="Q3060" i="25"/>
  <c r="S3060" i="25" s="1"/>
  <c r="Q2730" i="25"/>
  <c r="S2730" i="25" s="1"/>
  <c r="Q2748" i="25"/>
  <c r="S2748" i="25" s="1"/>
  <c r="Q2766" i="25"/>
  <c r="S2766" i="25" s="1"/>
  <c r="Q2784" i="25"/>
  <c r="S2784" i="25" s="1"/>
  <c r="Q2799" i="25"/>
  <c r="S2799" i="25" s="1"/>
  <c r="Q2811" i="25"/>
  <c r="S2811" i="25" s="1"/>
  <c r="Q2823" i="25"/>
  <c r="S2823" i="25" s="1"/>
  <c r="Q2835" i="25"/>
  <c r="S2835" i="25" s="1"/>
  <c r="Q2847" i="25"/>
  <c r="S2847" i="25" s="1"/>
  <c r="Q2859" i="25"/>
  <c r="S2859" i="25" s="1"/>
  <c r="Q2871" i="25"/>
  <c r="S2871" i="25" s="1"/>
  <c r="Q2883" i="25"/>
  <c r="S2883" i="25" s="1"/>
  <c r="Q2895" i="25"/>
  <c r="S2895" i="25" s="1"/>
  <c r="Q2907" i="25"/>
  <c r="S2907" i="25" s="1"/>
  <c r="Q2914" i="25"/>
  <c r="S2914" i="25" s="1"/>
  <c r="Q2976" i="25"/>
  <c r="S2976" i="25" s="1"/>
  <c r="Q3034" i="25"/>
  <c r="S3034" i="25" s="1"/>
  <c r="Q2968" i="25"/>
  <c r="S2968" i="25" s="1"/>
  <c r="Q3011" i="25"/>
  <c r="S3011" i="25" s="1"/>
  <c r="Q2808" i="25"/>
  <c r="S2808" i="25" s="1"/>
  <c r="Q2820" i="25"/>
  <c r="S2820" i="25" s="1"/>
  <c r="Q2832" i="25"/>
  <c r="S2832" i="25" s="1"/>
  <c r="Q2844" i="25"/>
  <c r="S2844" i="25" s="1"/>
  <c r="Q2856" i="25"/>
  <c r="S2856" i="25" s="1"/>
  <c r="Q2868" i="25"/>
  <c r="S2868" i="25" s="1"/>
  <c r="Q2880" i="25"/>
  <c r="S2880" i="25" s="1"/>
  <c r="Q2892" i="25"/>
  <c r="S2892" i="25" s="1"/>
  <c r="Q2904" i="25"/>
  <c r="S2904" i="25" s="1"/>
  <c r="Q2724" i="25"/>
  <c r="S2724" i="25" s="1"/>
  <c r="Q2742" i="25"/>
  <c r="S2742" i="25" s="1"/>
  <c r="Q2760" i="25"/>
  <c r="S2760" i="25" s="1"/>
  <c r="Q2778" i="25"/>
  <c r="S2778" i="25" s="1"/>
  <c r="Q2926" i="25"/>
  <c r="S2926" i="25" s="1"/>
  <c r="Q2938" i="25"/>
  <c r="S2938" i="25" s="1"/>
  <c r="Q2913" i="25"/>
  <c r="S2913" i="25" s="1"/>
  <c r="Q2944" i="25"/>
  <c r="S2944" i="25" s="1"/>
  <c r="Q2987" i="25"/>
  <c r="S2987" i="25" s="1"/>
  <c r="Q3014" i="25"/>
  <c r="S3014" i="25" s="1"/>
  <c r="Q3039" i="25"/>
  <c r="S3039" i="25" s="1"/>
  <c r="Q2975" i="25"/>
  <c r="S2975" i="25" s="1"/>
  <c r="Q3004" i="25"/>
  <c r="S3004" i="25" s="1"/>
  <c r="Q2772" i="25"/>
  <c r="S2772" i="25" s="1"/>
  <c r="Q2790" i="25"/>
  <c r="S2790" i="25" s="1"/>
  <c r="Q2910" i="25"/>
  <c r="S2910" i="25" s="1"/>
  <c r="Q2826" i="25"/>
  <c r="S2826" i="25" s="1"/>
  <c r="Q2838" i="25"/>
  <c r="S2838" i="25" s="1"/>
  <c r="Q2850" i="25"/>
  <c r="S2850" i="25" s="1"/>
  <c r="Q2862" i="25"/>
  <c r="S2862" i="25" s="1"/>
  <c r="Q2874" i="25"/>
  <c r="S2874" i="25" s="1"/>
  <c r="Q2886" i="25"/>
  <c r="S2886" i="25" s="1"/>
  <c r="Q2898" i="25"/>
  <c r="S2898" i="25" s="1"/>
  <c r="Q2919" i="25"/>
  <c r="S2919" i="25" s="1"/>
  <c r="Q2937" i="25"/>
  <c r="S2937" i="25" s="1"/>
  <c r="Q2955" i="25"/>
  <c r="S2955" i="25" s="1"/>
  <c r="Q2967" i="25"/>
  <c r="S2967" i="25" s="1"/>
  <c r="Q2979" i="25"/>
  <c r="S2979" i="25" s="1"/>
  <c r="Q2991" i="25"/>
  <c r="S2991" i="25" s="1"/>
  <c r="Q3003" i="25"/>
  <c r="S3003" i="25" s="1"/>
  <c r="Q3017" i="25"/>
  <c r="S3017" i="25" s="1"/>
  <c r="Q3044" i="25"/>
  <c r="S3044" i="25" s="1"/>
  <c r="Q3050" i="25"/>
  <c r="S3050" i="25" s="1"/>
  <c r="Q3065" i="25"/>
  <c r="S3065" i="25" s="1"/>
  <c r="Q3080" i="25"/>
  <c r="S3080" i="25" s="1"/>
  <c r="Q3096" i="25"/>
  <c r="S3096" i="25" s="1"/>
  <c r="Q3140" i="25"/>
  <c r="S3140" i="25" s="1"/>
  <c r="Q2916" i="25"/>
  <c r="S2916" i="25" s="1"/>
  <c r="Q2934" i="25"/>
  <c r="S2934" i="25" s="1"/>
  <c r="Q2952" i="25"/>
  <c r="S2952" i="25" s="1"/>
  <c r="Q3054" i="25"/>
  <c r="S3054" i="25" s="1"/>
  <c r="Q3145" i="25"/>
  <c r="S3145" i="25" s="1"/>
  <c r="Q3109" i="25"/>
  <c r="S3109" i="25" s="1"/>
  <c r="Q3132" i="25"/>
  <c r="S3132" i="25" s="1"/>
  <c r="Q3075" i="25"/>
  <c r="S3075" i="25" s="1"/>
  <c r="Q3091" i="25"/>
  <c r="S3091" i="25" s="1"/>
  <c r="Q2928" i="25"/>
  <c r="S2928" i="25" s="1"/>
  <c r="Q2946" i="25"/>
  <c r="S2946" i="25" s="1"/>
  <c r="Q2961" i="25"/>
  <c r="S2961" i="25" s="1"/>
  <c r="Q2973" i="25"/>
  <c r="S2973" i="25" s="1"/>
  <c r="Q2985" i="25"/>
  <c r="S2985" i="25" s="1"/>
  <c r="Q2997" i="25"/>
  <c r="S2997" i="25" s="1"/>
  <c r="Q3009" i="25"/>
  <c r="S3009" i="25" s="1"/>
  <c r="Q3028" i="25"/>
  <c r="S3028" i="25" s="1"/>
  <c r="Q3032" i="25"/>
  <c r="S3032" i="25" s="1"/>
  <c r="Q3047" i="25"/>
  <c r="S3047" i="25" s="1"/>
  <c r="Q3062" i="25"/>
  <c r="S3062" i="25" s="1"/>
  <c r="Q3068" i="25"/>
  <c r="S3068" i="25" s="1"/>
  <c r="Q3093" i="25"/>
  <c r="S3093" i="25" s="1"/>
  <c r="Q3181" i="25"/>
  <c r="S3181" i="25" s="1"/>
  <c r="Q2958" i="25"/>
  <c r="S2958" i="25" s="1"/>
  <c r="Q2970" i="25"/>
  <c r="S2970" i="25" s="1"/>
  <c r="Q2982" i="25"/>
  <c r="S2982" i="25" s="1"/>
  <c r="Q2994" i="25"/>
  <c r="S2994" i="25" s="1"/>
  <c r="Q3006" i="25"/>
  <c r="S3006" i="25" s="1"/>
  <c r="Q2922" i="25"/>
  <c r="S2922" i="25" s="1"/>
  <c r="Q2940" i="25"/>
  <c r="S2940" i="25" s="1"/>
  <c r="Q3057" i="25"/>
  <c r="S3057" i="25" s="1"/>
  <c r="Q3104" i="25"/>
  <c r="S3104" i="25" s="1"/>
  <c r="Q3114" i="25"/>
  <c r="S3114" i="25" s="1"/>
  <c r="Q3127" i="25"/>
  <c r="S3127" i="25" s="1"/>
  <c r="Q3240" i="25"/>
  <c r="S3240" i="25" s="1"/>
  <c r="Q3249" i="25"/>
  <c r="S3249" i="25" s="1"/>
  <c r="Q3251" i="25"/>
  <c r="S3251" i="25" s="1"/>
  <c r="Q3257" i="25"/>
  <c r="S3257" i="25" s="1"/>
  <c r="Q3263" i="25"/>
  <c r="S3263" i="25" s="1"/>
  <c r="Q3269" i="25"/>
  <c r="S3269" i="25" s="1"/>
  <c r="Q3277" i="25"/>
  <c r="S3277" i="25" s="1"/>
  <c r="Q3331" i="25"/>
  <c r="S3331" i="25" s="1"/>
  <c r="Q3385" i="25"/>
  <c r="S3385" i="25" s="1"/>
  <c r="Q3035" i="25"/>
  <c r="S3035" i="25" s="1"/>
  <c r="Q3053" i="25"/>
  <c r="S3053" i="25" s="1"/>
  <c r="Q3438" i="25"/>
  <c r="S3438" i="25" s="1"/>
  <c r="Q3158" i="25"/>
  <c r="S3158" i="25" s="1"/>
  <c r="Q3176" i="25"/>
  <c r="S3176" i="25" s="1"/>
  <c r="Q3194" i="25"/>
  <c r="S3194" i="25" s="1"/>
  <c r="Q3212" i="25"/>
  <c r="S3212" i="25" s="1"/>
  <c r="Q3230" i="25"/>
  <c r="S3230" i="25" s="1"/>
  <c r="Q3282" i="25"/>
  <c r="S3282" i="25" s="1"/>
  <c r="Q3336" i="25"/>
  <c r="S3336" i="25" s="1"/>
  <c r="Q3390" i="25"/>
  <c r="S3390" i="25" s="1"/>
  <c r="Q3295" i="25"/>
  <c r="S3295" i="25" s="1"/>
  <c r="Q3349" i="25"/>
  <c r="S3349" i="25" s="1"/>
  <c r="Q3403" i="25"/>
  <c r="S3403" i="25" s="1"/>
  <c r="Q3254" i="25"/>
  <c r="S3254" i="25" s="1"/>
  <c r="Q3260" i="25"/>
  <c r="S3260" i="25" s="1"/>
  <c r="Q3266" i="25"/>
  <c r="S3266" i="25" s="1"/>
  <c r="Q3098" i="25"/>
  <c r="S3098" i="25" s="1"/>
  <c r="Q3116" i="25"/>
  <c r="S3116" i="25" s="1"/>
  <c r="Q3134" i="25"/>
  <c r="S3134" i="25" s="1"/>
  <c r="Q3152" i="25"/>
  <c r="S3152" i="25" s="1"/>
  <c r="Q3170" i="25"/>
  <c r="S3170" i="25" s="1"/>
  <c r="Q3188" i="25"/>
  <c r="S3188" i="25" s="1"/>
  <c r="Q3206" i="25"/>
  <c r="S3206" i="25" s="1"/>
  <c r="Q3224" i="25"/>
  <c r="S3224" i="25" s="1"/>
  <c r="Q3300" i="25"/>
  <c r="S3300" i="25" s="1"/>
  <c r="Q3354" i="25"/>
  <c r="S3354" i="25" s="1"/>
  <c r="Q3023" i="25"/>
  <c r="S3023" i="25" s="1"/>
  <c r="Q3041" i="25"/>
  <c r="S3041" i="25" s="1"/>
  <c r="Q3059" i="25"/>
  <c r="S3059" i="25" s="1"/>
  <c r="Q3077" i="25"/>
  <c r="S3077" i="25" s="1"/>
  <c r="Q3095" i="25"/>
  <c r="S3095" i="25" s="1"/>
  <c r="Q3113" i="25"/>
  <c r="S3113" i="25" s="1"/>
  <c r="Q3131" i="25"/>
  <c r="S3131" i="25" s="1"/>
  <c r="Q3149" i="25"/>
  <c r="S3149" i="25" s="1"/>
  <c r="Q3167" i="25"/>
  <c r="S3167" i="25" s="1"/>
  <c r="Q3185" i="25"/>
  <c r="S3185" i="25" s="1"/>
  <c r="Q3203" i="25"/>
  <c r="S3203" i="25" s="1"/>
  <c r="Q3221" i="25"/>
  <c r="S3221" i="25" s="1"/>
  <c r="Q3236" i="25"/>
  <c r="S3236" i="25" s="1"/>
  <c r="Q3245" i="25"/>
  <c r="S3245" i="25" s="1"/>
  <c r="Q3428" i="25"/>
  <c r="S3428" i="25" s="1"/>
  <c r="Q3440" i="25"/>
  <c r="S3440" i="25" s="1"/>
  <c r="Q3474" i="25"/>
  <c r="S3474" i="25" s="1"/>
  <c r="Q3476" i="25"/>
  <c r="S3476" i="25" s="1"/>
  <c r="Q3562" i="25"/>
  <c r="S3562" i="25" s="1"/>
  <c r="Q3585" i="25"/>
  <c r="S3585" i="25" s="1"/>
  <c r="Q3284" i="25"/>
  <c r="S3284" i="25" s="1"/>
  <c r="Q3302" i="25"/>
  <c r="S3302" i="25" s="1"/>
  <c r="Q3320" i="25"/>
  <c r="S3320" i="25" s="1"/>
  <c r="Q3338" i="25"/>
  <c r="S3338" i="25" s="1"/>
  <c r="Q3356" i="25"/>
  <c r="S3356" i="25" s="1"/>
  <c r="Q3374" i="25"/>
  <c r="S3374" i="25" s="1"/>
  <c r="Q3392" i="25"/>
  <c r="S3392" i="25" s="1"/>
  <c r="Q3410" i="25"/>
  <c r="S3410" i="25" s="1"/>
  <c r="Q3478" i="25"/>
  <c r="S3478" i="25" s="1"/>
  <c r="Q3496" i="25"/>
  <c r="S3496" i="25" s="1"/>
  <c r="Q3449" i="25"/>
  <c r="S3449" i="25" s="1"/>
  <c r="Q3458" i="25"/>
  <c r="S3458" i="25" s="1"/>
  <c r="Q3467" i="25"/>
  <c r="S3467" i="25" s="1"/>
  <c r="Q3484" i="25"/>
  <c r="S3484" i="25" s="1"/>
  <c r="Q3492" i="25"/>
  <c r="S3492" i="25" s="1"/>
  <c r="Q3281" i="25"/>
  <c r="S3281" i="25" s="1"/>
  <c r="Q3299" i="25"/>
  <c r="S3299" i="25" s="1"/>
  <c r="Q3317" i="25"/>
  <c r="S3317" i="25" s="1"/>
  <c r="Q3335" i="25"/>
  <c r="S3335" i="25" s="1"/>
  <c r="Q3353" i="25"/>
  <c r="S3353" i="25" s="1"/>
  <c r="Q3371" i="25"/>
  <c r="S3371" i="25" s="1"/>
  <c r="Q3389" i="25"/>
  <c r="S3389" i="25" s="1"/>
  <c r="Q3407" i="25"/>
  <c r="S3407" i="25" s="1"/>
  <c r="Q3425" i="25"/>
  <c r="S3425" i="25" s="1"/>
  <c r="Q3437" i="25"/>
  <c r="S3437" i="25" s="1"/>
  <c r="Q3610" i="25"/>
  <c r="S3610" i="25" s="1"/>
  <c r="Q3434" i="25"/>
  <c r="S3434" i="25" s="1"/>
  <c r="Q3446" i="25"/>
  <c r="S3446" i="25" s="1"/>
  <c r="Q3455" i="25"/>
  <c r="S3455" i="25" s="1"/>
  <c r="Q3464" i="25"/>
  <c r="S3464" i="25" s="1"/>
  <c r="Q3475" i="25"/>
  <c r="S3475" i="25" s="1"/>
  <c r="Q3497" i="25"/>
  <c r="S3497" i="25" s="1"/>
  <c r="Q3272" i="25"/>
  <c r="S3272" i="25" s="1"/>
  <c r="Q3290" i="25"/>
  <c r="S3290" i="25" s="1"/>
  <c r="Q3308" i="25"/>
  <c r="S3308" i="25" s="1"/>
  <c r="Q3326" i="25"/>
  <c r="S3326" i="25" s="1"/>
  <c r="Q3344" i="25"/>
  <c r="S3344" i="25" s="1"/>
  <c r="Q3362" i="25"/>
  <c r="S3362" i="25" s="1"/>
  <c r="Q3380" i="25"/>
  <c r="S3380" i="25" s="1"/>
  <c r="Q3398" i="25"/>
  <c r="S3398" i="25" s="1"/>
  <c r="Q3416" i="25"/>
  <c r="S3416" i="25" s="1"/>
  <c r="Q3431" i="25"/>
  <c r="S3431" i="25" s="1"/>
  <c r="Q3443" i="25"/>
  <c r="S3443" i="25" s="1"/>
  <c r="Q3539" i="25"/>
  <c r="S3539" i="25" s="1"/>
  <c r="Q3507" i="25"/>
  <c r="S3507" i="25" s="1"/>
  <c r="Q3548" i="25"/>
  <c r="S3548" i="25" s="1"/>
  <c r="Q3557" i="25"/>
  <c r="S3557" i="25" s="1"/>
  <c r="Q3605" i="25"/>
  <c r="S3605" i="25" s="1"/>
  <c r="Q3607" i="25"/>
  <c r="S3607" i="25" s="1"/>
  <c r="Q3486" i="25"/>
  <c r="S3486" i="25" s="1"/>
  <c r="Q3572" i="25"/>
  <c r="S3572" i="25" s="1"/>
  <c r="Q3597" i="25"/>
  <c r="S3597" i="25" s="1"/>
  <c r="Q3638" i="25"/>
  <c r="S3638" i="25" s="1"/>
  <c r="Q3647" i="25"/>
  <c r="S3647" i="25" s="1"/>
  <c r="Q3590" i="25"/>
  <c r="S3590" i="25" s="1"/>
  <c r="Q3615" i="25"/>
  <c r="S3615" i="25" s="1"/>
  <c r="Q3660" i="25"/>
  <c r="S3660" i="25" s="1"/>
  <c r="Q3677" i="25"/>
  <c r="S3677" i="25" s="1"/>
  <c r="Q3483" i="25"/>
  <c r="S3483" i="25" s="1"/>
  <c r="Q3515" i="25"/>
  <c r="S3515" i="25" s="1"/>
  <c r="Q3517" i="25"/>
  <c r="S3517" i="25" s="1"/>
  <c r="Q3608" i="25"/>
  <c r="S3608" i="25" s="1"/>
  <c r="Q3633" i="25"/>
  <c r="S3633" i="25" s="1"/>
  <c r="Q3533" i="25"/>
  <c r="S3533" i="25" s="1"/>
  <c r="Q3651" i="25"/>
  <c r="S3651" i="25" s="1"/>
  <c r="Q3480" i="25"/>
  <c r="S3480" i="25" s="1"/>
  <c r="Q3498" i="25"/>
  <c r="S3498" i="25" s="1"/>
  <c r="Q3551" i="25"/>
  <c r="S3551" i="25" s="1"/>
  <c r="Q3553" i="25"/>
  <c r="S3553" i="25" s="1"/>
  <c r="Q3644" i="25"/>
  <c r="S3644" i="25" s="1"/>
  <c r="Q3698" i="25"/>
  <c r="S3698" i="25" s="1"/>
  <c r="Q3702" i="25"/>
  <c r="S3702" i="25" s="1"/>
  <c r="Q3506" i="25"/>
  <c r="S3506" i="25" s="1"/>
  <c r="Q3524" i="25"/>
  <c r="S3524" i="25" s="1"/>
  <c r="Q3542" i="25"/>
  <c r="S3542" i="25" s="1"/>
  <c r="Q3560" i="25"/>
  <c r="S3560" i="25" s="1"/>
  <c r="Q3578" i="25"/>
  <c r="S3578" i="25" s="1"/>
  <c r="Q3596" i="25"/>
  <c r="S3596" i="25" s="1"/>
  <c r="Q3614" i="25"/>
  <c r="S3614" i="25" s="1"/>
  <c r="Q3632" i="25"/>
  <c r="S3632" i="25" s="1"/>
  <c r="Q3650" i="25"/>
  <c r="S3650" i="25" s="1"/>
  <c r="Q3668" i="25"/>
  <c r="S3668" i="25" s="1"/>
  <c r="Q3678" i="25"/>
  <c r="S3678" i="25" s="1"/>
  <c r="Q3687" i="25"/>
  <c r="S3687" i="25" s="1"/>
  <c r="Q3708" i="25"/>
  <c r="S3708" i="25" s="1"/>
  <c r="Q3738" i="25"/>
  <c r="S3738" i="25" s="1"/>
  <c r="Q3744" i="25"/>
  <c r="S3744" i="25" s="1"/>
  <c r="Q3720" i="25"/>
  <c r="S3720" i="25" s="1"/>
  <c r="Q3726" i="25"/>
  <c r="S3726" i="25" s="1"/>
  <c r="Q3742" i="25"/>
  <c r="S3742" i="25" s="1"/>
  <c r="Q3917" i="25"/>
  <c r="S3917" i="25" s="1"/>
  <c r="Q3724" i="25"/>
  <c r="S3724" i="25" s="1"/>
  <c r="Q3662" i="25"/>
  <c r="S3662" i="25" s="1"/>
  <c r="Q3684" i="25"/>
  <c r="S3684" i="25" s="1"/>
  <c r="Q3690" i="25"/>
  <c r="S3690" i="25" s="1"/>
  <c r="Q3656" i="25"/>
  <c r="S3656" i="25" s="1"/>
  <c r="Q3674" i="25"/>
  <c r="S3674" i="25" s="1"/>
  <c r="Q3681" i="25"/>
  <c r="S3681" i="25" s="1"/>
  <c r="Q3704" i="25"/>
  <c r="S3704" i="25" s="1"/>
  <c r="Q3701" i="25"/>
  <c r="S3701" i="25" s="1"/>
  <c r="Q3719" i="25"/>
  <c r="S3719" i="25" s="1"/>
  <c r="Q3737" i="25"/>
  <c r="S3737" i="25" s="1"/>
  <c r="Q3755" i="25"/>
  <c r="S3755" i="25" s="1"/>
  <c r="Q3791" i="25"/>
  <c r="S3791" i="25" s="1"/>
  <c r="Q3827" i="25"/>
  <c r="S3827" i="25" s="1"/>
  <c r="Q3863" i="25"/>
  <c r="S3863" i="25" s="1"/>
  <c r="Q3692" i="25"/>
  <c r="S3692" i="25" s="1"/>
  <c r="Q3710" i="25"/>
  <c r="S3710" i="25" s="1"/>
  <c r="Q3728" i="25"/>
  <c r="S3728" i="25" s="1"/>
  <c r="Q3746" i="25"/>
  <c r="S3746" i="25" s="1"/>
  <c r="Q3707" i="25"/>
  <c r="S3707" i="25" s="1"/>
  <c r="Q3725" i="25"/>
  <c r="S3725" i="25" s="1"/>
  <c r="Q3743" i="25"/>
  <c r="S3743" i="25" s="1"/>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5" i="3"/>
  <c r="Q116" i="3"/>
  <c r="Q117" i="3"/>
  <c r="Q118"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Q171" i="3"/>
  <c r="Q172" i="3"/>
  <c r="Q173" i="3"/>
  <c r="Q174" i="3"/>
  <c r="Q175" i="3"/>
  <c r="Q176" i="3"/>
  <c r="Q177" i="3"/>
  <c r="Q178" i="3"/>
  <c r="Q179" i="3"/>
  <c r="Q180" i="3"/>
  <c r="Q181" i="3"/>
  <c r="Q182" i="3"/>
  <c r="Q183" i="3"/>
  <c r="Q184" i="3"/>
  <c r="Q185" i="3"/>
  <c r="Q186" i="3"/>
  <c r="Q187" i="3"/>
  <c r="Q188" i="3"/>
  <c r="Q189" i="3"/>
  <c r="Q190" i="3"/>
  <c r="Q191" i="3"/>
  <c r="Q192" i="3"/>
  <c r="Q193" i="3"/>
  <c r="Q194" i="3"/>
  <c r="Q195" i="3"/>
  <c r="Q196" i="3"/>
  <c r="Q197" i="3"/>
  <c r="Q198" i="3"/>
  <c r="Q199" i="3"/>
  <c r="Q200" i="3"/>
  <c r="Q201" i="3"/>
  <c r="Q202" i="3"/>
  <c r="Q203" i="3"/>
  <c r="Q204" i="3"/>
  <c r="Q205" i="3"/>
  <c r="Q206" i="3"/>
  <c r="Q207" i="3"/>
  <c r="Q208" i="3"/>
  <c r="Q209" i="3"/>
  <c r="Q210" i="3"/>
  <c r="Q211" i="3"/>
  <c r="Q212" i="3"/>
  <c r="Q213" i="3"/>
  <c r="Q214" i="3"/>
  <c r="Q215" i="3"/>
  <c r="Q216" i="3"/>
  <c r="Q217" i="3"/>
  <c r="Q218" i="3"/>
  <c r="Q219" i="3"/>
  <c r="Q220" i="3"/>
  <c r="Q221" i="3"/>
  <c r="Q222" i="3"/>
  <c r="Q223" i="3"/>
  <c r="Q224" i="3"/>
  <c r="Q225" i="3"/>
  <c r="Q226" i="3"/>
  <c r="Q227" i="3"/>
  <c r="Q228" i="3"/>
  <c r="Q229" i="3"/>
  <c r="Q230" i="3"/>
  <c r="Q231" i="3"/>
  <c r="Q232" i="3"/>
  <c r="Q233" i="3"/>
  <c r="Q234" i="3"/>
  <c r="Q235" i="3"/>
  <c r="Q236" i="3"/>
  <c r="Q237" i="3"/>
  <c r="Q238" i="3"/>
  <c r="Q239" i="3"/>
  <c r="Q240" i="3"/>
  <c r="Q241" i="3"/>
  <c r="Q242" i="3"/>
  <c r="Q243" i="3"/>
  <c r="Q244" i="3"/>
  <c r="Q245" i="3"/>
  <c r="Q246" i="3"/>
  <c r="Q247" i="3"/>
  <c r="Q248" i="3"/>
  <c r="Q249" i="3"/>
  <c r="Q250" i="3"/>
  <c r="Q251" i="3"/>
  <c r="Q252" i="3"/>
  <c r="Q253" i="3"/>
  <c r="Q254" i="3"/>
  <c r="Q255" i="3"/>
  <c r="Q256" i="3"/>
  <c r="Q257" i="3"/>
  <c r="Q258" i="3"/>
  <c r="Q259" i="3"/>
  <c r="Q260" i="3"/>
  <c r="Q261" i="3"/>
  <c r="Q262" i="3"/>
  <c r="Q263" i="3"/>
  <c r="Q264" i="3"/>
  <c r="Q265" i="3"/>
  <c r="Q266" i="3"/>
  <c r="Q267" i="3"/>
  <c r="Q268" i="3"/>
  <c r="Q269" i="3"/>
  <c r="Q270" i="3"/>
  <c r="Q271" i="3"/>
  <c r="Q272" i="3"/>
  <c r="Q273" i="3"/>
  <c r="Q274" i="3"/>
  <c r="Q275" i="3"/>
  <c r="Q276" i="3"/>
  <c r="Q277" i="3"/>
  <c r="Q278" i="3"/>
  <c r="Q279" i="3"/>
  <c r="Q280" i="3"/>
  <c r="Q281" i="3"/>
  <c r="Q282" i="3"/>
  <c r="Q283" i="3"/>
  <c r="Q284" i="3"/>
  <c r="Q285" i="3"/>
  <c r="Q286" i="3"/>
  <c r="Q287" i="3"/>
  <c r="Q288" i="3"/>
  <c r="Q289" i="3"/>
  <c r="Q290" i="3"/>
  <c r="Q291" i="3"/>
  <c r="Q292" i="3"/>
  <c r="Q293" i="3"/>
  <c r="Q294" i="3"/>
  <c r="Q295" i="3"/>
  <c r="Q296" i="3"/>
  <c r="Q297" i="3"/>
  <c r="Q298" i="3"/>
  <c r="Q299" i="3"/>
  <c r="Q300" i="3"/>
  <c r="Q301" i="3"/>
  <c r="Q302" i="3"/>
  <c r="Q303" i="3"/>
  <c r="Q304" i="3"/>
  <c r="Q305" i="3"/>
  <c r="Q306" i="3"/>
  <c r="Q307" i="3"/>
  <c r="Q308" i="3"/>
  <c r="Q309" i="3"/>
  <c r="Q310" i="3"/>
  <c r="Q311" i="3"/>
  <c r="Q312" i="3"/>
  <c r="Q313" i="3"/>
  <c r="Q314" i="3"/>
  <c r="Q315" i="3"/>
  <c r="Q316" i="3"/>
  <c r="Q317" i="3"/>
  <c r="Q318" i="3"/>
  <c r="Q319" i="3"/>
  <c r="Q320" i="3"/>
  <c r="Q321" i="3"/>
  <c r="Q322" i="3"/>
  <c r="Q323" i="3"/>
  <c r="Q324" i="3"/>
  <c r="Q325" i="3"/>
  <c r="Q326" i="3"/>
  <c r="Q327" i="3"/>
  <c r="Q328" i="3"/>
  <c r="Q329" i="3"/>
  <c r="Q330" i="3"/>
  <c r="Q331" i="3"/>
  <c r="Q332" i="3"/>
  <c r="Q333" i="3"/>
  <c r="Q334" i="3"/>
  <c r="Q335" i="3"/>
  <c r="Q336" i="3"/>
  <c r="Q337" i="3"/>
  <c r="Q338" i="3"/>
  <c r="Q339" i="3"/>
  <c r="Q340" i="3"/>
  <c r="Q341" i="3"/>
  <c r="Q342" i="3"/>
  <c r="Q343" i="3"/>
  <c r="Q344" i="3"/>
  <c r="Q345" i="3"/>
  <c r="Q346" i="3"/>
  <c r="Q347" i="3"/>
  <c r="Q348" i="3"/>
  <c r="Q349" i="3"/>
  <c r="Q350" i="3"/>
  <c r="Q351" i="3"/>
  <c r="Q352" i="3"/>
  <c r="Q353" i="3"/>
  <c r="Q354" i="3"/>
  <c r="Q355" i="3"/>
  <c r="Q356" i="3"/>
  <c r="Q357" i="3"/>
  <c r="Q358" i="3"/>
  <c r="Q359" i="3"/>
  <c r="Q360" i="3"/>
  <c r="Q361" i="3"/>
  <c r="Q362" i="3"/>
  <c r="Q363" i="3"/>
  <c r="Q364" i="3"/>
  <c r="Q365" i="3"/>
  <c r="Q366" i="3"/>
  <c r="Q367" i="3"/>
  <c r="Q368" i="3"/>
  <c r="Q369" i="3"/>
  <c r="Q370" i="3"/>
  <c r="Q371" i="3"/>
  <c r="Q372" i="3"/>
  <c r="Q373" i="3"/>
  <c r="Q374" i="3"/>
  <c r="Q375" i="3"/>
  <c r="Q376" i="3"/>
  <c r="Q377" i="3"/>
  <c r="Q378" i="3"/>
  <c r="Q379" i="3"/>
  <c r="Q380" i="3"/>
  <c r="Q381" i="3"/>
  <c r="Q382" i="3"/>
  <c r="Q383" i="3"/>
  <c r="Q384" i="3"/>
  <c r="Q385" i="3"/>
  <c r="Q386" i="3"/>
  <c r="Q387" i="3"/>
  <c r="Q388" i="3"/>
  <c r="Q389" i="3"/>
  <c r="Q390" i="3"/>
  <c r="Q391" i="3"/>
  <c r="Q392" i="3"/>
  <c r="Q393" i="3"/>
  <c r="Q394" i="3"/>
  <c r="Q395" i="3"/>
  <c r="Q396" i="3"/>
  <c r="Q397" i="3"/>
  <c r="Q398" i="3"/>
  <c r="Q399" i="3"/>
  <c r="Q400" i="3"/>
  <c r="Q401" i="3"/>
  <c r="Q402" i="3"/>
  <c r="Q403" i="3"/>
  <c r="Q404" i="3"/>
  <c r="Q405" i="3"/>
  <c r="Q406" i="3"/>
  <c r="Q407" i="3"/>
  <c r="Q408" i="3"/>
  <c r="Q409" i="3"/>
  <c r="Q410" i="3"/>
  <c r="Q411" i="3"/>
  <c r="Q412" i="3"/>
  <c r="Q413" i="3"/>
  <c r="Q414" i="3"/>
  <c r="Q415" i="3"/>
  <c r="Q416" i="3"/>
  <c r="Q417" i="3"/>
  <c r="Q418" i="3"/>
  <c r="Q419" i="3"/>
  <c r="Q420" i="3"/>
  <c r="Q421" i="3"/>
  <c r="Q422" i="3"/>
  <c r="Q423" i="3"/>
  <c r="Q424" i="3"/>
  <c r="Q425" i="3"/>
  <c r="Q426" i="3"/>
  <c r="Q427" i="3"/>
  <c r="Q428" i="3"/>
  <c r="Q429" i="3"/>
  <c r="Q430" i="3"/>
  <c r="Q431" i="3"/>
  <c r="Q432" i="3"/>
  <c r="Q433" i="3"/>
  <c r="Q434" i="3"/>
  <c r="Q435" i="3"/>
  <c r="Q436" i="3"/>
  <c r="Q437" i="3"/>
  <c r="Q438" i="3"/>
  <c r="Q439" i="3"/>
  <c r="Q440" i="3"/>
  <c r="Q441" i="3"/>
  <c r="Q442" i="3"/>
  <c r="Q443" i="3"/>
  <c r="Q444" i="3"/>
  <c r="Q445" i="3"/>
  <c r="Q446" i="3"/>
  <c r="Q447" i="3"/>
  <c r="Q448" i="3"/>
  <c r="Q449" i="3"/>
  <c r="Q450" i="3"/>
  <c r="Q451" i="3"/>
  <c r="Q452" i="3"/>
  <c r="Q453" i="3"/>
  <c r="Q454" i="3"/>
  <c r="Q455" i="3"/>
  <c r="Q456" i="3"/>
  <c r="Q457" i="3"/>
  <c r="Q458" i="3"/>
  <c r="Q459" i="3"/>
  <c r="Q460" i="3"/>
  <c r="Q461" i="3"/>
  <c r="Q462" i="3"/>
  <c r="Q463" i="3"/>
  <c r="Q464" i="3"/>
  <c r="Q465" i="3"/>
  <c r="Q466" i="3"/>
  <c r="Q467" i="3"/>
  <c r="Q468" i="3"/>
  <c r="Q469" i="3"/>
  <c r="Q470" i="3"/>
  <c r="Q471" i="3"/>
  <c r="Q472" i="3"/>
  <c r="Q473" i="3"/>
  <c r="Q474" i="3"/>
  <c r="Q475" i="3"/>
  <c r="Q476" i="3"/>
  <c r="Q477" i="3"/>
  <c r="Q478" i="3"/>
  <c r="Q479" i="3"/>
  <c r="Q480" i="3"/>
  <c r="Q481" i="3"/>
  <c r="Q482" i="3"/>
  <c r="Q483" i="3"/>
  <c r="Q484" i="3"/>
  <c r="Q485" i="3"/>
  <c r="Q486" i="3"/>
  <c r="Q487" i="3"/>
  <c r="Q488" i="3"/>
  <c r="Q489" i="3"/>
  <c r="Q490" i="3"/>
  <c r="Q491" i="3"/>
  <c r="Q492" i="3"/>
  <c r="Q493" i="3"/>
  <c r="Q494" i="3"/>
  <c r="Q495" i="3"/>
  <c r="Q496" i="3"/>
  <c r="Q497" i="3"/>
  <c r="Q498" i="3"/>
  <c r="Q499" i="3"/>
  <c r="Q500" i="3"/>
  <c r="Q501" i="3"/>
  <c r="Q502" i="3"/>
  <c r="Q503" i="3"/>
  <c r="Q504" i="3"/>
  <c r="Q505" i="3"/>
  <c r="Q506" i="3"/>
  <c r="Q507" i="3"/>
  <c r="Q508" i="3"/>
  <c r="Q509" i="3"/>
  <c r="Q510" i="3"/>
  <c r="Q511" i="3"/>
  <c r="Q512" i="3"/>
  <c r="Q513" i="3"/>
  <c r="Q514" i="3"/>
  <c r="Q515" i="3"/>
  <c r="Q516" i="3"/>
  <c r="Q517" i="3"/>
  <c r="Q518" i="3"/>
  <c r="Q519" i="3"/>
  <c r="Q520" i="3"/>
  <c r="Q521" i="3"/>
  <c r="Q522" i="3"/>
  <c r="Q523" i="3"/>
  <c r="Q524" i="3"/>
  <c r="Q525" i="3"/>
  <c r="Q526" i="3"/>
  <c r="Q527" i="3"/>
  <c r="Q528" i="3"/>
  <c r="Q529" i="3"/>
  <c r="Q530" i="3"/>
  <c r="Q531" i="3"/>
  <c r="Q532" i="3"/>
  <c r="Q533" i="3"/>
  <c r="Q534" i="3"/>
  <c r="Q535" i="3"/>
  <c r="Q536" i="3"/>
  <c r="Q537" i="3"/>
  <c r="Q538" i="3"/>
  <c r="Q539" i="3"/>
  <c r="Q540" i="3"/>
  <c r="Q541" i="3"/>
  <c r="Q542" i="3"/>
  <c r="Q543" i="3"/>
  <c r="Q544" i="3"/>
  <c r="Q545" i="3"/>
  <c r="Q546" i="3"/>
  <c r="Q547" i="3"/>
  <c r="Q548" i="3"/>
  <c r="Q549" i="3"/>
  <c r="Q550" i="3"/>
  <c r="Q551" i="3"/>
  <c r="Q552" i="3"/>
  <c r="Q553" i="3"/>
  <c r="Q554" i="3"/>
  <c r="Q555" i="3"/>
  <c r="Q556" i="3"/>
  <c r="Q557" i="3"/>
  <c r="Q558" i="3"/>
  <c r="Q559" i="3"/>
  <c r="Q560" i="3"/>
  <c r="Q561" i="3"/>
  <c r="Q562" i="3"/>
  <c r="Q563" i="3"/>
  <c r="Q564" i="3"/>
  <c r="Q565" i="3"/>
  <c r="Q566" i="3"/>
  <c r="Q567" i="3"/>
  <c r="Q568" i="3"/>
  <c r="Q569" i="3"/>
  <c r="Q570" i="3"/>
  <c r="Q571" i="3"/>
  <c r="Q572" i="3"/>
  <c r="Q573" i="3"/>
  <c r="Q574" i="3"/>
  <c r="Q575" i="3"/>
  <c r="Q576" i="3"/>
  <c r="Q577" i="3"/>
  <c r="Q578" i="3"/>
  <c r="Q579" i="3"/>
  <c r="Q580" i="3"/>
  <c r="Q581" i="3"/>
  <c r="Q582" i="3"/>
  <c r="Q583" i="3"/>
  <c r="Q584" i="3"/>
  <c r="Q585" i="3"/>
  <c r="Q586" i="3"/>
  <c r="Q587" i="3"/>
  <c r="Q588" i="3"/>
  <c r="Q589" i="3"/>
  <c r="Q590" i="3"/>
  <c r="Q591" i="3"/>
  <c r="Q592" i="3"/>
  <c r="Q593" i="3"/>
  <c r="Q594" i="3"/>
  <c r="Q595" i="3"/>
  <c r="Q596" i="3"/>
  <c r="Q597" i="3"/>
  <c r="Q598" i="3"/>
  <c r="Q599" i="3"/>
  <c r="Q600" i="3"/>
  <c r="Q601" i="3"/>
  <c r="Q602" i="3"/>
  <c r="Q603" i="3"/>
  <c r="Q604" i="3"/>
  <c r="Q605" i="3"/>
  <c r="Q606" i="3"/>
  <c r="Q607" i="3"/>
  <c r="Q608" i="3"/>
  <c r="Q609" i="3"/>
  <c r="Q610" i="3"/>
  <c r="Q611" i="3"/>
  <c r="Q612" i="3"/>
  <c r="Q613" i="3"/>
  <c r="Q614" i="3"/>
  <c r="Q615" i="3"/>
  <c r="Q616" i="3"/>
  <c r="Q617" i="3"/>
  <c r="Q618" i="3"/>
  <c r="Q619" i="3"/>
  <c r="Q620" i="3"/>
  <c r="Q621" i="3"/>
  <c r="Q622" i="3"/>
  <c r="Q623" i="3"/>
  <c r="Q624" i="3"/>
  <c r="Q625" i="3"/>
  <c r="Q626" i="3"/>
  <c r="Q627" i="3"/>
  <c r="Q628" i="3"/>
  <c r="Q629" i="3"/>
  <c r="Q630" i="3"/>
  <c r="Q631" i="3"/>
  <c r="Q632" i="3"/>
  <c r="Q633" i="3"/>
  <c r="Q634" i="3"/>
  <c r="Q635" i="3"/>
  <c r="Q636" i="3"/>
  <c r="Q637" i="3"/>
  <c r="Q638" i="3"/>
  <c r="Q639" i="3"/>
  <c r="Q640" i="3"/>
  <c r="Q641" i="3"/>
  <c r="Q642" i="3"/>
  <c r="Q643" i="3"/>
  <c r="Q644" i="3"/>
  <c r="Q645" i="3"/>
  <c r="Q646" i="3"/>
  <c r="Q647" i="3"/>
  <c r="Q648" i="3"/>
  <c r="Q649" i="3"/>
  <c r="Q650" i="3"/>
  <c r="Q651" i="3"/>
  <c r="Q652" i="3"/>
  <c r="Q653" i="3"/>
  <c r="Q654" i="3"/>
  <c r="Q655" i="3"/>
  <c r="Q656" i="3"/>
  <c r="Q657" i="3"/>
  <c r="Q658" i="3"/>
  <c r="Q659" i="3"/>
  <c r="Q660" i="3"/>
  <c r="Q661" i="3"/>
  <c r="Q662" i="3"/>
  <c r="Q663" i="3"/>
  <c r="Q664" i="3"/>
  <c r="Q665" i="3"/>
  <c r="Q666" i="3"/>
  <c r="Q667" i="3"/>
  <c r="Q668" i="3"/>
  <c r="Q669" i="3"/>
  <c r="Q670" i="3"/>
  <c r="Q671" i="3"/>
  <c r="Q672" i="3"/>
  <c r="Q673" i="3"/>
  <c r="Q674" i="3"/>
  <c r="Q675" i="3"/>
  <c r="Q676" i="3"/>
  <c r="Q677" i="3"/>
  <c r="Q678" i="3"/>
  <c r="Q679" i="3"/>
  <c r="Q680" i="3"/>
  <c r="Q681" i="3"/>
  <c r="Q682" i="3"/>
  <c r="Q683" i="3"/>
  <c r="Q684" i="3"/>
  <c r="Q685" i="3"/>
  <c r="Q686" i="3"/>
  <c r="Q687" i="3"/>
  <c r="Q688" i="3"/>
  <c r="Q689" i="3"/>
  <c r="Q690" i="3"/>
  <c r="Q691" i="3"/>
  <c r="Q692" i="3"/>
  <c r="Q693" i="3"/>
  <c r="Q694" i="3"/>
  <c r="Q695" i="3"/>
  <c r="Q696" i="3"/>
  <c r="Q697" i="3"/>
  <c r="Q698" i="3"/>
  <c r="Q699" i="3"/>
  <c r="Q700" i="3"/>
  <c r="Q701" i="3"/>
  <c r="Q702" i="3"/>
  <c r="Q703" i="3"/>
  <c r="Q704" i="3"/>
  <c r="Q705" i="3"/>
  <c r="Q706" i="3"/>
  <c r="Q707" i="3"/>
  <c r="Q708" i="3"/>
  <c r="Q709" i="3"/>
  <c r="Q710" i="3"/>
  <c r="Q711" i="3"/>
  <c r="Q712" i="3"/>
  <c r="Q713" i="3"/>
  <c r="Q714" i="3"/>
  <c r="Q715" i="3"/>
  <c r="Q716" i="3"/>
  <c r="Q717" i="3"/>
  <c r="Q718" i="3"/>
  <c r="Q719" i="3"/>
  <c r="Q720" i="3"/>
  <c r="Q721" i="3"/>
  <c r="Q722" i="3"/>
  <c r="Q723" i="3"/>
  <c r="Q724" i="3"/>
  <c r="Q725" i="3"/>
  <c r="Q726" i="3"/>
  <c r="Q727" i="3"/>
  <c r="Q728" i="3"/>
  <c r="Q729" i="3"/>
  <c r="Q730" i="3"/>
  <c r="Q731" i="3"/>
  <c r="Q732" i="3"/>
  <c r="Q733" i="3"/>
  <c r="Q734" i="3"/>
  <c r="Q735" i="3"/>
  <c r="Q736" i="3"/>
  <c r="Q737" i="3"/>
  <c r="Q738" i="3"/>
  <c r="Q739" i="3"/>
  <c r="Q740" i="3"/>
  <c r="Q741" i="3"/>
  <c r="Q742" i="3"/>
  <c r="Q743" i="3"/>
  <c r="Q744" i="3"/>
  <c r="Q745" i="3"/>
  <c r="Q746" i="3"/>
  <c r="Q747" i="3"/>
  <c r="Q748" i="3"/>
  <c r="Q749" i="3"/>
  <c r="Q750" i="3"/>
  <c r="Q751" i="3"/>
  <c r="Q752" i="3"/>
  <c r="Q753" i="3"/>
  <c r="Q754" i="3"/>
  <c r="Q755" i="3"/>
  <c r="Q756" i="3"/>
  <c r="Q757" i="3"/>
  <c r="Q758" i="3"/>
  <c r="Q759" i="3"/>
  <c r="Q760" i="3"/>
  <c r="Q761" i="3"/>
  <c r="Q762" i="3"/>
  <c r="Q763" i="3"/>
  <c r="Q764" i="3"/>
  <c r="Q765" i="3"/>
  <c r="Q766" i="3"/>
  <c r="Q767" i="3"/>
  <c r="Q768" i="3"/>
  <c r="Q769" i="3"/>
  <c r="Q770" i="3"/>
  <c r="Q771" i="3"/>
  <c r="Q772" i="3"/>
  <c r="Q773" i="3"/>
  <c r="Q774" i="3"/>
  <c r="Q775" i="3"/>
  <c r="Q776" i="3"/>
  <c r="Q777" i="3"/>
  <c r="Q778" i="3"/>
  <c r="Q779" i="3"/>
  <c r="Q780" i="3"/>
  <c r="Q781" i="3"/>
  <c r="Q782" i="3"/>
  <c r="Q783" i="3"/>
  <c r="Q784" i="3"/>
  <c r="Q785" i="3"/>
  <c r="Q786" i="3"/>
  <c r="Q787" i="3"/>
  <c r="Q788" i="3"/>
  <c r="Q789" i="3"/>
  <c r="Q790" i="3"/>
  <c r="Q791" i="3"/>
  <c r="Q792" i="3"/>
  <c r="Q793" i="3"/>
  <c r="Q794" i="3"/>
  <c r="Q795" i="3"/>
  <c r="Q796" i="3"/>
  <c r="Q797" i="3"/>
  <c r="Q798" i="3"/>
  <c r="Q799" i="3"/>
  <c r="Q800" i="3"/>
  <c r="Q801" i="3"/>
  <c r="Q802" i="3"/>
  <c r="Q803" i="3"/>
  <c r="Q804" i="3"/>
  <c r="Q805" i="3"/>
  <c r="Q806" i="3"/>
  <c r="Q807" i="3"/>
  <c r="Q808" i="3"/>
  <c r="Q809" i="3"/>
  <c r="Q810" i="3"/>
  <c r="Q811" i="3"/>
  <c r="Q812" i="3"/>
  <c r="Q813" i="3"/>
  <c r="Q814" i="3"/>
  <c r="Q815" i="3"/>
  <c r="Q816" i="3"/>
  <c r="Q817" i="3"/>
  <c r="Q818" i="3"/>
  <c r="Q819" i="3"/>
  <c r="Q820" i="3"/>
  <c r="Q821" i="3"/>
  <c r="Q822" i="3"/>
  <c r="Q823" i="3"/>
  <c r="Q824" i="3"/>
  <c r="Q825" i="3"/>
  <c r="Q826" i="3"/>
  <c r="Q827" i="3"/>
  <c r="Q828" i="3"/>
  <c r="Q829" i="3"/>
  <c r="Q830" i="3"/>
  <c r="Q831" i="3"/>
  <c r="Q832" i="3"/>
  <c r="Q833" i="3"/>
  <c r="Q834" i="3"/>
  <c r="Q835" i="3"/>
  <c r="Q836" i="3"/>
  <c r="Q837" i="3"/>
  <c r="Q838" i="3"/>
  <c r="Q839" i="3"/>
  <c r="Q840" i="3"/>
  <c r="Q841" i="3"/>
  <c r="Q842" i="3"/>
  <c r="Q843" i="3"/>
  <c r="Q844" i="3"/>
  <c r="Q845" i="3"/>
  <c r="Q846" i="3"/>
  <c r="Q847" i="3"/>
  <c r="Q848" i="3"/>
  <c r="Q849" i="3"/>
  <c r="Q850" i="3"/>
  <c r="Q851" i="3"/>
  <c r="Q852" i="3"/>
  <c r="Q853" i="3"/>
  <c r="Q854" i="3"/>
  <c r="Q855" i="3"/>
  <c r="Q856" i="3"/>
  <c r="Q857" i="3"/>
  <c r="Q858" i="3"/>
  <c r="Q859" i="3"/>
  <c r="Q860" i="3"/>
  <c r="Q861" i="3"/>
  <c r="Q862" i="3"/>
  <c r="Q863" i="3"/>
  <c r="Q864" i="3"/>
  <c r="Q865" i="3"/>
  <c r="Q866" i="3"/>
  <c r="Q867" i="3"/>
  <c r="Q868" i="3"/>
  <c r="Q869" i="3"/>
  <c r="Q870" i="3"/>
  <c r="Q871" i="3"/>
  <c r="Q872" i="3"/>
  <c r="Q873" i="3"/>
  <c r="Q874" i="3"/>
  <c r="Q875" i="3"/>
  <c r="Q876" i="3"/>
  <c r="Q877" i="3"/>
  <c r="Q878" i="3"/>
  <c r="Q879" i="3"/>
  <c r="Q880" i="3"/>
  <c r="Q881" i="3"/>
  <c r="Q882" i="3"/>
  <c r="Q883" i="3"/>
  <c r="Q884" i="3"/>
  <c r="Q885" i="3"/>
  <c r="Q886" i="3"/>
  <c r="Q887" i="3"/>
  <c r="Q888" i="3"/>
  <c r="Q889" i="3"/>
  <c r="Q890" i="3"/>
  <c r="Q891" i="3"/>
  <c r="Q892" i="3"/>
  <c r="Q893" i="3"/>
  <c r="Q894" i="3"/>
  <c r="Q895" i="3"/>
  <c r="Q896" i="3"/>
  <c r="Q897" i="3"/>
  <c r="Q898" i="3"/>
  <c r="Q899" i="3"/>
  <c r="Q900" i="3"/>
  <c r="Q901" i="3"/>
  <c r="Q902" i="3"/>
  <c r="Q903" i="3"/>
  <c r="Q904" i="3"/>
  <c r="Q905" i="3"/>
  <c r="Q906" i="3"/>
  <c r="Q907" i="3"/>
  <c r="Q908" i="3"/>
  <c r="Q909" i="3"/>
  <c r="Q910" i="3"/>
  <c r="Q911" i="3"/>
  <c r="Q912" i="3"/>
  <c r="Q913" i="3"/>
  <c r="Q914" i="3"/>
  <c r="Q915" i="3"/>
  <c r="Q916" i="3"/>
  <c r="Q917" i="3"/>
  <c r="Q918" i="3"/>
  <c r="Q919" i="3"/>
  <c r="Q920" i="3"/>
  <c r="Q921" i="3"/>
  <c r="Q922" i="3"/>
  <c r="Q923" i="3"/>
  <c r="Q924" i="3"/>
  <c r="Q925" i="3"/>
  <c r="Q926" i="3"/>
  <c r="Q927" i="3"/>
  <c r="Q928" i="3"/>
  <c r="Q929" i="3"/>
  <c r="Q930" i="3"/>
  <c r="Q931" i="3"/>
  <c r="Q932" i="3"/>
  <c r="Q933" i="3"/>
  <c r="Q934" i="3"/>
  <c r="Q935" i="3"/>
  <c r="Q936" i="3"/>
  <c r="Q937" i="3"/>
  <c r="Q938" i="3"/>
  <c r="Q939" i="3"/>
  <c r="Q940" i="3"/>
  <c r="Q941" i="3"/>
  <c r="Q942" i="3"/>
  <c r="Q943" i="3"/>
  <c r="Q944" i="3"/>
  <c r="Q945" i="3"/>
  <c r="Q946" i="3"/>
  <c r="Q947" i="3"/>
  <c r="Q948" i="3"/>
  <c r="Q949" i="3"/>
  <c r="Q950" i="3"/>
  <c r="Q951" i="3"/>
  <c r="Q952" i="3"/>
  <c r="Q953" i="3"/>
  <c r="Q954" i="3"/>
  <c r="Q955" i="3"/>
  <c r="Q956" i="3"/>
  <c r="Q957" i="3"/>
  <c r="Q958" i="3"/>
  <c r="Q959" i="3"/>
  <c r="Q960" i="3"/>
  <c r="Q961" i="3"/>
  <c r="Q962" i="3"/>
  <c r="Q963" i="3"/>
  <c r="Q964" i="3"/>
  <c r="Q965" i="3"/>
  <c r="Q966" i="3"/>
  <c r="Q967" i="3"/>
  <c r="Q968" i="3"/>
  <c r="Q969" i="3"/>
  <c r="Q970" i="3"/>
  <c r="Q971" i="3"/>
  <c r="Q972" i="3"/>
  <c r="Q973" i="3"/>
  <c r="Q974" i="3"/>
  <c r="Q975" i="3"/>
  <c r="Q976" i="3"/>
  <c r="Q977" i="3"/>
  <c r="Q978" i="3"/>
  <c r="Q979" i="3"/>
  <c r="Q980" i="3"/>
  <c r="Q981" i="3"/>
  <c r="Q982" i="3"/>
  <c r="Q983" i="3"/>
  <c r="Q984" i="3"/>
  <c r="Q985" i="3"/>
  <c r="Q986" i="3"/>
  <c r="Q987" i="3"/>
  <c r="Q988" i="3"/>
  <c r="Q989" i="3"/>
  <c r="Q990" i="3"/>
  <c r="Q991" i="3"/>
  <c r="Q992" i="3"/>
  <c r="Q993" i="3"/>
  <c r="Q994" i="3"/>
  <c r="Q995" i="3"/>
  <c r="Q996" i="3"/>
  <c r="Q997" i="3"/>
  <c r="Q998" i="3"/>
  <c r="Q999" i="3"/>
  <c r="Q1000" i="3"/>
  <c r="Q1001" i="3"/>
  <c r="Q1002" i="3"/>
  <c r="Q1003" i="3"/>
  <c r="Q1004" i="3"/>
  <c r="Q1005" i="3"/>
  <c r="Q1006" i="3"/>
  <c r="Q1007" i="3"/>
  <c r="Q1008" i="3"/>
  <c r="Q1009" i="3"/>
  <c r="Q1010" i="3"/>
  <c r="Q1011" i="3"/>
  <c r="Q1012" i="3"/>
  <c r="Q1013" i="3"/>
  <c r="Q1014" i="3"/>
  <c r="Q1015" i="3"/>
  <c r="Q1016" i="3"/>
  <c r="Q1017" i="3"/>
  <c r="Q1018" i="3"/>
  <c r="Q1019" i="3"/>
  <c r="Q1020" i="3"/>
  <c r="Q1021" i="3"/>
  <c r="Q1022" i="3"/>
  <c r="Q1023" i="3"/>
  <c r="Q1024" i="3"/>
  <c r="Q1025" i="3"/>
  <c r="Q1026" i="3"/>
  <c r="Q1027" i="3"/>
  <c r="Q1028" i="3"/>
  <c r="Q1029" i="3"/>
  <c r="Q1030" i="3"/>
  <c r="Q1031" i="3"/>
  <c r="Q1032" i="3"/>
  <c r="Q1033" i="3"/>
  <c r="Q1034" i="3"/>
  <c r="Q1035" i="3"/>
  <c r="Q1036" i="3"/>
  <c r="Q1037" i="3"/>
  <c r="Q1038" i="3"/>
  <c r="Q1039" i="3"/>
  <c r="Q1040" i="3"/>
  <c r="Q1041" i="3"/>
  <c r="Q1042" i="3"/>
  <c r="Q1043" i="3"/>
  <c r="Q1044" i="3"/>
  <c r="Q1045" i="3"/>
  <c r="Q1046" i="3"/>
  <c r="Q1047" i="3"/>
  <c r="Q1048" i="3"/>
  <c r="Q1049" i="3"/>
  <c r="Q1050" i="3"/>
  <c r="Q1051" i="3"/>
  <c r="Q1052" i="3"/>
  <c r="Q1053" i="3"/>
  <c r="Q1054" i="3"/>
  <c r="Q1055" i="3"/>
  <c r="Q1056" i="3"/>
  <c r="Q1057" i="3"/>
  <c r="Q1058" i="3"/>
  <c r="Q1059" i="3"/>
  <c r="Q1060" i="3"/>
  <c r="Q1061" i="3"/>
  <c r="Q1062" i="3"/>
  <c r="Q1063" i="3"/>
  <c r="Q1064" i="3"/>
  <c r="Q1065" i="3"/>
  <c r="Q1066" i="3"/>
  <c r="Q1067" i="3"/>
  <c r="Q1068" i="3"/>
  <c r="Q1069" i="3"/>
  <c r="Q1070" i="3"/>
  <c r="Q1071" i="3"/>
  <c r="Q1072" i="3"/>
  <c r="Q1073" i="3"/>
  <c r="Q1074" i="3"/>
  <c r="Q1075" i="3"/>
  <c r="Q1076" i="3"/>
  <c r="Q1077" i="3"/>
  <c r="Q1078" i="3"/>
  <c r="Q1079" i="3"/>
  <c r="Q1080" i="3"/>
  <c r="Q1081" i="3"/>
  <c r="Q1082" i="3"/>
  <c r="Q1083" i="3"/>
  <c r="Q1084" i="3"/>
  <c r="Q1085" i="3"/>
  <c r="Q1086" i="3"/>
  <c r="Q1087" i="3"/>
  <c r="Q1088" i="3"/>
  <c r="Q1089" i="3"/>
  <c r="Q1090" i="3"/>
  <c r="Q1091" i="3"/>
  <c r="Q1092" i="3"/>
  <c r="Q1093" i="3"/>
  <c r="Q1094" i="3"/>
  <c r="Q1095" i="3"/>
  <c r="Q1096" i="3"/>
  <c r="Q1097" i="3"/>
  <c r="Q1098" i="3"/>
  <c r="Q1099" i="3"/>
  <c r="Q1100" i="3"/>
  <c r="Q1101" i="3"/>
  <c r="Q1102" i="3"/>
  <c r="Q1103" i="3"/>
  <c r="Q1104" i="3"/>
  <c r="Q1105" i="3"/>
  <c r="Q1106" i="3"/>
  <c r="Q1107" i="3"/>
  <c r="Q1108" i="3"/>
  <c r="Q1109" i="3"/>
  <c r="Q1110" i="3"/>
  <c r="Q1111" i="3"/>
  <c r="Q1112" i="3"/>
  <c r="Q1113" i="3"/>
  <c r="Q1114" i="3"/>
  <c r="Q1115" i="3"/>
  <c r="Q1116" i="3"/>
  <c r="Q1117" i="3"/>
  <c r="Q1118" i="3"/>
  <c r="Q1119" i="3"/>
  <c r="Q1120" i="3"/>
  <c r="Q1121" i="3"/>
  <c r="Q1122" i="3"/>
  <c r="Q1123" i="3"/>
  <c r="Q1124" i="3"/>
  <c r="Q1125" i="3"/>
  <c r="Q1126" i="3"/>
  <c r="Q1127" i="3"/>
  <c r="Q1128" i="3"/>
  <c r="Q1129" i="3"/>
  <c r="Q1130" i="3"/>
  <c r="Q1131" i="3"/>
  <c r="Q1132" i="3"/>
  <c r="Q1133" i="3"/>
  <c r="Q1134" i="3"/>
  <c r="Q1135" i="3"/>
  <c r="Q1136" i="3"/>
  <c r="Q1137" i="3"/>
  <c r="Q1138" i="3"/>
  <c r="Q1139" i="3"/>
  <c r="Q1140" i="3"/>
  <c r="Q1141" i="3"/>
  <c r="Q1142" i="3"/>
  <c r="Q1143" i="3"/>
  <c r="Q1144" i="3"/>
  <c r="Q1145" i="3"/>
  <c r="Q1146" i="3"/>
  <c r="Q1147" i="3"/>
  <c r="Q1148" i="3"/>
  <c r="Q1149" i="3"/>
  <c r="Q1150" i="3"/>
  <c r="Q1151" i="3"/>
  <c r="Q1152" i="3"/>
  <c r="Q1153" i="3"/>
  <c r="Q1154" i="3"/>
  <c r="Q1155" i="3"/>
  <c r="Q1156" i="3"/>
  <c r="Q1157" i="3"/>
  <c r="Q1158" i="3"/>
  <c r="Q1159" i="3"/>
  <c r="Q1160" i="3"/>
  <c r="Q1161" i="3"/>
  <c r="Q1162" i="3"/>
  <c r="Q1163" i="3"/>
  <c r="Q1164" i="3"/>
  <c r="Q1165" i="3"/>
  <c r="Q1166" i="3"/>
  <c r="Q1167" i="3"/>
  <c r="Q1168" i="3"/>
  <c r="Q1169" i="3"/>
  <c r="Q1170" i="3"/>
  <c r="Q1171" i="3"/>
  <c r="Q1172" i="3"/>
  <c r="Q1173" i="3"/>
  <c r="Q1174" i="3"/>
  <c r="Q1175" i="3"/>
  <c r="Q1176" i="3"/>
  <c r="Q1177" i="3"/>
  <c r="Q1178" i="3"/>
  <c r="Q1179" i="3"/>
  <c r="Q1180" i="3"/>
  <c r="Q1181" i="3"/>
  <c r="Q1182" i="3"/>
  <c r="Q1183" i="3"/>
  <c r="Q1184" i="3"/>
  <c r="Q1185" i="3"/>
  <c r="Q1186" i="3"/>
  <c r="Q1187" i="3"/>
  <c r="Q1188" i="3"/>
  <c r="Q1189" i="3"/>
  <c r="Q1190" i="3"/>
  <c r="Q1191" i="3"/>
  <c r="Q1192" i="3"/>
  <c r="Q1193" i="3"/>
  <c r="Q1194" i="3"/>
  <c r="Q1195" i="3"/>
  <c r="Q1196" i="3"/>
  <c r="Q1197" i="3"/>
  <c r="Q1198" i="3"/>
  <c r="Q1199" i="3"/>
  <c r="Q1200" i="3"/>
  <c r="Q1201" i="3"/>
  <c r="Q1202" i="3"/>
  <c r="Q1203" i="3"/>
  <c r="Q1204" i="3"/>
  <c r="Q1205" i="3"/>
  <c r="Q1206" i="3"/>
  <c r="Q1207" i="3"/>
  <c r="Q1208" i="3"/>
  <c r="Q1209" i="3"/>
  <c r="Q1210" i="3"/>
  <c r="Q1211" i="3"/>
  <c r="Q1212" i="3"/>
  <c r="Q1213" i="3"/>
  <c r="Q1214" i="3"/>
  <c r="Q1215" i="3"/>
  <c r="Q1216" i="3"/>
  <c r="Q1217" i="3"/>
  <c r="Q1218" i="3"/>
  <c r="Q1219" i="3"/>
  <c r="Q1220" i="3"/>
  <c r="Q1221" i="3"/>
  <c r="Q1222" i="3"/>
  <c r="Q1223" i="3"/>
  <c r="Q1224" i="3"/>
  <c r="Q1225" i="3"/>
  <c r="Q1226" i="3"/>
  <c r="Q1227" i="3"/>
  <c r="Q1228" i="3"/>
  <c r="Q1229" i="3"/>
  <c r="Q1230" i="3"/>
  <c r="Q1231" i="3"/>
  <c r="Q1232" i="3"/>
  <c r="Q1233" i="3"/>
  <c r="Q1234" i="3"/>
  <c r="Q1235" i="3"/>
  <c r="Q1236" i="3"/>
  <c r="Q1237" i="3"/>
  <c r="Q1238" i="3"/>
  <c r="Q1239" i="3"/>
  <c r="Q1240" i="3"/>
  <c r="Q1241" i="3"/>
  <c r="Q1242" i="3"/>
  <c r="Q1243" i="3"/>
  <c r="Q1244" i="3"/>
  <c r="Q1245" i="3"/>
  <c r="Q1246" i="3"/>
  <c r="Q1247" i="3"/>
  <c r="Q1248" i="3"/>
  <c r="Q1249" i="3"/>
  <c r="Q1250" i="3"/>
  <c r="Q1251" i="3"/>
  <c r="Q1252" i="3"/>
  <c r="Q1253" i="3"/>
  <c r="Q1254" i="3"/>
  <c r="Q1255" i="3"/>
  <c r="Q1256" i="3"/>
  <c r="Q1257" i="3"/>
  <c r="Q1258" i="3"/>
  <c r="Q1259" i="3"/>
  <c r="Q1260" i="3"/>
  <c r="Q1261" i="3"/>
  <c r="Q1262" i="3"/>
  <c r="Q1263" i="3"/>
  <c r="Q1264" i="3"/>
  <c r="Q1265" i="3"/>
  <c r="Q1266" i="3"/>
  <c r="Q1267" i="3"/>
  <c r="Q1268" i="3"/>
  <c r="Q1269" i="3"/>
  <c r="Q1270" i="3"/>
  <c r="Q1271" i="3"/>
  <c r="Q1272" i="3"/>
  <c r="Q1273" i="3"/>
  <c r="Q1274" i="3"/>
  <c r="Q1275" i="3"/>
  <c r="Q1276" i="3"/>
  <c r="Q1277" i="3"/>
  <c r="Q1278" i="3"/>
  <c r="Q1279" i="3"/>
  <c r="Q1280" i="3"/>
  <c r="Q1281" i="3"/>
  <c r="Q1282" i="3"/>
  <c r="Q1283" i="3"/>
  <c r="Q1284" i="3"/>
  <c r="Q1285" i="3"/>
  <c r="Q1286" i="3"/>
  <c r="Q1287" i="3"/>
  <c r="Q1288" i="3"/>
  <c r="Q1289" i="3"/>
  <c r="Q1290" i="3"/>
  <c r="Q1291" i="3"/>
  <c r="Q1292" i="3"/>
  <c r="Q1293" i="3"/>
  <c r="Q1294" i="3"/>
  <c r="Q1295" i="3"/>
  <c r="Q1296" i="3"/>
  <c r="Q1297" i="3"/>
  <c r="Q1298" i="3"/>
  <c r="Q1299" i="3"/>
  <c r="Q1300" i="3"/>
  <c r="Q1301" i="3"/>
  <c r="Q1302" i="3"/>
  <c r="Q1303" i="3"/>
  <c r="Q1304" i="3"/>
  <c r="Q1305" i="3"/>
  <c r="Q1306" i="3"/>
  <c r="Q1307" i="3"/>
  <c r="Q1308" i="3"/>
  <c r="Q1309" i="3"/>
  <c r="Q1310" i="3"/>
  <c r="Q1311" i="3"/>
  <c r="Q1312" i="3"/>
  <c r="Q1313" i="3"/>
  <c r="Q1314" i="3"/>
  <c r="Q1315" i="3"/>
  <c r="Q1316" i="3"/>
  <c r="Q1317" i="3"/>
  <c r="Q1318" i="3"/>
  <c r="Q1319" i="3"/>
  <c r="Q1320" i="3"/>
  <c r="Q1321" i="3"/>
  <c r="Q1322" i="3"/>
  <c r="Q1323" i="3"/>
  <c r="Q1324" i="3"/>
  <c r="Q1325" i="3"/>
  <c r="Q1326" i="3"/>
  <c r="Q1327" i="3"/>
  <c r="Q1328" i="3"/>
  <c r="Q1329" i="3"/>
  <c r="Q1330" i="3"/>
  <c r="Q1331" i="3"/>
  <c r="Q1332" i="3"/>
  <c r="Q1333" i="3"/>
  <c r="Q1334" i="3"/>
  <c r="Q1335" i="3"/>
  <c r="Q1336" i="3"/>
  <c r="Q1337" i="3"/>
  <c r="Q1338" i="3"/>
  <c r="Q1339" i="3"/>
  <c r="Q1340" i="3"/>
  <c r="Q1341" i="3"/>
  <c r="Q1342" i="3"/>
  <c r="Q1343" i="3"/>
  <c r="Q1344" i="3"/>
  <c r="Q1345" i="3"/>
  <c r="Q1346" i="3"/>
  <c r="Q1347" i="3"/>
  <c r="Q1348" i="3"/>
  <c r="Q1349" i="3"/>
  <c r="Q1350" i="3"/>
  <c r="Q1351" i="3"/>
  <c r="Q1352" i="3"/>
  <c r="Q1353" i="3"/>
  <c r="Q1354" i="3"/>
  <c r="Q1355" i="3"/>
  <c r="Q1356" i="3"/>
  <c r="Q1357" i="3"/>
  <c r="Q1358" i="3"/>
  <c r="Q1359" i="3"/>
  <c r="Q1360" i="3"/>
  <c r="Q1361" i="3"/>
  <c r="Q1362" i="3"/>
  <c r="Q1363" i="3"/>
  <c r="Q1364" i="3"/>
  <c r="Q1365" i="3"/>
  <c r="Q1366" i="3"/>
  <c r="Q1367" i="3"/>
  <c r="Q1368" i="3"/>
  <c r="Q1369" i="3"/>
  <c r="Q1370" i="3"/>
  <c r="Q1371" i="3"/>
  <c r="Q1372" i="3"/>
  <c r="Q1373" i="3"/>
  <c r="Q1374" i="3"/>
  <c r="Q1375" i="3"/>
  <c r="Q1376" i="3"/>
  <c r="Q1377" i="3"/>
  <c r="Q1378" i="3"/>
  <c r="Q1379" i="3"/>
  <c r="Q1380" i="3"/>
  <c r="Q1381" i="3"/>
  <c r="Q1382" i="3"/>
  <c r="Q1383" i="3"/>
  <c r="Q1384" i="3"/>
  <c r="Q1385" i="3"/>
  <c r="Q1386" i="3"/>
  <c r="Q1387" i="3"/>
  <c r="Q1388" i="3"/>
  <c r="Q1389" i="3"/>
  <c r="Q1390" i="3"/>
  <c r="Q1391" i="3"/>
  <c r="Q1392" i="3"/>
  <c r="Q1393" i="3"/>
  <c r="Q1394" i="3"/>
  <c r="Q1395" i="3"/>
  <c r="Q1396" i="3"/>
  <c r="Q1397" i="3"/>
  <c r="Q1398" i="3"/>
  <c r="Q1399" i="3"/>
  <c r="Q1400" i="3"/>
  <c r="Q1401" i="3"/>
  <c r="Q1402" i="3"/>
  <c r="Q1403" i="3"/>
  <c r="Q1404" i="3"/>
  <c r="Q1405" i="3"/>
  <c r="Q1406" i="3"/>
  <c r="Q1407" i="3"/>
  <c r="Q1408" i="3"/>
  <c r="Q1409" i="3"/>
  <c r="Q1410" i="3"/>
  <c r="Q1411" i="3"/>
  <c r="Q1412" i="3"/>
  <c r="Q1413" i="3"/>
  <c r="Q1414" i="3"/>
  <c r="Q1415" i="3"/>
  <c r="Q1416" i="3"/>
  <c r="Q1417" i="3"/>
  <c r="Q1418" i="3"/>
  <c r="Q1419" i="3"/>
  <c r="Q1420" i="3"/>
  <c r="Q1421" i="3"/>
  <c r="Q1422" i="3"/>
  <c r="Q1423" i="3"/>
  <c r="Q1424" i="3"/>
  <c r="Q1425" i="3"/>
  <c r="Q1426" i="3"/>
  <c r="Q1427" i="3"/>
  <c r="Q1428" i="3"/>
  <c r="Q1429" i="3"/>
  <c r="Q1430" i="3"/>
  <c r="Q1431" i="3"/>
  <c r="Q1432" i="3"/>
  <c r="Q1433" i="3"/>
  <c r="Q1434" i="3"/>
  <c r="Q1435" i="3"/>
  <c r="Q1436" i="3"/>
  <c r="Q1437" i="3"/>
  <c r="Q1438" i="3"/>
  <c r="Q1439" i="3"/>
  <c r="Q1440" i="3"/>
  <c r="Q1441" i="3"/>
  <c r="Q1442" i="3"/>
  <c r="Q1443" i="3"/>
  <c r="Q1444" i="3"/>
  <c r="Q1445" i="3"/>
  <c r="Q1446" i="3"/>
  <c r="Q1447" i="3"/>
  <c r="Q1448" i="3"/>
  <c r="Q1449" i="3"/>
  <c r="Q1450" i="3"/>
  <c r="Q1451" i="3"/>
  <c r="Q1452" i="3"/>
  <c r="Q1453" i="3"/>
  <c r="Q1454" i="3"/>
  <c r="Q1455" i="3"/>
  <c r="Q1456" i="3"/>
  <c r="Q1457" i="3"/>
  <c r="Q1458" i="3"/>
  <c r="Q1459" i="3"/>
  <c r="Q1460" i="3"/>
  <c r="Q1461" i="3"/>
  <c r="Q1462" i="3"/>
  <c r="Q1463" i="3"/>
  <c r="Q1464" i="3"/>
  <c r="Q1465" i="3"/>
  <c r="Q1466" i="3"/>
  <c r="Q1467" i="3"/>
  <c r="Q1468" i="3"/>
  <c r="Q1469" i="3"/>
  <c r="Q1470" i="3"/>
  <c r="Q1471" i="3"/>
  <c r="Q1472" i="3"/>
  <c r="Q1473" i="3"/>
  <c r="Q1474" i="3"/>
  <c r="Q1475" i="3"/>
  <c r="Q1476" i="3"/>
  <c r="Q1477" i="3"/>
  <c r="Q1478" i="3"/>
  <c r="Q1479" i="3"/>
  <c r="Q1480" i="3"/>
  <c r="Q1481" i="3"/>
  <c r="Q1482" i="3"/>
  <c r="Q1483" i="3"/>
  <c r="Q1484" i="3"/>
  <c r="Q1485" i="3"/>
  <c r="Q1486" i="3"/>
  <c r="Q1487" i="3"/>
  <c r="Q1488" i="3"/>
  <c r="Q1489" i="3"/>
  <c r="Q1490" i="3"/>
  <c r="Q1491" i="3"/>
  <c r="Q1492" i="3"/>
  <c r="Q1493" i="3"/>
  <c r="Q1494" i="3"/>
  <c r="Q1495" i="3"/>
  <c r="Q1496" i="3"/>
  <c r="Q1497" i="3"/>
  <c r="Q1498" i="3"/>
  <c r="Q1499" i="3"/>
  <c r="Q1500" i="3"/>
  <c r="Q1501" i="3"/>
  <c r="Q1502" i="3"/>
  <c r="Q1503" i="3"/>
  <c r="Q1504" i="3"/>
  <c r="Q1505" i="3"/>
  <c r="Q1506" i="3"/>
  <c r="Q1507" i="3"/>
  <c r="Q1508" i="3"/>
  <c r="Q1509" i="3"/>
  <c r="Q1510" i="3"/>
  <c r="Q1511" i="3"/>
  <c r="Q1512" i="3"/>
  <c r="Q1513" i="3"/>
  <c r="Q1514" i="3"/>
  <c r="Q1515" i="3"/>
  <c r="Q1516" i="3"/>
  <c r="Q1517" i="3"/>
  <c r="Q1518" i="3"/>
  <c r="Q1519" i="3"/>
  <c r="Q1520" i="3"/>
  <c r="Q1521" i="3"/>
  <c r="Q1522" i="3"/>
  <c r="Q1523" i="3"/>
  <c r="Q1524" i="3"/>
  <c r="Q1525" i="3"/>
  <c r="Q1526" i="3"/>
  <c r="Q1527" i="3"/>
  <c r="Q1528" i="3"/>
  <c r="Q1529" i="3"/>
  <c r="Q1530" i="3"/>
  <c r="Q1531" i="3"/>
  <c r="Q1532" i="3"/>
  <c r="Q1533" i="3"/>
  <c r="Q1534" i="3"/>
  <c r="Q1535" i="3"/>
  <c r="Q1536" i="3"/>
  <c r="Q1537" i="3"/>
  <c r="Q1538" i="3"/>
  <c r="Q1539" i="3"/>
  <c r="Q1540" i="3"/>
  <c r="Q1541" i="3"/>
  <c r="Q1542" i="3"/>
  <c r="Q1543" i="3"/>
  <c r="Q1544" i="3"/>
  <c r="Q1545" i="3"/>
  <c r="Q1546" i="3"/>
  <c r="Q1547" i="3"/>
  <c r="Q1548" i="3"/>
  <c r="Q1549" i="3"/>
  <c r="Q1550" i="3"/>
  <c r="Q1551" i="3"/>
  <c r="Q1552" i="3"/>
  <c r="Q1553" i="3"/>
  <c r="Q1554" i="3"/>
  <c r="Q1555" i="3"/>
  <c r="Q1556" i="3"/>
  <c r="Q1557" i="3"/>
  <c r="Q1558" i="3"/>
  <c r="Q1559" i="3"/>
  <c r="Q1560" i="3"/>
  <c r="Q1561" i="3"/>
  <c r="Q1562" i="3"/>
  <c r="Q1563" i="3"/>
  <c r="Q1564" i="3"/>
  <c r="Q1565" i="3"/>
  <c r="Q1566" i="3"/>
  <c r="Q1567" i="3"/>
  <c r="Q1568" i="3"/>
  <c r="Q1569" i="3"/>
  <c r="Q1570" i="3"/>
  <c r="Q1571" i="3"/>
  <c r="Q1572" i="3"/>
  <c r="Q1573" i="3"/>
  <c r="Q1574" i="3"/>
  <c r="Q1575" i="3"/>
  <c r="Q1576" i="3"/>
  <c r="Q1577" i="3"/>
  <c r="Q1578" i="3"/>
  <c r="Q1579" i="3"/>
  <c r="Q1580" i="3"/>
  <c r="Q1581" i="3"/>
  <c r="Q1582" i="3"/>
  <c r="Q1583" i="3"/>
  <c r="Q1584" i="3"/>
  <c r="Q1585" i="3"/>
  <c r="Q1586" i="3"/>
  <c r="Q1587" i="3"/>
  <c r="Q1588" i="3"/>
  <c r="Q1589" i="3"/>
  <c r="Q1590" i="3"/>
  <c r="Q1591" i="3"/>
  <c r="Q1592" i="3"/>
  <c r="Q1593" i="3"/>
  <c r="Q1594" i="3"/>
  <c r="Q1595" i="3"/>
  <c r="Q1596" i="3"/>
  <c r="Q1597" i="3"/>
  <c r="Q1598" i="3"/>
  <c r="Q1599" i="3"/>
  <c r="Q1600" i="3"/>
  <c r="Q1601" i="3"/>
  <c r="Q1602" i="3"/>
  <c r="Q1603" i="3"/>
  <c r="Q1604" i="3"/>
  <c r="Q1605" i="3"/>
  <c r="Q1606" i="3"/>
  <c r="Q1607" i="3"/>
  <c r="Q1608" i="3"/>
  <c r="Q1609" i="3"/>
  <c r="Q1610" i="3"/>
  <c r="Q1611" i="3"/>
  <c r="Q1612" i="3"/>
  <c r="Q1613" i="3"/>
  <c r="Q1614" i="3"/>
  <c r="Q1615" i="3"/>
  <c r="Q1616" i="3"/>
  <c r="Q1617" i="3"/>
  <c r="Q1618" i="3"/>
  <c r="Q1619" i="3"/>
  <c r="Q1620" i="3"/>
  <c r="Q1621" i="3"/>
  <c r="Q1622" i="3"/>
  <c r="Q1623" i="3"/>
  <c r="Q1624" i="3"/>
  <c r="Q1625" i="3"/>
  <c r="Q1626" i="3"/>
  <c r="Q1627" i="3"/>
  <c r="Q1628" i="3"/>
  <c r="Q1629" i="3"/>
  <c r="Q1630" i="3"/>
  <c r="Q1631" i="3"/>
  <c r="Q1632" i="3"/>
  <c r="Q1633" i="3"/>
  <c r="Q1634" i="3"/>
  <c r="Q1635" i="3"/>
  <c r="Q1636" i="3"/>
  <c r="Q1637" i="3"/>
  <c r="Q1638" i="3"/>
  <c r="Q1639" i="3"/>
  <c r="Q1640" i="3"/>
  <c r="Q1641" i="3"/>
  <c r="Q1642" i="3"/>
  <c r="Q1643" i="3"/>
  <c r="Q1644" i="3"/>
  <c r="Q1645" i="3"/>
  <c r="Q1646" i="3"/>
  <c r="Q1647" i="3"/>
  <c r="Q1648" i="3"/>
  <c r="Q1649" i="3"/>
  <c r="Q1650" i="3"/>
  <c r="Q1651" i="3"/>
  <c r="Q1652" i="3"/>
  <c r="Q1653" i="3"/>
  <c r="Q1654" i="3"/>
  <c r="Q1655" i="3"/>
  <c r="Q1656" i="3"/>
  <c r="Q1657" i="3"/>
  <c r="Q1658" i="3"/>
  <c r="Q1659" i="3"/>
  <c r="Q1660" i="3"/>
  <c r="Q1661" i="3"/>
  <c r="Q1662" i="3"/>
  <c r="Q1663" i="3"/>
  <c r="Q1664" i="3"/>
  <c r="Q1665" i="3"/>
  <c r="Q1666" i="3"/>
  <c r="Q1667" i="3"/>
  <c r="Q1668" i="3"/>
  <c r="Q1669" i="3"/>
  <c r="Q1670" i="3"/>
  <c r="Q1671" i="3"/>
  <c r="Q1672" i="3"/>
  <c r="Q1673" i="3"/>
  <c r="Q1674" i="3"/>
  <c r="Q1675" i="3"/>
  <c r="Q1676" i="3"/>
  <c r="Q1677" i="3"/>
  <c r="Q1678" i="3"/>
  <c r="Q1679" i="3"/>
  <c r="Q1680" i="3"/>
  <c r="Q1681" i="3"/>
  <c r="Q1682" i="3"/>
  <c r="Q1683" i="3"/>
  <c r="Q1684" i="3"/>
  <c r="Q1685" i="3"/>
  <c r="Q1686" i="3"/>
  <c r="Q1687" i="3"/>
  <c r="Q1688" i="3"/>
  <c r="Q1689" i="3"/>
  <c r="Q1690" i="3"/>
  <c r="Q1691" i="3"/>
  <c r="Q1692" i="3"/>
  <c r="Q1693" i="3"/>
  <c r="Q1694" i="3"/>
  <c r="Q1695" i="3"/>
  <c r="Q1696" i="3"/>
  <c r="Q1697" i="3"/>
  <c r="Q1698" i="3"/>
  <c r="Q1699" i="3"/>
  <c r="Q1700" i="3"/>
  <c r="Q1701" i="3"/>
  <c r="Q1702" i="3"/>
  <c r="Q1703" i="3"/>
  <c r="Q1704" i="3"/>
  <c r="Q1705" i="3"/>
  <c r="Q1706" i="3"/>
  <c r="Q1707" i="3"/>
  <c r="Q1708" i="3"/>
  <c r="Q1709" i="3"/>
  <c r="Q1710" i="3"/>
  <c r="Q1711" i="3"/>
  <c r="Q1712" i="3"/>
  <c r="Q1713" i="3"/>
  <c r="Q1714" i="3"/>
  <c r="Q1715" i="3"/>
  <c r="Q1716" i="3"/>
  <c r="Q1717" i="3"/>
  <c r="Q1718" i="3"/>
  <c r="Q1719" i="3"/>
  <c r="Q1720" i="3"/>
  <c r="Q1721" i="3"/>
  <c r="Q1722" i="3"/>
  <c r="Q1723" i="3"/>
  <c r="Q1724" i="3"/>
  <c r="Q1725" i="3"/>
  <c r="Q1726" i="3"/>
  <c r="Q1727" i="3"/>
  <c r="Q1728" i="3"/>
  <c r="Q1729" i="3"/>
  <c r="Q1730" i="3"/>
  <c r="Q1731" i="3"/>
  <c r="Q1732" i="3"/>
  <c r="Q1733" i="3"/>
  <c r="Q1734" i="3"/>
  <c r="Q1735" i="3"/>
  <c r="Q1736" i="3"/>
  <c r="Q1737" i="3"/>
  <c r="Q1738" i="3"/>
  <c r="Q1739" i="3"/>
  <c r="Q1740" i="3"/>
  <c r="Q1741" i="3"/>
  <c r="Q1742" i="3"/>
  <c r="Q1743" i="3"/>
  <c r="Q1744" i="3"/>
  <c r="Q1745" i="3"/>
  <c r="Q1746" i="3"/>
  <c r="Q1747" i="3"/>
  <c r="Q1748" i="3"/>
  <c r="Q1749" i="3"/>
  <c r="Q1750" i="3"/>
  <c r="Q1751" i="3"/>
  <c r="Q1752" i="3"/>
  <c r="Q1753" i="3"/>
  <c r="Q1754" i="3"/>
  <c r="Q1755" i="3"/>
  <c r="Q1756" i="3"/>
  <c r="Q1757" i="3"/>
  <c r="Q1758" i="3"/>
  <c r="Q1759" i="3"/>
  <c r="Q1760" i="3"/>
  <c r="Q1761" i="3"/>
  <c r="Q1762" i="3"/>
  <c r="Q1763" i="3"/>
  <c r="Q1764" i="3"/>
  <c r="Q1765" i="3"/>
  <c r="Q1766" i="3"/>
  <c r="Q1767" i="3"/>
  <c r="Q1768" i="3"/>
  <c r="Q1769" i="3"/>
  <c r="Q1770" i="3"/>
  <c r="Q1771" i="3"/>
  <c r="Q1772" i="3"/>
  <c r="Q1773" i="3"/>
  <c r="Q1774" i="3"/>
  <c r="Q1775" i="3"/>
  <c r="Q1776" i="3"/>
  <c r="Q1777" i="3"/>
  <c r="Q1778" i="3"/>
  <c r="Q1779" i="3"/>
  <c r="Q1780" i="3"/>
  <c r="Q1781" i="3"/>
  <c r="Q1782" i="3"/>
  <c r="Q1783" i="3"/>
  <c r="Q1784" i="3"/>
  <c r="Q1785" i="3"/>
  <c r="Q1786" i="3"/>
  <c r="Q1787" i="3"/>
  <c r="Q1788" i="3"/>
  <c r="Q1789" i="3"/>
  <c r="Q1790" i="3"/>
  <c r="Q1791" i="3"/>
  <c r="Q1792" i="3"/>
  <c r="Q1793" i="3"/>
  <c r="Q1794" i="3"/>
  <c r="Q1795" i="3"/>
  <c r="Q1796" i="3"/>
  <c r="Q1797" i="3"/>
  <c r="Q1798" i="3"/>
  <c r="Q1799" i="3"/>
  <c r="Q1800" i="3"/>
  <c r="Q1801" i="3"/>
  <c r="Q1802" i="3"/>
  <c r="Q1803" i="3"/>
  <c r="Q1804" i="3"/>
  <c r="Q1805" i="3"/>
  <c r="Q1806" i="3"/>
  <c r="Q1807" i="3"/>
  <c r="Q1808" i="3"/>
  <c r="Q1809" i="3"/>
  <c r="Q1810" i="3"/>
  <c r="Q1811" i="3"/>
  <c r="Q1812" i="3"/>
  <c r="Q1813" i="3"/>
  <c r="Q1814" i="3"/>
  <c r="Q1815" i="3"/>
  <c r="Q1816" i="3"/>
  <c r="Q1817" i="3"/>
  <c r="Q1818" i="3"/>
  <c r="Q1819" i="3"/>
  <c r="Q1820" i="3"/>
  <c r="Q1821" i="3"/>
  <c r="Q1822" i="3"/>
  <c r="Q1823" i="3"/>
  <c r="Q1824" i="3"/>
  <c r="Q1825" i="3"/>
  <c r="Q1826" i="3"/>
  <c r="Q1827" i="3"/>
  <c r="Q1828" i="3"/>
  <c r="Q1829" i="3"/>
  <c r="Q1830" i="3"/>
  <c r="Q1831" i="3"/>
  <c r="Q1832" i="3"/>
  <c r="Q1833" i="3"/>
  <c r="Q1834" i="3"/>
  <c r="Q1835" i="3"/>
  <c r="Q1836" i="3"/>
  <c r="Q1837" i="3"/>
  <c r="Q1838" i="3"/>
  <c r="Q1839" i="3"/>
  <c r="Q1840" i="3"/>
  <c r="Q1841" i="3"/>
  <c r="Q1842" i="3"/>
  <c r="Q1843" i="3"/>
  <c r="Q1844" i="3"/>
  <c r="Q1845" i="3"/>
  <c r="Q1846" i="3"/>
  <c r="Q1847" i="3"/>
  <c r="Q1848" i="3"/>
  <c r="Q1849" i="3"/>
  <c r="Q1850" i="3"/>
  <c r="Q1851" i="3"/>
  <c r="Q1852" i="3"/>
  <c r="Q1853" i="3"/>
  <c r="Q1854" i="3"/>
  <c r="Q1855" i="3"/>
  <c r="Q1856" i="3"/>
  <c r="Q1857" i="3"/>
  <c r="Q1858" i="3"/>
  <c r="Q1859" i="3"/>
  <c r="Q1860" i="3"/>
  <c r="Q1861" i="3"/>
  <c r="Q1862" i="3"/>
  <c r="Q1863" i="3"/>
  <c r="Q1864" i="3"/>
  <c r="Q1865" i="3"/>
  <c r="Q1866" i="3"/>
  <c r="Q1867" i="3"/>
  <c r="Q1868" i="3"/>
  <c r="Q1869" i="3"/>
  <c r="Q1870" i="3"/>
  <c r="Q1871" i="3"/>
  <c r="Q1872" i="3"/>
  <c r="Q1873" i="3"/>
  <c r="Q1874" i="3"/>
  <c r="Q1875" i="3"/>
  <c r="Q1876" i="3"/>
  <c r="Q1877" i="3"/>
  <c r="Q1878" i="3"/>
  <c r="Q1879" i="3"/>
  <c r="Q1880" i="3"/>
  <c r="Q1881" i="3"/>
  <c r="Q1882" i="3"/>
  <c r="Q1883" i="3"/>
  <c r="Q1884" i="3"/>
  <c r="Q1885" i="3"/>
  <c r="Q1886" i="3"/>
  <c r="Q1887" i="3"/>
  <c r="Q1888" i="3"/>
  <c r="Q1889" i="3"/>
  <c r="Q1890" i="3"/>
  <c r="Q1891" i="3"/>
  <c r="Q1892" i="3"/>
  <c r="Q1893" i="3"/>
  <c r="Q1894" i="3"/>
  <c r="Q1895" i="3"/>
  <c r="Q1896" i="3"/>
  <c r="Q1897" i="3"/>
  <c r="Q1898" i="3"/>
  <c r="Q1899" i="3"/>
  <c r="Q1900" i="3"/>
  <c r="Q1901" i="3"/>
  <c r="Q1902" i="3"/>
  <c r="Q1903" i="3"/>
  <c r="Q1904" i="3"/>
  <c r="Q1905" i="3"/>
  <c r="Q1906" i="3"/>
  <c r="Q1907" i="3"/>
  <c r="Q1908" i="3"/>
  <c r="Q1909" i="3"/>
  <c r="Q1910" i="3"/>
  <c r="Q1911" i="3"/>
  <c r="Q1912" i="3"/>
  <c r="Q1913" i="3"/>
  <c r="Q1914" i="3"/>
  <c r="Q1915" i="3"/>
  <c r="Q1916" i="3"/>
  <c r="Q1917" i="3"/>
  <c r="Q1918" i="3"/>
  <c r="Q1919" i="3"/>
  <c r="Q1920" i="3"/>
  <c r="Q1921" i="3"/>
  <c r="Q1922" i="3"/>
  <c r="Q1923" i="3"/>
  <c r="Q1924" i="3"/>
  <c r="Q1925" i="3"/>
  <c r="Q1926" i="3"/>
  <c r="Q1927" i="3"/>
  <c r="Q1928" i="3"/>
  <c r="Q1929" i="3"/>
  <c r="Q1930" i="3"/>
  <c r="Q1931" i="3"/>
  <c r="Q1932" i="3"/>
  <c r="Q1933" i="3"/>
  <c r="Q1934" i="3"/>
  <c r="Q1935" i="3"/>
  <c r="Q1936" i="3"/>
  <c r="Q1937" i="3"/>
  <c r="Q1938" i="3"/>
  <c r="Q1939" i="3"/>
  <c r="Q1940" i="3"/>
  <c r="Q1941" i="3"/>
  <c r="Q1942" i="3"/>
  <c r="Q1943" i="3"/>
  <c r="Q1944" i="3"/>
  <c r="Q1945" i="3"/>
  <c r="Q1946" i="3"/>
  <c r="Q1947" i="3"/>
  <c r="Q1948" i="3"/>
  <c r="Q1949" i="3"/>
  <c r="Q1950" i="3"/>
  <c r="Q1951" i="3"/>
  <c r="Q1952" i="3"/>
  <c r="Q1953" i="3"/>
  <c r="Q1954" i="3"/>
  <c r="Q1955" i="3"/>
  <c r="Q1956" i="3"/>
  <c r="Q1957" i="3"/>
  <c r="Q1958" i="3"/>
  <c r="Q1959" i="3"/>
  <c r="Q1960" i="3"/>
  <c r="Q1961" i="3"/>
  <c r="Q1962" i="3"/>
  <c r="Q1963" i="3"/>
  <c r="Q1964" i="3"/>
  <c r="Q1965" i="3"/>
  <c r="Q1966" i="3"/>
  <c r="Q1967" i="3"/>
  <c r="Q1968" i="3"/>
  <c r="Q1969" i="3"/>
  <c r="Q1970" i="3"/>
  <c r="Q1971" i="3"/>
  <c r="Q1972" i="3"/>
  <c r="Q1973" i="3"/>
  <c r="Q1974" i="3"/>
  <c r="Q1975" i="3"/>
  <c r="Q1976" i="3"/>
  <c r="Q1977" i="3"/>
  <c r="Q1978" i="3"/>
  <c r="Q1979" i="3"/>
  <c r="Q1980" i="3"/>
  <c r="Q1981" i="3"/>
  <c r="Q1982" i="3"/>
  <c r="Q1983" i="3"/>
  <c r="Q1984" i="3"/>
  <c r="Q1985" i="3"/>
  <c r="Q1986" i="3"/>
  <c r="Q1987" i="3"/>
  <c r="Q1988" i="3"/>
  <c r="Q1989" i="3"/>
  <c r="Q1990" i="3"/>
  <c r="Q1991" i="3"/>
  <c r="Q1992" i="3"/>
  <c r="Q1993" i="3"/>
  <c r="Q1994" i="3"/>
  <c r="Q1995" i="3"/>
  <c r="Q1996" i="3"/>
  <c r="Q1997" i="3"/>
  <c r="Q1998" i="3"/>
  <c r="Q1999" i="3"/>
  <c r="Q2000" i="3"/>
  <c r="Q2001" i="3"/>
  <c r="Q2002" i="3"/>
  <c r="Q2003" i="3"/>
  <c r="Q2004" i="3"/>
  <c r="Q2005" i="3"/>
  <c r="Q2006" i="3"/>
  <c r="Q2007" i="3"/>
  <c r="Q2008" i="3"/>
  <c r="Q2009" i="3"/>
  <c r="Q2010" i="3"/>
  <c r="Q2011" i="3"/>
  <c r="Q2012" i="3"/>
  <c r="Q2013" i="3"/>
  <c r="Q2014" i="3"/>
  <c r="Q2015" i="3"/>
  <c r="Q2016" i="3"/>
  <c r="Q2017" i="3"/>
  <c r="Q2018" i="3"/>
  <c r="Q2019" i="3"/>
  <c r="Q2020" i="3"/>
  <c r="Q2021" i="3"/>
  <c r="Q2022" i="3"/>
  <c r="Q2023" i="3"/>
  <c r="Q2024" i="3"/>
  <c r="Q2025" i="3"/>
  <c r="Q2026" i="3"/>
  <c r="Q2027" i="3"/>
  <c r="Q2028" i="3"/>
  <c r="Q2029" i="3"/>
  <c r="Q2030" i="3"/>
  <c r="Q2031" i="3"/>
  <c r="Q2032" i="3"/>
  <c r="Q2033" i="3"/>
  <c r="Q2034" i="3"/>
  <c r="Q2035" i="3"/>
  <c r="Q2036" i="3"/>
  <c r="Q2037" i="3"/>
  <c r="Q2038" i="3"/>
  <c r="Q2039" i="3"/>
  <c r="Q2040" i="3"/>
  <c r="Q2041" i="3"/>
  <c r="Q2042" i="3"/>
  <c r="Q2043" i="3"/>
  <c r="Q2044" i="3"/>
  <c r="Q2045" i="3"/>
  <c r="Q2046" i="3"/>
  <c r="Q2047" i="3"/>
  <c r="Q2048" i="3"/>
  <c r="Q2049" i="3"/>
  <c r="Q2050" i="3"/>
  <c r="Q2051" i="3"/>
  <c r="Q2052" i="3"/>
  <c r="Q2053" i="3"/>
  <c r="Q2054" i="3"/>
  <c r="Q2055" i="3"/>
  <c r="Q2056" i="3"/>
  <c r="Q2057" i="3"/>
  <c r="Q2058" i="3"/>
  <c r="Q2059" i="3"/>
  <c r="Q2060" i="3"/>
  <c r="Q2061" i="3"/>
  <c r="Q2062" i="3"/>
  <c r="Q2063" i="3"/>
  <c r="Q2064" i="3"/>
  <c r="Q2065" i="3"/>
  <c r="Q2066" i="3"/>
  <c r="Q2067" i="3"/>
  <c r="Q2068" i="3"/>
  <c r="Q2069" i="3"/>
  <c r="Q2070" i="3"/>
  <c r="Q2071" i="3"/>
  <c r="Q2072" i="3"/>
  <c r="Q2073" i="3"/>
  <c r="Q2074" i="3"/>
  <c r="Q2075" i="3"/>
  <c r="Q2076" i="3"/>
  <c r="Q2077" i="3"/>
  <c r="Q2078" i="3"/>
  <c r="Q2079" i="3"/>
  <c r="Q2080" i="3"/>
  <c r="Q2081" i="3"/>
  <c r="Q2082" i="3"/>
  <c r="Q2083" i="3"/>
  <c r="Q2084" i="3"/>
  <c r="Q2085" i="3"/>
  <c r="Q2086" i="3"/>
  <c r="Q2087" i="3"/>
  <c r="Q2088" i="3"/>
  <c r="Q2089" i="3"/>
  <c r="Q2090" i="3"/>
  <c r="Q2091" i="3"/>
  <c r="Q2092" i="3"/>
  <c r="Q2093" i="3"/>
  <c r="Q2094" i="3"/>
  <c r="Q2095" i="3"/>
  <c r="Q2096" i="3"/>
  <c r="Q2097" i="3"/>
  <c r="Q2098" i="3"/>
  <c r="Q2099" i="3"/>
  <c r="Q2100" i="3"/>
  <c r="Q2101" i="3"/>
  <c r="Q2102" i="3"/>
  <c r="Q2103" i="3"/>
  <c r="Q2104" i="3"/>
  <c r="Q2105" i="3"/>
  <c r="Q2106" i="3"/>
  <c r="Q2107" i="3"/>
  <c r="Q2108" i="3"/>
  <c r="Q2109" i="3"/>
  <c r="Q2110" i="3"/>
  <c r="Q2111" i="3"/>
  <c r="Q2112" i="3"/>
  <c r="Q2113" i="3"/>
  <c r="Q2114" i="3"/>
  <c r="Q2115" i="3"/>
  <c r="Q2116" i="3"/>
  <c r="Q2117" i="3"/>
  <c r="Q2118" i="3"/>
  <c r="Q2119" i="3"/>
  <c r="Q2120" i="3"/>
  <c r="Q2121" i="3"/>
  <c r="Q2122" i="3"/>
  <c r="Q2123" i="3"/>
  <c r="Q2124" i="3"/>
  <c r="Q2125" i="3"/>
  <c r="Q2126" i="3"/>
  <c r="Q2127" i="3"/>
  <c r="Q2128" i="3"/>
  <c r="Q2129" i="3"/>
  <c r="Q2130" i="3"/>
  <c r="Q2131" i="3"/>
  <c r="Q2132" i="3"/>
  <c r="Q2133" i="3"/>
  <c r="Q2134" i="3"/>
  <c r="Q2135" i="3"/>
  <c r="Q2136" i="3"/>
  <c r="Q2137" i="3"/>
  <c r="Q2138" i="3"/>
  <c r="Q2139" i="3"/>
  <c r="Q2140" i="3"/>
  <c r="Q2141" i="3"/>
  <c r="Q2142" i="3"/>
  <c r="Q2143" i="3"/>
  <c r="Q2144" i="3"/>
  <c r="Q2145" i="3"/>
  <c r="Q2146" i="3"/>
  <c r="Q2147" i="3"/>
  <c r="Q2148" i="3"/>
  <c r="Q2149" i="3"/>
  <c r="Q2150" i="3"/>
  <c r="Q2151" i="3"/>
  <c r="Q2152" i="3"/>
  <c r="Q2153" i="3"/>
  <c r="Q2154" i="3"/>
  <c r="Q2155" i="3"/>
  <c r="Q2156" i="3"/>
  <c r="Q2157" i="3"/>
  <c r="Q2158" i="3"/>
  <c r="Q2159" i="3"/>
  <c r="Q2160" i="3"/>
  <c r="Q2161" i="3"/>
  <c r="Q2162" i="3"/>
  <c r="Q2163" i="3"/>
  <c r="Q2164" i="3"/>
  <c r="Q2165" i="3"/>
  <c r="Q2166" i="3"/>
  <c r="Q2167" i="3"/>
  <c r="Q2168" i="3"/>
  <c r="Q2169" i="3"/>
  <c r="Q2170" i="3"/>
  <c r="Q2171" i="3"/>
  <c r="Q2172" i="3"/>
  <c r="Q2173" i="3"/>
  <c r="Q2174" i="3"/>
  <c r="Q2175" i="3"/>
  <c r="Q2176" i="3"/>
  <c r="Q2177" i="3"/>
  <c r="Q2178" i="3"/>
  <c r="Q2179" i="3"/>
  <c r="Q2180" i="3"/>
  <c r="Q2181" i="3"/>
  <c r="Q2182" i="3"/>
  <c r="Q2183" i="3"/>
  <c r="Q2184" i="3"/>
  <c r="Q2185" i="3"/>
  <c r="Q2186" i="3"/>
  <c r="Q2187" i="3"/>
  <c r="Q2188" i="3"/>
  <c r="Q2189" i="3"/>
  <c r="Q2190" i="3"/>
  <c r="Q2191" i="3"/>
  <c r="Q2192" i="3"/>
  <c r="Q2193" i="3"/>
  <c r="Q2194" i="3"/>
  <c r="Q2195" i="3"/>
  <c r="Q2196" i="3"/>
  <c r="Q2197" i="3"/>
  <c r="Q2198" i="3"/>
  <c r="Q2199" i="3"/>
  <c r="Q2200" i="3"/>
  <c r="Q2201" i="3"/>
  <c r="Q2202" i="3"/>
  <c r="Q2203" i="3"/>
  <c r="Q2204" i="3"/>
  <c r="Q2205" i="3"/>
  <c r="Q2206" i="3"/>
  <c r="Q2207" i="3"/>
  <c r="Q2208" i="3"/>
  <c r="Q2209" i="3"/>
  <c r="Q2210" i="3"/>
  <c r="Q2211" i="3"/>
  <c r="Q2212" i="3"/>
  <c r="Q2213" i="3"/>
  <c r="Q2214" i="3"/>
  <c r="Q2215" i="3"/>
  <c r="Q2216" i="3"/>
  <c r="Q2217" i="3"/>
  <c r="Q2218" i="3"/>
  <c r="Q2219" i="3"/>
  <c r="Q2220" i="3"/>
  <c r="Q2221" i="3"/>
  <c r="Q2222" i="3"/>
  <c r="Q2223" i="3"/>
  <c r="Q2224" i="3"/>
  <c r="Q2225" i="3"/>
  <c r="Q2226" i="3"/>
  <c r="Q2227" i="3"/>
  <c r="Q2228" i="3"/>
  <c r="Q2229" i="3"/>
  <c r="Q2230" i="3"/>
  <c r="Q2231" i="3"/>
  <c r="Q2232" i="3"/>
  <c r="Q2233" i="3"/>
  <c r="Q2234" i="3"/>
  <c r="Q2235" i="3"/>
  <c r="Q2236" i="3"/>
  <c r="Q2237" i="3"/>
  <c r="Q2238" i="3"/>
  <c r="Q2239" i="3"/>
  <c r="Q2240" i="3"/>
  <c r="Q2241" i="3"/>
  <c r="Q2242" i="3"/>
  <c r="Q2243" i="3"/>
  <c r="Q2244" i="3"/>
  <c r="Q2245" i="3"/>
  <c r="Q2246" i="3"/>
  <c r="Q2247" i="3"/>
  <c r="Q2248" i="3"/>
  <c r="Q2249" i="3"/>
  <c r="Q2250" i="3"/>
  <c r="Q2251" i="3"/>
  <c r="Q2252" i="3"/>
  <c r="Q2253" i="3"/>
  <c r="Q2254" i="3"/>
  <c r="Q2255" i="3"/>
  <c r="Q2256" i="3"/>
  <c r="Q2257" i="3"/>
  <c r="Q2258" i="3"/>
  <c r="Q2259" i="3"/>
  <c r="Q2260" i="3"/>
  <c r="Q2261" i="3"/>
  <c r="Q2262" i="3"/>
  <c r="Q2263" i="3"/>
  <c r="Q2264" i="3"/>
  <c r="Q2265" i="3"/>
  <c r="Q2266" i="3"/>
  <c r="Q2267" i="3"/>
  <c r="Q2268" i="3"/>
  <c r="Q2269" i="3"/>
  <c r="Q2270" i="3"/>
  <c r="Q2271" i="3"/>
  <c r="Q2272" i="3"/>
  <c r="Q2273" i="3"/>
  <c r="Q2274" i="3"/>
  <c r="Q2275" i="3"/>
  <c r="Q2276" i="3"/>
  <c r="Q2277" i="3"/>
  <c r="Q2278" i="3"/>
  <c r="Q2279" i="3"/>
  <c r="Q2280" i="3"/>
  <c r="Q2281" i="3"/>
  <c r="Q2282" i="3"/>
  <c r="Q2283" i="3"/>
  <c r="Q2284" i="3"/>
  <c r="Q2285" i="3"/>
  <c r="Q2286" i="3"/>
  <c r="Q2287" i="3"/>
  <c r="Q2288" i="3"/>
  <c r="Q2289" i="3"/>
  <c r="Q2290" i="3"/>
  <c r="Q2291" i="3"/>
  <c r="Q2292" i="3"/>
  <c r="Q2293" i="3"/>
  <c r="Q2294" i="3"/>
  <c r="Q2295" i="3"/>
  <c r="Q2296" i="3"/>
  <c r="Q2297" i="3"/>
  <c r="Q2298" i="3"/>
  <c r="Q2299" i="3"/>
  <c r="Q2300" i="3"/>
  <c r="Q2301" i="3"/>
  <c r="Q2302" i="3"/>
  <c r="Q2303" i="3"/>
  <c r="Q2304" i="3"/>
  <c r="Q2305" i="3"/>
  <c r="Q2306" i="3"/>
  <c r="Q2307" i="3"/>
  <c r="Q2308" i="3"/>
  <c r="Q2309" i="3"/>
  <c r="Q2310" i="3"/>
  <c r="Q2311" i="3"/>
  <c r="Q2312" i="3"/>
  <c r="Q2313" i="3"/>
  <c r="Q2314" i="3"/>
  <c r="Q2315" i="3"/>
  <c r="Q2316" i="3"/>
  <c r="Q2317" i="3"/>
  <c r="Q2318" i="3"/>
  <c r="Q2319" i="3"/>
  <c r="Q2320" i="3"/>
  <c r="Q2321" i="3"/>
  <c r="Q2322" i="3"/>
  <c r="Q2323" i="3"/>
  <c r="Q2324" i="3"/>
  <c r="Q2325" i="3"/>
  <c r="Q2326" i="3"/>
  <c r="Q2327" i="3"/>
  <c r="Q2328" i="3"/>
  <c r="Q2329" i="3"/>
  <c r="Q2330" i="3"/>
  <c r="Q2331" i="3"/>
  <c r="Q2332" i="3"/>
  <c r="Q2333" i="3"/>
  <c r="Q2334" i="3"/>
  <c r="Q2335" i="3"/>
  <c r="Q2336" i="3"/>
  <c r="Q2337" i="3"/>
  <c r="Q2338" i="3"/>
  <c r="Q2339" i="3"/>
  <c r="Q2340" i="3"/>
  <c r="Q2341" i="3"/>
  <c r="Q2342" i="3"/>
  <c r="Q2343" i="3"/>
  <c r="Q2344" i="3"/>
  <c r="Q2345" i="3"/>
  <c r="Q2346" i="3"/>
  <c r="Q2347" i="3"/>
  <c r="Q2348" i="3"/>
  <c r="Q2349" i="3"/>
  <c r="Q2350" i="3"/>
  <c r="Q2351" i="3"/>
  <c r="Q2352" i="3"/>
  <c r="Q2353" i="3"/>
  <c r="Q2354" i="3"/>
  <c r="Q2355" i="3"/>
  <c r="Q2356" i="3"/>
  <c r="Q2357" i="3"/>
  <c r="Q2358" i="3"/>
  <c r="Q2359" i="3"/>
  <c r="Q2360" i="3"/>
  <c r="Q2361" i="3"/>
  <c r="Q2362" i="3"/>
  <c r="Q2363" i="3"/>
  <c r="Q2364" i="3"/>
  <c r="Q2365" i="3"/>
  <c r="Q2366" i="3"/>
  <c r="Q2367" i="3"/>
  <c r="Q2368" i="3"/>
  <c r="Q2369" i="3"/>
  <c r="Q2370" i="3"/>
  <c r="Q2371" i="3"/>
  <c r="Q2372" i="3"/>
  <c r="Q2373" i="3"/>
  <c r="Q2374" i="3"/>
  <c r="Q2375" i="3"/>
  <c r="Q2376" i="3"/>
  <c r="Q2377" i="3"/>
  <c r="Q2378" i="3"/>
  <c r="Q2379" i="3"/>
  <c r="Q2380" i="3"/>
  <c r="Q2381" i="3"/>
  <c r="Q2382" i="3"/>
  <c r="Q2383" i="3"/>
  <c r="Q2384" i="3"/>
  <c r="Q2385" i="3"/>
  <c r="Q2386" i="3"/>
  <c r="Q2387" i="3"/>
  <c r="Q2388" i="3"/>
  <c r="Q2389" i="3"/>
  <c r="Q2390" i="3"/>
  <c r="Q2391" i="3"/>
  <c r="Q2392" i="3"/>
  <c r="Q2393" i="3"/>
  <c r="Q2394" i="3"/>
  <c r="Q2395" i="3"/>
  <c r="Q2396" i="3"/>
  <c r="Q2397" i="3"/>
  <c r="Q2398" i="3"/>
  <c r="Q2399" i="3"/>
  <c r="Q2400" i="3"/>
  <c r="Q2401" i="3"/>
  <c r="Q2402" i="3"/>
  <c r="Q2403" i="3"/>
  <c r="Q2404" i="3"/>
  <c r="Q2405" i="3"/>
  <c r="Q2406" i="3"/>
  <c r="Q2407" i="3"/>
  <c r="Q2408" i="3"/>
  <c r="Q2409" i="3"/>
  <c r="Q2410" i="3"/>
  <c r="Q2411" i="3"/>
  <c r="Q2412" i="3"/>
  <c r="Q2413" i="3"/>
  <c r="Q2414" i="3"/>
  <c r="Q2415" i="3"/>
  <c r="Q2416" i="3"/>
  <c r="Q2417" i="3"/>
  <c r="Q2418" i="3"/>
  <c r="Q2419" i="3"/>
  <c r="Q2420" i="3"/>
  <c r="Q2421" i="3"/>
  <c r="Q2422" i="3"/>
  <c r="Q2423" i="3"/>
  <c r="Q2424" i="3"/>
  <c r="Q2425" i="3"/>
  <c r="Q2426" i="3"/>
  <c r="Q2427" i="3"/>
  <c r="Q2428" i="3"/>
  <c r="Q2429" i="3"/>
  <c r="Q2430" i="3"/>
  <c r="Q2431" i="3"/>
  <c r="Q2432" i="3"/>
  <c r="Q2433" i="3"/>
  <c r="Q2434" i="3"/>
  <c r="Q2435" i="3"/>
  <c r="Q2436" i="3"/>
  <c r="Q2437" i="3"/>
  <c r="Q2438" i="3"/>
  <c r="Q2439" i="3"/>
  <c r="Q2440" i="3"/>
  <c r="Q2441" i="3"/>
  <c r="Q2442" i="3"/>
  <c r="Q2443" i="3"/>
  <c r="Q2444" i="3"/>
  <c r="Q2445" i="3"/>
  <c r="Q2446" i="3"/>
  <c r="Q2447" i="3"/>
  <c r="Q2448" i="3"/>
  <c r="Q2449" i="3"/>
  <c r="Q2450" i="3"/>
  <c r="Q2451" i="3"/>
  <c r="Q2452" i="3"/>
  <c r="Q2453" i="3"/>
  <c r="Q2454" i="3"/>
  <c r="Q2455" i="3"/>
  <c r="Q2456" i="3"/>
  <c r="Q2457" i="3"/>
  <c r="Q2458" i="3"/>
  <c r="Q2459" i="3"/>
  <c r="Q2460" i="3"/>
  <c r="Q2461" i="3"/>
  <c r="Q2462" i="3"/>
  <c r="Q2463" i="3"/>
  <c r="Q2464" i="3"/>
  <c r="Q2465" i="3"/>
  <c r="Q2466" i="3"/>
  <c r="Q2467" i="3"/>
  <c r="Q2468" i="3"/>
  <c r="Q2469" i="3"/>
  <c r="Q2470" i="3"/>
  <c r="Q2471" i="3"/>
  <c r="Q2472" i="3"/>
  <c r="Q2473" i="3"/>
  <c r="Q2474" i="3"/>
  <c r="Q2475" i="3"/>
  <c r="Q2476" i="3"/>
  <c r="Q2477" i="3"/>
  <c r="Q2478" i="3"/>
  <c r="Q2479" i="3"/>
  <c r="Q2480" i="3"/>
  <c r="Q2481" i="3"/>
  <c r="Q2482" i="3"/>
  <c r="Q2483" i="3"/>
  <c r="Q2484" i="3"/>
  <c r="Q2485" i="3"/>
  <c r="Q2486" i="3"/>
  <c r="Q2487" i="3"/>
  <c r="Q2488" i="3"/>
  <c r="Q2489" i="3"/>
  <c r="Q2490" i="3"/>
  <c r="Q2491" i="3"/>
  <c r="Q2492" i="3"/>
  <c r="Q2493" i="3"/>
  <c r="Q2494" i="3"/>
  <c r="Q2495" i="3"/>
  <c r="Q2496" i="3"/>
  <c r="Q2497" i="3"/>
  <c r="Q2498" i="3"/>
  <c r="Q2499" i="3"/>
  <c r="Q2500" i="3"/>
  <c r="Q2501" i="3"/>
  <c r="Q2502" i="3"/>
  <c r="Q2503" i="3"/>
  <c r="Q2504" i="3"/>
  <c r="Q2505" i="3"/>
  <c r="Q2506" i="3"/>
  <c r="Q2507" i="3"/>
  <c r="Q2508" i="3"/>
  <c r="Q2509" i="3"/>
  <c r="Q2510" i="3"/>
  <c r="Q2511" i="3"/>
  <c r="Q2512" i="3"/>
  <c r="Q2513" i="3"/>
  <c r="Q2514" i="3"/>
  <c r="Q2515" i="3"/>
  <c r="Q2516" i="3"/>
  <c r="Q2517" i="3"/>
  <c r="Q2518" i="3"/>
  <c r="Q2519" i="3"/>
  <c r="Q2520" i="3"/>
  <c r="Q2521" i="3"/>
  <c r="Q2522" i="3"/>
  <c r="Q2523" i="3"/>
  <c r="Q2524" i="3"/>
  <c r="Q2525" i="3"/>
  <c r="Q2526" i="3"/>
  <c r="Q2527" i="3"/>
  <c r="Q2528" i="3"/>
  <c r="Q2529" i="3"/>
  <c r="Q2530" i="3"/>
  <c r="Q2531" i="3"/>
  <c r="Q2532" i="3"/>
  <c r="Q2533" i="3"/>
  <c r="Q2534" i="3"/>
  <c r="Q2535" i="3"/>
  <c r="Q2536" i="3"/>
  <c r="Q2537" i="3"/>
  <c r="Q2538" i="3"/>
  <c r="Q2539" i="3"/>
  <c r="Q2540" i="3"/>
  <c r="Q2541" i="3"/>
  <c r="Q2542" i="3"/>
  <c r="Q2543" i="3"/>
  <c r="Q2544" i="3"/>
  <c r="Q2545" i="3"/>
  <c r="Q2546" i="3"/>
  <c r="Q2547" i="3"/>
  <c r="Q2548" i="3"/>
  <c r="Q2549" i="3"/>
  <c r="Q2550" i="3"/>
  <c r="Q2551" i="3"/>
  <c r="Q2552" i="3"/>
  <c r="Q2553" i="3"/>
  <c r="Q2554" i="3"/>
  <c r="Q2555" i="3"/>
  <c r="Q2556" i="3"/>
  <c r="Q2557" i="3"/>
  <c r="Q2558" i="3"/>
  <c r="Q2559" i="3"/>
  <c r="Q2560" i="3"/>
  <c r="Q2561" i="3"/>
  <c r="Q2562" i="3"/>
  <c r="Q2563" i="3"/>
  <c r="Q2564" i="3"/>
  <c r="Q2565" i="3"/>
  <c r="Q2566" i="3"/>
  <c r="Q2567" i="3"/>
  <c r="Q2568" i="3"/>
  <c r="Q2569" i="3"/>
  <c r="Q2570" i="3"/>
  <c r="Q2571" i="3"/>
  <c r="Q2572" i="3"/>
  <c r="Q2573" i="3"/>
  <c r="Q2574" i="3"/>
  <c r="Q2575" i="3"/>
  <c r="Q2576" i="3"/>
  <c r="Q2577" i="3"/>
  <c r="Q2578" i="3"/>
  <c r="Q2579" i="3"/>
  <c r="Q2580" i="3"/>
  <c r="Q2581" i="3"/>
  <c r="Q2582" i="3"/>
  <c r="Q2583" i="3"/>
  <c r="Q2584" i="3"/>
  <c r="Q2585" i="3"/>
  <c r="Q2586" i="3"/>
  <c r="Q2587" i="3"/>
  <c r="Q2588" i="3"/>
  <c r="Q2589" i="3"/>
  <c r="Q2590" i="3"/>
  <c r="Q2591" i="3"/>
  <c r="Q2592" i="3"/>
  <c r="Q2593" i="3"/>
  <c r="Q2594" i="3"/>
  <c r="Q2595" i="3"/>
  <c r="Q2596" i="3"/>
  <c r="Q2597" i="3"/>
  <c r="Q2598" i="3"/>
  <c r="Q2599" i="3"/>
  <c r="Q2600" i="3"/>
  <c r="Q2601" i="3"/>
  <c r="Q2602" i="3"/>
  <c r="Q2603" i="3"/>
  <c r="Q2604" i="3"/>
  <c r="Q2605" i="3"/>
  <c r="Q2606" i="3"/>
  <c r="Q2607" i="3"/>
  <c r="Q2608" i="3"/>
  <c r="Q2609" i="3"/>
  <c r="Q2610" i="3"/>
  <c r="Q2611" i="3"/>
  <c r="Q2612" i="3"/>
  <c r="Q2613" i="3"/>
  <c r="Q2614" i="3"/>
  <c r="Q2615" i="3"/>
  <c r="Q2616" i="3"/>
  <c r="Q2617" i="3"/>
  <c r="Q2618" i="3"/>
  <c r="Q2619" i="3"/>
  <c r="Q2620" i="3"/>
  <c r="Q2621" i="3"/>
  <c r="Q2622" i="3"/>
  <c r="Q2623" i="3"/>
  <c r="Q2624" i="3"/>
  <c r="Q2625" i="3"/>
  <c r="Q2626" i="3"/>
  <c r="Q2627" i="3"/>
  <c r="Q2628" i="3"/>
  <c r="Q2629" i="3"/>
  <c r="Q2630" i="3"/>
  <c r="Q2631" i="3"/>
  <c r="Q2632" i="3"/>
  <c r="Q2633" i="3"/>
  <c r="Q2634" i="3"/>
  <c r="Q2635" i="3"/>
  <c r="Q2636" i="3"/>
  <c r="Q2637" i="3"/>
  <c r="Q2638" i="3"/>
  <c r="Q2639" i="3"/>
  <c r="Q2640" i="3"/>
  <c r="Q2641" i="3"/>
  <c r="Q2642" i="3"/>
  <c r="Q2643" i="3"/>
  <c r="Q2644" i="3"/>
  <c r="Q2645" i="3"/>
  <c r="Q2646" i="3"/>
  <c r="Q2647" i="3"/>
  <c r="Q2648" i="3"/>
  <c r="Q2649" i="3"/>
  <c r="Q2650" i="3"/>
  <c r="Q2651" i="3"/>
  <c r="Q2652" i="3"/>
  <c r="Q2653" i="3"/>
  <c r="Q2654" i="3"/>
  <c r="Q2655" i="3"/>
  <c r="Q2656" i="3"/>
  <c r="Q2657" i="3"/>
  <c r="Q2658" i="3"/>
  <c r="Q2659" i="3"/>
  <c r="Q2660" i="3"/>
  <c r="Q2661" i="3"/>
  <c r="Q2662" i="3"/>
  <c r="Q2663" i="3"/>
  <c r="Q2664" i="3"/>
  <c r="Q2665" i="3"/>
  <c r="Q2666" i="3"/>
  <c r="Q2667" i="3"/>
  <c r="Q2668" i="3"/>
  <c r="Q2669" i="3"/>
  <c r="Q2670" i="3"/>
  <c r="Q2671" i="3"/>
  <c r="Q2672" i="3"/>
  <c r="Q2673" i="3"/>
  <c r="Q2674" i="3"/>
  <c r="Q2675" i="3"/>
  <c r="Q2676" i="3"/>
  <c r="Q2677" i="3"/>
  <c r="Q2678" i="3"/>
  <c r="Q2679" i="3"/>
  <c r="Q2680" i="3"/>
  <c r="Q2681" i="3"/>
  <c r="Q2682" i="3"/>
  <c r="Q2683" i="3"/>
  <c r="Q2684" i="3"/>
  <c r="Q2685" i="3"/>
  <c r="Q2686" i="3"/>
  <c r="Q2687" i="3"/>
  <c r="Q2688" i="3"/>
  <c r="Q2689" i="3"/>
  <c r="Q2690" i="3"/>
  <c r="Q2691" i="3"/>
  <c r="Q2692" i="3"/>
  <c r="Q2693" i="3"/>
  <c r="Q2694" i="3"/>
  <c r="Q2695" i="3"/>
  <c r="Q2696" i="3"/>
  <c r="Q2697" i="3"/>
  <c r="Q2698" i="3"/>
  <c r="Q2699" i="3"/>
  <c r="Q2700" i="3"/>
  <c r="Q2701" i="3"/>
  <c r="Q2702" i="3"/>
  <c r="Q2703" i="3"/>
  <c r="Q2704" i="3"/>
  <c r="Q2705" i="3"/>
  <c r="Q2706" i="3"/>
  <c r="Q2707" i="3"/>
  <c r="Q2708" i="3"/>
  <c r="Q2709" i="3"/>
  <c r="Q2710" i="3"/>
  <c r="Q2711" i="3"/>
  <c r="Q2712" i="3"/>
  <c r="Q2713" i="3"/>
  <c r="Q2714" i="3"/>
  <c r="Q2715" i="3"/>
  <c r="Q2716" i="3"/>
  <c r="Q2717" i="3"/>
  <c r="Q2718" i="3"/>
  <c r="Q2719" i="3"/>
  <c r="Q2720" i="3"/>
  <c r="Q2721" i="3"/>
  <c r="Q2722" i="3"/>
  <c r="Q2723" i="3"/>
  <c r="Q2724" i="3"/>
  <c r="Q2725" i="3"/>
  <c r="Q2726" i="3"/>
  <c r="Q2727" i="3"/>
  <c r="Q2728" i="3"/>
  <c r="Q2729" i="3"/>
  <c r="Q2730" i="3"/>
  <c r="Q2731" i="3"/>
  <c r="Q2732" i="3"/>
  <c r="Q2733" i="3"/>
  <c r="Q2734" i="3"/>
  <c r="Q2735" i="3"/>
  <c r="Q2736" i="3"/>
  <c r="Q2737" i="3"/>
  <c r="Q2738" i="3"/>
  <c r="Q2739" i="3"/>
  <c r="Q2740" i="3"/>
  <c r="Q2741" i="3"/>
  <c r="Q2742" i="3"/>
  <c r="Q2743" i="3"/>
  <c r="Q2744" i="3"/>
  <c r="Q2745" i="3"/>
  <c r="Q2746" i="3"/>
  <c r="Q2747" i="3"/>
  <c r="Q2748" i="3"/>
  <c r="Q2749" i="3"/>
  <c r="Q2750" i="3"/>
  <c r="Q2751" i="3"/>
  <c r="Q2752" i="3"/>
  <c r="Q2753" i="3"/>
  <c r="Q2754" i="3"/>
  <c r="Q2755" i="3"/>
  <c r="Q2756" i="3"/>
  <c r="Q2757" i="3"/>
  <c r="Q2758" i="3"/>
  <c r="Q2759" i="3"/>
  <c r="Q2760" i="3"/>
  <c r="Q2761" i="3"/>
  <c r="Q2762" i="3"/>
  <c r="Q2763" i="3"/>
  <c r="Q2764" i="3"/>
  <c r="Q2765" i="3"/>
  <c r="Q2766" i="3"/>
  <c r="Q2767" i="3"/>
  <c r="Q2768" i="3"/>
  <c r="Q2769" i="3"/>
  <c r="Q2770" i="3"/>
  <c r="Q2771" i="3"/>
  <c r="Q2772" i="3"/>
  <c r="Q2773" i="3"/>
  <c r="Q2774" i="3"/>
  <c r="Q2775" i="3"/>
  <c r="Q2776" i="3"/>
  <c r="Q2777" i="3"/>
  <c r="Q2778" i="3"/>
  <c r="Q2779" i="3"/>
  <c r="Q2780" i="3"/>
  <c r="Q2781" i="3"/>
  <c r="Q2782" i="3"/>
  <c r="Q2783" i="3"/>
  <c r="Q2784" i="3"/>
  <c r="Q2785" i="3"/>
  <c r="Q2786" i="3"/>
  <c r="Q2787" i="3"/>
  <c r="Q2788" i="3"/>
  <c r="Q2789" i="3"/>
  <c r="Q2790" i="3"/>
  <c r="Q2791" i="3"/>
  <c r="Q2792" i="3"/>
  <c r="Q2793" i="3"/>
  <c r="Q2794" i="3"/>
  <c r="Q2795" i="3"/>
  <c r="Q2796" i="3"/>
  <c r="Q2797" i="3"/>
  <c r="Q2798" i="3"/>
  <c r="Q2799" i="3"/>
  <c r="Q2800" i="3"/>
  <c r="Q2801" i="3"/>
  <c r="Q2802" i="3"/>
  <c r="Q2803" i="3"/>
  <c r="Q2804" i="3"/>
  <c r="Q2805" i="3"/>
  <c r="Q2806" i="3"/>
  <c r="Q2807" i="3"/>
  <c r="Q2808" i="3"/>
  <c r="Q2809" i="3"/>
  <c r="Q2810" i="3"/>
  <c r="Q2811" i="3"/>
  <c r="Q2812" i="3"/>
  <c r="Q2813" i="3"/>
  <c r="Q2814" i="3"/>
  <c r="Q2815" i="3"/>
  <c r="Q2816" i="3"/>
  <c r="Q2817" i="3"/>
  <c r="Q2818" i="3"/>
  <c r="Q2819" i="3"/>
  <c r="Q2820" i="3"/>
  <c r="Q2821" i="3"/>
  <c r="Q2822" i="3"/>
  <c r="Q2823" i="3"/>
  <c r="Q2824" i="3"/>
  <c r="Q2825" i="3"/>
  <c r="Q2826" i="3"/>
  <c r="Q2827" i="3"/>
  <c r="Q2828" i="3"/>
  <c r="Q2829" i="3"/>
  <c r="Q2830" i="3"/>
  <c r="Q2831" i="3"/>
  <c r="Q2832" i="3"/>
  <c r="Q2833" i="3"/>
  <c r="Q2834" i="3"/>
  <c r="Q2835" i="3"/>
  <c r="Q2836" i="3"/>
  <c r="Q2837" i="3"/>
  <c r="Q2838" i="3"/>
  <c r="Q2839" i="3"/>
  <c r="Q2840" i="3"/>
  <c r="Q2841" i="3"/>
  <c r="Q2842" i="3"/>
  <c r="Q2843" i="3"/>
  <c r="Q2844" i="3"/>
  <c r="Q2845" i="3"/>
  <c r="Q2846" i="3"/>
  <c r="Q2847" i="3"/>
  <c r="Q2848" i="3"/>
  <c r="Q2849" i="3"/>
  <c r="Q2850" i="3"/>
  <c r="Q2851" i="3"/>
  <c r="Q2852" i="3"/>
  <c r="Q2853" i="3"/>
  <c r="Q2854" i="3"/>
  <c r="Q2855" i="3"/>
  <c r="Q2856" i="3"/>
  <c r="Q2857" i="3"/>
  <c r="Q2858" i="3"/>
  <c r="Q2859" i="3"/>
  <c r="Q2860" i="3"/>
  <c r="Q2861" i="3"/>
  <c r="Q2862" i="3"/>
  <c r="Q2863" i="3"/>
  <c r="Q2864" i="3"/>
  <c r="Q2865" i="3"/>
  <c r="Q2866" i="3"/>
  <c r="Q2867" i="3"/>
  <c r="Q2868" i="3"/>
  <c r="Q2869" i="3"/>
  <c r="Q2870" i="3"/>
  <c r="Q2871" i="3"/>
  <c r="Q2872" i="3"/>
  <c r="Q2873" i="3"/>
  <c r="Q2874" i="3"/>
  <c r="Q2875" i="3"/>
  <c r="Q2876" i="3"/>
  <c r="Q2877" i="3"/>
  <c r="Q2878" i="3"/>
  <c r="Q2879" i="3"/>
  <c r="Q2880" i="3"/>
  <c r="Q2881" i="3"/>
  <c r="Q2882" i="3"/>
  <c r="Q2883" i="3"/>
  <c r="Q2884" i="3"/>
  <c r="Q2885" i="3"/>
  <c r="Q2886" i="3"/>
  <c r="Q2887" i="3"/>
  <c r="Q2888" i="3"/>
  <c r="Q2889" i="3"/>
  <c r="Q2890" i="3"/>
  <c r="Q2891" i="3"/>
  <c r="Q2892" i="3"/>
  <c r="Q2893" i="3"/>
  <c r="Q2894" i="3"/>
  <c r="Q2895" i="3"/>
  <c r="Q2896" i="3"/>
  <c r="Q2897" i="3"/>
  <c r="Q2898" i="3"/>
  <c r="Q2899" i="3"/>
  <c r="Q2900" i="3"/>
  <c r="Q2901" i="3"/>
  <c r="Q2902" i="3"/>
  <c r="Q2903" i="3"/>
  <c r="Q2904" i="3"/>
  <c r="Q2905" i="3"/>
  <c r="Q2906" i="3"/>
  <c r="Q2907" i="3"/>
  <c r="Q2908" i="3"/>
  <c r="Q2909" i="3"/>
  <c r="Q2910" i="3"/>
  <c r="Q2911" i="3"/>
  <c r="Q2912" i="3"/>
  <c r="Q2913" i="3"/>
  <c r="Q2914" i="3"/>
  <c r="Q2915" i="3"/>
  <c r="Q2916" i="3"/>
  <c r="Q2917" i="3"/>
  <c r="Q2918" i="3"/>
  <c r="Q2919" i="3"/>
  <c r="Q2920" i="3"/>
  <c r="Q2921" i="3"/>
  <c r="Q2922" i="3"/>
  <c r="Q2923" i="3"/>
  <c r="Q2924" i="3"/>
  <c r="Q2925" i="3"/>
  <c r="Q2926" i="3"/>
  <c r="Q2927" i="3"/>
  <c r="Q2928" i="3"/>
  <c r="Q2929" i="3"/>
  <c r="Q2930" i="3"/>
  <c r="Q2931" i="3"/>
  <c r="Q2932" i="3"/>
  <c r="Q2933" i="3"/>
  <c r="Q2934" i="3"/>
  <c r="Q2935" i="3"/>
  <c r="Q2936" i="3"/>
  <c r="Q2937" i="3"/>
  <c r="Q2938" i="3"/>
  <c r="Q2939" i="3"/>
  <c r="Q2940" i="3"/>
  <c r="Q2941" i="3"/>
  <c r="Q2942" i="3"/>
  <c r="Q2943" i="3"/>
  <c r="Q2944" i="3"/>
  <c r="Q2945" i="3"/>
  <c r="Q2946" i="3"/>
  <c r="Q2947" i="3"/>
  <c r="Q2948" i="3"/>
  <c r="Q2949" i="3"/>
  <c r="Q2950" i="3"/>
  <c r="Q2951" i="3"/>
  <c r="Q2952" i="3"/>
  <c r="Q2953" i="3"/>
  <c r="Q2954" i="3"/>
  <c r="Q2955" i="3"/>
  <c r="Q2956" i="3"/>
  <c r="Q2957" i="3"/>
  <c r="Q2958" i="3"/>
  <c r="Q2959" i="3"/>
  <c r="Q2960" i="3"/>
  <c r="Q2961" i="3"/>
  <c r="Q2962" i="3"/>
  <c r="Q2963" i="3"/>
  <c r="Q2964" i="3"/>
  <c r="Q2965" i="3"/>
  <c r="Q2966" i="3"/>
  <c r="Q2967" i="3"/>
  <c r="Q2968" i="3"/>
  <c r="Q2969" i="3"/>
  <c r="Q2970" i="3"/>
  <c r="Q2971" i="3"/>
  <c r="Q2972" i="3"/>
  <c r="Q2973" i="3"/>
  <c r="Q2974" i="3"/>
  <c r="Q2975" i="3"/>
  <c r="Q2976" i="3"/>
  <c r="Q2977" i="3"/>
  <c r="Q2978" i="3"/>
  <c r="Q2979" i="3"/>
  <c r="Q2980" i="3"/>
  <c r="Q2981" i="3"/>
  <c r="Q2982" i="3"/>
  <c r="Q2983" i="3"/>
  <c r="Q2984" i="3"/>
  <c r="Q2985" i="3"/>
  <c r="Q2986" i="3"/>
  <c r="Q2987" i="3"/>
  <c r="Q2988" i="3"/>
  <c r="Q2989" i="3"/>
  <c r="Q2990" i="3"/>
  <c r="Q2991" i="3"/>
  <c r="Q2992" i="3"/>
  <c r="Q2993" i="3"/>
  <c r="Q2994" i="3"/>
  <c r="Q2995" i="3"/>
  <c r="Q2996" i="3"/>
  <c r="Q2997" i="3"/>
  <c r="Q2998" i="3"/>
  <c r="Q2999" i="3"/>
  <c r="Q3000" i="3"/>
  <c r="Q3001" i="3"/>
  <c r="Q3002" i="3"/>
  <c r="Q3003" i="3"/>
  <c r="Q3004" i="3"/>
  <c r="Q3005" i="3"/>
  <c r="Q3006" i="3"/>
  <c r="Q3007" i="3"/>
  <c r="Q3008" i="3"/>
  <c r="Q3009" i="3"/>
  <c r="Q3010" i="3"/>
  <c r="Q3011" i="3"/>
  <c r="Q3012" i="3"/>
  <c r="Q3013" i="3"/>
  <c r="Q3014" i="3"/>
  <c r="Q3015" i="3"/>
  <c r="Q3016" i="3"/>
  <c r="Q3017" i="3"/>
  <c r="Q3018" i="3"/>
  <c r="Q3019" i="3"/>
  <c r="Q3020" i="3"/>
  <c r="Q3021" i="3"/>
  <c r="Q3022" i="3"/>
  <c r="Q3023" i="3"/>
  <c r="Q3024" i="3"/>
  <c r="Q3025" i="3"/>
  <c r="Q3026" i="3"/>
  <c r="Q3027" i="3"/>
  <c r="Q3028" i="3"/>
  <c r="Q3029" i="3"/>
  <c r="Q3030" i="3"/>
  <c r="Q3031" i="3"/>
  <c r="Q3032" i="3"/>
  <c r="Q3033" i="3"/>
  <c r="Q3034" i="3"/>
  <c r="Q3035" i="3"/>
  <c r="Q3036" i="3"/>
  <c r="Q3037" i="3"/>
  <c r="Q3038" i="3"/>
  <c r="Q3039" i="3"/>
  <c r="Q3040" i="3"/>
  <c r="Q3041" i="3"/>
  <c r="Q3042" i="3"/>
  <c r="Q3043" i="3"/>
  <c r="Q3044" i="3"/>
  <c r="Q3045" i="3"/>
  <c r="Q3046" i="3"/>
  <c r="Q3047" i="3"/>
  <c r="Q3048" i="3"/>
  <c r="Q3049" i="3"/>
  <c r="Q3050" i="3"/>
  <c r="Q3051" i="3"/>
  <c r="Q3052" i="3"/>
  <c r="Q3053" i="3"/>
  <c r="Q3054" i="3"/>
  <c r="Q3055" i="3"/>
  <c r="Q3056" i="3"/>
  <c r="Q3057" i="3"/>
  <c r="Q3058" i="3"/>
  <c r="Q3059" i="3"/>
  <c r="Q3060" i="3"/>
  <c r="Q3061" i="3"/>
  <c r="Q3062" i="3"/>
  <c r="Q3063" i="3"/>
  <c r="Q3064" i="3"/>
  <c r="Q3065" i="3"/>
  <c r="Q3066" i="3"/>
  <c r="Q3067" i="3"/>
  <c r="Q3068" i="3"/>
  <c r="Q3069" i="3"/>
  <c r="Q3070" i="3"/>
  <c r="Q3071" i="3"/>
  <c r="Q3072" i="3"/>
  <c r="Q3073" i="3"/>
  <c r="Q3074" i="3"/>
  <c r="Q3075" i="3"/>
  <c r="Q3076" i="3"/>
  <c r="Q3077" i="3"/>
  <c r="Q3078" i="3"/>
  <c r="Q3079" i="3"/>
  <c r="Q3080" i="3"/>
  <c r="Q3081" i="3"/>
  <c r="Q3082" i="3"/>
  <c r="Q3083" i="3"/>
  <c r="Q3084" i="3"/>
  <c r="Q3085" i="3"/>
  <c r="Q3086" i="3"/>
  <c r="Q3087" i="3"/>
  <c r="Q3088" i="3"/>
  <c r="Q3089" i="3"/>
  <c r="Q3090" i="3"/>
  <c r="Q3091" i="3"/>
  <c r="Q3092" i="3"/>
  <c r="Q3093" i="3"/>
  <c r="Q3094" i="3"/>
  <c r="Q3095" i="3"/>
  <c r="Q3096" i="3"/>
  <c r="Q3097" i="3"/>
  <c r="Q3098" i="3"/>
  <c r="Q3099" i="3"/>
  <c r="Q3100" i="3"/>
  <c r="Q3101" i="3"/>
  <c r="Q3102" i="3"/>
  <c r="Q3103" i="3"/>
  <c r="Q3104" i="3"/>
  <c r="Q3105" i="3"/>
  <c r="Q3106" i="3"/>
  <c r="Q3107" i="3"/>
  <c r="Q3108" i="3"/>
  <c r="Q3109" i="3"/>
  <c r="Q3110" i="3"/>
  <c r="Q3111" i="3"/>
  <c r="Q3112" i="3"/>
  <c r="Q3113" i="3"/>
  <c r="Q3114" i="3"/>
  <c r="Q3115" i="3"/>
  <c r="Q3116" i="3"/>
  <c r="Q3117" i="3"/>
  <c r="Q3118" i="3"/>
  <c r="Q3119" i="3"/>
  <c r="Q3120" i="3"/>
  <c r="Q3121" i="3"/>
  <c r="Q3122" i="3"/>
  <c r="Q3123" i="3"/>
  <c r="Q3124" i="3"/>
  <c r="Q3125" i="3"/>
  <c r="Q3126" i="3"/>
  <c r="Q3127" i="3"/>
  <c r="Q3128" i="3"/>
  <c r="Q3129" i="3"/>
  <c r="Q3130" i="3"/>
  <c r="Q3131" i="3"/>
  <c r="Q3132" i="3"/>
  <c r="Q3133" i="3"/>
  <c r="Q3134" i="3"/>
  <c r="Q3135" i="3"/>
  <c r="Q3136" i="3"/>
  <c r="Q3137" i="3"/>
  <c r="Q3138" i="3"/>
  <c r="Q3139" i="3"/>
  <c r="Q3140" i="3"/>
  <c r="Q3141" i="3"/>
  <c r="Q3142" i="3"/>
  <c r="Q3143" i="3"/>
  <c r="Q3144" i="3"/>
  <c r="Q3145" i="3"/>
  <c r="Q3146" i="3"/>
  <c r="Q3147" i="3"/>
  <c r="Q3148" i="3"/>
  <c r="Q3149" i="3"/>
  <c r="Q3150" i="3"/>
  <c r="Q3151" i="3"/>
  <c r="Q3152" i="3"/>
  <c r="Q3153" i="3"/>
  <c r="Q3154" i="3"/>
  <c r="Q3155" i="3"/>
  <c r="Q3156" i="3"/>
  <c r="Q3157" i="3"/>
  <c r="Q3158" i="3"/>
  <c r="Q3159" i="3"/>
  <c r="Q3160" i="3"/>
  <c r="Q3161" i="3"/>
  <c r="Q3162" i="3"/>
  <c r="Q3163" i="3"/>
  <c r="Q3164" i="3"/>
  <c r="Q3165" i="3"/>
  <c r="Q3166" i="3"/>
  <c r="Q3167" i="3"/>
  <c r="Q3168" i="3"/>
  <c r="Q3169" i="3"/>
  <c r="Q3170" i="3"/>
  <c r="Q3171" i="3"/>
  <c r="Q3172" i="3"/>
  <c r="Q3173" i="3"/>
  <c r="Q3174" i="3"/>
  <c r="Q3175" i="3"/>
  <c r="Q3176" i="3"/>
  <c r="Q3177" i="3"/>
  <c r="Q3178" i="3"/>
  <c r="Q3179" i="3"/>
  <c r="Q3180" i="3"/>
  <c r="Q3181" i="3"/>
  <c r="Q3182" i="3"/>
  <c r="Q3183" i="3"/>
  <c r="Q3184" i="3"/>
  <c r="Q3185" i="3"/>
  <c r="Q3186" i="3"/>
  <c r="Q3187" i="3"/>
  <c r="Q3188" i="3"/>
  <c r="Q3189" i="3"/>
  <c r="Q3190" i="3"/>
  <c r="Q3191" i="3"/>
  <c r="Q3192" i="3"/>
  <c r="Q3193" i="3"/>
  <c r="Q3194" i="3"/>
  <c r="Q3195" i="3"/>
  <c r="Q3196" i="3"/>
  <c r="Q3197" i="3"/>
  <c r="Q3198" i="3"/>
  <c r="Q3199" i="3"/>
  <c r="Q3200" i="3"/>
  <c r="Q3201" i="3"/>
  <c r="Q3202" i="3"/>
  <c r="Q3203" i="3"/>
  <c r="Q3204" i="3"/>
  <c r="Q3205" i="3"/>
  <c r="Q3206" i="3"/>
  <c r="Q3207" i="3"/>
  <c r="Q3208" i="3"/>
  <c r="Q3209" i="3"/>
  <c r="Q3210" i="3"/>
  <c r="Q3211" i="3"/>
  <c r="Q3212" i="3"/>
  <c r="Q3213" i="3"/>
  <c r="Q3214" i="3"/>
  <c r="Q3215" i="3"/>
  <c r="Q3216" i="3"/>
  <c r="Q3217" i="3"/>
  <c r="Q3218" i="3"/>
  <c r="Q3219" i="3"/>
  <c r="Q3220" i="3"/>
  <c r="Q3221" i="3"/>
  <c r="Q3222" i="3"/>
  <c r="Q3223" i="3"/>
  <c r="Q3224" i="3"/>
  <c r="Q3225" i="3"/>
  <c r="Q3226" i="3"/>
  <c r="Q3227" i="3"/>
  <c r="Q3228" i="3"/>
  <c r="Q3229" i="3"/>
  <c r="Q3230" i="3"/>
  <c r="Q3231" i="3"/>
  <c r="Q3232" i="3"/>
  <c r="Q3233" i="3"/>
  <c r="Q3234" i="3"/>
  <c r="Q3235" i="3"/>
  <c r="Q3236" i="3"/>
  <c r="Q3237" i="3"/>
  <c r="Q3238" i="3"/>
  <c r="Q3239" i="3"/>
  <c r="Q3240" i="3"/>
  <c r="Q3241" i="3"/>
  <c r="Q3242" i="3"/>
  <c r="Q3243" i="3"/>
  <c r="Q3244" i="3"/>
  <c r="Q3245" i="3"/>
  <c r="Q3246" i="3"/>
  <c r="Q3247" i="3"/>
  <c r="Q3248" i="3"/>
  <c r="Q3249" i="3"/>
  <c r="Q3250" i="3"/>
  <c r="Q3251" i="3"/>
  <c r="Q3252" i="3"/>
  <c r="Q3253" i="3"/>
  <c r="Q3254" i="3"/>
  <c r="Q3255" i="3"/>
  <c r="Q3256" i="3"/>
  <c r="Q3257" i="3"/>
  <c r="Q3258" i="3"/>
  <c r="Q3259" i="3"/>
  <c r="Q3260" i="3"/>
  <c r="Q3261" i="3"/>
  <c r="Q3262" i="3"/>
  <c r="Q3263" i="3"/>
  <c r="Q3264" i="3"/>
  <c r="Q3265" i="3"/>
  <c r="Q3266" i="3"/>
  <c r="Q3267" i="3"/>
  <c r="Q3268" i="3"/>
  <c r="Q3269" i="3"/>
  <c r="Q3270" i="3"/>
  <c r="Q3271" i="3"/>
  <c r="Q3272" i="3"/>
  <c r="Q3273" i="3"/>
  <c r="Q3274" i="3"/>
  <c r="Q3275" i="3"/>
  <c r="Q3276" i="3"/>
  <c r="Q3277" i="3"/>
  <c r="Q3278" i="3"/>
  <c r="Q3279" i="3"/>
  <c r="Q3280" i="3"/>
  <c r="Q3281" i="3"/>
  <c r="Q3282" i="3"/>
  <c r="Q3283" i="3"/>
  <c r="Q3284" i="3"/>
  <c r="Q3285" i="3"/>
  <c r="Q3286" i="3"/>
  <c r="Q3287" i="3"/>
  <c r="Q3288" i="3"/>
  <c r="Q3289" i="3"/>
  <c r="Q3290" i="3"/>
  <c r="Q3291" i="3"/>
  <c r="Q3292" i="3"/>
  <c r="Q3293" i="3"/>
  <c r="Q3294" i="3"/>
  <c r="Q3295" i="3"/>
  <c r="Q3296" i="3"/>
  <c r="Q3297" i="3"/>
  <c r="Q3298" i="3"/>
  <c r="Q3299" i="3"/>
  <c r="Q3300" i="3"/>
  <c r="Q3301" i="3"/>
  <c r="Q3302" i="3"/>
  <c r="Q3303" i="3"/>
  <c r="Q3304" i="3"/>
  <c r="Q3305" i="3"/>
  <c r="Q3306" i="3"/>
  <c r="Q3307" i="3"/>
  <c r="Q3308" i="3"/>
  <c r="Q3309" i="3"/>
  <c r="Q3310" i="3"/>
  <c r="Q3311" i="3"/>
  <c r="Q3312" i="3"/>
  <c r="Q3313" i="3"/>
  <c r="Q3314" i="3"/>
  <c r="Q3315" i="3"/>
  <c r="Q3316" i="3"/>
  <c r="Q3317" i="3"/>
  <c r="Q3318" i="3"/>
  <c r="Q3319" i="3"/>
  <c r="Q3320" i="3"/>
  <c r="Q3321" i="3"/>
  <c r="Q3322" i="3"/>
  <c r="Q3323" i="3"/>
  <c r="Q3324" i="3"/>
  <c r="Q3325" i="3"/>
  <c r="Q3326" i="3"/>
  <c r="Q3327" i="3"/>
  <c r="Q3328" i="3"/>
  <c r="Q3329" i="3"/>
  <c r="Q3330" i="3"/>
  <c r="Q3331" i="3"/>
  <c r="Q3332" i="3"/>
  <c r="Q3333" i="3"/>
  <c r="Q3334" i="3"/>
  <c r="Q3335" i="3"/>
  <c r="Q3336" i="3"/>
  <c r="Q3337" i="3"/>
  <c r="Q3338" i="3"/>
  <c r="Q3339" i="3"/>
  <c r="Q3340" i="3"/>
  <c r="Q3341" i="3"/>
  <c r="Q3342" i="3"/>
  <c r="Q3343" i="3"/>
  <c r="Q3344" i="3"/>
  <c r="Q3345" i="3"/>
  <c r="Q3346" i="3"/>
  <c r="Q3347" i="3"/>
  <c r="Q3348" i="3"/>
  <c r="Q3349" i="3"/>
  <c r="Q3350" i="3"/>
  <c r="Q3351" i="3"/>
  <c r="Q3352" i="3"/>
  <c r="Q3353" i="3"/>
  <c r="Q3354" i="3"/>
  <c r="Q3355" i="3"/>
  <c r="Q3356" i="3"/>
  <c r="Q3357" i="3"/>
  <c r="Q3358" i="3"/>
  <c r="Q3359" i="3"/>
  <c r="Q3360" i="3"/>
  <c r="Q3361" i="3"/>
  <c r="Q3362" i="3"/>
  <c r="Q3363" i="3"/>
  <c r="Q3364" i="3"/>
  <c r="Q3365" i="3"/>
  <c r="Q3366" i="3"/>
  <c r="Q3367" i="3"/>
  <c r="Q3368" i="3"/>
  <c r="Q3369" i="3"/>
  <c r="Q3370" i="3"/>
  <c r="Q3371" i="3"/>
  <c r="Q3372" i="3"/>
  <c r="Q3373" i="3"/>
  <c r="Q3374" i="3"/>
  <c r="Q3375" i="3"/>
  <c r="Q3376" i="3"/>
  <c r="Q3377" i="3"/>
  <c r="Q3378" i="3"/>
  <c r="Q3379" i="3"/>
  <c r="Q3380" i="3"/>
  <c r="Q3381" i="3"/>
  <c r="Q3382" i="3"/>
  <c r="Q3383" i="3"/>
  <c r="Q3384" i="3"/>
  <c r="Q3385" i="3"/>
  <c r="Q3386" i="3"/>
  <c r="Q3387" i="3"/>
  <c r="Q3388" i="3"/>
  <c r="Q3389" i="3"/>
  <c r="Q3390" i="3"/>
  <c r="Q3391" i="3"/>
  <c r="Q3392" i="3"/>
  <c r="Q3393" i="3"/>
  <c r="Q3394" i="3"/>
  <c r="Q3395" i="3"/>
  <c r="Q3396" i="3"/>
  <c r="Q3397" i="3"/>
  <c r="Q3398" i="3"/>
  <c r="Q3399" i="3"/>
  <c r="Q3400" i="3"/>
  <c r="Q3401" i="3"/>
  <c r="Q3402" i="3"/>
  <c r="Q3403" i="3"/>
  <c r="Q3404" i="3"/>
  <c r="Q3405" i="3"/>
  <c r="Q3406" i="3"/>
  <c r="Q3407" i="3"/>
  <c r="Q3408" i="3"/>
  <c r="Q3409" i="3"/>
  <c r="Q3410" i="3"/>
  <c r="Q3411" i="3"/>
  <c r="Q3412" i="3"/>
  <c r="Q3413" i="3"/>
  <c r="Q3414" i="3"/>
  <c r="Q3415" i="3"/>
  <c r="Q3416" i="3"/>
  <c r="Q3417" i="3"/>
  <c r="Q3418" i="3"/>
  <c r="Q3419" i="3"/>
  <c r="Q3420" i="3"/>
  <c r="Q3421" i="3"/>
  <c r="Q3422" i="3"/>
  <c r="Q3423" i="3"/>
  <c r="Q3424" i="3"/>
  <c r="Q3425" i="3"/>
  <c r="Q3426" i="3"/>
  <c r="Q3427" i="3"/>
  <c r="Q3428" i="3"/>
  <c r="Q3429" i="3"/>
  <c r="Q3430" i="3"/>
  <c r="Q3431" i="3"/>
  <c r="Q3432" i="3"/>
  <c r="Q3433" i="3"/>
  <c r="Q3434" i="3"/>
  <c r="Q3435" i="3"/>
  <c r="Q3436" i="3"/>
  <c r="Q3437" i="3"/>
  <c r="Q3438" i="3"/>
  <c r="Q3439" i="3"/>
  <c r="Q3440" i="3"/>
  <c r="Q3441" i="3"/>
  <c r="Q3442" i="3"/>
  <c r="Q3443" i="3"/>
  <c r="Q3444" i="3"/>
  <c r="Q3445" i="3"/>
  <c r="Q3446" i="3"/>
  <c r="Q3447" i="3"/>
  <c r="Q3448" i="3"/>
  <c r="Q3449" i="3"/>
  <c r="Q3450" i="3"/>
  <c r="Q3451" i="3"/>
  <c r="Q3452" i="3"/>
  <c r="Q3453" i="3"/>
  <c r="Q3454" i="3"/>
  <c r="Q3455" i="3"/>
  <c r="Q3456" i="3"/>
  <c r="Q3457" i="3"/>
  <c r="Q3458" i="3"/>
  <c r="Q3459" i="3"/>
  <c r="Q3460" i="3"/>
  <c r="Q3461" i="3"/>
  <c r="Q3462" i="3"/>
  <c r="Q3463" i="3"/>
  <c r="Q3464" i="3"/>
  <c r="Q3465" i="3"/>
  <c r="Q3466" i="3"/>
  <c r="Q3467" i="3"/>
  <c r="Q3468" i="3"/>
  <c r="Q3469" i="3"/>
  <c r="Q3470" i="3"/>
  <c r="Q3471" i="3"/>
  <c r="Q3472" i="3"/>
  <c r="Q3473" i="3"/>
  <c r="Q3474" i="3"/>
  <c r="Q3475" i="3"/>
  <c r="Q3476" i="3"/>
  <c r="Q3477" i="3"/>
  <c r="Q3478" i="3"/>
  <c r="Q3479" i="3"/>
  <c r="Q3480" i="3"/>
  <c r="Q3481" i="3"/>
  <c r="Q3482" i="3"/>
  <c r="Q3483" i="3"/>
  <c r="Q3484" i="3"/>
  <c r="Q3485" i="3"/>
  <c r="Q3486" i="3"/>
  <c r="Q3487" i="3"/>
  <c r="Q3488" i="3"/>
  <c r="Q3489" i="3"/>
  <c r="Q3490" i="3"/>
  <c r="Q3491" i="3"/>
  <c r="Q3492" i="3"/>
  <c r="Q3493" i="3"/>
  <c r="Q3494" i="3"/>
  <c r="Q3495" i="3"/>
  <c r="Q3496" i="3"/>
  <c r="Q3497" i="3"/>
  <c r="Q3498" i="3"/>
  <c r="Q3499" i="3"/>
  <c r="Q3500" i="3"/>
  <c r="Q3501" i="3"/>
  <c r="Q3502" i="3"/>
  <c r="Q3503" i="3"/>
  <c r="Q3504" i="3"/>
  <c r="Q3505" i="3"/>
  <c r="Q3506" i="3"/>
  <c r="Q3507" i="3"/>
  <c r="Q3508" i="3"/>
  <c r="Q3509" i="3"/>
  <c r="Q3510" i="3"/>
  <c r="Q3511" i="3"/>
  <c r="Q3512" i="3"/>
  <c r="Q3513" i="3"/>
  <c r="Q3514" i="3"/>
  <c r="Q3515" i="3"/>
  <c r="Q3516" i="3"/>
  <c r="Q3517" i="3"/>
  <c r="Q3518" i="3"/>
  <c r="Q3519" i="3"/>
  <c r="Q3520" i="3"/>
  <c r="Q3521" i="3"/>
  <c r="Q3522" i="3"/>
  <c r="Q3523" i="3"/>
  <c r="Q3524" i="3"/>
  <c r="Q3525" i="3"/>
  <c r="Q3526" i="3"/>
  <c r="Q3527" i="3"/>
  <c r="Q3528" i="3"/>
  <c r="Q3529" i="3"/>
  <c r="Q3530" i="3"/>
  <c r="Q3531" i="3"/>
  <c r="Q3532" i="3"/>
  <c r="Q3533" i="3"/>
  <c r="Q3534" i="3"/>
  <c r="Q3535" i="3"/>
  <c r="Q3536" i="3"/>
  <c r="Q3537" i="3"/>
  <c r="Q3538" i="3"/>
  <c r="Q3539" i="3"/>
  <c r="Q3540" i="3"/>
  <c r="Q3541" i="3"/>
  <c r="Q3542" i="3"/>
  <c r="Q3543" i="3"/>
  <c r="Q3544" i="3"/>
  <c r="Q3545" i="3"/>
  <c r="Q3546" i="3"/>
  <c r="Q3547" i="3"/>
  <c r="Q3548" i="3"/>
  <c r="Q3549" i="3"/>
  <c r="Q3550" i="3"/>
  <c r="Q3551" i="3"/>
  <c r="Q3552" i="3"/>
  <c r="Q3553" i="3"/>
  <c r="Q3554" i="3"/>
  <c r="Q3555" i="3"/>
  <c r="Q3556" i="3"/>
  <c r="Q3557" i="3"/>
  <c r="Q3558" i="3"/>
  <c r="Q3559" i="3"/>
  <c r="Q3560" i="3"/>
  <c r="Q3561" i="3"/>
  <c r="Q3562" i="3"/>
  <c r="Q3563" i="3"/>
  <c r="Q3564" i="3"/>
  <c r="Q3565" i="3"/>
  <c r="Q3566" i="3"/>
  <c r="Q3567" i="3"/>
  <c r="Q3568" i="3"/>
  <c r="Q3569" i="3"/>
  <c r="Q3570" i="3"/>
  <c r="Q3571" i="3"/>
  <c r="Q3572" i="3"/>
  <c r="Q3573" i="3"/>
  <c r="Q3574" i="3"/>
  <c r="Q3575" i="3"/>
  <c r="Q3576" i="3"/>
  <c r="Q3577" i="3"/>
  <c r="Q3578" i="3"/>
  <c r="Q3579" i="3"/>
  <c r="Q3580" i="3"/>
  <c r="Q3581" i="3"/>
  <c r="Q3582" i="3"/>
  <c r="Q3583" i="3"/>
  <c r="Q3584" i="3"/>
  <c r="Q3585" i="3"/>
  <c r="Q3586" i="3"/>
  <c r="Q3587" i="3"/>
  <c r="Q3588" i="3"/>
  <c r="Q3589" i="3"/>
  <c r="Q3590" i="3"/>
  <c r="Q3591" i="3"/>
  <c r="Q3592" i="3"/>
  <c r="Q3593" i="3"/>
  <c r="Q3594" i="3"/>
  <c r="Q3595" i="3"/>
  <c r="Q3596" i="3"/>
  <c r="Q3597" i="3"/>
  <c r="Q3598" i="3"/>
  <c r="Q3599" i="3"/>
  <c r="Q3600" i="3"/>
  <c r="Q3601" i="3"/>
  <c r="Q3602" i="3"/>
  <c r="Q3603" i="3"/>
  <c r="Q3604" i="3"/>
  <c r="Q3605" i="3"/>
  <c r="Q3606" i="3"/>
  <c r="Q3607" i="3"/>
  <c r="Q3608" i="3"/>
  <c r="Q3609" i="3"/>
  <c r="Q3610" i="3"/>
  <c r="Q3611" i="3"/>
  <c r="Q3612" i="3"/>
  <c r="Q3613" i="3"/>
  <c r="Q3614" i="3"/>
  <c r="Q3615" i="3"/>
  <c r="Q3616" i="3"/>
  <c r="Q3617" i="3"/>
  <c r="Q3618" i="3"/>
  <c r="Q3619" i="3"/>
  <c r="Q3620" i="3"/>
  <c r="Q3621" i="3"/>
  <c r="Q3622" i="3"/>
  <c r="Q3623" i="3"/>
  <c r="Q3624" i="3"/>
  <c r="Q3625" i="3"/>
  <c r="Q3626" i="3"/>
  <c r="Q3627" i="3"/>
  <c r="Q3628" i="3"/>
  <c r="Q3629" i="3"/>
  <c r="Q3630" i="3"/>
  <c r="Q3631" i="3"/>
  <c r="Q3632" i="3"/>
  <c r="Q3633" i="3"/>
  <c r="Q3634" i="3"/>
  <c r="Q3635" i="3"/>
  <c r="Q3636" i="3"/>
  <c r="Q3637" i="3"/>
  <c r="Q3638" i="3"/>
  <c r="Q3639" i="3"/>
  <c r="Q3640" i="3"/>
  <c r="Q3641" i="3"/>
  <c r="Q3642" i="3"/>
  <c r="Q3643" i="3"/>
  <c r="Q3644" i="3"/>
  <c r="Q3645" i="3"/>
  <c r="Q3646" i="3"/>
  <c r="Q3647" i="3"/>
  <c r="Q3648" i="3"/>
  <c r="Q3649" i="3"/>
  <c r="Q3650" i="3"/>
  <c r="Q3651" i="3"/>
  <c r="Q3652" i="3"/>
  <c r="Q3653" i="3"/>
  <c r="Q3654" i="3"/>
  <c r="Q3655" i="3"/>
  <c r="Q3656" i="3"/>
  <c r="Q3657" i="3"/>
  <c r="Q3658" i="3"/>
  <c r="Q3659" i="3"/>
  <c r="Q3660" i="3"/>
  <c r="Q3661" i="3"/>
  <c r="Q3662" i="3"/>
  <c r="Q3663" i="3"/>
  <c r="Q3664" i="3"/>
  <c r="Q3665" i="3"/>
  <c r="Q3666" i="3"/>
  <c r="Q3667" i="3"/>
  <c r="Q3668" i="3"/>
  <c r="Q3669" i="3"/>
  <c r="Q3670" i="3"/>
  <c r="Q3671" i="3"/>
  <c r="Q3672" i="3"/>
  <c r="Q3673" i="3"/>
  <c r="Q3674" i="3"/>
  <c r="Q3675" i="3"/>
  <c r="Q3676" i="3"/>
  <c r="Q3677" i="3"/>
  <c r="Q3678" i="3"/>
  <c r="Q3679" i="3"/>
  <c r="Q3680" i="3"/>
  <c r="Q3681" i="3"/>
  <c r="Q3682" i="3"/>
  <c r="Q3683" i="3"/>
  <c r="Q3684" i="3"/>
  <c r="Q3685" i="3"/>
  <c r="Q3686" i="3"/>
  <c r="Q3687" i="3"/>
  <c r="Q3688" i="3"/>
  <c r="Q3689" i="3"/>
  <c r="Q3690" i="3"/>
  <c r="Q3691" i="3"/>
  <c r="Q3692" i="3"/>
  <c r="Q3693" i="3"/>
  <c r="Q3694" i="3"/>
  <c r="Q3695" i="3"/>
  <c r="Q3696" i="3"/>
  <c r="Q3697" i="3"/>
  <c r="Q3698" i="3"/>
  <c r="Q3699" i="3"/>
  <c r="Q3700" i="3"/>
  <c r="Q3701" i="3"/>
  <c r="Q3702" i="3"/>
  <c r="Q3703" i="3"/>
  <c r="Q3704" i="3"/>
  <c r="Q3705" i="3"/>
  <c r="Q3706" i="3"/>
  <c r="Q3707" i="3"/>
  <c r="Q3708" i="3"/>
  <c r="Q3709" i="3"/>
  <c r="Q3710" i="3"/>
  <c r="Q3711" i="3"/>
  <c r="Q3712" i="3"/>
  <c r="Q3713" i="3"/>
  <c r="Q3714" i="3"/>
  <c r="Q3715" i="3"/>
  <c r="Q3716" i="3"/>
  <c r="Q3717" i="3"/>
  <c r="Q3718" i="3"/>
  <c r="Q3719" i="3"/>
  <c r="Q3720" i="3"/>
  <c r="Q3721" i="3"/>
  <c r="Q3722" i="3"/>
  <c r="Q3723" i="3"/>
  <c r="Q3724" i="3"/>
  <c r="Q3725" i="3"/>
  <c r="Q3726" i="3"/>
  <c r="Q3727" i="3"/>
  <c r="Q3728" i="3"/>
  <c r="Q3729" i="3"/>
  <c r="Q3730" i="3"/>
  <c r="Q3731" i="3"/>
  <c r="Q3732" i="3"/>
  <c r="Q3733" i="3"/>
  <c r="Q3734" i="3"/>
  <c r="Q3735" i="3"/>
  <c r="Q3736" i="3"/>
  <c r="Q3737" i="3"/>
  <c r="Q3738" i="3"/>
  <c r="Q3739" i="3"/>
  <c r="Q3740" i="3"/>
  <c r="Q3741" i="3"/>
  <c r="Q3742" i="3"/>
  <c r="Q3743" i="3"/>
  <c r="Q3744" i="3"/>
  <c r="Q3745" i="3"/>
  <c r="Q3746" i="3"/>
  <c r="Q3747" i="3"/>
  <c r="Q3748" i="3"/>
  <c r="Q3749" i="3"/>
  <c r="Q3750" i="3"/>
  <c r="Q3751" i="3"/>
  <c r="Q3752" i="3"/>
  <c r="Q3753" i="3"/>
  <c r="Q3754" i="3"/>
  <c r="Q3755" i="3"/>
  <c r="Q3756" i="3"/>
  <c r="Q3757" i="3"/>
  <c r="Q3758" i="3"/>
  <c r="Q3759" i="3"/>
  <c r="Q3760" i="3"/>
  <c r="Q3761" i="3"/>
  <c r="Q3762" i="3"/>
  <c r="Q3763" i="3"/>
  <c r="Q3764" i="3"/>
  <c r="Q3765" i="3"/>
  <c r="Q3766" i="3"/>
  <c r="Q3767" i="3"/>
  <c r="Q3768" i="3"/>
  <c r="Q3769" i="3"/>
  <c r="Q3770" i="3"/>
  <c r="Q3771" i="3"/>
  <c r="Q3772" i="3"/>
  <c r="Q3773" i="3"/>
  <c r="Q3774" i="3"/>
  <c r="Q3775" i="3"/>
  <c r="Q3776" i="3"/>
  <c r="Q3777" i="3"/>
  <c r="Q3778" i="3"/>
  <c r="Q3779" i="3"/>
  <c r="Q3780" i="3"/>
  <c r="Q3781" i="3"/>
  <c r="Q3782" i="3"/>
  <c r="Q3783" i="3"/>
  <c r="Q3784" i="3"/>
  <c r="Q3785" i="3"/>
  <c r="Q3786" i="3"/>
  <c r="Q3787" i="3"/>
  <c r="Q3788" i="3"/>
  <c r="Q3789" i="3"/>
  <c r="Q3790" i="3"/>
  <c r="Q3791" i="3"/>
  <c r="Q3792" i="3"/>
  <c r="Q3793" i="3"/>
  <c r="Q3794" i="3"/>
  <c r="Q3795" i="3"/>
  <c r="Q3796" i="3"/>
  <c r="Q3797" i="3"/>
  <c r="Q3798" i="3"/>
  <c r="Q3799" i="3"/>
  <c r="Q3800" i="3"/>
  <c r="Q3801" i="3"/>
  <c r="Q3802" i="3"/>
  <c r="Q3803" i="3"/>
  <c r="Q3804" i="3"/>
  <c r="Q3805" i="3"/>
  <c r="Q3806" i="3"/>
  <c r="Q3807" i="3"/>
  <c r="Q3808" i="3"/>
  <c r="Q3809" i="3"/>
  <c r="Q3810" i="3"/>
  <c r="Q3811" i="3"/>
  <c r="Q3812" i="3"/>
  <c r="Q3813" i="3"/>
  <c r="Q3814" i="3"/>
  <c r="Q3815" i="3"/>
  <c r="Q3816" i="3"/>
  <c r="Q3817" i="3"/>
  <c r="Q3818" i="3"/>
  <c r="Q3819" i="3"/>
  <c r="Q3820" i="3"/>
  <c r="Q3821" i="3"/>
  <c r="Q3822" i="3"/>
  <c r="Q3823" i="3"/>
  <c r="Q3824" i="3"/>
  <c r="Q3825" i="3"/>
  <c r="Q3826" i="3"/>
  <c r="Q3827" i="3"/>
  <c r="Q3828" i="3"/>
  <c r="Q3829" i="3"/>
  <c r="Q3830" i="3"/>
  <c r="Q3831" i="3"/>
  <c r="Q3832" i="3"/>
  <c r="Q3833" i="3"/>
  <c r="Q3834" i="3"/>
  <c r="Q3835" i="3"/>
  <c r="Q3836" i="3"/>
  <c r="Q3837" i="3"/>
  <c r="Q3838" i="3"/>
  <c r="Q3839" i="3"/>
  <c r="Q3840" i="3"/>
  <c r="Q3841" i="3"/>
  <c r="Q3842" i="3"/>
  <c r="Q3843" i="3"/>
  <c r="Q3844" i="3"/>
  <c r="Q3845" i="3"/>
  <c r="Q3846" i="3"/>
  <c r="Q3847" i="3"/>
  <c r="Q3848" i="3"/>
  <c r="Q3849" i="3"/>
  <c r="Q3850" i="3"/>
  <c r="Q3851" i="3"/>
  <c r="Q3852" i="3"/>
  <c r="Q3853" i="3"/>
  <c r="Q3854" i="3"/>
  <c r="Q3855" i="3"/>
  <c r="Q3856" i="3"/>
  <c r="Q3857" i="3"/>
  <c r="Q3858" i="3"/>
  <c r="Q3859" i="3"/>
  <c r="Q3860" i="3"/>
  <c r="Q3861" i="3"/>
  <c r="Q3862" i="3"/>
  <c r="Q3863" i="3"/>
  <c r="Q3864" i="3"/>
  <c r="Q3865" i="3"/>
  <c r="Q3866" i="3"/>
  <c r="Q3867" i="3"/>
  <c r="Q3868" i="3"/>
  <c r="Q3869" i="3"/>
  <c r="Q3870" i="3"/>
  <c r="Q3871" i="3"/>
  <c r="Q3872" i="3"/>
  <c r="Q3873" i="3"/>
  <c r="Q3874" i="3"/>
  <c r="Q3875" i="3"/>
  <c r="Q3876" i="3"/>
  <c r="Q3877" i="3"/>
  <c r="Q3878" i="3"/>
  <c r="Q3879" i="3"/>
  <c r="Q3880" i="3"/>
  <c r="Q3881" i="3"/>
  <c r="Q3882" i="3"/>
  <c r="Q3883" i="3"/>
  <c r="Q3884" i="3"/>
  <c r="Q3885" i="3"/>
  <c r="Q3886" i="3"/>
  <c r="Q3887" i="3"/>
  <c r="Q3888" i="3"/>
  <c r="Q3889" i="3"/>
  <c r="Q3890" i="3"/>
  <c r="Q3891" i="3"/>
  <c r="Q3892" i="3"/>
  <c r="Q3893" i="3"/>
  <c r="Q3894" i="3"/>
  <c r="Q3895" i="3"/>
  <c r="Q3896" i="3"/>
  <c r="Q3897" i="3"/>
  <c r="Q3898" i="3"/>
  <c r="Q3899" i="3"/>
  <c r="Q3900" i="3"/>
  <c r="Q3901" i="3"/>
  <c r="Q3902" i="3"/>
  <c r="Q3903" i="3"/>
  <c r="Q3904" i="3"/>
  <c r="Q3905" i="3"/>
  <c r="Q3906" i="3"/>
  <c r="Q3907" i="3"/>
  <c r="Q3908" i="3"/>
  <c r="Q3909" i="3"/>
  <c r="Q3910" i="3"/>
  <c r="Q3911" i="3"/>
  <c r="Q3912" i="3"/>
  <c r="Q3913" i="3"/>
  <c r="Q3914" i="3"/>
  <c r="Q3915" i="3"/>
  <c r="Q3916" i="3"/>
  <c r="Q3917" i="3"/>
  <c r="Q3918" i="3"/>
  <c r="Q3919" i="3"/>
  <c r="Q3920" i="3"/>
  <c r="Q3921" i="3"/>
  <c r="Q3922" i="3"/>
  <c r="Q3923" i="3"/>
  <c r="Q3924" i="3"/>
  <c r="Q3925" i="3"/>
  <c r="Q3926" i="3"/>
  <c r="Q3927" i="3"/>
  <c r="Q3928" i="3"/>
  <c r="Q3929" i="3"/>
  <c r="Q3930" i="3"/>
  <c r="Q3931" i="3"/>
  <c r="Q3932" i="3"/>
  <c r="Q3933" i="3"/>
  <c r="Q3934" i="3"/>
  <c r="Q3935" i="3"/>
  <c r="Q3936" i="3"/>
  <c r="Q3937" i="3"/>
  <c r="Q3938" i="3"/>
  <c r="Q3939" i="3"/>
  <c r="Q3940" i="3"/>
  <c r="Q3941" i="3"/>
  <c r="Q3942" i="3"/>
  <c r="Q3943" i="3"/>
  <c r="Q3944" i="3"/>
  <c r="Q3945" i="3"/>
  <c r="Q3946" i="3"/>
  <c r="Q3947" i="3"/>
  <c r="Q3948" i="3"/>
  <c r="Q3949" i="3"/>
  <c r="Q3950" i="3"/>
  <c r="Q3951" i="3"/>
  <c r="Q3952" i="3"/>
  <c r="Q3953" i="3"/>
  <c r="Q3954" i="3"/>
  <c r="Q3955" i="3"/>
  <c r="Q3956" i="3"/>
  <c r="Q3957" i="3"/>
  <c r="Q3958" i="3"/>
  <c r="Q3959" i="3"/>
  <c r="Q3960" i="3"/>
  <c r="Q3961" i="3"/>
  <c r="Q3962" i="3"/>
  <c r="Q3963" i="3"/>
  <c r="Q3964" i="3"/>
  <c r="Q3965" i="3"/>
  <c r="Q3966" i="3"/>
  <c r="Q3967" i="3"/>
  <c r="Q3968" i="3"/>
  <c r="Q3969" i="3"/>
  <c r="Q3970" i="3"/>
  <c r="Q3971" i="3"/>
  <c r="Q3972" i="3"/>
  <c r="Q3973" i="3"/>
  <c r="Q3974" i="3"/>
  <c r="Q3975" i="3"/>
  <c r="Q3976" i="3"/>
  <c r="Q3977" i="3"/>
  <c r="Q3978" i="3"/>
  <c r="Q3979" i="3"/>
  <c r="Q3980" i="3"/>
  <c r="Q3981" i="3"/>
  <c r="Q3982" i="3"/>
  <c r="Q3983" i="3"/>
  <c r="Q3984" i="3"/>
  <c r="Q3985" i="3"/>
  <c r="Q3986" i="3"/>
  <c r="Q3987" i="3"/>
  <c r="Q3988" i="3"/>
  <c r="Q3989" i="3"/>
  <c r="Q3990" i="3"/>
  <c r="Q3991" i="3"/>
  <c r="Q3992" i="3"/>
  <c r="Q3993" i="3"/>
  <c r="Q3994" i="3"/>
  <c r="Q3995" i="3"/>
  <c r="Q3996" i="3"/>
  <c r="Q3997" i="3"/>
  <c r="Q3998" i="3"/>
  <c r="Q3999" i="3"/>
  <c r="Q4000" i="3"/>
  <c r="Q4001" i="3"/>
  <c r="Q4002" i="3"/>
  <c r="Q4003" i="3"/>
  <c r="Q4004" i="3"/>
  <c r="Q4005" i="3"/>
  <c r="P8" i="3"/>
  <c r="P9" i="3"/>
  <c r="P10" i="3"/>
  <c r="P11" i="3"/>
  <c r="P12" i="3"/>
  <c r="P13" i="3"/>
  <c r="P14" i="3"/>
  <c r="P15" i="3"/>
  <c r="P16" i="3"/>
  <c r="P17" i="3"/>
  <c r="P18" i="3"/>
  <c r="P19" i="3"/>
  <c r="P20" i="3"/>
  <c r="P21" i="3"/>
  <c r="P22" i="3"/>
  <c r="P23" i="3"/>
  <c r="P24" i="3"/>
  <c r="P25"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8" i="3"/>
  <c r="P119" i="3"/>
  <c r="P120" i="3"/>
  <c r="P121" i="3"/>
  <c r="P122" i="3"/>
  <c r="P123" i="3"/>
  <c r="P124" i="3"/>
  <c r="P125" i="3"/>
  <c r="P126" i="3"/>
  <c r="P127" i="3"/>
  <c r="P128" i="3"/>
  <c r="P129" i="3"/>
  <c r="P130" i="3"/>
  <c r="P131" i="3"/>
  <c r="P132" i="3"/>
  <c r="P133" i="3"/>
  <c r="P134" i="3"/>
  <c r="P135" i="3"/>
  <c r="P136" i="3"/>
  <c r="P137" i="3"/>
  <c r="P138" i="3"/>
  <c r="P139" i="3"/>
  <c r="P140" i="3"/>
  <c r="P141" i="3"/>
  <c r="P142" i="3"/>
  <c r="P143" i="3"/>
  <c r="P144" i="3"/>
  <c r="P145" i="3"/>
  <c r="P146" i="3"/>
  <c r="P147" i="3"/>
  <c r="P148" i="3"/>
  <c r="P149" i="3"/>
  <c r="P150" i="3"/>
  <c r="P151" i="3"/>
  <c r="P152" i="3"/>
  <c r="P153" i="3"/>
  <c r="P154" i="3"/>
  <c r="P155" i="3"/>
  <c r="P156" i="3"/>
  <c r="P157" i="3"/>
  <c r="P158" i="3"/>
  <c r="P159" i="3"/>
  <c r="P160" i="3"/>
  <c r="P161" i="3"/>
  <c r="P162" i="3"/>
  <c r="P163" i="3"/>
  <c r="P164" i="3"/>
  <c r="P165" i="3"/>
  <c r="P166" i="3"/>
  <c r="P167" i="3"/>
  <c r="P168" i="3"/>
  <c r="P169" i="3"/>
  <c r="P170" i="3"/>
  <c r="P171" i="3"/>
  <c r="P172" i="3"/>
  <c r="P173" i="3"/>
  <c r="P174" i="3"/>
  <c r="P175" i="3"/>
  <c r="P176" i="3"/>
  <c r="P177" i="3"/>
  <c r="P178" i="3"/>
  <c r="P179" i="3"/>
  <c r="P180" i="3"/>
  <c r="P181" i="3"/>
  <c r="P182" i="3"/>
  <c r="P183" i="3"/>
  <c r="P184" i="3"/>
  <c r="P185" i="3"/>
  <c r="P186" i="3"/>
  <c r="P187" i="3"/>
  <c r="P188" i="3"/>
  <c r="P189" i="3"/>
  <c r="P190" i="3"/>
  <c r="P191" i="3"/>
  <c r="P192" i="3"/>
  <c r="P193" i="3"/>
  <c r="P194" i="3"/>
  <c r="P195" i="3"/>
  <c r="P196" i="3"/>
  <c r="P197" i="3"/>
  <c r="P198" i="3"/>
  <c r="P199" i="3"/>
  <c r="P200" i="3"/>
  <c r="P201" i="3"/>
  <c r="P202" i="3"/>
  <c r="P203" i="3"/>
  <c r="P204" i="3"/>
  <c r="P205" i="3"/>
  <c r="P206" i="3"/>
  <c r="P207" i="3"/>
  <c r="P208" i="3"/>
  <c r="P209" i="3"/>
  <c r="P210" i="3"/>
  <c r="P211" i="3"/>
  <c r="P212" i="3"/>
  <c r="P213" i="3"/>
  <c r="P214" i="3"/>
  <c r="P215" i="3"/>
  <c r="P216" i="3"/>
  <c r="P217" i="3"/>
  <c r="P218" i="3"/>
  <c r="P219" i="3"/>
  <c r="P220" i="3"/>
  <c r="P221" i="3"/>
  <c r="P222" i="3"/>
  <c r="P223" i="3"/>
  <c r="P224" i="3"/>
  <c r="P225" i="3"/>
  <c r="P226" i="3"/>
  <c r="P227" i="3"/>
  <c r="P228" i="3"/>
  <c r="P229" i="3"/>
  <c r="P230" i="3"/>
  <c r="P231" i="3"/>
  <c r="P232" i="3"/>
  <c r="P233" i="3"/>
  <c r="P234" i="3"/>
  <c r="P235" i="3"/>
  <c r="P236" i="3"/>
  <c r="P237" i="3"/>
  <c r="P238" i="3"/>
  <c r="P239" i="3"/>
  <c r="P240" i="3"/>
  <c r="P241" i="3"/>
  <c r="P242" i="3"/>
  <c r="P243" i="3"/>
  <c r="P244" i="3"/>
  <c r="P245" i="3"/>
  <c r="P246" i="3"/>
  <c r="P247" i="3"/>
  <c r="P248" i="3"/>
  <c r="P249" i="3"/>
  <c r="P250" i="3"/>
  <c r="P251" i="3"/>
  <c r="P252" i="3"/>
  <c r="P253" i="3"/>
  <c r="P254" i="3"/>
  <c r="P255" i="3"/>
  <c r="P256" i="3"/>
  <c r="P257" i="3"/>
  <c r="P258" i="3"/>
  <c r="P259" i="3"/>
  <c r="P260" i="3"/>
  <c r="P261" i="3"/>
  <c r="P262" i="3"/>
  <c r="P263" i="3"/>
  <c r="P264" i="3"/>
  <c r="P265" i="3"/>
  <c r="P266" i="3"/>
  <c r="P267" i="3"/>
  <c r="P268" i="3"/>
  <c r="P269" i="3"/>
  <c r="P270" i="3"/>
  <c r="P271" i="3"/>
  <c r="P272" i="3"/>
  <c r="P273" i="3"/>
  <c r="P274" i="3"/>
  <c r="P275" i="3"/>
  <c r="P276" i="3"/>
  <c r="P277" i="3"/>
  <c r="P278" i="3"/>
  <c r="P279" i="3"/>
  <c r="P280" i="3"/>
  <c r="P281" i="3"/>
  <c r="P282" i="3"/>
  <c r="P283" i="3"/>
  <c r="P284" i="3"/>
  <c r="P285" i="3"/>
  <c r="P286" i="3"/>
  <c r="P287" i="3"/>
  <c r="P288" i="3"/>
  <c r="P289" i="3"/>
  <c r="P290" i="3"/>
  <c r="P291" i="3"/>
  <c r="P292" i="3"/>
  <c r="P293" i="3"/>
  <c r="P294" i="3"/>
  <c r="P295" i="3"/>
  <c r="P296" i="3"/>
  <c r="P297" i="3"/>
  <c r="P298" i="3"/>
  <c r="P299" i="3"/>
  <c r="P300" i="3"/>
  <c r="P301" i="3"/>
  <c r="P302" i="3"/>
  <c r="P303" i="3"/>
  <c r="P304" i="3"/>
  <c r="P305" i="3"/>
  <c r="P306" i="3"/>
  <c r="P307" i="3"/>
  <c r="P308" i="3"/>
  <c r="P309" i="3"/>
  <c r="P310" i="3"/>
  <c r="P311" i="3"/>
  <c r="P312" i="3"/>
  <c r="P313" i="3"/>
  <c r="P314" i="3"/>
  <c r="P315" i="3"/>
  <c r="P316" i="3"/>
  <c r="P317" i="3"/>
  <c r="P318" i="3"/>
  <c r="P319" i="3"/>
  <c r="P320" i="3"/>
  <c r="P321" i="3"/>
  <c r="P322" i="3"/>
  <c r="P323" i="3"/>
  <c r="P324" i="3"/>
  <c r="P325" i="3"/>
  <c r="P326" i="3"/>
  <c r="P327" i="3"/>
  <c r="P328" i="3"/>
  <c r="P329" i="3"/>
  <c r="P330" i="3"/>
  <c r="P331" i="3"/>
  <c r="P332" i="3"/>
  <c r="P333" i="3"/>
  <c r="P334" i="3"/>
  <c r="P335" i="3"/>
  <c r="P336" i="3"/>
  <c r="P337" i="3"/>
  <c r="P338" i="3"/>
  <c r="P339" i="3"/>
  <c r="P340" i="3"/>
  <c r="P341" i="3"/>
  <c r="P342" i="3"/>
  <c r="P343" i="3"/>
  <c r="P344" i="3"/>
  <c r="P345" i="3"/>
  <c r="P346" i="3"/>
  <c r="P347" i="3"/>
  <c r="P348" i="3"/>
  <c r="P349" i="3"/>
  <c r="P350" i="3"/>
  <c r="P351" i="3"/>
  <c r="P352" i="3"/>
  <c r="P353" i="3"/>
  <c r="P354" i="3"/>
  <c r="P355" i="3"/>
  <c r="P356" i="3"/>
  <c r="P357" i="3"/>
  <c r="P358" i="3"/>
  <c r="P359" i="3"/>
  <c r="P360" i="3"/>
  <c r="P361" i="3"/>
  <c r="P362" i="3"/>
  <c r="P363" i="3"/>
  <c r="P364" i="3"/>
  <c r="P365" i="3"/>
  <c r="P366" i="3"/>
  <c r="P367" i="3"/>
  <c r="P368" i="3"/>
  <c r="P369" i="3"/>
  <c r="P370" i="3"/>
  <c r="P371" i="3"/>
  <c r="P372" i="3"/>
  <c r="P373" i="3"/>
  <c r="P374" i="3"/>
  <c r="P375" i="3"/>
  <c r="P376" i="3"/>
  <c r="P377" i="3"/>
  <c r="P378" i="3"/>
  <c r="P379" i="3"/>
  <c r="P380" i="3"/>
  <c r="P381" i="3"/>
  <c r="P382" i="3"/>
  <c r="P383" i="3"/>
  <c r="P384" i="3"/>
  <c r="P385" i="3"/>
  <c r="P386" i="3"/>
  <c r="P387" i="3"/>
  <c r="P388" i="3"/>
  <c r="P389" i="3"/>
  <c r="P390" i="3"/>
  <c r="P391" i="3"/>
  <c r="P392" i="3"/>
  <c r="P393" i="3"/>
  <c r="P394" i="3"/>
  <c r="P395" i="3"/>
  <c r="P396" i="3"/>
  <c r="P397" i="3"/>
  <c r="P398" i="3"/>
  <c r="P399" i="3"/>
  <c r="P400" i="3"/>
  <c r="P401" i="3"/>
  <c r="P402" i="3"/>
  <c r="P403" i="3"/>
  <c r="P404" i="3"/>
  <c r="P405" i="3"/>
  <c r="P406" i="3"/>
  <c r="P407" i="3"/>
  <c r="P408" i="3"/>
  <c r="P409" i="3"/>
  <c r="P410" i="3"/>
  <c r="P411" i="3"/>
  <c r="P412" i="3"/>
  <c r="P413" i="3"/>
  <c r="P414" i="3"/>
  <c r="P415" i="3"/>
  <c r="P416" i="3"/>
  <c r="P417" i="3"/>
  <c r="P418" i="3"/>
  <c r="P419" i="3"/>
  <c r="P420" i="3"/>
  <c r="P421" i="3"/>
  <c r="P422" i="3"/>
  <c r="P423" i="3"/>
  <c r="P424" i="3"/>
  <c r="P425" i="3"/>
  <c r="P426" i="3"/>
  <c r="P427" i="3"/>
  <c r="P428" i="3"/>
  <c r="P429" i="3"/>
  <c r="P430" i="3"/>
  <c r="P431" i="3"/>
  <c r="P432" i="3"/>
  <c r="P433" i="3"/>
  <c r="P434" i="3"/>
  <c r="P435" i="3"/>
  <c r="P436" i="3"/>
  <c r="P437" i="3"/>
  <c r="P438" i="3"/>
  <c r="P439" i="3"/>
  <c r="P440" i="3"/>
  <c r="P441" i="3"/>
  <c r="P442" i="3"/>
  <c r="P443" i="3"/>
  <c r="P444" i="3"/>
  <c r="P445" i="3"/>
  <c r="P446" i="3"/>
  <c r="P447" i="3"/>
  <c r="P448" i="3"/>
  <c r="P449" i="3"/>
  <c r="P450" i="3"/>
  <c r="P451" i="3"/>
  <c r="P452" i="3"/>
  <c r="P453" i="3"/>
  <c r="P454" i="3"/>
  <c r="P455" i="3"/>
  <c r="P456" i="3"/>
  <c r="P457" i="3"/>
  <c r="P458" i="3"/>
  <c r="P459" i="3"/>
  <c r="P460" i="3"/>
  <c r="P461" i="3"/>
  <c r="P462" i="3"/>
  <c r="P463" i="3"/>
  <c r="P464" i="3"/>
  <c r="P465" i="3"/>
  <c r="P466" i="3"/>
  <c r="P467" i="3"/>
  <c r="P468" i="3"/>
  <c r="P469" i="3"/>
  <c r="P470" i="3"/>
  <c r="P471" i="3"/>
  <c r="P472" i="3"/>
  <c r="P473" i="3"/>
  <c r="P474" i="3"/>
  <c r="P475" i="3"/>
  <c r="P476" i="3"/>
  <c r="P477" i="3"/>
  <c r="P478" i="3"/>
  <c r="P479" i="3"/>
  <c r="P480" i="3"/>
  <c r="P481" i="3"/>
  <c r="P482" i="3"/>
  <c r="P483" i="3"/>
  <c r="P484" i="3"/>
  <c r="P485" i="3"/>
  <c r="P486" i="3"/>
  <c r="P487" i="3"/>
  <c r="P488" i="3"/>
  <c r="P489" i="3"/>
  <c r="P490" i="3"/>
  <c r="P491" i="3"/>
  <c r="P492" i="3"/>
  <c r="P493" i="3"/>
  <c r="P494" i="3"/>
  <c r="P495" i="3"/>
  <c r="P496" i="3"/>
  <c r="P497" i="3"/>
  <c r="P498" i="3"/>
  <c r="P499" i="3"/>
  <c r="P500" i="3"/>
  <c r="P501" i="3"/>
  <c r="P502" i="3"/>
  <c r="P503" i="3"/>
  <c r="P504" i="3"/>
  <c r="P505" i="3"/>
  <c r="P506" i="3"/>
  <c r="P507" i="3"/>
  <c r="P508" i="3"/>
  <c r="P509" i="3"/>
  <c r="P510" i="3"/>
  <c r="P511" i="3"/>
  <c r="P512" i="3"/>
  <c r="P513" i="3"/>
  <c r="P514" i="3"/>
  <c r="P515" i="3"/>
  <c r="P516" i="3"/>
  <c r="P517" i="3"/>
  <c r="P518" i="3"/>
  <c r="P519" i="3"/>
  <c r="P520" i="3"/>
  <c r="P521" i="3"/>
  <c r="P522" i="3"/>
  <c r="P523" i="3"/>
  <c r="P524" i="3"/>
  <c r="P525" i="3"/>
  <c r="P526" i="3"/>
  <c r="P527" i="3"/>
  <c r="P528" i="3"/>
  <c r="P529" i="3"/>
  <c r="P530" i="3"/>
  <c r="P531" i="3"/>
  <c r="P532" i="3"/>
  <c r="P533" i="3"/>
  <c r="P534" i="3"/>
  <c r="P535" i="3"/>
  <c r="P536" i="3"/>
  <c r="P537" i="3"/>
  <c r="P538" i="3"/>
  <c r="P539" i="3"/>
  <c r="P540" i="3"/>
  <c r="P541" i="3"/>
  <c r="P542" i="3"/>
  <c r="P543" i="3"/>
  <c r="P544" i="3"/>
  <c r="P545" i="3"/>
  <c r="P546" i="3"/>
  <c r="P547" i="3"/>
  <c r="P548" i="3"/>
  <c r="P549" i="3"/>
  <c r="P550" i="3"/>
  <c r="P551" i="3"/>
  <c r="P552" i="3"/>
  <c r="P553" i="3"/>
  <c r="P554" i="3"/>
  <c r="P555" i="3"/>
  <c r="P556" i="3"/>
  <c r="P557" i="3"/>
  <c r="P558" i="3"/>
  <c r="P559" i="3"/>
  <c r="P560" i="3"/>
  <c r="P561" i="3"/>
  <c r="P562" i="3"/>
  <c r="P563" i="3"/>
  <c r="P564" i="3"/>
  <c r="P565" i="3"/>
  <c r="P566" i="3"/>
  <c r="P567" i="3"/>
  <c r="P568" i="3"/>
  <c r="P569" i="3"/>
  <c r="P570" i="3"/>
  <c r="P571" i="3"/>
  <c r="P572" i="3"/>
  <c r="P573" i="3"/>
  <c r="P574" i="3"/>
  <c r="P575" i="3"/>
  <c r="P576" i="3"/>
  <c r="P577" i="3"/>
  <c r="P578" i="3"/>
  <c r="P579" i="3"/>
  <c r="P580" i="3"/>
  <c r="P581" i="3"/>
  <c r="P582" i="3"/>
  <c r="P583" i="3"/>
  <c r="P584" i="3"/>
  <c r="P585" i="3"/>
  <c r="P586" i="3"/>
  <c r="P587" i="3"/>
  <c r="P588" i="3"/>
  <c r="P589" i="3"/>
  <c r="P590" i="3"/>
  <c r="P591" i="3"/>
  <c r="P592" i="3"/>
  <c r="P593" i="3"/>
  <c r="P594" i="3"/>
  <c r="P595" i="3"/>
  <c r="P596" i="3"/>
  <c r="P597" i="3"/>
  <c r="P598" i="3"/>
  <c r="P599" i="3"/>
  <c r="P600" i="3"/>
  <c r="P601" i="3"/>
  <c r="P602" i="3"/>
  <c r="P603" i="3"/>
  <c r="P604" i="3"/>
  <c r="P605" i="3"/>
  <c r="P606" i="3"/>
  <c r="P607" i="3"/>
  <c r="P608" i="3"/>
  <c r="P609" i="3"/>
  <c r="P610" i="3"/>
  <c r="P611" i="3"/>
  <c r="P612" i="3"/>
  <c r="P613" i="3"/>
  <c r="P614" i="3"/>
  <c r="P615" i="3"/>
  <c r="P616" i="3"/>
  <c r="P617" i="3"/>
  <c r="P618" i="3"/>
  <c r="P619" i="3"/>
  <c r="P620" i="3"/>
  <c r="P621" i="3"/>
  <c r="P622" i="3"/>
  <c r="P623" i="3"/>
  <c r="P624" i="3"/>
  <c r="P625" i="3"/>
  <c r="P626" i="3"/>
  <c r="P627" i="3"/>
  <c r="P628" i="3"/>
  <c r="P629" i="3"/>
  <c r="P630" i="3"/>
  <c r="P631" i="3"/>
  <c r="P632" i="3"/>
  <c r="P633" i="3"/>
  <c r="P634" i="3"/>
  <c r="P635" i="3"/>
  <c r="P636" i="3"/>
  <c r="P637" i="3"/>
  <c r="P638" i="3"/>
  <c r="P639" i="3"/>
  <c r="P640" i="3"/>
  <c r="P641" i="3"/>
  <c r="P642" i="3"/>
  <c r="P643" i="3"/>
  <c r="P644" i="3"/>
  <c r="P645" i="3"/>
  <c r="P646" i="3"/>
  <c r="P647" i="3"/>
  <c r="P648" i="3"/>
  <c r="P649" i="3"/>
  <c r="P650" i="3"/>
  <c r="P651" i="3"/>
  <c r="P652" i="3"/>
  <c r="P653" i="3"/>
  <c r="P654" i="3"/>
  <c r="P655" i="3"/>
  <c r="P656" i="3"/>
  <c r="P657" i="3"/>
  <c r="P658" i="3"/>
  <c r="P659" i="3"/>
  <c r="P660" i="3"/>
  <c r="P661" i="3"/>
  <c r="P662" i="3"/>
  <c r="P663" i="3"/>
  <c r="P664" i="3"/>
  <c r="P665" i="3"/>
  <c r="P666" i="3"/>
  <c r="P667" i="3"/>
  <c r="P668" i="3"/>
  <c r="P669" i="3"/>
  <c r="P670" i="3"/>
  <c r="P671" i="3"/>
  <c r="P672" i="3"/>
  <c r="P673" i="3"/>
  <c r="P674" i="3"/>
  <c r="P675" i="3"/>
  <c r="P676" i="3"/>
  <c r="P677" i="3"/>
  <c r="P678" i="3"/>
  <c r="P679" i="3"/>
  <c r="P680" i="3"/>
  <c r="P681" i="3"/>
  <c r="P682" i="3"/>
  <c r="P683" i="3"/>
  <c r="P684" i="3"/>
  <c r="P685" i="3"/>
  <c r="P686" i="3"/>
  <c r="P687" i="3"/>
  <c r="P688" i="3"/>
  <c r="P689" i="3"/>
  <c r="P690" i="3"/>
  <c r="P691" i="3"/>
  <c r="P692" i="3"/>
  <c r="P693" i="3"/>
  <c r="P694" i="3"/>
  <c r="P695" i="3"/>
  <c r="P696" i="3"/>
  <c r="P697" i="3"/>
  <c r="P698" i="3"/>
  <c r="P699" i="3"/>
  <c r="P700" i="3"/>
  <c r="P701" i="3"/>
  <c r="P702" i="3"/>
  <c r="P703" i="3"/>
  <c r="P704" i="3"/>
  <c r="P705" i="3"/>
  <c r="P706" i="3"/>
  <c r="P707" i="3"/>
  <c r="P708" i="3"/>
  <c r="P709" i="3"/>
  <c r="P710" i="3"/>
  <c r="P711" i="3"/>
  <c r="P712" i="3"/>
  <c r="P713" i="3"/>
  <c r="P714" i="3"/>
  <c r="P715" i="3"/>
  <c r="P716" i="3"/>
  <c r="P717" i="3"/>
  <c r="P718" i="3"/>
  <c r="P719" i="3"/>
  <c r="P720" i="3"/>
  <c r="P721" i="3"/>
  <c r="P722" i="3"/>
  <c r="P723" i="3"/>
  <c r="P724" i="3"/>
  <c r="P725" i="3"/>
  <c r="P726" i="3"/>
  <c r="P727" i="3"/>
  <c r="P728" i="3"/>
  <c r="P729" i="3"/>
  <c r="P730" i="3"/>
  <c r="P731" i="3"/>
  <c r="P732" i="3"/>
  <c r="P733" i="3"/>
  <c r="P734" i="3"/>
  <c r="P735" i="3"/>
  <c r="P736" i="3"/>
  <c r="P737" i="3"/>
  <c r="P738" i="3"/>
  <c r="P739" i="3"/>
  <c r="P740" i="3"/>
  <c r="P741" i="3"/>
  <c r="P742" i="3"/>
  <c r="P743" i="3"/>
  <c r="P744" i="3"/>
  <c r="P745" i="3"/>
  <c r="P746" i="3"/>
  <c r="P747" i="3"/>
  <c r="P748" i="3"/>
  <c r="P749" i="3"/>
  <c r="P750" i="3"/>
  <c r="P751" i="3"/>
  <c r="P752" i="3"/>
  <c r="P753" i="3"/>
  <c r="P754" i="3"/>
  <c r="P755" i="3"/>
  <c r="P756" i="3"/>
  <c r="P757" i="3"/>
  <c r="P758" i="3"/>
  <c r="P759" i="3"/>
  <c r="P760" i="3"/>
  <c r="P761" i="3"/>
  <c r="P762" i="3"/>
  <c r="P763" i="3"/>
  <c r="P764" i="3"/>
  <c r="P765" i="3"/>
  <c r="P766" i="3"/>
  <c r="P767" i="3"/>
  <c r="P768" i="3"/>
  <c r="P769" i="3"/>
  <c r="P770" i="3"/>
  <c r="P771" i="3"/>
  <c r="P772" i="3"/>
  <c r="P773" i="3"/>
  <c r="P774" i="3"/>
  <c r="P775" i="3"/>
  <c r="P776" i="3"/>
  <c r="P777" i="3"/>
  <c r="P778" i="3"/>
  <c r="P779" i="3"/>
  <c r="P780" i="3"/>
  <c r="P781" i="3"/>
  <c r="P782" i="3"/>
  <c r="P783" i="3"/>
  <c r="P784" i="3"/>
  <c r="P785" i="3"/>
  <c r="P786" i="3"/>
  <c r="P787" i="3"/>
  <c r="P788" i="3"/>
  <c r="P789" i="3"/>
  <c r="P790" i="3"/>
  <c r="P791" i="3"/>
  <c r="P792" i="3"/>
  <c r="P793" i="3"/>
  <c r="P794" i="3"/>
  <c r="P795" i="3"/>
  <c r="P796" i="3"/>
  <c r="P797" i="3"/>
  <c r="P798" i="3"/>
  <c r="P799" i="3"/>
  <c r="P800" i="3"/>
  <c r="P801" i="3"/>
  <c r="P802" i="3"/>
  <c r="P803" i="3"/>
  <c r="P804" i="3"/>
  <c r="P805" i="3"/>
  <c r="P806" i="3"/>
  <c r="P807" i="3"/>
  <c r="P808" i="3"/>
  <c r="P809" i="3"/>
  <c r="P810" i="3"/>
  <c r="P811" i="3"/>
  <c r="P812" i="3"/>
  <c r="P813" i="3"/>
  <c r="P814" i="3"/>
  <c r="P815" i="3"/>
  <c r="P816" i="3"/>
  <c r="P817" i="3"/>
  <c r="P818" i="3"/>
  <c r="P819" i="3"/>
  <c r="P820" i="3"/>
  <c r="P821" i="3"/>
  <c r="P822" i="3"/>
  <c r="P823" i="3"/>
  <c r="P824" i="3"/>
  <c r="P825" i="3"/>
  <c r="P826" i="3"/>
  <c r="P827" i="3"/>
  <c r="P828" i="3"/>
  <c r="P829" i="3"/>
  <c r="P830" i="3"/>
  <c r="P831" i="3"/>
  <c r="P832" i="3"/>
  <c r="P833" i="3"/>
  <c r="P834" i="3"/>
  <c r="P835" i="3"/>
  <c r="P836" i="3"/>
  <c r="P837" i="3"/>
  <c r="P838" i="3"/>
  <c r="P839" i="3"/>
  <c r="P840" i="3"/>
  <c r="P841" i="3"/>
  <c r="P842" i="3"/>
  <c r="P843" i="3"/>
  <c r="P844" i="3"/>
  <c r="P845" i="3"/>
  <c r="P846" i="3"/>
  <c r="P847" i="3"/>
  <c r="P848" i="3"/>
  <c r="P849" i="3"/>
  <c r="P850" i="3"/>
  <c r="P851" i="3"/>
  <c r="P852" i="3"/>
  <c r="P853" i="3"/>
  <c r="P854" i="3"/>
  <c r="P855" i="3"/>
  <c r="P856" i="3"/>
  <c r="P857" i="3"/>
  <c r="P858" i="3"/>
  <c r="P859" i="3"/>
  <c r="P860" i="3"/>
  <c r="P861" i="3"/>
  <c r="P862" i="3"/>
  <c r="P863" i="3"/>
  <c r="P864" i="3"/>
  <c r="P865" i="3"/>
  <c r="P866" i="3"/>
  <c r="P867" i="3"/>
  <c r="P868" i="3"/>
  <c r="P869" i="3"/>
  <c r="P870" i="3"/>
  <c r="P871" i="3"/>
  <c r="P872" i="3"/>
  <c r="P873" i="3"/>
  <c r="P874" i="3"/>
  <c r="P875" i="3"/>
  <c r="P876" i="3"/>
  <c r="P877" i="3"/>
  <c r="P878" i="3"/>
  <c r="P879" i="3"/>
  <c r="P880" i="3"/>
  <c r="P881" i="3"/>
  <c r="P882" i="3"/>
  <c r="P883" i="3"/>
  <c r="P884" i="3"/>
  <c r="P885" i="3"/>
  <c r="P886" i="3"/>
  <c r="P887" i="3"/>
  <c r="P888" i="3"/>
  <c r="P889" i="3"/>
  <c r="P890" i="3"/>
  <c r="P891" i="3"/>
  <c r="P892" i="3"/>
  <c r="P893" i="3"/>
  <c r="P894" i="3"/>
  <c r="P895" i="3"/>
  <c r="P896" i="3"/>
  <c r="P897" i="3"/>
  <c r="P898" i="3"/>
  <c r="P899" i="3"/>
  <c r="P900" i="3"/>
  <c r="P901" i="3"/>
  <c r="P902" i="3"/>
  <c r="P903" i="3"/>
  <c r="P904" i="3"/>
  <c r="P905" i="3"/>
  <c r="P906" i="3"/>
  <c r="P907" i="3"/>
  <c r="P908" i="3"/>
  <c r="P909" i="3"/>
  <c r="P910" i="3"/>
  <c r="P911" i="3"/>
  <c r="P912" i="3"/>
  <c r="P913" i="3"/>
  <c r="P914" i="3"/>
  <c r="P915" i="3"/>
  <c r="P916" i="3"/>
  <c r="P917" i="3"/>
  <c r="P918" i="3"/>
  <c r="P919" i="3"/>
  <c r="P920" i="3"/>
  <c r="P921" i="3"/>
  <c r="P922" i="3"/>
  <c r="P923" i="3"/>
  <c r="P924" i="3"/>
  <c r="P925" i="3"/>
  <c r="P926" i="3"/>
  <c r="P927" i="3"/>
  <c r="P928" i="3"/>
  <c r="P929" i="3"/>
  <c r="P930" i="3"/>
  <c r="P931" i="3"/>
  <c r="P932" i="3"/>
  <c r="P933" i="3"/>
  <c r="P934" i="3"/>
  <c r="P935" i="3"/>
  <c r="P936" i="3"/>
  <c r="P937" i="3"/>
  <c r="P938" i="3"/>
  <c r="P939" i="3"/>
  <c r="P940" i="3"/>
  <c r="P941" i="3"/>
  <c r="P942" i="3"/>
  <c r="P943" i="3"/>
  <c r="P944" i="3"/>
  <c r="P945" i="3"/>
  <c r="P946" i="3"/>
  <c r="P947" i="3"/>
  <c r="P948" i="3"/>
  <c r="P949" i="3"/>
  <c r="P950" i="3"/>
  <c r="P951" i="3"/>
  <c r="P952" i="3"/>
  <c r="P953" i="3"/>
  <c r="P954" i="3"/>
  <c r="P955" i="3"/>
  <c r="P956" i="3"/>
  <c r="P957" i="3"/>
  <c r="P958" i="3"/>
  <c r="P959" i="3"/>
  <c r="P960" i="3"/>
  <c r="P961" i="3"/>
  <c r="P962" i="3"/>
  <c r="P963" i="3"/>
  <c r="P964" i="3"/>
  <c r="P965" i="3"/>
  <c r="P966" i="3"/>
  <c r="P967" i="3"/>
  <c r="P968" i="3"/>
  <c r="P969" i="3"/>
  <c r="P970" i="3"/>
  <c r="P971" i="3"/>
  <c r="P972" i="3"/>
  <c r="P973" i="3"/>
  <c r="P974" i="3"/>
  <c r="P975" i="3"/>
  <c r="P976" i="3"/>
  <c r="P977" i="3"/>
  <c r="P978" i="3"/>
  <c r="P979" i="3"/>
  <c r="P980" i="3"/>
  <c r="P981" i="3"/>
  <c r="P982" i="3"/>
  <c r="P983" i="3"/>
  <c r="P984" i="3"/>
  <c r="P985" i="3"/>
  <c r="P986" i="3"/>
  <c r="P987" i="3"/>
  <c r="P988" i="3"/>
  <c r="P989" i="3"/>
  <c r="P990" i="3"/>
  <c r="P991" i="3"/>
  <c r="P992" i="3"/>
  <c r="P993" i="3"/>
  <c r="P994" i="3"/>
  <c r="P995" i="3"/>
  <c r="P996" i="3"/>
  <c r="P997" i="3"/>
  <c r="P998" i="3"/>
  <c r="P999" i="3"/>
  <c r="P1000" i="3"/>
  <c r="P1001" i="3"/>
  <c r="P1002" i="3"/>
  <c r="P1003" i="3"/>
  <c r="P1004" i="3"/>
  <c r="P1005" i="3"/>
  <c r="P1006" i="3"/>
  <c r="P1007" i="3"/>
  <c r="P1008" i="3"/>
  <c r="P1009" i="3"/>
  <c r="P1010" i="3"/>
  <c r="P1011" i="3"/>
  <c r="P1012" i="3"/>
  <c r="P1013" i="3"/>
  <c r="P1014" i="3"/>
  <c r="P1015" i="3"/>
  <c r="P1016" i="3"/>
  <c r="P1017" i="3"/>
  <c r="P1018" i="3"/>
  <c r="P1019" i="3"/>
  <c r="P1020" i="3"/>
  <c r="P1021" i="3"/>
  <c r="P1022" i="3"/>
  <c r="P1023" i="3"/>
  <c r="P1024" i="3"/>
  <c r="P1025" i="3"/>
  <c r="P1026" i="3"/>
  <c r="P1027" i="3"/>
  <c r="P1028" i="3"/>
  <c r="P1029" i="3"/>
  <c r="P1030" i="3"/>
  <c r="P1031" i="3"/>
  <c r="P1032" i="3"/>
  <c r="P1033" i="3"/>
  <c r="P1034" i="3"/>
  <c r="P1035" i="3"/>
  <c r="P1036" i="3"/>
  <c r="P1037" i="3"/>
  <c r="P1038" i="3"/>
  <c r="P1039" i="3"/>
  <c r="P1040" i="3"/>
  <c r="P1041" i="3"/>
  <c r="P1042" i="3"/>
  <c r="P1043" i="3"/>
  <c r="P1044" i="3"/>
  <c r="P1045" i="3"/>
  <c r="P1046" i="3"/>
  <c r="P1047" i="3"/>
  <c r="P1048" i="3"/>
  <c r="P1049" i="3"/>
  <c r="P1050" i="3"/>
  <c r="P1051" i="3"/>
  <c r="P1052" i="3"/>
  <c r="P1053" i="3"/>
  <c r="P1054" i="3"/>
  <c r="P1055" i="3"/>
  <c r="P1056" i="3"/>
  <c r="P1057" i="3"/>
  <c r="P1058" i="3"/>
  <c r="P1059" i="3"/>
  <c r="P1060" i="3"/>
  <c r="P1061" i="3"/>
  <c r="P1062" i="3"/>
  <c r="P1063" i="3"/>
  <c r="P1064" i="3"/>
  <c r="P1065" i="3"/>
  <c r="P1066" i="3"/>
  <c r="P1067" i="3"/>
  <c r="P1068" i="3"/>
  <c r="P1069" i="3"/>
  <c r="P1070" i="3"/>
  <c r="P1071" i="3"/>
  <c r="P1072" i="3"/>
  <c r="P1073" i="3"/>
  <c r="P1074" i="3"/>
  <c r="P1075" i="3"/>
  <c r="P1076" i="3"/>
  <c r="P1077" i="3"/>
  <c r="P1078" i="3"/>
  <c r="P1079" i="3"/>
  <c r="P1080" i="3"/>
  <c r="P1081" i="3"/>
  <c r="P1082" i="3"/>
  <c r="P1083" i="3"/>
  <c r="P1084" i="3"/>
  <c r="P1085" i="3"/>
  <c r="P1086" i="3"/>
  <c r="P1087" i="3"/>
  <c r="P1088" i="3"/>
  <c r="P1089" i="3"/>
  <c r="P1090" i="3"/>
  <c r="P1091" i="3"/>
  <c r="P1092" i="3"/>
  <c r="P1093" i="3"/>
  <c r="P1094" i="3"/>
  <c r="P1095" i="3"/>
  <c r="P1096" i="3"/>
  <c r="P1097" i="3"/>
  <c r="P1098" i="3"/>
  <c r="P1099" i="3"/>
  <c r="P1100" i="3"/>
  <c r="P1101" i="3"/>
  <c r="P1102" i="3"/>
  <c r="P1103" i="3"/>
  <c r="P1104" i="3"/>
  <c r="P1105" i="3"/>
  <c r="P1106" i="3"/>
  <c r="P1107" i="3"/>
  <c r="P1108" i="3"/>
  <c r="P1109" i="3"/>
  <c r="P1110" i="3"/>
  <c r="P1111" i="3"/>
  <c r="P1112" i="3"/>
  <c r="P1113" i="3"/>
  <c r="P1114" i="3"/>
  <c r="P1115" i="3"/>
  <c r="P1116" i="3"/>
  <c r="P1117" i="3"/>
  <c r="P1118" i="3"/>
  <c r="P1119" i="3"/>
  <c r="P1120" i="3"/>
  <c r="P1121" i="3"/>
  <c r="P1122" i="3"/>
  <c r="P1123" i="3"/>
  <c r="P1124" i="3"/>
  <c r="P1125" i="3"/>
  <c r="P1126" i="3"/>
  <c r="P1127" i="3"/>
  <c r="P1128" i="3"/>
  <c r="P1129" i="3"/>
  <c r="P1130" i="3"/>
  <c r="P1131" i="3"/>
  <c r="P1132" i="3"/>
  <c r="P1133" i="3"/>
  <c r="P1134" i="3"/>
  <c r="P1135" i="3"/>
  <c r="P1136" i="3"/>
  <c r="P1137" i="3"/>
  <c r="P1138" i="3"/>
  <c r="P1139" i="3"/>
  <c r="P1140" i="3"/>
  <c r="P1141" i="3"/>
  <c r="P1142" i="3"/>
  <c r="P1143" i="3"/>
  <c r="P1144" i="3"/>
  <c r="P1145" i="3"/>
  <c r="P1146" i="3"/>
  <c r="P1147" i="3"/>
  <c r="P1148" i="3"/>
  <c r="P1149" i="3"/>
  <c r="P1150" i="3"/>
  <c r="P1151" i="3"/>
  <c r="P1152" i="3"/>
  <c r="P1153" i="3"/>
  <c r="P1154" i="3"/>
  <c r="P1155" i="3"/>
  <c r="P1156" i="3"/>
  <c r="P1157" i="3"/>
  <c r="P1158" i="3"/>
  <c r="P1159" i="3"/>
  <c r="P1160" i="3"/>
  <c r="P1161" i="3"/>
  <c r="P1162" i="3"/>
  <c r="P1163" i="3"/>
  <c r="P1164" i="3"/>
  <c r="P1165" i="3"/>
  <c r="P1166" i="3"/>
  <c r="P1167" i="3"/>
  <c r="P1168" i="3"/>
  <c r="P1169" i="3"/>
  <c r="P1170" i="3"/>
  <c r="P1171" i="3"/>
  <c r="P1172" i="3"/>
  <c r="P1173" i="3"/>
  <c r="P1174" i="3"/>
  <c r="P1175" i="3"/>
  <c r="P1176" i="3"/>
  <c r="P1177" i="3"/>
  <c r="P1178" i="3"/>
  <c r="P1179" i="3"/>
  <c r="P1180" i="3"/>
  <c r="P1181" i="3"/>
  <c r="P1182" i="3"/>
  <c r="P1183" i="3"/>
  <c r="P1184" i="3"/>
  <c r="P1185" i="3"/>
  <c r="P1186" i="3"/>
  <c r="P1187" i="3"/>
  <c r="P1188" i="3"/>
  <c r="P1189" i="3"/>
  <c r="P1190" i="3"/>
  <c r="P1191" i="3"/>
  <c r="P1192" i="3"/>
  <c r="P1193" i="3"/>
  <c r="P1194" i="3"/>
  <c r="P1195" i="3"/>
  <c r="P1196" i="3"/>
  <c r="P1197" i="3"/>
  <c r="P1198" i="3"/>
  <c r="P1199" i="3"/>
  <c r="P1200" i="3"/>
  <c r="P1201" i="3"/>
  <c r="P1202" i="3"/>
  <c r="P1203" i="3"/>
  <c r="P1204" i="3"/>
  <c r="P1205" i="3"/>
  <c r="P1206" i="3"/>
  <c r="P1207" i="3"/>
  <c r="P1208" i="3"/>
  <c r="P1209" i="3"/>
  <c r="P1210" i="3"/>
  <c r="P1211" i="3"/>
  <c r="P1212" i="3"/>
  <c r="P1213" i="3"/>
  <c r="P1214" i="3"/>
  <c r="P1215" i="3"/>
  <c r="P1216" i="3"/>
  <c r="P1217" i="3"/>
  <c r="P1218" i="3"/>
  <c r="P1219" i="3"/>
  <c r="P1220" i="3"/>
  <c r="P1221" i="3"/>
  <c r="P1222" i="3"/>
  <c r="P1223" i="3"/>
  <c r="P1224" i="3"/>
  <c r="P1225" i="3"/>
  <c r="P1226" i="3"/>
  <c r="P1227" i="3"/>
  <c r="P1228" i="3"/>
  <c r="P1229" i="3"/>
  <c r="P1230" i="3"/>
  <c r="P1231" i="3"/>
  <c r="P1232" i="3"/>
  <c r="P1233" i="3"/>
  <c r="P1234" i="3"/>
  <c r="P1235" i="3"/>
  <c r="P1236" i="3"/>
  <c r="P1237" i="3"/>
  <c r="P1238" i="3"/>
  <c r="P1239" i="3"/>
  <c r="P1240" i="3"/>
  <c r="P1241" i="3"/>
  <c r="P1242" i="3"/>
  <c r="P1243" i="3"/>
  <c r="P1244" i="3"/>
  <c r="P1245" i="3"/>
  <c r="P1246" i="3"/>
  <c r="P1247" i="3"/>
  <c r="P1248" i="3"/>
  <c r="P1249" i="3"/>
  <c r="P1250" i="3"/>
  <c r="P1251" i="3"/>
  <c r="P1252" i="3"/>
  <c r="P1253" i="3"/>
  <c r="P1254" i="3"/>
  <c r="P1255" i="3"/>
  <c r="P1256" i="3"/>
  <c r="P1257" i="3"/>
  <c r="P1258" i="3"/>
  <c r="P1259" i="3"/>
  <c r="P1260" i="3"/>
  <c r="P1261" i="3"/>
  <c r="P1262" i="3"/>
  <c r="P1263" i="3"/>
  <c r="P1264" i="3"/>
  <c r="P1265" i="3"/>
  <c r="P1266" i="3"/>
  <c r="P1267" i="3"/>
  <c r="P1268" i="3"/>
  <c r="P1269" i="3"/>
  <c r="P1270" i="3"/>
  <c r="P1271" i="3"/>
  <c r="P1272" i="3"/>
  <c r="P1273" i="3"/>
  <c r="P1274" i="3"/>
  <c r="P1275" i="3"/>
  <c r="P1276" i="3"/>
  <c r="P1277" i="3"/>
  <c r="P1278" i="3"/>
  <c r="P1279" i="3"/>
  <c r="P1280" i="3"/>
  <c r="P1281" i="3"/>
  <c r="P1282" i="3"/>
  <c r="P1283" i="3"/>
  <c r="P1284" i="3"/>
  <c r="P1285" i="3"/>
  <c r="P1286" i="3"/>
  <c r="P1287" i="3"/>
  <c r="P1288" i="3"/>
  <c r="P1289" i="3"/>
  <c r="P1290" i="3"/>
  <c r="P1291" i="3"/>
  <c r="P1292" i="3"/>
  <c r="P1293" i="3"/>
  <c r="P1294" i="3"/>
  <c r="P1295" i="3"/>
  <c r="P1296" i="3"/>
  <c r="P1297" i="3"/>
  <c r="P1298" i="3"/>
  <c r="P1299" i="3"/>
  <c r="P1300" i="3"/>
  <c r="P1301" i="3"/>
  <c r="P1302" i="3"/>
  <c r="P1303" i="3"/>
  <c r="P1304" i="3"/>
  <c r="P1305" i="3"/>
  <c r="P1306" i="3"/>
  <c r="P1307" i="3"/>
  <c r="P1308" i="3"/>
  <c r="P1309" i="3"/>
  <c r="P1310" i="3"/>
  <c r="P1311" i="3"/>
  <c r="P1312" i="3"/>
  <c r="P1313" i="3"/>
  <c r="P1314" i="3"/>
  <c r="P1315" i="3"/>
  <c r="P1316" i="3"/>
  <c r="P1317" i="3"/>
  <c r="P1318" i="3"/>
  <c r="P1319" i="3"/>
  <c r="P1320" i="3"/>
  <c r="P1321" i="3"/>
  <c r="P1322" i="3"/>
  <c r="P1323" i="3"/>
  <c r="P1324" i="3"/>
  <c r="P1325" i="3"/>
  <c r="P1326" i="3"/>
  <c r="P1327" i="3"/>
  <c r="P1328" i="3"/>
  <c r="P1329" i="3"/>
  <c r="P1330" i="3"/>
  <c r="P1331" i="3"/>
  <c r="P1332" i="3"/>
  <c r="P1333" i="3"/>
  <c r="P1334" i="3"/>
  <c r="P1335" i="3"/>
  <c r="P1336" i="3"/>
  <c r="P1337" i="3"/>
  <c r="P1338" i="3"/>
  <c r="P1339" i="3"/>
  <c r="P1340" i="3"/>
  <c r="P1341" i="3"/>
  <c r="P1342" i="3"/>
  <c r="P1343" i="3"/>
  <c r="P1344" i="3"/>
  <c r="P1345" i="3"/>
  <c r="P1346" i="3"/>
  <c r="P1347" i="3"/>
  <c r="P1348" i="3"/>
  <c r="P1349" i="3"/>
  <c r="P1350" i="3"/>
  <c r="P1351" i="3"/>
  <c r="P1352" i="3"/>
  <c r="P1353" i="3"/>
  <c r="P1354" i="3"/>
  <c r="P1355" i="3"/>
  <c r="P1356" i="3"/>
  <c r="P1357" i="3"/>
  <c r="P1358" i="3"/>
  <c r="P1359" i="3"/>
  <c r="P1360" i="3"/>
  <c r="P1361" i="3"/>
  <c r="P1362" i="3"/>
  <c r="P1363" i="3"/>
  <c r="P1364" i="3"/>
  <c r="P1365" i="3"/>
  <c r="P1366" i="3"/>
  <c r="P1367" i="3"/>
  <c r="P1368" i="3"/>
  <c r="P1369" i="3"/>
  <c r="P1370" i="3"/>
  <c r="P1371" i="3"/>
  <c r="P1372" i="3"/>
  <c r="P1373" i="3"/>
  <c r="P1374" i="3"/>
  <c r="P1375" i="3"/>
  <c r="P1376" i="3"/>
  <c r="P1377" i="3"/>
  <c r="P1378" i="3"/>
  <c r="P1379" i="3"/>
  <c r="P1380" i="3"/>
  <c r="P1381" i="3"/>
  <c r="P1382" i="3"/>
  <c r="P1383" i="3"/>
  <c r="P1384" i="3"/>
  <c r="P1385" i="3"/>
  <c r="P1386" i="3"/>
  <c r="P1387" i="3"/>
  <c r="P1388" i="3"/>
  <c r="P1389" i="3"/>
  <c r="P1390" i="3"/>
  <c r="P1391" i="3"/>
  <c r="P1392" i="3"/>
  <c r="P1393" i="3"/>
  <c r="P1394" i="3"/>
  <c r="P1395" i="3"/>
  <c r="P1396" i="3"/>
  <c r="P1397" i="3"/>
  <c r="P1398" i="3"/>
  <c r="P1399" i="3"/>
  <c r="P1400" i="3"/>
  <c r="P1401" i="3"/>
  <c r="P1402" i="3"/>
  <c r="P1403" i="3"/>
  <c r="P1404" i="3"/>
  <c r="P1405" i="3"/>
  <c r="P1406" i="3"/>
  <c r="P1407" i="3"/>
  <c r="P1408" i="3"/>
  <c r="P1409" i="3"/>
  <c r="P1410" i="3"/>
  <c r="P1411" i="3"/>
  <c r="P1412" i="3"/>
  <c r="P1413" i="3"/>
  <c r="P1414" i="3"/>
  <c r="P1415" i="3"/>
  <c r="P1416" i="3"/>
  <c r="P1417" i="3"/>
  <c r="P1418" i="3"/>
  <c r="P1419" i="3"/>
  <c r="P1420" i="3"/>
  <c r="P1421" i="3"/>
  <c r="P1422" i="3"/>
  <c r="P1423" i="3"/>
  <c r="P1424" i="3"/>
  <c r="P1425" i="3"/>
  <c r="P1426" i="3"/>
  <c r="P1427" i="3"/>
  <c r="P1428" i="3"/>
  <c r="P1429" i="3"/>
  <c r="P1430" i="3"/>
  <c r="P1431" i="3"/>
  <c r="P1432" i="3"/>
  <c r="P1433" i="3"/>
  <c r="P1434" i="3"/>
  <c r="P1435" i="3"/>
  <c r="P1436" i="3"/>
  <c r="P1437" i="3"/>
  <c r="P1438" i="3"/>
  <c r="P1439" i="3"/>
  <c r="P1440" i="3"/>
  <c r="P1441" i="3"/>
  <c r="P1442" i="3"/>
  <c r="P1443" i="3"/>
  <c r="P1444" i="3"/>
  <c r="P1445" i="3"/>
  <c r="P1446" i="3"/>
  <c r="P1447" i="3"/>
  <c r="P1448" i="3"/>
  <c r="P1449" i="3"/>
  <c r="P1450" i="3"/>
  <c r="P1451" i="3"/>
  <c r="P1452" i="3"/>
  <c r="P1453" i="3"/>
  <c r="P1454" i="3"/>
  <c r="P1455" i="3"/>
  <c r="P1456" i="3"/>
  <c r="P1457" i="3"/>
  <c r="P1458" i="3"/>
  <c r="P1459" i="3"/>
  <c r="P1460" i="3"/>
  <c r="P1461" i="3"/>
  <c r="P1462" i="3"/>
  <c r="P1463" i="3"/>
  <c r="P1464" i="3"/>
  <c r="P1465" i="3"/>
  <c r="P1466" i="3"/>
  <c r="P1467" i="3"/>
  <c r="P1468" i="3"/>
  <c r="P1469" i="3"/>
  <c r="P1470" i="3"/>
  <c r="P1471" i="3"/>
  <c r="P1472" i="3"/>
  <c r="P1473" i="3"/>
  <c r="P1474" i="3"/>
  <c r="P1475" i="3"/>
  <c r="P1476" i="3"/>
  <c r="P1477" i="3"/>
  <c r="P1478" i="3"/>
  <c r="P1479" i="3"/>
  <c r="P1480" i="3"/>
  <c r="P1481" i="3"/>
  <c r="P1482" i="3"/>
  <c r="P1483" i="3"/>
  <c r="P1484" i="3"/>
  <c r="P1485" i="3"/>
  <c r="P1486" i="3"/>
  <c r="P1487" i="3"/>
  <c r="P1488" i="3"/>
  <c r="P1489" i="3"/>
  <c r="P1490" i="3"/>
  <c r="P1491" i="3"/>
  <c r="P1492" i="3"/>
  <c r="P1493" i="3"/>
  <c r="P1494" i="3"/>
  <c r="P1495" i="3"/>
  <c r="P1496" i="3"/>
  <c r="P1497" i="3"/>
  <c r="P1498" i="3"/>
  <c r="P1499" i="3"/>
  <c r="P1500" i="3"/>
  <c r="P1501" i="3"/>
  <c r="P1502" i="3"/>
  <c r="P1503" i="3"/>
  <c r="P1504" i="3"/>
  <c r="P1505" i="3"/>
  <c r="P1506" i="3"/>
  <c r="P1507" i="3"/>
  <c r="P1508" i="3"/>
  <c r="P1509" i="3"/>
  <c r="P1510" i="3"/>
  <c r="P1511" i="3"/>
  <c r="P1512" i="3"/>
  <c r="P1513" i="3"/>
  <c r="P1514" i="3"/>
  <c r="P1515" i="3"/>
  <c r="P1516" i="3"/>
  <c r="P1517" i="3"/>
  <c r="P1518" i="3"/>
  <c r="P1519" i="3"/>
  <c r="P1520" i="3"/>
  <c r="P1521" i="3"/>
  <c r="P1522" i="3"/>
  <c r="P1523" i="3"/>
  <c r="P1524" i="3"/>
  <c r="P1525" i="3"/>
  <c r="P1526" i="3"/>
  <c r="P1527" i="3"/>
  <c r="P1528" i="3"/>
  <c r="P1529" i="3"/>
  <c r="P1530" i="3"/>
  <c r="P1531" i="3"/>
  <c r="P1532" i="3"/>
  <c r="P1533" i="3"/>
  <c r="P1534" i="3"/>
  <c r="P1535" i="3"/>
  <c r="P1536" i="3"/>
  <c r="P1537" i="3"/>
  <c r="P1538" i="3"/>
  <c r="P1539" i="3"/>
  <c r="P1540" i="3"/>
  <c r="P1541" i="3"/>
  <c r="P1542" i="3"/>
  <c r="P1543" i="3"/>
  <c r="P1544" i="3"/>
  <c r="P1545" i="3"/>
  <c r="P1546" i="3"/>
  <c r="P1547" i="3"/>
  <c r="P1548" i="3"/>
  <c r="P1549" i="3"/>
  <c r="P1550" i="3"/>
  <c r="P1551" i="3"/>
  <c r="P1552" i="3"/>
  <c r="P1553" i="3"/>
  <c r="P1554" i="3"/>
  <c r="P1555" i="3"/>
  <c r="P1556" i="3"/>
  <c r="P1557" i="3"/>
  <c r="P1558" i="3"/>
  <c r="P1559" i="3"/>
  <c r="P1560" i="3"/>
  <c r="P1561" i="3"/>
  <c r="P1562" i="3"/>
  <c r="P1563" i="3"/>
  <c r="P1564" i="3"/>
  <c r="P1565" i="3"/>
  <c r="P1566" i="3"/>
  <c r="P1567" i="3"/>
  <c r="P1568" i="3"/>
  <c r="P1569" i="3"/>
  <c r="P1570" i="3"/>
  <c r="P1571" i="3"/>
  <c r="P1572" i="3"/>
  <c r="P1573" i="3"/>
  <c r="P1574" i="3"/>
  <c r="P1575" i="3"/>
  <c r="P1576" i="3"/>
  <c r="P1577" i="3"/>
  <c r="P1578" i="3"/>
  <c r="P1579" i="3"/>
  <c r="P1580" i="3"/>
  <c r="P1581" i="3"/>
  <c r="P1582" i="3"/>
  <c r="P1583" i="3"/>
  <c r="P1584" i="3"/>
  <c r="P1585" i="3"/>
  <c r="P1586" i="3"/>
  <c r="P1587" i="3"/>
  <c r="P1588" i="3"/>
  <c r="P1589" i="3"/>
  <c r="P1590" i="3"/>
  <c r="P1591" i="3"/>
  <c r="P1592" i="3"/>
  <c r="P1593" i="3"/>
  <c r="P1594" i="3"/>
  <c r="P1595" i="3"/>
  <c r="P1596" i="3"/>
  <c r="P1597" i="3"/>
  <c r="P1598" i="3"/>
  <c r="P1599" i="3"/>
  <c r="P1600" i="3"/>
  <c r="P1601" i="3"/>
  <c r="P1602" i="3"/>
  <c r="P1603" i="3"/>
  <c r="P1604" i="3"/>
  <c r="P1605" i="3"/>
  <c r="P1606" i="3"/>
  <c r="P1607" i="3"/>
  <c r="P1608" i="3"/>
  <c r="P1609" i="3"/>
  <c r="P1610" i="3"/>
  <c r="P1611" i="3"/>
  <c r="P1612" i="3"/>
  <c r="P1613" i="3"/>
  <c r="P1614" i="3"/>
  <c r="P1615" i="3"/>
  <c r="P1616" i="3"/>
  <c r="P1617" i="3"/>
  <c r="P1618" i="3"/>
  <c r="P1619" i="3"/>
  <c r="P1620" i="3"/>
  <c r="P1621" i="3"/>
  <c r="P1622" i="3"/>
  <c r="P1623" i="3"/>
  <c r="P1624" i="3"/>
  <c r="P1625" i="3"/>
  <c r="P1626" i="3"/>
  <c r="P1627" i="3"/>
  <c r="P1628" i="3"/>
  <c r="P1629" i="3"/>
  <c r="P1630" i="3"/>
  <c r="P1631" i="3"/>
  <c r="P1632" i="3"/>
  <c r="P1633" i="3"/>
  <c r="P1634" i="3"/>
  <c r="P1635" i="3"/>
  <c r="P1636" i="3"/>
  <c r="P1637" i="3"/>
  <c r="P1638" i="3"/>
  <c r="P1639" i="3"/>
  <c r="P1640" i="3"/>
  <c r="P1641" i="3"/>
  <c r="P1642" i="3"/>
  <c r="P1643" i="3"/>
  <c r="P1644" i="3"/>
  <c r="P1645" i="3"/>
  <c r="P1646" i="3"/>
  <c r="P1647" i="3"/>
  <c r="P1648" i="3"/>
  <c r="P1649" i="3"/>
  <c r="P1650" i="3"/>
  <c r="P1651" i="3"/>
  <c r="P1652" i="3"/>
  <c r="P1653" i="3"/>
  <c r="P1654" i="3"/>
  <c r="P1655" i="3"/>
  <c r="P1656" i="3"/>
  <c r="P1657" i="3"/>
  <c r="P1658" i="3"/>
  <c r="P1659" i="3"/>
  <c r="P1660" i="3"/>
  <c r="P1661" i="3"/>
  <c r="P1662" i="3"/>
  <c r="P1663" i="3"/>
  <c r="P1664" i="3"/>
  <c r="P1665" i="3"/>
  <c r="P1666" i="3"/>
  <c r="P1667" i="3"/>
  <c r="P1668" i="3"/>
  <c r="P1669" i="3"/>
  <c r="P1670" i="3"/>
  <c r="P1671" i="3"/>
  <c r="P1672" i="3"/>
  <c r="P1673" i="3"/>
  <c r="P1674" i="3"/>
  <c r="P1675" i="3"/>
  <c r="P1676" i="3"/>
  <c r="P1677" i="3"/>
  <c r="P1678" i="3"/>
  <c r="P1679" i="3"/>
  <c r="P1680" i="3"/>
  <c r="P1681" i="3"/>
  <c r="P1682" i="3"/>
  <c r="P1683" i="3"/>
  <c r="P1684" i="3"/>
  <c r="P1685" i="3"/>
  <c r="P1686" i="3"/>
  <c r="P1687" i="3"/>
  <c r="P1688" i="3"/>
  <c r="P1689" i="3"/>
  <c r="P1690" i="3"/>
  <c r="P1691" i="3"/>
  <c r="P1692" i="3"/>
  <c r="P1693" i="3"/>
  <c r="P1694" i="3"/>
  <c r="P1695" i="3"/>
  <c r="P1696" i="3"/>
  <c r="P1697" i="3"/>
  <c r="P1698" i="3"/>
  <c r="P1699" i="3"/>
  <c r="P1700" i="3"/>
  <c r="P1701" i="3"/>
  <c r="P1702" i="3"/>
  <c r="P1703" i="3"/>
  <c r="P1704" i="3"/>
  <c r="P1705" i="3"/>
  <c r="P1706" i="3"/>
  <c r="P1707" i="3"/>
  <c r="P1708" i="3"/>
  <c r="P1709" i="3"/>
  <c r="P1710" i="3"/>
  <c r="P1711" i="3"/>
  <c r="P1712" i="3"/>
  <c r="P1713" i="3"/>
  <c r="P1714" i="3"/>
  <c r="P1715" i="3"/>
  <c r="P1716" i="3"/>
  <c r="P1717" i="3"/>
  <c r="P1718" i="3"/>
  <c r="P1719" i="3"/>
  <c r="P1720" i="3"/>
  <c r="P1721" i="3"/>
  <c r="P1722" i="3"/>
  <c r="P1723" i="3"/>
  <c r="P1724" i="3"/>
  <c r="P1725" i="3"/>
  <c r="P1726" i="3"/>
  <c r="P1727" i="3"/>
  <c r="P1728" i="3"/>
  <c r="P1729" i="3"/>
  <c r="P1730" i="3"/>
  <c r="P1731" i="3"/>
  <c r="P1732" i="3"/>
  <c r="P1733" i="3"/>
  <c r="P1734" i="3"/>
  <c r="P1735" i="3"/>
  <c r="P1736" i="3"/>
  <c r="P1737" i="3"/>
  <c r="P1738" i="3"/>
  <c r="P1739" i="3"/>
  <c r="P1740" i="3"/>
  <c r="P1741" i="3"/>
  <c r="P1742" i="3"/>
  <c r="P1743" i="3"/>
  <c r="P1744" i="3"/>
  <c r="P1745" i="3"/>
  <c r="P1746" i="3"/>
  <c r="P1747" i="3"/>
  <c r="P1748" i="3"/>
  <c r="P1749" i="3"/>
  <c r="P1750" i="3"/>
  <c r="P1751" i="3"/>
  <c r="P1752" i="3"/>
  <c r="P1753" i="3"/>
  <c r="P1754" i="3"/>
  <c r="P1755" i="3"/>
  <c r="P1756" i="3"/>
  <c r="P1757" i="3"/>
  <c r="P1758" i="3"/>
  <c r="P1759" i="3"/>
  <c r="P1760" i="3"/>
  <c r="P1761" i="3"/>
  <c r="P1762" i="3"/>
  <c r="P1763" i="3"/>
  <c r="P1764" i="3"/>
  <c r="P1765" i="3"/>
  <c r="P1766" i="3"/>
  <c r="P1767" i="3"/>
  <c r="P1768" i="3"/>
  <c r="P1769" i="3"/>
  <c r="P1770" i="3"/>
  <c r="P1771" i="3"/>
  <c r="P1772" i="3"/>
  <c r="P1773" i="3"/>
  <c r="P1774" i="3"/>
  <c r="P1775" i="3"/>
  <c r="P1776" i="3"/>
  <c r="P1777" i="3"/>
  <c r="P1778" i="3"/>
  <c r="P1779" i="3"/>
  <c r="P1780" i="3"/>
  <c r="P1781" i="3"/>
  <c r="P1782" i="3"/>
  <c r="P1783" i="3"/>
  <c r="P1784" i="3"/>
  <c r="P1785" i="3"/>
  <c r="P1786" i="3"/>
  <c r="P1787" i="3"/>
  <c r="P1788" i="3"/>
  <c r="P1789" i="3"/>
  <c r="P1790" i="3"/>
  <c r="P1791" i="3"/>
  <c r="P1792" i="3"/>
  <c r="P1793" i="3"/>
  <c r="P1794" i="3"/>
  <c r="P1795" i="3"/>
  <c r="P1796" i="3"/>
  <c r="P1797" i="3"/>
  <c r="P1798" i="3"/>
  <c r="P1799" i="3"/>
  <c r="P1800" i="3"/>
  <c r="P1801" i="3"/>
  <c r="P1802" i="3"/>
  <c r="P1803" i="3"/>
  <c r="P1804" i="3"/>
  <c r="P1805" i="3"/>
  <c r="P1806" i="3"/>
  <c r="P1807" i="3"/>
  <c r="P1808" i="3"/>
  <c r="P1809" i="3"/>
  <c r="P1810" i="3"/>
  <c r="P1811" i="3"/>
  <c r="P1812" i="3"/>
  <c r="P1813" i="3"/>
  <c r="P1814" i="3"/>
  <c r="P1815" i="3"/>
  <c r="P1816" i="3"/>
  <c r="P1817" i="3"/>
  <c r="P1818" i="3"/>
  <c r="P1819" i="3"/>
  <c r="P1820" i="3"/>
  <c r="P1821" i="3"/>
  <c r="P1822" i="3"/>
  <c r="P1823" i="3"/>
  <c r="P1824" i="3"/>
  <c r="P1825" i="3"/>
  <c r="P1826" i="3"/>
  <c r="P1827" i="3"/>
  <c r="P1828" i="3"/>
  <c r="P1829" i="3"/>
  <c r="P1830" i="3"/>
  <c r="P1831" i="3"/>
  <c r="P1832" i="3"/>
  <c r="P1833" i="3"/>
  <c r="P1834" i="3"/>
  <c r="P1835" i="3"/>
  <c r="P1836" i="3"/>
  <c r="P1837" i="3"/>
  <c r="P1838" i="3"/>
  <c r="P1839" i="3"/>
  <c r="P1840" i="3"/>
  <c r="P1841" i="3"/>
  <c r="P1842" i="3"/>
  <c r="P1843" i="3"/>
  <c r="P1844" i="3"/>
  <c r="P1845" i="3"/>
  <c r="P1846" i="3"/>
  <c r="P1847" i="3"/>
  <c r="P1848" i="3"/>
  <c r="P1849" i="3"/>
  <c r="P1850" i="3"/>
  <c r="P1851" i="3"/>
  <c r="P1852" i="3"/>
  <c r="P1853" i="3"/>
  <c r="P1854" i="3"/>
  <c r="P1855" i="3"/>
  <c r="P1856" i="3"/>
  <c r="P1857" i="3"/>
  <c r="P1858" i="3"/>
  <c r="P1859" i="3"/>
  <c r="P1860" i="3"/>
  <c r="P1861" i="3"/>
  <c r="P1862" i="3"/>
  <c r="P1863" i="3"/>
  <c r="P1864" i="3"/>
  <c r="P1865" i="3"/>
  <c r="P1866" i="3"/>
  <c r="P1867" i="3"/>
  <c r="P1868" i="3"/>
  <c r="P1869" i="3"/>
  <c r="P1870" i="3"/>
  <c r="P1871" i="3"/>
  <c r="P1872" i="3"/>
  <c r="P1873" i="3"/>
  <c r="P1874" i="3"/>
  <c r="P1875" i="3"/>
  <c r="P1876" i="3"/>
  <c r="P1877" i="3"/>
  <c r="P1878" i="3"/>
  <c r="P1879" i="3"/>
  <c r="P1880" i="3"/>
  <c r="P1881" i="3"/>
  <c r="P1882" i="3"/>
  <c r="P1883" i="3"/>
  <c r="P1884" i="3"/>
  <c r="P1885" i="3"/>
  <c r="P1886" i="3"/>
  <c r="P1887" i="3"/>
  <c r="P1888" i="3"/>
  <c r="P1889" i="3"/>
  <c r="P1890" i="3"/>
  <c r="P1891" i="3"/>
  <c r="P1892" i="3"/>
  <c r="P1893" i="3"/>
  <c r="P1894" i="3"/>
  <c r="P1895" i="3"/>
  <c r="P1896" i="3"/>
  <c r="P1897" i="3"/>
  <c r="P1898" i="3"/>
  <c r="P1899" i="3"/>
  <c r="P1900" i="3"/>
  <c r="P1901" i="3"/>
  <c r="P1902" i="3"/>
  <c r="P1903" i="3"/>
  <c r="P1904" i="3"/>
  <c r="P1905" i="3"/>
  <c r="P1906" i="3"/>
  <c r="P1907" i="3"/>
  <c r="P1908" i="3"/>
  <c r="P1909" i="3"/>
  <c r="P1910" i="3"/>
  <c r="P1911" i="3"/>
  <c r="P1912" i="3"/>
  <c r="P1913" i="3"/>
  <c r="P1914" i="3"/>
  <c r="P1915" i="3"/>
  <c r="P1916" i="3"/>
  <c r="P1917" i="3"/>
  <c r="P1918" i="3"/>
  <c r="P1919" i="3"/>
  <c r="P1920" i="3"/>
  <c r="P1921" i="3"/>
  <c r="P1922" i="3"/>
  <c r="P1923" i="3"/>
  <c r="P1924" i="3"/>
  <c r="P1925" i="3"/>
  <c r="P1926" i="3"/>
  <c r="P1927" i="3"/>
  <c r="P1928" i="3"/>
  <c r="P1929" i="3"/>
  <c r="P1930" i="3"/>
  <c r="P1931" i="3"/>
  <c r="P1932" i="3"/>
  <c r="P1933" i="3"/>
  <c r="P1934" i="3"/>
  <c r="P1935" i="3"/>
  <c r="P1936" i="3"/>
  <c r="P1937" i="3"/>
  <c r="P1938" i="3"/>
  <c r="P1939" i="3"/>
  <c r="P1940" i="3"/>
  <c r="P1941" i="3"/>
  <c r="P1942" i="3"/>
  <c r="P1943" i="3"/>
  <c r="P1944" i="3"/>
  <c r="P1945" i="3"/>
  <c r="P1946" i="3"/>
  <c r="P1947" i="3"/>
  <c r="P1948" i="3"/>
  <c r="P1949" i="3"/>
  <c r="P1950" i="3"/>
  <c r="P1951" i="3"/>
  <c r="P1952" i="3"/>
  <c r="P1953" i="3"/>
  <c r="P1954" i="3"/>
  <c r="P1955" i="3"/>
  <c r="P1956" i="3"/>
  <c r="P1957" i="3"/>
  <c r="P1958" i="3"/>
  <c r="P1959" i="3"/>
  <c r="P1960" i="3"/>
  <c r="P1961" i="3"/>
  <c r="P1962" i="3"/>
  <c r="P1963" i="3"/>
  <c r="P1964" i="3"/>
  <c r="P1965" i="3"/>
  <c r="P1966" i="3"/>
  <c r="P1967" i="3"/>
  <c r="P1968" i="3"/>
  <c r="P1969" i="3"/>
  <c r="P1970" i="3"/>
  <c r="P1971" i="3"/>
  <c r="P1972" i="3"/>
  <c r="P1973" i="3"/>
  <c r="P1974" i="3"/>
  <c r="P1975" i="3"/>
  <c r="P1976" i="3"/>
  <c r="P1977" i="3"/>
  <c r="P1978" i="3"/>
  <c r="P1979" i="3"/>
  <c r="P1980" i="3"/>
  <c r="P1981" i="3"/>
  <c r="P1982" i="3"/>
  <c r="P1983" i="3"/>
  <c r="P1984" i="3"/>
  <c r="P1985" i="3"/>
  <c r="P1986" i="3"/>
  <c r="P1987" i="3"/>
  <c r="P1988" i="3"/>
  <c r="P1989" i="3"/>
  <c r="P1990" i="3"/>
  <c r="P1991" i="3"/>
  <c r="P1992" i="3"/>
  <c r="P1993" i="3"/>
  <c r="P1994" i="3"/>
  <c r="P1995" i="3"/>
  <c r="P1996" i="3"/>
  <c r="P1997" i="3"/>
  <c r="P1998" i="3"/>
  <c r="P1999" i="3"/>
  <c r="P2000" i="3"/>
  <c r="P2001" i="3"/>
  <c r="P2002" i="3"/>
  <c r="P2003" i="3"/>
  <c r="P2004" i="3"/>
  <c r="P2005" i="3"/>
  <c r="P2006" i="3"/>
  <c r="P2007" i="3"/>
  <c r="P2008" i="3"/>
  <c r="P2009" i="3"/>
  <c r="P2010" i="3"/>
  <c r="P2011" i="3"/>
  <c r="P2012" i="3"/>
  <c r="P2013" i="3"/>
  <c r="P2014" i="3"/>
  <c r="P2015" i="3"/>
  <c r="P2016" i="3"/>
  <c r="P2017" i="3"/>
  <c r="P2018" i="3"/>
  <c r="P2019" i="3"/>
  <c r="P2020" i="3"/>
  <c r="P2021" i="3"/>
  <c r="P2022" i="3"/>
  <c r="P2023" i="3"/>
  <c r="P2024" i="3"/>
  <c r="P2025" i="3"/>
  <c r="P2026" i="3"/>
  <c r="P2027" i="3"/>
  <c r="P2028" i="3"/>
  <c r="P2029" i="3"/>
  <c r="P2030" i="3"/>
  <c r="P2031" i="3"/>
  <c r="P2032" i="3"/>
  <c r="P2033" i="3"/>
  <c r="P2034" i="3"/>
  <c r="P2035" i="3"/>
  <c r="P2036" i="3"/>
  <c r="P2037" i="3"/>
  <c r="P2038" i="3"/>
  <c r="P2039" i="3"/>
  <c r="P2040" i="3"/>
  <c r="P2041" i="3"/>
  <c r="P2042" i="3"/>
  <c r="P2043" i="3"/>
  <c r="P2044" i="3"/>
  <c r="P2045" i="3"/>
  <c r="P2046" i="3"/>
  <c r="P2047" i="3"/>
  <c r="P2048" i="3"/>
  <c r="P2049" i="3"/>
  <c r="P2050" i="3"/>
  <c r="P2051" i="3"/>
  <c r="P2052" i="3"/>
  <c r="P2053" i="3"/>
  <c r="P2054" i="3"/>
  <c r="P2055" i="3"/>
  <c r="P2056" i="3"/>
  <c r="P2057" i="3"/>
  <c r="P2058" i="3"/>
  <c r="P2059" i="3"/>
  <c r="P2060" i="3"/>
  <c r="P2061" i="3"/>
  <c r="P2062" i="3"/>
  <c r="P2063" i="3"/>
  <c r="P2064" i="3"/>
  <c r="P2065" i="3"/>
  <c r="P2066" i="3"/>
  <c r="P2067" i="3"/>
  <c r="P2068" i="3"/>
  <c r="P2069" i="3"/>
  <c r="P2070" i="3"/>
  <c r="P2071" i="3"/>
  <c r="P2072" i="3"/>
  <c r="P2073" i="3"/>
  <c r="P2074" i="3"/>
  <c r="P2075" i="3"/>
  <c r="P2076" i="3"/>
  <c r="P2077" i="3"/>
  <c r="P2078" i="3"/>
  <c r="P2079" i="3"/>
  <c r="P2080" i="3"/>
  <c r="P2081" i="3"/>
  <c r="P2082" i="3"/>
  <c r="P2083" i="3"/>
  <c r="P2084" i="3"/>
  <c r="P2085" i="3"/>
  <c r="P2086" i="3"/>
  <c r="P2087" i="3"/>
  <c r="P2088" i="3"/>
  <c r="P2089" i="3"/>
  <c r="P2090" i="3"/>
  <c r="P2091" i="3"/>
  <c r="P2092" i="3"/>
  <c r="P2093" i="3"/>
  <c r="P2094" i="3"/>
  <c r="P2095" i="3"/>
  <c r="P2096" i="3"/>
  <c r="P2097" i="3"/>
  <c r="P2098" i="3"/>
  <c r="P2099" i="3"/>
  <c r="P2100" i="3"/>
  <c r="P2101" i="3"/>
  <c r="P2102" i="3"/>
  <c r="P2103" i="3"/>
  <c r="P2104" i="3"/>
  <c r="P2105" i="3"/>
  <c r="P2106" i="3"/>
  <c r="P2107" i="3"/>
  <c r="P2108" i="3"/>
  <c r="P2109" i="3"/>
  <c r="P2110" i="3"/>
  <c r="P2111" i="3"/>
  <c r="P2112" i="3"/>
  <c r="P2113" i="3"/>
  <c r="P2114" i="3"/>
  <c r="P2115" i="3"/>
  <c r="P2116" i="3"/>
  <c r="P2117" i="3"/>
  <c r="P2118" i="3"/>
  <c r="P2119" i="3"/>
  <c r="P2120" i="3"/>
  <c r="P2121" i="3"/>
  <c r="P2122" i="3"/>
  <c r="P2123" i="3"/>
  <c r="P2124" i="3"/>
  <c r="P2125" i="3"/>
  <c r="P2126" i="3"/>
  <c r="P2127" i="3"/>
  <c r="P2128" i="3"/>
  <c r="P2129" i="3"/>
  <c r="P2130" i="3"/>
  <c r="P2131" i="3"/>
  <c r="P2132" i="3"/>
  <c r="P2133" i="3"/>
  <c r="P2134" i="3"/>
  <c r="P2135" i="3"/>
  <c r="P2136" i="3"/>
  <c r="P2137" i="3"/>
  <c r="P2138" i="3"/>
  <c r="P2139" i="3"/>
  <c r="P2140" i="3"/>
  <c r="P2141" i="3"/>
  <c r="P2142" i="3"/>
  <c r="P2143" i="3"/>
  <c r="P2144" i="3"/>
  <c r="P2145" i="3"/>
  <c r="P2146" i="3"/>
  <c r="P2147" i="3"/>
  <c r="P2148" i="3"/>
  <c r="P2149" i="3"/>
  <c r="P2150" i="3"/>
  <c r="P2151" i="3"/>
  <c r="P2152" i="3"/>
  <c r="P2153" i="3"/>
  <c r="P2154" i="3"/>
  <c r="P2155" i="3"/>
  <c r="P2156" i="3"/>
  <c r="P2157" i="3"/>
  <c r="P2158" i="3"/>
  <c r="P2159" i="3"/>
  <c r="P2160" i="3"/>
  <c r="P2161" i="3"/>
  <c r="P2162" i="3"/>
  <c r="P2163" i="3"/>
  <c r="P2164" i="3"/>
  <c r="P2165" i="3"/>
  <c r="P2166" i="3"/>
  <c r="P2167" i="3"/>
  <c r="P2168" i="3"/>
  <c r="P2169" i="3"/>
  <c r="P2170" i="3"/>
  <c r="P2171" i="3"/>
  <c r="P2172" i="3"/>
  <c r="P2173" i="3"/>
  <c r="P2174" i="3"/>
  <c r="P2175" i="3"/>
  <c r="P2176" i="3"/>
  <c r="P2177" i="3"/>
  <c r="P2178" i="3"/>
  <c r="P2179" i="3"/>
  <c r="P2180" i="3"/>
  <c r="P2181" i="3"/>
  <c r="P2182" i="3"/>
  <c r="P2183" i="3"/>
  <c r="P2184" i="3"/>
  <c r="P2185" i="3"/>
  <c r="P2186" i="3"/>
  <c r="P2187" i="3"/>
  <c r="P2188" i="3"/>
  <c r="P2189" i="3"/>
  <c r="P2190" i="3"/>
  <c r="P2191" i="3"/>
  <c r="P2192" i="3"/>
  <c r="P2193" i="3"/>
  <c r="P2194" i="3"/>
  <c r="P2195" i="3"/>
  <c r="P2196" i="3"/>
  <c r="P2197" i="3"/>
  <c r="P2198" i="3"/>
  <c r="P2199" i="3"/>
  <c r="P2200" i="3"/>
  <c r="P2201" i="3"/>
  <c r="P2202" i="3"/>
  <c r="P2203" i="3"/>
  <c r="P2204" i="3"/>
  <c r="P2205" i="3"/>
  <c r="P2206" i="3"/>
  <c r="P2207" i="3"/>
  <c r="P2208" i="3"/>
  <c r="P2209" i="3"/>
  <c r="P2210" i="3"/>
  <c r="P2211" i="3"/>
  <c r="P2212" i="3"/>
  <c r="P2213" i="3"/>
  <c r="P2214" i="3"/>
  <c r="P2215" i="3"/>
  <c r="P2216" i="3"/>
  <c r="P2217" i="3"/>
  <c r="P2218" i="3"/>
  <c r="P2219" i="3"/>
  <c r="P2220" i="3"/>
  <c r="P2221" i="3"/>
  <c r="P2222" i="3"/>
  <c r="P2223" i="3"/>
  <c r="P2224" i="3"/>
  <c r="P2225" i="3"/>
  <c r="P2226" i="3"/>
  <c r="P2227" i="3"/>
  <c r="P2228" i="3"/>
  <c r="P2229" i="3"/>
  <c r="P2230" i="3"/>
  <c r="P2231" i="3"/>
  <c r="P2232" i="3"/>
  <c r="P2233" i="3"/>
  <c r="P2234" i="3"/>
  <c r="P2235" i="3"/>
  <c r="P2236" i="3"/>
  <c r="P2237" i="3"/>
  <c r="P2238" i="3"/>
  <c r="P2239" i="3"/>
  <c r="P2240" i="3"/>
  <c r="P2241" i="3"/>
  <c r="P2242" i="3"/>
  <c r="P2243" i="3"/>
  <c r="P2244" i="3"/>
  <c r="P2245" i="3"/>
  <c r="P2246" i="3"/>
  <c r="P2247" i="3"/>
  <c r="P2248" i="3"/>
  <c r="P2249" i="3"/>
  <c r="P2250" i="3"/>
  <c r="P2251" i="3"/>
  <c r="P2252" i="3"/>
  <c r="P2253" i="3"/>
  <c r="P2254" i="3"/>
  <c r="P2255" i="3"/>
  <c r="P2256" i="3"/>
  <c r="P2257" i="3"/>
  <c r="P2258" i="3"/>
  <c r="P2259" i="3"/>
  <c r="P2260" i="3"/>
  <c r="P2261" i="3"/>
  <c r="P2262" i="3"/>
  <c r="P2263" i="3"/>
  <c r="P2264" i="3"/>
  <c r="P2265" i="3"/>
  <c r="P2266" i="3"/>
  <c r="P2267" i="3"/>
  <c r="P2268" i="3"/>
  <c r="P2269" i="3"/>
  <c r="P2270" i="3"/>
  <c r="P2271" i="3"/>
  <c r="P2272" i="3"/>
  <c r="P2273" i="3"/>
  <c r="P2274" i="3"/>
  <c r="P2275" i="3"/>
  <c r="P2276" i="3"/>
  <c r="P2277" i="3"/>
  <c r="P2278" i="3"/>
  <c r="P2279" i="3"/>
  <c r="P2280" i="3"/>
  <c r="P2281" i="3"/>
  <c r="P2282" i="3"/>
  <c r="P2283" i="3"/>
  <c r="P2284" i="3"/>
  <c r="P2285" i="3"/>
  <c r="P2286" i="3"/>
  <c r="P2287" i="3"/>
  <c r="P2288" i="3"/>
  <c r="P2289" i="3"/>
  <c r="P2290" i="3"/>
  <c r="P2291" i="3"/>
  <c r="P2292" i="3"/>
  <c r="P2293" i="3"/>
  <c r="P2294" i="3"/>
  <c r="P2295" i="3"/>
  <c r="P2296" i="3"/>
  <c r="P2297" i="3"/>
  <c r="P2298" i="3"/>
  <c r="P2299" i="3"/>
  <c r="P2300" i="3"/>
  <c r="P2301" i="3"/>
  <c r="P2302" i="3"/>
  <c r="P2303" i="3"/>
  <c r="P2304" i="3"/>
  <c r="P2305" i="3"/>
  <c r="P2306" i="3"/>
  <c r="P2307" i="3"/>
  <c r="P2308" i="3"/>
  <c r="P2309" i="3"/>
  <c r="P2310" i="3"/>
  <c r="P2311" i="3"/>
  <c r="P2312" i="3"/>
  <c r="P2313" i="3"/>
  <c r="P2314" i="3"/>
  <c r="P2315" i="3"/>
  <c r="P2316" i="3"/>
  <c r="P2317" i="3"/>
  <c r="P2318" i="3"/>
  <c r="P2319" i="3"/>
  <c r="P2320" i="3"/>
  <c r="P2321" i="3"/>
  <c r="P2322" i="3"/>
  <c r="P2323" i="3"/>
  <c r="P2324" i="3"/>
  <c r="P2325" i="3"/>
  <c r="P2326" i="3"/>
  <c r="P2327" i="3"/>
  <c r="P2328" i="3"/>
  <c r="P2329" i="3"/>
  <c r="P2330" i="3"/>
  <c r="P2331" i="3"/>
  <c r="P2332" i="3"/>
  <c r="P2333" i="3"/>
  <c r="P2334" i="3"/>
  <c r="P2335" i="3"/>
  <c r="P2336" i="3"/>
  <c r="P2337" i="3"/>
  <c r="P2338" i="3"/>
  <c r="P2339" i="3"/>
  <c r="P2340" i="3"/>
  <c r="P2341" i="3"/>
  <c r="P2342" i="3"/>
  <c r="P2343" i="3"/>
  <c r="P2344" i="3"/>
  <c r="P2345" i="3"/>
  <c r="P2346" i="3"/>
  <c r="P2347" i="3"/>
  <c r="P2348" i="3"/>
  <c r="P2349" i="3"/>
  <c r="P2350" i="3"/>
  <c r="P2351" i="3"/>
  <c r="P2352" i="3"/>
  <c r="P2353" i="3"/>
  <c r="P2354" i="3"/>
  <c r="P2355" i="3"/>
  <c r="P2356" i="3"/>
  <c r="P2357" i="3"/>
  <c r="P2358" i="3"/>
  <c r="P2359" i="3"/>
  <c r="P2360" i="3"/>
  <c r="P2361" i="3"/>
  <c r="P2362" i="3"/>
  <c r="P2363" i="3"/>
  <c r="P2364" i="3"/>
  <c r="P2365" i="3"/>
  <c r="P2366" i="3"/>
  <c r="P2367" i="3"/>
  <c r="P2368" i="3"/>
  <c r="P2369" i="3"/>
  <c r="P2370" i="3"/>
  <c r="P2371" i="3"/>
  <c r="P2372" i="3"/>
  <c r="P2373" i="3"/>
  <c r="P2374" i="3"/>
  <c r="P2375" i="3"/>
  <c r="P2376" i="3"/>
  <c r="P2377" i="3"/>
  <c r="P2378" i="3"/>
  <c r="P2379" i="3"/>
  <c r="P2380" i="3"/>
  <c r="P2381" i="3"/>
  <c r="P2382" i="3"/>
  <c r="P2383" i="3"/>
  <c r="P2384" i="3"/>
  <c r="P2385" i="3"/>
  <c r="P2386" i="3"/>
  <c r="P2387" i="3"/>
  <c r="P2388" i="3"/>
  <c r="P2389" i="3"/>
  <c r="P2390" i="3"/>
  <c r="P2391" i="3"/>
  <c r="P2392" i="3"/>
  <c r="P2393" i="3"/>
  <c r="P2394" i="3"/>
  <c r="P2395" i="3"/>
  <c r="P2396" i="3"/>
  <c r="P2397" i="3"/>
  <c r="P2398" i="3"/>
  <c r="P2399" i="3"/>
  <c r="P2400" i="3"/>
  <c r="P2401" i="3"/>
  <c r="P2402" i="3"/>
  <c r="P2403" i="3"/>
  <c r="P2404" i="3"/>
  <c r="P2405" i="3"/>
  <c r="P2406" i="3"/>
  <c r="P2407" i="3"/>
  <c r="P2408" i="3"/>
  <c r="P2409" i="3"/>
  <c r="P2410" i="3"/>
  <c r="P2411" i="3"/>
  <c r="P2412" i="3"/>
  <c r="P2413" i="3"/>
  <c r="P2414" i="3"/>
  <c r="P2415" i="3"/>
  <c r="P2416" i="3"/>
  <c r="P2417" i="3"/>
  <c r="P2418" i="3"/>
  <c r="P2419" i="3"/>
  <c r="P2420" i="3"/>
  <c r="P2421" i="3"/>
  <c r="P2422" i="3"/>
  <c r="P2423" i="3"/>
  <c r="P2424" i="3"/>
  <c r="P2425" i="3"/>
  <c r="P2426" i="3"/>
  <c r="P2427" i="3"/>
  <c r="P2428" i="3"/>
  <c r="P2429" i="3"/>
  <c r="P2430" i="3"/>
  <c r="P2431" i="3"/>
  <c r="P2432" i="3"/>
  <c r="P2433" i="3"/>
  <c r="P2434" i="3"/>
  <c r="P2435" i="3"/>
  <c r="P2436" i="3"/>
  <c r="P2437" i="3"/>
  <c r="P2438" i="3"/>
  <c r="P2439" i="3"/>
  <c r="P2440" i="3"/>
  <c r="P2441" i="3"/>
  <c r="P2442" i="3"/>
  <c r="P2443" i="3"/>
  <c r="P2444" i="3"/>
  <c r="P2445" i="3"/>
  <c r="P2446" i="3"/>
  <c r="P2447" i="3"/>
  <c r="P2448" i="3"/>
  <c r="P2449" i="3"/>
  <c r="P2450" i="3"/>
  <c r="P2451" i="3"/>
  <c r="P2452" i="3"/>
  <c r="P2453" i="3"/>
  <c r="P2454" i="3"/>
  <c r="P2455" i="3"/>
  <c r="P2456" i="3"/>
  <c r="P2457" i="3"/>
  <c r="P2458" i="3"/>
  <c r="P2459" i="3"/>
  <c r="P2460" i="3"/>
  <c r="P2461" i="3"/>
  <c r="P2462" i="3"/>
  <c r="P2463" i="3"/>
  <c r="P2464" i="3"/>
  <c r="P2465" i="3"/>
  <c r="P2466" i="3"/>
  <c r="P2467" i="3"/>
  <c r="P2468" i="3"/>
  <c r="P2469" i="3"/>
  <c r="P2470" i="3"/>
  <c r="P2471" i="3"/>
  <c r="P2472" i="3"/>
  <c r="P2473" i="3"/>
  <c r="P2474" i="3"/>
  <c r="P2475" i="3"/>
  <c r="P2476" i="3"/>
  <c r="P2477" i="3"/>
  <c r="P2478" i="3"/>
  <c r="P2479" i="3"/>
  <c r="P2480" i="3"/>
  <c r="P2481" i="3"/>
  <c r="P2482" i="3"/>
  <c r="P2483" i="3"/>
  <c r="P2484" i="3"/>
  <c r="P2485" i="3"/>
  <c r="P2486" i="3"/>
  <c r="P2487" i="3"/>
  <c r="P2488" i="3"/>
  <c r="P2489" i="3"/>
  <c r="P2490" i="3"/>
  <c r="P2491" i="3"/>
  <c r="P2492" i="3"/>
  <c r="P2493" i="3"/>
  <c r="P2494" i="3"/>
  <c r="P2495" i="3"/>
  <c r="P2496" i="3"/>
  <c r="P2497" i="3"/>
  <c r="P2498" i="3"/>
  <c r="P2499" i="3"/>
  <c r="P2500" i="3"/>
  <c r="P2501" i="3"/>
  <c r="P2502" i="3"/>
  <c r="P2503" i="3"/>
  <c r="P2504" i="3"/>
  <c r="P2505" i="3"/>
  <c r="P2506" i="3"/>
  <c r="P2507" i="3"/>
  <c r="P2508" i="3"/>
  <c r="P2509" i="3"/>
  <c r="P2510" i="3"/>
  <c r="P2511" i="3"/>
  <c r="P2512" i="3"/>
  <c r="P2513" i="3"/>
  <c r="P2514" i="3"/>
  <c r="P2515" i="3"/>
  <c r="P2516" i="3"/>
  <c r="P2517" i="3"/>
  <c r="P2518" i="3"/>
  <c r="P2519" i="3"/>
  <c r="P2520" i="3"/>
  <c r="P2521" i="3"/>
  <c r="P2522" i="3"/>
  <c r="P2523" i="3"/>
  <c r="P2524" i="3"/>
  <c r="P2525" i="3"/>
  <c r="P2526" i="3"/>
  <c r="P2527" i="3"/>
  <c r="P2528" i="3"/>
  <c r="P2529" i="3"/>
  <c r="P2530" i="3"/>
  <c r="P2531" i="3"/>
  <c r="P2532" i="3"/>
  <c r="P2533" i="3"/>
  <c r="P2534" i="3"/>
  <c r="P2535" i="3"/>
  <c r="P2536" i="3"/>
  <c r="P2537" i="3"/>
  <c r="P2538" i="3"/>
  <c r="P2539" i="3"/>
  <c r="P2540" i="3"/>
  <c r="P2541" i="3"/>
  <c r="P2542" i="3"/>
  <c r="P2543" i="3"/>
  <c r="P2544" i="3"/>
  <c r="P2545" i="3"/>
  <c r="P2546" i="3"/>
  <c r="P2547" i="3"/>
  <c r="P2548" i="3"/>
  <c r="P2549" i="3"/>
  <c r="P2550" i="3"/>
  <c r="P2551" i="3"/>
  <c r="P2552" i="3"/>
  <c r="P2553" i="3"/>
  <c r="P2554" i="3"/>
  <c r="P2555" i="3"/>
  <c r="P2556" i="3"/>
  <c r="P2557" i="3"/>
  <c r="P2558" i="3"/>
  <c r="P2559" i="3"/>
  <c r="P2560" i="3"/>
  <c r="P2561" i="3"/>
  <c r="P2562" i="3"/>
  <c r="P2563" i="3"/>
  <c r="P2564" i="3"/>
  <c r="P2565" i="3"/>
  <c r="P2566" i="3"/>
  <c r="P2567" i="3"/>
  <c r="P2568" i="3"/>
  <c r="P2569" i="3"/>
  <c r="P2570" i="3"/>
  <c r="P2571" i="3"/>
  <c r="P2572" i="3"/>
  <c r="P2573" i="3"/>
  <c r="P2574" i="3"/>
  <c r="P2575" i="3"/>
  <c r="P2576" i="3"/>
  <c r="P2577" i="3"/>
  <c r="P2578" i="3"/>
  <c r="P2579" i="3"/>
  <c r="P2580" i="3"/>
  <c r="P2581" i="3"/>
  <c r="P2582" i="3"/>
  <c r="P2583" i="3"/>
  <c r="P2584" i="3"/>
  <c r="P2585" i="3"/>
  <c r="P2586" i="3"/>
  <c r="P2587" i="3"/>
  <c r="P2588" i="3"/>
  <c r="P2589" i="3"/>
  <c r="P2590" i="3"/>
  <c r="P2591" i="3"/>
  <c r="P2592" i="3"/>
  <c r="P2593" i="3"/>
  <c r="P2594" i="3"/>
  <c r="P2595" i="3"/>
  <c r="P2596" i="3"/>
  <c r="P2597" i="3"/>
  <c r="P2598" i="3"/>
  <c r="P2599" i="3"/>
  <c r="P2600" i="3"/>
  <c r="P2601" i="3"/>
  <c r="P2602" i="3"/>
  <c r="P2603" i="3"/>
  <c r="P2604" i="3"/>
  <c r="P2605" i="3"/>
  <c r="P2606" i="3"/>
  <c r="P2607" i="3"/>
  <c r="P2608" i="3"/>
  <c r="P2609" i="3"/>
  <c r="P2610" i="3"/>
  <c r="P2611" i="3"/>
  <c r="P2612" i="3"/>
  <c r="P2613" i="3"/>
  <c r="P2614" i="3"/>
  <c r="P2615" i="3"/>
  <c r="P2616" i="3"/>
  <c r="P2617" i="3"/>
  <c r="P2618" i="3"/>
  <c r="P2619" i="3"/>
  <c r="P2620" i="3"/>
  <c r="P2621" i="3"/>
  <c r="P2622" i="3"/>
  <c r="P2623" i="3"/>
  <c r="P2624" i="3"/>
  <c r="P2625" i="3"/>
  <c r="P2626" i="3"/>
  <c r="P2627" i="3"/>
  <c r="P2628" i="3"/>
  <c r="P2629" i="3"/>
  <c r="P2630" i="3"/>
  <c r="P2631" i="3"/>
  <c r="P2632" i="3"/>
  <c r="P2633" i="3"/>
  <c r="P2634" i="3"/>
  <c r="P2635" i="3"/>
  <c r="P2636" i="3"/>
  <c r="P2637" i="3"/>
  <c r="P2638" i="3"/>
  <c r="P2639" i="3"/>
  <c r="P2640" i="3"/>
  <c r="P2641" i="3"/>
  <c r="P2642" i="3"/>
  <c r="P2643" i="3"/>
  <c r="P2644" i="3"/>
  <c r="P2645" i="3"/>
  <c r="P2646" i="3"/>
  <c r="P2647" i="3"/>
  <c r="P2648" i="3"/>
  <c r="P2649" i="3"/>
  <c r="P2650" i="3"/>
  <c r="P2651" i="3"/>
  <c r="P2652" i="3"/>
  <c r="P2653" i="3"/>
  <c r="P2654" i="3"/>
  <c r="P2655" i="3"/>
  <c r="P2656" i="3"/>
  <c r="P2657" i="3"/>
  <c r="P2658" i="3"/>
  <c r="P2659" i="3"/>
  <c r="P2660" i="3"/>
  <c r="P2661" i="3"/>
  <c r="P2662" i="3"/>
  <c r="P2663" i="3"/>
  <c r="P2664" i="3"/>
  <c r="P2665" i="3"/>
  <c r="P2666" i="3"/>
  <c r="P2667" i="3"/>
  <c r="P2668" i="3"/>
  <c r="P2669" i="3"/>
  <c r="P2670" i="3"/>
  <c r="P2671" i="3"/>
  <c r="P2672" i="3"/>
  <c r="P2673" i="3"/>
  <c r="P2674" i="3"/>
  <c r="P2675" i="3"/>
  <c r="P2676" i="3"/>
  <c r="P2677" i="3"/>
  <c r="P2678" i="3"/>
  <c r="P2679" i="3"/>
  <c r="P2680" i="3"/>
  <c r="P2681" i="3"/>
  <c r="P2682" i="3"/>
  <c r="P2683" i="3"/>
  <c r="P2684" i="3"/>
  <c r="P2685" i="3"/>
  <c r="P2686" i="3"/>
  <c r="P2687" i="3"/>
  <c r="P2688" i="3"/>
  <c r="P2689" i="3"/>
  <c r="P2690" i="3"/>
  <c r="P2691" i="3"/>
  <c r="P2692" i="3"/>
  <c r="P2693" i="3"/>
  <c r="P2694" i="3"/>
  <c r="P2695" i="3"/>
  <c r="P2696" i="3"/>
  <c r="P2697" i="3"/>
  <c r="P2698" i="3"/>
  <c r="P2699" i="3"/>
  <c r="P2700" i="3"/>
  <c r="P2701" i="3"/>
  <c r="P2702" i="3"/>
  <c r="P2703" i="3"/>
  <c r="P2704" i="3"/>
  <c r="P2705" i="3"/>
  <c r="P2706" i="3"/>
  <c r="P2707" i="3"/>
  <c r="P2708" i="3"/>
  <c r="P2709" i="3"/>
  <c r="P2710" i="3"/>
  <c r="P2711" i="3"/>
  <c r="P2712" i="3"/>
  <c r="P2713" i="3"/>
  <c r="P2714" i="3"/>
  <c r="P2715" i="3"/>
  <c r="P2716" i="3"/>
  <c r="P2717" i="3"/>
  <c r="P2718" i="3"/>
  <c r="P2719" i="3"/>
  <c r="P2720" i="3"/>
  <c r="P2721" i="3"/>
  <c r="P2722" i="3"/>
  <c r="P2723" i="3"/>
  <c r="P2724" i="3"/>
  <c r="P2725" i="3"/>
  <c r="P2726" i="3"/>
  <c r="P2727" i="3"/>
  <c r="P2728" i="3"/>
  <c r="P2729" i="3"/>
  <c r="P2730" i="3"/>
  <c r="P2731" i="3"/>
  <c r="P2732" i="3"/>
  <c r="P2733" i="3"/>
  <c r="P2734" i="3"/>
  <c r="P2735" i="3"/>
  <c r="P2736" i="3"/>
  <c r="P2737" i="3"/>
  <c r="P2738" i="3"/>
  <c r="P2739" i="3"/>
  <c r="P2740" i="3"/>
  <c r="P2741" i="3"/>
  <c r="P2742" i="3"/>
  <c r="P2743" i="3"/>
  <c r="P2744" i="3"/>
  <c r="P2745" i="3"/>
  <c r="P2746" i="3"/>
  <c r="P2747" i="3"/>
  <c r="P2748" i="3"/>
  <c r="P2749" i="3"/>
  <c r="P2750" i="3"/>
  <c r="P2751" i="3"/>
  <c r="P2752" i="3"/>
  <c r="P2753" i="3"/>
  <c r="P2754" i="3"/>
  <c r="P2755" i="3"/>
  <c r="P2756" i="3"/>
  <c r="P2757" i="3"/>
  <c r="P2758" i="3"/>
  <c r="P2759" i="3"/>
  <c r="P2760" i="3"/>
  <c r="P2761" i="3"/>
  <c r="P2762" i="3"/>
  <c r="P2763" i="3"/>
  <c r="P2764" i="3"/>
  <c r="P2765" i="3"/>
  <c r="P2766" i="3"/>
  <c r="P2767" i="3"/>
  <c r="P2768" i="3"/>
  <c r="P2769" i="3"/>
  <c r="P2770" i="3"/>
  <c r="P2771" i="3"/>
  <c r="P2772" i="3"/>
  <c r="P2773" i="3"/>
  <c r="P2774" i="3"/>
  <c r="P2775" i="3"/>
  <c r="P2776" i="3"/>
  <c r="P2777" i="3"/>
  <c r="P2778" i="3"/>
  <c r="P2779" i="3"/>
  <c r="P2780" i="3"/>
  <c r="P2781" i="3"/>
  <c r="P2782" i="3"/>
  <c r="P2783" i="3"/>
  <c r="P2784" i="3"/>
  <c r="P2785" i="3"/>
  <c r="P2786" i="3"/>
  <c r="P2787" i="3"/>
  <c r="P2788" i="3"/>
  <c r="P2789" i="3"/>
  <c r="P2790" i="3"/>
  <c r="P2791" i="3"/>
  <c r="P2792" i="3"/>
  <c r="P2793" i="3"/>
  <c r="P2794" i="3"/>
  <c r="P2795" i="3"/>
  <c r="P2796" i="3"/>
  <c r="P2797" i="3"/>
  <c r="P2798" i="3"/>
  <c r="P2799" i="3"/>
  <c r="P2800" i="3"/>
  <c r="P2801" i="3"/>
  <c r="P2802" i="3"/>
  <c r="P2803" i="3"/>
  <c r="P2804" i="3"/>
  <c r="P2805" i="3"/>
  <c r="P2806" i="3"/>
  <c r="P2807" i="3"/>
  <c r="P2808" i="3"/>
  <c r="P2809" i="3"/>
  <c r="P2810" i="3"/>
  <c r="P2811" i="3"/>
  <c r="P2812" i="3"/>
  <c r="P2813" i="3"/>
  <c r="P2814" i="3"/>
  <c r="P2815" i="3"/>
  <c r="P2816" i="3"/>
  <c r="P2817" i="3"/>
  <c r="P2818" i="3"/>
  <c r="P2819" i="3"/>
  <c r="P2820" i="3"/>
  <c r="P2821" i="3"/>
  <c r="P2822" i="3"/>
  <c r="P2823" i="3"/>
  <c r="P2824" i="3"/>
  <c r="P2825" i="3"/>
  <c r="P2826" i="3"/>
  <c r="P2827" i="3"/>
  <c r="P2828" i="3"/>
  <c r="P2829" i="3"/>
  <c r="P2830" i="3"/>
  <c r="P2831" i="3"/>
  <c r="P2832" i="3"/>
  <c r="P2833" i="3"/>
  <c r="P2834" i="3"/>
  <c r="P2835" i="3"/>
  <c r="P2836" i="3"/>
  <c r="P2837" i="3"/>
  <c r="P2838" i="3"/>
  <c r="P2839" i="3"/>
  <c r="P2840" i="3"/>
  <c r="P2841" i="3"/>
  <c r="P2842" i="3"/>
  <c r="P2843" i="3"/>
  <c r="P2844" i="3"/>
  <c r="P2845" i="3"/>
  <c r="P2846" i="3"/>
  <c r="P2847" i="3"/>
  <c r="P2848" i="3"/>
  <c r="P2849" i="3"/>
  <c r="P2850" i="3"/>
  <c r="P2851" i="3"/>
  <c r="P2852" i="3"/>
  <c r="P2853" i="3"/>
  <c r="P2854" i="3"/>
  <c r="P2855" i="3"/>
  <c r="P2856" i="3"/>
  <c r="P2857" i="3"/>
  <c r="P2858" i="3"/>
  <c r="P2859" i="3"/>
  <c r="P2860" i="3"/>
  <c r="P2861" i="3"/>
  <c r="P2862" i="3"/>
  <c r="P2863" i="3"/>
  <c r="P2864" i="3"/>
  <c r="P2865" i="3"/>
  <c r="P2866" i="3"/>
  <c r="P2867" i="3"/>
  <c r="P2868" i="3"/>
  <c r="P2869" i="3"/>
  <c r="P2870" i="3"/>
  <c r="P2871" i="3"/>
  <c r="P2872" i="3"/>
  <c r="P2873" i="3"/>
  <c r="P2874" i="3"/>
  <c r="P2875" i="3"/>
  <c r="P2876" i="3"/>
  <c r="P2877" i="3"/>
  <c r="P2878" i="3"/>
  <c r="P2879" i="3"/>
  <c r="P2880" i="3"/>
  <c r="P2881" i="3"/>
  <c r="P2882" i="3"/>
  <c r="P2883" i="3"/>
  <c r="P2884" i="3"/>
  <c r="P2885" i="3"/>
  <c r="P2886" i="3"/>
  <c r="P2887" i="3"/>
  <c r="P2888" i="3"/>
  <c r="P2889" i="3"/>
  <c r="P2890" i="3"/>
  <c r="P2891" i="3"/>
  <c r="P2892" i="3"/>
  <c r="P2893" i="3"/>
  <c r="P2894" i="3"/>
  <c r="P2895" i="3"/>
  <c r="P2896" i="3"/>
  <c r="P2897" i="3"/>
  <c r="P2898" i="3"/>
  <c r="P2899" i="3"/>
  <c r="P2900" i="3"/>
  <c r="P2901" i="3"/>
  <c r="P2902" i="3"/>
  <c r="P2903" i="3"/>
  <c r="P2904" i="3"/>
  <c r="P2905" i="3"/>
  <c r="P2906" i="3"/>
  <c r="P2907" i="3"/>
  <c r="P2908" i="3"/>
  <c r="P2909" i="3"/>
  <c r="P2910" i="3"/>
  <c r="P2911" i="3"/>
  <c r="P2912" i="3"/>
  <c r="P2913" i="3"/>
  <c r="P2914" i="3"/>
  <c r="P2915" i="3"/>
  <c r="P2916" i="3"/>
  <c r="P2917" i="3"/>
  <c r="P2918" i="3"/>
  <c r="P2919" i="3"/>
  <c r="P2920" i="3"/>
  <c r="P2921" i="3"/>
  <c r="P2922" i="3"/>
  <c r="P2923" i="3"/>
  <c r="P2924" i="3"/>
  <c r="P2925" i="3"/>
  <c r="P2926" i="3"/>
  <c r="P2927" i="3"/>
  <c r="P2928" i="3"/>
  <c r="P2929" i="3"/>
  <c r="P2930" i="3"/>
  <c r="P2931" i="3"/>
  <c r="P2932" i="3"/>
  <c r="P2933" i="3"/>
  <c r="P2934" i="3"/>
  <c r="P2935" i="3"/>
  <c r="P2936" i="3"/>
  <c r="P2937" i="3"/>
  <c r="P2938" i="3"/>
  <c r="P2939" i="3"/>
  <c r="P2940" i="3"/>
  <c r="P2941" i="3"/>
  <c r="P2942" i="3"/>
  <c r="P2943" i="3"/>
  <c r="P2944" i="3"/>
  <c r="P2945" i="3"/>
  <c r="P2946" i="3"/>
  <c r="P2947" i="3"/>
  <c r="P2948" i="3"/>
  <c r="P2949" i="3"/>
  <c r="P2950" i="3"/>
  <c r="P2951" i="3"/>
  <c r="P2952" i="3"/>
  <c r="P2953" i="3"/>
  <c r="P2954" i="3"/>
  <c r="P2955" i="3"/>
  <c r="P2956" i="3"/>
  <c r="P2957" i="3"/>
  <c r="P2958" i="3"/>
  <c r="P2959" i="3"/>
  <c r="P2960" i="3"/>
  <c r="P2961" i="3"/>
  <c r="P2962" i="3"/>
  <c r="P2963" i="3"/>
  <c r="P2964" i="3"/>
  <c r="P2965" i="3"/>
  <c r="P2966" i="3"/>
  <c r="P2967" i="3"/>
  <c r="P2968" i="3"/>
  <c r="P2969" i="3"/>
  <c r="P2970" i="3"/>
  <c r="P2971" i="3"/>
  <c r="P2972" i="3"/>
  <c r="P2973" i="3"/>
  <c r="P2974" i="3"/>
  <c r="P2975" i="3"/>
  <c r="P2976" i="3"/>
  <c r="P2977" i="3"/>
  <c r="P2978" i="3"/>
  <c r="P2979" i="3"/>
  <c r="P2980" i="3"/>
  <c r="P2981" i="3"/>
  <c r="P2982" i="3"/>
  <c r="P2983" i="3"/>
  <c r="P2984" i="3"/>
  <c r="P2985" i="3"/>
  <c r="P2986" i="3"/>
  <c r="P2987" i="3"/>
  <c r="P2988" i="3"/>
  <c r="P2989" i="3"/>
  <c r="P2990" i="3"/>
  <c r="P2991" i="3"/>
  <c r="P2992" i="3"/>
  <c r="P2993" i="3"/>
  <c r="P2994" i="3"/>
  <c r="P2995" i="3"/>
  <c r="P2996" i="3"/>
  <c r="P2997" i="3"/>
  <c r="P2998" i="3"/>
  <c r="P2999" i="3"/>
  <c r="P3000" i="3"/>
  <c r="P3001" i="3"/>
  <c r="P3002" i="3"/>
  <c r="P3003" i="3"/>
  <c r="P3004" i="3"/>
  <c r="P3005" i="3"/>
  <c r="P3006" i="3"/>
  <c r="P3007" i="3"/>
  <c r="P3008" i="3"/>
  <c r="P3009" i="3"/>
  <c r="P3010" i="3"/>
  <c r="P3011" i="3"/>
  <c r="P3012" i="3"/>
  <c r="P3013" i="3"/>
  <c r="P3014" i="3"/>
  <c r="P3015" i="3"/>
  <c r="P3016" i="3"/>
  <c r="P3017" i="3"/>
  <c r="P3018" i="3"/>
  <c r="P3019" i="3"/>
  <c r="P3020" i="3"/>
  <c r="P3021" i="3"/>
  <c r="P3022" i="3"/>
  <c r="P3023" i="3"/>
  <c r="P3024" i="3"/>
  <c r="P3025" i="3"/>
  <c r="P3026" i="3"/>
  <c r="P3027" i="3"/>
  <c r="P3028" i="3"/>
  <c r="P3029" i="3"/>
  <c r="P3030" i="3"/>
  <c r="P3031" i="3"/>
  <c r="P3032" i="3"/>
  <c r="P3033" i="3"/>
  <c r="P3034" i="3"/>
  <c r="P3035" i="3"/>
  <c r="P3036" i="3"/>
  <c r="P3037" i="3"/>
  <c r="P3038" i="3"/>
  <c r="P3039" i="3"/>
  <c r="P3040" i="3"/>
  <c r="P3041" i="3"/>
  <c r="P3042" i="3"/>
  <c r="P3043" i="3"/>
  <c r="P3044" i="3"/>
  <c r="P3045" i="3"/>
  <c r="P3046" i="3"/>
  <c r="P3047" i="3"/>
  <c r="P3048" i="3"/>
  <c r="P3049" i="3"/>
  <c r="P3050" i="3"/>
  <c r="P3051" i="3"/>
  <c r="P3052" i="3"/>
  <c r="P3053" i="3"/>
  <c r="P3054" i="3"/>
  <c r="P3055" i="3"/>
  <c r="P3056" i="3"/>
  <c r="P3057" i="3"/>
  <c r="P3058" i="3"/>
  <c r="P3059" i="3"/>
  <c r="P3060" i="3"/>
  <c r="P3061" i="3"/>
  <c r="P3062" i="3"/>
  <c r="P3063" i="3"/>
  <c r="P3064" i="3"/>
  <c r="P3065" i="3"/>
  <c r="P3066" i="3"/>
  <c r="P3067" i="3"/>
  <c r="P3068" i="3"/>
  <c r="P3069" i="3"/>
  <c r="P3070" i="3"/>
  <c r="P3071" i="3"/>
  <c r="P3072" i="3"/>
  <c r="P3073" i="3"/>
  <c r="P3074" i="3"/>
  <c r="P3075" i="3"/>
  <c r="P3076" i="3"/>
  <c r="P3077" i="3"/>
  <c r="P3078" i="3"/>
  <c r="P3079" i="3"/>
  <c r="P3080" i="3"/>
  <c r="P3081" i="3"/>
  <c r="P3082" i="3"/>
  <c r="P3083" i="3"/>
  <c r="P3084" i="3"/>
  <c r="P3085" i="3"/>
  <c r="P3086" i="3"/>
  <c r="P3087" i="3"/>
  <c r="P3088" i="3"/>
  <c r="P3089" i="3"/>
  <c r="P3090" i="3"/>
  <c r="P3091" i="3"/>
  <c r="P3092" i="3"/>
  <c r="P3093" i="3"/>
  <c r="P3094" i="3"/>
  <c r="P3095" i="3"/>
  <c r="P3096" i="3"/>
  <c r="P3097" i="3"/>
  <c r="P3098" i="3"/>
  <c r="P3099" i="3"/>
  <c r="P3100" i="3"/>
  <c r="P3101" i="3"/>
  <c r="P3102" i="3"/>
  <c r="P3103" i="3"/>
  <c r="P3104" i="3"/>
  <c r="P3105" i="3"/>
  <c r="P3106" i="3"/>
  <c r="P3107" i="3"/>
  <c r="P3108" i="3"/>
  <c r="P3109" i="3"/>
  <c r="P3110" i="3"/>
  <c r="P3111" i="3"/>
  <c r="P3112" i="3"/>
  <c r="P3113" i="3"/>
  <c r="P3114" i="3"/>
  <c r="P3115" i="3"/>
  <c r="P3116" i="3"/>
  <c r="P3117" i="3"/>
  <c r="P3118" i="3"/>
  <c r="P3119" i="3"/>
  <c r="P3120" i="3"/>
  <c r="P3121" i="3"/>
  <c r="P3122" i="3"/>
  <c r="P3123" i="3"/>
  <c r="P3124" i="3"/>
  <c r="P3125" i="3"/>
  <c r="P3126" i="3"/>
  <c r="P3127" i="3"/>
  <c r="P3128" i="3"/>
  <c r="P3129" i="3"/>
  <c r="P3130" i="3"/>
  <c r="P3131" i="3"/>
  <c r="P3132" i="3"/>
  <c r="P3133" i="3"/>
  <c r="P3134" i="3"/>
  <c r="P3135" i="3"/>
  <c r="P3136" i="3"/>
  <c r="P3137" i="3"/>
  <c r="P3138" i="3"/>
  <c r="P3139" i="3"/>
  <c r="P3140" i="3"/>
  <c r="P3141" i="3"/>
  <c r="P3142" i="3"/>
  <c r="P3143" i="3"/>
  <c r="P3144" i="3"/>
  <c r="P3145" i="3"/>
  <c r="P3146" i="3"/>
  <c r="P3147" i="3"/>
  <c r="P3148" i="3"/>
  <c r="P3149" i="3"/>
  <c r="P3150" i="3"/>
  <c r="P3151" i="3"/>
  <c r="P3152" i="3"/>
  <c r="P3153" i="3"/>
  <c r="P3154" i="3"/>
  <c r="P3155" i="3"/>
  <c r="P3156" i="3"/>
  <c r="P3157" i="3"/>
  <c r="P3158" i="3"/>
  <c r="P3159" i="3"/>
  <c r="P3160" i="3"/>
  <c r="P3161" i="3"/>
  <c r="P3162" i="3"/>
  <c r="P3163" i="3"/>
  <c r="P3164" i="3"/>
  <c r="P3165" i="3"/>
  <c r="P3166" i="3"/>
  <c r="P3167" i="3"/>
  <c r="P3168" i="3"/>
  <c r="P3169" i="3"/>
  <c r="P3170" i="3"/>
  <c r="P3171" i="3"/>
  <c r="P3172" i="3"/>
  <c r="P3173" i="3"/>
  <c r="P3174" i="3"/>
  <c r="P3175" i="3"/>
  <c r="P3176" i="3"/>
  <c r="P3177" i="3"/>
  <c r="P3178" i="3"/>
  <c r="P3179" i="3"/>
  <c r="P3180" i="3"/>
  <c r="P3181" i="3"/>
  <c r="P3182" i="3"/>
  <c r="P3183" i="3"/>
  <c r="P3184" i="3"/>
  <c r="P3185" i="3"/>
  <c r="P3186" i="3"/>
  <c r="P3187" i="3"/>
  <c r="P3188" i="3"/>
  <c r="P3189" i="3"/>
  <c r="P3190" i="3"/>
  <c r="P3191" i="3"/>
  <c r="P3192" i="3"/>
  <c r="P3193" i="3"/>
  <c r="P3194" i="3"/>
  <c r="P3195" i="3"/>
  <c r="P3196" i="3"/>
  <c r="P3197" i="3"/>
  <c r="P3198" i="3"/>
  <c r="P3199" i="3"/>
  <c r="P3200" i="3"/>
  <c r="P3201" i="3"/>
  <c r="P3202" i="3"/>
  <c r="P3203" i="3"/>
  <c r="P3204" i="3"/>
  <c r="P3205" i="3"/>
  <c r="P3206" i="3"/>
  <c r="P3207" i="3"/>
  <c r="P3208" i="3"/>
  <c r="P3209" i="3"/>
  <c r="P3210" i="3"/>
  <c r="P3211" i="3"/>
  <c r="P3212" i="3"/>
  <c r="P3213" i="3"/>
  <c r="P3214" i="3"/>
  <c r="P3215" i="3"/>
  <c r="P3216" i="3"/>
  <c r="P3217" i="3"/>
  <c r="P3218" i="3"/>
  <c r="P3219" i="3"/>
  <c r="P3220" i="3"/>
  <c r="P3221" i="3"/>
  <c r="P3222" i="3"/>
  <c r="P3223" i="3"/>
  <c r="P3224" i="3"/>
  <c r="P3225" i="3"/>
  <c r="P3226" i="3"/>
  <c r="P3227" i="3"/>
  <c r="P3228" i="3"/>
  <c r="P3229" i="3"/>
  <c r="P3230" i="3"/>
  <c r="P3231" i="3"/>
  <c r="P3232" i="3"/>
  <c r="P3233" i="3"/>
  <c r="P3234" i="3"/>
  <c r="P3235" i="3"/>
  <c r="P3236" i="3"/>
  <c r="P3237" i="3"/>
  <c r="P3238" i="3"/>
  <c r="P3239" i="3"/>
  <c r="P3240" i="3"/>
  <c r="P3241" i="3"/>
  <c r="P3242" i="3"/>
  <c r="P3243" i="3"/>
  <c r="P3244" i="3"/>
  <c r="P3245" i="3"/>
  <c r="P3246" i="3"/>
  <c r="P3247" i="3"/>
  <c r="P3248" i="3"/>
  <c r="P3249" i="3"/>
  <c r="P3250" i="3"/>
  <c r="P3251" i="3"/>
  <c r="P3252" i="3"/>
  <c r="P3253" i="3"/>
  <c r="P3254" i="3"/>
  <c r="P3255" i="3"/>
  <c r="P3256" i="3"/>
  <c r="P3257" i="3"/>
  <c r="P3258" i="3"/>
  <c r="P3259" i="3"/>
  <c r="P3260" i="3"/>
  <c r="P3261" i="3"/>
  <c r="P3262" i="3"/>
  <c r="P3263" i="3"/>
  <c r="P3264" i="3"/>
  <c r="P3265" i="3"/>
  <c r="P3266" i="3"/>
  <c r="P3267" i="3"/>
  <c r="P3268" i="3"/>
  <c r="P3269" i="3"/>
  <c r="P3270" i="3"/>
  <c r="P3271" i="3"/>
  <c r="P3272" i="3"/>
  <c r="P3273" i="3"/>
  <c r="P3274" i="3"/>
  <c r="P3275" i="3"/>
  <c r="P3276" i="3"/>
  <c r="P3277" i="3"/>
  <c r="P3278" i="3"/>
  <c r="P3279" i="3"/>
  <c r="P3280" i="3"/>
  <c r="P3281" i="3"/>
  <c r="P3282" i="3"/>
  <c r="P3283" i="3"/>
  <c r="P3284" i="3"/>
  <c r="P3285" i="3"/>
  <c r="P3286" i="3"/>
  <c r="P3287" i="3"/>
  <c r="P3288" i="3"/>
  <c r="P3289" i="3"/>
  <c r="P3290" i="3"/>
  <c r="P3291" i="3"/>
  <c r="P3292" i="3"/>
  <c r="P3293" i="3"/>
  <c r="P3294" i="3"/>
  <c r="P3295" i="3"/>
  <c r="P3296" i="3"/>
  <c r="P3297" i="3"/>
  <c r="P3298" i="3"/>
  <c r="P3299" i="3"/>
  <c r="P3300" i="3"/>
  <c r="P3301" i="3"/>
  <c r="P3302" i="3"/>
  <c r="P3303" i="3"/>
  <c r="P3304" i="3"/>
  <c r="P3305" i="3"/>
  <c r="P3306" i="3"/>
  <c r="P3307" i="3"/>
  <c r="P3308" i="3"/>
  <c r="P3309" i="3"/>
  <c r="P3310" i="3"/>
  <c r="P3311" i="3"/>
  <c r="P3312" i="3"/>
  <c r="P3313" i="3"/>
  <c r="P3314" i="3"/>
  <c r="P3315" i="3"/>
  <c r="P3316" i="3"/>
  <c r="P3317" i="3"/>
  <c r="P3318" i="3"/>
  <c r="P3319" i="3"/>
  <c r="P3320" i="3"/>
  <c r="P3321" i="3"/>
  <c r="P3322" i="3"/>
  <c r="P3323" i="3"/>
  <c r="P3324" i="3"/>
  <c r="P3325" i="3"/>
  <c r="P3326" i="3"/>
  <c r="P3327" i="3"/>
  <c r="P3328" i="3"/>
  <c r="P3329" i="3"/>
  <c r="P3330" i="3"/>
  <c r="P3331" i="3"/>
  <c r="P3332" i="3"/>
  <c r="P3333" i="3"/>
  <c r="P3334" i="3"/>
  <c r="P3335" i="3"/>
  <c r="P3336" i="3"/>
  <c r="P3337" i="3"/>
  <c r="P3338" i="3"/>
  <c r="P3339" i="3"/>
  <c r="P3340" i="3"/>
  <c r="P3341" i="3"/>
  <c r="P3342" i="3"/>
  <c r="P3343" i="3"/>
  <c r="P3344" i="3"/>
  <c r="P3345" i="3"/>
  <c r="P3346" i="3"/>
  <c r="P3347" i="3"/>
  <c r="P3348" i="3"/>
  <c r="P3349" i="3"/>
  <c r="P3350" i="3"/>
  <c r="P3351" i="3"/>
  <c r="P3352" i="3"/>
  <c r="P3353" i="3"/>
  <c r="P3354" i="3"/>
  <c r="P3355" i="3"/>
  <c r="P3356" i="3"/>
  <c r="P3357" i="3"/>
  <c r="P3358" i="3"/>
  <c r="P3359" i="3"/>
  <c r="P3360" i="3"/>
  <c r="P3361" i="3"/>
  <c r="P3362" i="3"/>
  <c r="P3363" i="3"/>
  <c r="P3364" i="3"/>
  <c r="P3365" i="3"/>
  <c r="P3366" i="3"/>
  <c r="P3367" i="3"/>
  <c r="P3368" i="3"/>
  <c r="P3369" i="3"/>
  <c r="P3370" i="3"/>
  <c r="P3371" i="3"/>
  <c r="P3372" i="3"/>
  <c r="P3373" i="3"/>
  <c r="P3374" i="3"/>
  <c r="P3375" i="3"/>
  <c r="P3376" i="3"/>
  <c r="P3377" i="3"/>
  <c r="P3378" i="3"/>
  <c r="P3379" i="3"/>
  <c r="P3380" i="3"/>
  <c r="P3381" i="3"/>
  <c r="P3382" i="3"/>
  <c r="P3383" i="3"/>
  <c r="P3384" i="3"/>
  <c r="P3385" i="3"/>
  <c r="P3386" i="3"/>
  <c r="P3387" i="3"/>
  <c r="P3388" i="3"/>
  <c r="P3389" i="3"/>
  <c r="P3390" i="3"/>
  <c r="P3391" i="3"/>
  <c r="P3392" i="3"/>
  <c r="P3393" i="3"/>
  <c r="P3394" i="3"/>
  <c r="P3395" i="3"/>
  <c r="P3396" i="3"/>
  <c r="P3397" i="3"/>
  <c r="P3398" i="3"/>
  <c r="P3399" i="3"/>
  <c r="P3400" i="3"/>
  <c r="P3401" i="3"/>
  <c r="P3402" i="3"/>
  <c r="P3403" i="3"/>
  <c r="P3404" i="3"/>
  <c r="P3405" i="3"/>
  <c r="P3406" i="3"/>
  <c r="P3407" i="3"/>
  <c r="P3408" i="3"/>
  <c r="P3409" i="3"/>
  <c r="P3410" i="3"/>
  <c r="P3411" i="3"/>
  <c r="P3412" i="3"/>
  <c r="P3413" i="3"/>
  <c r="P3414" i="3"/>
  <c r="P3415" i="3"/>
  <c r="P3416" i="3"/>
  <c r="P3417" i="3"/>
  <c r="P3418" i="3"/>
  <c r="P3419" i="3"/>
  <c r="P3420" i="3"/>
  <c r="P3421" i="3"/>
  <c r="P3422" i="3"/>
  <c r="P3423" i="3"/>
  <c r="P3424" i="3"/>
  <c r="P3425" i="3"/>
  <c r="P3426" i="3"/>
  <c r="P3427" i="3"/>
  <c r="P3428" i="3"/>
  <c r="P3429" i="3"/>
  <c r="P3430" i="3"/>
  <c r="P3431" i="3"/>
  <c r="P3432" i="3"/>
  <c r="P3433" i="3"/>
  <c r="P3434" i="3"/>
  <c r="P3435" i="3"/>
  <c r="P3436" i="3"/>
  <c r="P3437" i="3"/>
  <c r="P3438" i="3"/>
  <c r="P3439" i="3"/>
  <c r="P3440" i="3"/>
  <c r="P3441" i="3"/>
  <c r="P3442" i="3"/>
  <c r="P3443" i="3"/>
  <c r="P3444" i="3"/>
  <c r="P3445" i="3"/>
  <c r="P3446" i="3"/>
  <c r="P3447" i="3"/>
  <c r="P3448" i="3"/>
  <c r="P3449" i="3"/>
  <c r="P3450" i="3"/>
  <c r="P3451" i="3"/>
  <c r="P3452" i="3"/>
  <c r="P3453" i="3"/>
  <c r="P3454" i="3"/>
  <c r="P3455" i="3"/>
  <c r="P3456" i="3"/>
  <c r="P3457" i="3"/>
  <c r="P3458" i="3"/>
  <c r="P3459" i="3"/>
  <c r="P3460" i="3"/>
  <c r="P3461" i="3"/>
  <c r="P3462" i="3"/>
  <c r="P3463" i="3"/>
  <c r="P3464" i="3"/>
  <c r="P3465" i="3"/>
  <c r="P3466" i="3"/>
  <c r="P3467" i="3"/>
  <c r="P3468" i="3"/>
  <c r="P3469" i="3"/>
  <c r="P3470" i="3"/>
  <c r="P3471" i="3"/>
  <c r="P3472" i="3"/>
  <c r="P3473" i="3"/>
  <c r="P3474" i="3"/>
  <c r="P3475" i="3"/>
  <c r="P3476" i="3"/>
  <c r="P3477" i="3"/>
  <c r="P3478" i="3"/>
  <c r="P3479" i="3"/>
  <c r="P3480" i="3"/>
  <c r="P3481" i="3"/>
  <c r="P3482" i="3"/>
  <c r="P3483" i="3"/>
  <c r="P3484" i="3"/>
  <c r="P3485" i="3"/>
  <c r="P3486" i="3"/>
  <c r="P3487" i="3"/>
  <c r="P3488" i="3"/>
  <c r="P3489" i="3"/>
  <c r="P3490" i="3"/>
  <c r="P3491" i="3"/>
  <c r="P3492" i="3"/>
  <c r="P3493" i="3"/>
  <c r="P3494" i="3"/>
  <c r="P3495" i="3"/>
  <c r="P3496" i="3"/>
  <c r="P3497" i="3"/>
  <c r="P3498" i="3"/>
  <c r="P3499" i="3"/>
  <c r="P3500" i="3"/>
  <c r="P3501" i="3"/>
  <c r="P3502" i="3"/>
  <c r="P3503" i="3"/>
  <c r="P3504" i="3"/>
  <c r="P3505" i="3"/>
  <c r="P3506" i="3"/>
  <c r="P3507" i="3"/>
  <c r="P3508" i="3"/>
  <c r="P3509" i="3"/>
  <c r="P3510" i="3"/>
  <c r="P3511" i="3"/>
  <c r="P3512" i="3"/>
  <c r="P3513" i="3"/>
  <c r="P3514" i="3"/>
  <c r="P3515" i="3"/>
  <c r="P3516" i="3"/>
  <c r="P3517" i="3"/>
  <c r="P3518" i="3"/>
  <c r="P3519" i="3"/>
  <c r="P3520" i="3"/>
  <c r="P3521" i="3"/>
  <c r="P3522" i="3"/>
  <c r="P3523" i="3"/>
  <c r="P3524" i="3"/>
  <c r="P3525" i="3"/>
  <c r="P3526" i="3"/>
  <c r="P3527" i="3"/>
  <c r="P3528" i="3"/>
  <c r="P3529" i="3"/>
  <c r="P3530" i="3"/>
  <c r="P3531" i="3"/>
  <c r="P3532" i="3"/>
  <c r="P3533" i="3"/>
  <c r="P3534" i="3"/>
  <c r="P3535" i="3"/>
  <c r="P3536" i="3"/>
  <c r="P3537" i="3"/>
  <c r="P3538" i="3"/>
  <c r="P3539" i="3"/>
  <c r="P3540" i="3"/>
  <c r="P3541" i="3"/>
  <c r="P3542" i="3"/>
  <c r="P3543" i="3"/>
  <c r="P3544" i="3"/>
  <c r="P3545" i="3"/>
  <c r="P3546" i="3"/>
  <c r="P3547" i="3"/>
  <c r="P3548" i="3"/>
  <c r="P3549" i="3"/>
  <c r="P3550" i="3"/>
  <c r="P3551" i="3"/>
  <c r="P3552" i="3"/>
  <c r="P3553" i="3"/>
  <c r="P3554" i="3"/>
  <c r="P3555" i="3"/>
  <c r="P3556" i="3"/>
  <c r="P3557" i="3"/>
  <c r="P3558" i="3"/>
  <c r="P3559" i="3"/>
  <c r="P3560" i="3"/>
  <c r="P3561" i="3"/>
  <c r="P3562" i="3"/>
  <c r="P3563" i="3"/>
  <c r="P3564" i="3"/>
  <c r="P3565" i="3"/>
  <c r="P3566" i="3"/>
  <c r="P3567" i="3"/>
  <c r="P3568" i="3"/>
  <c r="P3569" i="3"/>
  <c r="P3570" i="3"/>
  <c r="P3571" i="3"/>
  <c r="P3572" i="3"/>
  <c r="P3573" i="3"/>
  <c r="P3574" i="3"/>
  <c r="P3575" i="3"/>
  <c r="P3576" i="3"/>
  <c r="P3577" i="3"/>
  <c r="P3578" i="3"/>
  <c r="P3579" i="3"/>
  <c r="P3580" i="3"/>
  <c r="P3581" i="3"/>
  <c r="P3582" i="3"/>
  <c r="P3583" i="3"/>
  <c r="P3584" i="3"/>
  <c r="P3585" i="3"/>
  <c r="P3586" i="3"/>
  <c r="P3587" i="3"/>
  <c r="P3588" i="3"/>
  <c r="P3589" i="3"/>
  <c r="P3590" i="3"/>
  <c r="P3591" i="3"/>
  <c r="P3592" i="3"/>
  <c r="P3593" i="3"/>
  <c r="P3594" i="3"/>
  <c r="P3595" i="3"/>
  <c r="P3596" i="3"/>
  <c r="P3597" i="3"/>
  <c r="P3598" i="3"/>
  <c r="P3599" i="3"/>
  <c r="P3600" i="3"/>
  <c r="P3601" i="3"/>
  <c r="P3602" i="3"/>
  <c r="P3603" i="3"/>
  <c r="P3604" i="3"/>
  <c r="P3605" i="3"/>
  <c r="P3606" i="3"/>
  <c r="P3607" i="3"/>
  <c r="P3608" i="3"/>
  <c r="P3609" i="3"/>
  <c r="P3610" i="3"/>
  <c r="P3611" i="3"/>
  <c r="P3612" i="3"/>
  <c r="P3613" i="3"/>
  <c r="P3614" i="3"/>
  <c r="P3615" i="3"/>
  <c r="P3616" i="3"/>
  <c r="P3617" i="3"/>
  <c r="P3618" i="3"/>
  <c r="P3619" i="3"/>
  <c r="P3620" i="3"/>
  <c r="P3621" i="3"/>
  <c r="P3622" i="3"/>
  <c r="P3623" i="3"/>
  <c r="P3624" i="3"/>
  <c r="P3625" i="3"/>
  <c r="P3626" i="3"/>
  <c r="P3627" i="3"/>
  <c r="P3628" i="3"/>
  <c r="P3629" i="3"/>
  <c r="P3630" i="3"/>
  <c r="P3631" i="3"/>
  <c r="P3632" i="3"/>
  <c r="P3633" i="3"/>
  <c r="P3634" i="3"/>
  <c r="P3635" i="3"/>
  <c r="P3636" i="3"/>
  <c r="P3637" i="3"/>
  <c r="P3638" i="3"/>
  <c r="P3639" i="3"/>
  <c r="P3640" i="3"/>
  <c r="P3641" i="3"/>
  <c r="P3642" i="3"/>
  <c r="P3643" i="3"/>
  <c r="P3644" i="3"/>
  <c r="P3645" i="3"/>
  <c r="P3646" i="3"/>
  <c r="P3647" i="3"/>
  <c r="P3648" i="3"/>
  <c r="P3649" i="3"/>
  <c r="P3650" i="3"/>
  <c r="P3651" i="3"/>
  <c r="P3652" i="3"/>
  <c r="P3653" i="3"/>
  <c r="P3654" i="3"/>
  <c r="P3655" i="3"/>
  <c r="P3656" i="3"/>
  <c r="P3657" i="3"/>
  <c r="P3658" i="3"/>
  <c r="P3659" i="3"/>
  <c r="P3660" i="3"/>
  <c r="P3661" i="3"/>
  <c r="P3662" i="3"/>
  <c r="P3663" i="3"/>
  <c r="P3664" i="3"/>
  <c r="P3665" i="3"/>
  <c r="P3666" i="3"/>
  <c r="P3667" i="3"/>
  <c r="P3668" i="3"/>
  <c r="P3669" i="3"/>
  <c r="P3670" i="3"/>
  <c r="P3671" i="3"/>
  <c r="P3672" i="3"/>
  <c r="P3673" i="3"/>
  <c r="P3674" i="3"/>
  <c r="P3675" i="3"/>
  <c r="P3676" i="3"/>
  <c r="P3677" i="3"/>
  <c r="P3678" i="3"/>
  <c r="P3679" i="3"/>
  <c r="P3680" i="3"/>
  <c r="P3681" i="3"/>
  <c r="P3682" i="3"/>
  <c r="P3683" i="3"/>
  <c r="P3684" i="3"/>
  <c r="P3685" i="3"/>
  <c r="P3686" i="3"/>
  <c r="P3687" i="3"/>
  <c r="P3688" i="3"/>
  <c r="P3689" i="3"/>
  <c r="P3690" i="3"/>
  <c r="P3691" i="3"/>
  <c r="P3692" i="3"/>
  <c r="P3693" i="3"/>
  <c r="P3694" i="3"/>
  <c r="P3695" i="3"/>
  <c r="P3696" i="3"/>
  <c r="P3697" i="3"/>
  <c r="P3698" i="3"/>
  <c r="P3699" i="3"/>
  <c r="P3700" i="3"/>
  <c r="P3701" i="3"/>
  <c r="P3702" i="3"/>
  <c r="P3703" i="3"/>
  <c r="P3704" i="3"/>
  <c r="P3705" i="3"/>
  <c r="P3706" i="3"/>
  <c r="P3707" i="3"/>
  <c r="P3708" i="3"/>
  <c r="P3709" i="3"/>
  <c r="P3710" i="3"/>
  <c r="P3711" i="3"/>
  <c r="P3712" i="3"/>
  <c r="P3713" i="3"/>
  <c r="P3714" i="3"/>
  <c r="P3715" i="3"/>
  <c r="P3716" i="3"/>
  <c r="P3717" i="3"/>
  <c r="P3718" i="3"/>
  <c r="P3719" i="3"/>
  <c r="P3720" i="3"/>
  <c r="P3721" i="3"/>
  <c r="P3722" i="3"/>
  <c r="P3723" i="3"/>
  <c r="P3724" i="3"/>
  <c r="P3725" i="3"/>
  <c r="P3726" i="3"/>
  <c r="P3727" i="3"/>
  <c r="P3728" i="3"/>
  <c r="P3729" i="3"/>
  <c r="P3730" i="3"/>
  <c r="P3731" i="3"/>
  <c r="P3732" i="3"/>
  <c r="P3733" i="3"/>
  <c r="P3734" i="3"/>
  <c r="P3735" i="3"/>
  <c r="P3736" i="3"/>
  <c r="P3737" i="3"/>
  <c r="P3738" i="3"/>
  <c r="P3739" i="3"/>
  <c r="P3740" i="3"/>
  <c r="P3741" i="3"/>
  <c r="P3742" i="3"/>
  <c r="P3743" i="3"/>
  <c r="P3744" i="3"/>
  <c r="P3745" i="3"/>
  <c r="P3746" i="3"/>
  <c r="P3747" i="3"/>
  <c r="P3748" i="3"/>
  <c r="P3749" i="3"/>
  <c r="P3750" i="3"/>
  <c r="P3751" i="3"/>
  <c r="P3752" i="3"/>
  <c r="P3753" i="3"/>
  <c r="P3754" i="3"/>
  <c r="P3755" i="3"/>
  <c r="P3756" i="3"/>
  <c r="P3757" i="3"/>
  <c r="P3758" i="3"/>
  <c r="P3759" i="3"/>
  <c r="P3760" i="3"/>
  <c r="P3761" i="3"/>
  <c r="P3762" i="3"/>
  <c r="P3763" i="3"/>
  <c r="P3764" i="3"/>
  <c r="P3765" i="3"/>
  <c r="P3766" i="3"/>
  <c r="P3767" i="3"/>
  <c r="P3768" i="3"/>
  <c r="P3769" i="3"/>
  <c r="P3770" i="3"/>
  <c r="P3771" i="3"/>
  <c r="P3772" i="3"/>
  <c r="P3773" i="3"/>
  <c r="P3774" i="3"/>
  <c r="P3775" i="3"/>
  <c r="P3776" i="3"/>
  <c r="P3777" i="3"/>
  <c r="P3778" i="3"/>
  <c r="P3779" i="3"/>
  <c r="P3780" i="3"/>
  <c r="P3781" i="3"/>
  <c r="P3782" i="3"/>
  <c r="P3783" i="3"/>
  <c r="P3784" i="3"/>
  <c r="P3785" i="3"/>
  <c r="P3786" i="3"/>
  <c r="P3787" i="3"/>
  <c r="P3788" i="3"/>
  <c r="P3789" i="3"/>
  <c r="P3790" i="3"/>
  <c r="P3791" i="3"/>
  <c r="P3792" i="3"/>
  <c r="P3793" i="3"/>
  <c r="P3794" i="3"/>
  <c r="P3795" i="3"/>
  <c r="P3796" i="3"/>
  <c r="P3797" i="3"/>
  <c r="P3798" i="3"/>
  <c r="P3799" i="3"/>
  <c r="P3800" i="3"/>
  <c r="P3801" i="3"/>
  <c r="P3802" i="3"/>
  <c r="P3803" i="3"/>
  <c r="P3804" i="3"/>
  <c r="P3805" i="3"/>
  <c r="P3806" i="3"/>
  <c r="P3807" i="3"/>
  <c r="P3808" i="3"/>
  <c r="P3809" i="3"/>
  <c r="P3810" i="3"/>
  <c r="P3811" i="3"/>
  <c r="P3812" i="3"/>
  <c r="P3813" i="3"/>
  <c r="P3814" i="3"/>
  <c r="P3815" i="3"/>
  <c r="P3816" i="3"/>
  <c r="P3817" i="3"/>
  <c r="P3818" i="3"/>
  <c r="P3819" i="3"/>
  <c r="P3820" i="3"/>
  <c r="P3821" i="3"/>
  <c r="P3822" i="3"/>
  <c r="P3823" i="3"/>
  <c r="P3824" i="3"/>
  <c r="P3825" i="3"/>
  <c r="P3826" i="3"/>
  <c r="P3827" i="3"/>
  <c r="P3828" i="3"/>
  <c r="P3829" i="3"/>
  <c r="P3830" i="3"/>
  <c r="P3831" i="3"/>
  <c r="P3832" i="3"/>
  <c r="P3833" i="3"/>
  <c r="P3834" i="3"/>
  <c r="P3835" i="3"/>
  <c r="P3836" i="3"/>
  <c r="P3837" i="3"/>
  <c r="P3838" i="3"/>
  <c r="P3839" i="3"/>
  <c r="P3840" i="3"/>
  <c r="P3841" i="3"/>
  <c r="P3842" i="3"/>
  <c r="P3843" i="3"/>
  <c r="P3844" i="3"/>
  <c r="P3845" i="3"/>
  <c r="P3846" i="3"/>
  <c r="P3847" i="3"/>
  <c r="P3848" i="3"/>
  <c r="P3849" i="3"/>
  <c r="P3850" i="3"/>
  <c r="P3851" i="3"/>
  <c r="P3852" i="3"/>
  <c r="P3853" i="3"/>
  <c r="P3854" i="3"/>
  <c r="P3855" i="3"/>
  <c r="P3856" i="3"/>
  <c r="P3857" i="3"/>
  <c r="P3858" i="3"/>
  <c r="P3859" i="3"/>
  <c r="P3860" i="3"/>
  <c r="P3861" i="3"/>
  <c r="P3862" i="3"/>
  <c r="P3863" i="3"/>
  <c r="P3864" i="3"/>
  <c r="P3865" i="3"/>
  <c r="P3866" i="3"/>
  <c r="P3867" i="3"/>
  <c r="P3868" i="3"/>
  <c r="P3869" i="3"/>
  <c r="P3870" i="3"/>
  <c r="P3871" i="3"/>
  <c r="P3872" i="3"/>
  <c r="P3873" i="3"/>
  <c r="P3874" i="3"/>
  <c r="P3875" i="3"/>
  <c r="P3876" i="3"/>
  <c r="P3877" i="3"/>
  <c r="P3878" i="3"/>
  <c r="P3879" i="3"/>
  <c r="P3880" i="3"/>
  <c r="P3881" i="3"/>
  <c r="P3882" i="3"/>
  <c r="P3883" i="3"/>
  <c r="P3884" i="3"/>
  <c r="P3885" i="3"/>
  <c r="P3886" i="3"/>
  <c r="P3887" i="3"/>
  <c r="P3888" i="3"/>
  <c r="P3889" i="3"/>
  <c r="P3890" i="3"/>
  <c r="P3891" i="3"/>
  <c r="P3892" i="3"/>
  <c r="P3893" i="3"/>
  <c r="P3894" i="3"/>
  <c r="P3895" i="3"/>
  <c r="P3896" i="3"/>
  <c r="P3897" i="3"/>
  <c r="P3898" i="3"/>
  <c r="P3899" i="3"/>
  <c r="P3900" i="3"/>
  <c r="P3901" i="3"/>
  <c r="P3902" i="3"/>
  <c r="P3903" i="3"/>
  <c r="P3904" i="3"/>
  <c r="P3905" i="3"/>
  <c r="P3906" i="3"/>
  <c r="P3907" i="3"/>
  <c r="P3908" i="3"/>
  <c r="P3909" i="3"/>
  <c r="P3910" i="3"/>
  <c r="P3911" i="3"/>
  <c r="P3912" i="3"/>
  <c r="P3913" i="3"/>
  <c r="P3914" i="3"/>
  <c r="P3915" i="3"/>
  <c r="P3916" i="3"/>
  <c r="P3917" i="3"/>
  <c r="P3918" i="3"/>
  <c r="P3919" i="3"/>
  <c r="P3920" i="3"/>
  <c r="P3921" i="3"/>
  <c r="P3922" i="3"/>
  <c r="P3923" i="3"/>
  <c r="P3924" i="3"/>
  <c r="P3925" i="3"/>
  <c r="P3926" i="3"/>
  <c r="P3927" i="3"/>
  <c r="P3928" i="3"/>
  <c r="P3929" i="3"/>
  <c r="P3930" i="3"/>
  <c r="P3931" i="3"/>
  <c r="P3932" i="3"/>
  <c r="P3933" i="3"/>
  <c r="P3934" i="3"/>
  <c r="P3935" i="3"/>
  <c r="P3936" i="3"/>
  <c r="P3937" i="3"/>
  <c r="P3938" i="3"/>
  <c r="P3939" i="3"/>
  <c r="P3940" i="3"/>
  <c r="P3941" i="3"/>
  <c r="P3942" i="3"/>
  <c r="P3943" i="3"/>
  <c r="P3944" i="3"/>
  <c r="P3945" i="3"/>
  <c r="P3946" i="3"/>
  <c r="P3947" i="3"/>
  <c r="P3948" i="3"/>
  <c r="P3949" i="3"/>
  <c r="P3950" i="3"/>
  <c r="P3951" i="3"/>
  <c r="P3952" i="3"/>
  <c r="P3953" i="3"/>
  <c r="P3954" i="3"/>
  <c r="P3955" i="3"/>
  <c r="P3956" i="3"/>
  <c r="P3957" i="3"/>
  <c r="P3958" i="3"/>
  <c r="P3959" i="3"/>
  <c r="P3960" i="3"/>
  <c r="P3961" i="3"/>
  <c r="P3962" i="3"/>
  <c r="P3963" i="3"/>
  <c r="P3964" i="3"/>
  <c r="P3965" i="3"/>
  <c r="P3966" i="3"/>
  <c r="P3967" i="3"/>
  <c r="P3968" i="3"/>
  <c r="P3969" i="3"/>
  <c r="P3970" i="3"/>
  <c r="P3971" i="3"/>
  <c r="P3972" i="3"/>
  <c r="P3973" i="3"/>
  <c r="P3974" i="3"/>
  <c r="P3975" i="3"/>
  <c r="P3976" i="3"/>
  <c r="P3977" i="3"/>
  <c r="P3978" i="3"/>
  <c r="P3979" i="3"/>
  <c r="P3980" i="3"/>
  <c r="P3981" i="3"/>
  <c r="P3982" i="3"/>
  <c r="P3983" i="3"/>
  <c r="P3984" i="3"/>
  <c r="P3985" i="3"/>
  <c r="P3986" i="3"/>
  <c r="P3987" i="3"/>
  <c r="P3988" i="3"/>
  <c r="P3989" i="3"/>
  <c r="P3990" i="3"/>
  <c r="P3991" i="3"/>
  <c r="P3992" i="3"/>
  <c r="P3993" i="3"/>
  <c r="P3994" i="3"/>
  <c r="P3995" i="3"/>
  <c r="P3996" i="3"/>
  <c r="P3997" i="3"/>
  <c r="P3998" i="3"/>
  <c r="P3999" i="3"/>
  <c r="P4000" i="3"/>
  <c r="P4001" i="3"/>
  <c r="P4002" i="3"/>
  <c r="P4003" i="3"/>
  <c r="P4004" i="3"/>
  <c r="P4005" i="3"/>
  <c r="P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427" i="3"/>
  <c r="O428" i="3"/>
  <c r="O429" i="3"/>
  <c r="O430" i="3"/>
  <c r="O431" i="3"/>
  <c r="O432" i="3"/>
  <c r="O433" i="3"/>
  <c r="O434" i="3"/>
  <c r="O435" i="3"/>
  <c r="O436" i="3"/>
  <c r="O437" i="3"/>
  <c r="O438" i="3"/>
  <c r="O439" i="3"/>
  <c r="O440" i="3"/>
  <c r="O441" i="3"/>
  <c r="O442" i="3"/>
  <c r="O443" i="3"/>
  <c r="O444" i="3"/>
  <c r="O445" i="3"/>
  <c r="O446" i="3"/>
  <c r="O447" i="3"/>
  <c r="O448" i="3"/>
  <c r="O449" i="3"/>
  <c r="O450" i="3"/>
  <c r="O451" i="3"/>
  <c r="O452" i="3"/>
  <c r="O453" i="3"/>
  <c r="O454" i="3"/>
  <c r="O455" i="3"/>
  <c r="O456" i="3"/>
  <c r="O457" i="3"/>
  <c r="O458" i="3"/>
  <c r="O459" i="3"/>
  <c r="O460" i="3"/>
  <c r="O461" i="3"/>
  <c r="O462" i="3"/>
  <c r="O463" i="3"/>
  <c r="O464" i="3"/>
  <c r="O465" i="3"/>
  <c r="O466" i="3"/>
  <c r="O467" i="3"/>
  <c r="O468" i="3"/>
  <c r="O469" i="3"/>
  <c r="O470" i="3"/>
  <c r="O471" i="3"/>
  <c r="O472" i="3"/>
  <c r="O473" i="3"/>
  <c r="O474" i="3"/>
  <c r="O475" i="3"/>
  <c r="O476" i="3"/>
  <c r="O477" i="3"/>
  <c r="O478" i="3"/>
  <c r="O479" i="3"/>
  <c r="O480" i="3"/>
  <c r="O481" i="3"/>
  <c r="O482" i="3"/>
  <c r="O483" i="3"/>
  <c r="O484" i="3"/>
  <c r="O485" i="3"/>
  <c r="O486" i="3"/>
  <c r="O487" i="3"/>
  <c r="O488" i="3"/>
  <c r="O489" i="3"/>
  <c r="O490" i="3"/>
  <c r="O491" i="3"/>
  <c r="O492" i="3"/>
  <c r="O493" i="3"/>
  <c r="O494" i="3"/>
  <c r="O495" i="3"/>
  <c r="O496" i="3"/>
  <c r="O497" i="3"/>
  <c r="O498" i="3"/>
  <c r="O499" i="3"/>
  <c r="O500" i="3"/>
  <c r="O501" i="3"/>
  <c r="O502" i="3"/>
  <c r="O503" i="3"/>
  <c r="O504" i="3"/>
  <c r="O505" i="3"/>
  <c r="O506" i="3"/>
  <c r="O507" i="3"/>
  <c r="O508" i="3"/>
  <c r="O509" i="3"/>
  <c r="O510" i="3"/>
  <c r="O511" i="3"/>
  <c r="O512" i="3"/>
  <c r="O513" i="3"/>
  <c r="O514" i="3"/>
  <c r="O515" i="3"/>
  <c r="O516" i="3"/>
  <c r="O517" i="3"/>
  <c r="O518" i="3"/>
  <c r="O519" i="3"/>
  <c r="O520" i="3"/>
  <c r="O521" i="3"/>
  <c r="O522" i="3"/>
  <c r="O523" i="3"/>
  <c r="O524" i="3"/>
  <c r="O525" i="3"/>
  <c r="O526" i="3"/>
  <c r="O527" i="3"/>
  <c r="O528" i="3"/>
  <c r="O529" i="3"/>
  <c r="O530" i="3"/>
  <c r="O531" i="3"/>
  <c r="O532" i="3"/>
  <c r="O533" i="3"/>
  <c r="O534" i="3"/>
  <c r="O535" i="3"/>
  <c r="O536" i="3"/>
  <c r="O537" i="3"/>
  <c r="O538" i="3"/>
  <c r="O539" i="3"/>
  <c r="O540" i="3"/>
  <c r="O541" i="3"/>
  <c r="O542" i="3"/>
  <c r="O543" i="3"/>
  <c r="O544" i="3"/>
  <c r="O545" i="3"/>
  <c r="O546" i="3"/>
  <c r="O547" i="3"/>
  <c r="O548" i="3"/>
  <c r="O549" i="3"/>
  <c r="O550" i="3"/>
  <c r="O551" i="3"/>
  <c r="O552" i="3"/>
  <c r="O553" i="3"/>
  <c r="O554" i="3"/>
  <c r="O555" i="3"/>
  <c r="O556" i="3"/>
  <c r="O557" i="3"/>
  <c r="O558" i="3"/>
  <c r="O559" i="3"/>
  <c r="O560" i="3"/>
  <c r="O561" i="3"/>
  <c r="O562" i="3"/>
  <c r="O563" i="3"/>
  <c r="O564" i="3"/>
  <c r="O565" i="3"/>
  <c r="O566" i="3"/>
  <c r="O567" i="3"/>
  <c r="O568" i="3"/>
  <c r="O569" i="3"/>
  <c r="O570" i="3"/>
  <c r="O571" i="3"/>
  <c r="O572" i="3"/>
  <c r="O573" i="3"/>
  <c r="O574" i="3"/>
  <c r="O575" i="3"/>
  <c r="O576" i="3"/>
  <c r="O577" i="3"/>
  <c r="O578" i="3"/>
  <c r="O579" i="3"/>
  <c r="O580" i="3"/>
  <c r="O581" i="3"/>
  <c r="O582" i="3"/>
  <c r="O583" i="3"/>
  <c r="O584" i="3"/>
  <c r="O585" i="3"/>
  <c r="O586" i="3"/>
  <c r="O587" i="3"/>
  <c r="O588" i="3"/>
  <c r="O589" i="3"/>
  <c r="O590" i="3"/>
  <c r="O591" i="3"/>
  <c r="O592" i="3"/>
  <c r="O593" i="3"/>
  <c r="O594" i="3"/>
  <c r="O595" i="3"/>
  <c r="O596" i="3"/>
  <c r="O597" i="3"/>
  <c r="O598" i="3"/>
  <c r="O599" i="3"/>
  <c r="O600" i="3"/>
  <c r="O601" i="3"/>
  <c r="O602" i="3"/>
  <c r="O603" i="3"/>
  <c r="O604" i="3"/>
  <c r="O605" i="3"/>
  <c r="O606" i="3"/>
  <c r="O607" i="3"/>
  <c r="O608" i="3"/>
  <c r="O609" i="3"/>
  <c r="O610" i="3"/>
  <c r="O611" i="3"/>
  <c r="O612" i="3"/>
  <c r="O613" i="3"/>
  <c r="O614" i="3"/>
  <c r="O615" i="3"/>
  <c r="O616" i="3"/>
  <c r="O617" i="3"/>
  <c r="O618" i="3"/>
  <c r="O619" i="3"/>
  <c r="O620" i="3"/>
  <c r="O621" i="3"/>
  <c r="O622" i="3"/>
  <c r="O623" i="3"/>
  <c r="O624" i="3"/>
  <c r="O625" i="3"/>
  <c r="O626" i="3"/>
  <c r="O627" i="3"/>
  <c r="O628" i="3"/>
  <c r="O629" i="3"/>
  <c r="O630" i="3"/>
  <c r="O631" i="3"/>
  <c r="O632" i="3"/>
  <c r="O633" i="3"/>
  <c r="O634" i="3"/>
  <c r="O635" i="3"/>
  <c r="O636" i="3"/>
  <c r="O637" i="3"/>
  <c r="O638" i="3"/>
  <c r="O639" i="3"/>
  <c r="O640" i="3"/>
  <c r="O641" i="3"/>
  <c r="O642" i="3"/>
  <c r="O643" i="3"/>
  <c r="O644" i="3"/>
  <c r="O645" i="3"/>
  <c r="O646" i="3"/>
  <c r="O647" i="3"/>
  <c r="O648" i="3"/>
  <c r="O649" i="3"/>
  <c r="O650" i="3"/>
  <c r="O651" i="3"/>
  <c r="O652" i="3"/>
  <c r="O653" i="3"/>
  <c r="O654" i="3"/>
  <c r="O655" i="3"/>
  <c r="O656" i="3"/>
  <c r="O657" i="3"/>
  <c r="O658" i="3"/>
  <c r="O659" i="3"/>
  <c r="O660" i="3"/>
  <c r="O661" i="3"/>
  <c r="O662" i="3"/>
  <c r="O663" i="3"/>
  <c r="O664" i="3"/>
  <c r="O665" i="3"/>
  <c r="O666" i="3"/>
  <c r="O667" i="3"/>
  <c r="O668" i="3"/>
  <c r="O669" i="3"/>
  <c r="O670" i="3"/>
  <c r="O671" i="3"/>
  <c r="O672" i="3"/>
  <c r="O673" i="3"/>
  <c r="O674" i="3"/>
  <c r="O675" i="3"/>
  <c r="O676" i="3"/>
  <c r="O677" i="3"/>
  <c r="O678" i="3"/>
  <c r="O679" i="3"/>
  <c r="O680" i="3"/>
  <c r="O681" i="3"/>
  <c r="O682" i="3"/>
  <c r="O683" i="3"/>
  <c r="O684" i="3"/>
  <c r="O685" i="3"/>
  <c r="O686" i="3"/>
  <c r="O687" i="3"/>
  <c r="O688" i="3"/>
  <c r="O689" i="3"/>
  <c r="O690" i="3"/>
  <c r="O691" i="3"/>
  <c r="O692" i="3"/>
  <c r="O693" i="3"/>
  <c r="O694" i="3"/>
  <c r="O695" i="3"/>
  <c r="O696" i="3"/>
  <c r="O697" i="3"/>
  <c r="O698" i="3"/>
  <c r="O699" i="3"/>
  <c r="O700" i="3"/>
  <c r="O701" i="3"/>
  <c r="O702" i="3"/>
  <c r="O703" i="3"/>
  <c r="O704" i="3"/>
  <c r="O705" i="3"/>
  <c r="O706" i="3"/>
  <c r="O707" i="3"/>
  <c r="O708" i="3"/>
  <c r="O709" i="3"/>
  <c r="O710" i="3"/>
  <c r="O711" i="3"/>
  <c r="O712" i="3"/>
  <c r="O713" i="3"/>
  <c r="O714" i="3"/>
  <c r="O715" i="3"/>
  <c r="O716" i="3"/>
  <c r="O717" i="3"/>
  <c r="O718" i="3"/>
  <c r="O719" i="3"/>
  <c r="O720" i="3"/>
  <c r="O721" i="3"/>
  <c r="O722" i="3"/>
  <c r="O723" i="3"/>
  <c r="O724" i="3"/>
  <c r="O725" i="3"/>
  <c r="O726" i="3"/>
  <c r="O727" i="3"/>
  <c r="O728" i="3"/>
  <c r="O729" i="3"/>
  <c r="O730" i="3"/>
  <c r="O731" i="3"/>
  <c r="O732" i="3"/>
  <c r="O733" i="3"/>
  <c r="O734" i="3"/>
  <c r="O735" i="3"/>
  <c r="O736" i="3"/>
  <c r="O737" i="3"/>
  <c r="O738" i="3"/>
  <c r="O739" i="3"/>
  <c r="O740" i="3"/>
  <c r="O741" i="3"/>
  <c r="O742" i="3"/>
  <c r="O743" i="3"/>
  <c r="O744" i="3"/>
  <c r="O745" i="3"/>
  <c r="O746" i="3"/>
  <c r="O747" i="3"/>
  <c r="O748" i="3"/>
  <c r="O749" i="3"/>
  <c r="O750" i="3"/>
  <c r="O751" i="3"/>
  <c r="O752" i="3"/>
  <c r="O753" i="3"/>
  <c r="O754" i="3"/>
  <c r="O755" i="3"/>
  <c r="O756" i="3"/>
  <c r="O757" i="3"/>
  <c r="O758" i="3"/>
  <c r="O759" i="3"/>
  <c r="O760" i="3"/>
  <c r="O761" i="3"/>
  <c r="O762" i="3"/>
  <c r="O763" i="3"/>
  <c r="O764" i="3"/>
  <c r="O765" i="3"/>
  <c r="O766" i="3"/>
  <c r="O767" i="3"/>
  <c r="O768" i="3"/>
  <c r="O769" i="3"/>
  <c r="O770" i="3"/>
  <c r="O771" i="3"/>
  <c r="O772" i="3"/>
  <c r="O773" i="3"/>
  <c r="O774" i="3"/>
  <c r="O775" i="3"/>
  <c r="O776" i="3"/>
  <c r="O777" i="3"/>
  <c r="O778" i="3"/>
  <c r="O779" i="3"/>
  <c r="O780" i="3"/>
  <c r="O781" i="3"/>
  <c r="O782" i="3"/>
  <c r="O783" i="3"/>
  <c r="O784" i="3"/>
  <c r="O785" i="3"/>
  <c r="O786" i="3"/>
  <c r="O787" i="3"/>
  <c r="O788" i="3"/>
  <c r="O789" i="3"/>
  <c r="O790" i="3"/>
  <c r="O791" i="3"/>
  <c r="O792" i="3"/>
  <c r="O793" i="3"/>
  <c r="O794" i="3"/>
  <c r="O795" i="3"/>
  <c r="O796" i="3"/>
  <c r="O797" i="3"/>
  <c r="O798" i="3"/>
  <c r="O799" i="3"/>
  <c r="O800" i="3"/>
  <c r="O801" i="3"/>
  <c r="O802" i="3"/>
  <c r="O803" i="3"/>
  <c r="O804" i="3"/>
  <c r="O805" i="3"/>
  <c r="O806" i="3"/>
  <c r="O807" i="3"/>
  <c r="O808" i="3"/>
  <c r="O809" i="3"/>
  <c r="O810" i="3"/>
  <c r="O811" i="3"/>
  <c r="O812" i="3"/>
  <c r="O813" i="3"/>
  <c r="O814" i="3"/>
  <c r="O815" i="3"/>
  <c r="O816" i="3"/>
  <c r="O817" i="3"/>
  <c r="O818" i="3"/>
  <c r="O819" i="3"/>
  <c r="O820" i="3"/>
  <c r="O821" i="3"/>
  <c r="O822" i="3"/>
  <c r="O823" i="3"/>
  <c r="O824" i="3"/>
  <c r="O825" i="3"/>
  <c r="O826" i="3"/>
  <c r="O827" i="3"/>
  <c r="O828" i="3"/>
  <c r="O829" i="3"/>
  <c r="O830" i="3"/>
  <c r="O831" i="3"/>
  <c r="O832" i="3"/>
  <c r="O833" i="3"/>
  <c r="O834" i="3"/>
  <c r="O835" i="3"/>
  <c r="O836" i="3"/>
  <c r="O837" i="3"/>
  <c r="O838" i="3"/>
  <c r="O839" i="3"/>
  <c r="O840" i="3"/>
  <c r="O841" i="3"/>
  <c r="O842" i="3"/>
  <c r="O843" i="3"/>
  <c r="O844" i="3"/>
  <c r="O845" i="3"/>
  <c r="O846" i="3"/>
  <c r="O847" i="3"/>
  <c r="O848" i="3"/>
  <c r="O849" i="3"/>
  <c r="O850" i="3"/>
  <c r="O851" i="3"/>
  <c r="O852" i="3"/>
  <c r="O853" i="3"/>
  <c r="O854" i="3"/>
  <c r="O855" i="3"/>
  <c r="O856" i="3"/>
  <c r="O857" i="3"/>
  <c r="O858" i="3"/>
  <c r="O859" i="3"/>
  <c r="O860" i="3"/>
  <c r="O861" i="3"/>
  <c r="O862" i="3"/>
  <c r="O863" i="3"/>
  <c r="O864" i="3"/>
  <c r="O865" i="3"/>
  <c r="O866" i="3"/>
  <c r="O867" i="3"/>
  <c r="O868" i="3"/>
  <c r="O869" i="3"/>
  <c r="O870" i="3"/>
  <c r="O871" i="3"/>
  <c r="O872" i="3"/>
  <c r="O873" i="3"/>
  <c r="O874" i="3"/>
  <c r="O875" i="3"/>
  <c r="O876" i="3"/>
  <c r="O877" i="3"/>
  <c r="O878" i="3"/>
  <c r="O879" i="3"/>
  <c r="O880" i="3"/>
  <c r="O881" i="3"/>
  <c r="O882" i="3"/>
  <c r="O883" i="3"/>
  <c r="O884" i="3"/>
  <c r="O885" i="3"/>
  <c r="O886" i="3"/>
  <c r="O887" i="3"/>
  <c r="O888" i="3"/>
  <c r="O889" i="3"/>
  <c r="O890" i="3"/>
  <c r="O891" i="3"/>
  <c r="O892" i="3"/>
  <c r="O893" i="3"/>
  <c r="O894" i="3"/>
  <c r="O895" i="3"/>
  <c r="O896" i="3"/>
  <c r="O897" i="3"/>
  <c r="O898" i="3"/>
  <c r="O899" i="3"/>
  <c r="O900" i="3"/>
  <c r="O901" i="3"/>
  <c r="O902" i="3"/>
  <c r="O903" i="3"/>
  <c r="O904" i="3"/>
  <c r="O905" i="3"/>
  <c r="O906" i="3"/>
  <c r="O907" i="3"/>
  <c r="O908" i="3"/>
  <c r="O909" i="3"/>
  <c r="O910" i="3"/>
  <c r="O911" i="3"/>
  <c r="O912" i="3"/>
  <c r="O913" i="3"/>
  <c r="O914" i="3"/>
  <c r="O915" i="3"/>
  <c r="O916" i="3"/>
  <c r="O917" i="3"/>
  <c r="O918" i="3"/>
  <c r="O919" i="3"/>
  <c r="O920" i="3"/>
  <c r="O921" i="3"/>
  <c r="O922" i="3"/>
  <c r="O923" i="3"/>
  <c r="O924" i="3"/>
  <c r="O925" i="3"/>
  <c r="O926" i="3"/>
  <c r="O927" i="3"/>
  <c r="O928" i="3"/>
  <c r="O929" i="3"/>
  <c r="O930" i="3"/>
  <c r="O931" i="3"/>
  <c r="O932" i="3"/>
  <c r="O933" i="3"/>
  <c r="O934" i="3"/>
  <c r="O935" i="3"/>
  <c r="O936" i="3"/>
  <c r="O937" i="3"/>
  <c r="O938" i="3"/>
  <c r="O939" i="3"/>
  <c r="O940" i="3"/>
  <c r="O941" i="3"/>
  <c r="O942" i="3"/>
  <c r="O943" i="3"/>
  <c r="O944" i="3"/>
  <c r="O945" i="3"/>
  <c r="O946" i="3"/>
  <c r="O947" i="3"/>
  <c r="O948" i="3"/>
  <c r="O949" i="3"/>
  <c r="O950" i="3"/>
  <c r="O951" i="3"/>
  <c r="O952" i="3"/>
  <c r="O953" i="3"/>
  <c r="O954" i="3"/>
  <c r="O955" i="3"/>
  <c r="O956" i="3"/>
  <c r="O957" i="3"/>
  <c r="O958" i="3"/>
  <c r="O959" i="3"/>
  <c r="O960" i="3"/>
  <c r="O961" i="3"/>
  <c r="O962" i="3"/>
  <c r="O963" i="3"/>
  <c r="O964" i="3"/>
  <c r="O965" i="3"/>
  <c r="O966" i="3"/>
  <c r="O967" i="3"/>
  <c r="O968" i="3"/>
  <c r="O969" i="3"/>
  <c r="O970" i="3"/>
  <c r="O971" i="3"/>
  <c r="O972" i="3"/>
  <c r="O973" i="3"/>
  <c r="O974" i="3"/>
  <c r="O975" i="3"/>
  <c r="O976" i="3"/>
  <c r="O977" i="3"/>
  <c r="O978" i="3"/>
  <c r="O979" i="3"/>
  <c r="O980" i="3"/>
  <c r="O981" i="3"/>
  <c r="O982" i="3"/>
  <c r="O983" i="3"/>
  <c r="O984" i="3"/>
  <c r="O985" i="3"/>
  <c r="O986" i="3"/>
  <c r="O987" i="3"/>
  <c r="O988" i="3"/>
  <c r="O989" i="3"/>
  <c r="O990" i="3"/>
  <c r="O991" i="3"/>
  <c r="O992" i="3"/>
  <c r="O993" i="3"/>
  <c r="O994" i="3"/>
  <c r="O995" i="3"/>
  <c r="O996" i="3"/>
  <c r="O997" i="3"/>
  <c r="O998" i="3"/>
  <c r="O999" i="3"/>
  <c r="O1000" i="3"/>
  <c r="O1001" i="3"/>
  <c r="O1002" i="3"/>
  <c r="O1003" i="3"/>
  <c r="O1004" i="3"/>
  <c r="O1005" i="3"/>
  <c r="O1006" i="3"/>
  <c r="O1007" i="3"/>
  <c r="O1008" i="3"/>
  <c r="O1009" i="3"/>
  <c r="O1010" i="3"/>
  <c r="O1011" i="3"/>
  <c r="O1012" i="3"/>
  <c r="O1013" i="3"/>
  <c r="O1014" i="3"/>
  <c r="O1015" i="3"/>
  <c r="O1016" i="3"/>
  <c r="O1017" i="3"/>
  <c r="O1018" i="3"/>
  <c r="O1019" i="3"/>
  <c r="O1020" i="3"/>
  <c r="O1021" i="3"/>
  <c r="O1022" i="3"/>
  <c r="O1023" i="3"/>
  <c r="O1024" i="3"/>
  <c r="O1025" i="3"/>
  <c r="O1026" i="3"/>
  <c r="O1027" i="3"/>
  <c r="O1028" i="3"/>
  <c r="O1029" i="3"/>
  <c r="O1030" i="3"/>
  <c r="O1031" i="3"/>
  <c r="O1032" i="3"/>
  <c r="O1033" i="3"/>
  <c r="O1034" i="3"/>
  <c r="O1035" i="3"/>
  <c r="O1036" i="3"/>
  <c r="O1037" i="3"/>
  <c r="O1038" i="3"/>
  <c r="O1039" i="3"/>
  <c r="O1040" i="3"/>
  <c r="O1041" i="3"/>
  <c r="O1042" i="3"/>
  <c r="O1043" i="3"/>
  <c r="O1044" i="3"/>
  <c r="O1045" i="3"/>
  <c r="O1046" i="3"/>
  <c r="O1047" i="3"/>
  <c r="O1048" i="3"/>
  <c r="O1049" i="3"/>
  <c r="O1050" i="3"/>
  <c r="O1051" i="3"/>
  <c r="O1052" i="3"/>
  <c r="O1053" i="3"/>
  <c r="O1054" i="3"/>
  <c r="O1055" i="3"/>
  <c r="O1056" i="3"/>
  <c r="O1057" i="3"/>
  <c r="O1058" i="3"/>
  <c r="O1059" i="3"/>
  <c r="O1060" i="3"/>
  <c r="O1061" i="3"/>
  <c r="O1062" i="3"/>
  <c r="O1063" i="3"/>
  <c r="O1064" i="3"/>
  <c r="O1065" i="3"/>
  <c r="O1066" i="3"/>
  <c r="O1067" i="3"/>
  <c r="O1068" i="3"/>
  <c r="O1069" i="3"/>
  <c r="O1070" i="3"/>
  <c r="O1071" i="3"/>
  <c r="O1072" i="3"/>
  <c r="O1073" i="3"/>
  <c r="O1074" i="3"/>
  <c r="O1075" i="3"/>
  <c r="O1076" i="3"/>
  <c r="O1077" i="3"/>
  <c r="O1078" i="3"/>
  <c r="O1079" i="3"/>
  <c r="O1080" i="3"/>
  <c r="O1081" i="3"/>
  <c r="O1082" i="3"/>
  <c r="O1083" i="3"/>
  <c r="O1084" i="3"/>
  <c r="O1085" i="3"/>
  <c r="O1086" i="3"/>
  <c r="O1087" i="3"/>
  <c r="O1088" i="3"/>
  <c r="O1089" i="3"/>
  <c r="O1090" i="3"/>
  <c r="O1091" i="3"/>
  <c r="O1092" i="3"/>
  <c r="O1093" i="3"/>
  <c r="O1094" i="3"/>
  <c r="O1095" i="3"/>
  <c r="O1096" i="3"/>
  <c r="O1097" i="3"/>
  <c r="O1098" i="3"/>
  <c r="O1099" i="3"/>
  <c r="O1100" i="3"/>
  <c r="O1101" i="3"/>
  <c r="O1102" i="3"/>
  <c r="O1103" i="3"/>
  <c r="O1104" i="3"/>
  <c r="O1105" i="3"/>
  <c r="O1106" i="3"/>
  <c r="O1107" i="3"/>
  <c r="O1108" i="3"/>
  <c r="O1109" i="3"/>
  <c r="O1110" i="3"/>
  <c r="O1111" i="3"/>
  <c r="O1112" i="3"/>
  <c r="O1113" i="3"/>
  <c r="O1114" i="3"/>
  <c r="O1115" i="3"/>
  <c r="O1116" i="3"/>
  <c r="O1117" i="3"/>
  <c r="O1118" i="3"/>
  <c r="O1119" i="3"/>
  <c r="O1120" i="3"/>
  <c r="O1121" i="3"/>
  <c r="O1122" i="3"/>
  <c r="O1123" i="3"/>
  <c r="O1124" i="3"/>
  <c r="O1125" i="3"/>
  <c r="O1126" i="3"/>
  <c r="O1127" i="3"/>
  <c r="O1128" i="3"/>
  <c r="O1129" i="3"/>
  <c r="O1130" i="3"/>
  <c r="O1131" i="3"/>
  <c r="O1132" i="3"/>
  <c r="O1133" i="3"/>
  <c r="O1134" i="3"/>
  <c r="O1135" i="3"/>
  <c r="O1136" i="3"/>
  <c r="O1137" i="3"/>
  <c r="O1138" i="3"/>
  <c r="O1139" i="3"/>
  <c r="O1140" i="3"/>
  <c r="O1141" i="3"/>
  <c r="O1142" i="3"/>
  <c r="O1143" i="3"/>
  <c r="O1144" i="3"/>
  <c r="O1145" i="3"/>
  <c r="O1146" i="3"/>
  <c r="O1147" i="3"/>
  <c r="O1148" i="3"/>
  <c r="O1149" i="3"/>
  <c r="O1150" i="3"/>
  <c r="O1151" i="3"/>
  <c r="O1152" i="3"/>
  <c r="O1153" i="3"/>
  <c r="O1154" i="3"/>
  <c r="O1155" i="3"/>
  <c r="O1156" i="3"/>
  <c r="O1157" i="3"/>
  <c r="O1158" i="3"/>
  <c r="O1159" i="3"/>
  <c r="O1160" i="3"/>
  <c r="O1161" i="3"/>
  <c r="O1162" i="3"/>
  <c r="O1163" i="3"/>
  <c r="O1164" i="3"/>
  <c r="O1165" i="3"/>
  <c r="O1166" i="3"/>
  <c r="O1167" i="3"/>
  <c r="O1168" i="3"/>
  <c r="O1169" i="3"/>
  <c r="O1170" i="3"/>
  <c r="O1171" i="3"/>
  <c r="O1172" i="3"/>
  <c r="O1173" i="3"/>
  <c r="O1174" i="3"/>
  <c r="O1175" i="3"/>
  <c r="O1176" i="3"/>
  <c r="O1177" i="3"/>
  <c r="O1178" i="3"/>
  <c r="O1179" i="3"/>
  <c r="O1180" i="3"/>
  <c r="O1181" i="3"/>
  <c r="O1182" i="3"/>
  <c r="O1183" i="3"/>
  <c r="O1184" i="3"/>
  <c r="O1185" i="3"/>
  <c r="O1186" i="3"/>
  <c r="O1187" i="3"/>
  <c r="O1188" i="3"/>
  <c r="O1189" i="3"/>
  <c r="O1190" i="3"/>
  <c r="O1191" i="3"/>
  <c r="O1192" i="3"/>
  <c r="O1193" i="3"/>
  <c r="O1194" i="3"/>
  <c r="O1195" i="3"/>
  <c r="O1196" i="3"/>
  <c r="O1197" i="3"/>
  <c r="O1198" i="3"/>
  <c r="O1199" i="3"/>
  <c r="O1200" i="3"/>
  <c r="O1201" i="3"/>
  <c r="O1202" i="3"/>
  <c r="O1203" i="3"/>
  <c r="O1204" i="3"/>
  <c r="O1205" i="3"/>
  <c r="O1206" i="3"/>
  <c r="O1207" i="3"/>
  <c r="O1208" i="3"/>
  <c r="O1209" i="3"/>
  <c r="O1210" i="3"/>
  <c r="O1211" i="3"/>
  <c r="O1212" i="3"/>
  <c r="O1213" i="3"/>
  <c r="O1214" i="3"/>
  <c r="O1215" i="3"/>
  <c r="O1216" i="3"/>
  <c r="O1217" i="3"/>
  <c r="O1218" i="3"/>
  <c r="O1219" i="3"/>
  <c r="O1220" i="3"/>
  <c r="O1221" i="3"/>
  <c r="O1222" i="3"/>
  <c r="O1223" i="3"/>
  <c r="O1224" i="3"/>
  <c r="O1225" i="3"/>
  <c r="O1226" i="3"/>
  <c r="O1227" i="3"/>
  <c r="O1228" i="3"/>
  <c r="O1229" i="3"/>
  <c r="O1230" i="3"/>
  <c r="O1231" i="3"/>
  <c r="O1232" i="3"/>
  <c r="O1233" i="3"/>
  <c r="O1234" i="3"/>
  <c r="O1235" i="3"/>
  <c r="O1236" i="3"/>
  <c r="O1237" i="3"/>
  <c r="O1238" i="3"/>
  <c r="O1239" i="3"/>
  <c r="O1240" i="3"/>
  <c r="O1241" i="3"/>
  <c r="O1242" i="3"/>
  <c r="O1243" i="3"/>
  <c r="O1244" i="3"/>
  <c r="O1245" i="3"/>
  <c r="O1246" i="3"/>
  <c r="O1247" i="3"/>
  <c r="O1248" i="3"/>
  <c r="O1249" i="3"/>
  <c r="O1250" i="3"/>
  <c r="O1251" i="3"/>
  <c r="O1252" i="3"/>
  <c r="O1253" i="3"/>
  <c r="O1254" i="3"/>
  <c r="O1255" i="3"/>
  <c r="O1256" i="3"/>
  <c r="O1257" i="3"/>
  <c r="O1258" i="3"/>
  <c r="O1259" i="3"/>
  <c r="O1260" i="3"/>
  <c r="O1261" i="3"/>
  <c r="O1262" i="3"/>
  <c r="O1263" i="3"/>
  <c r="O1264" i="3"/>
  <c r="O1265" i="3"/>
  <c r="O1266" i="3"/>
  <c r="O1267" i="3"/>
  <c r="O1268" i="3"/>
  <c r="O1269" i="3"/>
  <c r="O1270" i="3"/>
  <c r="O1271" i="3"/>
  <c r="O1272" i="3"/>
  <c r="O1273" i="3"/>
  <c r="O1274" i="3"/>
  <c r="O1275" i="3"/>
  <c r="O1276" i="3"/>
  <c r="O1277" i="3"/>
  <c r="O1278" i="3"/>
  <c r="O1279" i="3"/>
  <c r="O1280" i="3"/>
  <c r="O1281" i="3"/>
  <c r="O1282" i="3"/>
  <c r="O1283" i="3"/>
  <c r="O1284" i="3"/>
  <c r="O1285" i="3"/>
  <c r="O1286" i="3"/>
  <c r="O1287" i="3"/>
  <c r="O1288" i="3"/>
  <c r="O1289" i="3"/>
  <c r="O1290" i="3"/>
  <c r="O1291" i="3"/>
  <c r="O1292" i="3"/>
  <c r="O1293" i="3"/>
  <c r="O1294" i="3"/>
  <c r="O1295" i="3"/>
  <c r="O1296" i="3"/>
  <c r="O1297" i="3"/>
  <c r="O1298" i="3"/>
  <c r="O1299" i="3"/>
  <c r="O1300" i="3"/>
  <c r="O1301" i="3"/>
  <c r="O1302" i="3"/>
  <c r="O1303" i="3"/>
  <c r="O1304" i="3"/>
  <c r="O1305" i="3"/>
  <c r="O1306" i="3"/>
  <c r="O1307" i="3"/>
  <c r="O1308" i="3"/>
  <c r="O1309" i="3"/>
  <c r="O1310" i="3"/>
  <c r="O1311" i="3"/>
  <c r="O1312" i="3"/>
  <c r="O1313" i="3"/>
  <c r="O1314" i="3"/>
  <c r="O1315" i="3"/>
  <c r="O1316" i="3"/>
  <c r="O1317" i="3"/>
  <c r="O1318" i="3"/>
  <c r="O1319" i="3"/>
  <c r="O1320" i="3"/>
  <c r="O1321" i="3"/>
  <c r="O1322" i="3"/>
  <c r="O1323" i="3"/>
  <c r="O1324" i="3"/>
  <c r="O1325" i="3"/>
  <c r="O1326" i="3"/>
  <c r="O1327" i="3"/>
  <c r="O1328" i="3"/>
  <c r="O1329" i="3"/>
  <c r="O1330" i="3"/>
  <c r="O1331" i="3"/>
  <c r="O1332" i="3"/>
  <c r="O1333" i="3"/>
  <c r="O1334" i="3"/>
  <c r="O1335" i="3"/>
  <c r="O1336" i="3"/>
  <c r="O1337" i="3"/>
  <c r="O1338" i="3"/>
  <c r="O1339" i="3"/>
  <c r="O1340" i="3"/>
  <c r="O1341" i="3"/>
  <c r="O1342" i="3"/>
  <c r="O1343" i="3"/>
  <c r="O1344" i="3"/>
  <c r="O1345" i="3"/>
  <c r="O1346" i="3"/>
  <c r="O1347" i="3"/>
  <c r="O1348" i="3"/>
  <c r="O1349" i="3"/>
  <c r="O1350" i="3"/>
  <c r="O1351" i="3"/>
  <c r="O1352" i="3"/>
  <c r="O1353" i="3"/>
  <c r="O1354" i="3"/>
  <c r="O1355" i="3"/>
  <c r="O1356" i="3"/>
  <c r="O1357" i="3"/>
  <c r="O1358" i="3"/>
  <c r="O1359" i="3"/>
  <c r="O1360" i="3"/>
  <c r="O1361" i="3"/>
  <c r="O1362" i="3"/>
  <c r="O1363" i="3"/>
  <c r="O1364" i="3"/>
  <c r="O1365" i="3"/>
  <c r="O1366" i="3"/>
  <c r="O1367" i="3"/>
  <c r="O1368" i="3"/>
  <c r="O1369" i="3"/>
  <c r="O1370" i="3"/>
  <c r="O1371" i="3"/>
  <c r="O1372" i="3"/>
  <c r="O1373" i="3"/>
  <c r="O1374" i="3"/>
  <c r="O1375" i="3"/>
  <c r="O1376" i="3"/>
  <c r="O1377" i="3"/>
  <c r="O1378" i="3"/>
  <c r="O1379" i="3"/>
  <c r="O1380" i="3"/>
  <c r="O1381" i="3"/>
  <c r="O1382" i="3"/>
  <c r="O1383" i="3"/>
  <c r="O1384" i="3"/>
  <c r="O1385" i="3"/>
  <c r="O1386" i="3"/>
  <c r="O1387" i="3"/>
  <c r="O1388" i="3"/>
  <c r="O1389" i="3"/>
  <c r="O1390" i="3"/>
  <c r="O1391" i="3"/>
  <c r="O1392" i="3"/>
  <c r="O1393" i="3"/>
  <c r="O1394" i="3"/>
  <c r="O1395" i="3"/>
  <c r="O1396" i="3"/>
  <c r="O1397" i="3"/>
  <c r="O1398" i="3"/>
  <c r="O1399" i="3"/>
  <c r="O1400" i="3"/>
  <c r="O1401" i="3"/>
  <c r="O1402" i="3"/>
  <c r="O1403" i="3"/>
  <c r="O1404" i="3"/>
  <c r="O1405" i="3"/>
  <c r="O1406" i="3"/>
  <c r="O1407" i="3"/>
  <c r="O1408" i="3"/>
  <c r="O1409" i="3"/>
  <c r="O1410" i="3"/>
  <c r="O1411" i="3"/>
  <c r="O1412" i="3"/>
  <c r="O1413" i="3"/>
  <c r="O1414" i="3"/>
  <c r="O1415" i="3"/>
  <c r="O1416" i="3"/>
  <c r="O1417" i="3"/>
  <c r="O1418" i="3"/>
  <c r="O1419" i="3"/>
  <c r="O1420" i="3"/>
  <c r="O1421" i="3"/>
  <c r="O1422" i="3"/>
  <c r="O1423" i="3"/>
  <c r="O1424" i="3"/>
  <c r="O1425" i="3"/>
  <c r="O1426" i="3"/>
  <c r="O1427" i="3"/>
  <c r="O1428" i="3"/>
  <c r="O1429" i="3"/>
  <c r="O1430" i="3"/>
  <c r="O1431" i="3"/>
  <c r="O1432" i="3"/>
  <c r="O1433" i="3"/>
  <c r="O1434" i="3"/>
  <c r="O1435" i="3"/>
  <c r="O1436" i="3"/>
  <c r="O1437" i="3"/>
  <c r="O1438" i="3"/>
  <c r="O1439" i="3"/>
  <c r="O1440" i="3"/>
  <c r="O1441" i="3"/>
  <c r="O1442" i="3"/>
  <c r="O1443" i="3"/>
  <c r="O1444" i="3"/>
  <c r="O1445" i="3"/>
  <c r="O1446" i="3"/>
  <c r="O1447" i="3"/>
  <c r="O1448" i="3"/>
  <c r="O1449" i="3"/>
  <c r="O1450" i="3"/>
  <c r="O1451" i="3"/>
  <c r="O1452" i="3"/>
  <c r="O1453" i="3"/>
  <c r="O1454" i="3"/>
  <c r="O1455" i="3"/>
  <c r="O1456" i="3"/>
  <c r="O1457" i="3"/>
  <c r="O1458" i="3"/>
  <c r="O1459" i="3"/>
  <c r="O1460" i="3"/>
  <c r="O1461" i="3"/>
  <c r="O1462" i="3"/>
  <c r="O1463" i="3"/>
  <c r="O1464" i="3"/>
  <c r="O1465" i="3"/>
  <c r="O1466" i="3"/>
  <c r="O1467" i="3"/>
  <c r="O1468" i="3"/>
  <c r="O1469" i="3"/>
  <c r="O1470" i="3"/>
  <c r="O1471" i="3"/>
  <c r="O1472" i="3"/>
  <c r="O1473" i="3"/>
  <c r="O1474" i="3"/>
  <c r="O1475" i="3"/>
  <c r="O1476" i="3"/>
  <c r="O1477" i="3"/>
  <c r="O1478" i="3"/>
  <c r="O1479" i="3"/>
  <c r="O1480" i="3"/>
  <c r="O1481" i="3"/>
  <c r="O1482" i="3"/>
  <c r="O1483" i="3"/>
  <c r="O1484" i="3"/>
  <c r="O1485" i="3"/>
  <c r="O1486" i="3"/>
  <c r="O1487" i="3"/>
  <c r="O1488" i="3"/>
  <c r="O1489" i="3"/>
  <c r="O1490" i="3"/>
  <c r="O1491" i="3"/>
  <c r="O1492" i="3"/>
  <c r="O1493" i="3"/>
  <c r="O1494" i="3"/>
  <c r="O1495" i="3"/>
  <c r="O1496" i="3"/>
  <c r="O1497" i="3"/>
  <c r="O1498" i="3"/>
  <c r="O1499" i="3"/>
  <c r="O1500" i="3"/>
  <c r="O1501" i="3"/>
  <c r="O1502" i="3"/>
  <c r="O1503" i="3"/>
  <c r="O1504" i="3"/>
  <c r="O1505" i="3"/>
  <c r="O1506" i="3"/>
  <c r="O1507" i="3"/>
  <c r="O1508" i="3"/>
  <c r="O1509" i="3"/>
  <c r="O1510" i="3"/>
  <c r="O1511" i="3"/>
  <c r="O1512" i="3"/>
  <c r="O1513" i="3"/>
  <c r="O1514" i="3"/>
  <c r="O1515" i="3"/>
  <c r="O1516" i="3"/>
  <c r="O1517" i="3"/>
  <c r="O1518" i="3"/>
  <c r="O1519" i="3"/>
  <c r="O1520" i="3"/>
  <c r="O1521" i="3"/>
  <c r="O1522" i="3"/>
  <c r="O1523" i="3"/>
  <c r="O1524" i="3"/>
  <c r="O1525" i="3"/>
  <c r="O1526" i="3"/>
  <c r="O1527" i="3"/>
  <c r="O1528" i="3"/>
  <c r="O1529" i="3"/>
  <c r="O1530" i="3"/>
  <c r="O1531" i="3"/>
  <c r="O1532" i="3"/>
  <c r="O1533" i="3"/>
  <c r="O1534" i="3"/>
  <c r="O1535" i="3"/>
  <c r="O1536" i="3"/>
  <c r="O1537" i="3"/>
  <c r="O1538" i="3"/>
  <c r="O1539" i="3"/>
  <c r="O1540" i="3"/>
  <c r="O1541" i="3"/>
  <c r="O1542" i="3"/>
  <c r="O1543" i="3"/>
  <c r="O1544" i="3"/>
  <c r="O1545" i="3"/>
  <c r="O1546" i="3"/>
  <c r="O1547" i="3"/>
  <c r="O1548" i="3"/>
  <c r="O1549" i="3"/>
  <c r="O1550" i="3"/>
  <c r="O1551" i="3"/>
  <c r="O1552" i="3"/>
  <c r="O1553" i="3"/>
  <c r="O1554" i="3"/>
  <c r="O1555" i="3"/>
  <c r="O1556" i="3"/>
  <c r="O1557" i="3"/>
  <c r="O1558" i="3"/>
  <c r="O1559" i="3"/>
  <c r="O1560" i="3"/>
  <c r="O1561" i="3"/>
  <c r="O1562" i="3"/>
  <c r="O1563" i="3"/>
  <c r="O1564" i="3"/>
  <c r="O1565" i="3"/>
  <c r="O1566" i="3"/>
  <c r="O1567" i="3"/>
  <c r="O1568" i="3"/>
  <c r="O1569" i="3"/>
  <c r="O1570" i="3"/>
  <c r="O1571" i="3"/>
  <c r="O1572" i="3"/>
  <c r="O1573" i="3"/>
  <c r="O1574" i="3"/>
  <c r="O1575" i="3"/>
  <c r="O1576" i="3"/>
  <c r="O1577" i="3"/>
  <c r="O1578" i="3"/>
  <c r="O1579" i="3"/>
  <c r="O1580" i="3"/>
  <c r="O1581" i="3"/>
  <c r="O1582" i="3"/>
  <c r="O1583" i="3"/>
  <c r="O1584" i="3"/>
  <c r="O1585" i="3"/>
  <c r="O1586" i="3"/>
  <c r="O1587" i="3"/>
  <c r="O1588" i="3"/>
  <c r="O1589" i="3"/>
  <c r="O1590" i="3"/>
  <c r="O1591" i="3"/>
  <c r="O1592" i="3"/>
  <c r="O1593" i="3"/>
  <c r="O1594" i="3"/>
  <c r="O1595" i="3"/>
  <c r="O1596" i="3"/>
  <c r="O1597" i="3"/>
  <c r="O1598" i="3"/>
  <c r="O1599" i="3"/>
  <c r="O1600" i="3"/>
  <c r="O1601" i="3"/>
  <c r="O1602" i="3"/>
  <c r="O1603" i="3"/>
  <c r="O1604" i="3"/>
  <c r="O1605" i="3"/>
  <c r="O1606" i="3"/>
  <c r="O1607" i="3"/>
  <c r="O1608" i="3"/>
  <c r="O1609" i="3"/>
  <c r="O1610" i="3"/>
  <c r="O1611" i="3"/>
  <c r="O1612" i="3"/>
  <c r="O1613" i="3"/>
  <c r="O1614" i="3"/>
  <c r="O1615" i="3"/>
  <c r="O1616" i="3"/>
  <c r="O1617" i="3"/>
  <c r="O1618" i="3"/>
  <c r="O1619" i="3"/>
  <c r="O1620" i="3"/>
  <c r="O1621" i="3"/>
  <c r="O1622" i="3"/>
  <c r="O1623" i="3"/>
  <c r="O1624" i="3"/>
  <c r="O1625" i="3"/>
  <c r="O1626" i="3"/>
  <c r="O1627" i="3"/>
  <c r="O1628" i="3"/>
  <c r="O1629" i="3"/>
  <c r="O1630" i="3"/>
  <c r="O1631" i="3"/>
  <c r="O1632" i="3"/>
  <c r="O1633" i="3"/>
  <c r="O1634" i="3"/>
  <c r="O1635" i="3"/>
  <c r="O1636" i="3"/>
  <c r="O1637" i="3"/>
  <c r="O1638" i="3"/>
  <c r="O1639" i="3"/>
  <c r="O1640" i="3"/>
  <c r="O1641" i="3"/>
  <c r="O1642" i="3"/>
  <c r="O1643" i="3"/>
  <c r="O1644" i="3"/>
  <c r="O1645" i="3"/>
  <c r="O1646" i="3"/>
  <c r="O1647" i="3"/>
  <c r="O1648" i="3"/>
  <c r="O1649" i="3"/>
  <c r="O1650" i="3"/>
  <c r="O1651" i="3"/>
  <c r="O1652" i="3"/>
  <c r="O1653" i="3"/>
  <c r="O1654" i="3"/>
  <c r="O1655" i="3"/>
  <c r="O1656" i="3"/>
  <c r="O1657" i="3"/>
  <c r="O1658" i="3"/>
  <c r="O1659" i="3"/>
  <c r="O1660" i="3"/>
  <c r="O1661" i="3"/>
  <c r="O1662" i="3"/>
  <c r="O1663" i="3"/>
  <c r="O1664" i="3"/>
  <c r="O1665" i="3"/>
  <c r="O1666" i="3"/>
  <c r="O1667" i="3"/>
  <c r="O1668" i="3"/>
  <c r="O1669" i="3"/>
  <c r="O1670" i="3"/>
  <c r="O1671" i="3"/>
  <c r="O1672" i="3"/>
  <c r="O1673" i="3"/>
  <c r="O1674" i="3"/>
  <c r="O1675" i="3"/>
  <c r="O1676" i="3"/>
  <c r="O1677" i="3"/>
  <c r="O1678" i="3"/>
  <c r="O1679" i="3"/>
  <c r="O1680" i="3"/>
  <c r="O1681" i="3"/>
  <c r="O1682" i="3"/>
  <c r="O1683" i="3"/>
  <c r="O1684" i="3"/>
  <c r="O1685" i="3"/>
  <c r="O1686" i="3"/>
  <c r="O1687" i="3"/>
  <c r="O1688" i="3"/>
  <c r="O1689" i="3"/>
  <c r="O1690" i="3"/>
  <c r="O1691" i="3"/>
  <c r="O1692" i="3"/>
  <c r="O1693" i="3"/>
  <c r="O1694" i="3"/>
  <c r="O1695" i="3"/>
  <c r="O1696" i="3"/>
  <c r="O1697" i="3"/>
  <c r="O1698" i="3"/>
  <c r="O1699" i="3"/>
  <c r="O1700" i="3"/>
  <c r="O1701" i="3"/>
  <c r="O1702" i="3"/>
  <c r="O1703" i="3"/>
  <c r="O1704" i="3"/>
  <c r="O1705" i="3"/>
  <c r="O1706" i="3"/>
  <c r="O1707" i="3"/>
  <c r="O1708" i="3"/>
  <c r="O1709" i="3"/>
  <c r="O1710" i="3"/>
  <c r="O1711" i="3"/>
  <c r="O1712" i="3"/>
  <c r="O1713" i="3"/>
  <c r="O1714" i="3"/>
  <c r="O1715" i="3"/>
  <c r="O1716" i="3"/>
  <c r="O1717" i="3"/>
  <c r="O1718" i="3"/>
  <c r="O1719" i="3"/>
  <c r="O1720" i="3"/>
  <c r="O1721" i="3"/>
  <c r="O1722" i="3"/>
  <c r="O1723" i="3"/>
  <c r="O1724" i="3"/>
  <c r="O1725" i="3"/>
  <c r="O1726" i="3"/>
  <c r="O1727" i="3"/>
  <c r="O1728" i="3"/>
  <c r="O1729" i="3"/>
  <c r="O1730" i="3"/>
  <c r="O1731" i="3"/>
  <c r="O1732" i="3"/>
  <c r="O1733" i="3"/>
  <c r="O1734" i="3"/>
  <c r="O1735" i="3"/>
  <c r="O1736" i="3"/>
  <c r="O1737" i="3"/>
  <c r="O1738" i="3"/>
  <c r="O1739" i="3"/>
  <c r="O1740" i="3"/>
  <c r="O1741" i="3"/>
  <c r="O1742" i="3"/>
  <c r="O1743" i="3"/>
  <c r="O1744" i="3"/>
  <c r="O1745" i="3"/>
  <c r="O1746" i="3"/>
  <c r="O1747" i="3"/>
  <c r="O1748" i="3"/>
  <c r="O1749" i="3"/>
  <c r="O1750" i="3"/>
  <c r="O1751" i="3"/>
  <c r="O1752" i="3"/>
  <c r="O1753" i="3"/>
  <c r="O1754" i="3"/>
  <c r="O1755" i="3"/>
  <c r="O1756" i="3"/>
  <c r="O1757" i="3"/>
  <c r="O1758" i="3"/>
  <c r="O1759" i="3"/>
  <c r="O1760" i="3"/>
  <c r="O1761" i="3"/>
  <c r="O1762" i="3"/>
  <c r="O1763" i="3"/>
  <c r="O1764" i="3"/>
  <c r="O1765" i="3"/>
  <c r="O1766" i="3"/>
  <c r="O1767" i="3"/>
  <c r="O1768" i="3"/>
  <c r="O1769" i="3"/>
  <c r="O1770" i="3"/>
  <c r="O1771" i="3"/>
  <c r="O1772" i="3"/>
  <c r="O1773" i="3"/>
  <c r="O1774" i="3"/>
  <c r="O1775" i="3"/>
  <c r="O1776" i="3"/>
  <c r="O1777" i="3"/>
  <c r="O1778" i="3"/>
  <c r="O1779" i="3"/>
  <c r="O1780" i="3"/>
  <c r="O1781" i="3"/>
  <c r="O1782" i="3"/>
  <c r="O1783" i="3"/>
  <c r="O1784" i="3"/>
  <c r="O1785" i="3"/>
  <c r="O1786" i="3"/>
  <c r="O1787" i="3"/>
  <c r="O1788" i="3"/>
  <c r="O1789" i="3"/>
  <c r="O1790" i="3"/>
  <c r="O1791" i="3"/>
  <c r="O1792" i="3"/>
  <c r="O1793" i="3"/>
  <c r="O1794" i="3"/>
  <c r="O1795" i="3"/>
  <c r="O1796" i="3"/>
  <c r="O1797" i="3"/>
  <c r="O1798" i="3"/>
  <c r="O1799" i="3"/>
  <c r="O1800" i="3"/>
  <c r="O1801" i="3"/>
  <c r="O1802" i="3"/>
  <c r="O1803" i="3"/>
  <c r="O1804" i="3"/>
  <c r="O1805" i="3"/>
  <c r="O1806" i="3"/>
  <c r="O1807" i="3"/>
  <c r="O1808" i="3"/>
  <c r="O1809" i="3"/>
  <c r="O1810" i="3"/>
  <c r="O1811" i="3"/>
  <c r="O1812" i="3"/>
  <c r="O1813" i="3"/>
  <c r="O1814" i="3"/>
  <c r="O1815" i="3"/>
  <c r="O1816" i="3"/>
  <c r="O1817" i="3"/>
  <c r="O1818" i="3"/>
  <c r="O1819" i="3"/>
  <c r="O1820" i="3"/>
  <c r="O1821" i="3"/>
  <c r="O1822" i="3"/>
  <c r="O1823" i="3"/>
  <c r="O1824" i="3"/>
  <c r="O1825" i="3"/>
  <c r="O1826" i="3"/>
  <c r="O1827" i="3"/>
  <c r="O1828" i="3"/>
  <c r="O1829" i="3"/>
  <c r="O1830" i="3"/>
  <c r="O1831" i="3"/>
  <c r="O1832" i="3"/>
  <c r="O1833" i="3"/>
  <c r="O1834" i="3"/>
  <c r="O1835" i="3"/>
  <c r="O1836" i="3"/>
  <c r="O1837" i="3"/>
  <c r="O1838" i="3"/>
  <c r="O1839" i="3"/>
  <c r="O1840" i="3"/>
  <c r="O1841" i="3"/>
  <c r="O1842" i="3"/>
  <c r="O1843" i="3"/>
  <c r="O1844" i="3"/>
  <c r="O1845" i="3"/>
  <c r="O1846" i="3"/>
  <c r="O1847" i="3"/>
  <c r="O1848" i="3"/>
  <c r="O1849" i="3"/>
  <c r="O1850" i="3"/>
  <c r="O1851" i="3"/>
  <c r="O1852" i="3"/>
  <c r="O1853" i="3"/>
  <c r="O1854" i="3"/>
  <c r="O1855" i="3"/>
  <c r="O1856" i="3"/>
  <c r="O1857" i="3"/>
  <c r="O1858" i="3"/>
  <c r="O1859" i="3"/>
  <c r="O1860" i="3"/>
  <c r="O1861" i="3"/>
  <c r="O1862" i="3"/>
  <c r="O1863" i="3"/>
  <c r="O1864" i="3"/>
  <c r="O1865" i="3"/>
  <c r="O1866" i="3"/>
  <c r="O1867" i="3"/>
  <c r="O1868" i="3"/>
  <c r="O1869" i="3"/>
  <c r="O1870" i="3"/>
  <c r="O1871" i="3"/>
  <c r="O1872" i="3"/>
  <c r="O1873" i="3"/>
  <c r="O1874" i="3"/>
  <c r="O1875" i="3"/>
  <c r="O1876" i="3"/>
  <c r="O1877" i="3"/>
  <c r="O1878" i="3"/>
  <c r="O1879" i="3"/>
  <c r="O1880" i="3"/>
  <c r="O1881" i="3"/>
  <c r="O1882" i="3"/>
  <c r="O1883" i="3"/>
  <c r="O1884" i="3"/>
  <c r="O1885" i="3"/>
  <c r="O1886" i="3"/>
  <c r="O1887" i="3"/>
  <c r="O1888" i="3"/>
  <c r="O1889" i="3"/>
  <c r="O1890" i="3"/>
  <c r="O1891" i="3"/>
  <c r="O1892" i="3"/>
  <c r="O1893" i="3"/>
  <c r="O1894" i="3"/>
  <c r="O1895" i="3"/>
  <c r="O1896" i="3"/>
  <c r="O1897" i="3"/>
  <c r="O1898" i="3"/>
  <c r="O1899" i="3"/>
  <c r="O1900" i="3"/>
  <c r="O1901" i="3"/>
  <c r="O1902" i="3"/>
  <c r="O1903" i="3"/>
  <c r="O1904" i="3"/>
  <c r="O1905" i="3"/>
  <c r="O1906" i="3"/>
  <c r="O1907" i="3"/>
  <c r="O1908" i="3"/>
  <c r="O1909" i="3"/>
  <c r="O1910" i="3"/>
  <c r="O1911" i="3"/>
  <c r="O1912" i="3"/>
  <c r="O1913" i="3"/>
  <c r="O1914" i="3"/>
  <c r="O1915" i="3"/>
  <c r="O1916" i="3"/>
  <c r="O1917" i="3"/>
  <c r="O1918" i="3"/>
  <c r="O1919" i="3"/>
  <c r="O1920" i="3"/>
  <c r="O1921" i="3"/>
  <c r="O1922" i="3"/>
  <c r="O1923" i="3"/>
  <c r="O1924" i="3"/>
  <c r="O1925" i="3"/>
  <c r="O1926" i="3"/>
  <c r="O1927" i="3"/>
  <c r="O1928" i="3"/>
  <c r="O1929" i="3"/>
  <c r="O1930" i="3"/>
  <c r="O1931" i="3"/>
  <c r="O1932" i="3"/>
  <c r="O1933" i="3"/>
  <c r="O1934" i="3"/>
  <c r="O1935" i="3"/>
  <c r="O1936" i="3"/>
  <c r="O1937" i="3"/>
  <c r="O1938" i="3"/>
  <c r="O1939" i="3"/>
  <c r="O1940" i="3"/>
  <c r="O1941" i="3"/>
  <c r="O1942" i="3"/>
  <c r="O1943" i="3"/>
  <c r="O1944" i="3"/>
  <c r="O1945" i="3"/>
  <c r="O1946" i="3"/>
  <c r="O1947" i="3"/>
  <c r="O1948" i="3"/>
  <c r="O1949" i="3"/>
  <c r="O1950" i="3"/>
  <c r="O1951" i="3"/>
  <c r="O1952" i="3"/>
  <c r="O1953" i="3"/>
  <c r="O1954" i="3"/>
  <c r="O1955" i="3"/>
  <c r="O1956" i="3"/>
  <c r="O1957" i="3"/>
  <c r="O1958" i="3"/>
  <c r="O1959" i="3"/>
  <c r="O1960" i="3"/>
  <c r="O1961" i="3"/>
  <c r="O1962" i="3"/>
  <c r="O1963" i="3"/>
  <c r="O1964" i="3"/>
  <c r="O1965" i="3"/>
  <c r="O1966" i="3"/>
  <c r="O1967" i="3"/>
  <c r="O1968" i="3"/>
  <c r="O1969" i="3"/>
  <c r="O1970" i="3"/>
  <c r="O1971" i="3"/>
  <c r="O1972" i="3"/>
  <c r="O1973" i="3"/>
  <c r="O1974" i="3"/>
  <c r="O1975" i="3"/>
  <c r="O1976" i="3"/>
  <c r="O1977" i="3"/>
  <c r="O1978" i="3"/>
  <c r="O1979" i="3"/>
  <c r="O1980" i="3"/>
  <c r="O1981" i="3"/>
  <c r="O1982" i="3"/>
  <c r="O1983" i="3"/>
  <c r="O1984" i="3"/>
  <c r="O1985" i="3"/>
  <c r="O1986" i="3"/>
  <c r="O1987" i="3"/>
  <c r="O1988" i="3"/>
  <c r="O1989" i="3"/>
  <c r="O1990" i="3"/>
  <c r="O1991" i="3"/>
  <c r="O1992" i="3"/>
  <c r="O1993" i="3"/>
  <c r="O1994" i="3"/>
  <c r="O1995" i="3"/>
  <c r="O1996" i="3"/>
  <c r="O1997" i="3"/>
  <c r="O1998" i="3"/>
  <c r="O1999" i="3"/>
  <c r="O2000" i="3"/>
  <c r="O2001" i="3"/>
  <c r="O2002" i="3"/>
  <c r="O2003" i="3"/>
  <c r="O2004" i="3"/>
  <c r="O2005" i="3"/>
  <c r="O2006" i="3"/>
  <c r="O2007" i="3"/>
  <c r="O2008" i="3"/>
  <c r="O2009" i="3"/>
  <c r="O2010" i="3"/>
  <c r="O2011" i="3"/>
  <c r="O2012" i="3"/>
  <c r="O2013" i="3"/>
  <c r="O2014" i="3"/>
  <c r="O2015" i="3"/>
  <c r="O2016" i="3"/>
  <c r="O2017" i="3"/>
  <c r="O2018" i="3"/>
  <c r="O2019" i="3"/>
  <c r="O2020" i="3"/>
  <c r="O2021" i="3"/>
  <c r="O2022" i="3"/>
  <c r="O2023" i="3"/>
  <c r="O2024" i="3"/>
  <c r="O2025" i="3"/>
  <c r="O2026" i="3"/>
  <c r="O2027" i="3"/>
  <c r="O2028" i="3"/>
  <c r="O2029" i="3"/>
  <c r="O2030" i="3"/>
  <c r="O2031" i="3"/>
  <c r="O2032" i="3"/>
  <c r="O2033" i="3"/>
  <c r="O2034" i="3"/>
  <c r="O2035" i="3"/>
  <c r="O2036" i="3"/>
  <c r="O2037" i="3"/>
  <c r="O2038" i="3"/>
  <c r="O2039" i="3"/>
  <c r="O2040" i="3"/>
  <c r="O2041" i="3"/>
  <c r="O2042" i="3"/>
  <c r="O2043" i="3"/>
  <c r="O2044" i="3"/>
  <c r="O2045" i="3"/>
  <c r="O2046" i="3"/>
  <c r="O2047" i="3"/>
  <c r="O2048" i="3"/>
  <c r="O2049" i="3"/>
  <c r="O2050" i="3"/>
  <c r="O2051" i="3"/>
  <c r="O2052" i="3"/>
  <c r="O2053" i="3"/>
  <c r="O2054" i="3"/>
  <c r="O2055" i="3"/>
  <c r="O2056" i="3"/>
  <c r="O2057" i="3"/>
  <c r="O2058" i="3"/>
  <c r="O2059" i="3"/>
  <c r="O2060" i="3"/>
  <c r="O2061" i="3"/>
  <c r="O2062" i="3"/>
  <c r="O2063" i="3"/>
  <c r="O2064" i="3"/>
  <c r="O2065" i="3"/>
  <c r="O2066" i="3"/>
  <c r="O2067" i="3"/>
  <c r="O2068" i="3"/>
  <c r="O2069" i="3"/>
  <c r="O2070" i="3"/>
  <c r="O2071" i="3"/>
  <c r="O2072" i="3"/>
  <c r="O2073" i="3"/>
  <c r="O2074" i="3"/>
  <c r="O2075" i="3"/>
  <c r="O2076" i="3"/>
  <c r="O2077" i="3"/>
  <c r="O2078" i="3"/>
  <c r="O2079" i="3"/>
  <c r="O2080" i="3"/>
  <c r="O2081" i="3"/>
  <c r="O2082" i="3"/>
  <c r="O2083" i="3"/>
  <c r="O2084" i="3"/>
  <c r="O2085" i="3"/>
  <c r="O2086" i="3"/>
  <c r="O2087" i="3"/>
  <c r="O2088" i="3"/>
  <c r="O2089" i="3"/>
  <c r="O2090" i="3"/>
  <c r="O2091" i="3"/>
  <c r="O2092" i="3"/>
  <c r="O2093" i="3"/>
  <c r="O2094" i="3"/>
  <c r="O2095" i="3"/>
  <c r="O2096" i="3"/>
  <c r="O2097" i="3"/>
  <c r="O2098" i="3"/>
  <c r="O2099" i="3"/>
  <c r="O2100" i="3"/>
  <c r="O2101" i="3"/>
  <c r="O2102" i="3"/>
  <c r="O2103" i="3"/>
  <c r="O2104" i="3"/>
  <c r="O2105" i="3"/>
  <c r="O2106" i="3"/>
  <c r="O2107" i="3"/>
  <c r="O2108" i="3"/>
  <c r="O2109" i="3"/>
  <c r="O2110" i="3"/>
  <c r="O2111" i="3"/>
  <c r="O2112" i="3"/>
  <c r="O2113" i="3"/>
  <c r="O2114" i="3"/>
  <c r="O2115" i="3"/>
  <c r="O2116" i="3"/>
  <c r="O2117" i="3"/>
  <c r="O2118" i="3"/>
  <c r="O2119" i="3"/>
  <c r="O2120" i="3"/>
  <c r="O2121" i="3"/>
  <c r="O2122" i="3"/>
  <c r="O2123" i="3"/>
  <c r="O2124" i="3"/>
  <c r="O2125" i="3"/>
  <c r="O2126" i="3"/>
  <c r="O2127" i="3"/>
  <c r="O2128" i="3"/>
  <c r="O2129" i="3"/>
  <c r="O2130" i="3"/>
  <c r="O2131" i="3"/>
  <c r="O2132" i="3"/>
  <c r="O2133" i="3"/>
  <c r="O2134" i="3"/>
  <c r="O2135" i="3"/>
  <c r="O2136" i="3"/>
  <c r="O2137" i="3"/>
  <c r="O2138" i="3"/>
  <c r="O2139" i="3"/>
  <c r="O2140" i="3"/>
  <c r="O2141" i="3"/>
  <c r="O2142" i="3"/>
  <c r="O2143" i="3"/>
  <c r="O2144" i="3"/>
  <c r="O2145" i="3"/>
  <c r="O2146" i="3"/>
  <c r="O2147" i="3"/>
  <c r="O2148" i="3"/>
  <c r="O2149" i="3"/>
  <c r="O2150" i="3"/>
  <c r="O2151" i="3"/>
  <c r="O2152" i="3"/>
  <c r="O2153" i="3"/>
  <c r="O2154" i="3"/>
  <c r="O2155" i="3"/>
  <c r="O2156" i="3"/>
  <c r="O2157" i="3"/>
  <c r="O2158" i="3"/>
  <c r="O2159" i="3"/>
  <c r="O2160" i="3"/>
  <c r="O2161" i="3"/>
  <c r="O2162" i="3"/>
  <c r="O2163" i="3"/>
  <c r="O2164" i="3"/>
  <c r="O2165" i="3"/>
  <c r="O2166" i="3"/>
  <c r="O2167" i="3"/>
  <c r="O2168" i="3"/>
  <c r="O2169" i="3"/>
  <c r="O2170" i="3"/>
  <c r="O2171" i="3"/>
  <c r="O2172" i="3"/>
  <c r="O2173" i="3"/>
  <c r="O2174" i="3"/>
  <c r="O2175" i="3"/>
  <c r="O2176" i="3"/>
  <c r="O2177" i="3"/>
  <c r="O2178" i="3"/>
  <c r="O2179" i="3"/>
  <c r="O2180" i="3"/>
  <c r="O2181" i="3"/>
  <c r="O2182" i="3"/>
  <c r="O2183" i="3"/>
  <c r="O2184" i="3"/>
  <c r="O2185" i="3"/>
  <c r="O2186" i="3"/>
  <c r="O2187" i="3"/>
  <c r="O2188" i="3"/>
  <c r="O2189" i="3"/>
  <c r="O2190" i="3"/>
  <c r="O2191" i="3"/>
  <c r="O2192" i="3"/>
  <c r="O2193" i="3"/>
  <c r="O2194" i="3"/>
  <c r="O2195" i="3"/>
  <c r="O2196" i="3"/>
  <c r="O2197" i="3"/>
  <c r="O2198" i="3"/>
  <c r="O2199" i="3"/>
  <c r="O2200" i="3"/>
  <c r="O2201" i="3"/>
  <c r="O2202" i="3"/>
  <c r="O2203" i="3"/>
  <c r="O2204" i="3"/>
  <c r="O2205" i="3"/>
  <c r="O2206" i="3"/>
  <c r="O2207" i="3"/>
  <c r="O2208" i="3"/>
  <c r="O2209" i="3"/>
  <c r="O2210" i="3"/>
  <c r="O2211" i="3"/>
  <c r="O2212" i="3"/>
  <c r="O2213" i="3"/>
  <c r="O2214" i="3"/>
  <c r="O2215" i="3"/>
  <c r="O2216" i="3"/>
  <c r="O2217" i="3"/>
  <c r="O2218" i="3"/>
  <c r="O2219" i="3"/>
  <c r="O2220" i="3"/>
  <c r="O2221" i="3"/>
  <c r="O2222" i="3"/>
  <c r="O2223" i="3"/>
  <c r="O2224" i="3"/>
  <c r="O2225" i="3"/>
  <c r="O2226" i="3"/>
  <c r="O2227" i="3"/>
  <c r="O2228" i="3"/>
  <c r="O2229" i="3"/>
  <c r="O2230" i="3"/>
  <c r="O2231" i="3"/>
  <c r="O2232" i="3"/>
  <c r="O2233" i="3"/>
  <c r="O2234" i="3"/>
  <c r="O2235" i="3"/>
  <c r="O2236" i="3"/>
  <c r="O2237" i="3"/>
  <c r="O2238" i="3"/>
  <c r="O2239" i="3"/>
  <c r="O2240" i="3"/>
  <c r="O2241" i="3"/>
  <c r="O2242" i="3"/>
  <c r="O2243" i="3"/>
  <c r="O2244" i="3"/>
  <c r="O2245" i="3"/>
  <c r="O2246" i="3"/>
  <c r="O2247" i="3"/>
  <c r="O2248" i="3"/>
  <c r="O2249" i="3"/>
  <c r="O2250" i="3"/>
  <c r="O2251" i="3"/>
  <c r="O2252" i="3"/>
  <c r="O2253" i="3"/>
  <c r="O2254" i="3"/>
  <c r="O2255" i="3"/>
  <c r="O2256" i="3"/>
  <c r="O2257" i="3"/>
  <c r="O2258" i="3"/>
  <c r="O2259" i="3"/>
  <c r="O2260" i="3"/>
  <c r="O2261" i="3"/>
  <c r="O2262" i="3"/>
  <c r="O2263" i="3"/>
  <c r="O2264" i="3"/>
  <c r="O2265" i="3"/>
  <c r="O2266" i="3"/>
  <c r="O2267" i="3"/>
  <c r="O2268" i="3"/>
  <c r="O2269" i="3"/>
  <c r="O2270" i="3"/>
  <c r="O2271" i="3"/>
  <c r="O2272" i="3"/>
  <c r="O2273" i="3"/>
  <c r="O2274" i="3"/>
  <c r="O2275" i="3"/>
  <c r="O2276" i="3"/>
  <c r="O2277" i="3"/>
  <c r="O2278" i="3"/>
  <c r="O2279" i="3"/>
  <c r="O2280" i="3"/>
  <c r="O2281" i="3"/>
  <c r="O2282" i="3"/>
  <c r="O2283" i="3"/>
  <c r="O2284" i="3"/>
  <c r="O2285" i="3"/>
  <c r="O2286" i="3"/>
  <c r="O2287" i="3"/>
  <c r="O2288" i="3"/>
  <c r="O2289" i="3"/>
  <c r="O2290" i="3"/>
  <c r="O2291" i="3"/>
  <c r="O2292" i="3"/>
  <c r="O2293" i="3"/>
  <c r="O2294" i="3"/>
  <c r="O2295" i="3"/>
  <c r="O2296" i="3"/>
  <c r="O2297" i="3"/>
  <c r="O2298" i="3"/>
  <c r="O2299" i="3"/>
  <c r="O2300" i="3"/>
  <c r="O2301" i="3"/>
  <c r="O2302" i="3"/>
  <c r="O2303" i="3"/>
  <c r="O2304" i="3"/>
  <c r="O2305" i="3"/>
  <c r="O2306" i="3"/>
  <c r="O2307" i="3"/>
  <c r="O2308" i="3"/>
  <c r="O2309" i="3"/>
  <c r="O2310" i="3"/>
  <c r="O2311" i="3"/>
  <c r="O2312" i="3"/>
  <c r="O2313" i="3"/>
  <c r="O2314" i="3"/>
  <c r="O2315" i="3"/>
  <c r="O2316" i="3"/>
  <c r="O2317" i="3"/>
  <c r="O2318" i="3"/>
  <c r="O2319" i="3"/>
  <c r="O2320" i="3"/>
  <c r="O2321" i="3"/>
  <c r="O2322" i="3"/>
  <c r="O2323" i="3"/>
  <c r="O2324" i="3"/>
  <c r="O2325" i="3"/>
  <c r="O2326" i="3"/>
  <c r="O2327" i="3"/>
  <c r="O2328" i="3"/>
  <c r="O2329" i="3"/>
  <c r="O2330" i="3"/>
  <c r="O2331" i="3"/>
  <c r="O2332" i="3"/>
  <c r="O2333" i="3"/>
  <c r="O2334" i="3"/>
  <c r="O2335" i="3"/>
  <c r="O2336" i="3"/>
  <c r="O2337" i="3"/>
  <c r="O2338" i="3"/>
  <c r="O2339" i="3"/>
  <c r="O2340" i="3"/>
  <c r="O2341" i="3"/>
  <c r="O2342" i="3"/>
  <c r="O2343" i="3"/>
  <c r="O2344" i="3"/>
  <c r="O2345" i="3"/>
  <c r="O2346" i="3"/>
  <c r="O2347" i="3"/>
  <c r="O2348" i="3"/>
  <c r="O2349" i="3"/>
  <c r="O2350" i="3"/>
  <c r="O2351" i="3"/>
  <c r="O2352" i="3"/>
  <c r="O2353" i="3"/>
  <c r="O2354" i="3"/>
  <c r="O2355" i="3"/>
  <c r="O2356" i="3"/>
  <c r="O2357" i="3"/>
  <c r="O2358" i="3"/>
  <c r="O2359" i="3"/>
  <c r="O2360" i="3"/>
  <c r="O2361" i="3"/>
  <c r="O2362" i="3"/>
  <c r="O2363" i="3"/>
  <c r="O2364" i="3"/>
  <c r="O2365" i="3"/>
  <c r="O2366" i="3"/>
  <c r="O2367" i="3"/>
  <c r="O2368" i="3"/>
  <c r="O2369" i="3"/>
  <c r="O2370" i="3"/>
  <c r="O2371" i="3"/>
  <c r="O2372" i="3"/>
  <c r="O2373" i="3"/>
  <c r="O2374" i="3"/>
  <c r="O2375" i="3"/>
  <c r="O2376" i="3"/>
  <c r="O2377" i="3"/>
  <c r="O2378" i="3"/>
  <c r="O2379" i="3"/>
  <c r="O2380" i="3"/>
  <c r="O2381" i="3"/>
  <c r="O2382" i="3"/>
  <c r="O2383" i="3"/>
  <c r="O2384" i="3"/>
  <c r="O2385" i="3"/>
  <c r="O2386" i="3"/>
  <c r="O2387" i="3"/>
  <c r="O2388" i="3"/>
  <c r="O2389" i="3"/>
  <c r="O2390" i="3"/>
  <c r="O2391" i="3"/>
  <c r="O2392" i="3"/>
  <c r="O2393" i="3"/>
  <c r="O2394" i="3"/>
  <c r="O2395" i="3"/>
  <c r="O2396" i="3"/>
  <c r="O2397" i="3"/>
  <c r="O2398" i="3"/>
  <c r="O2399" i="3"/>
  <c r="O2400" i="3"/>
  <c r="O2401" i="3"/>
  <c r="O2402" i="3"/>
  <c r="O2403" i="3"/>
  <c r="O2404" i="3"/>
  <c r="O2405" i="3"/>
  <c r="O2406" i="3"/>
  <c r="O2407" i="3"/>
  <c r="O2408" i="3"/>
  <c r="O2409" i="3"/>
  <c r="O2410" i="3"/>
  <c r="O2411" i="3"/>
  <c r="O2412" i="3"/>
  <c r="O2413" i="3"/>
  <c r="O2414" i="3"/>
  <c r="O2415" i="3"/>
  <c r="O2416" i="3"/>
  <c r="O2417" i="3"/>
  <c r="O2418" i="3"/>
  <c r="O2419" i="3"/>
  <c r="O2420" i="3"/>
  <c r="O2421" i="3"/>
  <c r="O2422" i="3"/>
  <c r="O2423" i="3"/>
  <c r="O2424" i="3"/>
  <c r="O2425" i="3"/>
  <c r="O2426" i="3"/>
  <c r="O2427" i="3"/>
  <c r="O2428" i="3"/>
  <c r="O2429" i="3"/>
  <c r="O2430" i="3"/>
  <c r="O2431" i="3"/>
  <c r="O2432" i="3"/>
  <c r="O2433" i="3"/>
  <c r="O2434" i="3"/>
  <c r="O2435" i="3"/>
  <c r="O2436" i="3"/>
  <c r="O2437" i="3"/>
  <c r="O2438" i="3"/>
  <c r="O2439" i="3"/>
  <c r="O2440" i="3"/>
  <c r="O2441" i="3"/>
  <c r="O2442" i="3"/>
  <c r="O2443" i="3"/>
  <c r="O2444" i="3"/>
  <c r="O2445" i="3"/>
  <c r="O2446" i="3"/>
  <c r="O2447" i="3"/>
  <c r="O2448" i="3"/>
  <c r="O2449" i="3"/>
  <c r="O2450" i="3"/>
  <c r="O2451" i="3"/>
  <c r="O2452" i="3"/>
  <c r="O2453" i="3"/>
  <c r="O2454" i="3"/>
  <c r="O2455" i="3"/>
  <c r="O2456" i="3"/>
  <c r="O2457" i="3"/>
  <c r="O2458" i="3"/>
  <c r="O2459" i="3"/>
  <c r="O2460" i="3"/>
  <c r="O2461" i="3"/>
  <c r="O2462" i="3"/>
  <c r="O2463" i="3"/>
  <c r="O2464" i="3"/>
  <c r="O2465" i="3"/>
  <c r="O2466" i="3"/>
  <c r="O2467" i="3"/>
  <c r="O2468" i="3"/>
  <c r="O2469" i="3"/>
  <c r="O2470" i="3"/>
  <c r="O2471" i="3"/>
  <c r="O2472" i="3"/>
  <c r="O2473" i="3"/>
  <c r="O2474" i="3"/>
  <c r="O2475" i="3"/>
  <c r="O2476" i="3"/>
  <c r="O2477" i="3"/>
  <c r="O2478" i="3"/>
  <c r="O2479" i="3"/>
  <c r="O2480" i="3"/>
  <c r="O2481" i="3"/>
  <c r="O2482" i="3"/>
  <c r="O2483" i="3"/>
  <c r="O2484" i="3"/>
  <c r="O2485" i="3"/>
  <c r="O2486" i="3"/>
  <c r="O2487" i="3"/>
  <c r="O2488" i="3"/>
  <c r="O2489" i="3"/>
  <c r="O2490" i="3"/>
  <c r="O2491" i="3"/>
  <c r="O2492" i="3"/>
  <c r="O2493" i="3"/>
  <c r="O2494" i="3"/>
  <c r="O2495" i="3"/>
  <c r="O2496" i="3"/>
  <c r="O2497" i="3"/>
  <c r="O2498" i="3"/>
  <c r="O2499" i="3"/>
  <c r="O2500" i="3"/>
  <c r="O2501" i="3"/>
  <c r="O2502" i="3"/>
  <c r="O2503" i="3"/>
  <c r="O2504" i="3"/>
  <c r="O2505" i="3"/>
  <c r="O2506" i="3"/>
  <c r="O2507" i="3"/>
  <c r="O2508" i="3"/>
  <c r="O2509" i="3"/>
  <c r="O2510" i="3"/>
  <c r="O2511" i="3"/>
  <c r="O2512" i="3"/>
  <c r="O2513" i="3"/>
  <c r="O2514" i="3"/>
  <c r="O2515" i="3"/>
  <c r="O2516" i="3"/>
  <c r="O2517" i="3"/>
  <c r="O2518" i="3"/>
  <c r="O2519" i="3"/>
  <c r="O2520" i="3"/>
  <c r="O2521" i="3"/>
  <c r="O2522" i="3"/>
  <c r="O2523" i="3"/>
  <c r="O2524" i="3"/>
  <c r="O2525" i="3"/>
  <c r="O2526" i="3"/>
  <c r="O2527" i="3"/>
  <c r="O2528" i="3"/>
  <c r="O2529" i="3"/>
  <c r="O2530" i="3"/>
  <c r="O2531" i="3"/>
  <c r="O2532" i="3"/>
  <c r="O2533" i="3"/>
  <c r="O2534" i="3"/>
  <c r="O2535" i="3"/>
  <c r="O2536" i="3"/>
  <c r="O2537" i="3"/>
  <c r="O2538" i="3"/>
  <c r="O2539" i="3"/>
  <c r="O2540" i="3"/>
  <c r="O2541" i="3"/>
  <c r="O2542" i="3"/>
  <c r="O2543" i="3"/>
  <c r="O2544" i="3"/>
  <c r="O2545" i="3"/>
  <c r="O2546" i="3"/>
  <c r="O2547" i="3"/>
  <c r="O2548" i="3"/>
  <c r="O2549" i="3"/>
  <c r="O2550" i="3"/>
  <c r="O2551" i="3"/>
  <c r="O2552" i="3"/>
  <c r="O2553" i="3"/>
  <c r="O2554" i="3"/>
  <c r="O2555" i="3"/>
  <c r="O2556" i="3"/>
  <c r="O2557" i="3"/>
  <c r="O2558" i="3"/>
  <c r="O2559" i="3"/>
  <c r="O2560" i="3"/>
  <c r="O2561" i="3"/>
  <c r="O2562" i="3"/>
  <c r="O2563" i="3"/>
  <c r="O2564" i="3"/>
  <c r="O2565" i="3"/>
  <c r="O2566" i="3"/>
  <c r="O2567" i="3"/>
  <c r="O2568" i="3"/>
  <c r="O2569" i="3"/>
  <c r="O2570" i="3"/>
  <c r="O2571" i="3"/>
  <c r="O2572" i="3"/>
  <c r="O2573" i="3"/>
  <c r="O2574" i="3"/>
  <c r="O2575" i="3"/>
  <c r="O2576" i="3"/>
  <c r="O2577" i="3"/>
  <c r="O2578" i="3"/>
  <c r="O2579" i="3"/>
  <c r="O2580" i="3"/>
  <c r="O2581" i="3"/>
  <c r="O2582" i="3"/>
  <c r="O2583" i="3"/>
  <c r="O2584" i="3"/>
  <c r="O2585" i="3"/>
  <c r="O2586" i="3"/>
  <c r="O2587" i="3"/>
  <c r="O2588" i="3"/>
  <c r="O2589" i="3"/>
  <c r="O2590" i="3"/>
  <c r="O2591" i="3"/>
  <c r="O2592" i="3"/>
  <c r="O2593" i="3"/>
  <c r="O2594" i="3"/>
  <c r="O2595" i="3"/>
  <c r="O2596" i="3"/>
  <c r="O2597" i="3"/>
  <c r="O2598" i="3"/>
  <c r="O2599" i="3"/>
  <c r="O2600" i="3"/>
  <c r="O2601" i="3"/>
  <c r="O2602" i="3"/>
  <c r="O2603" i="3"/>
  <c r="O2604" i="3"/>
  <c r="O2605" i="3"/>
  <c r="O2606" i="3"/>
  <c r="O2607" i="3"/>
  <c r="O2608" i="3"/>
  <c r="O2609" i="3"/>
  <c r="O2610" i="3"/>
  <c r="O2611" i="3"/>
  <c r="O2612" i="3"/>
  <c r="O2613" i="3"/>
  <c r="O2614" i="3"/>
  <c r="O2615" i="3"/>
  <c r="O2616" i="3"/>
  <c r="O2617" i="3"/>
  <c r="O2618" i="3"/>
  <c r="O2619" i="3"/>
  <c r="O2620" i="3"/>
  <c r="O2621" i="3"/>
  <c r="O2622" i="3"/>
  <c r="O2623" i="3"/>
  <c r="O2624" i="3"/>
  <c r="O2625" i="3"/>
  <c r="O2626" i="3"/>
  <c r="O2627" i="3"/>
  <c r="O2628" i="3"/>
  <c r="O2629" i="3"/>
  <c r="O2630" i="3"/>
  <c r="O2631" i="3"/>
  <c r="O2632" i="3"/>
  <c r="O2633" i="3"/>
  <c r="O2634" i="3"/>
  <c r="O2635" i="3"/>
  <c r="O2636" i="3"/>
  <c r="O2637" i="3"/>
  <c r="O2638" i="3"/>
  <c r="O2639" i="3"/>
  <c r="O2640" i="3"/>
  <c r="O2641" i="3"/>
  <c r="O2642" i="3"/>
  <c r="O2643" i="3"/>
  <c r="O2644" i="3"/>
  <c r="O2645" i="3"/>
  <c r="O2646" i="3"/>
  <c r="O2647" i="3"/>
  <c r="O2648" i="3"/>
  <c r="O2649" i="3"/>
  <c r="O2650" i="3"/>
  <c r="O2651" i="3"/>
  <c r="O2652" i="3"/>
  <c r="O2653" i="3"/>
  <c r="O2654" i="3"/>
  <c r="O2655" i="3"/>
  <c r="O2656" i="3"/>
  <c r="O2657" i="3"/>
  <c r="O2658" i="3"/>
  <c r="O2659" i="3"/>
  <c r="O2660" i="3"/>
  <c r="O2661" i="3"/>
  <c r="O2662" i="3"/>
  <c r="O2663" i="3"/>
  <c r="O2664" i="3"/>
  <c r="O2665" i="3"/>
  <c r="O2666" i="3"/>
  <c r="O2667" i="3"/>
  <c r="O2668" i="3"/>
  <c r="O2669" i="3"/>
  <c r="O2670" i="3"/>
  <c r="O2671" i="3"/>
  <c r="O2672" i="3"/>
  <c r="O2673" i="3"/>
  <c r="O2674" i="3"/>
  <c r="O2675" i="3"/>
  <c r="O2676" i="3"/>
  <c r="O2677" i="3"/>
  <c r="O2678" i="3"/>
  <c r="O2679" i="3"/>
  <c r="O2680" i="3"/>
  <c r="O2681" i="3"/>
  <c r="O2682" i="3"/>
  <c r="O2683" i="3"/>
  <c r="O2684" i="3"/>
  <c r="O2685" i="3"/>
  <c r="O2686" i="3"/>
  <c r="O2687" i="3"/>
  <c r="O2688" i="3"/>
  <c r="O2689" i="3"/>
  <c r="O2690" i="3"/>
  <c r="O2691" i="3"/>
  <c r="O2692" i="3"/>
  <c r="O2693" i="3"/>
  <c r="O2694" i="3"/>
  <c r="O2695" i="3"/>
  <c r="O2696" i="3"/>
  <c r="O2697" i="3"/>
  <c r="O2698" i="3"/>
  <c r="O2699" i="3"/>
  <c r="O2700" i="3"/>
  <c r="O2701" i="3"/>
  <c r="O2702" i="3"/>
  <c r="O2703" i="3"/>
  <c r="O2704" i="3"/>
  <c r="O2705" i="3"/>
  <c r="O2706" i="3"/>
  <c r="O2707" i="3"/>
  <c r="O2708" i="3"/>
  <c r="O2709" i="3"/>
  <c r="O2710" i="3"/>
  <c r="O2711" i="3"/>
  <c r="O2712" i="3"/>
  <c r="O2713" i="3"/>
  <c r="O2714" i="3"/>
  <c r="O2715" i="3"/>
  <c r="O2716" i="3"/>
  <c r="O2717" i="3"/>
  <c r="O2718" i="3"/>
  <c r="O2719" i="3"/>
  <c r="O2720" i="3"/>
  <c r="O2721" i="3"/>
  <c r="O2722" i="3"/>
  <c r="O2723" i="3"/>
  <c r="O2724" i="3"/>
  <c r="O2725" i="3"/>
  <c r="O2726" i="3"/>
  <c r="O2727" i="3"/>
  <c r="O2728" i="3"/>
  <c r="O2729" i="3"/>
  <c r="O2730" i="3"/>
  <c r="O2731" i="3"/>
  <c r="O2732" i="3"/>
  <c r="O2733" i="3"/>
  <c r="O2734" i="3"/>
  <c r="O2735" i="3"/>
  <c r="O2736" i="3"/>
  <c r="O2737" i="3"/>
  <c r="O2738" i="3"/>
  <c r="O2739" i="3"/>
  <c r="O2740" i="3"/>
  <c r="O2741" i="3"/>
  <c r="O2742" i="3"/>
  <c r="O2743" i="3"/>
  <c r="O2744" i="3"/>
  <c r="O2745" i="3"/>
  <c r="O2746" i="3"/>
  <c r="O2747" i="3"/>
  <c r="O2748" i="3"/>
  <c r="O2749" i="3"/>
  <c r="O2750" i="3"/>
  <c r="O2751" i="3"/>
  <c r="O2752" i="3"/>
  <c r="O2753" i="3"/>
  <c r="O2754" i="3"/>
  <c r="O2755" i="3"/>
  <c r="O2756" i="3"/>
  <c r="O2757" i="3"/>
  <c r="O2758" i="3"/>
  <c r="O2759" i="3"/>
  <c r="O2760" i="3"/>
  <c r="O2761" i="3"/>
  <c r="O2762" i="3"/>
  <c r="O2763" i="3"/>
  <c r="O2764" i="3"/>
  <c r="O2765" i="3"/>
  <c r="O2766" i="3"/>
  <c r="O2767" i="3"/>
  <c r="O2768" i="3"/>
  <c r="O2769" i="3"/>
  <c r="O2770" i="3"/>
  <c r="O2771" i="3"/>
  <c r="O2772" i="3"/>
  <c r="O2773" i="3"/>
  <c r="O2774" i="3"/>
  <c r="O2775" i="3"/>
  <c r="O2776" i="3"/>
  <c r="O2777" i="3"/>
  <c r="O2778" i="3"/>
  <c r="O2779" i="3"/>
  <c r="O2780" i="3"/>
  <c r="O2781" i="3"/>
  <c r="O2782" i="3"/>
  <c r="O2783" i="3"/>
  <c r="O2784" i="3"/>
  <c r="O2785" i="3"/>
  <c r="O2786" i="3"/>
  <c r="O2787" i="3"/>
  <c r="O2788" i="3"/>
  <c r="O2789" i="3"/>
  <c r="O2790" i="3"/>
  <c r="O2791" i="3"/>
  <c r="O2792" i="3"/>
  <c r="O2793" i="3"/>
  <c r="O2794" i="3"/>
  <c r="O2795" i="3"/>
  <c r="O2796" i="3"/>
  <c r="O2797" i="3"/>
  <c r="O2798" i="3"/>
  <c r="O2799" i="3"/>
  <c r="O2800" i="3"/>
  <c r="O2801" i="3"/>
  <c r="O2802" i="3"/>
  <c r="O2803" i="3"/>
  <c r="O2804" i="3"/>
  <c r="O2805" i="3"/>
  <c r="O2806" i="3"/>
  <c r="O2807" i="3"/>
  <c r="O2808" i="3"/>
  <c r="O2809" i="3"/>
  <c r="O2810" i="3"/>
  <c r="O2811" i="3"/>
  <c r="O2812" i="3"/>
  <c r="O2813" i="3"/>
  <c r="O2814" i="3"/>
  <c r="O2815" i="3"/>
  <c r="O2816" i="3"/>
  <c r="O2817" i="3"/>
  <c r="O2818" i="3"/>
  <c r="O2819" i="3"/>
  <c r="O2820" i="3"/>
  <c r="O2821" i="3"/>
  <c r="O2822" i="3"/>
  <c r="O2823" i="3"/>
  <c r="O2824" i="3"/>
  <c r="O2825" i="3"/>
  <c r="O2826" i="3"/>
  <c r="O2827" i="3"/>
  <c r="O2828" i="3"/>
  <c r="O2829" i="3"/>
  <c r="O2830" i="3"/>
  <c r="O2831" i="3"/>
  <c r="O2832" i="3"/>
  <c r="O2833" i="3"/>
  <c r="O2834" i="3"/>
  <c r="O2835" i="3"/>
  <c r="O2836" i="3"/>
  <c r="O2837" i="3"/>
  <c r="O2838" i="3"/>
  <c r="O2839" i="3"/>
  <c r="O2840" i="3"/>
  <c r="O2841" i="3"/>
  <c r="O2842" i="3"/>
  <c r="O2843" i="3"/>
  <c r="O2844" i="3"/>
  <c r="O2845" i="3"/>
  <c r="O2846" i="3"/>
  <c r="O2847" i="3"/>
  <c r="O2848" i="3"/>
  <c r="O2849" i="3"/>
  <c r="O2850" i="3"/>
  <c r="O2851" i="3"/>
  <c r="O2852" i="3"/>
  <c r="O2853" i="3"/>
  <c r="O2854" i="3"/>
  <c r="O2855" i="3"/>
  <c r="O2856" i="3"/>
  <c r="O2857" i="3"/>
  <c r="O2858" i="3"/>
  <c r="O2859" i="3"/>
  <c r="O2860" i="3"/>
  <c r="O2861" i="3"/>
  <c r="O2862" i="3"/>
  <c r="O2863" i="3"/>
  <c r="O2864" i="3"/>
  <c r="O2865" i="3"/>
  <c r="O2866" i="3"/>
  <c r="O2867" i="3"/>
  <c r="O2868" i="3"/>
  <c r="O2869" i="3"/>
  <c r="O2870" i="3"/>
  <c r="O2871" i="3"/>
  <c r="O2872" i="3"/>
  <c r="O2873" i="3"/>
  <c r="O2874" i="3"/>
  <c r="O2875" i="3"/>
  <c r="O2876" i="3"/>
  <c r="O2877" i="3"/>
  <c r="O2878" i="3"/>
  <c r="O2879" i="3"/>
  <c r="O2880" i="3"/>
  <c r="O2881" i="3"/>
  <c r="O2882" i="3"/>
  <c r="O2883" i="3"/>
  <c r="O2884" i="3"/>
  <c r="O2885" i="3"/>
  <c r="O2886" i="3"/>
  <c r="O2887" i="3"/>
  <c r="O2888" i="3"/>
  <c r="O2889" i="3"/>
  <c r="O2890" i="3"/>
  <c r="O2891" i="3"/>
  <c r="O2892" i="3"/>
  <c r="O2893" i="3"/>
  <c r="O2894" i="3"/>
  <c r="O2895" i="3"/>
  <c r="O2896" i="3"/>
  <c r="O2897" i="3"/>
  <c r="O2898" i="3"/>
  <c r="O2899" i="3"/>
  <c r="O2900" i="3"/>
  <c r="O2901" i="3"/>
  <c r="O2902" i="3"/>
  <c r="O2903" i="3"/>
  <c r="O2904" i="3"/>
  <c r="O2905" i="3"/>
  <c r="O2906" i="3"/>
  <c r="O2907" i="3"/>
  <c r="O2908" i="3"/>
  <c r="O2909" i="3"/>
  <c r="O2910" i="3"/>
  <c r="O2911" i="3"/>
  <c r="O2912" i="3"/>
  <c r="O2913" i="3"/>
  <c r="O2914" i="3"/>
  <c r="O2915" i="3"/>
  <c r="O2916" i="3"/>
  <c r="O2917" i="3"/>
  <c r="O2918" i="3"/>
  <c r="O2919" i="3"/>
  <c r="O2920" i="3"/>
  <c r="O2921" i="3"/>
  <c r="O2922" i="3"/>
  <c r="O2923" i="3"/>
  <c r="O2924" i="3"/>
  <c r="O2925" i="3"/>
  <c r="O2926" i="3"/>
  <c r="O2927" i="3"/>
  <c r="O2928" i="3"/>
  <c r="O2929" i="3"/>
  <c r="O2930" i="3"/>
  <c r="O2931" i="3"/>
  <c r="O2932" i="3"/>
  <c r="O2933" i="3"/>
  <c r="O2934" i="3"/>
  <c r="O2935" i="3"/>
  <c r="O2936" i="3"/>
  <c r="O2937" i="3"/>
  <c r="O2938" i="3"/>
  <c r="O2939" i="3"/>
  <c r="O2940" i="3"/>
  <c r="O2941" i="3"/>
  <c r="O2942" i="3"/>
  <c r="O2943" i="3"/>
  <c r="O2944" i="3"/>
  <c r="O2945" i="3"/>
  <c r="O2946" i="3"/>
  <c r="O2947" i="3"/>
  <c r="O2948" i="3"/>
  <c r="O2949" i="3"/>
  <c r="O2950" i="3"/>
  <c r="O2951" i="3"/>
  <c r="O2952" i="3"/>
  <c r="O2953" i="3"/>
  <c r="O2954" i="3"/>
  <c r="O2955" i="3"/>
  <c r="O2956" i="3"/>
  <c r="O2957" i="3"/>
  <c r="O2958" i="3"/>
  <c r="O2959" i="3"/>
  <c r="O2960" i="3"/>
  <c r="O2961" i="3"/>
  <c r="O2962" i="3"/>
  <c r="O2963" i="3"/>
  <c r="O2964" i="3"/>
  <c r="O2965" i="3"/>
  <c r="O2966" i="3"/>
  <c r="O2967" i="3"/>
  <c r="O2968" i="3"/>
  <c r="O2969" i="3"/>
  <c r="O2970" i="3"/>
  <c r="O2971" i="3"/>
  <c r="O2972" i="3"/>
  <c r="O2973" i="3"/>
  <c r="O2974" i="3"/>
  <c r="O2975" i="3"/>
  <c r="O2976" i="3"/>
  <c r="O2977" i="3"/>
  <c r="O2978" i="3"/>
  <c r="O2979" i="3"/>
  <c r="O2980" i="3"/>
  <c r="O2981" i="3"/>
  <c r="O2982" i="3"/>
  <c r="O2983" i="3"/>
  <c r="O2984" i="3"/>
  <c r="O2985" i="3"/>
  <c r="O2986" i="3"/>
  <c r="O2987" i="3"/>
  <c r="O2988" i="3"/>
  <c r="O2989" i="3"/>
  <c r="O2990" i="3"/>
  <c r="O2991" i="3"/>
  <c r="O2992" i="3"/>
  <c r="O2993" i="3"/>
  <c r="O2994" i="3"/>
  <c r="O2995" i="3"/>
  <c r="O2996" i="3"/>
  <c r="O2997" i="3"/>
  <c r="O2998" i="3"/>
  <c r="O2999" i="3"/>
  <c r="O3000" i="3"/>
  <c r="O3001" i="3"/>
  <c r="O3002" i="3"/>
  <c r="O3003" i="3"/>
  <c r="O3004" i="3"/>
  <c r="O3005" i="3"/>
  <c r="O3006" i="3"/>
  <c r="O3007" i="3"/>
  <c r="O3008" i="3"/>
  <c r="O3009" i="3"/>
  <c r="O3010" i="3"/>
  <c r="O3011" i="3"/>
  <c r="O3012" i="3"/>
  <c r="O3013" i="3"/>
  <c r="O3014" i="3"/>
  <c r="O3015" i="3"/>
  <c r="O3016" i="3"/>
  <c r="O3017" i="3"/>
  <c r="O3018" i="3"/>
  <c r="O3019" i="3"/>
  <c r="O3020" i="3"/>
  <c r="O3021" i="3"/>
  <c r="O3022" i="3"/>
  <c r="O3023" i="3"/>
  <c r="O3024" i="3"/>
  <c r="O3025" i="3"/>
  <c r="O3026" i="3"/>
  <c r="O3027" i="3"/>
  <c r="O3028" i="3"/>
  <c r="O3029" i="3"/>
  <c r="O3030" i="3"/>
  <c r="O3031" i="3"/>
  <c r="O3032" i="3"/>
  <c r="O3033" i="3"/>
  <c r="O3034" i="3"/>
  <c r="O3035" i="3"/>
  <c r="O3036" i="3"/>
  <c r="O3037" i="3"/>
  <c r="O3038" i="3"/>
  <c r="O3039" i="3"/>
  <c r="O3040" i="3"/>
  <c r="O3041" i="3"/>
  <c r="O3042" i="3"/>
  <c r="O3043" i="3"/>
  <c r="O3044" i="3"/>
  <c r="O3045" i="3"/>
  <c r="O3046" i="3"/>
  <c r="O3047" i="3"/>
  <c r="O3048" i="3"/>
  <c r="O3049" i="3"/>
  <c r="O3050" i="3"/>
  <c r="O3051" i="3"/>
  <c r="O3052" i="3"/>
  <c r="O3053" i="3"/>
  <c r="O3054" i="3"/>
  <c r="O3055" i="3"/>
  <c r="O3056" i="3"/>
  <c r="O3057" i="3"/>
  <c r="O3058" i="3"/>
  <c r="O3059" i="3"/>
  <c r="O3060" i="3"/>
  <c r="O3061" i="3"/>
  <c r="O3062" i="3"/>
  <c r="O3063" i="3"/>
  <c r="O3064" i="3"/>
  <c r="O3065" i="3"/>
  <c r="O3066" i="3"/>
  <c r="O3067" i="3"/>
  <c r="O3068" i="3"/>
  <c r="O3069" i="3"/>
  <c r="O3070" i="3"/>
  <c r="O3071" i="3"/>
  <c r="O3072" i="3"/>
  <c r="O3073" i="3"/>
  <c r="O3074" i="3"/>
  <c r="O3075" i="3"/>
  <c r="O3076" i="3"/>
  <c r="O3077" i="3"/>
  <c r="O3078" i="3"/>
  <c r="O3079" i="3"/>
  <c r="O3080" i="3"/>
  <c r="O3081" i="3"/>
  <c r="O3082" i="3"/>
  <c r="O3083" i="3"/>
  <c r="O3084" i="3"/>
  <c r="O3085" i="3"/>
  <c r="O3086" i="3"/>
  <c r="O3087" i="3"/>
  <c r="O3088" i="3"/>
  <c r="O3089" i="3"/>
  <c r="O3090" i="3"/>
  <c r="O3091" i="3"/>
  <c r="O3092" i="3"/>
  <c r="O3093" i="3"/>
  <c r="O3094" i="3"/>
  <c r="O3095" i="3"/>
  <c r="O3096" i="3"/>
  <c r="O3097" i="3"/>
  <c r="O3098" i="3"/>
  <c r="O3099" i="3"/>
  <c r="O3100" i="3"/>
  <c r="O3101" i="3"/>
  <c r="O3102" i="3"/>
  <c r="O3103" i="3"/>
  <c r="O3104" i="3"/>
  <c r="O3105" i="3"/>
  <c r="O3106" i="3"/>
  <c r="O3107" i="3"/>
  <c r="O3108" i="3"/>
  <c r="O3109" i="3"/>
  <c r="O3110" i="3"/>
  <c r="O3111" i="3"/>
  <c r="O3112" i="3"/>
  <c r="O3113" i="3"/>
  <c r="O3114" i="3"/>
  <c r="O3115" i="3"/>
  <c r="O3116" i="3"/>
  <c r="O3117" i="3"/>
  <c r="O3118" i="3"/>
  <c r="O3119" i="3"/>
  <c r="O3120" i="3"/>
  <c r="O3121" i="3"/>
  <c r="O3122" i="3"/>
  <c r="O3123" i="3"/>
  <c r="O3124" i="3"/>
  <c r="O3125" i="3"/>
  <c r="O3126" i="3"/>
  <c r="O3127" i="3"/>
  <c r="O3128" i="3"/>
  <c r="O3129" i="3"/>
  <c r="O3130" i="3"/>
  <c r="O3131" i="3"/>
  <c r="O3132" i="3"/>
  <c r="O3133" i="3"/>
  <c r="O3134" i="3"/>
  <c r="O3135" i="3"/>
  <c r="O3136" i="3"/>
  <c r="O3137" i="3"/>
  <c r="O3138" i="3"/>
  <c r="O3139" i="3"/>
  <c r="O3140" i="3"/>
  <c r="O3141" i="3"/>
  <c r="O3142" i="3"/>
  <c r="O3143" i="3"/>
  <c r="O3144" i="3"/>
  <c r="O3145" i="3"/>
  <c r="O3146" i="3"/>
  <c r="O3147" i="3"/>
  <c r="O3148" i="3"/>
  <c r="O3149" i="3"/>
  <c r="O3150" i="3"/>
  <c r="O3151" i="3"/>
  <c r="O3152" i="3"/>
  <c r="O3153" i="3"/>
  <c r="O3154" i="3"/>
  <c r="O3155" i="3"/>
  <c r="O3156" i="3"/>
  <c r="O3157" i="3"/>
  <c r="O3158" i="3"/>
  <c r="O3159" i="3"/>
  <c r="O3160" i="3"/>
  <c r="O3161" i="3"/>
  <c r="O3162" i="3"/>
  <c r="O3163" i="3"/>
  <c r="O3164" i="3"/>
  <c r="O3165" i="3"/>
  <c r="O3166" i="3"/>
  <c r="O3167" i="3"/>
  <c r="O3168" i="3"/>
  <c r="O3169" i="3"/>
  <c r="O3170" i="3"/>
  <c r="O3171" i="3"/>
  <c r="O3172" i="3"/>
  <c r="O3173" i="3"/>
  <c r="O3174" i="3"/>
  <c r="O3175" i="3"/>
  <c r="O3176" i="3"/>
  <c r="O3177" i="3"/>
  <c r="O3178" i="3"/>
  <c r="O3179" i="3"/>
  <c r="O3180" i="3"/>
  <c r="O3181" i="3"/>
  <c r="O3182" i="3"/>
  <c r="O3183" i="3"/>
  <c r="O3184" i="3"/>
  <c r="O3185" i="3"/>
  <c r="O3186" i="3"/>
  <c r="O3187" i="3"/>
  <c r="O3188" i="3"/>
  <c r="O3189" i="3"/>
  <c r="O3190" i="3"/>
  <c r="O3191" i="3"/>
  <c r="O3192" i="3"/>
  <c r="O3193" i="3"/>
  <c r="O3194" i="3"/>
  <c r="O3195" i="3"/>
  <c r="O3196" i="3"/>
  <c r="O3197" i="3"/>
  <c r="O3198" i="3"/>
  <c r="O3199" i="3"/>
  <c r="O3200" i="3"/>
  <c r="O3201" i="3"/>
  <c r="O3202" i="3"/>
  <c r="O3203" i="3"/>
  <c r="O3204" i="3"/>
  <c r="O3205" i="3"/>
  <c r="O3206" i="3"/>
  <c r="O3207" i="3"/>
  <c r="O3208" i="3"/>
  <c r="O3209" i="3"/>
  <c r="O3210" i="3"/>
  <c r="O3211" i="3"/>
  <c r="O3212" i="3"/>
  <c r="O3213" i="3"/>
  <c r="O3214" i="3"/>
  <c r="O3215" i="3"/>
  <c r="O3216" i="3"/>
  <c r="O3217" i="3"/>
  <c r="O3218" i="3"/>
  <c r="O3219" i="3"/>
  <c r="O3220" i="3"/>
  <c r="O3221" i="3"/>
  <c r="O3222" i="3"/>
  <c r="O3223" i="3"/>
  <c r="O3224" i="3"/>
  <c r="O3225" i="3"/>
  <c r="O3226" i="3"/>
  <c r="O3227" i="3"/>
  <c r="O3228" i="3"/>
  <c r="O3229" i="3"/>
  <c r="O3230" i="3"/>
  <c r="O3231" i="3"/>
  <c r="O3232" i="3"/>
  <c r="O3233" i="3"/>
  <c r="O3234" i="3"/>
  <c r="O3235" i="3"/>
  <c r="O3236" i="3"/>
  <c r="O3237" i="3"/>
  <c r="O3238" i="3"/>
  <c r="O3239" i="3"/>
  <c r="O3240" i="3"/>
  <c r="O3241" i="3"/>
  <c r="O3242" i="3"/>
  <c r="O3243" i="3"/>
  <c r="O3244" i="3"/>
  <c r="O3245" i="3"/>
  <c r="O3246" i="3"/>
  <c r="O3247" i="3"/>
  <c r="O3248" i="3"/>
  <c r="O3249" i="3"/>
  <c r="O3250" i="3"/>
  <c r="O3251" i="3"/>
  <c r="O3252" i="3"/>
  <c r="O3253" i="3"/>
  <c r="O3254" i="3"/>
  <c r="O3255" i="3"/>
  <c r="O3256" i="3"/>
  <c r="O3257" i="3"/>
  <c r="O3258" i="3"/>
  <c r="O3259" i="3"/>
  <c r="O3260" i="3"/>
  <c r="O3261" i="3"/>
  <c r="O3262" i="3"/>
  <c r="O3263" i="3"/>
  <c r="O3264" i="3"/>
  <c r="O3265" i="3"/>
  <c r="O3266" i="3"/>
  <c r="O3267" i="3"/>
  <c r="O3268" i="3"/>
  <c r="O3269" i="3"/>
  <c r="O3270" i="3"/>
  <c r="O3271" i="3"/>
  <c r="O3272" i="3"/>
  <c r="O3273" i="3"/>
  <c r="O3274" i="3"/>
  <c r="O3275" i="3"/>
  <c r="O3276" i="3"/>
  <c r="O3277" i="3"/>
  <c r="O3278" i="3"/>
  <c r="O3279" i="3"/>
  <c r="O3280" i="3"/>
  <c r="O3281" i="3"/>
  <c r="O3282" i="3"/>
  <c r="O3283" i="3"/>
  <c r="O3284" i="3"/>
  <c r="O3285" i="3"/>
  <c r="O3286" i="3"/>
  <c r="O3287" i="3"/>
  <c r="O3288" i="3"/>
  <c r="O3289" i="3"/>
  <c r="O3290" i="3"/>
  <c r="O3291" i="3"/>
  <c r="O3292" i="3"/>
  <c r="O3293" i="3"/>
  <c r="O3294" i="3"/>
  <c r="O3295" i="3"/>
  <c r="O3296" i="3"/>
  <c r="O3297" i="3"/>
  <c r="O3298" i="3"/>
  <c r="O3299" i="3"/>
  <c r="O3300" i="3"/>
  <c r="O3301" i="3"/>
  <c r="O3302" i="3"/>
  <c r="O3303" i="3"/>
  <c r="O3304" i="3"/>
  <c r="O3305" i="3"/>
  <c r="O3306" i="3"/>
  <c r="O3307" i="3"/>
  <c r="O3308" i="3"/>
  <c r="O3309" i="3"/>
  <c r="O3310" i="3"/>
  <c r="O3311" i="3"/>
  <c r="O3312" i="3"/>
  <c r="O3313" i="3"/>
  <c r="O3314" i="3"/>
  <c r="O3315" i="3"/>
  <c r="O3316" i="3"/>
  <c r="O3317" i="3"/>
  <c r="O3318" i="3"/>
  <c r="O3319" i="3"/>
  <c r="O3320" i="3"/>
  <c r="O3321" i="3"/>
  <c r="O3322" i="3"/>
  <c r="O3323" i="3"/>
  <c r="O3324" i="3"/>
  <c r="O3325" i="3"/>
  <c r="O3326" i="3"/>
  <c r="O3327" i="3"/>
  <c r="O3328" i="3"/>
  <c r="O3329" i="3"/>
  <c r="O3330" i="3"/>
  <c r="O3331" i="3"/>
  <c r="O3332" i="3"/>
  <c r="O3333" i="3"/>
  <c r="O3334" i="3"/>
  <c r="O3335" i="3"/>
  <c r="O3336" i="3"/>
  <c r="O3337" i="3"/>
  <c r="O3338" i="3"/>
  <c r="O3339" i="3"/>
  <c r="O3340" i="3"/>
  <c r="O3341" i="3"/>
  <c r="O3342" i="3"/>
  <c r="O3343" i="3"/>
  <c r="O3344" i="3"/>
  <c r="O3345" i="3"/>
  <c r="O3346" i="3"/>
  <c r="O3347" i="3"/>
  <c r="O3348" i="3"/>
  <c r="O3349" i="3"/>
  <c r="O3350" i="3"/>
  <c r="O3351" i="3"/>
  <c r="O3352" i="3"/>
  <c r="O3353" i="3"/>
  <c r="O3354" i="3"/>
  <c r="O3355" i="3"/>
  <c r="O3356" i="3"/>
  <c r="O3357" i="3"/>
  <c r="O3358" i="3"/>
  <c r="O3359" i="3"/>
  <c r="O3360" i="3"/>
  <c r="O3361" i="3"/>
  <c r="O3362" i="3"/>
  <c r="O3363" i="3"/>
  <c r="O3364" i="3"/>
  <c r="O3365" i="3"/>
  <c r="O3366" i="3"/>
  <c r="O3367" i="3"/>
  <c r="O3368" i="3"/>
  <c r="O3369" i="3"/>
  <c r="O3370" i="3"/>
  <c r="O3371" i="3"/>
  <c r="O3372" i="3"/>
  <c r="O3373" i="3"/>
  <c r="O3374" i="3"/>
  <c r="O3375" i="3"/>
  <c r="O3376" i="3"/>
  <c r="O3377" i="3"/>
  <c r="O3378" i="3"/>
  <c r="O3379" i="3"/>
  <c r="O3380" i="3"/>
  <c r="O3381" i="3"/>
  <c r="O3382" i="3"/>
  <c r="O3383" i="3"/>
  <c r="O3384" i="3"/>
  <c r="O3385" i="3"/>
  <c r="O3386" i="3"/>
  <c r="O3387" i="3"/>
  <c r="O3388" i="3"/>
  <c r="O3389" i="3"/>
  <c r="O3390" i="3"/>
  <c r="O3391" i="3"/>
  <c r="O3392" i="3"/>
  <c r="O3393" i="3"/>
  <c r="O3394" i="3"/>
  <c r="O3395" i="3"/>
  <c r="O3396" i="3"/>
  <c r="O3397" i="3"/>
  <c r="O3398" i="3"/>
  <c r="O3399" i="3"/>
  <c r="O3400" i="3"/>
  <c r="O3401" i="3"/>
  <c r="O3402" i="3"/>
  <c r="O3403" i="3"/>
  <c r="O3404" i="3"/>
  <c r="O3405" i="3"/>
  <c r="O3406" i="3"/>
  <c r="O3407" i="3"/>
  <c r="O3408" i="3"/>
  <c r="O3409" i="3"/>
  <c r="O3410" i="3"/>
  <c r="O3411" i="3"/>
  <c r="O3412" i="3"/>
  <c r="O3413" i="3"/>
  <c r="O3414" i="3"/>
  <c r="O3415" i="3"/>
  <c r="O3416" i="3"/>
  <c r="O3417" i="3"/>
  <c r="O3418" i="3"/>
  <c r="O3419" i="3"/>
  <c r="O3420" i="3"/>
  <c r="O3421" i="3"/>
  <c r="O3422" i="3"/>
  <c r="O3423" i="3"/>
  <c r="O3424" i="3"/>
  <c r="O3425" i="3"/>
  <c r="O3426" i="3"/>
  <c r="O3427" i="3"/>
  <c r="O3428" i="3"/>
  <c r="O3429" i="3"/>
  <c r="O3430" i="3"/>
  <c r="O3431" i="3"/>
  <c r="O3432" i="3"/>
  <c r="O3433" i="3"/>
  <c r="O3434" i="3"/>
  <c r="O3435" i="3"/>
  <c r="O3436" i="3"/>
  <c r="O3437" i="3"/>
  <c r="O3438" i="3"/>
  <c r="O3439" i="3"/>
  <c r="O3440" i="3"/>
  <c r="O3441" i="3"/>
  <c r="O3442" i="3"/>
  <c r="O3443" i="3"/>
  <c r="O3444" i="3"/>
  <c r="O3445" i="3"/>
  <c r="O3446" i="3"/>
  <c r="O3447" i="3"/>
  <c r="O3448" i="3"/>
  <c r="O3449" i="3"/>
  <c r="O3450" i="3"/>
  <c r="O3451" i="3"/>
  <c r="O3452" i="3"/>
  <c r="O3453" i="3"/>
  <c r="O3454" i="3"/>
  <c r="O3455" i="3"/>
  <c r="O3456" i="3"/>
  <c r="O3457" i="3"/>
  <c r="O3458" i="3"/>
  <c r="O3459" i="3"/>
  <c r="O3460" i="3"/>
  <c r="O3461" i="3"/>
  <c r="O3462" i="3"/>
  <c r="O3463" i="3"/>
  <c r="O3464" i="3"/>
  <c r="O3465" i="3"/>
  <c r="O3466" i="3"/>
  <c r="O3467" i="3"/>
  <c r="O3468" i="3"/>
  <c r="O3469" i="3"/>
  <c r="O3470" i="3"/>
  <c r="O3471" i="3"/>
  <c r="O3472" i="3"/>
  <c r="O3473" i="3"/>
  <c r="O3474" i="3"/>
  <c r="O3475" i="3"/>
  <c r="O3476" i="3"/>
  <c r="O3477" i="3"/>
  <c r="O3478" i="3"/>
  <c r="O3479" i="3"/>
  <c r="O3480" i="3"/>
  <c r="O3481" i="3"/>
  <c r="O3482" i="3"/>
  <c r="O3483" i="3"/>
  <c r="O3484" i="3"/>
  <c r="O3485" i="3"/>
  <c r="O3486" i="3"/>
  <c r="O3487" i="3"/>
  <c r="O3488" i="3"/>
  <c r="O3489" i="3"/>
  <c r="O3490" i="3"/>
  <c r="O3491" i="3"/>
  <c r="O3492" i="3"/>
  <c r="O3493" i="3"/>
  <c r="O3494" i="3"/>
  <c r="O3495" i="3"/>
  <c r="O3496" i="3"/>
  <c r="O3497" i="3"/>
  <c r="O3498" i="3"/>
  <c r="O3499" i="3"/>
  <c r="O3500" i="3"/>
  <c r="O3501" i="3"/>
  <c r="O3502" i="3"/>
  <c r="O3503" i="3"/>
  <c r="O3504" i="3"/>
  <c r="O3505" i="3"/>
  <c r="O3506" i="3"/>
  <c r="O3507" i="3"/>
  <c r="O3508" i="3"/>
  <c r="O3509" i="3"/>
  <c r="O3510" i="3"/>
  <c r="O3511" i="3"/>
  <c r="O3512" i="3"/>
  <c r="O3513" i="3"/>
  <c r="O3514" i="3"/>
  <c r="O3515" i="3"/>
  <c r="O3516" i="3"/>
  <c r="O3517" i="3"/>
  <c r="O3518" i="3"/>
  <c r="O3519" i="3"/>
  <c r="O3520" i="3"/>
  <c r="O3521" i="3"/>
  <c r="O3522" i="3"/>
  <c r="O3523" i="3"/>
  <c r="O3524" i="3"/>
  <c r="O3525" i="3"/>
  <c r="O3526" i="3"/>
  <c r="O3527" i="3"/>
  <c r="O3528" i="3"/>
  <c r="O3529" i="3"/>
  <c r="O3530" i="3"/>
  <c r="O3531" i="3"/>
  <c r="O3532" i="3"/>
  <c r="O3533" i="3"/>
  <c r="O3534" i="3"/>
  <c r="O3535" i="3"/>
  <c r="O3536" i="3"/>
  <c r="O3537" i="3"/>
  <c r="O3538" i="3"/>
  <c r="O3539" i="3"/>
  <c r="O3540" i="3"/>
  <c r="O3541" i="3"/>
  <c r="O3542" i="3"/>
  <c r="O3543" i="3"/>
  <c r="O3544" i="3"/>
  <c r="O3545" i="3"/>
  <c r="O3546" i="3"/>
  <c r="O3547" i="3"/>
  <c r="O3548" i="3"/>
  <c r="O3549" i="3"/>
  <c r="O3550" i="3"/>
  <c r="O3551" i="3"/>
  <c r="O3552" i="3"/>
  <c r="O3553" i="3"/>
  <c r="O3554" i="3"/>
  <c r="O3555" i="3"/>
  <c r="O3556" i="3"/>
  <c r="O3557" i="3"/>
  <c r="O3558" i="3"/>
  <c r="O3559" i="3"/>
  <c r="O3560" i="3"/>
  <c r="O3561" i="3"/>
  <c r="O3562" i="3"/>
  <c r="O3563" i="3"/>
  <c r="O3564" i="3"/>
  <c r="O3565" i="3"/>
  <c r="O3566" i="3"/>
  <c r="O3567" i="3"/>
  <c r="O3568" i="3"/>
  <c r="O3569" i="3"/>
  <c r="O3570" i="3"/>
  <c r="O3571" i="3"/>
  <c r="O3572" i="3"/>
  <c r="O3573" i="3"/>
  <c r="O3574" i="3"/>
  <c r="O3575" i="3"/>
  <c r="O3576" i="3"/>
  <c r="O3577" i="3"/>
  <c r="O3578" i="3"/>
  <c r="O3579" i="3"/>
  <c r="O3580" i="3"/>
  <c r="O3581" i="3"/>
  <c r="O3582" i="3"/>
  <c r="O3583" i="3"/>
  <c r="O3584" i="3"/>
  <c r="O3585" i="3"/>
  <c r="O3586" i="3"/>
  <c r="O3587" i="3"/>
  <c r="O3588" i="3"/>
  <c r="O3589" i="3"/>
  <c r="O3590" i="3"/>
  <c r="O3591" i="3"/>
  <c r="O3592" i="3"/>
  <c r="O3593" i="3"/>
  <c r="O3594" i="3"/>
  <c r="O3595" i="3"/>
  <c r="O3596" i="3"/>
  <c r="O3597" i="3"/>
  <c r="O3598" i="3"/>
  <c r="O3599" i="3"/>
  <c r="O3600" i="3"/>
  <c r="O3601" i="3"/>
  <c r="O3602" i="3"/>
  <c r="O3603" i="3"/>
  <c r="O3604" i="3"/>
  <c r="O3605" i="3"/>
  <c r="O3606" i="3"/>
  <c r="O3607" i="3"/>
  <c r="O3608" i="3"/>
  <c r="O3609" i="3"/>
  <c r="O3610" i="3"/>
  <c r="O3611" i="3"/>
  <c r="O3612" i="3"/>
  <c r="O3613" i="3"/>
  <c r="O3614" i="3"/>
  <c r="O3615" i="3"/>
  <c r="O3616" i="3"/>
  <c r="O3617" i="3"/>
  <c r="O3618" i="3"/>
  <c r="O3619" i="3"/>
  <c r="O3620" i="3"/>
  <c r="O3621" i="3"/>
  <c r="O3622" i="3"/>
  <c r="O3623" i="3"/>
  <c r="O3624" i="3"/>
  <c r="O3625" i="3"/>
  <c r="O3626" i="3"/>
  <c r="O3627" i="3"/>
  <c r="O3628" i="3"/>
  <c r="O3629" i="3"/>
  <c r="O3630" i="3"/>
  <c r="O3631" i="3"/>
  <c r="O3632" i="3"/>
  <c r="O3633" i="3"/>
  <c r="O3634" i="3"/>
  <c r="O3635" i="3"/>
  <c r="O3636" i="3"/>
  <c r="O3637" i="3"/>
  <c r="O3638" i="3"/>
  <c r="O3639" i="3"/>
  <c r="O3640" i="3"/>
  <c r="O3641" i="3"/>
  <c r="O3642" i="3"/>
  <c r="O3643" i="3"/>
  <c r="O3644" i="3"/>
  <c r="O3645" i="3"/>
  <c r="O3646" i="3"/>
  <c r="O3647" i="3"/>
  <c r="O3648" i="3"/>
  <c r="O3649" i="3"/>
  <c r="O3650" i="3"/>
  <c r="O3651" i="3"/>
  <c r="O3652" i="3"/>
  <c r="O3653" i="3"/>
  <c r="O3654" i="3"/>
  <c r="O3655" i="3"/>
  <c r="O3656" i="3"/>
  <c r="O3657" i="3"/>
  <c r="O3658" i="3"/>
  <c r="O3659" i="3"/>
  <c r="O3660" i="3"/>
  <c r="O3661" i="3"/>
  <c r="O3662" i="3"/>
  <c r="O3663" i="3"/>
  <c r="O3664" i="3"/>
  <c r="O3665" i="3"/>
  <c r="O3666" i="3"/>
  <c r="O3667" i="3"/>
  <c r="O3668" i="3"/>
  <c r="O3669" i="3"/>
  <c r="O3670" i="3"/>
  <c r="O3671" i="3"/>
  <c r="O3672" i="3"/>
  <c r="O3673" i="3"/>
  <c r="O3674" i="3"/>
  <c r="O3675" i="3"/>
  <c r="O3676" i="3"/>
  <c r="O3677" i="3"/>
  <c r="O3678" i="3"/>
  <c r="O3679" i="3"/>
  <c r="O3680" i="3"/>
  <c r="O3681" i="3"/>
  <c r="O3682" i="3"/>
  <c r="O3683" i="3"/>
  <c r="O3684" i="3"/>
  <c r="O3685" i="3"/>
  <c r="O3686" i="3"/>
  <c r="O3687" i="3"/>
  <c r="O3688" i="3"/>
  <c r="O3689" i="3"/>
  <c r="O3690" i="3"/>
  <c r="O3691" i="3"/>
  <c r="O3692" i="3"/>
  <c r="O3693" i="3"/>
  <c r="O3694" i="3"/>
  <c r="O3695" i="3"/>
  <c r="O3696" i="3"/>
  <c r="O3697" i="3"/>
  <c r="O3698" i="3"/>
  <c r="O3699" i="3"/>
  <c r="O3700" i="3"/>
  <c r="O3701" i="3"/>
  <c r="O3702" i="3"/>
  <c r="O3703" i="3"/>
  <c r="O3704" i="3"/>
  <c r="O3705" i="3"/>
  <c r="O3706" i="3"/>
  <c r="O3707" i="3"/>
  <c r="O3708" i="3"/>
  <c r="O3709" i="3"/>
  <c r="O3710" i="3"/>
  <c r="O3711" i="3"/>
  <c r="O3712" i="3"/>
  <c r="O3713" i="3"/>
  <c r="O3714" i="3"/>
  <c r="O3715" i="3"/>
  <c r="O3716" i="3"/>
  <c r="O3717" i="3"/>
  <c r="O3718" i="3"/>
  <c r="O3719" i="3"/>
  <c r="O3720" i="3"/>
  <c r="O3721" i="3"/>
  <c r="O3722" i="3"/>
  <c r="O3723" i="3"/>
  <c r="O3724" i="3"/>
  <c r="O3725" i="3"/>
  <c r="O3726" i="3"/>
  <c r="O3727" i="3"/>
  <c r="O3728" i="3"/>
  <c r="O3729" i="3"/>
  <c r="O3730" i="3"/>
  <c r="O3731" i="3"/>
  <c r="O3732" i="3"/>
  <c r="O3733" i="3"/>
  <c r="O3734" i="3"/>
  <c r="O3735" i="3"/>
  <c r="O3736" i="3"/>
  <c r="O3737" i="3"/>
  <c r="O3738" i="3"/>
  <c r="O3739" i="3"/>
  <c r="O3740" i="3"/>
  <c r="O3741" i="3"/>
  <c r="O3742" i="3"/>
  <c r="O3743" i="3"/>
  <c r="O3744" i="3"/>
  <c r="O3745" i="3"/>
  <c r="O3746" i="3"/>
  <c r="O3747" i="3"/>
  <c r="O3748" i="3"/>
  <c r="O3749" i="3"/>
  <c r="O3750" i="3"/>
  <c r="O3751" i="3"/>
  <c r="O3752" i="3"/>
  <c r="O3753" i="3"/>
  <c r="O3754" i="3"/>
  <c r="O3755" i="3"/>
  <c r="O3756" i="3"/>
  <c r="O3757" i="3"/>
  <c r="O3758" i="3"/>
  <c r="O3759" i="3"/>
  <c r="O3760" i="3"/>
  <c r="O3761" i="3"/>
  <c r="O3762" i="3"/>
  <c r="O3763" i="3"/>
  <c r="O3764" i="3"/>
  <c r="O3765" i="3"/>
  <c r="O3766" i="3"/>
  <c r="O3767" i="3"/>
  <c r="O3768" i="3"/>
  <c r="O3769" i="3"/>
  <c r="O3770" i="3"/>
  <c r="O3771" i="3"/>
  <c r="O3772" i="3"/>
  <c r="O3773" i="3"/>
  <c r="O3774" i="3"/>
  <c r="O3775" i="3"/>
  <c r="O3776" i="3"/>
  <c r="O3777" i="3"/>
  <c r="O3778" i="3"/>
  <c r="O3779" i="3"/>
  <c r="O3780" i="3"/>
  <c r="O3781" i="3"/>
  <c r="O3782" i="3"/>
  <c r="O3783" i="3"/>
  <c r="O3784" i="3"/>
  <c r="O3785" i="3"/>
  <c r="O3786" i="3"/>
  <c r="O3787" i="3"/>
  <c r="O3788" i="3"/>
  <c r="O3789" i="3"/>
  <c r="O3790" i="3"/>
  <c r="O3791" i="3"/>
  <c r="O3792" i="3"/>
  <c r="O3793" i="3"/>
  <c r="O3794" i="3"/>
  <c r="O3795" i="3"/>
  <c r="O3796" i="3"/>
  <c r="O3797" i="3"/>
  <c r="O3798" i="3"/>
  <c r="O3799" i="3"/>
  <c r="O3800" i="3"/>
  <c r="O3801" i="3"/>
  <c r="O3802" i="3"/>
  <c r="O3803" i="3"/>
  <c r="O3804" i="3"/>
  <c r="O3805" i="3"/>
  <c r="O3806" i="3"/>
  <c r="O3807" i="3"/>
  <c r="O3808" i="3"/>
  <c r="O3809" i="3"/>
  <c r="O3810" i="3"/>
  <c r="O3811" i="3"/>
  <c r="O3812" i="3"/>
  <c r="O3813" i="3"/>
  <c r="O3814" i="3"/>
  <c r="O3815" i="3"/>
  <c r="O3816" i="3"/>
  <c r="O3817" i="3"/>
  <c r="O3818" i="3"/>
  <c r="O3819" i="3"/>
  <c r="O3820" i="3"/>
  <c r="O3821" i="3"/>
  <c r="O3822" i="3"/>
  <c r="O3823" i="3"/>
  <c r="O3824" i="3"/>
  <c r="O3825" i="3"/>
  <c r="O3826" i="3"/>
  <c r="O3827" i="3"/>
  <c r="O3828" i="3"/>
  <c r="O3829" i="3"/>
  <c r="O3830" i="3"/>
  <c r="O3831" i="3"/>
  <c r="O3832" i="3"/>
  <c r="O3833" i="3"/>
  <c r="O3834" i="3"/>
  <c r="O3835" i="3"/>
  <c r="O3836" i="3"/>
  <c r="O3837" i="3"/>
  <c r="O3838" i="3"/>
  <c r="O3839" i="3"/>
  <c r="O3840" i="3"/>
  <c r="O3841" i="3"/>
  <c r="O3842" i="3"/>
  <c r="O3843" i="3"/>
  <c r="O3844" i="3"/>
  <c r="O3845" i="3"/>
  <c r="O3846" i="3"/>
  <c r="O3847" i="3"/>
  <c r="O3848" i="3"/>
  <c r="O3849" i="3"/>
  <c r="O3850" i="3"/>
  <c r="O3851" i="3"/>
  <c r="O3852" i="3"/>
  <c r="O3853" i="3"/>
  <c r="O3854" i="3"/>
  <c r="O3855" i="3"/>
  <c r="O3856" i="3"/>
  <c r="O3857" i="3"/>
  <c r="O3858" i="3"/>
  <c r="O3859" i="3"/>
  <c r="O3860" i="3"/>
  <c r="O3861" i="3"/>
  <c r="O3862" i="3"/>
  <c r="O3863" i="3"/>
  <c r="O3864" i="3"/>
  <c r="O3865" i="3"/>
  <c r="O3866" i="3"/>
  <c r="O3867" i="3"/>
  <c r="O3868" i="3"/>
  <c r="O3869" i="3"/>
  <c r="O3870" i="3"/>
  <c r="O3871" i="3"/>
  <c r="O3872" i="3"/>
  <c r="O3873" i="3"/>
  <c r="O3874" i="3"/>
  <c r="O3875" i="3"/>
  <c r="O3876" i="3"/>
  <c r="O3877" i="3"/>
  <c r="O3878" i="3"/>
  <c r="O3879" i="3"/>
  <c r="O3880" i="3"/>
  <c r="O3881" i="3"/>
  <c r="O3882" i="3"/>
  <c r="O3883" i="3"/>
  <c r="O3884" i="3"/>
  <c r="O3885" i="3"/>
  <c r="O3886" i="3"/>
  <c r="O3887" i="3"/>
  <c r="O3888" i="3"/>
  <c r="O3889" i="3"/>
  <c r="O3890" i="3"/>
  <c r="O3891" i="3"/>
  <c r="O3892" i="3"/>
  <c r="O3893" i="3"/>
  <c r="O3894" i="3"/>
  <c r="O3895" i="3"/>
  <c r="O3896" i="3"/>
  <c r="O3897" i="3"/>
  <c r="O3898" i="3"/>
  <c r="O3899" i="3"/>
  <c r="O3900" i="3"/>
  <c r="O3901" i="3"/>
  <c r="O3902" i="3"/>
  <c r="O3903" i="3"/>
  <c r="O3904" i="3"/>
  <c r="O3905" i="3"/>
  <c r="O3906" i="3"/>
  <c r="O3907" i="3"/>
  <c r="O3908" i="3"/>
  <c r="O3909" i="3"/>
  <c r="O3910" i="3"/>
  <c r="O3911" i="3"/>
  <c r="O3912" i="3"/>
  <c r="O3913" i="3"/>
  <c r="O3914" i="3"/>
  <c r="O3915" i="3"/>
  <c r="O3916" i="3"/>
  <c r="O3917" i="3"/>
  <c r="O3918" i="3"/>
  <c r="O3919" i="3"/>
  <c r="O3920" i="3"/>
  <c r="O3921" i="3"/>
  <c r="O3922" i="3"/>
  <c r="O3923" i="3"/>
  <c r="O3924" i="3"/>
  <c r="O3925" i="3"/>
  <c r="O3926" i="3"/>
  <c r="O3927" i="3"/>
  <c r="O3928" i="3"/>
  <c r="O3929" i="3"/>
  <c r="O3930" i="3"/>
  <c r="O3931" i="3"/>
  <c r="O3932" i="3"/>
  <c r="O3933" i="3"/>
  <c r="O3934" i="3"/>
  <c r="O3935" i="3"/>
  <c r="O3936" i="3"/>
  <c r="O3937" i="3"/>
  <c r="O3938" i="3"/>
  <c r="O3939" i="3"/>
  <c r="O3940" i="3"/>
  <c r="O3941" i="3"/>
  <c r="O3942" i="3"/>
  <c r="O3943" i="3"/>
  <c r="O3944" i="3"/>
  <c r="O3945" i="3"/>
  <c r="O3946" i="3"/>
  <c r="O3947" i="3"/>
  <c r="O3948" i="3"/>
  <c r="O3949" i="3"/>
  <c r="O3950" i="3"/>
  <c r="O3951" i="3"/>
  <c r="O3952" i="3"/>
  <c r="O3953" i="3"/>
  <c r="O3954" i="3"/>
  <c r="O3955" i="3"/>
  <c r="O3956" i="3"/>
  <c r="O3957" i="3"/>
  <c r="O3958" i="3"/>
  <c r="O3959" i="3"/>
  <c r="O3960" i="3"/>
  <c r="O3961" i="3"/>
  <c r="O3962" i="3"/>
  <c r="O3963" i="3"/>
  <c r="O3964" i="3"/>
  <c r="O3965" i="3"/>
  <c r="O3966" i="3"/>
  <c r="O3967" i="3"/>
  <c r="O3968" i="3"/>
  <c r="O3969" i="3"/>
  <c r="O3970" i="3"/>
  <c r="O3971" i="3"/>
  <c r="O3972" i="3"/>
  <c r="O3973" i="3"/>
  <c r="O3974" i="3"/>
  <c r="O3975" i="3"/>
  <c r="O3976" i="3"/>
  <c r="O3977" i="3"/>
  <c r="O3978" i="3"/>
  <c r="O3979" i="3"/>
  <c r="O3980" i="3"/>
  <c r="O3981" i="3"/>
  <c r="O3982" i="3"/>
  <c r="O3983" i="3"/>
  <c r="O3984" i="3"/>
  <c r="O3985" i="3"/>
  <c r="O3986" i="3"/>
  <c r="O3987" i="3"/>
  <c r="O3988" i="3"/>
  <c r="O3989" i="3"/>
  <c r="O3990" i="3"/>
  <c r="O3991" i="3"/>
  <c r="O3992" i="3"/>
  <c r="O3993" i="3"/>
  <c r="O3994" i="3"/>
  <c r="O3995" i="3"/>
  <c r="O3996" i="3"/>
  <c r="O3997" i="3"/>
  <c r="O3998" i="3"/>
  <c r="O3999" i="3"/>
  <c r="O4000" i="3"/>
  <c r="O4001" i="3"/>
  <c r="O4002" i="3"/>
  <c r="O4003" i="3"/>
  <c r="O4004" i="3"/>
  <c r="O4005" i="3"/>
  <c r="O7" i="3"/>
  <c r="S8" i="3"/>
  <c r="S9" i="3"/>
  <c r="S10" i="3"/>
  <c r="S11" i="3"/>
  <c r="S12" i="3"/>
  <c r="S13" i="3"/>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177" i="3"/>
  <c r="S178" i="3"/>
  <c r="S179" i="3"/>
  <c r="S180" i="3"/>
  <c r="S181" i="3"/>
  <c r="S182" i="3"/>
  <c r="S183" i="3"/>
  <c r="S184" i="3"/>
  <c r="S185" i="3"/>
  <c r="S186" i="3"/>
  <c r="S187" i="3"/>
  <c r="S188" i="3"/>
  <c r="S189" i="3"/>
  <c r="S190" i="3"/>
  <c r="S191" i="3"/>
  <c r="S192" i="3"/>
  <c r="S193" i="3"/>
  <c r="S194" i="3"/>
  <c r="S195" i="3"/>
  <c r="S196" i="3"/>
  <c r="S197" i="3"/>
  <c r="S198" i="3"/>
  <c r="S199" i="3"/>
  <c r="S200" i="3"/>
  <c r="S201" i="3"/>
  <c r="S202" i="3"/>
  <c r="S203" i="3"/>
  <c r="S204" i="3"/>
  <c r="S205" i="3"/>
  <c r="S206" i="3"/>
  <c r="S207" i="3"/>
  <c r="S208" i="3"/>
  <c r="S209" i="3"/>
  <c r="S210" i="3"/>
  <c r="S211" i="3"/>
  <c r="S212" i="3"/>
  <c r="S213" i="3"/>
  <c r="S214" i="3"/>
  <c r="S215" i="3"/>
  <c r="S216" i="3"/>
  <c r="S217" i="3"/>
  <c r="S218" i="3"/>
  <c r="S219" i="3"/>
  <c r="S220" i="3"/>
  <c r="S221" i="3"/>
  <c r="S222" i="3"/>
  <c r="S223" i="3"/>
  <c r="S224" i="3"/>
  <c r="S225" i="3"/>
  <c r="S226" i="3"/>
  <c r="S227" i="3"/>
  <c r="S228" i="3"/>
  <c r="S229" i="3"/>
  <c r="S230" i="3"/>
  <c r="S231" i="3"/>
  <c r="S232" i="3"/>
  <c r="S233" i="3"/>
  <c r="S234" i="3"/>
  <c r="S235" i="3"/>
  <c r="S236" i="3"/>
  <c r="S237" i="3"/>
  <c r="S238" i="3"/>
  <c r="S239" i="3"/>
  <c r="S240" i="3"/>
  <c r="S241" i="3"/>
  <c r="S242" i="3"/>
  <c r="S243" i="3"/>
  <c r="S244" i="3"/>
  <c r="S245" i="3"/>
  <c r="S246" i="3"/>
  <c r="S247" i="3"/>
  <c r="S248" i="3"/>
  <c r="S249" i="3"/>
  <c r="S250" i="3"/>
  <c r="S251" i="3"/>
  <c r="S252" i="3"/>
  <c r="S253" i="3"/>
  <c r="S254" i="3"/>
  <c r="S255" i="3"/>
  <c r="S256" i="3"/>
  <c r="S257" i="3"/>
  <c r="S258" i="3"/>
  <c r="S259" i="3"/>
  <c r="S260" i="3"/>
  <c r="S261" i="3"/>
  <c r="S262" i="3"/>
  <c r="S263" i="3"/>
  <c r="S264" i="3"/>
  <c r="S265" i="3"/>
  <c r="S266" i="3"/>
  <c r="S267" i="3"/>
  <c r="S268" i="3"/>
  <c r="S269" i="3"/>
  <c r="S270" i="3"/>
  <c r="S271" i="3"/>
  <c r="S272" i="3"/>
  <c r="S273" i="3"/>
  <c r="S274" i="3"/>
  <c r="S275" i="3"/>
  <c r="S276" i="3"/>
  <c r="S277" i="3"/>
  <c r="S278" i="3"/>
  <c r="S279" i="3"/>
  <c r="S280" i="3"/>
  <c r="S281" i="3"/>
  <c r="S282" i="3"/>
  <c r="S283" i="3"/>
  <c r="S284" i="3"/>
  <c r="S285" i="3"/>
  <c r="S286" i="3"/>
  <c r="S287" i="3"/>
  <c r="S288" i="3"/>
  <c r="S289" i="3"/>
  <c r="S290" i="3"/>
  <c r="S291" i="3"/>
  <c r="S292" i="3"/>
  <c r="S293" i="3"/>
  <c r="S294" i="3"/>
  <c r="S295" i="3"/>
  <c r="S296" i="3"/>
  <c r="S297" i="3"/>
  <c r="S298" i="3"/>
  <c r="S299" i="3"/>
  <c r="S300" i="3"/>
  <c r="S301" i="3"/>
  <c r="S302" i="3"/>
  <c r="S303" i="3"/>
  <c r="S304" i="3"/>
  <c r="S305" i="3"/>
  <c r="S306" i="3"/>
  <c r="S307" i="3"/>
  <c r="S308" i="3"/>
  <c r="S309" i="3"/>
  <c r="S310" i="3"/>
  <c r="S311" i="3"/>
  <c r="S312" i="3"/>
  <c r="S313" i="3"/>
  <c r="S314" i="3"/>
  <c r="S315" i="3"/>
  <c r="S316" i="3"/>
  <c r="S317" i="3"/>
  <c r="S318" i="3"/>
  <c r="S319" i="3"/>
  <c r="S320" i="3"/>
  <c r="S321" i="3"/>
  <c r="S322" i="3"/>
  <c r="S323" i="3"/>
  <c r="S324" i="3"/>
  <c r="S325" i="3"/>
  <c r="S326" i="3"/>
  <c r="S327" i="3"/>
  <c r="S328" i="3"/>
  <c r="S329" i="3"/>
  <c r="S330" i="3"/>
  <c r="S331" i="3"/>
  <c r="S332" i="3"/>
  <c r="S333" i="3"/>
  <c r="S334" i="3"/>
  <c r="S335" i="3"/>
  <c r="S336" i="3"/>
  <c r="S337" i="3"/>
  <c r="S338" i="3"/>
  <c r="S339" i="3"/>
  <c r="S340" i="3"/>
  <c r="S341" i="3"/>
  <c r="S342" i="3"/>
  <c r="S343" i="3"/>
  <c r="S344" i="3"/>
  <c r="S345" i="3"/>
  <c r="S346" i="3"/>
  <c r="S347" i="3"/>
  <c r="S348" i="3"/>
  <c r="S349" i="3"/>
  <c r="S350" i="3"/>
  <c r="S351" i="3"/>
  <c r="S352" i="3"/>
  <c r="S353" i="3"/>
  <c r="S354" i="3"/>
  <c r="S355" i="3"/>
  <c r="S356" i="3"/>
  <c r="S357" i="3"/>
  <c r="S358" i="3"/>
  <c r="S359" i="3"/>
  <c r="S360" i="3"/>
  <c r="S361" i="3"/>
  <c r="S362" i="3"/>
  <c r="S363" i="3"/>
  <c r="S364" i="3"/>
  <c r="S365" i="3"/>
  <c r="S366" i="3"/>
  <c r="S367" i="3"/>
  <c r="S368" i="3"/>
  <c r="S369" i="3"/>
  <c r="S370" i="3"/>
  <c r="S371" i="3"/>
  <c r="S372" i="3"/>
  <c r="S373" i="3"/>
  <c r="S374" i="3"/>
  <c r="S375" i="3"/>
  <c r="S376" i="3"/>
  <c r="S377" i="3"/>
  <c r="S378" i="3"/>
  <c r="S379" i="3"/>
  <c r="S380" i="3"/>
  <c r="S381" i="3"/>
  <c r="S382" i="3"/>
  <c r="S383" i="3"/>
  <c r="S384" i="3"/>
  <c r="S385" i="3"/>
  <c r="S386" i="3"/>
  <c r="S387" i="3"/>
  <c r="S388" i="3"/>
  <c r="S389" i="3"/>
  <c r="S390" i="3"/>
  <c r="S391" i="3"/>
  <c r="S392" i="3"/>
  <c r="S393" i="3"/>
  <c r="S394" i="3"/>
  <c r="S395" i="3"/>
  <c r="S396" i="3"/>
  <c r="S397" i="3"/>
  <c r="S398" i="3"/>
  <c r="S399" i="3"/>
  <c r="S400" i="3"/>
  <c r="S401" i="3"/>
  <c r="S402" i="3"/>
  <c r="S403" i="3"/>
  <c r="S404" i="3"/>
  <c r="S405" i="3"/>
  <c r="S406" i="3"/>
  <c r="S407" i="3"/>
  <c r="S408" i="3"/>
  <c r="S409" i="3"/>
  <c r="S410" i="3"/>
  <c r="S411" i="3"/>
  <c r="S412" i="3"/>
  <c r="S413" i="3"/>
  <c r="S414" i="3"/>
  <c r="S415" i="3"/>
  <c r="S416" i="3"/>
  <c r="S417" i="3"/>
  <c r="S418" i="3"/>
  <c r="S419" i="3"/>
  <c r="S420" i="3"/>
  <c r="S421" i="3"/>
  <c r="S422" i="3"/>
  <c r="S423" i="3"/>
  <c r="S424" i="3"/>
  <c r="S425" i="3"/>
  <c r="S426" i="3"/>
  <c r="S427" i="3"/>
  <c r="S428" i="3"/>
  <c r="S429" i="3"/>
  <c r="S430" i="3"/>
  <c r="S431" i="3"/>
  <c r="S432" i="3"/>
  <c r="S433" i="3"/>
  <c r="S434" i="3"/>
  <c r="S435" i="3"/>
  <c r="S436" i="3"/>
  <c r="S437" i="3"/>
  <c r="S438" i="3"/>
  <c r="S439" i="3"/>
  <c r="S440" i="3"/>
  <c r="S441" i="3"/>
  <c r="S442" i="3"/>
  <c r="S443" i="3"/>
  <c r="S444" i="3"/>
  <c r="S445" i="3"/>
  <c r="S446" i="3"/>
  <c r="S447" i="3"/>
  <c r="S448" i="3"/>
  <c r="S449" i="3"/>
  <c r="S450" i="3"/>
  <c r="S451" i="3"/>
  <c r="S452" i="3"/>
  <c r="S453" i="3"/>
  <c r="S454" i="3"/>
  <c r="S455" i="3"/>
  <c r="S456" i="3"/>
  <c r="S457" i="3"/>
  <c r="S458" i="3"/>
  <c r="S459" i="3"/>
  <c r="S460" i="3"/>
  <c r="S461" i="3"/>
  <c r="S462" i="3"/>
  <c r="S463" i="3"/>
  <c r="S464" i="3"/>
  <c r="S465" i="3"/>
  <c r="S466" i="3"/>
  <c r="S467" i="3"/>
  <c r="S468" i="3"/>
  <c r="S469" i="3"/>
  <c r="S470" i="3"/>
  <c r="S471" i="3"/>
  <c r="S472" i="3"/>
  <c r="S473" i="3"/>
  <c r="S474" i="3"/>
  <c r="S475" i="3"/>
  <c r="S476" i="3"/>
  <c r="S477" i="3"/>
  <c r="S478" i="3"/>
  <c r="S479" i="3"/>
  <c r="S480" i="3"/>
  <c r="S481" i="3"/>
  <c r="S482" i="3"/>
  <c r="S483" i="3"/>
  <c r="S484" i="3"/>
  <c r="S485" i="3"/>
  <c r="S486" i="3"/>
  <c r="S487" i="3"/>
  <c r="S488" i="3"/>
  <c r="S489" i="3"/>
  <c r="S490" i="3"/>
  <c r="S491" i="3"/>
  <c r="S492" i="3"/>
  <c r="S493" i="3"/>
  <c r="S494" i="3"/>
  <c r="S495" i="3"/>
  <c r="S496" i="3"/>
  <c r="S497" i="3"/>
  <c r="S498" i="3"/>
  <c r="S499" i="3"/>
  <c r="S500" i="3"/>
  <c r="S501" i="3"/>
  <c r="S502" i="3"/>
  <c r="S503" i="3"/>
  <c r="S504" i="3"/>
  <c r="S505" i="3"/>
  <c r="S506" i="3"/>
  <c r="S507" i="3"/>
  <c r="S508" i="3"/>
  <c r="S509" i="3"/>
  <c r="S510" i="3"/>
  <c r="S511" i="3"/>
  <c r="S512" i="3"/>
  <c r="S513" i="3"/>
  <c r="S514" i="3"/>
  <c r="S515" i="3"/>
  <c r="S516" i="3"/>
  <c r="S517" i="3"/>
  <c r="S518" i="3"/>
  <c r="S519" i="3"/>
  <c r="S520" i="3"/>
  <c r="S521" i="3"/>
  <c r="S522" i="3"/>
  <c r="S523" i="3"/>
  <c r="S524" i="3"/>
  <c r="S525" i="3"/>
  <c r="S526" i="3"/>
  <c r="S527" i="3"/>
  <c r="S528" i="3"/>
  <c r="S529" i="3"/>
  <c r="S530" i="3"/>
  <c r="S531" i="3"/>
  <c r="S532" i="3"/>
  <c r="S533" i="3"/>
  <c r="S534" i="3"/>
  <c r="S535" i="3"/>
  <c r="S536" i="3"/>
  <c r="S537" i="3"/>
  <c r="S538" i="3"/>
  <c r="S539" i="3"/>
  <c r="S540" i="3"/>
  <c r="S541" i="3"/>
  <c r="S542" i="3"/>
  <c r="S543" i="3"/>
  <c r="S544" i="3"/>
  <c r="S545" i="3"/>
  <c r="S546" i="3"/>
  <c r="S547" i="3"/>
  <c r="S548" i="3"/>
  <c r="S549" i="3"/>
  <c r="S550" i="3"/>
  <c r="S551" i="3"/>
  <c r="S552" i="3"/>
  <c r="S553" i="3"/>
  <c r="S554" i="3"/>
  <c r="S555" i="3"/>
  <c r="S556" i="3"/>
  <c r="S557" i="3"/>
  <c r="S558" i="3"/>
  <c r="S559" i="3"/>
  <c r="S560" i="3"/>
  <c r="S561" i="3"/>
  <c r="S562" i="3"/>
  <c r="S563" i="3"/>
  <c r="S564" i="3"/>
  <c r="S565" i="3"/>
  <c r="S566" i="3"/>
  <c r="S567" i="3"/>
  <c r="S568" i="3"/>
  <c r="S569" i="3"/>
  <c r="S570" i="3"/>
  <c r="S571" i="3"/>
  <c r="S572" i="3"/>
  <c r="S573" i="3"/>
  <c r="S574" i="3"/>
  <c r="S575" i="3"/>
  <c r="S576" i="3"/>
  <c r="S577" i="3"/>
  <c r="S578" i="3"/>
  <c r="S579" i="3"/>
  <c r="S580" i="3"/>
  <c r="S581" i="3"/>
  <c r="S582" i="3"/>
  <c r="S583" i="3"/>
  <c r="S584" i="3"/>
  <c r="S585" i="3"/>
  <c r="S586" i="3"/>
  <c r="S587" i="3"/>
  <c r="S588" i="3"/>
  <c r="S589" i="3"/>
  <c r="S590" i="3"/>
  <c r="S591" i="3"/>
  <c r="S592" i="3"/>
  <c r="S593" i="3"/>
  <c r="S594" i="3"/>
  <c r="S595" i="3"/>
  <c r="S596" i="3"/>
  <c r="S597" i="3"/>
  <c r="S598" i="3"/>
  <c r="S599" i="3"/>
  <c r="S600" i="3"/>
  <c r="S601" i="3"/>
  <c r="S602" i="3"/>
  <c r="S603" i="3"/>
  <c r="S604" i="3"/>
  <c r="S605" i="3"/>
  <c r="S606" i="3"/>
  <c r="S607" i="3"/>
  <c r="S608" i="3"/>
  <c r="S609" i="3"/>
  <c r="S610" i="3"/>
  <c r="S611" i="3"/>
  <c r="S612" i="3"/>
  <c r="S613" i="3"/>
  <c r="S614" i="3"/>
  <c r="S615" i="3"/>
  <c r="S616" i="3"/>
  <c r="S617" i="3"/>
  <c r="S618" i="3"/>
  <c r="S619" i="3"/>
  <c r="S620" i="3"/>
  <c r="S621" i="3"/>
  <c r="S622" i="3"/>
  <c r="S623" i="3"/>
  <c r="S624" i="3"/>
  <c r="S625" i="3"/>
  <c r="S626" i="3"/>
  <c r="S627" i="3"/>
  <c r="S628" i="3"/>
  <c r="S629" i="3"/>
  <c r="S630" i="3"/>
  <c r="S631" i="3"/>
  <c r="S632" i="3"/>
  <c r="S633" i="3"/>
  <c r="S634" i="3"/>
  <c r="S635" i="3"/>
  <c r="S636" i="3"/>
  <c r="S637" i="3"/>
  <c r="S638" i="3"/>
  <c r="S639" i="3"/>
  <c r="S640" i="3"/>
  <c r="S641" i="3"/>
  <c r="S642" i="3"/>
  <c r="S643" i="3"/>
  <c r="S644" i="3"/>
  <c r="S645" i="3"/>
  <c r="S646" i="3"/>
  <c r="S647" i="3"/>
  <c r="S648" i="3"/>
  <c r="S649" i="3"/>
  <c r="S650" i="3"/>
  <c r="S651" i="3"/>
  <c r="S652" i="3"/>
  <c r="S653" i="3"/>
  <c r="S654" i="3"/>
  <c r="S655" i="3"/>
  <c r="S656" i="3"/>
  <c r="S657" i="3"/>
  <c r="S658" i="3"/>
  <c r="S659" i="3"/>
  <c r="S660" i="3"/>
  <c r="S661" i="3"/>
  <c r="S662" i="3"/>
  <c r="S663" i="3"/>
  <c r="S664" i="3"/>
  <c r="S665" i="3"/>
  <c r="S666" i="3"/>
  <c r="S667" i="3"/>
  <c r="S668" i="3"/>
  <c r="S669" i="3"/>
  <c r="S670" i="3"/>
  <c r="S671" i="3"/>
  <c r="S672" i="3"/>
  <c r="S673" i="3"/>
  <c r="S674" i="3"/>
  <c r="S675" i="3"/>
  <c r="S676" i="3"/>
  <c r="S677" i="3"/>
  <c r="S678" i="3"/>
  <c r="S679" i="3"/>
  <c r="S680" i="3"/>
  <c r="S681" i="3"/>
  <c r="S682" i="3"/>
  <c r="S683" i="3"/>
  <c r="S684" i="3"/>
  <c r="S685" i="3"/>
  <c r="S686" i="3"/>
  <c r="S687" i="3"/>
  <c r="S688" i="3"/>
  <c r="S689" i="3"/>
  <c r="S690" i="3"/>
  <c r="S691" i="3"/>
  <c r="S692" i="3"/>
  <c r="S693" i="3"/>
  <c r="S694" i="3"/>
  <c r="S695" i="3"/>
  <c r="S696" i="3"/>
  <c r="S697" i="3"/>
  <c r="S698" i="3"/>
  <c r="S699" i="3"/>
  <c r="S700" i="3"/>
  <c r="S701" i="3"/>
  <c r="S702" i="3"/>
  <c r="S703" i="3"/>
  <c r="S704" i="3"/>
  <c r="S705" i="3"/>
  <c r="S706" i="3"/>
  <c r="S707" i="3"/>
  <c r="S708" i="3"/>
  <c r="S709" i="3"/>
  <c r="S710" i="3"/>
  <c r="S711" i="3"/>
  <c r="S712" i="3"/>
  <c r="S713" i="3"/>
  <c r="S714" i="3"/>
  <c r="S715" i="3"/>
  <c r="S716" i="3"/>
  <c r="S717" i="3"/>
  <c r="S718" i="3"/>
  <c r="S719" i="3"/>
  <c r="S720" i="3"/>
  <c r="S721" i="3"/>
  <c r="S722" i="3"/>
  <c r="S723" i="3"/>
  <c r="S724" i="3"/>
  <c r="S725" i="3"/>
  <c r="S726" i="3"/>
  <c r="S727" i="3"/>
  <c r="S728" i="3"/>
  <c r="S729" i="3"/>
  <c r="S730" i="3"/>
  <c r="S731" i="3"/>
  <c r="S732" i="3"/>
  <c r="S733" i="3"/>
  <c r="S734" i="3"/>
  <c r="S735" i="3"/>
  <c r="S736" i="3"/>
  <c r="S737" i="3"/>
  <c r="S738" i="3"/>
  <c r="S739" i="3"/>
  <c r="S740" i="3"/>
  <c r="S741" i="3"/>
  <c r="S742" i="3"/>
  <c r="S743" i="3"/>
  <c r="S744" i="3"/>
  <c r="S745" i="3"/>
  <c r="S746" i="3"/>
  <c r="S747" i="3"/>
  <c r="S748" i="3"/>
  <c r="S749" i="3"/>
  <c r="S750" i="3"/>
  <c r="S751" i="3"/>
  <c r="S752" i="3"/>
  <c r="S753" i="3"/>
  <c r="S754" i="3"/>
  <c r="S755" i="3"/>
  <c r="S756" i="3"/>
  <c r="S757" i="3"/>
  <c r="S758" i="3"/>
  <c r="S759" i="3"/>
  <c r="S760" i="3"/>
  <c r="S761" i="3"/>
  <c r="S762" i="3"/>
  <c r="S763" i="3"/>
  <c r="S764" i="3"/>
  <c r="S765" i="3"/>
  <c r="S766" i="3"/>
  <c r="S767" i="3"/>
  <c r="S768" i="3"/>
  <c r="S769" i="3"/>
  <c r="S770" i="3"/>
  <c r="S771" i="3"/>
  <c r="S772" i="3"/>
  <c r="S773" i="3"/>
  <c r="S774" i="3"/>
  <c r="S775" i="3"/>
  <c r="S776" i="3"/>
  <c r="S777" i="3"/>
  <c r="S778" i="3"/>
  <c r="S779" i="3"/>
  <c r="S780" i="3"/>
  <c r="S781" i="3"/>
  <c r="S782" i="3"/>
  <c r="S783" i="3"/>
  <c r="S784" i="3"/>
  <c r="S785" i="3"/>
  <c r="S786" i="3"/>
  <c r="S787" i="3"/>
  <c r="S788" i="3"/>
  <c r="S789" i="3"/>
  <c r="S790" i="3"/>
  <c r="S791" i="3"/>
  <c r="S792" i="3"/>
  <c r="S793" i="3"/>
  <c r="S794" i="3"/>
  <c r="S795" i="3"/>
  <c r="S796" i="3"/>
  <c r="S797" i="3"/>
  <c r="S798" i="3"/>
  <c r="S799" i="3"/>
  <c r="S800" i="3"/>
  <c r="S801" i="3"/>
  <c r="S802" i="3"/>
  <c r="S803" i="3"/>
  <c r="S804" i="3"/>
  <c r="S805" i="3"/>
  <c r="S806" i="3"/>
  <c r="S807" i="3"/>
  <c r="S808" i="3"/>
  <c r="S809" i="3"/>
  <c r="S810" i="3"/>
  <c r="S811" i="3"/>
  <c r="S812" i="3"/>
  <c r="S813" i="3"/>
  <c r="S814" i="3"/>
  <c r="S815" i="3"/>
  <c r="S816" i="3"/>
  <c r="S817" i="3"/>
  <c r="S818" i="3"/>
  <c r="S819" i="3"/>
  <c r="S820" i="3"/>
  <c r="S821" i="3"/>
  <c r="S822" i="3"/>
  <c r="S823" i="3"/>
  <c r="S824" i="3"/>
  <c r="S825" i="3"/>
  <c r="S826" i="3"/>
  <c r="S827" i="3"/>
  <c r="S828" i="3"/>
  <c r="S829" i="3"/>
  <c r="S830" i="3"/>
  <c r="S831" i="3"/>
  <c r="S832" i="3"/>
  <c r="S833" i="3"/>
  <c r="S834" i="3"/>
  <c r="S835" i="3"/>
  <c r="S836" i="3"/>
  <c r="S837" i="3"/>
  <c r="S838" i="3"/>
  <c r="S839" i="3"/>
  <c r="S840" i="3"/>
  <c r="S841" i="3"/>
  <c r="S842" i="3"/>
  <c r="S843" i="3"/>
  <c r="S844" i="3"/>
  <c r="S845" i="3"/>
  <c r="S846" i="3"/>
  <c r="S847" i="3"/>
  <c r="S848" i="3"/>
  <c r="S849" i="3"/>
  <c r="S850" i="3"/>
  <c r="S851" i="3"/>
  <c r="S852" i="3"/>
  <c r="S853" i="3"/>
  <c r="S854" i="3"/>
  <c r="S855" i="3"/>
  <c r="S856" i="3"/>
  <c r="S857" i="3"/>
  <c r="S858" i="3"/>
  <c r="S859" i="3"/>
  <c r="S860" i="3"/>
  <c r="S861" i="3"/>
  <c r="S862" i="3"/>
  <c r="S863" i="3"/>
  <c r="S864" i="3"/>
  <c r="S865" i="3"/>
  <c r="S866" i="3"/>
  <c r="S867" i="3"/>
  <c r="S868" i="3"/>
  <c r="S869" i="3"/>
  <c r="S870" i="3"/>
  <c r="S871" i="3"/>
  <c r="S872" i="3"/>
  <c r="S873" i="3"/>
  <c r="S874" i="3"/>
  <c r="S875" i="3"/>
  <c r="S876" i="3"/>
  <c r="S877" i="3"/>
  <c r="S878" i="3"/>
  <c r="S879" i="3"/>
  <c r="S880" i="3"/>
  <c r="S881" i="3"/>
  <c r="S882" i="3"/>
  <c r="S883" i="3"/>
  <c r="S884" i="3"/>
  <c r="S885" i="3"/>
  <c r="S886" i="3"/>
  <c r="S887" i="3"/>
  <c r="S888" i="3"/>
  <c r="S889" i="3"/>
  <c r="S890" i="3"/>
  <c r="S891" i="3"/>
  <c r="S892" i="3"/>
  <c r="S893" i="3"/>
  <c r="S894" i="3"/>
  <c r="S895" i="3"/>
  <c r="S896" i="3"/>
  <c r="S897" i="3"/>
  <c r="S898" i="3"/>
  <c r="S899" i="3"/>
  <c r="S900" i="3"/>
  <c r="S901" i="3"/>
  <c r="S902" i="3"/>
  <c r="S903" i="3"/>
  <c r="S904" i="3"/>
  <c r="S905" i="3"/>
  <c r="S906" i="3"/>
  <c r="S907" i="3"/>
  <c r="S908" i="3"/>
  <c r="S909" i="3"/>
  <c r="S910" i="3"/>
  <c r="S911" i="3"/>
  <c r="S912" i="3"/>
  <c r="S913" i="3"/>
  <c r="S914" i="3"/>
  <c r="S915" i="3"/>
  <c r="S916" i="3"/>
  <c r="S917" i="3"/>
  <c r="S918" i="3"/>
  <c r="S919" i="3"/>
  <c r="S920" i="3"/>
  <c r="S921" i="3"/>
  <c r="S922" i="3"/>
  <c r="S923" i="3"/>
  <c r="S924" i="3"/>
  <c r="S925" i="3"/>
  <c r="S926" i="3"/>
  <c r="S927" i="3"/>
  <c r="S928" i="3"/>
  <c r="S929" i="3"/>
  <c r="S930" i="3"/>
  <c r="S931" i="3"/>
  <c r="S932" i="3"/>
  <c r="S933" i="3"/>
  <c r="S934" i="3"/>
  <c r="S935" i="3"/>
  <c r="S936" i="3"/>
  <c r="S937" i="3"/>
  <c r="S938" i="3"/>
  <c r="S939" i="3"/>
  <c r="S940" i="3"/>
  <c r="S941" i="3"/>
  <c r="S942" i="3"/>
  <c r="S943" i="3"/>
  <c r="S944" i="3"/>
  <c r="S945" i="3"/>
  <c r="S946" i="3"/>
  <c r="S947" i="3"/>
  <c r="S948" i="3"/>
  <c r="S949" i="3"/>
  <c r="S950" i="3"/>
  <c r="S951" i="3"/>
  <c r="S952" i="3"/>
  <c r="S953" i="3"/>
  <c r="S954" i="3"/>
  <c r="S955" i="3"/>
  <c r="S956" i="3"/>
  <c r="S957" i="3"/>
  <c r="S958" i="3"/>
  <c r="S959" i="3"/>
  <c r="S960" i="3"/>
  <c r="S961" i="3"/>
  <c r="S962" i="3"/>
  <c r="S963" i="3"/>
  <c r="S964" i="3"/>
  <c r="S965" i="3"/>
  <c r="S966" i="3"/>
  <c r="S967" i="3"/>
  <c r="S968" i="3"/>
  <c r="S969" i="3"/>
  <c r="S970" i="3"/>
  <c r="S971" i="3"/>
  <c r="S972" i="3"/>
  <c r="S973" i="3"/>
  <c r="S974" i="3"/>
  <c r="S975" i="3"/>
  <c r="S976" i="3"/>
  <c r="S977" i="3"/>
  <c r="S978" i="3"/>
  <c r="S979" i="3"/>
  <c r="S980" i="3"/>
  <c r="S981" i="3"/>
  <c r="S982" i="3"/>
  <c r="S983" i="3"/>
  <c r="S984" i="3"/>
  <c r="S985" i="3"/>
  <c r="S986" i="3"/>
  <c r="S987" i="3"/>
  <c r="S988" i="3"/>
  <c r="S989" i="3"/>
  <c r="S990" i="3"/>
  <c r="S991" i="3"/>
  <c r="S992" i="3"/>
  <c r="S993" i="3"/>
  <c r="S994" i="3"/>
  <c r="S995" i="3"/>
  <c r="S996" i="3"/>
  <c r="S997" i="3"/>
  <c r="S998" i="3"/>
  <c r="S999" i="3"/>
  <c r="S1000" i="3"/>
  <c r="S1001" i="3"/>
  <c r="S1002" i="3"/>
  <c r="S1003" i="3"/>
  <c r="S1004" i="3"/>
  <c r="S1005" i="3"/>
  <c r="S1006" i="3"/>
  <c r="S1007" i="3"/>
  <c r="S1008" i="3"/>
  <c r="S1009" i="3"/>
  <c r="S1010" i="3"/>
  <c r="S1011" i="3"/>
  <c r="S1012" i="3"/>
  <c r="S1013" i="3"/>
  <c r="S1014" i="3"/>
  <c r="S1015" i="3"/>
  <c r="S1016" i="3"/>
  <c r="S1017" i="3"/>
  <c r="S1018" i="3"/>
  <c r="S1019" i="3"/>
  <c r="S1020" i="3"/>
  <c r="S1021" i="3"/>
  <c r="S1022" i="3"/>
  <c r="S1023" i="3"/>
  <c r="S1024" i="3"/>
  <c r="S1025" i="3"/>
  <c r="S1026" i="3"/>
  <c r="S1027" i="3"/>
  <c r="S1028" i="3"/>
  <c r="S1029" i="3"/>
  <c r="S1030" i="3"/>
  <c r="S1031" i="3"/>
  <c r="S1032" i="3"/>
  <c r="S1033" i="3"/>
  <c r="S1034" i="3"/>
  <c r="S1035" i="3"/>
  <c r="S1036" i="3"/>
  <c r="S1037" i="3"/>
  <c r="S1038" i="3"/>
  <c r="S1039" i="3"/>
  <c r="S1040" i="3"/>
  <c r="S1041" i="3"/>
  <c r="S1042" i="3"/>
  <c r="S1043" i="3"/>
  <c r="S1044" i="3"/>
  <c r="S1045" i="3"/>
  <c r="S1046" i="3"/>
  <c r="S1047" i="3"/>
  <c r="S1048" i="3"/>
  <c r="S1049" i="3"/>
  <c r="S1050" i="3"/>
  <c r="S1051" i="3"/>
  <c r="S1052" i="3"/>
  <c r="S1053" i="3"/>
  <c r="S1054" i="3"/>
  <c r="S1055" i="3"/>
  <c r="S1056" i="3"/>
  <c r="S1057" i="3"/>
  <c r="S1058" i="3"/>
  <c r="S1059" i="3"/>
  <c r="S1060" i="3"/>
  <c r="S1061" i="3"/>
  <c r="S1062" i="3"/>
  <c r="S1063" i="3"/>
  <c r="S1064" i="3"/>
  <c r="S1065" i="3"/>
  <c r="S1066" i="3"/>
  <c r="S1067" i="3"/>
  <c r="S1068" i="3"/>
  <c r="S1069" i="3"/>
  <c r="S1070" i="3"/>
  <c r="S1071" i="3"/>
  <c r="S1072" i="3"/>
  <c r="S1073" i="3"/>
  <c r="S1074" i="3"/>
  <c r="S1075" i="3"/>
  <c r="S1076" i="3"/>
  <c r="S1077" i="3"/>
  <c r="S1078" i="3"/>
  <c r="S1079" i="3"/>
  <c r="S1080" i="3"/>
  <c r="S1081" i="3"/>
  <c r="S1082" i="3"/>
  <c r="S1083" i="3"/>
  <c r="S1084" i="3"/>
  <c r="S1085" i="3"/>
  <c r="S1086" i="3"/>
  <c r="S1087" i="3"/>
  <c r="S1088" i="3"/>
  <c r="S1089" i="3"/>
  <c r="S1090" i="3"/>
  <c r="S1091" i="3"/>
  <c r="S1092" i="3"/>
  <c r="S1093" i="3"/>
  <c r="S1094" i="3"/>
  <c r="S1095" i="3"/>
  <c r="S1096" i="3"/>
  <c r="S1097" i="3"/>
  <c r="S1098" i="3"/>
  <c r="S1099" i="3"/>
  <c r="S1100" i="3"/>
  <c r="S1101" i="3"/>
  <c r="S1102" i="3"/>
  <c r="S1103" i="3"/>
  <c r="S1104" i="3"/>
  <c r="S1105" i="3"/>
  <c r="S1106" i="3"/>
  <c r="S1107" i="3"/>
  <c r="S1108" i="3"/>
  <c r="S1109" i="3"/>
  <c r="S1110" i="3"/>
  <c r="S1111" i="3"/>
  <c r="S1112" i="3"/>
  <c r="S1113" i="3"/>
  <c r="S1114" i="3"/>
  <c r="S1115" i="3"/>
  <c r="S1116" i="3"/>
  <c r="S1117" i="3"/>
  <c r="S1118" i="3"/>
  <c r="S1119" i="3"/>
  <c r="S1120" i="3"/>
  <c r="S1121" i="3"/>
  <c r="S1122" i="3"/>
  <c r="S1123" i="3"/>
  <c r="S1124" i="3"/>
  <c r="S1125" i="3"/>
  <c r="S1126" i="3"/>
  <c r="S1127" i="3"/>
  <c r="S1128" i="3"/>
  <c r="S1129" i="3"/>
  <c r="S1130" i="3"/>
  <c r="S1131" i="3"/>
  <c r="S1132" i="3"/>
  <c r="S1133" i="3"/>
  <c r="S1134" i="3"/>
  <c r="S1135" i="3"/>
  <c r="S1136" i="3"/>
  <c r="S1137" i="3"/>
  <c r="S1138" i="3"/>
  <c r="S1139" i="3"/>
  <c r="S1140" i="3"/>
  <c r="S1141" i="3"/>
  <c r="S1142" i="3"/>
  <c r="S1143" i="3"/>
  <c r="S1144" i="3"/>
  <c r="S1145" i="3"/>
  <c r="S1146" i="3"/>
  <c r="S1147" i="3"/>
  <c r="S1148" i="3"/>
  <c r="S1149" i="3"/>
  <c r="S1150" i="3"/>
  <c r="S1151" i="3"/>
  <c r="S1152" i="3"/>
  <c r="S1153" i="3"/>
  <c r="S1154" i="3"/>
  <c r="S1155" i="3"/>
  <c r="S1156" i="3"/>
  <c r="S1157" i="3"/>
  <c r="S1158" i="3"/>
  <c r="S1159" i="3"/>
  <c r="S1160" i="3"/>
  <c r="S1161" i="3"/>
  <c r="S1162" i="3"/>
  <c r="S1163" i="3"/>
  <c r="S1164" i="3"/>
  <c r="S1165" i="3"/>
  <c r="S1166" i="3"/>
  <c r="S1167" i="3"/>
  <c r="S1168" i="3"/>
  <c r="S1169" i="3"/>
  <c r="S1170" i="3"/>
  <c r="S1171" i="3"/>
  <c r="S1172" i="3"/>
  <c r="S1173" i="3"/>
  <c r="S1174" i="3"/>
  <c r="S1175" i="3"/>
  <c r="S1176" i="3"/>
  <c r="S1177" i="3"/>
  <c r="S1178" i="3"/>
  <c r="S1179" i="3"/>
  <c r="S1180" i="3"/>
  <c r="S1181" i="3"/>
  <c r="S1182" i="3"/>
  <c r="S1183" i="3"/>
  <c r="S1184" i="3"/>
  <c r="S1185" i="3"/>
  <c r="S1186" i="3"/>
  <c r="S1187" i="3"/>
  <c r="S1188" i="3"/>
  <c r="S1189" i="3"/>
  <c r="S1190" i="3"/>
  <c r="S1191" i="3"/>
  <c r="S1192" i="3"/>
  <c r="S1193" i="3"/>
  <c r="S1194" i="3"/>
  <c r="S1195" i="3"/>
  <c r="S1196" i="3"/>
  <c r="S1197" i="3"/>
  <c r="S1198" i="3"/>
  <c r="S1199" i="3"/>
  <c r="S1200" i="3"/>
  <c r="S1201" i="3"/>
  <c r="S1202" i="3"/>
  <c r="S1203" i="3"/>
  <c r="S1204" i="3"/>
  <c r="S1205" i="3"/>
  <c r="S1206" i="3"/>
  <c r="S1207" i="3"/>
  <c r="S1208" i="3"/>
  <c r="S1209" i="3"/>
  <c r="S1210" i="3"/>
  <c r="S1211" i="3"/>
  <c r="S1212" i="3"/>
  <c r="S1213" i="3"/>
  <c r="S1214" i="3"/>
  <c r="S1215" i="3"/>
  <c r="S1216" i="3"/>
  <c r="S1217" i="3"/>
  <c r="S1218" i="3"/>
  <c r="S1219" i="3"/>
  <c r="S1220" i="3"/>
  <c r="S1221" i="3"/>
  <c r="S1222" i="3"/>
  <c r="S1223" i="3"/>
  <c r="S1224" i="3"/>
  <c r="S1225" i="3"/>
  <c r="S1226" i="3"/>
  <c r="S1227" i="3"/>
  <c r="S1228" i="3"/>
  <c r="S1229" i="3"/>
  <c r="S1230" i="3"/>
  <c r="S1231" i="3"/>
  <c r="S1232" i="3"/>
  <c r="S1233" i="3"/>
  <c r="S1234" i="3"/>
  <c r="S1235" i="3"/>
  <c r="S1236" i="3"/>
  <c r="S1237" i="3"/>
  <c r="S1238" i="3"/>
  <c r="S1239" i="3"/>
  <c r="S1240" i="3"/>
  <c r="S1241" i="3"/>
  <c r="S1242" i="3"/>
  <c r="S1243" i="3"/>
  <c r="S1244" i="3"/>
  <c r="S1245" i="3"/>
  <c r="S1246" i="3"/>
  <c r="S1247" i="3"/>
  <c r="S1248" i="3"/>
  <c r="S1249" i="3"/>
  <c r="S1250" i="3"/>
  <c r="S1251" i="3"/>
  <c r="S1252" i="3"/>
  <c r="S1253" i="3"/>
  <c r="S1254" i="3"/>
  <c r="S1255" i="3"/>
  <c r="S1256" i="3"/>
  <c r="S1257" i="3"/>
  <c r="S1258" i="3"/>
  <c r="S1259" i="3"/>
  <c r="S1260" i="3"/>
  <c r="S1261" i="3"/>
  <c r="S1262" i="3"/>
  <c r="S1263" i="3"/>
  <c r="S1264" i="3"/>
  <c r="S1265" i="3"/>
  <c r="S1266" i="3"/>
  <c r="S1267" i="3"/>
  <c r="S1268" i="3"/>
  <c r="S1269" i="3"/>
  <c r="S1270" i="3"/>
  <c r="S1271" i="3"/>
  <c r="S1272" i="3"/>
  <c r="S1273" i="3"/>
  <c r="S1274" i="3"/>
  <c r="S1275" i="3"/>
  <c r="S1276" i="3"/>
  <c r="S1277" i="3"/>
  <c r="S1278" i="3"/>
  <c r="S1279" i="3"/>
  <c r="S1280" i="3"/>
  <c r="S1281" i="3"/>
  <c r="S1282" i="3"/>
  <c r="S1283" i="3"/>
  <c r="S1284" i="3"/>
  <c r="S1285" i="3"/>
  <c r="S1286" i="3"/>
  <c r="S1287" i="3"/>
  <c r="S1288" i="3"/>
  <c r="S1289" i="3"/>
  <c r="S1290" i="3"/>
  <c r="S1291" i="3"/>
  <c r="S1292" i="3"/>
  <c r="S1293" i="3"/>
  <c r="S1294" i="3"/>
  <c r="S1295" i="3"/>
  <c r="S1296" i="3"/>
  <c r="S1297" i="3"/>
  <c r="S1298" i="3"/>
  <c r="S1299" i="3"/>
  <c r="S1300" i="3"/>
  <c r="S1301" i="3"/>
  <c r="S1302" i="3"/>
  <c r="S1303" i="3"/>
  <c r="S1304" i="3"/>
  <c r="S1305" i="3"/>
  <c r="S1306" i="3"/>
  <c r="S1307" i="3"/>
  <c r="S1308" i="3"/>
  <c r="S1309" i="3"/>
  <c r="S1310" i="3"/>
  <c r="S1311" i="3"/>
  <c r="S1312" i="3"/>
  <c r="S1313" i="3"/>
  <c r="S1314" i="3"/>
  <c r="S1315" i="3"/>
  <c r="S1316" i="3"/>
  <c r="S1317" i="3"/>
  <c r="S1318" i="3"/>
  <c r="S1319" i="3"/>
  <c r="S1320" i="3"/>
  <c r="S1321" i="3"/>
  <c r="S1322" i="3"/>
  <c r="S1323" i="3"/>
  <c r="S1324" i="3"/>
  <c r="S1325" i="3"/>
  <c r="S1326" i="3"/>
  <c r="S1327" i="3"/>
  <c r="S1328" i="3"/>
  <c r="S1329" i="3"/>
  <c r="S1330" i="3"/>
  <c r="S1331" i="3"/>
  <c r="S1332" i="3"/>
  <c r="S1333" i="3"/>
  <c r="S1334" i="3"/>
  <c r="S1335" i="3"/>
  <c r="S1336" i="3"/>
  <c r="S1337" i="3"/>
  <c r="S1338" i="3"/>
  <c r="S1339" i="3"/>
  <c r="S1340" i="3"/>
  <c r="S1341" i="3"/>
  <c r="S1342" i="3"/>
  <c r="S1343" i="3"/>
  <c r="S1344" i="3"/>
  <c r="S1345" i="3"/>
  <c r="S1346" i="3"/>
  <c r="S1347" i="3"/>
  <c r="S1348" i="3"/>
  <c r="S1349" i="3"/>
  <c r="S1350" i="3"/>
  <c r="S1351" i="3"/>
  <c r="S1352" i="3"/>
  <c r="S1353" i="3"/>
  <c r="S1354" i="3"/>
  <c r="S1355" i="3"/>
  <c r="S1356" i="3"/>
  <c r="S1357" i="3"/>
  <c r="S1358" i="3"/>
  <c r="S1359" i="3"/>
  <c r="S1360" i="3"/>
  <c r="S1361" i="3"/>
  <c r="S1362" i="3"/>
  <c r="S1363" i="3"/>
  <c r="S1364" i="3"/>
  <c r="S1365" i="3"/>
  <c r="S1366" i="3"/>
  <c r="S1367" i="3"/>
  <c r="S1368" i="3"/>
  <c r="S1369" i="3"/>
  <c r="S1370" i="3"/>
  <c r="S1371" i="3"/>
  <c r="S1372" i="3"/>
  <c r="S1373" i="3"/>
  <c r="S1374" i="3"/>
  <c r="S1375" i="3"/>
  <c r="S1376" i="3"/>
  <c r="S1377" i="3"/>
  <c r="S1378" i="3"/>
  <c r="S1379" i="3"/>
  <c r="S1380" i="3"/>
  <c r="S1381" i="3"/>
  <c r="S1382" i="3"/>
  <c r="S1383" i="3"/>
  <c r="S1384" i="3"/>
  <c r="S1385" i="3"/>
  <c r="S1386" i="3"/>
  <c r="S1387" i="3"/>
  <c r="S1388" i="3"/>
  <c r="S1389" i="3"/>
  <c r="S1390" i="3"/>
  <c r="S1391" i="3"/>
  <c r="S1392" i="3"/>
  <c r="S1393" i="3"/>
  <c r="S1394" i="3"/>
  <c r="S1395" i="3"/>
  <c r="S1396" i="3"/>
  <c r="S1397" i="3"/>
  <c r="S1398" i="3"/>
  <c r="S1399" i="3"/>
  <c r="S1400" i="3"/>
  <c r="S1401" i="3"/>
  <c r="S1402" i="3"/>
  <c r="S1403" i="3"/>
  <c r="S1404" i="3"/>
  <c r="S1405" i="3"/>
  <c r="S1406" i="3"/>
  <c r="S1407" i="3"/>
  <c r="S1408" i="3"/>
  <c r="S1409" i="3"/>
  <c r="S1410" i="3"/>
  <c r="S1411" i="3"/>
  <c r="S1412" i="3"/>
  <c r="S1413" i="3"/>
  <c r="S1414" i="3"/>
  <c r="S1415" i="3"/>
  <c r="S1416" i="3"/>
  <c r="S1417" i="3"/>
  <c r="S1418" i="3"/>
  <c r="S1419" i="3"/>
  <c r="S1420" i="3"/>
  <c r="S1421" i="3"/>
  <c r="S1422" i="3"/>
  <c r="S1423" i="3"/>
  <c r="S1424" i="3"/>
  <c r="S1425" i="3"/>
  <c r="S1426" i="3"/>
  <c r="S1427" i="3"/>
  <c r="S1428" i="3"/>
  <c r="S1429" i="3"/>
  <c r="S1430" i="3"/>
  <c r="S1431" i="3"/>
  <c r="S1432" i="3"/>
  <c r="S1433" i="3"/>
  <c r="S1434" i="3"/>
  <c r="S1435" i="3"/>
  <c r="S1436" i="3"/>
  <c r="S1437" i="3"/>
  <c r="S1438" i="3"/>
  <c r="S1439" i="3"/>
  <c r="S1440" i="3"/>
  <c r="S1441" i="3"/>
  <c r="S1442" i="3"/>
  <c r="S1443" i="3"/>
  <c r="S1444" i="3"/>
  <c r="S1445" i="3"/>
  <c r="S1446" i="3"/>
  <c r="S1447" i="3"/>
  <c r="S1448" i="3"/>
  <c r="S1449" i="3"/>
  <c r="S1450" i="3"/>
  <c r="S1451" i="3"/>
  <c r="S1452" i="3"/>
  <c r="S1453" i="3"/>
  <c r="S1454" i="3"/>
  <c r="S1455" i="3"/>
  <c r="S1456" i="3"/>
  <c r="S1457" i="3"/>
  <c r="S1458" i="3"/>
  <c r="S1459" i="3"/>
  <c r="S1460" i="3"/>
  <c r="S1461" i="3"/>
  <c r="S1462" i="3"/>
  <c r="S1463" i="3"/>
  <c r="S1464" i="3"/>
  <c r="S1465" i="3"/>
  <c r="S1466" i="3"/>
  <c r="S1467" i="3"/>
  <c r="S1468" i="3"/>
  <c r="S1469" i="3"/>
  <c r="S1470" i="3"/>
  <c r="S1471" i="3"/>
  <c r="S1472" i="3"/>
  <c r="S1473" i="3"/>
  <c r="S1474" i="3"/>
  <c r="S1475" i="3"/>
  <c r="S1476" i="3"/>
  <c r="S1477" i="3"/>
  <c r="S1478" i="3"/>
  <c r="S1479" i="3"/>
  <c r="S1480" i="3"/>
  <c r="S1481" i="3"/>
  <c r="S1482" i="3"/>
  <c r="S1483" i="3"/>
  <c r="S1484" i="3"/>
  <c r="S1485" i="3"/>
  <c r="S1486" i="3"/>
  <c r="S1487" i="3"/>
  <c r="S1488" i="3"/>
  <c r="S1489" i="3"/>
  <c r="S1490" i="3"/>
  <c r="S1491" i="3"/>
  <c r="S1492" i="3"/>
  <c r="S1493" i="3"/>
  <c r="S1494" i="3"/>
  <c r="S1495" i="3"/>
  <c r="S1496" i="3"/>
  <c r="S1497" i="3"/>
  <c r="S1498" i="3"/>
  <c r="S1499" i="3"/>
  <c r="S1500" i="3"/>
  <c r="S1501" i="3"/>
  <c r="S1502" i="3"/>
  <c r="S1503" i="3"/>
  <c r="S1504" i="3"/>
  <c r="S1505" i="3"/>
  <c r="S1506" i="3"/>
  <c r="S1507" i="3"/>
  <c r="S1508" i="3"/>
  <c r="S1509" i="3"/>
  <c r="S1510" i="3"/>
  <c r="S1511" i="3"/>
  <c r="S1512" i="3"/>
  <c r="S1513" i="3"/>
  <c r="S1514" i="3"/>
  <c r="S1515" i="3"/>
  <c r="S1516" i="3"/>
  <c r="S1517" i="3"/>
  <c r="S1518" i="3"/>
  <c r="S1519" i="3"/>
  <c r="S1520" i="3"/>
  <c r="S1521" i="3"/>
  <c r="S1522" i="3"/>
  <c r="S1523" i="3"/>
  <c r="S1524" i="3"/>
  <c r="S1525" i="3"/>
  <c r="S1526" i="3"/>
  <c r="S1527" i="3"/>
  <c r="S1528" i="3"/>
  <c r="S1529" i="3"/>
  <c r="S1530" i="3"/>
  <c r="S1531" i="3"/>
  <c r="S1532" i="3"/>
  <c r="S1533" i="3"/>
  <c r="S1534" i="3"/>
  <c r="S1535" i="3"/>
  <c r="S1536" i="3"/>
  <c r="S1537" i="3"/>
  <c r="S1538" i="3"/>
  <c r="S1539" i="3"/>
  <c r="S1540" i="3"/>
  <c r="S1541" i="3"/>
  <c r="S1542" i="3"/>
  <c r="S1543" i="3"/>
  <c r="S1544" i="3"/>
  <c r="S1545" i="3"/>
  <c r="S1546" i="3"/>
  <c r="S1547" i="3"/>
  <c r="S1548" i="3"/>
  <c r="S1549" i="3"/>
  <c r="S1550" i="3"/>
  <c r="S1551" i="3"/>
  <c r="S1552" i="3"/>
  <c r="S1553" i="3"/>
  <c r="S1554" i="3"/>
  <c r="S1555" i="3"/>
  <c r="S1556" i="3"/>
  <c r="S1557" i="3"/>
  <c r="S1558" i="3"/>
  <c r="S1559" i="3"/>
  <c r="S1560" i="3"/>
  <c r="S1561" i="3"/>
  <c r="S1562" i="3"/>
  <c r="S1563" i="3"/>
  <c r="S1564" i="3"/>
  <c r="S1565" i="3"/>
  <c r="S1566" i="3"/>
  <c r="S1567" i="3"/>
  <c r="S1568" i="3"/>
  <c r="S1569" i="3"/>
  <c r="S1570" i="3"/>
  <c r="S1571" i="3"/>
  <c r="S1572" i="3"/>
  <c r="S1573" i="3"/>
  <c r="S1574" i="3"/>
  <c r="S1575" i="3"/>
  <c r="S1576" i="3"/>
  <c r="S1577" i="3"/>
  <c r="S1578" i="3"/>
  <c r="S1579" i="3"/>
  <c r="S1580" i="3"/>
  <c r="S1581" i="3"/>
  <c r="S1582" i="3"/>
  <c r="S1583" i="3"/>
  <c r="S1584" i="3"/>
  <c r="S1585" i="3"/>
  <c r="S1586" i="3"/>
  <c r="S1587" i="3"/>
  <c r="S1588" i="3"/>
  <c r="S1589" i="3"/>
  <c r="S1590" i="3"/>
  <c r="S1591" i="3"/>
  <c r="S1592" i="3"/>
  <c r="S1593" i="3"/>
  <c r="S1594" i="3"/>
  <c r="S1595" i="3"/>
  <c r="S1596" i="3"/>
  <c r="S1597" i="3"/>
  <c r="S1598" i="3"/>
  <c r="S1599" i="3"/>
  <c r="S1600" i="3"/>
  <c r="S1601" i="3"/>
  <c r="S1602" i="3"/>
  <c r="S1603" i="3"/>
  <c r="S1604" i="3"/>
  <c r="S1605" i="3"/>
  <c r="S1606" i="3"/>
  <c r="S1607" i="3"/>
  <c r="S1608" i="3"/>
  <c r="S1609" i="3"/>
  <c r="S1610" i="3"/>
  <c r="S1611" i="3"/>
  <c r="S1612" i="3"/>
  <c r="S1613" i="3"/>
  <c r="S1614" i="3"/>
  <c r="S1615" i="3"/>
  <c r="S1616" i="3"/>
  <c r="S1617" i="3"/>
  <c r="S1618" i="3"/>
  <c r="S1619" i="3"/>
  <c r="S1620" i="3"/>
  <c r="S1621" i="3"/>
  <c r="S1622" i="3"/>
  <c r="S1623" i="3"/>
  <c r="S1624" i="3"/>
  <c r="S1625" i="3"/>
  <c r="S1626" i="3"/>
  <c r="S1627" i="3"/>
  <c r="S1628" i="3"/>
  <c r="S1629" i="3"/>
  <c r="S1630" i="3"/>
  <c r="S1631" i="3"/>
  <c r="S1632" i="3"/>
  <c r="S1633" i="3"/>
  <c r="S1634" i="3"/>
  <c r="S1635" i="3"/>
  <c r="S1636" i="3"/>
  <c r="S1637" i="3"/>
  <c r="S1638" i="3"/>
  <c r="S1639" i="3"/>
  <c r="S1640" i="3"/>
  <c r="S1641" i="3"/>
  <c r="S1642" i="3"/>
  <c r="S1643" i="3"/>
  <c r="S1644" i="3"/>
  <c r="S1645" i="3"/>
  <c r="S1646" i="3"/>
  <c r="S1647" i="3"/>
  <c r="S1648" i="3"/>
  <c r="S1649" i="3"/>
  <c r="S1650" i="3"/>
  <c r="S1651" i="3"/>
  <c r="S1652" i="3"/>
  <c r="S1653" i="3"/>
  <c r="S1654" i="3"/>
  <c r="S1655" i="3"/>
  <c r="S1656" i="3"/>
  <c r="S1657" i="3"/>
  <c r="S1658" i="3"/>
  <c r="S1659" i="3"/>
  <c r="S1660" i="3"/>
  <c r="S1661" i="3"/>
  <c r="S1662" i="3"/>
  <c r="S1663" i="3"/>
  <c r="S1664" i="3"/>
  <c r="S1665" i="3"/>
  <c r="S1666" i="3"/>
  <c r="S1667" i="3"/>
  <c r="S1668" i="3"/>
  <c r="S1669" i="3"/>
  <c r="S1670" i="3"/>
  <c r="S1671" i="3"/>
  <c r="S1672" i="3"/>
  <c r="S1673" i="3"/>
  <c r="S1674" i="3"/>
  <c r="S1675" i="3"/>
  <c r="S1676" i="3"/>
  <c r="S1677" i="3"/>
  <c r="S1678" i="3"/>
  <c r="S1679" i="3"/>
  <c r="S1680" i="3"/>
  <c r="S1681" i="3"/>
  <c r="S1682" i="3"/>
  <c r="S1683" i="3"/>
  <c r="S1684" i="3"/>
  <c r="S1685" i="3"/>
  <c r="S1686" i="3"/>
  <c r="S1687" i="3"/>
  <c r="S1688" i="3"/>
  <c r="S1689" i="3"/>
  <c r="S1690" i="3"/>
  <c r="S1691" i="3"/>
  <c r="S1692" i="3"/>
  <c r="S1693" i="3"/>
  <c r="S1694" i="3"/>
  <c r="S1695" i="3"/>
  <c r="S1696" i="3"/>
  <c r="S1697" i="3"/>
  <c r="S1698" i="3"/>
  <c r="S1699" i="3"/>
  <c r="S1700" i="3"/>
  <c r="S1701" i="3"/>
  <c r="S1702" i="3"/>
  <c r="S1703" i="3"/>
  <c r="S1704" i="3"/>
  <c r="S1705" i="3"/>
  <c r="S1706" i="3"/>
  <c r="S1707" i="3"/>
  <c r="S1708" i="3"/>
  <c r="S1709" i="3"/>
  <c r="S1710" i="3"/>
  <c r="S1711" i="3"/>
  <c r="S1712" i="3"/>
  <c r="S1713" i="3"/>
  <c r="S1714" i="3"/>
  <c r="S1715" i="3"/>
  <c r="S1716" i="3"/>
  <c r="S1717" i="3"/>
  <c r="S1718" i="3"/>
  <c r="S1719" i="3"/>
  <c r="S1720" i="3"/>
  <c r="S1721" i="3"/>
  <c r="S1722" i="3"/>
  <c r="S1723" i="3"/>
  <c r="S1724" i="3"/>
  <c r="S1725" i="3"/>
  <c r="S1726" i="3"/>
  <c r="S1727" i="3"/>
  <c r="S1728" i="3"/>
  <c r="S1729" i="3"/>
  <c r="S1730" i="3"/>
  <c r="S1731" i="3"/>
  <c r="S1732" i="3"/>
  <c r="S1733" i="3"/>
  <c r="S1734" i="3"/>
  <c r="S1735" i="3"/>
  <c r="S1736" i="3"/>
  <c r="S1737" i="3"/>
  <c r="S1738" i="3"/>
  <c r="S1739" i="3"/>
  <c r="S1740" i="3"/>
  <c r="S1741" i="3"/>
  <c r="S1742" i="3"/>
  <c r="S1743" i="3"/>
  <c r="S1744" i="3"/>
  <c r="S1745" i="3"/>
  <c r="S1746" i="3"/>
  <c r="S1747" i="3"/>
  <c r="S1748" i="3"/>
  <c r="S1749" i="3"/>
  <c r="S1750" i="3"/>
  <c r="S1751" i="3"/>
  <c r="S1752" i="3"/>
  <c r="S1753" i="3"/>
  <c r="S1754" i="3"/>
  <c r="S1755" i="3"/>
  <c r="S1756" i="3"/>
  <c r="S1757" i="3"/>
  <c r="S1758" i="3"/>
  <c r="S1759" i="3"/>
  <c r="S1760" i="3"/>
  <c r="S1761" i="3"/>
  <c r="S1762" i="3"/>
  <c r="S1763" i="3"/>
  <c r="S1764" i="3"/>
  <c r="S1765" i="3"/>
  <c r="S1766" i="3"/>
  <c r="S1767" i="3"/>
  <c r="S1768" i="3"/>
  <c r="S1769" i="3"/>
  <c r="S1770" i="3"/>
  <c r="S1771" i="3"/>
  <c r="S1772" i="3"/>
  <c r="S1773" i="3"/>
  <c r="S1774" i="3"/>
  <c r="S1775" i="3"/>
  <c r="S1776" i="3"/>
  <c r="S1777" i="3"/>
  <c r="S1778" i="3"/>
  <c r="S1779" i="3"/>
  <c r="S1780" i="3"/>
  <c r="S1781" i="3"/>
  <c r="S1782" i="3"/>
  <c r="S1783" i="3"/>
  <c r="S1784" i="3"/>
  <c r="S1785" i="3"/>
  <c r="S1786" i="3"/>
  <c r="S1787" i="3"/>
  <c r="S1788" i="3"/>
  <c r="S1789" i="3"/>
  <c r="S1790" i="3"/>
  <c r="S1791" i="3"/>
  <c r="S1792" i="3"/>
  <c r="S1793" i="3"/>
  <c r="S1794" i="3"/>
  <c r="S1795" i="3"/>
  <c r="S1796" i="3"/>
  <c r="S1797" i="3"/>
  <c r="S1798" i="3"/>
  <c r="S1799" i="3"/>
  <c r="S1800" i="3"/>
  <c r="S1801" i="3"/>
  <c r="S1802" i="3"/>
  <c r="S1803" i="3"/>
  <c r="S1804" i="3"/>
  <c r="S1805" i="3"/>
  <c r="S1806" i="3"/>
  <c r="S1807" i="3"/>
  <c r="S1808" i="3"/>
  <c r="S1809" i="3"/>
  <c r="S1810" i="3"/>
  <c r="S1811" i="3"/>
  <c r="S1812" i="3"/>
  <c r="S1813" i="3"/>
  <c r="S1814" i="3"/>
  <c r="S1815" i="3"/>
  <c r="S1816" i="3"/>
  <c r="S1817" i="3"/>
  <c r="S1818" i="3"/>
  <c r="S1819" i="3"/>
  <c r="S1820" i="3"/>
  <c r="S1821" i="3"/>
  <c r="S1822" i="3"/>
  <c r="S1823" i="3"/>
  <c r="S1824" i="3"/>
  <c r="S1825" i="3"/>
  <c r="S1826" i="3"/>
  <c r="S1827" i="3"/>
  <c r="S1828" i="3"/>
  <c r="S1829" i="3"/>
  <c r="S1830" i="3"/>
  <c r="S1831" i="3"/>
  <c r="S1832" i="3"/>
  <c r="S1833" i="3"/>
  <c r="S1834" i="3"/>
  <c r="S1835" i="3"/>
  <c r="S1836" i="3"/>
  <c r="S1837" i="3"/>
  <c r="S1838" i="3"/>
  <c r="S1839" i="3"/>
  <c r="S1840" i="3"/>
  <c r="S1841" i="3"/>
  <c r="S1842" i="3"/>
  <c r="S1843" i="3"/>
  <c r="S1844" i="3"/>
  <c r="S1845" i="3"/>
  <c r="S1846" i="3"/>
  <c r="S1847" i="3"/>
  <c r="S1848" i="3"/>
  <c r="S1849" i="3"/>
  <c r="S1850" i="3"/>
  <c r="S1851" i="3"/>
  <c r="S1852" i="3"/>
  <c r="S1853" i="3"/>
  <c r="S1854" i="3"/>
  <c r="S1855" i="3"/>
  <c r="S1856" i="3"/>
  <c r="S1857" i="3"/>
  <c r="S1858" i="3"/>
  <c r="S1859" i="3"/>
  <c r="S1860" i="3"/>
  <c r="S1861" i="3"/>
  <c r="S1862" i="3"/>
  <c r="S1863" i="3"/>
  <c r="S1864" i="3"/>
  <c r="S1865" i="3"/>
  <c r="S1866" i="3"/>
  <c r="S1867" i="3"/>
  <c r="S1868" i="3"/>
  <c r="S1869" i="3"/>
  <c r="S1870" i="3"/>
  <c r="S1871" i="3"/>
  <c r="S1872" i="3"/>
  <c r="S1873" i="3"/>
  <c r="S1874" i="3"/>
  <c r="S1875" i="3"/>
  <c r="S1876" i="3"/>
  <c r="S1877" i="3"/>
  <c r="S1878" i="3"/>
  <c r="S1879" i="3"/>
  <c r="S1880" i="3"/>
  <c r="S1881" i="3"/>
  <c r="S1882" i="3"/>
  <c r="S1883" i="3"/>
  <c r="S1884" i="3"/>
  <c r="S1885" i="3"/>
  <c r="S1886" i="3"/>
  <c r="S1887" i="3"/>
  <c r="S1888" i="3"/>
  <c r="S1889" i="3"/>
  <c r="S1890" i="3"/>
  <c r="S1891" i="3"/>
  <c r="S1892" i="3"/>
  <c r="S1893" i="3"/>
  <c r="S1894" i="3"/>
  <c r="S1895" i="3"/>
  <c r="S1896" i="3"/>
  <c r="S1897" i="3"/>
  <c r="S1898" i="3"/>
  <c r="S1899" i="3"/>
  <c r="S1900" i="3"/>
  <c r="S1901" i="3"/>
  <c r="S1902" i="3"/>
  <c r="S1903" i="3"/>
  <c r="S1904" i="3"/>
  <c r="S1905" i="3"/>
  <c r="S1906" i="3"/>
  <c r="S1907" i="3"/>
  <c r="S1908" i="3"/>
  <c r="S1909" i="3"/>
  <c r="S1910" i="3"/>
  <c r="S1911" i="3"/>
  <c r="S1912" i="3"/>
  <c r="S1913" i="3"/>
  <c r="S1914" i="3"/>
  <c r="S1915" i="3"/>
  <c r="S1916" i="3"/>
  <c r="S1917" i="3"/>
  <c r="S1918" i="3"/>
  <c r="S1919" i="3"/>
  <c r="S1920" i="3"/>
  <c r="S1921" i="3"/>
  <c r="S1922" i="3"/>
  <c r="S1923" i="3"/>
  <c r="S1924" i="3"/>
  <c r="S1925" i="3"/>
  <c r="S1926" i="3"/>
  <c r="S1927" i="3"/>
  <c r="S1928" i="3"/>
  <c r="S1929" i="3"/>
  <c r="S1930" i="3"/>
  <c r="S1931" i="3"/>
  <c r="S1932" i="3"/>
  <c r="S1933" i="3"/>
  <c r="S1934" i="3"/>
  <c r="S1935" i="3"/>
  <c r="S1936" i="3"/>
  <c r="S1937" i="3"/>
  <c r="S1938" i="3"/>
  <c r="S1939" i="3"/>
  <c r="S1940" i="3"/>
  <c r="S1941" i="3"/>
  <c r="S1942" i="3"/>
  <c r="S1943" i="3"/>
  <c r="S1944" i="3"/>
  <c r="S1945" i="3"/>
  <c r="S1946" i="3"/>
  <c r="S1947" i="3"/>
  <c r="S1948" i="3"/>
  <c r="S1949" i="3"/>
  <c r="S1950" i="3"/>
  <c r="S1951" i="3"/>
  <c r="S1952" i="3"/>
  <c r="S1953" i="3"/>
  <c r="S1954" i="3"/>
  <c r="S1955" i="3"/>
  <c r="S1956" i="3"/>
  <c r="S1957" i="3"/>
  <c r="S1958" i="3"/>
  <c r="S1959" i="3"/>
  <c r="S1960" i="3"/>
  <c r="S1961" i="3"/>
  <c r="S1962" i="3"/>
  <c r="S1963" i="3"/>
  <c r="S1964" i="3"/>
  <c r="S1965" i="3"/>
  <c r="S1966" i="3"/>
  <c r="S1967" i="3"/>
  <c r="S1968" i="3"/>
  <c r="S1969" i="3"/>
  <c r="S1970" i="3"/>
  <c r="S1971" i="3"/>
  <c r="S1972" i="3"/>
  <c r="S1973" i="3"/>
  <c r="S1974" i="3"/>
  <c r="S1975" i="3"/>
  <c r="S1976" i="3"/>
  <c r="S1977" i="3"/>
  <c r="S1978" i="3"/>
  <c r="S1979" i="3"/>
  <c r="S1980" i="3"/>
  <c r="S1981" i="3"/>
  <c r="S1982" i="3"/>
  <c r="S1983" i="3"/>
  <c r="S1984" i="3"/>
  <c r="S1985" i="3"/>
  <c r="S1986" i="3"/>
  <c r="S1987" i="3"/>
  <c r="S1988" i="3"/>
  <c r="S1989" i="3"/>
  <c r="S1990" i="3"/>
  <c r="S1991" i="3"/>
  <c r="S1992" i="3"/>
  <c r="S1993" i="3"/>
  <c r="S1994" i="3"/>
  <c r="S1995" i="3"/>
  <c r="S1996" i="3"/>
  <c r="S1997" i="3"/>
  <c r="S1998" i="3"/>
  <c r="S1999" i="3"/>
  <c r="S2000" i="3"/>
  <c r="S2001" i="3"/>
  <c r="S2002" i="3"/>
  <c r="S2003" i="3"/>
  <c r="S2004" i="3"/>
  <c r="S2005" i="3"/>
  <c r="S2006" i="3"/>
  <c r="S2007" i="3"/>
  <c r="S2008" i="3"/>
  <c r="S2009" i="3"/>
  <c r="S2010" i="3"/>
  <c r="S2011" i="3"/>
  <c r="S2012" i="3"/>
  <c r="S2013" i="3"/>
  <c r="S2014" i="3"/>
  <c r="S2015" i="3"/>
  <c r="S2016" i="3"/>
  <c r="S2017" i="3"/>
  <c r="S2018" i="3"/>
  <c r="S2019" i="3"/>
  <c r="S2020" i="3"/>
  <c r="S2021" i="3"/>
  <c r="S2022" i="3"/>
  <c r="S2023" i="3"/>
  <c r="S2024" i="3"/>
  <c r="S2025" i="3"/>
  <c r="S2026" i="3"/>
  <c r="S2027" i="3"/>
  <c r="S2028" i="3"/>
  <c r="S2029" i="3"/>
  <c r="S2030" i="3"/>
  <c r="S2031" i="3"/>
  <c r="S2032" i="3"/>
  <c r="S2033" i="3"/>
  <c r="S2034" i="3"/>
  <c r="S2035" i="3"/>
  <c r="S2036" i="3"/>
  <c r="S2037" i="3"/>
  <c r="S2038" i="3"/>
  <c r="S2039" i="3"/>
  <c r="S2040" i="3"/>
  <c r="S2041" i="3"/>
  <c r="S2042" i="3"/>
  <c r="S2043" i="3"/>
  <c r="S2044" i="3"/>
  <c r="S2045" i="3"/>
  <c r="S2046" i="3"/>
  <c r="S2047" i="3"/>
  <c r="S2048" i="3"/>
  <c r="S2049" i="3"/>
  <c r="S2050" i="3"/>
  <c r="S2051" i="3"/>
  <c r="S2052" i="3"/>
  <c r="S2053" i="3"/>
  <c r="S2054" i="3"/>
  <c r="S2055" i="3"/>
  <c r="S2056" i="3"/>
  <c r="S2057" i="3"/>
  <c r="S2058" i="3"/>
  <c r="S2059" i="3"/>
  <c r="S2060" i="3"/>
  <c r="S2061" i="3"/>
  <c r="S2062" i="3"/>
  <c r="S2063" i="3"/>
  <c r="S2064" i="3"/>
  <c r="S2065" i="3"/>
  <c r="S2066" i="3"/>
  <c r="S2067" i="3"/>
  <c r="S2068" i="3"/>
  <c r="S2069" i="3"/>
  <c r="S2070" i="3"/>
  <c r="S2071" i="3"/>
  <c r="S2072" i="3"/>
  <c r="S2073" i="3"/>
  <c r="S2074" i="3"/>
  <c r="S2075" i="3"/>
  <c r="S2076" i="3"/>
  <c r="S2077" i="3"/>
  <c r="S2078" i="3"/>
  <c r="S2079" i="3"/>
  <c r="S2080" i="3"/>
  <c r="S2081" i="3"/>
  <c r="S2082" i="3"/>
  <c r="S2083" i="3"/>
  <c r="S2084" i="3"/>
  <c r="S2085" i="3"/>
  <c r="S2086" i="3"/>
  <c r="S2087" i="3"/>
  <c r="S2088" i="3"/>
  <c r="S2089" i="3"/>
  <c r="S2090" i="3"/>
  <c r="S2091" i="3"/>
  <c r="S2092" i="3"/>
  <c r="S2093" i="3"/>
  <c r="S2094" i="3"/>
  <c r="S2095" i="3"/>
  <c r="S2096" i="3"/>
  <c r="S2097" i="3"/>
  <c r="S2098" i="3"/>
  <c r="S2099" i="3"/>
  <c r="S2100" i="3"/>
  <c r="S2101" i="3"/>
  <c r="S2102" i="3"/>
  <c r="S2103" i="3"/>
  <c r="S2104" i="3"/>
  <c r="S2105" i="3"/>
  <c r="S2106" i="3"/>
  <c r="S2107" i="3"/>
  <c r="S2108" i="3"/>
  <c r="S2109" i="3"/>
  <c r="S2110" i="3"/>
  <c r="S2111" i="3"/>
  <c r="S2112" i="3"/>
  <c r="S2113" i="3"/>
  <c r="S2114" i="3"/>
  <c r="S2115" i="3"/>
  <c r="S2116" i="3"/>
  <c r="S2117" i="3"/>
  <c r="S2118" i="3"/>
  <c r="S2119" i="3"/>
  <c r="S2120" i="3"/>
  <c r="S2121" i="3"/>
  <c r="S2122" i="3"/>
  <c r="S2123" i="3"/>
  <c r="S2124" i="3"/>
  <c r="S2125" i="3"/>
  <c r="S2126" i="3"/>
  <c r="S2127" i="3"/>
  <c r="S2128" i="3"/>
  <c r="S2129" i="3"/>
  <c r="S2130" i="3"/>
  <c r="S2131" i="3"/>
  <c r="S2132" i="3"/>
  <c r="S2133" i="3"/>
  <c r="S2134" i="3"/>
  <c r="S2135" i="3"/>
  <c r="S2136" i="3"/>
  <c r="S2137" i="3"/>
  <c r="S2138" i="3"/>
  <c r="S2139" i="3"/>
  <c r="S2140" i="3"/>
  <c r="S2141" i="3"/>
  <c r="S2142" i="3"/>
  <c r="S2143" i="3"/>
  <c r="S2144" i="3"/>
  <c r="S2145" i="3"/>
  <c r="S2146" i="3"/>
  <c r="S2147" i="3"/>
  <c r="S2148" i="3"/>
  <c r="S2149" i="3"/>
  <c r="S2150" i="3"/>
  <c r="S2151" i="3"/>
  <c r="S2152" i="3"/>
  <c r="S2153" i="3"/>
  <c r="S2154" i="3"/>
  <c r="S2155" i="3"/>
  <c r="S2156" i="3"/>
  <c r="S2157" i="3"/>
  <c r="S2158" i="3"/>
  <c r="S2159" i="3"/>
  <c r="S2160" i="3"/>
  <c r="S2161" i="3"/>
  <c r="S2162" i="3"/>
  <c r="S2163" i="3"/>
  <c r="S2164" i="3"/>
  <c r="S2165" i="3"/>
  <c r="S2166" i="3"/>
  <c r="S2167" i="3"/>
  <c r="S2168" i="3"/>
  <c r="S2169" i="3"/>
  <c r="S2170" i="3"/>
  <c r="S2171" i="3"/>
  <c r="S2172" i="3"/>
  <c r="S2173" i="3"/>
  <c r="S2174" i="3"/>
  <c r="S2175" i="3"/>
  <c r="S2176" i="3"/>
  <c r="S2177" i="3"/>
  <c r="S2178" i="3"/>
  <c r="S2179" i="3"/>
  <c r="S2180" i="3"/>
  <c r="S2181" i="3"/>
  <c r="S2182" i="3"/>
  <c r="S2183" i="3"/>
  <c r="S2184" i="3"/>
  <c r="S2185" i="3"/>
  <c r="S2186" i="3"/>
  <c r="S2187" i="3"/>
  <c r="S2188" i="3"/>
  <c r="S2189" i="3"/>
  <c r="S2190" i="3"/>
  <c r="S2191" i="3"/>
  <c r="S2192" i="3"/>
  <c r="S2193" i="3"/>
  <c r="S2194" i="3"/>
  <c r="S2195" i="3"/>
  <c r="S2196" i="3"/>
  <c r="S2197" i="3"/>
  <c r="S2198" i="3"/>
  <c r="S2199" i="3"/>
  <c r="S2200" i="3"/>
  <c r="S2201" i="3"/>
  <c r="S2202" i="3"/>
  <c r="S2203" i="3"/>
  <c r="S2204" i="3"/>
  <c r="S2205" i="3"/>
  <c r="S2206" i="3"/>
  <c r="S2207" i="3"/>
  <c r="S2208" i="3"/>
  <c r="S2209" i="3"/>
  <c r="S2210" i="3"/>
  <c r="S2211" i="3"/>
  <c r="S2212" i="3"/>
  <c r="S2213" i="3"/>
  <c r="S2214" i="3"/>
  <c r="S2215" i="3"/>
  <c r="S2216" i="3"/>
  <c r="S2217" i="3"/>
  <c r="S2218" i="3"/>
  <c r="S2219" i="3"/>
  <c r="S2220" i="3"/>
  <c r="S2221" i="3"/>
  <c r="S2222" i="3"/>
  <c r="S2223" i="3"/>
  <c r="S2224" i="3"/>
  <c r="S2225" i="3"/>
  <c r="S2226" i="3"/>
  <c r="S2227" i="3"/>
  <c r="S2228" i="3"/>
  <c r="S2229" i="3"/>
  <c r="S2230" i="3"/>
  <c r="S2231" i="3"/>
  <c r="S2232" i="3"/>
  <c r="S2233" i="3"/>
  <c r="S2234" i="3"/>
  <c r="S2235" i="3"/>
  <c r="S2236" i="3"/>
  <c r="S2237" i="3"/>
  <c r="S2238" i="3"/>
  <c r="S2239" i="3"/>
  <c r="S2240" i="3"/>
  <c r="S2241" i="3"/>
  <c r="S2242" i="3"/>
  <c r="S2243" i="3"/>
  <c r="S2244" i="3"/>
  <c r="S2245" i="3"/>
  <c r="S2246" i="3"/>
  <c r="S2247" i="3"/>
  <c r="S2248" i="3"/>
  <c r="S2249" i="3"/>
  <c r="S2250" i="3"/>
  <c r="S2251" i="3"/>
  <c r="S2252" i="3"/>
  <c r="S2253" i="3"/>
  <c r="S2254" i="3"/>
  <c r="S2255" i="3"/>
  <c r="S2256" i="3"/>
  <c r="S2257" i="3"/>
  <c r="S2258" i="3"/>
  <c r="S2259" i="3"/>
  <c r="S2260" i="3"/>
  <c r="S2261" i="3"/>
  <c r="S2262" i="3"/>
  <c r="S2263" i="3"/>
  <c r="S2264" i="3"/>
  <c r="S2265" i="3"/>
  <c r="S2266" i="3"/>
  <c r="S2267" i="3"/>
  <c r="S2268" i="3"/>
  <c r="S2269" i="3"/>
  <c r="S2270" i="3"/>
  <c r="S2271" i="3"/>
  <c r="S2272" i="3"/>
  <c r="S2273" i="3"/>
  <c r="S2274" i="3"/>
  <c r="S2275" i="3"/>
  <c r="S2276" i="3"/>
  <c r="S2277" i="3"/>
  <c r="S2278" i="3"/>
  <c r="S2279" i="3"/>
  <c r="S2280" i="3"/>
  <c r="S2281" i="3"/>
  <c r="S2282" i="3"/>
  <c r="S2283" i="3"/>
  <c r="S2284" i="3"/>
  <c r="S2285" i="3"/>
  <c r="S2286" i="3"/>
  <c r="S2287" i="3"/>
  <c r="S2288" i="3"/>
  <c r="S2289" i="3"/>
  <c r="S2290" i="3"/>
  <c r="S2291" i="3"/>
  <c r="S2292" i="3"/>
  <c r="S2293" i="3"/>
  <c r="S2294" i="3"/>
  <c r="S2295" i="3"/>
  <c r="S2296" i="3"/>
  <c r="S2297" i="3"/>
  <c r="S2298" i="3"/>
  <c r="S2299" i="3"/>
  <c r="S2300" i="3"/>
  <c r="S2301" i="3"/>
  <c r="S2302" i="3"/>
  <c r="S2303" i="3"/>
  <c r="S2304" i="3"/>
  <c r="S2305" i="3"/>
  <c r="S2306" i="3"/>
  <c r="S2307" i="3"/>
  <c r="S2308" i="3"/>
  <c r="S2309" i="3"/>
  <c r="S2310" i="3"/>
  <c r="S2311" i="3"/>
  <c r="S2312" i="3"/>
  <c r="S2313" i="3"/>
  <c r="S2314" i="3"/>
  <c r="S2315" i="3"/>
  <c r="S2316" i="3"/>
  <c r="S2317" i="3"/>
  <c r="S2318" i="3"/>
  <c r="S2319" i="3"/>
  <c r="S2320" i="3"/>
  <c r="S2321" i="3"/>
  <c r="S2322" i="3"/>
  <c r="S2323" i="3"/>
  <c r="S2324" i="3"/>
  <c r="S2325" i="3"/>
  <c r="S2326" i="3"/>
  <c r="S2327" i="3"/>
  <c r="S2328" i="3"/>
  <c r="S2329" i="3"/>
  <c r="S2330" i="3"/>
  <c r="S2331" i="3"/>
  <c r="S2332" i="3"/>
  <c r="S2333" i="3"/>
  <c r="S2334" i="3"/>
  <c r="S2335" i="3"/>
  <c r="S2336" i="3"/>
  <c r="S2337" i="3"/>
  <c r="S2338" i="3"/>
  <c r="S2339" i="3"/>
  <c r="S2340" i="3"/>
  <c r="S2341" i="3"/>
  <c r="S2342" i="3"/>
  <c r="S2343" i="3"/>
  <c r="S2344" i="3"/>
  <c r="S2345" i="3"/>
  <c r="S2346" i="3"/>
  <c r="S2347" i="3"/>
  <c r="S2348" i="3"/>
  <c r="S2349" i="3"/>
  <c r="S2350" i="3"/>
  <c r="S2351" i="3"/>
  <c r="S2352" i="3"/>
  <c r="S2353" i="3"/>
  <c r="S2354" i="3"/>
  <c r="S2355" i="3"/>
  <c r="S2356" i="3"/>
  <c r="S2357" i="3"/>
  <c r="S2358" i="3"/>
  <c r="S2359" i="3"/>
  <c r="S2360" i="3"/>
  <c r="S2361" i="3"/>
  <c r="S2362" i="3"/>
  <c r="S2363" i="3"/>
  <c r="S2364" i="3"/>
  <c r="S2365" i="3"/>
  <c r="S2366" i="3"/>
  <c r="S2367" i="3"/>
  <c r="S2368" i="3"/>
  <c r="S2369" i="3"/>
  <c r="S2370" i="3"/>
  <c r="S2371" i="3"/>
  <c r="S2372" i="3"/>
  <c r="S2373" i="3"/>
  <c r="S2374" i="3"/>
  <c r="S2375" i="3"/>
  <c r="S2376" i="3"/>
  <c r="S2377" i="3"/>
  <c r="S2378" i="3"/>
  <c r="S2379" i="3"/>
  <c r="S2380" i="3"/>
  <c r="S2381" i="3"/>
  <c r="S2382" i="3"/>
  <c r="S2383" i="3"/>
  <c r="S2384" i="3"/>
  <c r="S2385" i="3"/>
  <c r="S2386" i="3"/>
  <c r="S2387" i="3"/>
  <c r="S2388" i="3"/>
  <c r="S2389" i="3"/>
  <c r="S2390" i="3"/>
  <c r="S2391" i="3"/>
  <c r="S2392" i="3"/>
  <c r="S2393" i="3"/>
  <c r="S2394" i="3"/>
  <c r="S2395" i="3"/>
  <c r="S2396" i="3"/>
  <c r="S2397" i="3"/>
  <c r="S2398" i="3"/>
  <c r="S2399" i="3"/>
  <c r="S2400" i="3"/>
  <c r="S2401" i="3"/>
  <c r="S2402" i="3"/>
  <c r="S2403" i="3"/>
  <c r="S2404" i="3"/>
  <c r="S2405" i="3"/>
  <c r="S2406" i="3"/>
  <c r="S2407" i="3"/>
  <c r="S2408" i="3"/>
  <c r="S2409" i="3"/>
  <c r="S2410" i="3"/>
  <c r="S2411" i="3"/>
  <c r="S2412" i="3"/>
  <c r="S2413" i="3"/>
  <c r="S2414" i="3"/>
  <c r="S2415" i="3"/>
  <c r="S2416" i="3"/>
  <c r="S2417" i="3"/>
  <c r="S2418" i="3"/>
  <c r="S2419" i="3"/>
  <c r="S2420" i="3"/>
  <c r="S2421" i="3"/>
  <c r="S2422" i="3"/>
  <c r="S2423" i="3"/>
  <c r="S2424" i="3"/>
  <c r="S2425" i="3"/>
  <c r="S2426" i="3"/>
  <c r="S2427" i="3"/>
  <c r="S2428" i="3"/>
  <c r="S2429" i="3"/>
  <c r="S2430" i="3"/>
  <c r="S2431" i="3"/>
  <c r="S2432" i="3"/>
  <c r="S2433" i="3"/>
  <c r="S2434" i="3"/>
  <c r="S2435" i="3"/>
  <c r="S2436" i="3"/>
  <c r="S2437" i="3"/>
  <c r="S2438" i="3"/>
  <c r="S2439" i="3"/>
  <c r="S2440" i="3"/>
  <c r="S2441" i="3"/>
  <c r="S2442" i="3"/>
  <c r="S2443" i="3"/>
  <c r="S2444" i="3"/>
  <c r="S2445" i="3"/>
  <c r="S2446" i="3"/>
  <c r="S2447" i="3"/>
  <c r="S2448" i="3"/>
  <c r="S2449" i="3"/>
  <c r="S2450" i="3"/>
  <c r="S2451" i="3"/>
  <c r="S2452" i="3"/>
  <c r="S2453" i="3"/>
  <c r="S2454" i="3"/>
  <c r="S2455" i="3"/>
  <c r="S2456" i="3"/>
  <c r="S2457" i="3"/>
  <c r="S2458" i="3"/>
  <c r="S2459" i="3"/>
  <c r="S2460" i="3"/>
  <c r="S2461" i="3"/>
  <c r="S2462" i="3"/>
  <c r="S2463" i="3"/>
  <c r="S2464" i="3"/>
  <c r="S2465" i="3"/>
  <c r="S2466" i="3"/>
  <c r="S2467" i="3"/>
  <c r="S2468" i="3"/>
  <c r="S2469" i="3"/>
  <c r="S2470" i="3"/>
  <c r="S2471" i="3"/>
  <c r="S2472" i="3"/>
  <c r="S2473" i="3"/>
  <c r="S2474" i="3"/>
  <c r="S2475" i="3"/>
  <c r="S2476" i="3"/>
  <c r="S2477" i="3"/>
  <c r="S2478" i="3"/>
  <c r="S2479" i="3"/>
  <c r="S2480" i="3"/>
  <c r="S2481" i="3"/>
  <c r="S2482" i="3"/>
  <c r="S2483" i="3"/>
  <c r="S2484" i="3"/>
  <c r="S2485" i="3"/>
  <c r="S2486" i="3"/>
  <c r="S2487" i="3"/>
  <c r="S2488" i="3"/>
  <c r="S2489" i="3"/>
  <c r="S2490" i="3"/>
  <c r="S2491" i="3"/>
  <c r="S2492" i="3"/>
  <c r="S2493" i="3"/>
  <c r="S2494" i="3"/>
  <c r="S2495" i="3"/>
  <c r="S2496" i="3"/>
  <c r="S2497" i="3"/>
  <c r="S2498" i="3"/>
  <c r="S2499" i="3"/>
  <c r="S2500" i="3"/>
  <c r="S2501" i="3"/>
  <c r="S2502" i="3"/>
  <c r="S2503" i="3"/>
  <c r="S2504" i="3"/>
  <c r="S2505" i="3"/>
  <c r="S2506" i="3"/>
  <c r="S2507" i="3"/>
  <c r="S2508" i="3"/>
  <c r="S2509" i="3"/>
  <c r="S2510" i="3"/>
  <c r="S2511" i="3"/>
  <c r="S2512" i="3"/>
  <c r="S2513" i="3"/>
  <c r="S2514" i="3"/>
  <c r="S2515" i="3"/>
  <c r="S2516" i="3"/>
  <c r="S2517" i="3"/>
  <c r="S2518" i="3"/>
  <c r="S2519" i="3"/>
  <c r="S2520" i="3"/>
  <c r="S2521" i="3"/>
  <c r="S2522" i="3"/>
  <c r="S2523" i="3"/>
  <c r="S2524" i="3"/>
  <c r="S2525" i="3"/>
  <c r="S2526" i="3"/>
  <c r="S2527" i="3"/>
  <c r="S2528" i="3"/>
  <c r="S2529" i="3"/>
  <c r="S2530" i="3"/>
  <c r="S2531" i="3"/>
  <c r="S2532" i="3"/>
  <c r="S2533" i="3"/>
  <c r="S2534" i="3"/>
  <c r="S2535" i="3"/>
  <c r="S2536" i="3"/>
  <c r="S2537" i="3"/>
  <c r="S2538" i="3"/>
  <c r="S2539" i="3"/>
  <c r="S2540" i="3"/>
  <c r="S2541" i="3"/>
  <c r="S2542" i="3"/>
  <c r="S2543" i="3"/>
  <c r="S2544" i="3"/>
  <c r="S2545" i="3"/>
  <c r="S2546" i="3"/>
  <c r="S2547" i="3"/>
  <c r="S2548" i="3"/>
  <c r="S2549" i="3"/>
  <c r="S2550" i="3"/>
  <c r="S2551" i="3"/>
  <c r="S2552" i="3"/>
  <c r="S2553" i="3"/>
  <c r="S2554" i="3"/>
  <c r="S2555" i="3"/>
  <c r="S2556" i="3"/>
  <c r="S2557" i="3"/>
  <c r="S2558" i="3"/>
  <c r="S2559" i="3"/>
  <c r="S2560" i="3"/>
  <c r="S2561" i="3"/>
  <c r="S2562" i="3"/>
  <c r="S2563" i="3"/>
  <c r="S2564" i="3"/>
  <c r="S2565" i="3"/>
  <c r="S2566" i="3"/>
  <c r="S2567" i="3"/>
  <c r="S2568" i="3"/>
  <c r="S2569" i="3"/>
  <c r="S2570" i="3"/>
  <c r="S2571" i="3"/>
  <c r="S2572" i="3"/>
  <c r="S2573" i="3"/>
  <c r="S2574" i="3"/>
  <c r="S2575" i="3"/>
  <c r="S2576" i="3"/>
  <c r="S2577" i="3"/>
  <c r="S2578" i="3"/>
  <c r="S2579" i="3"/>
  <c r="S2580" i="3"/>
  <c r="S2581" i="3"/>
  <c r="S2582" i="3"/>
  <c r="S2583" i="3"/>
  <c r="S2584" i="3"/>
  <c r="S2585" i="3"/>
  <c r="S2586" i="3"/>
  <c r="S2587" i="3"/>
  <c r="S2588" i="3"/>
  <c r="S2589" i="3"/>
  <c r="S2590" i="3"/>
  <c r="S2591" i="3"/>
  <c r="S2592" i="3"/>
  <c r="S2593" i="3"/>
  <c r="S2594" i="3"/>
  <c r="S2595" i="3"/>
  <c r="S2596" i="3"/>
  <c r="S2597" i="3"/>
  <c r="S2598" i="3"/>
  <c r="S2599" i="3"/>
  <c r="S2600" i="3"/>
  <c r="S2601" i="3"/>
  <c r="S2602" i="3"/>
  <c r="S2603" i="3"/>
  <c r="S2604" i="3"/>
  <c r="S2605" i="3"/>
  <c r="S2606" i="3"/>
  <c r="S2607" i="3"/>
  <c r="S2608" i="3"/>
  <c r="S2609" i="3"/>
  <c r="S2610" i="3"/>
  <c r="S2611" i="3"/>
  <c r="S2612" i="3"/>
  <c r="S2613" i="3"/>
  <c r="S2614" i="3"/>
  <c r="S2615" i="3"/>
  <c r="S2616" i="3"/>
  <c r="S2617" i="3"/>
  <c r="S2618" i="3"/>
  <c r="S2619" i="3"/>
  <c r="S2620" i="3"/>
  <c r="S2621" i="3"/>
  <c r="S2622" i="3"/>
  <c r="S2623" i="3"/>
  <c r="S2624" i="3"/>
  <c r="S2625" i="3"/>
  <c r="S2626" i="3"/>
  <c r="S2627" i="3"/>
  <c r="S2628" i="3"/>
  <c r="S2629" i="3"/>
  <c r="S2630" i="3"/>
  <c r="S2631" i="3"/>
  <c r="S2632" i="3"/>
  <c r="S2633" i="3"/>
  <c r="S2634" i="3"/>
  <c r="S2635" i="3"/>
  <c r="S2636" i="3"/>
  <c r="S2637" i="3"/>
  <c r="S2638" i="3"/>
  <c r="S2639" i="3"/>
  <c r="S2640" i="3"/>
  <c r="S2641" i="3"/>
  <c r="S2642" i="3"/>
  <c r="S2643" i="3"/>
  <c r="S2644" i="3"/>
  <c r="S2645" i="3"/>
  <c r="S2646" i="3"/>
  <c r="S2647" i="3"/>
  <c r="S2648" i="3"/>
  <c r="S2649" i="3"/>
  <c r="S2650" i="3"/>
  <c r="S2651" i="3"/>
  <c r="S2652" i="3"/>
  <c r="S2653" i="3"/>
  <c r="S2654" i="3"/>
  <c r="S2655" i="3"/>
  <c r="S2656" i="3"/>
  <c r="S2657" i="3"/>
  <c r="S2658" i="3"/>
  <c r="S2659" i="3"/>
  <c r="S2660" i="3"/>
  <c r="S2661" i="3"/>
  <c r="S2662" i="3"/>
  <c r="S2663" i="3"/>
  <c r="S2664" i="3"/>
  <c r="S2665" i="3"/>
  <c r="S2666" i="3"/>
  <c r="S2667" i="3"/>
  <c r="S2668" i="3"/>
  <c r="S2669" i="3"/>
  <c r="S2670" i="3"/>
  <c r="S2671" i="3"/>
  <c r="S2672" i="3"/>
  <c r="S2673" i="3"/>
  <c r="S2674" i="3"/>
  <c r="S2675" i="3"/>
  <c r="S2676" i="3"/>
  <c r="S2677" i="3"/>
  <c r="S2678" i="3"/>
  <c r="S2679" i="3"/>
  <c r="S2680" i="3"/>
  <c r="S2681" i="3"/>
  <c r="S2682" i="3"/>
  <c r="S2683" i="3"/>
  <c r="S2684" i="3"/>
  <c r="S2685" i="3"/>
  <c r="S2686" i="3"/>
  <c r="S2687" i="3"/>
  <c r="S2688" i="3"/>
  <c r="S2689" i="3"/>
  <c r="S2690" i="3"/>
  <c r="S2691" i="3"/>
  <c r="S2692" i="3"/>
  <c r="S2693" i="3"/>
  <c r="S2694" i="3"/>
  <c r="S2695" i="3"/>
  <c r="S2696" i="3"/>
  <c r="S2697" i="3"/>
  <c r="S2698" i="3"/>
  <c r="S2699" i="3"/>
  <c r="S2700" i="3"/>
  <c r="S2701" i="3"/>
  <c r="S2702" i="3"/>
  <c r="S2703" i="3"/>
  <c r="S2704" i="3"/>
  <c r="S2705" i="3"/>
  <c r="S2706" i="3"/>
  <c r="S2707" i="3"/>
  <c r="S2708" i="3"/>
  <c r="S2709" i="3"/>
  <c r="S2710" i="3"/>
  <c r="S2711" i="3"/>
  <c r="S2712" i="3"/>
  <c r="S2713" i="3"/>
  <c r="S2714" i="3"/>
  <c r="S2715" i="3"/>
  <c r="S2716" i="3"/>
  <c r="S2717" i="3"/>
  <c r="S2718" i="3"/>
  <c r="S2719" i="3"/>
  <c r="S2720" i="3"/>
  <c r="S2721" i="3"/>
  <c r="S2722" i="3"/>
  <c r="S2723" i="3"/>
  <c r="S2724" i="3"/>
  <c r="S2725" i="3"/>
  <c r="S2726" i="3"/>
  <c r="S2727" i="3"/>
  <c r="S2728" i="3"/>
  <c r="S2729" i="3"/>
  <c r="S2730" i="3"/>
  <c r="S2731" i="3"/>
  <c r="S2732" i="3"/>
  <c r="S2733" i="3"/>
  <c r="S2734" i="3"/>
  <c r="S2735" i="3"/>
  <c r="S2736" i="3"/>
  <c r="S2737" i="3"/>
  <c r="S2738" i="3"/>
  <c r="S2739" i="3"/>
  <c r="S2740" i="3"/>
  <c r="S2741" i="3"/>
  <c r="S2742" i="3"/>
  <c r="S2743" i="3"/>
  <c r="S2744" i="3"/>
  <c r="S2745" i="3"/>
  <c r="S2746" i="3"/>
  <c r="S2747" i="3"/>
  <c r="S2748" i="3"/>
  <c r="S2749" i="3"/>
  <c r="S2750" i="3"/>
  <c r="S2751" i="3"/>
  <c r="S2752" i="3"/>
  <c r="S2753" i="3"/>
  <c r="S2754" i="3"/>
  <c r="S2755" i="3"/>
  <c r="S2756" i="3"/>
  <c r="S2757" i="3"/>
  <c r="S2758" i="3"/>
  <c r="S2759" i="3"/>
  <c r="S2760" i="3"/>
  <c r="S2761" i="3"/>
  <c r="S2762" i="3"/>
  <c r="S2763" i="3"/>
  <c r="S2764" i="3"/>
  <c r="S2765" i="3"/>
  <c r="S2766" i="3"/>
  <c r="S2767" i="3"/>
  <c r="S2768" i="3"/>
  <c r="S2769" i="3"/>
  <c r="S2770" i="3"/>
  <c r="S2771" i="3"/>
  <c r="S2772" i="3"/>
  <c r="S2773" i="3"/>
  <c r="S2774" i="3"/>
  <c r="S2775" i="3"/>
  <c r="S2776" i="3"/>
  <c r="S2777" i="3"/>
  <c r="S2778" i="3"/>
  <c r="S2779" i="3"/>
  <c r="S2780" i="3"/>
  <c r="S2781" i="3"/>
  <c r="S2782" i="3"/>
  <c r="S2783" i="3"/>
  <c r="S2784" i="3"/>
  <c r="S2785" i="3"/>
  <c r="S2786" i="3"/>
  <c r="S2787" i="3"/>
  <c r="S2788" i="3"/>
  <c r="S2789" i="3"/>
  <c r="S2790" i="3"/>
  <c r="S2791" i="3"/>
  <c r="S2792" i="3"/>
  <c r="S2793" i="3"/>
  <c r="S2794" i="3"/>
  <c r="S2795" i="3"/>
  <c r="S2796" i="3"/>
  <c r="S2797" i="3"/>
  <c r="S2798" i="3"/>
  <c r="S2799" i="3"/>
  <c r="S2800" i="3"/>
  <c r="S2801" i="3"/>
  <c r="S2802" i="3"/>
  <c r="S2803" i="3"/>
  <c r="S2804" i="3"/>
  <c r="S2805" i="3"/>
  <c r="S2806" i="3"/>
  <c r="S2807" i="3"/>
  <c r="S2808" i="3"/>
  <c r="S2809" i="3"/>
  <c r="S2810" i="3"/>
  <c r="S2811" i="3"/>
  <c r="S2812" i="3"/>
  <c r="S2813" i="3"/>
  <c r="S2814" i="3"/>
  <c r="S2815" i="3"/>
  <c r="S2816" i="3"/>
  <c r="S2817" i="3"/>
  <c r="S2818" i="3"/>
  <c r="S2819" i="3"/>
  <c r="S2820" i="3"/>
  <c r="S2821" i="3"/>
  <c r="S2822" i="3"/>
  <c r="S2823" i="3"/>
  <c r="S2824" i="3"/>
  <c r="S2825" i="3"/>
  <c r="S2826" i="3"/>
  <c r="S2827" i="3"/>
  <c r="S2828" i="3"/>
  <c r="S2829" i="3"/>
  <c r="S2830" i="3"/>
  <c r="S2831" i="3"/>
  <c r="S2832" i="3"/>
  <c r="S2833" i="3"/>
  <c r="S2834" i="3"/>
  <c r="S2835" i="3"/>
  <c r="S2836" i="3"/>
  <c r="S2837" i="3"/>
  <c r="S2838" i="3"/>
  <c r="S2839" i="3"/>
  <c r="S2840" i="3"/>
  <c r="S2841" i="3"/>
  <c r="S2842" i="3"/>
  <c r="S2843" i="3"/>
  <c r="S2844" i="3"/>
  <c r="S2845" i="3"/>
  <c r="S2846" i="3"/>
  <c r="S2847" i="3"/>
  <c r="S2848" i="3"/>
  <c r="S2849" i="3"/>
  <c r="S2850" i="3"/>
  <c r="S2851" i="3"/>
  <c r="S2852" i="3"/>
  <c r="S2853" i="3"/>
  <c r="S2854" i="3"/>
  <c r="S2855" i="3"/>
  <c r="S2856" i="3"/>
  <c r="S2857" i="3"/>
  <c r="S2858" i="3"/>
  <c r="S2859" i="3"/>
  <c r="S2860" i="3"/>
  <c r="S2861" i="3"/>
  <c r="S2862" i="3"/>
  <c r="S2863" i="3"/>
  <c r="S2864" i="3"/>
  <c r="S2865" i="3"/>
  <c r="S2866" i="3"/>
  <c r="S2867" i="3"/>
  <c r="S2868" i="3"/>
  <c r="S2869" i="3"/>
  <c r="S2870" i="3"/>
  <c r="S2871" i="3"/>
  <c r="S2872" i="3"/>
  <c r="S2873" i="3"/>
  <c r="S2874" i="3"/>
  <c r="S2875" i="3"/>
  <c r="S2876" i="3"/>
  <c r="S2877" i="3"/>
  <c r="S2878" i="3"/>
  <c r="S2879" i="3"/>
  <c r="S2880" i="3"/>
  <c r="S2881" i="3"/>
  <c r="S2882" i="3"/>
  <c r="S2883" i="3"/>
  <c r="S2884" i="3"/>
  <c r="S2885" i="3"/>
  <c r="S2886" i="3"/>
  <c r="S2887" i="3"/>
  <c r="S2888" i="3"/>
  <c r="S2889" i="3"/>
  <c r="S2890" i="3"/>
  <c r="S2891" i="3"/>
  <c r="S2892" i="3"/>
  <c r="S2893" i="3"/>
  <c r="S2894" i="3"/>
  <c r="S2895" i="3"/>
  <c r="S2896" i="3"/>
  <c r="S2897" i="3"/>
  <c r="S2898" i="3"/>
  <c r="S2899" i="3"/>
  <c r="S2900" i="3"/>
  <c r="S2901" i="3"/>
  <c r="S2902" i="3"/>
  <c r="S2903" i="3"/>
  <c r="S2904" i="3"/>
  <c r="S2905" i="3"/>
  <c r="S2906" i="3"/>
  <c r="S2907" i="3"/>
  <c r="S2908" i="3"/>
  <c r="S2909" i="3"/>
  <c r="S2910" i="3"/>
  <c r="S2911" i="3"/>
  <c r="S2912" i="3"/>
  <c r="S2913" i="3"/>
  <c r="S2914" i="3"/>
  <c r="S2915" i="3"/>
  <c r="S2916" i="3"/>
  <c r="S2917" i="3"/>
  <c r="S2918" i="3"/>
  <c r="S2919" i="3"/>
  <c r="S2920" i="3"/>
  <c r="S2921" i="3"/>
  <c r="S2922" i="3"/>
  <c r="S2923" i="3"/>
  <c r="S2924" i="3"/>
  <c r="S2925" i="3"/>
  <c r="S2926" i="3"/>
  <c r="S2927" i="3"/>
  <c r="S2928" i="3"/>
  <c r="S2929" i="3"/>
  <c r="S2930" i="3"/>
  <c r="S2931" i="3"/>
  <c r="S2932" i="3"/>
  <c r="S2933" i="3"/>
  <c r="S2934" i="3"/>
  <c r="S2935" i="3"/>
  <c r="S2936" i="3"/>
  <c r="S2937" i="3"/>
  <c r="S2938" i="3"/>
  <c r="S2939" i="3"/>
  <c r="S2940" i="3"/>
  <c r="S2941" i="3"/>
  <c r="S2942" i="3"/>
  <c r="S2943" i="3"/>
  <c r="S2944" i="3"/>
  <c r="S2945" i="3"/>
  <c r="S2946" i="3"/>
  <c r="S2947" i="3"/>
  <c r="S2948" i="3"/>
  <c r="S2949" i="3"/>
  <c r="S2950" i="3"/>
  <c r="S2951" i="3"/>
  <c r="S2952" i="3"/>
  <c r="S2953" i="3"/>
  <c r="S2954" i="3"/>
  <c r="S2955" i="3"/>
  <c r="S2956" i="3"/>
  <c r="S2957" i="3"/>
  <c r="S2958" i="3"/>
  <c r="S2959" i="3"/>
  <c r="S2960" i="3"/>
  <c r="S2961" i="3"/>
  <c r="S2962" i="3"/>
  <c r="S2963" i="3"/>
  <c r="S2964" i="3"/>
  <c r="S2965" i="3"/>
  <c r="S2966" i="3"/>
  <c r="S2967" i="3"/>
  <c r="S2968" i="3"/>
  <c r="S2969" i="3"/>
  <c r="S2970" i="3"/>
  <c r="S2971" i="3"/>
  <c r="S2972" i="3"/>
  <c r="S2973" i="3"/>
  <c r="S2974" i="3"/>
  <c r="S2975" i="3"/>
  <c r="S2976" i="3"/>
  <c r="S2977" i="3"/>
  <c r="S2978" i="3"/>
  <c r="S2979" i="3"/>
  <c r="S2980" i="3"/>
  <c r="S2981" i="3"/>
  <c r="S2982" i="3"/>
  <c r="S2983" i="3"/>
  <c r="S2984" i="3"/>
  <c r="S2985" i="3"/>
  <c r="S2986" i="3"/>
  <c r="S2987" i="3"/>
  <c r="S2988" i="3"/>
  <c r="S2989" i="3"/>
  <c r="S2990" i="3"/>
  <c r="S2991" i="3"/>
  <c r="S2992" i="3"/>
  <c r="S2993" i="3"/>
  <c r="S2994" i="3"/>
  <c r="S2995" i="3"/>
  <c r="S2996" i="3"/>
  <c r="S2997" i="3"/>
  <c r="S2998" i="3"/>
  <c r="S2999" i="3"/>
  <c r="S3000" i="3"/>
  <c r="S3001" i="3"/>
  <c r="S3002" i="3"/>
  <c r="S3003" i="3"/>
  <c r="S3004" i="3"/>
  <c r="S3005" i="3"/>
  <c r="S3006" i="3"/>
  <c r="S3007" i="3"/>
  <c r="S3008" i="3"/>
  <c r="S3009" i="3"/>
  <c r="S3010" i="3"/>
  <c r="S3011" i="3"/>
  <c r="S3012" i="3"/>
  <c r="S3013" i="3"/>
  <c r="S3014" i="3"/>
  <c r="S3015" i="3"/>
  <c r="S3016" i="3"/>
  <c r="S3017" i="3"/>
  <c r="S3018" i="3"/>
  <c r="S3019" i="3"/>
  <c r="S3020" i="3"/>
  <c r="S3021" i="3"/>
  <c r="S3022" i="3"/>
  <c r="S3023" i="3"/>
  <c r="S3024" i="3"/>
  <c r="S3025" i="3"/>
  <c r="S3026" i="3"/>
  <c r="S3027" i="3"/>
  <c r="S3028" i="3"/>
  <c r="S3029" i="3"/>
  <c r="S3030" i="3"/>
  <c r="S3031" i="3"/>
  <c r="S3032" i="3"/>
  <c r="S3033" i="3"/>
  <c r="S3034" i="3"/>
  <c r="S3035" i="3"/>
  <c r="S3036" i="3"/>
  <c r="S3037" i="3"/>
  <c r="S3038" i="3"/>
  <c r="S3039" i="3"/>
  <c r="S3040" i="3"/>
  <c r="S3041" i="3"/>
  <c r="S3042" i="3"/>
  <c r="S3043" i="3"/>
  <c r="S3044" i="3"/>
  <c r="S3045" i="3"/>
  <c r="S3046" i="3"/>
  <c r="S3047" i="3"/>
  <c r="S3048" i="3"/>
  <c r="S3049" i="3"/>
  <c r="S3050" i="3"/>
  <c r="S3051" i="3"/>
  <c r="S3052" i="3"/>
  <c r="S3053" i="3"/>
  <c r="S3054" i="3"/>
  <c r="S3055" i="3"/>
  <c r="S3056" i="3"/>
  <c r="S3057" i="3"/>
  <c r="S3058" i="3"/>
  <c r="S3059" i="3"/>
  <c r="S3060" i="3"/>
  <c r="S3061" i="3"/>
  <c r="S3062" i="3"/>
  <c r="S3063" i="3"/>
  <c r="S3064" i="3"/>
  <c r="S3065" i="3"/>
  <c r="S3066" i="3"/>
  <c r="S3067" i="3"/>
  <c r="S3068" i="3"/>
  <c r="S3069" i="3"/>
  <c r="S3070" i="3"/>
  <c r="S3071" i="3"/>
  <c r="S3072" i="3"/>
  <c r="S3073" i="3"/>
  <c r="S3074" i="3"/>
  <c r="S3075" i="3"/>
  <c r="S3076" i="3"/>
  <c r="S3077" i="3"/>
  <c r="S3078" i="3"/>
  <c r="S3079" i="3"/>
  <c r="S3080" i="3"/>
  <c r="S3081" i="3"/>
  <c r="S3082" i="3"/>
  <c r="S3083" i="3"/>
  <c r="S3084" i="3"/>
  <c r="S3085" i="3"/>
  <c r="S3086" i="3"/>
  <c r="S3087" i="3"/>
  <c r="S3088" i="3"/>
  <c r="S3089" i="3"/>
  <c r="S3090" i="3"/>
  <c r="S3091" i="3"/>
  <c r="S3092" i="3"/>
  <c r="S3093" i="3"/>
  <c r="S3094" i="3"/>
  <c r="S3095" i="3"/>
  <c r="S3096" i="3"/>
  <c r="S3097" i="3"/>
  <c r="S3098" i="3"/>
  <c r="S3099" i="3"/>
  <c r="S3100" i="3"/>
  <c r="S3101" i="3"/>
  <c r="S3102" i="3"/>
  <c r="S3103" i="3"/>
  <c r="S3104" i="3"/>
  <c r="S3105" i="3"/>
  <c r="S3106" i="3"/>
  <c r="S3107" i="3"/>
  <c r="S3108" i="3"/>
  <c r="S3109" i="3"/>
  <c r="S3110" i="3"/>
  <c r="S3111" i="3"/>
  <c r="S3112" i="3"/>
  <c r="S3113" i="3"/>
  <c r="S3114" i="3"/>
  <c r="S3115" i="3"/>
  <c r="S3116" i="3"/>
  <c r="S3117" i="3"/>
  <c r="S3118" i="3"/>
  <c r="S3119" i="3"/>
  <c r="S3120" i="3"/>
  <c r="S3121" i="3"/>
  <c r="S3122" i="3"/>
  <c r="S3123" i="3"/>
  <c r="S3124" i="3"/>
  <c r="S3125" i="3"/>
  <c r="S3126" i="3"/>
  <c r="S3127" i="3"/>
  <c r="S3128" i="3"/>
  <c r="S3129" i="3"/>
  <c r="S3130" i="3"/>
  <c r="S3131" i="3"/>
  <c r="S3132" i="3"/>
  <c r="S3133" i="3"/>
  <c r="S3134" i="3"/>
  <c r="S3135" i="3"/>
  <c r="S3136" i="3"/>
  <c r="S3137" i="3"/>
  <c r="S3138" i="3"/>
  <c r="S3139" i="3"/>
  <c r="S3140" i="3"/>
  <c r="S3141" i="3"/>
  <c r="S3142" i="3"/>
  <c r="S3143" i="3"/>
  <c r="S3144" i="3"/>
  <c r="S3145" i="3"/>
  <c r="S3146" i="3"/>
  <c r="S3147" i="3"/>
  <c r="S3148" i="3"/>
  <c r="S3149" i="3"/>
  <c r="S3150" i="3"/>
  <c r="S3151" i="3"/>
  <c r="S3152" i="3"/>
  <c r="S3153" i="3"/>
  <c r="S3154" i="3"/>
  <c r="S3155" i="3"/>
  <c r="S3156" i="3"/>
  <c r="S3157" i="3"/>
  <c r="S3158" i="3"/>
  <c r="S3159" i="3"/>
  <c r="S3160" i="3"/>
  <c r="S3161" i="3"/>
  <c r="S3162" i="3"/>
  <c r="S3163" i="3"/>
  <c r="S3164" i="3"/>
  <c r="S3165" i="3"/>
  <c r="S3166" i="3"/>
  <c r="S3167" i="3"/>
  <c r="S3168" i="3"/>
  <c r="S3169" i="3"/>
  <c r="S3170" i="3"/>
  <c r="S3171" i="3"/>
  <c r="S3172" i="3"/>
  <c r="S3173" i="3"/>
  <c r="S3174" i="3"/>
  <c r="S3175" i="3"/>
  <c r="S3176" i="3"/>
  <c r="S3177" i="3"/>
  <c r="S3178" i="3"/>
  <c r="S3179" i="3"/>
  <c r="S3180" i="3"/>
  <c r="S3181" i="3"/>
  <c r="S3182" i="3"/>
  <c r="S3183" i="3"/>
  <c r="S3184" i="3"/>
  <c r="S3185" i="3"/>
  <c r="S3186" i="3"/>
  <c r="S3187" i="3"/>
  <c r="S3188" i="3"/>
  <c r="S3189" i="3"/>
  <c r="S3190" i="3"/>
  <c r="S3191" i="3"/>
  <c r="S3192" i="3"/>
  <c r="S3193" i="3"/>
  <c r="S3194" i="3"/>
  <c r="S3195" i="3"/>
  <c r="S3196" i="3"/>
  <c r="S3197" i="3"/>
  <c r="S3198" i="3"/>
  <c r="S3199" i="3"/>
  <c r="S3200" i="3"/>
  <c r="S3201" i="3"/>
  <c r="S3202" i="3"/>
  <c r="S3203" i="3"/>
  <c r="S3204" i="3"/>
  <c r="S3205" i="3"/>
  <c r="S3206" i="3"/>
  <c r="S3207" i="3"/>
  <c r="S3208" i="3"/>
  <c r="S3209" i="3"/>
  <c r="S3210" i="3"/>
  <c r="S3211" i="3"/>
  <c r="S3212" i="3"/>
  <c r="S3213" i="3"/>
  <c r="S3214" i="3"/>
  <c r="S3215" i="3"/>
  <c r="S3216" i="3"/>
  <c r="S3217" i="3"/>
  <c r="S3218" i="3"/>
  <c r="S3219" i="3"/>
  <c r="S3220" i="3"/>
  <c r="S3221" i="3"/>
  <c r="S3222" i="3"/>
  <c r="S3223" i="3"/>
  <c r="S3224" i="3"/>
  <c r="S3225" i="3"/>
  <c r="S3226" i="3"/>
  <c r="S3227" i="3"/>
  <c r="S3228" i="3"/>
  <c r="S3229" i="3"/>
  <c r="S3230" i="3"/>
  <c r="S3231" i="3"/>
  <c r="S3232" i="3"/>
  <c r="S3233" i="3"/>
  <c r="S3234" i="3"/>
  <c r="S3235" i="3"/>
  <c r="S3236" i="3"/>
  <c r="S3237" i="3"/>
  <c r="S3238" i="3"/>
  <c r="S3239" i="3"/>
  <c r="S3240" i="3"/>
  <c r="S3241" i="3"/>
  <c r="S3242" i="3"/>
  <c r="S3243" i="3"/>
  <c r="S3244" i="3"/>
  <c r="S3245" i="3"/>
  <c r="S3246" i="3"/>
  <c r="S3247" i="3"/>
  <c r="S3248" i="3"/>
  <c r="S3249" i="3"/>
  <c r="S3250" i="3"/>
  <c r="S3251" i="3"/>
  <c r="S3252" i="3"/>
  <c r="S3253" i="3"/>
  <c r="S3254" i="3"/>
  <c r="S3255" i="3"/>
  <c r="S3256" i="3"/>
  <c r="S3257" i="3"/>
  <c r="S3258" i="3"/>
  <c r="S3259" i="3"/>
  <c r="S3260" i="3"/>
  <c r="S3261" i="3"/>
  <c r="S3262" i="3"/>
  <c r="S3263" i="3"/>
  <c r="S3264" i="3"/>
  <c r="S3265" i="3"/>
  <c r="S3266" i="3"/>
  <c r="S3267" i="3"/>
  <c r="S3268" i="3"/>
  <c r="S3269" i="3"/>
  <c r="S3270" i="3"/>
  <c r="S3271" i="3"/>
  <c r="S3272" i="3"/>
  <c r="S3273" i="3"/>
  <c r="S3274" i="3"/>
  <c r="S3275" i="3"/>
  <c r="S3276" i="3"/>
  <c r="S3277" i="3"/>
  <c r="S3278" i="3"/>
  <c r="S3279" i="3"/>
  <c r="S3280" i="3"/>
  <c r="S3281" i="3"/>
  <c r="S3282" i="3"/>
  <c r="S3283" i="3"/>
  <c r="S3284" i="3"/>
  <c r="S3285" i="3"/>
  <c r="S3286" i="3"/>
  <c r="S3287" i="3"/>
  <c r="S3288" i="3"/>
  <c r="S3289" i="3"/>
  <c r="S3290" i="3"/>
  <c r="S3291" i="3"/>
  <c r="S3292" i="3"/>
  <c r="S3293" i="3"/>
  <c r="S3294" i="3"/>
  <c r="S3295" i="3"/>
  <c r="S3296" i="3"/>
  <c r="S3297" i="3"/>
  <c r="S3298" i="3"/>
  <c r="S3299" i="3"/>
  <c r="S3300" i="3"/>
  <c r="S3301" i="3"/>
  <c r="S3302" i="3"/>
  <c r="S3303" i="3"/>
  <c r="S3304" i="3"/>
  <c r="S3305" i="3"/>
  <c r="S3306" i="3"/>
  <c r="S3307" i="3"/>
  <c r="S3308" i="3"/>
  <c r="S3309" i="3"/>
  <c r="S3310" i="3"/>
  <c r="S3311" i="3"/>
  <c r="S3312" i="3"/>
  <c r="S3313" i="3"/>
  <c r="S3314" i="3"/>
  <c r="S3315" i="3"/>
  <c r="S3316" i="3"/>
  <c r="S3317" i="3"/>
  <c r="S3318" i="3"/>
  <c r="S3319" i="3"/>
  <c r="S3320" i="3"/>
  <c r="S3321" i="3"/>
  <c r="S3322" i="3"/>
  <c r="S3323" i="3"/>
  <c r="S3324" i="3"/>
  <c r="S3325" i="3"/>
  <c r="S3326" i="3"/>
  <c r="S3327" i="3"/>
  <c r="S3328" i="3"/>
  <c r="S3329" i="3"/>
  <c r="S3330" i="3"/>
  <c r="S3331" i="3"/>
  <c r="S3332" i="3"/>
  <c r="S3333" i="3"/>
  <c r="S3334" i="3"/>
  <c r="S3335" i="3"/>
  <c r="S3336" i="3"/>
  <c r="S3337" i="3"/>
  <c r="S3338" i="3"/>
  <c r="S3339" i="3"/>
  <c r="S3340" i="3"/>
  <c r="S3341" i="3"/>
  <c r="S3342" i="3"/>
  <c r="S3343" i="3"/>
  <c r="S3344" i="3"/>
  <c r="S3345" i="3"/>
  <c r="S3346" i="3"/>
  <c r="S3347" i="3"/>
  <c r="S3348" i="3"/>
  <c r="S3349" i="3"/>
  <c r="S3350" i="3"/>
  <c r="S3351" i="3"/>
  <c r="S3352" i="3"/>
  <c r="S3353" i="3"/>
  <c r="S3354" i="3"/>
  <c r="S3355" i="3"/>
  <c r="S3356" i="3"/>
  <c r="S3357" i="3"/>
  <c r="S3358" i="3"/>
  <c r="S3359" i="3"/>
  <c r="S3360" i="3"/>
  <c r="S3361" i="3"/>
  <c r="S3362" i="3"/>
  <c r="S3363" i="3"/>
  <c r="S3364" i="3"/>
  <c r="S3365" i="3"/>
  <c r="S3366" i="3"/>
  <c r="S3367" i="3"/>
  <c r="S3368" i="3"/>
  <c r="S3369" i="3"/>
  <c r="S3370" i="3"/>
  <c r="S3371" i="3"/>
  <c r="S3372" i="3"/>
  <c r="S3373" i="3"/>
  <c r="S3374" i="3"/>
  <c r="S3375" i="3"/>
  <c r="S3376" i="3"/>
  <c r="S3377" i="3"/>
  <c r="S3378" i="3"/>
  <c r="S3379" i="3"/>
  <c r="S3380" i="3"/>
  <c r="S3381" i="3"/>
  <c r="S3382" i="3"/>
  <c r="S3383" i="3"/>
  <c r="S3384" i="3"/>
  <c r="S3385" i="3"/>
  <c r="S3386" i="3"/>
  <c r="S3387" i="3"/>
  <c r="S3388" i="3"/>
  <c r="S3389" i="3"/>
  <c r="S3390" i="3"/>
  <c r="S3391" i="3"/>
  <c r="S3392" i="3"/>
  <c r="S3393" i="3"/>
  <c r="S3394" i="3"/>
  <c r="S3395" i="3"/>
  <c r="S3396" i="3"/>
  <c r="S3397" i="3"/>
  <c r="S3398" i="3"/>
  <c r="S3399" i="3"/>
  <c r="S3400" i="3"/>
  <c r="S3401" i="3"/>
  <c r="S3402" i="3"/>
  <c r="S3403" i="3"/>
  <c r="S3404" i="3"/>
  <c r="S3405" i="3"/>
  <c r="S3406" i="3"/>
  <c r="S3407" i="3"/>
  <c r="S3408" i="3"/>
  <c r="S3409" i="3"/>
  <c r="S3410" i="3"/>
  <c r="S3411" i="3"/>
  <c r="S3412" i="3"/>
  <c r="S3413" i="3"/>
  <c r="S3414" i="3"/>
  <c r="S3415" i="3"/>
  <c r="S3416" i="3"/>
  <c r="S3417" i="3"/>
  <c r="S3418" i="3"/>
  <c r="S3419" i="3"/>
  <c r="S3420" i="3"/>
  <c r="S3421" i="3"/>
  <c r="S3422" i="3"/>
  <c r="S3423" i="3"/>
  <c r="S3424" i="3"/>
  <c r="S3425" i="3"/>
  <c r="S3426" i="3"/>
  <c r="S3427" i="3"/>
  <c r="S3428" i="3"/>
  <c r="S3429" i="3"/>
  <c r="S3430" i="3"/>
  <c r="S3431" i="3"/>
  <c r="S3432" i="3"/>
  <c r="S3433" i="3"/>
  <c r="S3434" i="3"/>
  <c r="S3435" i="3"/>
  <c r="S3436" i="3"/>
  <c r="S3437" i="3"/>
  <c r="S3438" i="3"/>
  <c r="S3439" i="3"/>
  <c r="S3440" i="3"/>
  <c r="S3441" i="3"/>
  <c r="S3442" i="3"/>
  <c r="S3443" i="3"/>
  <c r="S3444" i="3"/>
  <c r="S3445" i="3"/>
  <c r="S3446" i="3"/>
  <c r="S3447" i="3"/>
  <c r="S3448" i="3"/>
  <c r="S3449" i="3"/>
  <c r="S3450" i="3"/>
  <c r="S3451" i="3"/>
  <c r="S3452" i="3"/>
  <c r="S3453" i="3"/>
  <c r="S3454" i="3"/>
  <c r="S3455" i="3"/>
  <c r="S3456" i="3"/>
  <c r="S3457" i="3"/>
  <c r="S3458" i="3"/>
  <c r="S3459" i="3"/>
  <c r="S3460" i="3"/>
  <c r="S3461" i="3"/>
  <c r="S3462" i="3"/>
  <c r="S3463" i="3"/>
  <c r="S3464" i="3"/>
  <c r="S3465" i="3"/>
  <c r="S3466" i="3"/>
  <c r="S3467" i="3"/>
  <c r="S3468" i="3"/>
  <c r="S3469" i="3"/>
  <c r="S3470" i="3"/>
  <c r="S3471" i="3"/>
  <c r="S3472" i="3"/>
  <c r="S3473" i="3"/>
  <c r="S3474" i="3"/>
  <c r="S3475" i="3"/>
  <c r="S3476" i="3"/>
  <c r="S3477" i="3"/>
  <c r="S3478" i="3"/>
  <c r="S3479" i="3"/>
  <c r="S3480" i="3"/>
  <c r="S3481" i="3"/>
  <c r="S3482" i="3"/>
  <c r="S3483" i="3"/>
  <c r="S3484" i="3"/>
  <c r="S3485" i="3"/>
  <c r="S3486" i="3"/>
  <c r="S3487" i="3"/>
  <c r="S3488" i="3"/>
  <c r="S3489" i="3"/>
  <c r="S3490" i="3"/>
  <c r="S3491" i="3"/>
  <c r="S3492" i="3"/>
  <c r="S3493" i="3"/>
  <c r="S3494" i="3"/>
  <c r="S3495" i="3"/>
  <c r="S3496" i="3"/>
  <c r="S3497" i="3"/>
  <c r="S3498" i="3"/>
  <c r="S3499" i="3"/>
  <c r="S3500" i="3"/>
  <c r="S3501" i="3"/>
  <c r="S3502" i="3"/>
  <c r="S3503" i="3"/>
  <c r="S3504" i="3"/>
  <c r="S3505" i="3"/>
  <c r="S3506" i="3"/>
  <c r="S3507" i="3"/>
  <c r="S3508" i="3"/>
  <c r="S3509" i="3"/>
  <c r="S3510" i="3"/>
  <c r="S3511" i="3"/>
  <c r="S3512" i="3"/>
  <c r="S3513" i="3"/>
  <c r="S3514" i="3"/>
  <c r="S3515" i="3"/>
  <c r="S3516" i="3"/>
  <c r="S3517" i="3"/>
  <c r="S3518" i="3"/>
  <c r="S3519" i="3"/>
  <c r="S3520" i="3"/>
  <c r="S3521" i="3"/>
  <c r="S3522" i="3"/>
  <c r="S3523" i="3"/>
  <c r="S3524" i="3"/>
  <c r="S3525" i="3"/>
  <c r="S3526" i="3"/>
  <c r="S3527" i="3"/>
  <c r="S3528" i="3"/>
  <c r="S3529" i="3"/>
  <c r="S3530" i="3"/>
  <c r="S3531" i="3"/>
  <c r="S3532" i="3"/>
  <c r="S3533" i="3"/>
  <c r="S3534" i="3"/>
  <c r="S3535" i="3"/>
  <c r="S3536" i="3"/>
  <c r="S3537" i="3"/>
  <c r="S3538" i="3"/>
  <c r="S3539" i="3"/>
  <c r="S3540" i="3"/>
  <c r="S3541" i="3"/>
  <c r="S3542" i="3"/>
  <c r="S3543" i="3"/>
  <c r="S3544" i="3"/>
  <c r="S3545" i="3"/>
  <c r="S3546" i="3"/>
  <c r="S3547" i="3"/>
  <c r="S3548" i="3"/>
  <c r="S3549" i="3"/>
  <c r="S3550" i="3"/>
  <c r="S3551" i="3"/>
  <c r="S3552" i="3"/>
  <c r="S3553" i="3"/>
  <c r="S3554" i="3"/>
  <c r="S3555" i="3"/>
  <c r="S3556" i="3"/>
  <c r="S3557" i="3"/>
  <c r="S3558" i="3"/>
  <c r="S3559" i="3"/>
  <c r="S3560" i="3"/>
  <c r="S3561" i="3"/>
  <c r="S3562" i="3"/>
  <c r="S3563" i="3"/>
  <c r="S3564" i="3"/>
  <c r="S3565" i="3"/>
  <c r="S3566" i="3"/>
  <c r="S3567" i="3"/>
  <c r="S3568" i="3"/>
  <c r="S3569" i="3"/>
  <c r="S3570" i="3"/>
  <c r="S3571" i="3"/>
  <c r="S3572" i="3"/>
  <c r="S3573" i="3"/>
  <c r="S3574" i="3"/>
  <c r="S3575" i="3"/>
  <c r="S3576" i="3"/>
  <c r="S3577" i="3"/>
  <c r="S3578" i="3"/>
  <c r="S3579" i="3"/>
  <c r="S3580" i="3"/>
  <c r="S3581" i="3"/>
  <c r="S3582" i="3"/>
  <c r="S3583" i="3"/>
  <c r="S3584" i="3"/>
  <c r="S3585" i="3"/>
  <c r="S3586" i="3"/>
  <c r="S3587" i="3"/>
  <c r="S3588" i="3"/>
  <c r="S3589" i="3"/>
  <c r="S3590" i="3"/>
  <c r="S3591" i="3"/>
  <c r="S3592" i="3"/>
  <c r="S3593" i="3"/>
  <c r="S3594" i="3"/>
  <c r="S3595" i="3"/>
  <c r="S3596" i="3"/>
  <c r="S3597" i="3"/>
  <c r="S3598" i="3"/>
  <c r="S3599" i="3"/>
  <c r="S3600" i="3"/>
  <c r="S3601" i="3"/>
  <c r="S3602" i="3"/>
  <c r="S3603" i="3"/>
  <c r="S3604" i="3"/>
  <c r="S3605" i="3"/>
  <c r="S3606" i="3"/>
  <c r="S3607" i="3"/>
  <c r="S3608" i="3"/>
  <c r="S3609" i="3"/>
  <c r="S3610" i="3"/>
  <c r="S3611" i="3"/>
  <c r="S3612" i="3"/>
  <c r="S3613" i="3"/>
  <c r="S3614" i="3"/>
  <c r="S3615" i="3"/>
  <c r="S3616" i="3"/>
  <c r="S3617" i="3"/>
  <c r="S3618" i="3"/>
  <c r="S3619" i="3"/>
  <c r="S3620" i="3"/>
  <c r="S3621" i="3"/>
  <c r="S3622" i="3"/>
  <c r="S3623" i="3"/>
  <c r="S3624" i="3"/>
  <c r="S3625" i="3"/>
  <c r="S3626" i="3"/>
  <c r="S3627" i="3"/>
  <c r="S3628" i="3"/>
  <c r="S3629" i="3"/>
  <c r="S3630" i="3"/>
  <c r="S3631" i="3"/>
  <c r="S3632" i="3"/>
  <c r="S3633" i="3"/>
  <c r="S3634" i="3"/>
  <c r="S3635" i="3"/>
  <c r="S3636" i="3"/>
  <c r="S3637" i="3"/>
  <c r="S3638" i="3"/>
  <c r="S3639" i="3"/>
  <c r="S3640" i="3"/>
  <c r="S3641" i="3"/>
  <c r="S3642" i="3"/>
  <c r="S3643" i="3"/>
  <c r="S3644" i="3"/>
  <c r="S3645" i="3"/>
  <c r="S3646" i="3"/>
  <c r="S3647" i="3"/>
  <c r="S3648" i="3"/>
  <c r="S3649" i="3"/>
  <c r="S3650" i="3"/>
  <c r="S3651" i="3"/>
  <c r="S3652" i="3"/>
  <c r="S3653" i="3"/>
  <c r="S3654" i="3"/>
  <c r="S3655" i="3"/>
  <c r="S3656" i="3"/>
  <c r="S3657" i="3"/>
  <c r="S3658" i="3"/>
  <c r="S3659" i="3"/>
  <c r="S3660" i="3"/>
  <c r="S3661" i="3"/>
  <c r="S3662" i="3"/>
  <c r="S3663" i="3"/>
  <c r="S3664" i="3"/>
  <c r="S3665" i="3"/>
  <c r="S3666" i="3"/>
  <c r="S3667" i="3"/>
  <c r="S3668" i="3"/>
  <c r="S3669" i="3"/>
  <c r="S3670" i="3"/>
  <c r="S3671" i="3"/>
  <c r="S3672" i="3"/>
  <c r="S3673" i="3"/>
  <c r="S3674" i="3"/>
  <c r="S3675" i="3"/>
  <c r="S3676" i="3"/>
  <c r="S3677" i="3"/>
  <c r="S3678" i="3"/>
  <c r="S3679" i="3"/>
  <c r="S3680" i="3"/>
  <c r="S3681" i="3"/>
  <c r="S3682" i="3"/>
  <c r="S3683" i="3"/>
  <c r="S3684" i="3"/>
  <c r="S3685" i="3"/>
  <c r="S3686" i="3"/>
  <c r="S3687" i="3"/>
  <c r="S3688" i="3"/>
  <c r="S3689" i="3"/>
  <c r="S3690" i="3"/>
  <c r="S3691" i="3"/>
  <c r="S3692" i="3"/>
  <c r="S3693" i="3"/>
  <c r="S3694" i="3"/>
  <c r="S3695" i="3"/>
  <c r="S3696" i="3"/>
  <c r="S3697" i="3"/>
  <c r="S3698" i="3"/>
  <c r="S3699" i="3"/>
  <c r="S3700" i="3"/>
  <c r="S3701" i="3"/>
  <c r="S3702" i="3"/>
  <c r="S3703" i="3"/>
  <c r="S3704" i="3"/>
  <c r="S3705" i="3"/>
  <c r="S3706" i="3"/>
  <c r="S3707" i="3"/>
  <c r="S3708" i="3"/>
  <c r="S3709" i="3"/>
  <c r="S3710" i="3"/>
  <c r="S3711" i="3"/>
  <c r="S3712" i="3"/>
  <c r="S3713" i="3"/>
  <c r="S3714" i="3"/>
  <c r="S3715" i="3"/>
  <c r="S3716" i="3"/>
  <c r="S3717" i="3"/>
  <c r="S3718" i="3"/>
  <c r="S3719" i="3"/>
  <c r="S3720" i="3"/>
  <c r="S3721" i="3"/>
  <c r="S3722" i="3"/>
  <c r="S3723" i="3"/>
  <c r="S3724" i="3"/>
  <c r="S3725" i="3"/>
  <c r="S3726" i="3"/>
  <c r="S3727" i="3"/>
  <c r="S3728" i="3"/>
  <c r="S3729" i="3"/>
  <c r="S3730" i="3"/>
  <c r="S3731" i="3"/>
  <c r="S3732" i="3"/>
  <c r="S3733" i="3"/>
  <c r="S3734" i="3"/>
  <c r="S3735" i="3"/>
  <c r="S3736" i="3"/>
  <c r="S3737" i="3"/>
  <c r="S3738" i="3"/>
  <c r="S3739" i="3"/>
  <c r="S3740" i="3"/>
  <c r="S3741" i="3"/>
  <c r="S3742" i="3"/>
  <c r="S3743" i="3"/>
  <c r="S3744" i="3"/>
  <c r="S3745" i="3"/>
  <c r="S3746" i="3"/>
  <c r="S3747" i="3"/>
  <c r="S3748" i="3"/>
  <c r="S3749" i="3"/>
  <c r="S3750" i="3"/>
  <c r="S3751" i="3"/>
  <c r="S3752" i="3"/>
  <c r="S3753" i="3"/>
  <c r="S3754" i="3"/>
  <c r="S3755" i="3"/>
  <c r="S3756" i="3"/>
  <c r="S3757" i="3"/>
  <c r="S3758" i="3"/>
  <c r="S3759" i="3"/>
  <c r="S3760" i="3"/>
  <c r="S3761" i="3"/>
  <c r="S3762" i="3"/>
  <c r="S3763" i="3"/>
  <c r="S3764" i="3"/>
  <c r="S3765" i="3"/>
  <c r="S3766" i="3"/>
  <c r="S3767" i="3"/>
  <c r="S3768" i="3"/>
  <c r="S3769" i="3"/>
  <c r="S3770" i="3"/>
  <c r="S3771" i="3"/>
  <c r="S3772" i="3"/>
  <c r="S3773" i="3"/>
  <c r="S3774" i="3"/>
  <c r="S3775" i="3"/>
  <c r="S3776" i="3"/>
  <c r="S3777" i="3"/>
  <c r="S3778" i="3"/>
  <c r="S3779" i="3"/>
  <c r="S3780" i="3"/>
  <c r="S3781" i="3"/>
  <c r="S3782" i="3"/>
  <c r="S3783" i="3"/>
  <c r="S3784" i="3"/>
  <c r="S3785" i="3"/>
  <c r="S3786" i="3"/>
  <c r="S3787" i="3"/>
  <c r="S3788" i="3"/>
  <c r="S3789" i="3"/>
  <c r="S3790" i="3"/>
  <c r="S3791" i="3"/>
  <c r="S3792" i="3"/>
  <c r="S3793" i="3"/>
  <c r="S3794" i="3"/>
  <c r="S3795" i="3"/>
  <c r="S3796" i="3"/>
  <c r="S3797" i="3"/>
  <c r="S3798" i="3"/>
  <c r="S3799" i="3"/>
  <c r="S3800" i="3"/>
  <c r="S3801" i="3"/>
  <c r="S3802" i="3"/>
  <c r="S3803" i="3"/>
  <c r="S3804" i="3"/>
  <c r="S3805" i="3"/>
  <c r="S3806" i="3"/>
  <c r="S3807" i="3"/>
  <c r="S3808" i="3"/>
  <c r="S3809" i="3"/>
  <c r="S3810" i="3"/>
  <c r="S3811" i="3"/>
  <c r="S3812" i="3"/>
  <c r="S3813" i="3"/>
  <c r="S3814" i="3"/>
  <c r="S3815" i="3"/>
  <c r="S3816" i="3"/>
  <c r="S3817" i="3"/>
  <c r="S3818" i="3"/>
  <c r="S3819" i="3"/>
  <c r="S3820" i="3"/>
  <c r="S3821" i="3"/>
  <c r="S3822" i="3"/>
  <c r="S3823" i="3"/>
  <c r="S3824" i="3"/>
  <c r="S3825" i="3"/>
  <c r="S3826" i="3"/>
  <c r="S3827" i="3"/>
  <c r="S3828" i="3"/>
  <c r="S3829" i="3"/>
  <c r="S3830" i="3"/>
  <c r="S3831" i="3"/>
  <c r="S3832" i="3"/>
  <c r="S3833" i="3"/>
  <c r="S3834" i="3"/>
  <c r="S3835" i="3"/>
  <c r="S3836" i="3"/>
  <c r="S3837" i="3"/>
  <c r="S3838" i="3"/>
  <c r="S3839" i="3"/>
  <c r="S3840" i="3"/>
  <c r="S3841" i="3"/>
  <c r="S3842" i="3"/>
  <c r="S3843" i="3"/>
  <c r="S3844" i="3"/>
  <c r="S3845" i="3"/>
  <c r="S3846" i="3"/>
  <c r="S3847" i="3"/>
  <c r="S3848" i="3"/>
  <c r="S3849" i="3"/>
  <c r="S3850" i="3"/>
  <c r="S3851" i="3"/>
  <c r="S3852" i="3"/>
  <c r="S3853" i="3"/>
  <c r="S3854" i="3"/>
  <c r="S3855" i="3"/>
  <c r="S3856" i="3"/>
  <c r="S3857" i="3"/>
  <c r="S3858" i="3"/>
  <c r="S3859" i="3"/>
  <c r="S3860" i="3"/>
  <c r="S3861" i="3"/>
  <c r="S3862" i="3"/>
  <c r="S3863" i="3"/>
  <c r="S3864" i="3"/>
  <c r="S3865" i="3"/>
  <c r="S3866" i="3"/>
  <c r="S3867" i="3"/>
  <c r="S3868" i="3"/>
  <c r="S3869" i="3"/>
  <c r="S3870" i="3"/>
  <c r="S3871" i="3"/>
  <c r="S3872" i="3"/>
  <c r="S3873" i="3"/>
  <c r="S3874" i="3"/>
  <c r="S3875" i="3"/>
  <c r="S3876" i="3"/>
  <c r="S3877" i="3"/>
  <c r="S3878" i="3"/>
  <c r="S3879" i="3"/>
  <c r="S3880" i="3"/>
  <c r="S3881" i="3"/>
  <c r="S3882" i="3"/>
  <c r="S3883" i="3"/>
  <c r="S3884" i="3"/>
  <c r="S3885" i="3"/>
  <c r="S3886" i="3"/>
  <c r="S3887" i="3"/>
  <c r="S3888" i="3"/>
  <c r="S3889" i="3"/>
  <c r="S3890" i="3"/>
  <c r="S3891" i="3"/>
  <c r="S3892" i="3"/>
  <c r="S3893" i="3"/>
  <c r="S3894" i="3"/>
  <c r="S3895" i="3"/>
  <c r="S3896" i="3"/>
  <c r="S3897" i="3"/>
  <c r="S3898" i="3"/>
  <c r="S3899" i="3"/>
  <c r="S3900" i="3"/>
  <c r="S3901" i="3"/>
  <c r="S3902" i="3"/>
  <c r="S3903" i="3"/>
  <c r="S3904" i="3"/>
  <c r="S3905" i="3"/>
  <c r="S3906" i="3"/>
  <c r="S3907" i="3"/>
  <c r="S3908" i="3"/>
  <c r="S3909" i="3"/>
  <c r="S3910" i="3"/>
  <c r="S3911" i="3"/>
  <c r="S3912" i="3"/>
  <c r="S3913" i="3"/>
  <c r="S3914" i="3"/>
  <c r="S3915" i="3"/>
  <c r="S3916" i="3"/>
  <c r="S3917" i="3"/>
  <c r="S3918" i="3"/>
  <c r="S3919" i="3"/>
  <c r="S3920" i="3"/>
  <c r="S3921" i="3"/>
  <c r="S3922" i="3"/>
  <c r="S3923" i="3"/>
  <c r="S3924" i="3"/>
  <c r="S3925" i="3"/>
  <c r="S3926" i="3"/>
  <c r="S3927" i="3"/>
  <c r="S3928" i="3"/>
  <c r="S3929" i="3"/>
  <c r="S3930" i="3"/>
  <c r="S3931" i="3"/>
  <c r="S3932" i="3"/>
  <c r="S3933" i="3"/>
  <c r="S3934" i="3"/>
  <c r="S3935" i="3"/>
  <c r="S3936" i="3"/>
  <c r="S3937" i="3"/>
  <c r="S3938" i="3"/>
  <c r="S3939" i="3"/>
  <c r="S3940" i="3"/>
  <c r="S3941" i="3"/>
  <c r="S3942" i="3"/>
  <c r="S3943" i="3"/>
  <c r="S3944" i="3"/>
  <c r="S3945" i="3"/>
  <c r="S3946" i="3"/>
  <c r="S3947" i="3"/>
  <c r="S3948" i="3"/>
  <c r="S3949" i="3"/>
  <c r="S3950" i="3"/>
  <c r="S3951" i="3"/>
  <c r="S3952" i="3"/>
  <c r="S3953" i="3"/>
  <c r="S3954" i="3"/>
  <c r="S3955" i="3"/>
  <c r="S3956" i="3"/>
  <c r="S3957" i="3"/>
  <c r="S3958" i="3"/>
  <c r="S3959" i="3"/>
  <c r="S3960" i="3"/>
  <c r="S3961" i="3"/>
  <c r="S3962" i="3"/>
  <c r="S3963" i="3"/>
  <c r="S3964" i="3"/>
  <c r="S3965" i="3"/>
  <c r="S3966" i="3"/>
  <c r="S3967" i="3"/>
  <c r="S3968" i="3"/>
  <c r="S3969" i="3"/>
  <c r="S3970" i="3"/>
  <c r="S3971" i="3"/>
  <c r="S3972" i="3"/>
  <c r="S3973" i="3"/>
  <c r="S3974" i="3"/>
  <c r="S3975" i="3"/>
  <c r="S3976" i="3"/>
  <c r="S3977" i="3"/>
  <c r="S3978" i="3"/>
  <c r="S3979" i="3"/>
  <c r="S3980" i="3"/>
  <c r="S3981" i="3"/>
  <c r="S3982" i="3"/>
  <c r="S3983" i="3"/>
  <c r="S3984" i="3"/>
  <c r="S3985" i="3"/>
  <c r="S3986" i="3"/>
  <c r="S3987" i="3"/>
  <c r="S3988" i="3"/>
  <c r="S3989" i="3"/>
  <c r="S3990" i="3"/>
  <c r="S3991" i="3"/>
  <c r="S3992" i="3"/>
  <c r="S3993" i="3"/>
  <c r="S3994" i="3"/>
  <c r="S3995" i="3"/>
  <c r="S3996" i="3"/>
  <c r="S3997" i="3"/>
  <c r="S3998" i="3"/>
  <c r="S3999" i="3"/>
  <c r="S4000" i="3"/>
  <c r="S4001" i="3"/>
  <c r="S4002" i="3"/>
  <c r="S4003" i="3"/>
  <c r="S4004" i="3"/>
  <c r="S4005"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280" i="3"/>
  <c r="U281" i="3"/>
  <c r="U282" i="3"/>
  <c r="U283" i="3"/>
  <c r="U284" i="3"/>
  <c r="U285" i="3"/>
  <c r="U286" i="3"/>
  <c r="U287" i="3"/>
  <c r="U288" i="3"/>
  <c r="U289" i="3"/>
  <c r="U290" i="3"/>
  <c r="U291" i="3"/>
  <c r="U292" i="3"/>
  <c r="U293" i="3"/>
  <c r="U294" i="3"/>
  <c r="U295" i="3"/>
  <c r="U296" i="3"/>
  <c r="U297" i="3"/>
  <c r="U298" i="3"/>
  <c r="U299" i="3"/>
  <c r="U300" i="3"/>
  <c r="U301" i="3"/>
  <c r="U302" i="3"/>
  <c r="U303" i="3"/>
  <c r="U304" i="3"/>
  <c r="U305" i="3"/>
  <c r="U306" i="3"/>
  <c r="U307" i="3"/>
  <c r="U308" i="3"/>
  <c r="U309" i="3"/>
  <c r="U310" i="3"/>
  <c r="U311" i="3"/>
  <c r="U312" i="3"/>
  <c r="U313" i="3"/>
  <c r="U314" i="3"/>
  <c r="U315" i="3"/>
  <c r="U316" i="3"/>
  <c r="U317" i="3"/>
  <c r="U318" i="3"/>
  <c r="U319" i="3"/>
  <c r="U320" i="3"/>
  <c r="U321" i="3"/>
  <c r="U322" i="3"/>
  <c r="U323" i="3"/>
  <c r="U324" i="3"/>
  <c r="U325" i="3"/>
  <c r="U326" i="3"/>
  <c r="U327" i="3"/>
  <c r="U328" i="3"/>
  <c r="U329" i="3"/>
  <c r="U330" i="3"/>
  <c r="U331" i="3"/>
  <c r="U332" i="3"/>
  <c r="U333" i="3"/>
  <c r="U334" i="3"/>
  <c r="U335" i="3"/>
  <c r="U336" i="3"/>
  <c r="U337" i="3"/>
  <c r="U338" i="3"/>
  <c r="U339" i="3"/>
  <c r="U340" i="3"/>
  <c r="U341" i="3"/>
  <c r="U342" i="3"/>
  <c r="U343" i="3"/>
  <c r="U344" i="3"/>
  <c r="U345" i="3"/>
  <c r="U346" i="3"/>
  <c r="U347" i="3"/>
  <c r="U348" i="3"/>
  <c r="U349" i="3"/>
  <c r="U350" i="3"/>
  <c r="U351" i="3"/>
  <c r="U352" i="3"/>
  <c r="U353" i="3"/>
  <c r="U354" i="3"/>
  <c r="U355" i="3"/>
  <c r="U356" i="3"/>
  <c r="U357" i="3"/>
  <c r="U358" i="3"/>
  <c r="U359" i="3"/>
  <c r="U360" i="3"/>
  <c r="U361" i="3"/>
  <c r="U362" i="3"/>
  <c r="U363" i="3"/>
  <c r="U364" i="3"/>
  <c r="U365" i="3"/>
  <c r="U366" i="3"/>
  <c r="U367" i="3"/>
  <c r="U368" i="3"/>
  <c r="U369" i="3"/>
  <c r="U370" i="3"/>
  <c r="U371" i="3"/>
  <c r="U372" i="3"/>
  <c r="U373" i="3"/>
  <c r="U374" i="3"/>
  <c r="U375" i="3"/>
  <c r="U376" i="3"/>
  <c r="U377" i="3"/>
  <c r="U378" i="3"/>
  <c r="U379" i="3"/>
  <c r="U380" i="3"/>
  <c r="U381" i="3"/>
  <c r="U382" i="3"/>
  <c r="U383" i="3"/>
  <c r="U384" i="3"/>
  <c r="U385" i="3"/>
  <c r="U386" i="3"/>
  <c r="U387" i="3"/>
  <c r="U388" i="3"/>
  <c r="U389" i="3"/>
  <c r="U390" i="3"/>
  <c r="U391" i="3"/>
  <c r="U392" i="3"/>
  <c r="U393" i="3"/>
  <c r="U394" i="3"/>
  <c r="U395" i="3"/>
  <c r="U396" i="3"/>
  <c r="U397" i="3"/>
  <c r="U398" i="3"/>
  <c r="U399" i="3"/>
  <c r="U400" i="3"/>
  <c r="U401" i="3"/>
  <c r="U402" i="3"/>
  <c r="U403" i="3"/>
  <c r="U404" i="3"/>
  <c r="U405" i="3"/>
  <c r="U406" i="3"/>
  <c r="U407" i="3"/>
  <c r="U408" i="3"/>
  <c r="U409" i="3"/>
  <c r="U410" i="3"/>
  <c r="U411" i="3"/>
  <c r="U412" i="3"/>
  <c r="U413" i="3"/>
  <c r="U414" i="3"/>
  <c r="U415" i="3"/>
  <c r="U416" i="3"/>
  <c r="U417" i="3"/>
  <c r="U418" i="3"/>
  <c r="U419" i="3"/>
  <c r="U420" i="3"/>
  <c r="U421" i="3"/>
  <c r="U422" i="3"/>
  <c r="U423" i="3"/>
  <c r="U424" i="3"/>
  <c r="U425" i="3"/>
  <c r="U426" i="3"/>
  <c r="U427" i="3"/>
  <c r="U428" i="3"/>
  <c r="U429" i="3"/>
  <c r="U430" i="3"/>
  <c r="U431" i="3"/>
  <c r="U432" i="3"/>
  <c r="U433" i="3"/>
  <c r="U434" i="3"/>
  <c r="U435" i="3"/>
  <c r="U436" i="3"/>
  <c r="U437" i="3"/>
  <c r="U438" i="3"/>
  <c r="U439" i="3"/>
  <c r="U440" i="3"/>
  <c r="U441" i="3"/>
  <c r="U442" i="3"/>
  <c r="U443" i="3"/>
  <c r="U444" i="3"/>
  <c r="U445" i="3"/>
  <c r="U446" i="3"/>
  <c r="U447" i="3"/>
  <c r="U448" i="3"/>
  <c r="U449" i="3"/>
  <c r="U450" i="3"/>
  <c r="U451" i="3"/>
  <c r="U452" i="3"/>
  <c r="U453" i="3"/>
  <c r="U454" i="3"/>
  <c r="U455" i="3"/>
  <c r="U456" i="3"/>
  <c r="U457" i="3"/>
  <c r="U458" i="3"/>
  <c r="U459" i="3"/>
  <c r="U460" i="3"/>
  <c r="U461" i="3"/>
  <c r="U462" i="3"/>
  <c r="U463" i="3"/>
  <c r="U464" i="3"/>
  <c r="U465" i="3"/>
  <c r="U466" i="3"/>
  <c r="U467" i="3"/>
  <c r="U468" i="3"/>
  <c r="U469" i="3"/>
  <c r="U470" i="3"/>
  <c r="U471" i="3"/>
  <c r="U472" i="3"/>
  <c r="U473" i="3"/>
  <c r="U474" i="3"/>
  <c r="U475" i="3"/>
  <c r="U476" i="3"/>
  <c r="U477" i="3"/>
  <c r="U478" i="3"/>
  <c r="U479" i="3"/>
  <c r="U480" i="3"/>
  <c r="U481" i="3"/>
  <c r="U482" i="3"/>
  <c r="U483" i="3"/>
  <c r="U484" i="3"/>
  <c r="U485" i="3"/>
  <c r="U486" i="3"/>
  <c r="U487" i="3"/>
  <c r="U488" i="3"/>
  <c r="U489" i="3"/>
  <c r="U490" i="3"/>
  <c r="U491" i="3"/>
  <c r="U492" i="3"/>
  <c r="U493" i="3"/>
  <c r="U494" i="3"/>
  <c r="U495" i="3"/>
  <c r="U496" i="3"/>
  <c r="U497" i="3"/>
  <c r="U498" i="3"/>
  <c r="U499" i="3"/>
  <c r="U500" i="3"/>
  <c r="U501" i="3"/>
  <c r="U502" i="3"/>
  <c r="U503" i="3"/>
  <c r="U504" i="3"/>
  <c r="U505" i="3"/>
  <c r="U506" i="3"/>
  <c r="U507" i="3"/>
  <c r="U508" i="3"/>
  <c r="U509" i="3"/>
  <c r="U510" i="3"/>
  <c r="U511" i="3"/>
  <c r="U512" i="3"/>
  <c r="U513" i="3"/>
  <c r="U514" i="3"/>
  <c r="U515" i="3"/>
  <c r="U516" i="3"/>
  <c r="U517" i="3"/>
  <c r="U518" i="3"/>
  <c r="U519" i="3"/>
  <c r="U520" i="3"/>
  <c r="U521" i="3"/>
  <c r="U522" i="3"/>
  <c r="U523" i="3"/>
  <c r="U524" i="3"/>
  <c r="U525" i="3"/>
  <c r="U526" i="3"/>
  <c r="U527" i="3"/>
  <c r="U528" i="3"/>
  <c r="U529" i="3"/>
  <c r="U530" i="3"/>
  <c r="U531" i="3"/>
  <c r="U532" i="3"/>
  <c r="U533" i="3"/>
  <c r="U534" i="3"/>
  <c r="U535" i="3"/>
  <c r="U536" i="3"/>
  <c r="U537" i="3"/>
  <c r="U538" i="3"/>
  <c r="U539" i="3"/>
  <c r="U540" i="3"/>
  <c r="U541" i="3"/>
  <c r="U542" i="3"/>
  <c r="U543" i="3"/>
  <c r="U544" i="3"/>
  <c r="U545" i="3"/>
  <c r="U546" i="3"/>
  <c r="U547" i="3"/>
  <c r="U548" i="3"/>
  <c r="U549" i="3"/>
  <c r="U550" i="3"/>
  <c r="U551" i="3"/>
  <c r="U552" i="3"/>
  <c r="U553" i="3"/>
  <c r="U554" i="3"/>
  <c r="U555" i="3"/>
  <c r="U556" i="3"/>
  <c r="U557" i="3"/>
  <c r="U558" i="3"/>
  <c r="U559" i="3"/>
  <c r="U560" i="3"/>
  <c r="U561" i="3"/>
  <c r="U562" i="3"/>
  <c r="U563" i="3"/>
  <c r="U564" i="3"/>
  <c r="U565" i="3"/>
  <c r="U566" i="3"/>
  <c r="U567" i="3"/>
  <c r="U568" i="3"/>
  <c r="U569" i="3"/>
  <c r="U570" i="3"/>
  <c r="U571" i="3"/>
  <c r="U572" i="3"/>
  <c r="U573" i="3"/>
  <c r="U574" i="3"/>
  <c r="U575" i="3"/>
  <c r="U576" i="3"/>
  <c r="U577" i="3"/>
  <c r="U578" i="3"/>
  <c r="U579" i="3"/>
  <c r="U580" i="3"/>
  <c r="U581" i="3"/>
  <c r="U582" i="3"/>
  <c r="U583" i="3"/>
  <c r="U584" i="3"/>
  <c r="U585" i="3"/>
  <c r="U586" i="3"/>
  <c r="U587" i="3"/>
  <c r="U588" i="3"/>
  <c r="U589" i="3"/>
  <c r="U590" i="3"/>
  <c r="U591" i="3"/>
  <c r="U592" i="3"/>
  <c r="U593" i="3"/>
  <c r="U594" i="3"/>
  <c r="U595" i="3"/>
  <c r="U596" i="3"/>
  <c r="U597" i="3"/>
  <c r="U598" i="3"/>
  <c r="U599" i="3"/>
  <c r="U600" i="3"/>
  <c r="U601" i="3"/>
  <c r="U602" i="3"/>
  <c r="U603" i="3"/>
  <c r="U604" i="3"/>
  <c r="U605" i="3"/>
  <c r="U606" i="3"/>
  <c r="U607" i="3"/>
  <c r="U608" i="3"/>
  <c r="U609" i="3"/>
  <c r="U610" i="3"/>
  <c r="U611" i="3"/>
  <c r="U612" i="3"/>
  <c r="U613" i="3"/>
  <c r="U614" i="3"/>
  <c r="U615" i="3"/>
  <c r="U616" i="3"/>
  <c r="U617" i="3"/>
  <c r="U618" i="3"/>
  <c r="U619" i="3"/>
  <c r="U620" i="3"/>
  <c r="U621" i="3"/>
  <c r="U622" i="3"/>
  <c r="U623" i="3"/>
  <c r="U624" i="3"/>
  <c r="U625" i="3"/>
  <c r="U626" i="3"/>
  <c r="U627" i="3"/>
  <c r="U628" i="3"/>
  <c r="U629" i="3"/>
  <c r="U630" i="3"/>
  <c r="U631" i="3"/>
  <c r="U632" i="3"/>
  <c r="U633" i="3"/>
  <c r="U634" i="3"/>
  <c r="U635" i="3"/>
  <c r="U636" i="3"/>
  <c r="U637" i="3"/>
  <c r="U638" i="3"/>
  <c r="U639" i="3"/>
  <c r="U640" i="3"/>
  <c r="U641" i="3"/>
  <c r="U642" i="3"/>
  <c r="U643" i="3"/>
  <c r="U644" i="3"/>
  <c r="U645" i="3"/>
  <c r="U646" i="3"/>
  <c r="U647" i="3"/>
  <c r="U648" i="3"/>
  <c r="U649" i="3"/>
  <c r="U650" i="3"/>
  <c r="U651" i="3"/>
  <c r="U652" i="3"/>
  <c r="U653" i="3"/>
  <c r="U654" i="3"/>
  <c r="U655" i="3"/>
  <c r="U656" i="3"/>
  <c r="U657" i="3"/>
  <c r="U658" i="3"/>
  <c r="U659" i="3"/>
  <c r="U660" i="3"/>
  <c r="U661" i="3"/>
  <c r="U662" i="3"/>
  <c r="U663" i="3"/>
  <c r="U664" i="3"/>
  <c r="U665" i="3"/>
  <c r="U666" i="3"/>
  <c r="U667" i="3"/>
  <c r="U668" i="3"/>
  <c r="U669" i="3"/>
  <c r="U670" i="3"/>
  <c r="U671" i="3"/>
  <c r="U672" i="3"/>
  <c r="U673" i="3"/>
  <c r="U674" i="3"/>
  <c r="U675" i="3"/>
  <c r="U676" i="3"/>
  <c r="U677" i="3"/>
  <c r="U678" i="3"/>
  <c r="U679" i="3"/>
  <c r="U680" i="3"/>
  <c r="U681" i="3"/>
  <c r="U682" i="3"/>
  <c r="U683" i="3"/>
  <c r="U684" i="3"/>
  <c r="U685" i="3"/>
  <c r="U686" i="3"/>
  <c r="U687" i="3"/>
  <c r="U688" i="3"/>
  <c r="U689" i="3"/>
  <c r="U690" i="3"/>
  <c r="U691" i="3"/>
  <c r="U692" i="3"/>
  <c r="U693" i="3"/>
  <c r="U694" i="3"/>
  <c r="U695" i="3"/>
  <c r="U696" i="3"/>
  <c r="U697" i="3"/>
  <c r="U698" i="3"/>
  <c r="U699" i="3"/>
  <c r="U700" i="3"/>
  <c r="U701" i="3"/>
  <c r="U702" i="3"/>
  <c r="U703" i="3"/>
  <c r="U704" i="3"/>
  <c r="U705" i="3"/>
  <c r="U706" i="3"/>
  <c r="U707" i="3"/>
  <c r="U708" i="3"/>
  <c r="U709" i="3"/>
  <c r="U710" i="3"/>
  <c r="U711" i="3"/>
  <c r="U712" i="3"/>
  <c r="U713" i="3"/>
  <c r="U714" i="3"/>
  <c r="U715" i="3"/>
  <c r="U716" i="3"/>
  <c r="U717" i="3"/>
  <c r="U718" i="3"/>
  <c r="U719" i="3"/>
  <c r="U720" i="3"/>
  <c r="U721" i="3"/>
  <c r="U722" i="3"/>
  <c r="U723" i="3"/>
  <c r="U724" i="3"/>
  <c r="U725" i="3"/>
  <c r="U726" i="3"/>
  <c r="U727" i="3"/>
  <c r="U728" i="3"/>
  <c r="U729" i="3"/>
  <c r="U730" i="3"/>
  <c r="U731" i="3"/>
  <c r="U732" i="3"/>
  <c r="U733" i="3"/>
  <c r="U734" i="3"/>
  <c r="U735" i="3"/>
  <c r="U736" i="3"/>
  <c r="U737" i="3"/>
  <c r="U738" i="3"/>
  <c r="U739" i="3"/>
  <c r="U740" i="3"/>
  <c r="U741" i="3"/>
  <c r="U742" i="3"/>
  <c r="U743" i="3"/>
  <c r="U744" i="3"/>
  <c r="U745" i="3"/>
  <c r="U746" i="3"/>
  <c r="U747" i="3"/>
  <c r="U748" i="3"/>
  <c r="U749" i="3"/>
  <c r="U750" i="3"/>
  <c r="U751" i="3"/>
  <c r="U752" i="3"/>
  <c r="U753" i="3"/>
  <c r="U754" i="3"/>
  <c r="U755" i="3"/>
  <c r="U756" i="3"/>
  <c r="U757" i="3"/>
  <c r="U758" i="3"/>
  <c r="U759" i="3"/>
  <c r="U760" i="3"/>
  <c r="U761" i="3"/>
  <c r="U762" i="3"/>
  <c r="U763" i="3"/>
  <c r="U764" i="3"/>
  <c r="U765" i="3"/>
  <c r="U766" i="3"/>
  <c r="U767" i="3"/>
  <c r="U768" i="3"/>
  <c r="U769" i="3"/>
  <c r="U770" i="3"/>
  <c r="U771" i="3"/>
  <c r="U772" i="3"/>
  <c r="U773" i="3"/>
  <c r="U774" i="3"/>
  <c r="U775" i="3"/>
  <c r="U776" i="3"/>
  <c r="U777" i="3"/>
  <c r="U778" i="3"/>
  <c r="U779" i="3"/>
  <c r="U780" i="3"/>
  <c r="U781" i="3"/>
  <c r="U782" i="3"/>
  <c r="U783" i="3"/>
  <c r="U784" i="3"/>
  <c r="U785" i="3"/>
  <c r="U786" i="3"/>
  <c r="U787" i="3"/>
  <c r="U788" i="3"/>
  <c r="U789" i="3"/>
  <c r="U790" i="3"/>
  <c r="U791" i="3"/>
  <c r="U792" i="3"/>
  <c r="U793" i="3"/>
  <c r="U794" i="3"/>
  <c r="U795" i="3"/>
  <c r="U796" i="3"/>
  <c r="U797" i="3"/>
  <c r="U798" i="3"/>
  <c r="U799" i="3"/>
  <c r="U800" i="3"/>
  <c r="U801" i="3"/>
  <c r="U802" i="3"/>
  <c r="U803" i="3"/>
  <c r="U804" i="3"/>
  <c r="U805" i="3"/>
  <c r="U806" i="3"/>
  <c r="U807" i="3"/>
  <c r="U808" i="3"/>
  <c r="U809" i="3"/>
  <c r="U810" i="3"/>
  <c r="U811" i="3"/>
  <c r="U812" i="3"/>
  <c r="U813" i="3"/>
  <c r="U814" i="3"/>
  <c r="U815" i="3"/>
  <c r="U816" i="3"/>
  <c r="U817" i="3"/>
  <c r="U818" i="3"/>
  <c r="U819" i="3"/>
  <c r="U820" i="3"/>
  <c r="U821" i="3"/>
  <c r="U822" i="3"/>
  <c r="U823" i="3"/>
  <c r="U824" i="3"/>
  <c r="U825" i="3"/>
  <c r="U826" i="3"/>
  <c r="U827" i="3"/>
  <c r="U828" i="3"/>
  <c r="U829" i="3"/>
  <c r="U830" i="3"/>
  <c r="U831" i="3"/>
  <c r="U832" i="3"/>
  <c r="U833" i="3"/>
  <c r="U834" i="3"/>
  <c r="U835" i="3"/>
  <c r="U836" i="3"/>
  <c r="U837" i="3"/>
  <c r="U838" i="3"/>
  <c r="U839" i="3"/>
  <c r="U840" i="3"/>
  <c r="U841" i="3"/>
  <c r="U842" i="3"/>
  <c r="U843" i="3"/>
  <c r="U844" i="3"/>
  <c r="U845" i="3"/>
  <c r="U846" i="3"/>
  <c r="U847" i="3"/>
  <c r="U848" i="3"/>
  <c r="U849" i="3"/>
  <c r="U850" i="3"/>
  <c r="U851" i="3"/>
  <c r="U852" i="3"/>
  <c r="U853" i="3"/>
  <c r="U854" i="3"/>
  <c r="U855" i="3"/>
  <c r="U856" i="3"/>
  <c r="U857" i="3"/>
  <c r="U858" i="3"/>
  <c r="U859" i="3"/>
  <c r="U860" i="3"/>
  <c r="U861" i="3"/>
  <c r="U862" i="3"/>
  <c r="U863" i="3"/>
  <c r="U864" i="3"/>
  <c r="U865" i="3"/>
  <c r="U866" i="3"/>
  <c r="U867" i="3"/>
  <c r="U868" i="3"/>
  <c r="U869" i="3"/>
  <c r="U870" i="3"/>
  <c r="U871" i="3"/>
  <c r="U872" i="3"/>
  <c r="U873" i="3"/>
  <c r="U874" i="3"/>
  <c r="U875" i="3"/>
  <c r="U876" i="3"/>
  <c r="U877" i="3"/>
  <c r="U878" i="3"/>
  <c r="U879" i="3"/>
  <c r="U880" i="3"/>
  <c r="U881" i="3"/>
  <c r="U882" i="3"/>
  <c r="U883" i="3"/>
  <c r="U884" i="3"/>
  <c r="U885" i="3"/>
  <c r="U886" i="3"/>
  <c r="U887" i="3"/>
  <c r="U888" i="3"/>
  <c r="U889" i="3"/>
  <c r="U890" i="3"/>
  <c r="U891" i="3"/>
  <c r="U892" i="3"/>
  <c r="U893" i="3"/>
  <c r="U894" i="3"/>
  <c r="U895" i="3"/>
  <c r="U896" i="3"/>
  <c r="U897" i="3"/>
  <c r="U898" i="3"/>
  <c r="U899" i="3"/>
  <c r="U900" i="3"/>
  <c r="U901" i="3"/>
  <c r="U902" i="3"/>
  <c r="U903" i="3"/>
  <c r="U904" i="3"/>
  <c r="U905" i="3"/>
  <c r="U906" i="3"/>
  <c r="U907" i="3"/>
  <c r="U908" i="3"/>
  <c r="U909" i="3"/>
  <c r="U910" i="3"/>
  <c r="U911" i="3"/>
  <c r="U912" i="3"/>
  <c r="U913" i="3"/>
  <c r="U914" i="3"/>
  <c r="U915" i="3"/>
  <c r="U916" i="3"/>
  <c r="U917" i="3"/>
  <c r="U918" i="3"/>
  <c r="U919" i="3"/>
  <c r="U920" i="3"/>
  <c r="U921" i="3"/>
  <c r="U922" i="3"/>
  <c r="U923" i="3"/>
  <c r="U924" i="3"/>
  <c r="U925" i="3"/>
  <c r="U926" i="3"/>
  <c r="U927" i="3"/>
  <c r="U928" i="3"/>
  <c r="U929" i="3"/>
  <c r="U930" i="3"/>
  <c r="U931" i="3"/>
  <c r="U932" i="3"/>
  <c r="U933" i="3"/>
  <c r="U934" i="3"/>
  <c r="U935" i="3"/>
  <c r="U936" i="3"/>
  <c r="U937" i="3"/>
  <c r="U938" i="3"/>
  <c r="U939" i="3"/>
  <c r="U940" i="3"/>
  <c r="U941" i="3"/>
  <c r="U942" i="3"/>
  <c r="U943" i="3"/>
  <c r="U944" i="3"/>
  <c r="U945" i="3"/>
  <c r="U946" i="3"/>
  <c r="U947" i="3"/>
  <c r="U948" i="3"/>
  <c r="U949" i="3"/>
  <c r="U950" i="3"/>
  <c r="U951" i="3"/>
  <c r="U952" i="3"/>
  <c r="U953" i="3"/>
  <c r="U954" i="3"/>
  <c r="U955" i="3"/>
  <c r="U956" i="3"/>
  <c r="U957" i="3"/>
  <c r="U958" i="3"/>
  <c r="U959" i="3"/>
  <c r="U960" i="3"/>
  <c r="U961" i="3"/>
  <c r="U962" i="3"/>
  <c r="U963" i="3"/>
  <c r="U964" i="3"/>
  <c r="U965" i="3"/>
  <c r="U966" i="3"/>
  <c r="U967" i="3"/>
  <c r="U968" i="3"/>
  <c r="U969" i="3"/>
  <c r="U970" i="3"/>
  <c r="U971" i="3"/>
  <c r="U972" i="3"/>
  <c r="U973" i="3"/>
  <c r="U974" i="3"/>
  <c r="U975" i="3"/>
  <c r="U976" i="3"/>
  <c r="U977" i="3"/>
  <c r="U978" i="3"/>
  <c r="U979" i="3"/>
  <c r="U980" i="3"/>
  <c r="U981" i="3"/>
  <c r="U982" i="3"/>
  <c r="U983" i="3"/>
  <c r="U984" i="3"/>
  <c r="U985" i="3"/>
  <c r="U986" i="3"/>
  <c r="U987" i="3"/>
  <c r="U988" i="3"/>
  <c r="U989" i="3"/>
  <c r="U990" i="3"/>
  <c r="U991" i="3"/>
  <c r="U992" i="3"/>
  <c r="U993" i="3"/>
  <c r="U994" i="3"/>
  <c r="U995" i="3"/>
  <c r="U996" i="3"/>
  <c r="U997" i="3"/>
  <c r="U998" i="3"/>
  <c r="U999" i="3"/>
  <c r="U1000" i="3"/>
  <c r="U1001" i="3"/>
  <c r="U1002" i="3"/>
  <c r="U1003" i="3"/>
  <c r="U1004" i="3"/>
  <c r="U1005" i="3"/>
  <c r="U1006" i="3"/>
  <c r="U1007" i="3"/>
  <c r="U1008" i="3"/>
  <c r="U1009" i="3"/>
  <c r="U1010" i="3"/>
  <c r="U1011" i="3"/>
  <c r="U1012" i="3"/>
  <c r="U1013" i="3"/>
  <c r="U1014" i="3"/>
  <c r="U1015" i="3"/>
  <c r="U1016" i="3"/>
  <c r="U1017" i="3"/>
  <c r="U1018" i="3"/>
  <c r="U1019" i="3"/>
  <c r="U1020" i="3"/>
  <c r="U1021" i="3"/>
  <c r="U1022" i="3"/>
  <c r="U1023" i="3"/>
  <c r="U1024" i="3"/>
  <c r="U1025" i="3"/>
  <c r="U1026" i="3"/>
  <c r="U1027" i="3"/>
  <c r="U1028" i="3"/>
  <c r="U1029" i="3"/>
  <c r="U1030" i="3"/>
  <c r="U1031" i="3"/>
  <c r="U1032" i="3"/>
  <c r="U1033" i="3"/>
  <c r="U1034" i="3"/>
  <c r="U1035" i="3"/>
  <c r="U1036" i="3"/>
  <c r="U1037" i="3"/>
  <c r="U1038" i="3"/>
  <c r="U1039" i="3"/>
  <c r="U1040" i="3"/>
  <c r="U1041" i="3"/>
  <c r="U1042" i="3"/>
  <c r="U1043" i="3"/>
  <c r="U1044" i="3"/>
  <c r="U1045" i="3"/>
  <c r="U1046" i="3"/>
  <c r="U1047" i="3"/>
  <c r="U1048" i="3"/>
  <c r="U1049" i="3"/>
  <c r="U1050" i="3"/>
  <c r="U1051" i="3"/>
  <c r="U1052" i="3"/>
  <c r="U1053" i="3"/>
  <c r="U1054" i="3"/>
  <c r="U1055" i="3"/>
  <c r="U1056" i="3"/>
  <c r="U1057" i="3"/>
  <c r="U1058" i="3"/>
  <c r="U1059" i="3"/>
  <c r="U1060" i="3"/>
  <c r="U1061" i="3"/>
  <c r="U1062" i="3"/>
  <c r="U1063" i="3"/>
  <c r="U1064" i="3"/>
  <c r="U1065" i="3"/>
  <c r="U1066" i="3"/>
  <c r="U1067" i="3"/>
  <c r="U1068" i="3"/>
  <c r="U1069" i="3"/>
  <c r="U1070" i="3"/>
  <c r="U1071" i="3"/>
  <c r="U1072" i="3"/>
  <c r="U1073" i="3"/>
  <c r="U1074" i="3"/>
  <c r="U1075" i="3"/>
  <c r="U1076" i="3"/>
  <c r="U1077" i="3"/>
  <c r="U1078" i="3"/>
  <c r="U1079" i="3"/>
  <c r="U1080" i="3"/>
  <c r="U1081" i="3"/>
  <c r="U1082" i="3"/>
  <c r="U1083" i="3"/>
  <c r="U1084" i="3"/>
  <c r="U1085" i="3"/>
  <c r="U1086" i="3"/>
  <c r="U1087" i="3"/>
  <c r="U1088" i="3"/>
  <c r="U1089" i="3"/>
  <c r="U1090" i="3"/>
  <c r="U1091" i="3"/>
  <c r="U1092" i="3"/>
  <c r="U1093" i="3"/>
  <c r="U1094" i="3"/>
  <c r="U1095" i="3"/>
  <c r="U1096" i="3"/>
  <c r="U1097" i="3"/>
  <c r="U1098" i="3"/>
  <c r="U1099" i="3"/>
  <c r="U1100" i="3"/>
  <c r="U1101" i="3"/>
  <c r="U1102" i="3"/>
  <c r="U1103" i="3"/>
  <c r="U1104" i="3"/>
  <c r="U1105" i="3"/>
  <c r="U1106" i="3"/>
  <c r="U1107" i="3"/>
  <c r="U1108" i="3"/>
  <c r="U1109" i="3"/>
  <c r="U1110" i="3"/>
  <c r="U1111" i="3"/>
  <c r="U1112" i="3"/>
  <c r="U1113" i="3"/>
  <c r="U1114" i="3"/>
  <c r="U1115" i="3"/>
  <c r="U1116" i="3"/>
  <c r="U1117" i="3"/>
  <c r="U1118" i="3"/>
  <c r="U1119" i="3"/>
  <c r="U1120" i="3"/>
  <c r="U1121" i="3"/>
  <c r="U1122" i="3"/>
  <c r="U1123" i="3"/>
  <c r="U1124" i="3"/>
  <c r="U1125" i="3"/>
  <c r="U1126" i="3"/>
  <c r="U1127" i="3"/>
  <c r="U1128" i="3"/>
  <c r="U1129" i="3"/>
  <c r="U1130" i="3"/>
  <c r="U1131" i="3"/>
  <c r="U1132" i="3"/>
  <c r="U1133" i="3"/>
  <c r="U1134" i="3"/>
  <c r="U1135" i="3"/>
  <c r="U1136" i="3"/>
  <c r="U1137" i="3"/>
  <c r="U1138" i="3"/>
  <c r="U1139" i="3"/>
  <c r="U1140" i="3"/>
  <c r="U1141" i="3"/>
  <c r="U1142" i="3"/>
  <c r="U1143" i="3"/>
  <c r="U1144" i="3"/>
  <c r="U1145" i="3"/>
  <c r="U1146" i="3"/>
  <c r="U1147" i="3"/>
  <c r="U1148" i="3"/>
  <c r="U1149" i="3"/>
  <c r="U1150" i="3"/>
  <c r="U1151" i="3"/>
  <c r="U1152" i="3"/>
  <c r="U1153" i="3"/>
  <c r="U1154" i="3"/>
  <c r="U1155" i="3"/>
  <c r="U1156" i="3"/>
  <c r="U1157" i="3"/>
  <c r="U1158" i="3"/>
  <c r="U1159" i="3"/>
  <c r="U1160" i="3"/>
  <c r="U1161" i="3"/>
  <c r="U1162" i="3"/>
  <c r="U1163" i="3"/>
  <c r="U1164" i="3"/>
  <c r="U1165" i="3"/>
  <c r="U1166" i="3"/>
  <c r="U1167" i="3"/>
  <c r="U1168" i="3"/>
  <c r="U1169" i="3"/>
  <c r="U1170" i="3"/>
  <c r="U1171" i="3"/>
  <c r="U1172" i="3"/>
  <c r="U1173" i="3"/>
  <c r="U1174" i="3"/>
  <c r="U1175" i="3"/>
  <c r="U1176" i="3"/>
  <c r="U1177" i="3"/>
  <c r="U1178" i="3"/>
  <c r="U1179" i="3"/>
  <c r="U1180" i="3"/>
  <c r="U1181" i="3"/>
  <c r="U1182" i="3"/>
  <c r="U1183" i="3"/>
  <c r="U1184" i="3"/>
  <c r="U1185" i="3"/>
  <c r="U1186" i="3"/>
  <c r="U1187" i="3"/>
  <c r="U1188" i="3"/>
  <c r="U1189" i="3"/>
  <c r="U1190" i="3"/>
  <c r="U1191" i="3"/>
  <c r="U1192" i="3"/>
  <c r="U1193" i="3"/>
  <c r="U1194" i="3"/>
  <c r="U1195" i="3"/>
  <c r="U1196" i="3"/>
  <c r="U1197" i="3"/>
  <c r="U1198" i="3"/>
  <c r="U1199" i="3"/>
  <c r="U1200" i="3"/>
  <c r="U1201" i="3"/>
  <c r="U1202" i="3"/>
  <c r="U1203" i="3"/>
  <c r="U1204" i="3"/>
  <c r="U1205" i="3"/>
  <c r="U1206" i="3"/>
  <c r="U1207" i="3"/>
  <c r="U1208" i="3"/>
  <c r="U1209" i="3"/>
  <c r="U1210" i="3"/>
  <c r="U1211" i="3"/>
  <c r="U1212" i="3"/>
  <c r="U1213" i="3"/>
  <c r="U1214" i="3"/>
  <c r="U1215" i="3"/>
  <c r="U1216" i="3"/>
  <c r="U1217" i="3"/>
  <c r="U1218" i="3"/>
  <c r="U1219" i="3"/>
  <c r="U1220" i="3"/>
  <c r="U1221" i="3"/>
  <c r="U1222" i="3"/>
  <c r="U1223" i="3"/>
  <c r="U1224" i="3"/>
  <c r="U1225" i="3"/>
  <c r="U1226" i="3"/>
  <c r="U1227" i="3"/>
  <c r="U1228" i="3"/>
  <c r="U1229" i="3"/>
  <c r="U1230" i="3"/>
  <c r="U1231" i="3"/>
  <c r="U1232" i="3"/>
  <c r="U1233" i="3"/>
  <c r="U1234" i="3"/>
  <c r="U1235" i="3"/>
  <c r="U1236" i="3"/>
  <c r="U1237" i="3"/>
  <c r="U1238" i="3"/>
  <c r="U1239" i="3"/>
  <c r="U1240" i="3"/>
  <c r="U1241" i="3"/>
  <c r="U1242" i="3"/>
  <c r="U1243" i="3"/>
  <c r="U1244" i="3"/>
  <c r="U1245" i="3"/>
  <c r="U1246" i="3"/>
  <c r="U1247" i="3"/>
  <c r="U1248" i="3"/>
  <c r="U1249" i="3"/>
  <c r="U1250" i="3"/>
  <c r="U1251" i="3"/>
  <c r="U1252" i="3"/>
  <c r="U1253" i="3"/>
  <c r="U1254" i="3"/>
  <c r="U1255" i="3"/>
  <c r="U1256" i="3"/>
  <c r="U1257" i="3"/>
  <c r="U1258" i="3"/>
  <c r="U1259" i="3"/>
  <c r="U1260" i="3"/>
  <c r="U1261" i="3"/>
  <c r="U1262" i="3"/>
  <c r="U1263" i="3"/>
  <c r="U1264" i="3"/>
  <c r="U1265" i="3"/>
  <c r="U1266" i="3"/>
  <c r="U1267" i="3"/>
  <c r="U1268" i="3"/>
  <c r="U1269" i="3"/>
  <c r="U1270" i="3"/>
  <c r="U1271" i="3"/>
  <c r="U1272" i="3"/>
  <c r="U1273" i="3"/>
  <c r="U1274" i="3"/>
  <c r="U1275" i="3"/>
  <c r="U1276" i="3"/>
  <c r="U1277" i="3"/>
  <c r="U1278" i="3"/>
  <c r="U1279" i="3"/>
  <c r="U1280" i="3"/>
  <c r="U1281" i="3"/>
  <c r="U1282" i="3"/>
  <c r="U1283" i="3"/>
  <c r="U1284" i="3"/>
  <c r="U1285" i="3"/>
  <c r="U1286" i="3"/>
  <c r="U1287" i="3"/>
  <c r="U1288" i="3"/>
  <c r="U1289" i="3"/>
  <c r="U1290" i="3"/>
  <c r="U1291" i="3"/>
  <c r="U1292" i="3"/>
  <c r="U1293" i="3"/>
  <c r="U1294" i="3"/>
  <c r="U1295" i="3"/>
  <c r="U1296" i="3"/>
  <c r="U1297" i="3"/>
  <c r="U1298" i="3"/>
  <c r="U1299" i="3"/>
  <c r="U1300" i="3"/>
  <c r="U1301" i="3"/>
  <c r="U1302" i="3"/>
  <c r="U1303" i="3"/>
  <c r="U1304" i="3"/>
  <c r="U1305" i="3"/>
  <c r="U1306" i="3"/>
  <c r="U1307" i="3"/>
  <c r="U1308" i="3"/>
  <c r="U1309" i="3"/>
  <c r="U1310" i="3"/>
  <c r="U1311" i="3"/>
  <c r="U1312" i="3"/>
  <c r="U1313" i="3"/>
  <c r="U1314" i="3"/>
  <c r="U1315" i="3"/>
  <c r="U1316" i="3"/>
  <c r="U1317" i="3"/>
  <c r="U1318" i="3"/>
  <c r="U1319" i="3"/>
  <c r="U1320" i="3"/>
  <c r="U1321" i="3"/>
  <c r="U1322" i="3"/>
  <c r="U1323" i="3"/>
  <c r="U1324" i="3"/>
  <c r="U1325" i="3"/>
  <c r="U1326" i="3"/>
  <c r="U1327" i="3"/>
  <c r="U1328" i="3"/>
  <c r="U1329" i="3"/>
  <c r="U1330" i="3"/>
  <c r="U1331" i="3"/>
  <c r="U1332" i="3"/>
  <c r="U1333" i="3"/>
  <c r="U1334" i="3"/>
  <c r="U1335" i="3"/>
  <c r="U1336" i="3"/>
  <c r="U1337" i="3"/>
  <c r="U1338" i="3"/>
  <c r="U1339" i="3"/>
  <c r="U1340" i="3"/>
  <c r="U1341" i="3"/>
  <c r="U1342" i="3"/>
  <c r="U1343" i="3"/>
  <c r="U1344" i="3"/>
  <c r="U1345" i="3"/>
  <c r="U1346" i="3"/>
  <c r="U1347" i="3"/>
  <c r="U1348" i="3"/>
  <c r="U1349" i="3"/>
  <c r="U1350" i="3"/>
  <c r="U1351" i="3"/>
  <c r="U1352" i="3"/>
  <c r="U1353" i="3"/>
  <c r="U1354" i="3"/>
  <c r="U1355" i="3"/>
  <c r="U1356" i="3"/>
  <c r="U1357" i="3"/>
  <c r="U1358" i="3"/>
  <c r="U1359" i="3"/>
  <c r="U1360" i="3"/>
  <c r="U1361" i="3"/>
  <c r="U1362" i="3"/>
  <c r="U1363" i="3"/>
  <c r="U1364" i="3"/>
  <c r="U1365" i="3"/>
  <c r="U1366" i="3"/>
  <c r="U1367" i="3"/>
  <c r="U1368" i="3"/>
  <c r="U1369" i="3"/>
  <c r="U1370" i="3"/>
  <c r="U1371" i="3"/>
  <c r="U1372" i="3"/>
  <c r="U1373" i="3"/>
  <c r="U1374" i="3"/>
  <c r="U1375" i="3"/>
  <c r="U1376" i="3"/>
  <c r="U1377" i="3"/>
  <c r="U1378" i="3"/>
  <c r="U1379" i="3"/>
  <c r="U1380" i="3"/>
  <c r="U1381" i="3"/>
  <c r="U1382" i="3"/>
  <c r="U1383" i="3"/>
  <c r="U1384" i="3"/>
  <c r="U1385" i="3"/>
  <c r="U1386" i="3"/>
  <c r="U1387" i="3"/>
  <c r="U1388" i="3"/>
  <c r="U1389" i="3"/>
  <c r="U1390" i="3"/>
  <c r="U1391" i="3"/>
  <c r="U1392" i="3"/>
  <c r="U1393" i="3"/>
  <c r="U1394" i="3"/>
  <c r="U1395" i="3"/>
  <c r="U1396" i="3"/>
  <c r="U1397" i="3"/>
  <c r="U1398" i="3"/>
  <c r="U1399" i="3"/>
  <c r="U1400" i="3"/>
  <c r="U1401" i="3"/>
  <c r="U1402" i="3"/>
  <c r="U1403" i="3"/>
  <c r="U1404" i="3"/>
  <c r="U1405" i="3"/>
  <c r="U1406" i="3"/>
  <c r="U1407" i="3"/>
  <c r="U1408" i="3"/>
  <c r="U1409" i="3"/>
  <c r="U1410" i="3"/>
  <c r="U1411" i="3"/>
  <c r="U1412" i="3"/>
  <c r="U1413" i="3"/>
  <c r="U1414" i="3"/>
  <c r="U1415" i="3"/>
  <c r="U1416" i="3"/>
  <c r="U1417" i="3"/>
  <c r="U1418" i="3"/>
  <c r="U1419" i="3"/>
  <c r="U1420" i="3"/>
  <c r="U1421" i="3"/>
  <c r="U1422" i="3"/>
  <c r="U1423" i="3"/>
  <c r="U1424" i="3"/>
  <c r="U1425" i="3"/>
  <c r="U1426" i="3"/>
  <c r="U1427" i="3"/>
  <c r="U1428" i="3"/>
  <c r="U1429" i="3"/>
  <c r="U1430" i="3"/>
  <c r="U1431" i="3"/>
  <c r="U1432" i="3"/>
  <c r="U1433" i="3"/>
  <c r="U1434" i="3"/>
  <c r="U1435" i="3"/>
  <c r="U1436" i="3"/>
  <c r="U1437" i="3"/>
  <c r="U1438" i="3"/>
  <c r="U1439" i="3"/>
  <c r="U1440" i="3"/>
  <c r="U1441" i="3"/>
  <c r="U1442" i="3"/>
  <c r="U1443" i="3"/>
  <c r="U1444" i="3"/>
  <c r="U1445" i="3"/>
  <c r="U1446" i="3"/>
  <c r="U1447" i="3"/>
  <c r="U1448" i="3"/>
  <c r="U1449" i="3"/>
  <c r="U1450" i="3"/>
  <c r="U1451" i="3"/>
  <c r="U1452" i="3"/>
  <c r="U1453" i="3"/>
  <c r="U1454" i="3"/>
  <c r="U1455" i="3"/>
  <c r="U1456" i="3"/>
  <c r="U1457" i="3"/>
  <c r="U1458" i="3"/>
  <c r="U1459" i="3"/>
  <c r="U1460" i="3"/>
  <c r="U1461" i="3"/>
  <c r="U1462" i="3"/>
  <c r="U1463" i="3"/>
  <c r="U1464" i="3"/>
  <c r="U1465" i="3"/>
  <c r="U1466" i="3"/>
  <c r="U1467" i="3"/>
  <c r="U1468" i="3"/>
  <c r="U1469" i="3"/>
  <c r="U1470" i="3"/>
  <c r="U1471" i="3"/>
  <c r="U1472" i="3"/>
  <c r="U1473" i="3"/>
  <c r="U1474" i="3"/>
  <c r="U1475" i="3"/>
  <c r="U1476" i="3"/>
  <c r="U1477" i="3"/>
  <c r="U1478" i="3"/>
  <c r="U1479" i="3"/>
  <c r="U1480" i="3"/>
  <c r="U1481" i="3"/>
  <c r="U1482" i="3"/>
  <c r="U1483" i="3"/>
  <c r="U1484" i="3"/>
  <c r="U1485" i="3"/>
  <c r="U1486" i="3"/>
  <c r="U1487" i="3"/>
  <c r="U1488" i="3"/>
  <c r="U1489" i="3"/>
  <c r="U1490" i="3"/>
  <c r="U1491" i="3"/>
  <c r="U1492" i="3"/>
  <c r="U1493" i="3"/>
  <c r="U1494" i="3"/>
  <c r="U1495" i="3"/>
  <c r="U1496" i="3"/>
  <c r="U1497" i="3"/>
  <c r="U1498" i="3"/>
  <c r="U1499" i="3"/>
  <c r="U1500" i="3"/>
  <c r="U1501" i="3"/>
  <c r="U1502" i="3"/>
  <c r="U1503" i="3"/>
  <c r="U1504" i="3"/>
  <c r="U1505" i="3"/>
  <c r="U1506" i="3"/>
  <c r="U1507" i="3"/>
  <c r="U1508" i="3"/>
  <c r="U1509" i="3"/>
  <c r="U1510" i="3"/>
  <c r="U1511" i="3"/>
  <c r="U1512" i="3"/>
  <c r="U1513" i="3"/>
  <c r="U1514" i="3"/>
  <c r="U1515" i="3"/>
  <c r="U1516" i="3"/>
  <c r="U1517" i="3"/>
  <c r="U1518" i="3"/>
  <c r="U1519" i="3"/>
  <c r="U1520" i="3"/>
  <c r="U1521" i="3"/>
  <c r="U1522" i="3"/>
  <c r="U1523" i="3"/>
  <c r="U1524" i="3"/>
  <c r="U1525" i="3"/>
  <c r="U1526" i="3"/>
  <c r="U1527" i="3"/>
  <c r="U1528" i="3"/>
  <c r="U1529" i="3"/>
  <c r="U1530" i="3"/>
  <c r="U1531" i="3"/>
  <c r="U1532" i="3"/>
  <c r="U1533" i="3"/>
  <c r="U1534" i="3"/>
  <c r="U1535" i="3"/>
  <c r="U1536" i="3"/>
  <c r="U1537" i="3"/>
  <c r="U1538" i="3"/>
  <c r="U1539" i="3"/>
  <c r="U1540" i="3"/>
  <c r="U1541" i="3"/>
  <c r="U1542" i="3"/>
  <c r="U1543" i="3"/>
  <c r="U1544" i="3"/>
  <c r="U1545" i="3"/>
  <c r="U1546" i="3"/>
  <c r="U1547" i="3"/>
  <c r="U1548" i="3"/>
  <c r="U1549" i="3"/>
  <c r="U1550" i="3"/>
  <c r="U1551" i="3"/>
  <c r="U1552" i="3"/>
  <c r="U1553" i="3"/>
  <c r="U1554" i="3"/>
  <c r="U1555" i="3"/>
  <c r="U1556" i="3"/>
  <c r="U1557" i="3"/>
  <c r="U1558" i="3"/>
  <c r="U1559" i="3"/>
  <c r="U1560" i="3"/>
  <c r="U1561" i="3"/>
  <c r="U1562" i="3"/>
  <c r="U1563" i="3"/>
  <c r="U1564" i="3"/>
  <c r="U1565" i="3"/>
  <c r="U1566" i="3"/>
  <c r="U1567" i="3"/>
  <c r="U1568" i="3"/>
  <c r="U1569" i="3"/>
  <c r="U1570" i="3"/>
  <c r="U1571" i="3"/>
  <c r="U1572" i="3"/>
  <c r="U1573" i="3"/>
  <c r="U1574" i="3"/>
  <c r="U1575" i="3"/>
  <c r="U1576" i="3"/>
  <c r="U1577" i="3"/>
  <c r="U1578" i="3"/>
  <c r="U1579" i="3"/>
  <c r="U1580" i="3"/>
  <c r="U1581" i="3"/>
  <c r="U1582" i="3"/>
  <c r="U1583" i="3"/>
  <c r="U1584" i="3"/>
  <c r="U1585" i="3"/>
  <c r="U1586" i="3"/>
  <c r="U1587" i="3"/>
  <c r="U1588" i="3"/>
  <c r="U1589" i="3"/>
  <c r="U1590" i="3"/>
  <c r="U1591" i="3"/>
  <c r="U1592" i="3"/>
  <c r="U1593" i="3"/>
  <c r="U1594" i="3"/>
  <c r="U1595" i="3"/>
  <c r="U1596" i="3"/>
  <c r="U1597" i="3"/>
  <c r="U1598" i="3"/>
  <c r="U1599" i="3"/>
  <c r="U1600" i="3"/>
  <c r="U1601" i="3"/>
  <c r="U1602" i="3"/>
  <c r="U1603" i="3"/>
  <c r="U1604" i="3"/>
  <c r="U1605" i="3"/>
  <c r="U1606" i="3"/>
  <c r="U1607" i="3"/>
  <c r="U1608" i="3"/>
  <c r="U1609" i="3"/>
  <c r="U1610" i="3"/>
  <c r="U1611" i="3"/>
  <c r="U1612" i="3"/>
  <c r="U1613" i="3"/>
  <c r="U1614" i="3"/>
  <c r="U1615" i="3"/>
  <c r="U1616" i="3"/>
  <c r="U1617" i="3"/>
  <c r="U1618" i="3"/>
  <c r="U1619" i="3"/>
  <c r="U1620" i="3"/>
  <c r="U1621" i="3"/>
  <c r="U1622" i="3"/>
  <c r="U1623" i="3"/>
  <c r="U1624" i="3"/>
  <c r="U1625" i="3"/>
  <c r="U1626" i="3"/>
  <c r="U1627" i="3"/>
  <c r="U1628" i="3"/>
  <c r="U1629" i="3"/>
  <c r="U1630" i="3"/>
  <c r="U1631" i="3"/>
  <c r="U1632" i="3"/>
  <c r="U1633" i="3"/>
  <c r="U1634" i="3"/>
  <c r="U1635" i="3"/>
  <c r="U1636" i="3"/>
  <c r="U1637" i="3"/>
  <c r="U1638" i="3"/>
  <c r="U1639" i="3"/>
  <c r="U1640" i="3"/>
  <c r="U1641" i="3"/>
  <c r="U1642" i="3"/>
  <c r="U1643" i="3"/>
  <c r="U1644" i="3"/>
  <c r="U1645" i="3"/>
  <c r="U1646" i="3"/>
  <c r="U1647" i="3"/>
  <c r="U1648" i="3"/>
  <c r="U1649" i="3"/>
  <c r="U1650" i="3"/>
  <c r="U1651" i="3"/>
  <c r="U1652" i="3"/>
  <c r="U1653" i="3"/>
  <c r="U1654" i="3"/>
  <c r="U1655" i="3"/>
  <c r="U1656" i="3"/>
  <c r="U1657" i="3"/>
  <c r="U1658" i="3"/>
  <c r="U1659" i="3"/>
  <c r="U1660" i="3"/>
  <c r="U1661" i="3"/>
  <c r="U1662" i="3"/>
  <c r="U1663" i="3"/>
  <c r="U1664" i="3"/>
  <c r="U1665" i="3"/>
  <c r="U1666" i="3"/>
  <c r="U1667" i="3"/>
  <c r="U1668" i="3"/>
  <c r="U1669" i="3"/>
  <c r="U1670" i="3"/>
  <c r="U1671" i="3"/>
  <c r="U1672" i="3"/>
  <c r="U1673" i="3"/>
  <c r="U1674" i="3"/>
  <c r="U1675" i="3"/>
  <c r="U1676" i="3"/>
  <c r="U1677" i="3"/>
  <c r="U1678" i="3"/>
  <c r="U1679" i="3"/>
  <c r="U1680" i="3"/>
  <c r="U1681" i="3"/>
  <c r="U1682" i="3"/>
  <c r="U1683" i="3"/>
  <c r="U1684" i="3"/>
  <c r="U1685" i="3"/>
  <c r="U1686" i="3"/>
  <c r="U1687" i="3"/>
  <c r="U1688" i="3"/>
  <c r="U1689" i="3"/>
  <c r="U1690" i="3"/>
  <c r="U1691" i="3"/>
  <c r="U1692" i="3"/>
  <c r="U1693" i="3"/>
  <c r="U1694" i="3"/>
  <c r="U1695" i="3"/>
  <c r="U1696" i="3"/>
  <c r="U1697" i="3"/>
  <c r="U1698" i="3"/>
  <c r="U1699" i="3"/>
  <c r="U1700" i="3"/>
  <c r="U1701" i="3"/>
  <c r="U1702" i="3"/>
  <c r="U1703" i="3"/>
  <c r="U1704" i="3"/>
  <c r="U1705" i="3"/>
  <c r="U1706" i="3"/>
  <c r="U1707" i="3"/>
  <c r="U1708" i="3"/>
  <c r="U1709" i="3"/>
  <c r="U1710" i="3"/>
  <c r="U1711" i="3"/>
  <c r="U1712" i="3"/>
  <c r="U1713" i="3"/>
  <c r="U1714" i="3"/>
  <c r="U1715" i="3"/>
  <c r="U1716" i="3"/>
  <c r="U1717" i="3"/>
  <c r="U1718" i="3"/>
  <c r="U1719" i="3"/>
  <c r="U1720" i="3"/>
  <c r="U1721" i="3"/>
  <c r="U1722" i="3"/>
  <c r="U1723" i="3"/>
  <c r="U1724" i="3"/>
  <c r="U1725" i="3"/>
  <c r="U1726" i="3"/>
  <c r="U1727" i="3"/>
  <c r="U1728" i="3"/>
  <c r="U1729" i="3"/>
  <c r="U1730" i="3"/>
  <c r="U1731" i="3"/>
  <c r="U1732" i="3"/>
  <c r="U1733" i="3"/>
  <c r="U1734" i="3"/>
  <c r="U1735" i="3"/>
  <c r="U1736" i="3"/>
  <c r="U1737" i="3"/>
  <c r="U1738" i="3"/>
  <c r="U1739" i="3"/>
  <c r="U1740" i="3"/>
  <c r="U1741" i="3"/>
  <c r="U1742" i="3"/>
  <c r="U1743" i="3"/>
  <c r="U1744" i="3"/>
  <c r="U1745" i="3"/>
  <c r="U1746" i="3"/>
  <c r="U1747" i="3"/>
  <c r="U1748" i="3"/>
  <c r="U1749" i="3"/>
  <c r="U1750" i="3"/>
  <c r="U1751" i="3"/>
  <c r="U1752" i="3"/>
  <c r="U1753" i="3"/>
  <c r="U1754" i="3"/>
  <c r="U1755" i="3"/>
  <c r="U1756" i="3"/>
  <c r="U1757" i="3"/>
  <c r="U1758" i="3"/>
  <c r="U1759" i="3"/>
  <c r="U1760" i="3"/>
  <c r="U1761" i="3"/>
  <c r="U1762" i="3"/>
  <c r="U1763" i="3"/>
  <c r="U1764" i="3"/>
  <c r="U1765" i="3"/>
  <c r="U1766" i="3"/>
  <c r="U1767" i="3"/>
  <c r="U1768" i="3"/>
  <c r="U1769" i="3"/>
  <c r="U1770" i="3"/>
  <c r="U1771" i="3"/>
  <c r="U1772" i="3"/>
  <c r="U1773" i="3"/>
  <c r="U1774" i="3"/>
  <c r="U1775" i="3"/>
  <c r="U1776" i="3"/>
  <c r="U1777" i="3"/>
  <c r="U1778" i="3"/>
  <c r="U1779" i="3"/>
  <c r="U1780" i="3"/>
  <c r="U1781" i="3"/>
  <c r="U1782" i="3"/>
  <c r="U1783" i="3"/>
  <c r="U1784" i="3"/>
  <c r="U1785" i="3"/>
  <c r="U1786" i="3"/>
  <c r="U1787" i="3"/>
  <c r="U1788" i="3"/>
  <c r="U1789" i="3"/>
  <c r="U1790" i="3"/>
  <c r="U1791" i="3"/>
  <c r="U1792" i="3"/>
  <c r="U1793" i="3"/>
  <c r="U1794" i="3"/>
  <c r="U1795" i="3"/>
  <c r="U1796" i="3"/>
  <c r="U1797" i="3"/>
  <c r="U1798" i="3"/>
  <c r="U1799" i="3"/>
  <c r="U1800" i="3"/>
  <c r="U1801" i="3"/>
  <c r="U1802" i="3"/>
  <c r="U1803" i="3"/>
  <c r="U1804" i="3"/>
  <c r="U1805" i="3"/>
  <c r="U1806" i="3"/>
  <c r="U1807" i="3"/>
  <c r="U1808" i="3"/>
  <c r="U1809" i="3"/>
  <c r="U1810" i="3"/>
  <c r="U1811" i="3"/>
  <c r="U1812" i="3"/>
  <c r="U1813" i="3"/>
  <c r="U1814" i="3"/>
  <c r="U1815" i="3"/>
  <c r="U1816" i="3"/>
  <c r="U1817" i="3"/>
  <c r="U1818" i="3"/>
  <c r="U1819" i="3"/>
  <c r="U1820" i="3"/>
  <c r="U1821" i="3"/>
  <c r="U1822" i="3"/>
  <c r="U1823" i="3"/>
  <c r="U1824" i="3"/>
  <c r="U1825" i="3"/>
  <c r="U1826" i="3"/>
  <c r="U1827" i="3"/>
  <c r="U1828" i="3"/>
  <c r="U1829" i="3"/>
  <c r="U1830" i="3"/>
  <c r="U1831" i="3"/>
  <c r="U1832" i="3"/>
  <c r="U1833" i="3"/>
  <c r="U1834" i="3"/>
  <c r="U1835" i="3"/>
  <c r="U1836" i="3"/>
  <c r="U1837" i="3"/>
  <c r="U1838" i="3"/>
  <c r="U1839" i="3"/>
  <c r="U1840" i="3"/>
  <c r="U1841" i="3"/>
  <c r="U1842" i="3"/>
  <c r="U1843" i="3"/>
  <c r="U1844" i="3"/>
  <c r="U1845" i="3"/>
  <c r="U1846" i="3"/>
  <c r="U1847" i="3"/>
  <c r="U1848" i="3"/>
  <c r="U1849" i="3"/>
  <c r="U1850" i="3"/>
  <c r="U1851" i="3"/>
  <c r="U1852" i="3"/>
  <c r="U1853" i="3"/>
  <c r="U1854" i="3"/>
  <c r="U1855" i="3"/>
  <c r="U1856" i="3"/>
  <c r="U1857" i="3"/>
  <c r="U1858" i="3"/>
  <c r="U1859" i="3"/>
  <c r="U1860" i="3"/>
  <c r="U1861" i="3"/>
  <c r="U1862" i="3"/>
  <c r="U1863" i="3"/>
  <c r="U1864" i="3"/>
  <c r="U1865" i="3"/>
  <c r="U1866" i="3"/>
  <c r="U1867" i="3"/>
  <c r="U1868" i="3"/>
  <c r="U1869" i="3"/>
  <c r="U1870" i="3"/>
  <c r="U1871" i="3"/>
  <c r="U1872" i="3"/>
  <c r="U1873" i="3"/>
  <c r="U1874" i="3"/>
  <c r="U1875" i="3"/>
  <c r="U1876" i="3"/>
  <c r="U1877" i="3"/>
  <c r="U1878" i="3"/>
  <c r="U1879" i="3"/>
  <c r="U1880" i="3"/>
  <c r="U1881" i="3"/>
  <c r="U1882" i="3"/>
  <c r="U1883" i="3"/>
  <c r="U1884" i="3"/>
  <c r="U1885" i="3"/>
  <c r="U1886" i="3"/>
  <c r="U1887" i="3"/>
  <c r="U1888" i="3"/>
  <c r="U1889" i="3"/>
  <c r="U1890" i="3"/>
  <c r="U1891" i="3"/>
  <c r="U1892" i="3"/>
  <c r="U1893" i="3"/>
  <c r="U1894" i="3"/>
  <c r="U1895" i="3"/>
  <c r="U1896" i="3"/>
  <c r="U1897" i="3"/>
  <c r="U1898" i="3"/>
  <c r="U1899" i="3"/>
  <c r="U1900" i="3"/>
  <c r="U1901" i="3"/>
  <c r="U1902" i="3"/>
  <c r="U1903" i="3"/>
  <c r="U1904" i="3"/>
  <c r="U1905" i="3"/>
  <c r="U1906" i="3"/>
  <c r="U1907" i="3"/>
  <c r="U1908" i="3"/>
  <c r="U1909" i="3"/>
  <c r="U1910" i="3"/>
  <c r="U1911" i="3"/>
  <c r="U1912" i="3"/>
  <c r="U1913" i="3"/>
  <c r="U1914" i="3"/>
  <c r="U1915" i="3"/>
  <c r="U1916" i="3"/>
  <c r="U1917" i="3"/>
  <c r="U1918" i="3"/>
  <c r="U1919" i="3"/>
  <c r="U1920" i="3"/>
  <c r="U1921" i="3"/>
  <c r="U1922" i="3"/>
  <c r="U1923" i="3"/>
  <c r="U1924" i="3"/>
  <c r="U1925" i="3"/>
  <c r="U1926" i="3"/>
  <c r="U1927" i="3"/>
  <c r="U1928" i="3"/>
  <c r="U1929" i="3"/>
  <c r="U1930" i="3"/>
  <c r="U1931" i="3"/>
  <c r="U1932" i="3"/>
  <c r="U1933" i="3"/>
  <c r="U1934" i="3"/>
  <c r="U1935" i="3"/>
  <c r="U1936" i="3"/>
  <c r="U1937" i="3"/>
  <c r="U1938" i="3"/>
  <c r="U1939" i="3"/>
  <c r="U1940" i="3"/>
  <c r="U1941" i="3"/>
  <c r="U1942" i="3"/>
  <c r="U1943" i="3"/>
  <c r="U1944" i="3"/>
  <c r="U1945" i="3"/>
  <c r="U1946" i="3"/>
  <c r="U1947" i="3"/>
  <c r="U1948" i="3"/>
  <c r="U1949" i="3"/>
  <c r="U1950" i="3"/>
  <c r="U1951" i="3"/>
  <c r="U1952" i="3"/>
  <c r="U1953" i="3"/>
  <c r="U1954" i="3"/>
  <c r="U1955" i="3"/>
  <c r="U1956" i="3"/>
  <c r="U1957" i="3"/>
  <c r="U1958" i="3"/>
  <c r="U1959" i="3"/>
  <c r="U1960" i="3"/>
  <c r="U1961" i="3"/>
  <c r="U1962" i="3"/>
  <c r="U1963" i="3"/>
  <c r="U1964" i="3"/>
  <c r="U1965" i="3"/>
  <c r="U1966" i="3"/>
  <c r="U1967" i="3"/>
  <c r="U1968" i="3"/>
  <c r="U1969" i="3"/>
  <c r="U1970" i="3"/>
  <c r="U1971" i="3"/>
  <c r="U1972" i="3"/>
  <c r="U1973" i="3"/>
  <c r="U1974" i="3"/>
  <c r="U1975" i="3"/>
  <c r="U1976" i="3"/>
  <c r="U1977" i="3"/>
  <c r="U1978" i="3"/>
  <c r="U1979" i="3"/>
  <c r="U1980" i="3"/>
  <c r="U1981" i="3"/>
  <c r="U1982" i="3"/>
  <c r="U1983" i="3"/>
  <c r="U1984" i="3"/>
  <c r="U1985" i="3"/>
  <c r="U1986" i="3"/>
  <c r="U1987" i="3"/>
  <c r="U1988" i="3"/>
  <c r="U1989" i="3"/>
  <c r="U1990" i="3"/>
  <c r="U1991" i="3"/>
  <c r="U1992" i="3"/>
  <c r="U1993" i="3"/>
  <c r="U1994" i="3"/>
  <c r="U1995" i="3"/>
  <c r="U1996" i="3"/>
  <c r="U1997" i="3"/>
  <c r="U1998" i="3"/>
  <c r="U1999" i="3"/>
  <c r="U2000" i="3"/>
  <c r="U2001" i="3"/>
  <c r="U2002" i="3"/>
  <c r="U2003" i="3"/>
  <c r="U2004" i="3"/>
  <c r="U2005" i="3"/>
  <c r="U2006" i="3"/>
  <c r="U2007" i="3"/>
  <c r="U2008" i="3"/>
  <c r="U2009" i="3"/>
  <c r="U2010" i="3"/>
  <c r="U2011" i="3"/>
  <c r="U2012" i="3"/>
  <c r="U2013" i="3"/>
  <c r="U2014" i="3"/>
  <c r="U2015" i="3"/>
  <c r="U2016" i="3"/>
  <c r="U2017" i="3"/>
  <c r="U2018" i="3"/>
  <c r="U2019" i="3"/>
  <c r="U2020" i="3"/>
  <c r="U2021" i="3"/>
  <c r="U2022" i="3"/>
  <c r="U2023" i="3"/>
  <c r="U2024" i="3"/>
  <c r="U2025" i="3"/>
  <c r="U2026" i="3"/>
  <c r="U2027" i="3"/>
  <c r="U2028" i="3"/>
  <c r="U2029" i="3"/>
  <c r="U2030" i="3"/>
  <c r="U2031" i="3"/>
  <c r="U2032" i="3"/>
  <c r="U2033" i="3"/>
  <c r="U2034" i="3"/>
  <c r="U2035" i="3"/>
  <c r="U2036" i="3"/>
  <c r="U2037" i="3"/>
  <c r="U2038" i="3"/>
  <c r="U2039" i="3"/>
  <c r="U2040" i="3"/>
  <c r="U2041" i="3"/>
  <c r="U2042" i="3"/>
  <c r="U2043" i="3"/>
  <c r="U2044" i="3"/>
  <c r="U2045" i="3"/>
  <c r="U2046" i="3"/>
  <c r="U2047" i="3"/>
  <c r="U2048" i="3"/>
  <c r="U2049" i="3"/>
  <c r="U2050" i="3"/>
  <c r="U2051" i="3"/>
  <c r="U2052" i="3"/>
  <c r="U2053" i="3"/>
  <c r="U2054" i="3"/>
  <c r="U2055" i="3"/>
  <c r="U2056" i="3"/>
  <c r="U2057" i="3"/>
  <c r="U2058" i="3"/>
  <c r="U2059" i="3"/>
  <c r="U2060" i="3"/>
  <c r="U2061" i="3"/>
  <c r="U2062" i="3"/>
  <c r="U2063" i="3"/>
  <c r="U2064" i="3"/>
  <c r="U2065" i="3"/>
  <c r="U2066" i="3"/>
  <c r="U2067" i="3"/>
  <c r="U2068" i="3"/>
  <c r="U2069" i="3"/>
  <c r="U2070" i="3"/>
  <c r="U2071" i="3"/>
  <c r="U2072" i="3"/>
  <c r="U2073" i="3"/>
  <c r="U2074" i="3"/>
  <c r="U2075" i="3"/>
  <c r="U2076" i="3"/>
  <c r="U2077" i="3"/>
  <c r="U2078" i="3"/>
  <c r="U2079" i="3"/>
  <c r="U2080" i="3"/>
  <c r="U2081" i="3"/>
  <c r="U2082" i="3"/>
  <c r="U2083" i="3"/>
  <c r="U2084" i="3"/>
  <c r="U2085" i="3"/>
  <c r="U2086" i="3"/>
  <c r="U2087" i="3"/>
  <c r="U2088" i="3"/>
  <c r="U2089" i="3"/>
  <c r="U2090" i="3"/>
  <c r="U2091" i="3"/>
  <c r="U2092" i="3"/>
  <c r="U2093" i="3"/>
  <c r="U2094" i="3"/>
  <c r="U2095" i="3"/>
  <c r="U2096" i="3"/>
  <c r="U2097" i="3"/>
  <c r="U2098" i="3"/>
  <c r="U2099" i="3"/>
  <c r="U2100" i="3"/>
  <c r="U2101" i="3"/>
  <c r="U2102" i="3"/>
  <c r="U2103" i="3"/>
  <c r="U2104" i="3"/>
  <c r="U2105" i="3"/>
  <c r="U2106" i="3"/>
  <c r="U2107" i="3"/>
  <c r="U2108" i="3"/>
  <c r="U2109" i="3"/>
  <c r="U2110" i="3"/>
  <c r="U2111" i="3"/>
  <c r="U2112" i="3"/>
  <c r="U2113" i="3"/>
  <c r="U2114" i="3"/>
  <c r="U2115" i="3"/>
  <c r="U2116" i="3"/>
  <c r="U2117" i="3"/>
  <c r="U2118" i="3"/>
  <c r="U2119" i="3"/>
  <c r="U2120" i="3"/>
  <c r="U2121" i="3"/>
  <c r="U2122" i="3"/>
  <c r="U2123" i="3"/>
  <c r="U2124" i="3"/>
  <c r="U2125" i="3"/>
  <c r="U2126" i="3"/>
  <c r="U2127" i="3"/>
  <c r="U2128" i="3"/>
  <c r="U2129" i="3"/>
  <c r="U2130" i="3"/>
  <c r="U2131" i="3"/>
  <c r="U2132" i="3"/>
  <c r="U2133" i="3"/>
  <c r="U2134" i="3"/>
  <c r="U2135" i="3"/>
  <c r="U2136" i="3"/>
  <c r="U2137" i="3"/>
  <c r="U2138" i="3"/>
  <c r="U2139" i="3"/>
  <c r="U2140" i="3"/>
  <c r="U2141" i="3"/>
  <c r="U2142" i="3"/>
  <c r="U2143" i="3"/>
  <c r="U2144" i="3"/>
  <c r="U2145" i="3"/>
  <c r="U2146" i="3"/>
  <c r="U2147" i="3"/>
  <c r="U2148" i="3"/>
  <c r="U2149" i="3"/>
  <c r="U2150" i="3"/>
  <c r="U2151" i="3"/>
  <c r="U2152" i="3"/>
  <c r="U2153" i="3"/>
  <c r="U2154" i="3"/>
  <c r="U2155" i="3"/>
  <c r="U2156" i="3"/>
  <c r="U2157" i="3"/>
  <c r="U2158" i="3"/>
  <c r="U2159" i="3"/>
  <c r="U2160" i="3"/>
  <c r="U2161" i="3"/>
  <c r="U2162" i="3"/>
  <c r="U2163" i="3"/>
  <c r="U2164" i="3"/>
  <c r="U2165" i="3"/>
  <c r="U2166" i="3"/>
  <c r="U2167" i="3"/>
  <c r="U2168" i="3"/>
  <c r="U2169" i="3"/>
  <c r="U2170" i="3"/>
  <c r="U2171" i="3"/>
  <c r="U2172" i="3"/>
  <c r="U2173" i="3"/>
  <c r="U2174" i="3"/>
  <c r="U2175" i="3"/>
  <c r="U2176" i="3"/>
  <c r="U2177" i="3"/>
  <c r="U2178" i="3"/>
  <c r="U2179" i="3"/>
  <c r="U2180" i="3"/>
  <c r="U2181" i="3"/>
  <c r="U2182" i="3"/>
  <c r="U2183" i="3"/>
  <c r="U2184" i="3"/>
  <c r="U2185" i="3"/>
  <c r="U2186" i="3"/>
  <c r="U2187" i="3"/>
  <c r="U2188" i="3"/>
  <c r="U2189" i="3"/>
  <c r="U2190" i="3"/>
  <c r="U2191" i="3"/>
  <c r="U2192" i="3"/>
  <c r="U2193" i="3"/>
  <c r="U2194" i="3"/>
  <c r="U2195" i="3"/>
  <c r="U2196" i="3"/>
  <c r="U2197" i="3"/>
  <c r="U2198" i="3"/>
  <c r="U2199" i="3"/>
  <c r="U2200" i="3"/>
  <c r="U2201" i="3"/>
  <c r="U2202" i="3"/>
  <c r="U2203" i="3"/>
  <c r="U2204" i="3"/>
  <c r="U2205" i="3"/>
  <c r="U2206" i="3"/>
  <c r="U2207" i="3"/>
  <c r="U2208" i="3"/>
  <c r="U2209" i="3"/>
  <c r="U2210" i="3"/>
  <c r="U2211" i="3"/>
  <c r="U2212" i="3"/>
  <c r="U2213" i="3"/>
  <c r="U2214" i="3"/>
  <c r="U2215" i="3"/>
  <c r="U2216" i="3"/>
  <c r="U2217" i="3"/>
  <c r="U2218" i="3"/>
  <c r="U2219" i="3"/>
  <c r="U2220" i="3"/>
  <c r="U2221" i="3"/>
  <c r="U2222" i="3"/>
  <c r="U2223" i="3"/>
  <c r="U2224" i="3"/>
  <c r="U2225" i="3"/>
  <c r="U2226" i="3"/>
  <c r="U2227" i="3"/>
  <c r="U2228" i="3"/>
  <c r="U2229" i="3"/>
  <c r="U2230" i="3"/>
  <c r="U2231" i="3"/>
  <c r="U2232" i="3"/>
  <c r="U2233" i="3"/>
  <c r="U2234" i="3"/>
  <c r="U2235" i="3"/>
  <c r="U2236" i="3"/>
  <c r="U2237" i="3"/>
  <c r="U2238" i="3"/>
  <c r="U2239" i="3"/>
  <c r="U2240" i="3"/>
  <c r="U2241" i="3"/>
  <c r="U2242" i="3"/>
  <c r="U2243" i="3"/>
  <c r="U2244" i="3"/>
  <c r="U2245" i="3"/>
  <c r="U2246" i="3"/>
  <c r="U2247" i="3"/>
  <c r="U2248" i="3"/>
  <c r="U2249" i="3"/>
  <c r="U2250" i="3"/>
  <c r="U2251" i="3"/>
  <c r="U2252" i="3"/>
  <c r="U2253" i="3"/>
  <c r="U2254" i="3"/>
  <c r="U2255" i="3"/>
  <c r="U2256" i="3"/>
  <c r="U2257" i="3"/>
  <c r="U2258" i="3"/>
  <c r="U2259" i="3"/>
  <c r="U2260" i="3"/>
  <c r="U2261" i="3"/>
  <c r="U2262" i="3"/>
  <c r="U2263" i="3"/>
  <c r="U2264" i="3"/>
  <c r="U2265" i="3"/>
  <c r="U2266" i="3"/>
  <c r="U2267" i="3"/>
  <c r="U2268" i="3"/>
  <c r="U2269" i="3"/>
  <c r="U2270" i="3"/>
  <c r="U2271" i="3"/>
  <c r="U2272" i="3"/>
  <c r="U2273" i="3"/>
  <c r="U2274" i="3"/>
  <c r="U2275" i="3"/>
  <c r="U2276" i="3"/>
  <c r="U2277" i="3"/>
  <c r="U2278" i="3"/>
  <c r="U2279" i="3"/>
  <c r="U2280" i="3"/>
  <c r="U2281" i="3"/>
  <c r="U2282" i="3"/>
  <c r="U2283" i="3"/>
  <c r="U2284" i="3"/>
  <c r="U2285" i="3"/>
  <c r="U2286" i="3"/>
  <c r="U2287" i="3"/>
  <c r="U2288" i="3"/>
  <c r="U2289" i="3"/>
  <c r="U2290" i="3"/>
  <c r="U2291" i="3"/>
  <c r="U2292" i="3"/>
  <c r="U2293" i="3"/>
  <c r="U2294" i="3"/>
  <c r="U2295" i="3"/>
  <c r="U2296" i="3"/>
  <c r="U2297" i="3"/>
  <c r="U2298" i="3"/>
  <c r="U2299" i="3"/>
  <c r="U2300" i="3"/>
  <c r="U2301" i="3"/>
  <c r="U2302" i="3"/>
  <c r="U2303" i="3"/>
  <c r="U2304" i="3"/>
  <c r="U2305" i="3"/>
  <c r="U2306" i="3"/>
  <c r="U2307" i="3"/>
  <c r="U2308" i="3"/>
  <c r="U2309" i="3"/>
  <c r="U2310" i="3"/>
  <c r="U2311" i="3"/>
  <c r="U2312" i="3"/>
  <c r="U2313" i="3"/>
  <c r="U2314" i="3"/>
  <c r="U2315" i="3"/>
  <c r="U2316" i="3"/>
  <c r="U2317" i="3"/>
  <c r="U2318" i="3"/>
  <c r="U2319" i="3"/>
  <c r="U2320" i="3"/>
  <c r="U2321" i="3"/>
  <c r="U2322" i="3"/>
  <c r="U2323" i="3"/>
  <c r="U2324" i="3"/>
  <c r="U2325" i="3"/>
  <c r="U2326" i="3"/>
  <c r="U2327" i="3"/>
  <c r="U2328" i="3"/>
  <c r="U2329" i="3"/>
  <c r="U2330" i="3"/>
  <c r="U2331" i="3"/>
  <c r="U2332" i="3"/>
  <c r="U2333" i="3"/>
  <c r="U2334" i="3"/>
  <c r="U2335" i="3"/>
  <c r="U2336" i="3"/>
  <c r="U2337" i="3"/>
  <c r="U2338" i="3"/>
  <c r="U2339" i="3"/>
  <c r="U2340" i="3"/>
  <c r="U2341" i="3"/>
  <c r="U2342" i="3"/>
  <c r="U2343" i="3"/>
  <c r="U2344" i="3"/>
  <c r="U2345" i="3"/>
  <c r="U2346" i="3"/>
  <c r="U2347" i="3"/>
  <c r="U2348" i="3"/>
  <c r="U2349" i="3"/>
  <c r="U2350" i="3"/>
  <c r="U2351" i="3"/>
  <c r="U2352" i="3"/>
  <c r="U2353" i="3"/>
  <c r="U2354" i="3"/>
  <c r="U2355" i="3"/>
  <c r="U2356" i="3"/>
  <c r="U2357" i="3"/>
  <c r="U2358" i="3"/>
  <c r="U2359" i="3"/>
  <c r="U2360" i="3"/>
  <c r="U2361" i="3"/>
  <c r="U2362" i="3"/>
  <c r="U2363" i="3"/>
  <c r="U2364" i="3"/>
  <c r="U2365" i="3"/>
  <c r="U2366" i="3"/>
  <c r="U2367" i="3"/>
  <c r="U2368" i="3"/>
  <c r="U2369" i="3"/>
  <c r="U2370" i="3"/>
  <c r="U2371" i="3"/>
  <c r="U2372" i="3"/>
  <c r="U2373" i="3"/>
  <c r="U2374" i="3"/>
  <c r="U2375" i="3"/>
  <c r="U2376" i="3"/>
  <c r="U2377" i="3"/>
  <c r="U2378" i="3"/>
  <c r="U2379" i="3"/>
  <c r="U2380" i="3"/>
  <c r="U2381" i="3"/>
  <c r="U2382" i="3"/>
  <c r="U2383" i="3"/>
  <c r="U2384" i="3"/>
  <c r="U2385" i="3"/>
  <c r="U2386" i="3"/>
  <c r="U2387" i="3"/>
  <c r="U2388" i="3"/>
  <c r="U2389" i="3"/>
  <c r="U2390" i="3"/>
  <c r="U2391" i="3"/>
  <c r="U2392" i="3"/>
  <c r="U2393" i="3"/>
  <c r="U2394" i="3"/>
  <c r="U2395" i="3"/>
  <c r="U2396" i="3"/>
  <c r="U2397" i="3"/>
  <c r="U2398" i="3"/>
  <c r="U2399" i="3"/>
  <c r="U2400" i="3"/>
  <c r="U2401" i="3"/>
  <c r="U2402" i="3"/>
  <c r="U2403" i="3"/>
  <c r="U2404" i="3"/>
  <c r="U2405" i="3"/>
  <c r="U2406" i="3"/>
  <c r="U2407" i="3"/>
  <c r="U2408" i="3"/>
  <c r="U2409" i="3"/>
  <c r="U2410" i="3"/>
  <c r="U2411" i="3"/>
  <c r="U2412" i="3"/>
  <c r="U2413" i="3"/>
  <c r="U2414" i="3"/>
  <c r="U2415" i="3"/>
  <c r="U2416" i="3"/>
  <c r="U2417" i="3"/>
  <c r="U2418" i="3"/>
  <c r="U2419" i="3"/>
  <c r="U2420" i="3"/>
  <c r="U2421" i="3"/>
  <c r="U2422" i="3"/>
  <c r="U2423" i="3"/>
  <c r="U2424" i="3"/>
  <c r="U2425" i="3"/>
  <c r="U2426" i="3"/>
  <c r="U2427" i="3"/>
  <c r="U2428" i="3"/>
  <c r="U2429" i="3"/>
  <c r="U2430" i="3"/>
  <c r="U2431" i="3"/>
  <c r="U2432" i="3"/>
  <c r="U2433" i="3"/>
  <c r="U2434" i="3"/>
  <c r="U2435" i="3"/>
  <c r="U2436" i="3"/>
  <c r="U2437" i="3"/>
  <c r="U2438" i="3"/>
  <c r="U2439" i="3"/>
  <c r="U2440" i="3"/>
  <c r="U2441" i="3"/>
  <c r="U2442" i="3"/>
  <c r="U2443" i="3"/>
  <c r="U2444" i="3"/>
  <c r="U2445" i="3"/>
  <c r="U2446" i="3"/>
  <c r="U2447" i="3"/>
  <c r="U2448" i="3"/>
  <c r="U2449" i="3"/>
  <c r="U2450" i="3"/>
  <c r="U2451" i="3"/>
  <c r="U2452" i="3"/>
  <c r="U2453" i="3"/>
  <c r="U2454" i="3"/>
  <c r="U2455" i="3"/>
  <c r="U2456" i="3"/>
  <c r="U2457" i="3"/>
  <c r="U2458" i="3"/>
  <c r="U2459" i="3"/>
  <c r="U2460" i="3"/>
  <c r="U2461" i="3"/>
  <c r="U2462" i="3"/>
  <c r="U2463" i="3"/>
  <c r="U2464" i="3"/>
  <c r="U2465" i="3"/>
  <c r="U2466" i="3"/>
  <c r="U2467" i="3"/>
  <c r="U2468" i="3"/>
  <c r="U2469" i="3"/>
  <c r="U2470" i="3"/>
  <c r="U2471" i="3"/>
  <c r="U2472" i="3"/>
  <c r="U2473" i="3"/>
  <c r="U2474" i="3"/>
  <c r="U2475" i="3"/>
  <c r="U2476" i="3"/>
  <c r="U2477" i="3"/>
  <c r="U2478" i="3"/>
  <c r="U2479" i="3"/>
  <c r="U2480" i="3"/>
  <c r="U2481" i="3"/>
  <c r="U2482" i="3"/>
  <c r="U2483" i="3"/>
  <c r="U2484" i="3"/>
  <c r="U2485" i="3"/>
  <c r="U2486" i="3"/>
  <c r="U2487" i="3"/>
  <c r="U2488" i="3"/>
  <c r="U2489" i="3"/>
  <c r="U2490" i="3"/>
  <c r="U2491" i="3"/>
  <c r="U2492" i="3"/>
  <c r="U2493" i="3"/>
  <c r="U2494" i="3"/>
  <c r="U2495" i="3"/>
  <c r="U2496" i="3"/>
  <c r="U2497" i="3"/>
  <c r="U2498" i="3"/>
  <c r="U2499" i="3"/>
  <c r="U2500" i="3"/>
  <c r="U2501" i="3"/>
  <c r="U2502" i="3"/>
  <c r="U2503" i="3"/>
  <c r="U2504" i="3"/>
  <c r="U2505" i="3"/>
  <c r="U2506" i="3"/>
  <c r="U2507" i="3"/>
  <c r="U2508" i="3"/>
  <c r="U2509" i="3"/>
  <c r="U2510" i="3"/>
  <c r="U2511" i="3"/>
  <c r="U2512" i="3"/>
  <c r="U2513" i="3"/>
  <c r="U2514" i="3"/>
  <c r="U2515" i="3"/>
  <c r="U2516" i="3"/>
  <c r="U2517" i="3"/>
  <c r="U2518" i="3"/>
  <c r="U2519" i="3"/>
  <c r="U2520" i="3"/>
  <c r="U2521" i="3"/>
  <c r="U2522" i="3"/>
  <c r="U2523" i="3"/>
  <c r="U2524" i="3"/>
  <c r="U2525" i="3"/>
  <c r="U2526" i="3"/>
  <c r="U2527" i="3"/>
  <c r="U2528" i="3"/>
  <c r="U2529" i="3"/>
  <c r="U2530" i="3"/>
  <c r="U2531" i="3"/>
  <c r="U2532" i="3"/>
  <c r="U2533" i="3"/>
  <c r="U2534" i="3"/>
  <c r="U2535" i="3"/>
  <c r="U2536" i="3"/>
  <c r="U2537" i="3"/>
  <c r="U2538" i="3"/>
  <c r="U2539" i="3"/>
  <c r="U2540" i="3"/>
  <c r="U2541" i="3"/>
  <c r="U2542" i="3"/>
  <c r="U2543" i="3"/>
  <c r="U2544" i="3"/>
  <c r="U2545" i="3"/>
  <c r="U2546" i="3"/>
  <c r="U2547" i="3"/>
  <c r="U2548" i="3"/>
  <c r="U2549" i="3"/>
  <c r="U2550" i="3"/>
  <c r="U2551" i="3"/>
  <c r="U2552" i="3"/>
  <c r="U2553" i="3"/>
  <c r="U2554" i="3"/>
  <c r="U2555" i="3"/>
  <c r="U2556" i="3"/>
  <c r="U2557" i="3"/>
  <c r="U2558" i="3"/>
  <c r="U2559" i="3"/>
  <c r="U2560" i="3"/>
  <c r="U2561" i="3"/>
  <c r="U2562" i="3"/>
  <c r="U2563" i="3"/>
  <c r="U2564" i="3"/>
  <c r="U2565" i="3"/>
  <c r="U2566" i="3"/>
  <c r="U2567" i="3"/>
  <c r="U2568" i="3"/>
  <c r="U2569" i="3"/>
  <c r="U2570" i="3"/>
  <c r="U2571" i="3"/>
  <c r="U2572" i="3"/>
  <c r="U2573" i="3"/>
  <c r="U2574" i="3"/>
  <c r="U2575" i="3"/>
  <c r="U2576" i="3"/>
  <c r="U2577" i="3"/>
  <c r="U2578" i="3"/>
  <c r="U2579" i="3"/>
  <c r="U2580" i="3"/>
  <c r="U2581" i="3"/>
  <c r="U2582" i="3"/>
  <c r="U2583" i="3"/>
  <c r="U2584" i="3"/>
  <c r="U2585" i="3"/>
  <c r="U2586" i="3"/>
  <c r="U2587" i="3"/>
  <c r="U2588" i="3"/>
  <c r="U2589" i="3"/>
  <c r="U2590" i="3"/>
  <c r="U2591" i="3"/>
  <c r="U2592" i="3"/>
  <c r="U2593" i="3"/>
  <c r="U2594" i="3"/>
  <c r="U2595" i="3"/>
  <c r="U2596" i="3"/>
  <c r="U2597" i="3"/>
  <c r="U2598" i="3"/>
  <c r="U2599" i="3"/>
  <c r="U2600" i="3"/>
  <c r="U2601" i="3"/>
  <c r="U2602" i="3"/>
  <c r="U2603" i="3"/>
  <c r="U2604" i="3"/>
  <c r="U2605" i="3"/>
  <c r="U2606" i="3"/>
  <c r="U2607" i="3"/>
  <c r="U2608" i="3"/>
  <c r="U2609" i="3"/>
  <c r="U2610" i="3"/>
  <c r="U2611" i="3"/>
  <c r="U2612" i="3"/>
  <c r="U2613" i="3"/>
  <c r="U2614" i="3"/>
  <c r="U2615" i="3"/>
  <c r="U2616" i="3"/>
  <c r="U2617" i="3"/>
  <c r="U2618" i="3"/>
  <c r="U2619" i="3"/>
  <c r="U2620" i="3"/>
  <c r="U2621" i="3"/>
  <c r="U2622" i="3"/>
  <c r="U2623" i="3"/>
  <c r="U2624" i="3"/>
  <c r="U2625" i="3"/>
  <c r="U2626" i="3"/>
  <c r="U2627" i="3"/>
  <c r="U2628" i="3"/>
  <c r="U2629" i="3"/>
  <c r="U2630" i="3"/>
  <c r="U2631" i="3"/>
  <c r="U2632" i="3"/>
  <c r="U2633" i="3"/>
  <c r="U2634" i="3"/>
  <c r="U2635" i="3"/>
  <c r="U2636" i="3"/>
  <c r="U2637" i="3"/>
  <c r="U2638" i="3"/>
  <c r="U2639" i="3"/>
  <c r="U2640" i="3"/>
  <c r="U2641" i="3"/>
  <c r="U2642" i="3"/>
  <c r="U2643" i="3"/>
  <c r="U2644" i="3"/>
  <c r="U2645" i="3"/>
  <c r="U2646" i="3"/>
  <c r="U2647" i="3"/>
  <c r="U2648" i="3"/>
  <c r="U2649" i="3"/>
  <c r="U2650" i="3"/>
  <c r="U2651" i="3"/>
  <c r="U2652" i="3"/>
  <c r="U2653" i="3"/>
  <c r="U2654" i="3"/>
  <c r="U2655" i="3"/>
  <c r="U2656" i="3"/>
  <c r="U2657" i="3"/>
  <c r="U2658" i="3"/>
  <c r="U2659" i="3"/>
  <c r="U2660" i="3"/>
  <c r="U2661" i="3"/>
  <c r="U2662" i="3"/>
  <c r="U2663" i="3"/>
  <c r="U2664" i="3"/>
  <c r="U2665" i="3"/>
  <c r="U2666" i="3"/>
  <c r="U2667" i="3"/>
  <c r="U2668" i="3"/>
  <c r="U2669" i="3"/>
  <c r="U2670" i="3"/>
  <c r="U2671" i="3"/>
  <c r="U2672" i="3"/>
  <c r="U2673" i="3"/>
  <c r="U2674" i="3"/>
  <c r="U2675" i="3"/>
  <c r="U2676" i="3"/>
  <c r="U2677" i="3"/>
  <c r="U2678" i="3"/>
  <c r="U2679" i="3"/>
  <c r="U2680" i="3"/>
  <c r="U2681" i="3"/>
  <c r="U2682" i="3"/>
  <c r="U2683" i="3"/>
  <c r="U2684" i="3"/>
  <c r="U2685" i="3"/>
  <c r="U2686" i="3"/>
  <c r="U2687" i="3"/>
  <c r="U2688" i="3"/>
  <c r="U2689" i="3"/>
  <c r="U2690" i="3"/>
  <c r="U2691" i="3"/>
  <c r="U2692" i="3"/>
  <c r="U2693" i="3"/>
  <c r="U2694" i="3"/>
  <c r="U2695" i="3"/>
  <c r="U2696" i="3"/>
  <c r="U2697" i="3"/>
  <c r="U2698" i="3"/>
  <c r="U2699" i="3"/>
  <c r="U2700" i="3"/>
  <c r="U2701" i="3"/>
  <c r="U2702" i="3"/>
  <c r="U2703" i="3"/>
  <c r="U2704" i="3"/>
  <c r="U2705" i="3"/>
  <c r="U2706" i="3"/>
  <c r="U2707" i="3"/>
  <c r="U2708" i="3"/>
  <c r="U2709" i="3"/>
  <c r="U2710" i="3"/>
  <c r="U2711" i="3"/>
  <c r="U2712" i="3"/>
  <c r="U2713" i="3"/>
  <c r="U2714" i="3"/>
  <c r="U2715" i="3"/>
  <c r="U2716" i="3"/>
  <c r="U2717" i="3"/>
  <c r="U2718" i="3"/>
  <c r="U2719" i="3"/>
  <c r="U2720" i="3"/>
  <c r="U2721" i="3"/>
  <c r="U2722" i="3"/>
  <c r="U2723" i="3"/>
  <c r="U2724" i="3"/>
  <c r="U2725" i="3"/>
  <c r="U2726" i="3"/>
  <c r="U2727" i="3"/>
  <c r="U2728" i="3"/>
  <c r="U2729" i="3"/>
  <c r="U2730" i="3"/>
  <c r="U2731" i="3"/>
  <c r="U2732" i="3"/>
  <c r="U2733" i="3"/>
  <c r="U2734" i="3"/>
  <c r="U2735" i="3"/>
  <c r="U2736" i="3"/>
  <c r="U2737" i="3"/>
  <c r="U2738" i="3"/>
  <c r="U2739" i="3"/>
  <c r="U2740" i="3"/>
  <c r="U2741" i="3"/>
  <c r="U2742" i="3"/>
  <c r="U2743" i="3"/>
  <c r="U2744" i="3"/>
  <c r="U2745" i="3"/>
  <c r="U2746" i="3"/>
  <c r="U2747" i="3"/>
  <c r="U2748" i="3"/>
  <c r="U2749" i="3"/>
  <c r="U2750" i="3"/>
  <c r="U2751" i="3"/>
  <c r="U2752" i="3"/>
  <c r="U2753" i="3"/>
  <c r="U2754" i="3"/>
  <c r="U2755" i="3"/>
  <c r="U2756" i="3"/>
  <c r="U2757" i="3"/>
  <c r="U2758" i="3"/>
  <c r="U2759" i="3"/>
  <c r="U2760" i="3"/>
  <c r="U2761" i="3"/>
  <c r="U2762" i="3"/>
  <c r="U2763" i="3"/>
  <c r="U2764" i="3"/>
  <c r="U2765" i="3"/>
  <c r="U2766" i="3"/>
  <c r="U2767" i="3"/>
  <c r="U2768" i="3"/>
  <c r="U2769" i="3"/>
  <c r="U2770" i="3"/>
  <c r="U2771" i="3"/>
  <c r="U2772" i="3"/>
  <c r="U2773" i="3"/>
  <c r="U2774" i="3"/>
  <c r="U2775" i="3"/>
  <c r="U2776" i="3"/>
  <c r="U2777" i="3"/>
  <c r="U2778" i="3"/>
  <c r="U2779" i="3"/>
  <c r="U2780" i="3"/>
  <c r="U2781" i="3"/>
  <c r="U2782" i="3"/>
  <c r="U2783" i="3"/>
  <c r="U2784" i="3"/>
  <c r="U2785" i="3"/>
  <c r="U2786" i="3"/>
  <c r="U2787" i="3"/>
  <c r="U2788" i="3"/>
  <c r="U2789" i="3"/>
  <c r="U2790" i="3"/>
  <c r="U2791" i="3"/>
  <c r="U2792" i="3"/>
  <c r="U2793" i="3"/>
  <c r="U2794" i="3"/>
  <c r="U2795" i="3"/>
  <c r="U2796" i="3"/>
  <c r="U2797" i="3"/>
  <c r="U2798" i="3"/>
  <c r="U2799" i="3"/>
  <c r="U2800" i="3"/>
  <c r="U2801" i="3"/>
  <c r="U2802" i="3"/>
  <c r="U2803" i="3"/>
  <c r="U2804" i="3"/>
  <c r="U2805" i="3"/>
  <c r="U2806" i="3"/>
  <c r="U2807" i="3"/>
  <c r="U2808" i="3"/>
  <c r="U2809" i="3"/>
  <c r="U2810" i="3"/>
  <c r="U2811" i="3"/>
  <c r="U2812" i="3"/>
  <c r="U2813" i="3"/>
  <c r="U2814" i="3"/>
  <c r="U2815" i="3"/>
  <c r="U2816" i="3"/>
  <c r="U2817" i="3"/>
  <c r="U2818" i="3"/>
  <c r="U2819" i="3"/>
  <c r="U2820" i="3"/>
  <c r="U2821" i="3"/>
  <c r="U2822" i="3"/>
  <c r="U2823" i="3"/>
  <c r="U2824" i="3"/>
  <c r="U2825" i="3"/>
  <c r="U2826" i="3"/>
  <c r="U2827" i="3"/>
  <c r="U2828" i="3"/>
  <c r="U2829" i="3"/>
  <c r="U2830" i="3"/>
  <c r="U2831" i="3"/>
  <c r="U2832" i="3"/>
  <c r="U2833" i="3"/>
  <c r="U2834" i="3"/>
  <c r="U2835" i="3"/>
  <c r="U2836" i="3"/>
  <c r="U2837" i="3"/>
  <c r="U2838" i="3"/>
  <c r="U2839" i="3"/>
  <c r="U2840" i="3"/>
  <c r="U2841" i="3"/>
  <c r="U2842" i="3"/>
  <c r="U2843" i="3"/>
  <c r="U2844" i="3"/>
  <c r="U2845" i="3"/>
  <c r="U2846" i="3"/>
  <c r="U2847" i="3"/>
  <c r="U2848" i="3"/>
  <c r="U2849" i="3"/>
  <c r="U2850" i="3"/>
  <c r="U2851" i="3"/>
  <c r="U2852" i="3"/>
  <c r="U2853" i="3"/>
  <c r="U2854" i="3"/>
  <c r="U2855" i="3"/>
  <c r="U2856" i="3"/>
  <c r="U2857" i="3"/>
  <c r="U2858" i="3"/>
  <c r="U2859" i="3"/>
  <c r="U2860" i="3"/>
  <c r="U2861" i="3"/>
  <c r="U2862" i="3"/>
  <c r="U2863" i="3"/>
  <c r="U2864" i="3"/>
  <c r="U2865" i="3"/>
  <c r="U2866" i="3"/>
  <c r="U2867" i="3"/>
  <c r="U2868" i="3"/>
  <c r="U2869" i="3"/>
  <c r="U2870" i="3"/>
  <c r="U2871" i="3"/>
  <c r="U2872" i="3"/>
  <c r="U2873" i="3"/>
  <c r="U2874" i="3"/>
  <c r="U2875" i="3"/>
  <c r="U2876" i="3"/>
  <c r="U2877" i="3"/>
  <c r="U2878" i="3"/>
  <c r="U2879" i="3"/>
  <c r="U2880" i="3"/>
  <c r="U2881" i="3"/>
  <c r="U2882" i="3"/>
  <c r="U2883" i="3"/>
  <c r="U2884" i="3"/>
  <c r="U2885" i="3"/>
  <c r="U2886" i="3"/>
  <c r="U2887" i="3"/>
  <c r="U2888" i="3"/>
  <c r="U2889" i="3"/>
  <c r="U2890" i="3"/>
  <c r="U2891" i="3"/>
  <c r="U2892" i="3"/>
  <c r="U2893" i="3"/>
  <c r="U2894" i="3"/>
  <c r="U2895" i="3"/>
  <c r="U2896" i="3"/>
  <c r="U2897" i="3"/>
  <c r="U2898" i="3"/>
  <c r="U2899" i="3"/>
  <c r="U2900" i="3"/>
  <c r="U2901" i="3"/>
  <c r="U2902" i="3"/>
  <c r="U2903" i="3"/>
  <c r="U2904" i="3"/>
  <c r="U2905" i="3"/>
  <c r="U2906" i="3"/>
  <c r="U2907" i="3"/>
  <c r="U2908" i="3"/>
  <c r="U2909" i="3"/>
  <c r="U2910" i="3"/>
  <c r="U2911" i="3"/>
  <c r="U2912" i="3"/>
  <c r="U2913" i="3"/>
  <c r="U2914" i="3"/>
  <c r="U2915" i="3"/>
  <c r="U2916" i="3"/>
  <c r="U2917" i="3"/>
  <c r="U2918" i="3"/>
  <c r="U2919" i="3"/>
  <c r="U2920" i="3"/>
  <c r="U2921" i="3"/>
  <c r="U2922" i="3"/>
  <c r="U2923" i="3"/>
  <c r="U2924" i="3"/>
  <c r="U2925" i="3"/>
  <c r="U2926" i="3"/>
  <c r="U2927" i="3"/>
  <c r="U2928" i="3"/>
  <c r="U2929" i="3"/>
  <c r="U2930" i="3"/>
  <c r="U2931" i="3"/>
  <c r="U2932" i="3"/>
  <c r="U2933" i="3"/>
  <c r="U2934" i="3"/>
  <c r="U2935" i="3"/>
  <c r="U2936" i="3"/>
  <c r="U2937" i="3"/>
  <c r="U2938" i="3"/>
  <c r="U2939" i="3"/>
  <c r="U2940" i="3"/>
  <c r="U2941" i="3"/>
  <c r="U2942" i="3"/>
  <c r="U2943" i="3"/>
  <c r="U2944" i="3"/>
  <c r="U2945" i="3"/>
  <c r="U2946" i="3"/>
  <c r="U2947" i="3"/>
  <c r="U2948" i="3"/>
  <c r="U2949" i="3"/>
  <c r="U2950" i="3"/>
  <c r="U2951" i="3"/>
  <c r="U2952" i="3"/>
  <c r="U2953" i="3"/>
  <c r="U2954" i="3"/>
  <c r="U2955" i="3"/>
  <c r="U2956" i="3"/>
  <c r="U2957" i="3"/>
  <c r="U2958" i="3"/>
  <c r="U2959" i="3"/>
  <c r="U2960" i="3"/>
  <c r="U2961" i="3"/>
  <c r="U2962" i="3"/>
  <c r="U2963" i="3"/>
  <c r="U2964" i="3"/>
  <c r="U2965" i="3"/>
  <c r="U2966" i="3"/>
  <c r="U2967" i="3"/>
  <c r="U2968" i="3"/>
  <c r="U2969" i="3"/>
  <c r="U2970" i="3"/>
  <c r="U2971" i="3"/>
  <c r="U2972" i="3"/>
  <c r="U2973" i="3"/>
  <c r="U2974" i="3"/>
  <c r="U2975" i="3"/>
  <c r="U2976" i="3"/>
  <c r="U2977" i="3"/>
  <c r="U2978" i="3"/>
  <c r="U2979" i="3"/>
  <c r="U2980" i="3"/>
  <c r="U2981" i="3"/>
  <c r="U2982" i="3"/>
  <c r="U2983" i="3"/>
  <c r="U2984" i="3"/>
  <c r="U2985" i="3"/>
  <c r="U2986" i="3"/>
  <c r="U2987" i="3"/>
  <c r="U2988" i="3"/>
  <c r="U2989" i="3"/>
  <c r="U2990" i="3"/>
  <c r="U2991" i="3"/>
  <c r="U2992" i="3"/>
  <c r="U2993" i="3"/>
  <c r="U2994" i="3"/>
  <c r="U2995" i="3"/>
  <c r="U2996" i="3"/>
  <c r="U2997" i="3"/>
  <c r="U2998" i="3"/>
  <c r="U2999" i="3"/>
  <c r="U3000" i="3"/>
  <c r="U3001" i="3"/>
  <c r="U3002" i="3"/>
  <c r="U3003" i="3"/>
  <c r="U3004" i="3"/>
  <c r="U3005" i="3"/>
  <c r="U3006" i="3"/>
  <c r="U3007" i="3"/>
  <c r="U3008" i="3"/>
  <c r="U3009" i="3"/>
  <c r="U3010" i="3"/>
  <c r="U3011" i="3"/>
  <c r="U3012" i="3"/>
  <c r="U3013" i="3"/>
  <c r="U3014" i="3"/>
  <c r="U3015" i="3"/>
  <c r="U3016" i="3"/>
  <c r="U3017" i="3"/>
  <c r="U3018" i="3"/>
  <c r="U3019" i="3"/>
  <c r="U3020" i="3"/>
  <c r="U3021" i="3"/>
  <c r="U3022" i="3"/>
  <c r="U3023" i="3"/>
  <c r="U3024" i="3"/>
  <c r="U3025" i="3"/>
  <c r="U3026" i="3"/>
  <c r="U3027" i="3"/>
  <c r="U3028" i="3"/>
  <c r="U3029" i="3"/>
  <c r="U3030" i="3"/>
  <c r="U3031" i="3"/>
  <c r="U3032" i="3"/>
  <c r="U3033" i="3"/>
  <c r="U3034" i="3"/>
  <c r="U3035" i="3"/>
  <c r="U3036" i="3"/>
  <c r="U3037" i="3"/>
  <c r="U3038" i="3"/>
  <c r="U3039" i="3"/>
  <c r="U3040" i="3"/>
  <c r="U3041" i="3"/>
  <c r="U3042" i="3"/>
  <c r="U3043" i="3"/>
  <c r="U3044" i="3"/>
  <c r="U3045" i="3"/>
  <c r="U3046" i="3"/>
  <c r="U3047" i="3"/>
  <c r="U3048" i="3"/>
  <c r="U3049" i="3"/>
  <c r="U3050" i="3"/>
  <c r="U3051" i="3"/>
  <c r="U3052" i="3"/>
  <c r="U3053" i="3"/>
  <c r="U3054" i="3"/>
  <c r="U3055" i="3"/>
  <c r="U3056" i="3"/>
  <c r="U3057" i="3"/>
  <c r="U3058" i="3"/>
  <c r="U3059" i="3"/>
  <c r="U3060" i="3"/>
  <c r="U3061" i="3"/>
  <c r="U3062" i="3"/>
  <c r="U3063" i="3"/>
  <c r="U3064" i="3"/>
  <c r="U3065" i="3"/>
  <c r="U3066" i="3"/>
  <c r="U3067" i="3"/>
  <c r="U3068" i="3"/>
  <c r="U3069" i="3"/>
  <c r="U3070" i="3"/>
  <c r="U3071" i="3"/>
  <c r="U3072" i="3"/>
  <c r="U3073" i="3"/>
  <c r="U3074" i="3"/>
  <c r="U3075" i="3"/>
  <c r="U3076" i="3"/>
  <c r="U3077" i="3"/>
  <c r="U3078" i="3"/>
  <c r="U3079" i="3"/>
  <c r="U3080" i="3"/>
  <c r="U3081" i="3"/>
  <c r="U3082" i="3"/>
  <c r="U3083" i="3"/>
  <c r="U3084" i="3"/>
  <c r="U3085" i="3"/>
  <c r="U3086" i="3"/>
  <c r="U3087" i="3"/>
  <c r="U3088" i="3"/>
  <c r="U3089" i="3"/>
  <c r="U3090" i="3"/>
  <c r="U3091" i="3"/>
  <c r="U3092" i="3"/>
  <c r="U3093" i="3"/>
  <c r="U3094" i="3"/>
  <c r="U3095" i="3"/>
  <c r="U3096" i="3"/>
  <c r="U3097" i="3"/>
  <c r="U3098" i="3"/>
  <c r="U3099" i="3"/>
  <c r="U3100" i="3"/>
  <c r="U3101" i="3"/>
  <c r="U3102" i="3"/>
  <c r="U3103" i="3"/>
  <c r="U3104" i="3"/>
  <c r="U3105" i="3"/>
  <c r="U3106" i="3"/>
  <c r="U3107" i="3"/>
  <c r="U3108" i="3"/>
  <c r="U3109" i="3"/>
  <c r="U3110" i="3"/>
  <c r="U3111" i="3"/>
  <c r="U3112" i="3"/>
  <c r="U3113" i="3"/>
  <c r="U3114" i="3"/>
  <c r="U3115" i="3"/>
  <c r="U3116" i="3"/>
  <c r="U3117" i="3"/>
  <c r="U3118" i="3"/>
  <c r="U3119" i="3"/>
  <c r="U3120" i="3"/>
  <c r="U3121" i="3"/>
  <c r="U3122" i="3"/>
  <c r="U3123" i="3"/>
  <c r="U3124" i="3"/>
  <c r="U3125" i="3"/>
  <c r="U3126" i="3"/>
  <c r="U3127" i="3"/>
  <c r="U3128" i="3"/>
  <c r="U3129" i="3"/>
  <c r="U3130" i="3"/>
  <c r="U3131" i="3"/>
  <c r="U3132" i="3"/>
  <c r="U3133" i="3"/>
  <c r="U3134" i="3"/>
  <c r="U3135" i="3"/>
  <c r="U3136" i="3"/>
  <c r="U3137" i="3"/>
  <c r="U3138" i="3"/>
  <c r="U3139" i="3"/>
  <c r="U3140" i="3"/>
  <c r="U3141" i="3"/>
  <c r="U3142" i="3"/>
  <c r="U3143" i="3"/>
  <c r="U3144" i="3"/>
  <c r="U3145" i="3"/>
  <c r="U3146" i="3"/>
  <c r="U3147" i="3"/>
  <c r="U3148" i="3"/>
  <c r="U3149" i="3"/>
  <c r="U3150" i="3"/>
  <c r="U3151" i="3"/>
  <c r="U3152" i="3"/>
  <c r="U3153" i="3"/>
  <c r="U3154" i="3"/>
  <c r="U3155" i="3"/>
  <c r="U3156" i="3"/>
  <c r="U3157" i="3"/>
  <c r="U3158" i="3"/>
  <c r="U3159" i="3"/>
  <c r="U3160" i="3"/>
  <c r="U3161" i="3"/>
  <c r="U3162" i="3"/>
  <c r="U3163" i="3"/>
  <c r="U3164" i="3"/>
  <c r="U3165" i="3"/>
  <c r="U3166" i="3"/>
  <c r="U3167" i="3"/>
  <c r="U3168" i="3"/>
  <c r="U3169" i="3"/>
  <c r="U3170" i="3"/>
  <c r="U3171" i="3"/>
  <c r="U3172" i="3"/>
  <c r="U3173" i="3"/>
  <c r="U3174" i="3"/>
  <c r="U3175" i="3"/>
  <c r="U3176" i="3"/>
  <c r="U3177" i="3"/>
  <c r="U3178" i="3"/>
  <c r="U3179" i="3"/>
  <c r="U3180" i="3"/>
  <c r="U3181" i="3"/>
  <c r="U3182" i="3"/>
  <c r="U3183" i="3"/>
  <c r="U3184" i="3"/>
  <c r="U3185" i="3"/>
  <c r="U3186" i="3"/>
  <c r="U3187" i="3"/>
  <c r="U3188" i="3"/>
  <c r="U3189" i="3"/>
  <c r="U3190" i="3"/>
  <c r="U3191" i="3"/>
  <c r="U3192" i="3"/>
  <c r="U3193" i="3"/>
  <c r="U3194" i="3"/>
  <c r="U3195" i="3"/>
  <c r="U3196" i="3"/>
  <c r="U3197" i="3"/>
  <c r="U3198" i="3"/>
  <c r="U3199" i="3"/>
  <c r="U3200" i="3"/>
  <c r="U3201" i="3"/>
  <c r="U3202" i="3"/>
  <c r="U3203" i="3"/>
  <c r="U3204" i="3"/>
  <c r="U3205" i="3"/>
  <c r="U3206" i="3"/>
  <c r="U3207" i="3"/>
  <c r="U3208" i="3"/>
  <c r="U3209" i="3"/>
  <c r="U3210" i="3"/>
  <c r="U3211" i="3"/>
  <c r="U3212" i="3"/>
  <c r="U3213" i="3"/>
  <c r="U3214" i="3"/>
  <c r="U3215" i="3"/>
  <c r="U3216" i="3"/>
  <c r="U3217" i="3"/>
  <c r="U3218" i="3"/>
  <c r="U3219" i="3"/>
  <c r="U3220" i="3"/>
  <c r="U3221" i="3"/>
  <c r="U3222" i="3"/>
  <c r="U3223" i="3"/>
  <c r="U3224" i="3"/>
  <c r="U3225" i="3"/>
  <c r="U3226" i="3"/>
  <c r="U3227" i="3"/>
  <c r="U3228" i="3"/>
  <c r="U3229" i="3"/>
  <c r="U3230" i="3"/>
  <c r="U3231" i="3"/>
  <c r="U3232" i="3"/>
  <c r="U3233" i="3"/>
  <c r="U3234" i="3"/>
  <c r="U3235" i="3"/>
  <c r="U3236" i="3"/>
  <c r="U3237" i="3"/>
  <c r="U3238" i="3"/>
  <c r="U3239" i="3"/>
  <c r="U3240" i="3"/>
  <c r="U3241" i="3"/>
  <c r="U3242" i="3"/>
  <c r="U3243" i="3"/>
  <c r="U3244" i="3"/>
  <c r="U3245" i="3"/>
  <c r="U3246" i="3"/>
  <c r="U3247" i="3"/>
  <c r="U3248" i="3"/>
  <c r="U3249" i="3"/>
  <c r="U3250" i="3"/>
  <c r="U3251" i="3"/>
  <c r="U3252" i="3"/>
  <c r="U3253" i="3"/>
  <c r="U3254" i="3"/>
  <c r="U3255" i="3"/>
  <c r="U3256" i="3"/>
  <c r="U3257" i="3"/>
  <c r="U3258" i="3"/>
  <c r="U3259" i="3"/>
  <c r="U3260" i="3"/>
  <c r="U3261" i="3"/>
  <c r="U3262" i="3"/>
  <c r="U3263" i="3"/>
  <c r="U3264" i="3"/>
  <c r="U3265" i="3"/>
  <c r="U3266" i="3"/>
  <c r="U3267" i="3"/>
  <c r="U3268" i="3"/>
  <c r="U3269" i="3"/>
  <c r="U3270" i="3"/>
  <c r="U3271" i="3"/>
  <c r="U3272" i="3"/>
  <c r="U3273" i="3"/>
  <c r="U3274" i="3"/>
  <c r="U3275" i="3"/>
  <c r="U3276" i="3"/>
  <c r="U3277" i="3"/>
  <c r="U3278" i="3"/>
  <c r="U3279" i="3"/>
  <c r="U3280" i="3"/>
  <c r="U3281" i="3"/>
  <c r="U3282" i="3"/>
  <c r="U3283" i="3"/>
  <c r="U3284" i="3"/>
  <c r="U3285" i="3"/>
  <c r="U3286" i="3"/>
  <c r="U3287" i="3"/>
  <c r="U3288" i="3"/>
  <c r="U3289" i="3"/>
  <c r="U3290" i="3"/>
  <c r="U3291" i="3"/>
  <c r="U3292" i="3"/>
  <c r="U3293" i="3"/>
  <c r="U3294" i="3"/>
  <c r="U3295" i="3"/>
  <c r="U3296" i="3"/>
  <c r="U3297" i="3"/>
  <c r="U3298" i="3"/>
  <c r="U3299" i="3"/>
  <c r="U3300" i="3"/>
  <c r="U3301" i="3"/>
  <c r="U3302" i="3"/>
  <c r="U3303" i="3"/>
  <c r="U3304" i="3"/>
  <c r="U3305" i="3"/>
  <c r="U3306" i="3"/>
  <c r="U3307" i="3"/>
  <c r="U3308" i="3"/>
  <c r="U3309" i="3"/>
  <c r="U3310" i="3"/>
  <c r="U3311" i="3"/>
  <c r="U3312" i="3"/>
  <c r="U3313" i="3"/>
  <c r="U3314" i="3"/>
  <c r="U3315" i="3"/>
  <c r="U3316" i="3"/>
  <c r="U3317" i="3"/>
  <c r="U3318" i="3"/>
  <c r="U3319" i="3"/>
  <c r="U3320" i="3"/>
  <c r="U3321" i="3"/>
  <c r="U3322" i="3"/>
  <c r="U3323" i="3"/>
  <c r="U3324" i="3"/>
  <c r="U3325" i="3"/>
  <c r="U3326" i="3"/>
  <c r="U3327" i="3"/>
  <c r="U3328" i="3"/>
  <c r="U3329" i="3"/>
  <c r="U3330" i="3"/>
  <c r="U3331" i="3"/>
  <c r="U3332" i="3"/>
  <c r="U3333" i="3"/>
  <c r="U3334" i="3"/>
  <c r="U3335" i="3"/>
  <c r="U3336" i="3"/>
  <c r="U3337" i="3"/>
  <c r="U3338" i="3"/>
  <c r="U3339" i="3"/>
  <c r="U3340" i="3"/>
  <c r="U3341" i="3"/>
  <c r="U3342" i="3"/>
  <c r="U3343" i="3"/>
  <c r="U3344" i="3"/>
  <c r="U3345" i="3"/>
  <c r="U3346" i="3"/>
  <c r="U3347" i="3"/>
  <c r="U3348" i="3"/>
  <c r="U3349" i="3"/>
  <c r="U3350" i="3"/>
  <c r="U3351" i="3"/>
  <c r="U3352" i="3"/>
  <c r="U3353" i="3"/>
  <c r="U3354" i="3"/>
  <c r="U3355" i="3"/>
  <c r="U3356" i="3"/>
  <c r="U3357" i="3"/>
  <c r="U3358" i="3"/>
  <c r="U3359" i="3"/>
  <c r="U3360" i="3"/>
  <c r="U3361" i="3"/>
  <c r="U3362" i="3"/>
  <c r="U3363" i="3"/>
  <c r="U3364" i="3"/>
  <c r="U3365" i="3"/>
  <c r="U3366" i="3"/>
  <c r="U3367" i="3"/>
  <c r="U3368" i="3"/>
  <c r="U3369" i="3"/>
  <c r="U3370" i="3"/>
  <c r="U3371" i="3"/>
  <c r="U3372" i="3"/>
  <c r="U3373" i="3"/>
  <c r="U3374" i="3"/>
  <c r="U3375" i="3"/>
  <c r="U3376" i="3"/>
  <c r="U3377" i="3"/>
  <c r="U3378" i="3"/>
  <c r="U3379" i="3"/>
  <c r="U3380" i="3"/>
  <c r="U3381" i="3"/>
  <c r="U3382" i="3"/>
  <c r="U3383" i="3"/>
  <c r="U3384" i="3"/>
  <c r="U3385" i="3"/>
  <c r="U3386" i="3"/>
  <c r="U3387" i="3"/>
  <c r="U3388" i="3"/>
  <c r="U3389" i="3"/>
  <c r="U3390" i="3"/>
  <c r="U3391" i="3"/>
  <c r="U3392" i="3"/>
  <c r="U3393" i="3"/>
  <c r="U3394" i="3"/>
  <c r="U3395" i="3"/>
  <c r="U3396" i="3"/>
  <c r="U3397" i="3"/>
  <c r="U3398" i="3"/>
  <c r="U3399" i="3"/>
  <c r="U3400" i="3"/>
  <c r="U3401" i="3"/>
  <c r="U3402" i="3"/>
  <c r="U3403" i="3"/>
  <c r="U3404" i="3"/>
  <c r="U3405" i="3"/>
  <c r="U3406" i="3"/>
  <c r="U3407" i="3"/>
  <c r="U3408" i="3"/>
  <c r="U3409" i="3"/>
  <c r="U3410" i="3"/>
  <c r="U3411" i="3"/>
  <c r="U3412" i="3"/>
  <c r="U3413" i="3"/>
  <c r="U3414" i="3"/>
  <c r="U3415" i="3"/>
  <c r="U3416" i="3"/>
  <c r="U3417" i="3"/>
  <c r="U3418" i="3"/>
  <c r="U3419" i="3"/>
  <c r="U3420" i="3"/>
  <c r="U3421" i="3"/>
  <c r="U3422" i="3"/>
  <c r="U3423" i="3"/>
  <c r="U3424" i="3"/>
  <c r="U3425" i="3"/>
  <c r="U3426" i="3"/>
  <c r="U3427" i="3"/>
  <c r="U3428" i="3"/>
  <c r="U3429" i="3"/>
  <c r="U3430" i="3"/>
  <c r="U3431" i="3"/>
  <c r="U3432" i="3"/>
  <c r="U3433" i="3"/>
  <c r="U3434" i="3"/>
  <c r="U3435" i="3"/>
  <c r="U3436" i="3"/>
  <c r="U3437" i="3"/>
  <c r="U3438" i="3"/>
  <c r="U3439" i="3"/>
  <c r="U3440" i="3"/>
  <c r="U3441" i="3"/>
  <c r="U3442" i="3"/>
  <c r="U3443" i="3"/>
  <c r="U3444" i="3"/>
  <c r="U3445" i="3"/>
  <c r="U3446" i="3"/>
  <c r="U3447" i="3"/>
  <c r="U3448" i="3"/>
  <c r="U3449" i="3"/>
  <c r="U3450" i="3"/>
  <c r="U3451" i="3"/>
  <c r="U3452" i="3"/>
  <c r="U3453" i="3"/>
  <c r="U3454" i="3"/>
  <c r="U3455" i="3"/>
  <c r="U3456" i="3"/>
  <c r="U3457" i="3"/>
  <c r="U3458" i="3"/>
  <c r="U3459" i="3"/>
  <c r="U3460" i="3"/>
  <c r="U3461" i="3"/>
  <c r="U3462" i="3"/>
  <c r="U3463" i="3"/>
  <c r="U3464" i="3"/>
  <c r="U3465" i="3"/>
  <c r="U3466" i="3"/>
  <c r="U3467" i="3"/>
  <c r="U3468" i="3"/>
  <c r="U3469" i="3"/>
  <c r="U3470" i="3"/>
  <c r="U3471" i="3"/>
  <c r="U3472" i="3"/>
  <c r="U3473" i="3"/>
  <c r="U3474" i="3"/>
  <c r="U3475" i="3"/>
  <c r="U3476" i="3"/>
  <c r="U3477" i="3"/>
  <c r="U3478" i="3"/>
  <c r="U3479" i="3"/>
  <c r="U3480" i="3"/>
  <c r="U3481" i="3"/>
  <c r="U3482" i="3"/>
  <c r="U3483" i="3"/>
  <c r="U3484" i="3"/>
  <c r="U3485" i="3"/>
  <c r="U3486" i="3"/>
  <c r="U3487" i="3"/>
  <c r="U3488" i="3"/>
  <c r="U3489" i="3"/>
  <c r="U3490" i="3"/>
  <c r="U3491" i="3"/>
  <c r="U3492" i="3"/>
  <c r="U3493" i="3"/>
  <c r="U3494" i="3"/>
  <c r="U3495" i="3"/>
  <c r="U3496" i="3"/>
  <c r="U3497" i="3"/>
  <c r="U3498" i="3"/>
  <c r="U3499" i="3"/>
  <c r="U3500" i="3"/>
  <c r="U3501" i="3"/>
  <c r="U3502" i="3"/>
  <c r="U3503" i="3"/>
  <c r="U3504" i="3"/>
  <c r="U3505" i="3"/>
  <c r="U3506" i="3"/>
  <c r="U3507" i="3"/>
  <c r="U3508" i="3"/>
  <c r="U3509" i="3"/>
  <c r="U3510" i="3"/>
  <c r="U3511" i="3"/>
  <c r="U3512" i="3"/>
  <c r="U3513" i="3"/>
  <c r="U3514" i="3"/>
  <c r="U3515" i="3"/>
  <c r="U3516" i="3"/>
  <c r="U3517" i="3"/>
  <c r="U3518" i="3"/>
  <c r="U3519" i="3"/>
  <c r="U3520" i="3"/>
  <c r="U3521" i="3"/>
  <c r="U3522" i="3"/>
  <c r="U3523" i="3"/>
  <c r="U3524" i="3"/>
  <c r="U3525" i="3"/>
  <c r="U3526" i="3"/>
  <c r="U3527" i="3"/>
  <c r="U3528" i="3"/>
  <c r="U3529" i="3"/>
  <c r="U3530" i="3"/>
  <c r="U3531" i="3"/>
  <c r="U3532" i="3"/>
  <c r="U3533" i="3"/>
  <c r="U3534" i="3"/>
  <c r="U3535" i="3"/>
  <c r="U3536" i="3"/>
  <c r="U3537" i="3"/>
  <c r="U3538" i="3"/>
  <c r="U3539" i="3"/>
  <c r="U3540" i="3"/>
  <c r="U3541" i="3"/>
  <c r="U3542" i="3"/>
  <c r="U3543" i="3"/>
  <c r="U3544" i="3"/>
  <c r="U3545" i="3"/>
  <c r="U3546" i="3"/>
  <c r="U3547" i="3"/>
  <c r="U3548" i="3"/>
  <c r="U3549" i="3"/>
  <c r="U3550" i="3"/>
  <c r="U3551" i="3"/>
  <c r="U3552" i="3"/>
  <c r="U3553" i="3"/>
  <c r="U3554" i="3"/>
  <c r="U3555" i="3"/>
  <c r="U3556" i="3"/>
  <c r="U3557" i="3"/>
  <c r="U3558" i="3"/>
  <c r="U3559" i="3"/>
  <c r="U3560" i="3"/>
  <c r="U3561" i="3"/>
  <c r="U3562" i="3"/>
  <c r="U3563" i="3"/>
  <c r="U3564" i="3"/>
  <c r="U3565" i="3"/>
  <c r="U3566" i="3"/>
  <c r="U3567" i="3"/>
  <c r="U3568" i="3"/>
  <c r="U3569" i="3"/>
  <c r="U3570" i="3"/>
  <c r="U3571" i="3"/>
  <c r="U3572" i="3"/>
  <c r="U3573" i="3"/>
  <c r="U3574" i="3"/>
  <c r="U3575" i="3"/>
  <c r="U3576" i="3"/>
  <c r="U3577" i="3"/>
  <c r="U3578" i="3"/>
  <c r="U3579" i="3"/>
  <c r="U3580" i="3"/>
  <c r="U3581" i="3"/>
  <c r="U3582" i="3"/>
  <c r="U3583" i="3"/>
  <c r="U3584" i="3"/>
  <c r="U3585" i="3"/>
  <c r="U3586" i="3"/>
  <c r="U3587" i="3"/>
  <c r="U3588" i="3"/>
  <c r="U3589" i="3"/>
  <c r="U3590" i="3"/>
  <c r="U3591" i="3"/>
  <c r="U3592" i="3"/>
  <c r="U3593" i="3"/>
  <c r="U3594" i="3"/>
  <c r="U3595" i="3"/>
  <c r="U3596" i="3"/>
  <c r="U3597" i="3"/>
  <c r="U3598" i="3"/>
  <c r="U3599" i="3"/>
  <c r="U3600" i="3"/>
  <c r="U3601" i="3"/>
  <c r="U3602" i="3"/>
  <c r="U3603" i="3"/>
  <c r="U3604" i="3"/>
  <c r="U3605" i="3"/>
  <c r="U3606" i="3"/>
  <c r="U3607" i="3"/>
  <c r="U3608" i="3"/>
  <c r="U3609" i="3"/>
  <c r="U3610" i="3"/>
  <c r="U3611" i="3"/>
  <c r="U3612" i="3"/>
  <c r="U3613" i="3"/>
  <c r="U3614" i="3"/>
  <c r="U3615" i="3"/>
  <c r="U3616" i="3"/>
  <c r="U3617" i="3"/>
  <c r="U3618" i="3"/>
  <c r="U3619" i="3"/>
  <c r="U3620" i="3"/>
  <c r="U3621" i="3"/>
  <c r="U3622" i="3"/>
  <c r="U3623" i="3"/>
  <c r="U3624" i="3"/>
  <c r="U3625" i="3"/>
  <c r="U3626" i="3"/>
  <c r="U3627" i="3"/>
  <c r="U3628" i="3"/>
  <c r="U3629" i="3"/>
  <c r="U3630" i="3"/>
  <c r="U3631" i="3"/>
  <c r="U3632" i="3"/>
  <c r="U3633" i="3"/>
  <c r="U3634" i="3"/>
  <c r="U3635" i="3"/>
  <c r="U3636" i="3"/>
  <c r="U3637" i="3"/>
  <c r="U3638" i="3"/>
  <c r="U3639" i="3"/>
  <c r="U3640" i="3"/>
  <c r="U3641" i="3"/>
  <c r="U3642" i="3"/>
  <c r="U3643" i="3"/>
  <c r="U3644" i="3"/>
  <c r="U3645" i="3"/>
  <c r="U3646" i="3"/>
  <c r="U3647" i="3"/>
  <c r="U3648" i="3"/>
  <c r="U3649" i="3"/>
  <c r="U3650" i="3"/>
  <c r="U3651" i="3"/>
  <c r="U3652" i="3"/>
  <c r="U3653" i="3"/>
  <c r="U3654" i="3"/>
  <c r="U3655" i="3"/>
  <c r="U3656" i="3"/>
  <c r="U3657" i="3"/>
  <c r="U3658" i="3"/>
  <c r="U3659" i="3"/>
  <c r="U3660" i="3"/>
  <c r="U3661" i="3"/>
  <c r="U3662" i="3"/>
  <c r="U3663" i="3"/>
  <c r="U3664" i="3"/>
  <c r="U3665" i="3"/>
  <c r="U3666" i="3"/>
  <c r="U3667" i="3"/>
  <c r="U3668" i="3"/>
  <c r="U3669" i="3"/>
  <c r="U3670" i="3"/>
  <c r="U3671" i="3"/>
  <c r="U3672" i="3"/>
  <c r="U3673" i="3"/>
  <c r="U3674" i="3"/>
  <c r="U3675" i="3"/>
  <c r="U3676" i="3"/>
  <c r="U3677" i="3"/>
  <c r="U3678" i="3"/>
  <c r="U3679" i="3"/>
  <c r="U3680" i="3"/>
  <c r="U3681" i="3"/>
  <c r="U3682" i="3"/>
  <c r="U3683" i="3"/>
  <c r="U3684" i="3"/>
  <c r="U3685" i="3"/>
  <c r="U3686" i="3"/>
  <c r="U3687" i="3"/>
  <c r="U3688" i="3"/>
  <c r="U3689" i="3"/>
  <c r="U3690" i="3"/>
  <c r="U3691" i="3"/>
  <c r="U3692" i="3"/>
  <c r="U3693" i="3"/>
  <c r="U3694" i="3"/>
  <c r="U3695" i="3"/>
  <c r="U3696" i="3"/>
  <c r="U3697" i="3"/>
  <c r="U3698" i="3"/>
  <c r="U3699" i="3"/>
  <c r="U3700" i="3"/>
  <c r="U3701" i="3"/>
  <c r="U3702" i="3"/>
  <c r="U3703" i="3"/>
  <c r="U3704" i="3"/>
  <c r="U3705" i="3"/>
  <c r="U3706" i="3"/>
  <c r="U3707" i="3"/>
  <c r="U3708" i="3"/>
  <c r="U3709" i="3"/>
  <c r="U3710" i="3"/>
  <c r="U3711" i="3"/>
  <c r="U3712" i="3"/>
  <c r="U3713" i="3"/>
  <c r="U3714" i="3"/>
  <c r="U3715" i="3"/>
  <c r="U3716" i="3"/>
  <c r="U3717" i="3"/>
  <c r="U3718" i="3"/>
  <c r="U3719" i="3"/>
  <c r="U3720" i="3"/>
  <c r="U3721" i="3"/>
  <c r="U3722" i="3"/>
  <c r="U3723" i="3"/>
  <c r="U3724" i="3"/>
  <c r="U3725" i="3"/>
  <c r="U3726" i="3"/>
  <c r="U3727" i="3"/>
  <c r="U3728" i="3"/>
  <c r="U3729" i="3"/>
  <c r="U3730" i="3"/>
  <c r="U3731" i="3"/>
  <c r="U3732" i="3"/>
  <c r="U3733" i="3"/>
  <c r="U3734" i="3"/>
  <c r="U3735" i="3"/>
  <c r="U3736" i="3"/>
  <c r="U3737" i="3"/>
  <c r="U3738" i="3"/>
  <c r="U3739" i="3"/>
  <c r="U3740" i="3"/>
  <c r="U3741" i="3"/>
  <c r="U3742" i="3"/>
  <c r="U3743" i="3"/>
  <c r="U3744" i="3"/>
  <c r="U3745" i="3"/>
  <c r="U3746" i="3"/>
  <c r="U3747" i="3"/>
  <c r="U3748" i="3"/>
  <c r="U3749" i="3"/>
  <c r="U3750" i="3"/>
  <c r="U3751" i="3"/>
  <c r="U3752" i="3"/>
  <c r="U3753" i="3"/>
  <c r="U3754" i="3"/>
  <c r="U3755" i="3"/>
  <c r="U3756" i="3"/>
  <c r="U3757" i="3"/>
  <c r="U3758" i="3"/>
  <c r="U3759" i="3"/>
  <c r="U3760" i="3"/>
  <c r="U3761" i="3"/>
  <c r="U3762" i="3"/>
  <c r="U3763" i="3"/>
  <c r="U3764" i="3"/>
  <c r="U3765" i="3"/>
  <c r="U3766" i="3"/>
  <c r="U3767" i="3"/>
  <c r="U3768" i="3"/>
  <c r="U3769" i="3"/>
  <c r="U3770" i="3"/>
  <c r="U3771" i="3"/>
  <c r="U3772" i="3"/>
  <c r="U3773" i="3"/>
  <c r="U3774" i="3"/>
  <c r="U3775" i="3"/>
  <c r="U3776" i="3"/>
  <c r="U3777" i="3"/>
  <c r="U3778" i="3"/>
  <c r="U3779" i="3"/>
  <c r="U3780" i="3"/>
  <c r="U3781" i="3"/>
  <c r="U3782" i="3"/>
  <c r="U3783" i="3"/>
  <c r="U3784" i="3"/>
  <c r="U3785" i="3"/>
  <c r="U3786" i="3"/>
  <c r="U3787" i="3"/>
  <c r="U3788" i="3"/>
  <c r="U3789" i="3"/>
  <c r="U3790" i="3"/>
  <c r="U3791" i="3"/>
  <c r="U3792" i="3"/>
  <c r="U3793" i="3"/>
  <c r="U3794" i="3"/>
  <c r="U3795" i="3"/>
  <c r="U3796" i="3"/>
  <c r="U3797" i="3"/>
  <c r="U3798" i="3"/>
  <c r="U3799" i="3"/>
  <c r="U3800" i="3"/>
  <c r="U3801" i="3"/>
  <c r="U3802" i="3"/>
  <c r="U3803" i="3"/>
  <c r="U3804" i="3"/>
  <c r="U3805" i="3"/>
  <c r="U3806" i="3"/>
  <c r="U3807" i="3"/>
  <c r="U3808" i="3"/>
  <c r="U3809" i="3"/>
  <c r="U3810" i="3"/>
  <c r="U3811" i="3"/>
  <c r="U3812" i="3"/>
  <c r="U3813" i="3"/>
  <c r="U3814" i="3"/>
  <c r="U3815" i="3"/>
  <c r="U3816" i="3"/>
  <c r="U3817" i="3"/>
  <c r="U3818" i="3"/>
  <c r="U3819" i="3"/>
  <c r="U3820" i="3"/>
  <c r="U3821" i="3"/>
  <c r="U3822" i="3"/>
  <c r="U3823" i="3"/>
  <c r="U3824" i="3"/>
  <c r="U3825" i="3"/>
  <c r="U3826" i="3"/>
  <c r="U3827" i="3"/>
  <c r="U3828" i="3"/>
  <c r="U3829" i="3"/>
  <c r="U3830" i="3"/>
  <c r="U3831" i="3"/>
  <c r="U3832" i="3"/>
  <c r="U3833" i="3"/>
  <c r="U3834" i="3"/>
  <c r="U3835" i="3"/>
  <c r="U3836" i="3"/>
  <c r="U3837" i="3"/>
  <c r="U3838" i="3"/>
  <c r="U3839" i="3"/>
  <c r="U3840" i="3"/>
  <c r="U3841" i="3"/>
  <c r="U3842" i="3"/>
  <c r="U3843" i="3"/>
  <c r="U3844" i="3"/>
  <c r="U3845" i="3"/>
  <c r="U3846" i="3"/>
  <c r="U3847" i="3"/>
  <c r="U3848" i="3"/>
  <c r="U3849" i="3"/>
  <c r="U3850" i="3"/>
  <c r="U3851" i="3"/>
  <c r="U3852" i="3"/>
  <c r="U3853" i="3"/>
  <c r="U3854" i="3"/>
  <c r="U3855" i="3"/>
  <c r="U3856" i="3"/>
  <c r="U3857" i="3"/>
  <c r="U3858" i="3"/>
  <c r="U3859" i="3"/>
  <c r="U3860" i="3"/>
  <c r="U3861" i="3"/>
  <c r="U3862" i="3"/>
  <c r="U3863" i="3"/>
  <c r="U3864" i="3"/>
  <c r="U3865" i="3"/>
  <c r="U3866" i="3"/>
  <c r="U3867" i="3"/>
  <c r="U3868" i="3"/>
  <c r="U3869" i="3"/>
  <c r="U3870" i="3"/>
  <c r="U3871" i="3"/>
  <c r="U3872" i="3"/>
  <c r="U3873" i="3"/>
  <c r="U3874" i="3"/>
  <c r="U3875" i="3"/>
  <c r="U3876" i="3"/>
  <c r="U3877" i="3"/>
  <c r="U3878" i="3"/>
  <c r="U3879" i="3"/>
  <c r="U3880" i="3"/>
  <c r="U3881" i="3"/>
  <c r="U3882" i="3"/>
  <c r="U3883" i="3"/>
  <c r="U3884" i="3"/>
  <c r="U3885" i="3"/>
  <c r="U3886" i="3"/>
  <c r="U3887" i="3"/>
  <c r="U3888" i="3"/>
  <c r="U3889" i="3"/>
  <c r="U3890" i="3"/>
  <c r="U3891" i="3"/>
  <c r="U3892" i="3"/>
  <c r="U3893" i="3"/>
  <c r="U3894" i="3"/>
  <c r="U3895" i="3"/>
  <c r="U3896" i="3"/>
  <c r="U3897" i="3"/>
  <c r="U3898" i="3"/>
  <c r="U3899" i="3"/>
  <c r="U3900" i="3"/>
  <c r="U3901" i="3"/>
  <c r="U3902" i="3"/>
  <c r="U3903" i="3"/>
  <c r="U3904" i="3"/>
  <c r="U3905" i="3"/>
  <c r="U3906" i="3"/>
  <c r="U3907" i="3"/>
  <c r="U3908" i="3"/>
  <c r="U3909" i="3"/>
  <c r="U3910" i="3"/>
  <c r="U3911" i="3"/>
  <c r="U3912" i="3"/>
  <c r="U3913" i="3"/>
  <c r="U3914" i="3"/>
  <c r="U3915" i="3"/>
  <c r="U3916" i="3"/>
  <c r="U3917" i="3"/>
  <c r="U3918" i="3"/>
  <c r="U3919" i="3"/>
  <c r="U3920" i="3"/>
  <c r="U3921" i="3"/>
  <c r="U3922" i="3"/>
  <c r="U3923" i="3"/>
  <c r="U3924" i="3"/>
  <c r="U3925" i="3"/>
  <c r="U3926" i="3"/>
  <c r="U3927" i="3"/>
  <c r="U3928" i="3"/>
  <c r="U3929" i="3"/>
  <c r="U3930" i="3"/>
  <c r="U3931" i="3"/>
  <c r="U3932" i="3"/>
  <c r="U3933" i="3"/>
  <c r="U3934" i="3"/>
  <c r="U3935" i="3"/>
  <c r="U3936" i="3"/>
  <c r="U3937" i="3"/>
  <c r="U3938" i="3"/>
  <c r="U3939" i="3"/>
  <c r="U3940" i="3"/>
  <c r="U3941" i="3"/>
  <c r="U3942" i="3"/>
  <c r="U3943" i="3"/>
  <c r="U3944" i="3"/>
  <c r="U3945" i="3"/>
  <c r="U3946" i="3"/>
  <c r="U3947" i="3"/>
  <c r="U3948" i="3"/>
  <c r="U3949" i="3"/>
  <c r="U3950" i="3"/>
  <c r="U3951" i="3"/>
  <c r="U3952" i="3"/>
  <c r="U3953" i="3"/>
  <c r="U3954" i="3"/>
  <c r="U3955" i="3"/>
  <c r="U3956" i="3"/>
  <c r="U3957" i="3"/>
  <c r="U3958" i="3"/>
  <c r="U3959" i="3"/>
  <c r="U3960" i="3"/>
  <c r="U3961" i="3"/>
  <c r="U3962" i="3"/>
  <c r="U3963" i="3"/>
  <c r="U3964" i="3"/>
  <c r="U3965" i="3"/>
  <c r="U3966" i="3"/>
  <c r="U3967" i="3"/>
  <c r="U3968" i="3"/>
  <c r="U3969" i="3"/>
  <c r="U3970" i="3"/>
  <c r="U3971" i="3"/>
  <c r="U3972" i="3"/>
  <c r="U3973" i="3"/>
  <c r="U3974" i="3"/>
  <c r="U3975" i="3"/>
  <c r="U3976" i="3"/>
  <c r="U3977" i="3"/>
  <c r="U3978" i="3"/>
  <c r="U3979" i="3"/>
  <c r="U3980" i="3"/>
  <c r="U3981" i="3"/>
  <c r="U3982" i="3"/>
  <c r="U3983" i="3"/>
  <c r="U3984" i="3"/>
  <c r="U3985" i="3"/>
  <c r="U3986" i="3"/>
  <c r="U3987" i="3"/>
  <c r="U3988" i="3"/>
  <c r="U3989" i="3"/>
  <c r="U3990" i="3"/>
  <c r="U3991" i="3"/>
  <c r="U3992" i="3"/>
  <c r="U3993" i="3"/>
  <c r="U3994" i="3"/>
  <c r="U3995" i="3"/>
  <c r="U3996" i="3"/>
  <c r="U3997" i="3"/>
  <c r="U3998" i="3"/>
  <c r="U3999" i="3"/>
  <c r="U4000" i="3"/>
  <c r="U4001" i="3"/>
  <c r="U4002" i="3"/>
  <c r="U4003" i="3"/>
  <c r="U4004" i="3"/>
  <c r="U4005" i="3"/>
  <c r="U7" i="3"/>
  <c r="S7" i="3"/>
  <c r="R3997" i="3" l="1"/>
  <c r="R3985" i="3"/>
  <c r="R3973" i="3"/>
  <c r="R3961" i="3"/>
  <c r="V3961" i="3" s="1"/>
  <c r="R3949" i="3"/>
  <c r="R3937" i="3"/>
  <c r="V3937" i="3" s="1"/>
  <c r="T3937" i="3" s="1"/>
  <c r="R3925" i="3"/>
  <c r="R3913" i="3"/>
  <c r="R3889" i="3"/>
  <c r="V3889" i="3" s="1"/>
  <c r="T3889" i="3" s="1"/>
  <c r="R3877" i="3"/>
  <c r="R3865" i="3"/>
  <c r="V3865" i="3" s="1"/>
  <c r="T3865" i="3" s="1"/>
  <c r="R3853" i="3"/>
  <c r="V3853" i="3" s="1"/>
  <c r="T3853" i="3" s="1"/>
  <c r="R3841" i="3"/>
  <c r="R3829" i="3"/>
  <c r="R3817" i="3"/>
  <c r="R3805" i="3"/>
  <c r="R3793" i="3"/>
  <c r="R3781" i="3"/>
  <c r="V3781" i="3" s="1"/>
  <c r="T3781" i="3" s="1"/>
  <c r="R3769" i="3"/>
  <c r="R3757" i="3"/>
  <c r="R3745" i="3"/>
  <c r="V3745" i="3" s="1"/>
  <c r="T3745" i="3" s="1"/>
  <c r="R3733" i="3"/>
  <c r="V3733" i="3" s="1"/>
  <c r="T3733" i="3" s="1"/>
  <c r="R3721" i="3"/>
  <c r="V3721" i="3" s="1"/>
  <c r="T3721" i="3" s="1"/>
  <c r="R3709" i="3"/>
  <c r="V3709" i="3" s="1"/>
  <c r="T3709" i="3" s="1"/>
  <c r="R3697" i="3"/>
  <c r="R3685" i="3"/>
  <c r="R3673" i="3"/>
  <c r="R3661" i="3"/>
  <c r="R3649" i="3"/>
  <c r="R3637" i="3"/>
  <c r="R3625" i="3"/>
  <c r="R3613" i="3"/>
  <c r="V3613" i="3" s="1"/>
  <c r="T3613" i="3" s="1"/>
  <c r="R3601" i="3"/>
  <c r="V3601" i="3" s="1"/>
  <c r="T3601" i="3" s="1"/>
  <c r="R3589" i="3"/>
  <c r="V3589" i="3" s="1"/>
  <c r="T3589" i="3" s="1"/>
  <c r="R3577" i="3"/>
  <c r="V3577" i="3" s="1"/>
  <c r="T3577" i="3" s="1"/>
  <c r="R3565" i="3"/>
  <c r="V3565" i="3" s="1"/>
  <c r="T3565" i="3" s="1"/>
  <c r="R3553" i="3"/>
  <c r="R3541" i="3"/>
  <c r="R3529" i="3"/>
  <c r="R3517" i="3"/>
  <c r="R3505" i="3"/>
  <c r="R3493" i="3"/>
  <c r="V3493" i="3" s="1"/>
  <c r="T3493" i="3" s="1"/>
  <c r="R3481" i="3"/>
  <c r="R3469" i="3"/>
  <c r="R3457" i="3"/>
  <c r="R3445" i="3"/>
  <c r="R3433" i="3"/>
  <c r="R3421" i="3"/>
  <c r="V3421" i="3" s="1"/>
  <c r="T3421" i="3" s="1"/>
  <c r="R3409" i="3"/>
  <c r="R3397" i="3"/>
  <c r="R3385" i="3"/>
  <c r="R3373" i="3"/>
  <c r="R3361" i="3"/>
  <c r="R3349" i="3"/>
  <c r="R3337" i="3"/>
  <c r="R3325" i="3"/>
  <c r="R3313" i="3"/>
  <c r="V3313" i="3" s="1"/>
  <c r="T3313" i="3" s="1"/>
  <c r="R3301" i="3"/>
  <c r="V3301" i="3" s="1"/>
  <c r="T3301" i="3" s="1"/>
  <c r="R3289" i="3"/>
  <c r="V3289" i="3" s="1"/>
  <c r="T3289" i="3" s="1"/>
  <c r="R3277" i="3"/>
  <c r="V3277" i="3" s="1"/>
  <c r="T3277" i="3" s="1"/>
  <c r="R3265" i="3"/>
  <c r="R3253" i="3"/>
  <c r="R3241" i="3"/>
  <c r="R3229" i="3"/>
  <c r="R3217" i="3"/>
  <c r="R3205" i="3"/>
  <c r="R3193" i="3"/>
  <c r="R3181" i="3"/>
  <c r="R3169" i="3"/>
  <c r="V3169" i="3" s="1"/>
  <c r="T3169" i="3" s="1"/>
  <c r="R3157" i="3"/>
  <c r="R3145" i="3"/>
  <c r="V3145" i="3" s="1"/>
  <c r="T3145" i="3" s="1"/>
  <c r="R3133" i="3"/>
  <c r="V3133" i="3" s="1"/>
  <c r="T3133" i="3" s="1"/>
  <c r="R3121" i="3"/>
  <c r="R3109" i="3"/>
  <c r="R3097" i="3"/>
  <c r="R3901" i="3"/>
  <c r="R3085" i="3"/>
  <c r="R3073" i="3"/>
  <c r="V3073" i="3" s="1"/>
  <c r="T3073" i="3" s="1"/>
  <c r="R3061" i="3"/>
  <c r="R3049" i="3"/>
  <c r="R3037" i="3"/>
  <c r="R3025" i="3"/>
  <c r="R3013" i="3"/>
  <c r="V3013" i="3" s="1"/>
  <c r="T3013" i="3" s="1"/>
  <c r="R3001" i="3"/>
  <c r="V3001" i="3" s="1"/>
  <c r="T3001" i="3" s="1"/>
  <c r="R2989" i="3"/>
  <c r="R2977" i="3"/>
  <c r="R2965" i="3"/>
  <c r="R2953" i="3"/>
  <c r="R2941" i="3"/>
  <c r="R2929" i="3"/>
  <c r="V2929" i="3" s="1"/>
  <c r="T2929" i="3" s="1"/>
  <c r="R2917" i="3"/>
  <c r="R2905" i="3"/>
  <c r="R2893" i="3"/>
  <c r="V2893" i="3" s="1"/>
  <c r="T2893" i="3" s="1"/>
  <c r="R2881" i="3"/>
  <c r="V2881" i="3" s="1"/>
  <c r="T2881" i="3" s="1"/>
  <c r="R2869" i="3"/>
  <c r="V2869" i="3" s="1"/>
  <c r="T2869" i="3" s="1"/>
  <c r="R2857" i="3"/>
  <c r="V2857" i="3" s="1"/>
  <c r="T2857" i="3" s="1"/>
  <c r="R2845" i="3"/>
  <c r="R2833" i="3"/>
  <c r="R2821" i="3"/>
  <c r="R2809" i="3"/>
  <c r="R2797" i="3"/>
  <c r="R2785" i="3"/>
  <c r="R2773" i="3"/>
  <c r="R2761" i="3"/>
  <c r="R2749" i="3"/>
  <c r="V2749" i="3" s="1"/>
  <c r="T2749" i="3" s="1"/>
  <c r="R2737" i="3"/>
  <c r="V2737" i="3" s="1"/>
  <c r="T2737" i="3" s="1"/>
  <c r="R2725" i="3"/>
  <c r="V2725" i="3" s="1"/>
  <c r="T2725" i="3" s="1"/>
  <c r="R2713" i="3"/>
  <c r="V2713" i="3" s="1"/>
  <c r="T2713" i="3" s="1"/>
  <c r="R2701" i="3"/>
  <c r="R2689" i="3"/>
  <c r="R2677" i="3"/>
  <c r="R2665" i="3"/>
  <c r="R2653" i="3"/>
  <c r="R2641" i="3"/>
  <c r="V2641" i="3" s="1"/>
  <c r="T2641" i="3" s="1"/>
  <c r="R2629" i="3"/>
  <c r="R2617" i="3"/>
  <c r="R2605" i="3"/>
  <c r="R2593" i="3"/>
  <c r="R2581" i="3"/>
  <c r="V2581" i="3" s="1"/>
  <c r="T2581" i="3" s="1"/>
  <c r="R2569" i="3"/>
  <c r="V2569" i="3" s="1"/>
  <c r="T2569" i="3" s="1"/>
  <c r="R2557" i="3"/>
  <c r="R2545" i="3"/>
  <c r="R2533" i="3"/>
  <c r="R2521" i="3"/>
  <c r="R2509" i="3"/>
  <c r="R2497" i="3"/>
  <c r="R2485" i="3"/>
  <c r="R2473" i="3"/>
  <c r="R2461" i="3"/>
  <c r="V2461" i="3" s="1"/>
  <c r="T2461" i="3" s="1"/>
  <c r="R2449" i="3"/>
  <c r="V2449" i="3" s="1"/>
  <c r="T2449" i="3" s="1"/>
  <c r="R2437" i="3"/>
  <c r="V2437" i="3" s="1"/>
  <c r="T2437" i="3" s="1"/>
  <c r="R2425" i="3"/>
  <c r="V2425" i="3" s="1"/>
  <c r="T2425" i="3" s="1"/>
  <c r="R2413" i="3"/>
  <c r="R2401" i="3"/>
  <c r="R2389" i="3"/>
  <c r="R2377" i="3"/>
  <c r="R2365" i="3"/>
  <c r="R2353" i="3"/>
  <c r="V2353" i="3" s="1"/>
  <c r="T2353" i="3" s="1"/>
  <c r="R2341" i="3"/>
  <c r="R2329" i="3"/>
  <c r="R2317" i="3"/>
  <c r="V2317" i="3" s="1"/>
  <c r="T2317" i="3" s="1"/>
  <c r="R2305" i="3"/>
  <c r="V2305" i="3" s="1"/>
  <c r="T2305" i="3" s="1"/>
  <c r="R2293" i="3"/>
  <c r="V2293" i="3" s="1"/>
  <c r="T2293" i="3" s="1"/>
  <c r="R2281" i="3"/>
  <c r="V2281" i="3" s="1"/>
  <c r="T2281" i="3" s="1"/>
  <c r="R2269" i="3"/>
  <c r="R2257" i="3"/>
  <c r="R2245" i="3"/>
  <c r="R2233" i="3"/>
  <c r="R2221" i="3"/>
  <c r="R2209" i="3"/>
  <c r="R2197" i="3"/>
  <c r="R2185" i="3"/>
  <c r="R2173" i="3"/>
  <c r="V2173" i="3" s="1"/>
  <c r="T2173" i="3" s="1"/>
  <c r="R2161" i="3"/>
  <c r="R2149" i="3"/>
  <c r="R2137" i="3"/>
  <c r="V2137" i="3" s="1"/>
  <c r="T2137" i="3" s="1"/>
  <c r="R2125" i="3"/>
  <c r="R2113" i="3"/>
  <c r="R2101" i="3"/>
  <c r="R2089" i="3"/>
  <c r="R2077" i="3"/>
  <c r="R2065" i="3"/>
  <c r="R2053" i="3"/>
  <c r="R2041" i="3"/>
  <c r="R2029" i="3"/>
  <c r="V2029" i="3" s="1"/>
  <c r="T2029" i="3" s="1"/>
  <c r="R2017" i="3"/>
  <c r="V2017" i="3" s="1"/>
  <c r="T2017" i="3" s="1"/>
  <c r="R2005" i="3"/>
  <c r="R1993" i="3"/>
  <c r="V1993" i="3" s="1"/>
  <c r="T1993" i="3" s="1"/>
  <c r="R1981" i="3"/>
  <c r="R1969" i="3"/>
  <c r="R1957" i="3"/>
  <c r="R1945" i="3"/>
  <c r="R1933" i="3"/>
  <c r="R1921" i="3"/>
  <c r="R1909" i="3"/>
  <c r="R1897" i="3"/>
  <c r="R1885" i="3"/>
  <c r="V1885" i="3" s="1"/>
  <c r="T1885" i="3" s="1"/>
  <c r="R1873" i="3"/>
  <c r="V1873" i="3" s="1"/>
  <c r="T1873" i="3" s="1"/>
  <c r="R1861" i="3"/>
  <c r="V1861" i="3" s="1"/>
  <c r="T1861" i="3" s="1"/>
  <c r="R1849" i="3"/>
  <c r="V1849" i="3" s="1"/>
  <c r="T1849" i="3" s="1"/>
  <c r="R1837" i="3"/>
  <c r="R1825" i="3"/>
  <c r="R1813" i="3"/>
  <c r="R1801" i="3"/>
  <c r="R1789" i="3"/>
  <c r="R1777" i="3"/>
  <c r="R1765" i="3"/>
  <c r="R1753" i="3"/>
  <c r="R1741" i="3"/>
  <c r="V1741" i="3" s="1"/>
  <c r="T1741" i="3" s="1"/>
  <c r="R1729" i="3"/>
  <c r="R1717" i="3"/>
  <c r="V1717" i="3" s="1"/>
  <c r="T1717" i="3" s="1"/>
  <c r="R1705" i="3"/>
  <c r="V1705" i="3" s="1"/>
  <c r="T1705" i="3" s="1"/>
  <c r="R1693" i="3"/>
  <c r="R1681" i="3"/>
  <c r="R1669" i="3"/>
  <c r="R1657" i="3"/>
  <c r="R1645" i="3"/>
  <c r="R1633" i="3"/>
  <c r="R1621" i="3"/>
  <c r="R1609" i="3"/>
  <c r="V1609" i="3" s="1"/>
  <c r="T1609" i="3" s="1"/>
  <c r="R1597" i="3"/>
  <c r="V1597" i="3" s="1"/>
  <c r="T1597" i="3" s="1"/>
  <c r="R1585" i="3"/>
  <c r="V1585" i="3" s="1"/>
  <c r="T1585" i="3" s="1"/>
  <c r="R1573" i="3"/>
  <c r="V1573" i="3" s="1"/>
  <c r="T1573" i="3" s="1"/>
  <c r="R1561" i="3"/>
  <c r="V1561" i="3" s="1"/>
  <c r="T1561" i="3" s="1"/>
  <c r="R1549" i="3"/>
  <c r="R1537" i="3"/>
  <c r="R1525" i="3"/>
  <c r="R1513" i="3"/>
  <c r="R1501" i="3"/>
  <c r="R1489" i="3"/>
  <c r="V1489" i="3" s="1"/>
  <c r="T1489" i="3" s="1"/>
  <c r="R1477" i="3"/>
  <c r="R1465" i="3"/>
  <c r="R1453" i="3"/>
  <c r="V1453" i="3" s="1"/>
  <c r="T1453" i="3" s="1"/>
  <c r="R1441" i="3"/>
  <c r="V1441" i="3" s="1"/>
  <c r="T1441" i="3" s="1"/>
  <c r="R1429" i="3"/>
  <c r="V1429" i="3" s="1"/>
  <c r="T1429" i="3" s="1"/>
  <c r="R1417" i="3"/>
  <c r="V1417" i="3" s="1"/>
  <c r="T1417" i="3" s="1"/>
  <c r="R1405" i="3"/>
  <c r="R1393" i="3"/>
  <c r="R1381" i="3"/>
  <c r="R1369" i="3"/>
  <c r="R1357" i="3"/>
  <c r="R1345" i="3"/>
  <c r="V1345" i="3" s="1"/>
  <c r="T1345" i="3" s="1"/>
  <c r="R1333" i="3"/>
  <c r="R1321" i="3"/>
  <c r="R1309" i="3"/>
  <c r="V1309" i="3" s="1"/>
  <c r="T1309" i="3" s="1"/>
  <c r="R1297" i="3"/>
  <c r="V1297" i="3" s="1"/>
  <c r="T1297" i="3" s="1"/>
  <c r="R1285" i="3"/>
  <c r="V1285" i="3" s="1"/>
  <c r="T1285" i="3" s="1"/>
  <c r="R1273" i="3"/>
  <c r="V1273" i="3" s="1"/>
  <c r="T1273" i="3" s="1"/>
  <c r="R1261" i="3"/>
  <c r="R1249" i="3"/>
  <c r="R1237" i="3"/>
  <c r="R1225" i="3"/>
  <c r="R1213" i="3"/>
  <c r="R1201" i="3"/>
  <c r="R1189" i="3"/>
  <c r="R1177" i="3"/>
  <c r="R1165" i="3"/>
  <c r="V1165" i="3" s="1"/>
  <c r="T1165" i="3" s="1"/>
  <c r="R1153" i="3"/>
  <c r="R1141" i="3"/>
  <c r="V1141" i="3" s="1"/>
  <c r="T1141" i="3" s="1"/>
  <c r="R1129" i="3"/>
  <c r="V1129" i="3" s="1"/>
  <c r="T1129" i="3" s="1"/>
  <c r="R1117" i="3"/>
  <c r="R1105" i="3"/>
  <c r="R1093" i="3"/>
  <c r="R1081" i="3"/>
  <c r="R1069" i="3"/>
  <c r="R1057" i="3"/>
  <c r="V1057" i="3" s="1"/>
  <c r="T1057" i="3" s="1"/>
  <c r="R1045" i="3"/>
  <c r="R1033" i="3"/>
  <c r="R1021" i="3"/>
  <c r="R1009" i="3"/>
  <c r="R997" i="3"/>
  <c r="R985" i="3"/>
  <c r="V985" i="3" s="1"/>
  <c r="T985" i="3" s="1"/>
  <c r="R973" i="3"/>
  <c r="R961" i="3"/>
  <c r="R949" i="3"/>
  <c r="R937" i="3"/>
  <c r="R925" i="3"/>
  <c r="R913" i="3"/>
  <c r="V913" i="3" s="1"/>
  <c r="T913" i="3" s="1"/>
  <c r="R901" i="3"/>
  <c r="R889" i="3"/>
  <c r="R877" i="3"/>
  <c r="V877" i="3" s="1"/>
  <c r="T877" i="3" s="1"/>
  <c r="R865" i="3"/>
  <c r="V865" i="3" s="1"/>
  <c r="T865" i="3" s="1"/>
  <c r="R853" i="3"/>
  <c r="V853" i="3" s="1"/>
  <c r="T853" i="3" s="1"/>
  <c r="R841" i="3"/>
  <c r="V841" i="3" s="1"/>
  <c r="T841" i="3" s="1"/>
  <c r="R829" i="3"/>
  <c r="R817" i="3"/>
  <c r="R805" i="3"/>
  <c r="R793" i="3"/>
  <c r="R781" i="3"/>
  <c r="R769" i="3"/>
  <c r="R757" i="3"/>
  <c r="R745" i="3"/>
  <c r="V745" i="3" s="1"/>
  <c r="T745" i="3" s="1"/>
  <c r="R733" i="3"/>
  <c r="V733" i="3" s="1"/>
  <c r="T733" i="3" s="1"/>
  <c r="R721" i="3"/>
  <c r="V721" i="3" s="1"/>
  <c r="T721" i="3" s="1"/>
  <c r="R709" i="3"/>
  <c r="V709" i="3" s="1"/>
  <c r="T709" i="3" s="1"/>
  <c r="R697" i="3"/>
  <c r="V697" i="3" s="1"/>
  <c r="T697" i="3" s="1"/>
  <c r="R685" i="3"/>
  <c r="R673" i="3"/>
  <c r="R661" i="3"/>
  <c r="R649" i="3"/>
  <c r="R637" i="3"/>
  <c r="R625" i="3"/>
  <c r="R613" i="3"/>
  <c r="R601" i="3"/>
  <c r="R589" i="3"/>
  <c r="R577" i="3"/>
  <c r="V577" i="3" s="1"/>
  <c r="T577" i="3" s="1"/>
  <c r="R565" i="3"/>
  <c r="V565" i="3" s="1"/>
  <c r="T565" i="3" s="1"/>
  <c r="R553" i="3"/>
  <c r="V553" i="3" s="1"/>
  <c r="T553" i="3" s="1"/>
  <c r="R541" i="3"/>
  <c r="R529" i="3"/>
  <c r="R517" i="3"/>
  <c r="R505" i="3"/>
  <c r="R493" i="3"/>
  <c r="R481" i="3"/>
  <c r="V481" i="3" s="1"/>
  <c r="T481" i="3" s="1"/>
  <c r="R469" i="3"/>
  <c r="R457" i="3"/>
  <c r="R445" i="3"/>
  <c r="R433" i="3"/>
  <c r="R421" i="3"/>
  <c r="R409" i="3"/>
  <c r="V409" i="3" s="1"/>
  <c r="T409" i="3" s="1"/>
  <c r="R397" i="3"/>
  <c r="R385" i="3"/>
  <c r="R373" i="3"/>
  <c r="R361" i="3"/>
  <c r="R349" i="3"/>
  <c r="R337" i="3"/>
  <c r="R325" i="3"/>
  <c r="R313" i="3"/>
  <c r="R301" i="3"/>
  <c r="R289" i="3"/>
  <c r="R277" i="3"/>
  <c r="R265" i="3"/>
  <c r="V265" i="3" s="1"/>
  <c r="T265" i="3" s="1"/>
  <c r="R253" i="3"/>
  <c r="R241" i="3"/>
  <c r="V241" i="3" s="1"/>
  <c r="T241" i="3" s="1"/>
  <c r="R229" i="3"/>
  <c r="R217" i="3"/>
  <c r="R205" i="3"/>
  <c r="R193" i="3"/>
  <c r="R181" i="3"/>
  <c r="R169" i="3"/>
  <c r="R157" i="3"/>
  <c r="V157" i="3" s="1"/>
  <c r="T157" i="3" s="1"/>
  <c r="R145" i="3"/>
  <c r="V145" i="3" s="1"/>
  <c r="T145" i="3" s="1"/>
  <c r="R133" i="3"/>
  <c r="V133" i="3" s="1"/>
  <c r="T133" i="3" s="1"/>
  <c r="R121" i="3"/>
  <c r="V121" i="3" s="1"/>
  <c r="T121" i="3" s="1"/>
  <c r="R109" i="3"/>
  <c r="R97" i="3"/>
  <c r="R85" i="3"/>
  <c r="R73" i="3"/>
  <c r="R61" i="3"/>
  <c r="R49" i="3"/>
  <c r="V49" i="3" s="1"/>
  <c r="T49" i="3" s="1"/>
  <c r="R37" i="3"/>
  <c r="R13" i="3"/>
  <c r="R25" i="3"/>
  <c r="V25" i="3" s="1"/>
  <c r="T25" i="3" s="1"/>
  <c r="R3371" i="3"/>
  <c r="V3371" i="3" s="1"/>
  <c r="T3371" i="3" s="1"/>
  <c r="R3995" i="3"/>
  <c r="R3983" i="3"/>
  <c r="V3983" i="3" s="1"/>
  <c r="T3983" i="3" s="1"/>
  <c r="R3971" i="3"/>
  <c r="R3959" i="3"/>
  <c r="V3959" i="3" s="1"/>
  <c r="T3959" i="3" s="1"/>
  <c r="R3947" i="3"/>
  <c r="R3935" i="3"/>
  <c r="R3923" i="3"/>
  <c r="V3923" i="3" s="1"/>
  <c r="T3923" i="3" s="1"/>
  <c r="R3911" i="3"/>
  <c r="V3911" i="3" s="1"/>
  <c r="T3911" i="3" s="1"/>
  <c r="R3899" i="3"/>
  <c r="R3887" i="3"/>
  <c r="V3887" i="3" s="1"/>
  <c r="T3887" i="3" s="1"/>
  <c r="R3875" i="3"/>
  <c r="V3875" i="3" s="1"/>
  <c r="T3875" i="3" s="1"/>
  <c r="R3863" i="3"/>
  <c r="V3863" i="3" s="1"/>
  <c r="T3863" i="3" s="1"/>
  <c r="R3851" i="3"/>
  <c r="V3851" i="3" s="1"/>
  <c r="T3851" i="3" s="1"/>
  <c r="R3839" i="3"/>
  <c r="V3839" i="3" s="1"/>
  <c r="T3839" i="3" s="1"/>
  <c r="R3827" i="3"/>
  <c r="R3815" i="3"/>
  <c r="R3803" i="3"/>
  <c r="R3791" i="3"/>
  <c r="V3791" i="3" s="1"/>
  <c r="T3791" i="3" s="1"/>
  <c r="R3779" i="3"/>
  <c r="R3767" i="3"/>
  <c r="V3767" i="3" s="1"/>
  <c r="T3767" i="3" s="1"/>
  <c r="R3755" i="3"/>
  <c r="R3743" i="3"/>
  <c r="V3743" i="3" s="1"/>
  <c r="T3743" i="3" s="1"/>
  <c r="R3731" i="3"/>
  <c r="V3731" i="3" s="1"/>
  <c r="T3731" i="3" s="1"/>
  <c r="R3719" i="3"/>
  <c r="V3719" i="3" s="1"/>
  <c r="T3719" i="3" s="1"/>
  <c r="R3707" i="3"/>
  <c r="V3707" i="3" s="1"/>
  <c r="T3707" i="3" s="1"/>
  <c r="R3695" i="3"/>
  <c r="V3695" i="3" s="1"/>
  <c r="T3695" i="3" s="1"/>
  <c r="R3683" i="3"/>
  <c r="R3671" i="3"/>
  <c r="R3659" i="3"/>
  <c r="R3647" i="3"/>
  <c r="R3635" i="3"/>
  <c r="R3623" i="3"/>
  <c r="V3623" i="3" s="1"/>
  <c r="T3623" i="3" s="1"/>
  <c r="R3611" i="3"/>
  <c r="R3599" i="3"/>
  <c r="V3599" i="3" s="1"/>
  <c r="T3599" i="3" s="1"/>
  <c r="R3587" i="3"/>
  <c r="V3587" i="3" s="1"/>
  <c r="T3587" i="3" s="1"/>
  <c r="R3575" i="3"/>
  <c r="V3575" i="3" s="1"/>
  <c r="T3575" i="3" s="1"/>
  <c r="R3563" i="3"/>
  <c r="V3563" i="3" s="1"/>
  <c r="T3563" i="3" s="1"/>
  <c r="R3551" i="3"/>
  <c r="V3551" i="3" s="1"/>
  <c r="T3551" i="3" s="1"/>
  <c r="R3539" i="3"/>
  <c r="R3527" i="3"/>
  <c r="R3515" i="3"/>
  <c r="R3503" i="3"/>
  <c r="R3491" i="3"/>
  <c r="R3479" i="3"/>
  <c r="R3467" i="3"/>
  <c r="R3455" i="3"/>
  <c r="V3455" i="3" s="1"/>
  <c r="T3455" i="3" s="1"/>
  <c r="R3443" i="3"/>
  <c r="V3443" i="3" s="1"/>
  <c r="T3443" i="3" s="1"/>
  <c r="R3431" i="3"/>
  <c r="V3431" i="3" s="1"/>
  <c r="T3431" i="3" s="1"/>
  <c r="R3419" i="3"/>
  <c r="V3419" i="3" s="1"/>
  <c r="T3419" i="3" s="1"/>
  <c r="R3407" i="3"/>
  <c r="V3407" i="3" s="1"/>
  <c r="T3407" i="3" s="1"/>
  <c r="R3383" i="3"/>
  <c r="R3395" i="3"/>
  <c r="V1693" i="3"/>
  <c r="V1537" i="3"/>
  <c r="V193" i="3"/>
  <c r="R3359" i="3"/>
  <c r="V3359" i="3" s="1"/>
  <c r="T3359" i="3" s="1"/>
  <c r="R3347" i="3"/>
  <c r="R3335" i="3"/>
  <c r="V3335" i="3" s="1"/>
  <c r="T3335" i="3" s="1"/>
  <c r="R3323" i="3"/>
  <c r="V3323" i="3" s="1"/>
  <c r="T3323" i="3" s="1"/>
  <c r="R3311" i="3"/>
  <c r="V3311" i="3" s="1"/>
  <c r="T3311" i="3" s="1"/>
  <c r="R3299" i="3"/>
  <c r="V3299" i="3" s="1"/>
  <c r="T3299" i="3" s="1"/>
  <c r="R3287" i="3"/>
  <c r="V3287" i="3" s="1"/>
  <c r="T3287" i="3" s="1"/>
  <c r="R3275" i="3"/>
  <c r="V3275" i="3" s="1"/>
  <c r="T3275" i="3" s="1"/>
  <c r="R3263" i="3"/>
  <c r="V3263" i="3" s="1"/>
  <c r="T3263" i="3" s="1"/>
  <c r="R3251" i="3"/>
  <c r="V3251" i="3" s="1"/>
  <c r="T3251" i="3" s="1"/>
  <c r="R3239" i="3"/>
  <c r="V3239" i="3" s="1"/>
  <c r="T3239" i="3" s="1"/>
  <c r="R3227" i="3"/>
  <c r="R3215" i="3"/>
  <c r="V3215" i="3" s="1"/>
  <c r="T3215" i="3" s="1"/>
  <c r="R3203" i="3"/>
  <c r="R3191" i="3"/>
  <c r="V3191" i="3" s="1"/>
  <c r="T3191" i="3" s="1"/>
  <c r="R3179" i="3"/>
  <c r="V3179" i="3" s="1"/>
  <c r="T3179" i="3" s="1"/>
  <c r="R3167" i="3"/>
  <c r="V3167" i="3" s="1"/>
  <c r="T3167" i="3" s="1"/>
  <c r="R3155" i="3"/>
  <c r="V3155" i="3" s="1"/>
  <c r="T3155" i="3" s="1"/>
  <c r="R3143" i="3"/>
  <c r="R3131" i="3"/>
  <c r="V3131" i="3" s="1"/>
  <c r="T3131" i="3" s="1"/>
  <c r="R3119" i="3"/>
  <c r="V3119" i="3" s="1"/>
  <c r="T3119" i="3" s="1"/>
  <c r="R3107" i="3"/>
  <c r="V3107" i="3" s="1"/>
  <c r="T3107" i="3" s="1"/>
  <c r="R3095" i="3"/>
  <c r="V3095" i="3" s="1"/>
  <c r="T3095" i="3" s="1"/>
  <c r="R3083" i="3"/>
  <c r="V3083" i="3" s="1"/>
  <c r="T3083" i="3" s="1"/>
  <c r="R3071" i="3"/>
  <c r="V3071" i="3" s="1"/>
  <c r="T3071" i="3" s="1"/>
  <c r="R3059" i="3"/>
  <c r="R3047" i="3"/>
  <c r="V3047" i="3" s="1"/>
  <c r="T3047" i="3" s="1"/>
  <c r="R3035" i="3"/>
  <c r="V3035" i="3" s="1"/>
  <c r="T3035" i="3" s="1"/>
  <c r="R3023" i="3"/>
  <c r="V3023" i="3" s="1"/>
  <c r="T3023" i="3" s="1"/>
  <c r="R3011" i="3"/>
  <c r="V3011" i="3" s="1"/>
  <c r="T3011" i="3" s="1"/>
  <c r="R2999" i="3"/>
  <c r="V2999" i="3" s="1"/>
  <c r="T2999" i="3" s="1"/>
  <c r="R2987" i="3"/>
  <c r="V2987" i="3" s="1"/>
  <c r="T2987" i="3" s="1"/>
  <c r="R2975" i="3"/>
  <c r="V2975" i="3" s="1"/>
  <c r="T2975" i="3" s="1"/>
  <c r="R2963" i="3"/>
  <c r="V2963" i="3" s="1"/>
  <c r="T2963" i="3" s="1"/>
  <c r="R2951" i="3"/>
  <c r="V2951" i="3" s="1"/>
  <c r="T2951" i="3" s="1"/>
  <c r="R2939" i="3"/>
  <c r="V2939" i="3" s="1"/>
  <c r="T2939" i="3" s="1"/>
  <c r="R2927" i="3"/>
  <c r="V2927" i="3" s="1"/>
  <c r="T2927" i="3" s="1"/>
  <c r="R2915" i="3"/>
  <c r="R2903" i="3"/>
  <c r="V2903" i="3" s="1"/>
  <c r="T2903" i="3" s="1"/>
  <c r="R2891" i="3"/>
  <c r="V2891" i="3" s="1"/>
  <c r="T2891" i="3" s="1"/>
  <c r="R2879" i="3"/>
  <c r="V2879" i="3" s="1"/>
  <c r="T2879" i="3" s="1"/>
  <c r="R2867" i="3"/>
  <c r="V2867" i="3" s="1"/>
  <c r="T2867" i="3" s="1"/>
  <c r="R2855" i="3"/>
  <c r="R2843" i="3"/>
  <c r="V2843" i="3" s="1"/>
  <c r="T2843" i="3" s="1"/>
  <c r="R2831" i="3"/>
  <c r="V2831" i="3" s="1"/>
  <c r="T2831" i="3" s="1"/>
  <c r="R2819" i="3"/>
  <c r="V2819" i="3" s="1"/>
  <c r="T2819" i="3" s="1"/>
  <c r="R2807" i="3"/>
  <c r="V2807" i="3" s="1"/>
  <c r="T2807" i="3" s="1"/>
  <c r="R2795" i="3"/>
  <c r="V2795" i="3" s="1"/>
  <c r="T2795" i="3" s="1"/>
  <c r="R2783" i="3"/>
  <c r="V2783" i="3" s="1"/>
  <c r="T2783" i="3" s="1"/>
  <c r="R2771" i="3"/>
  <c r="R2759" i="3"/>
  <c r="V2759" i="3" s="1"/>
  <c r="T2759" i="3" s="1"/>
  <c r="R2747" i="3"/>
  <c r="V2747" i="3" s="1"/>
  <c r="T2747" i="3" s="1"/>
  <c r="R2735" i="3"/>
  <c r="V2735" i="3" s="1"/>
  <c r="T2735" i="3" s="1"/>
  <c r="R2723" i="3"/>
  <c r="V2723" i="3" s="1"/>
  <c r="T2723" i="3" s="1"/>
  <c r="R2711" i="3"/>
  <c r="V2711" i="3" s="1"/>
  <c r="T2711" i="3" s="1"/>
  <c r="R2699" i="3"/>
  <c r="V2699" i="3" s="1"/>
  <c r="T2699" i="3" s="1"/>
  <c r="R2687" i="3"/>
  <c r="R2675" i="3"/>
  <c r="V2675" i="3" s="1"/>
  <c r="T2675" i="3" s="1"/>
  <c r="R2663" i="3"/>
  <c r="V2663" i="3" s="1"/>
  <c r="T2663" i="3" s="1"/>
  <c r="R2651" i="3"/>
  <c r="V2651" i="3" s="1"/>
  <c r="T2651" i="3" s="1"/>
  <c r="R2639" i="3"/>
  <c r="V2639" i="3" s="1"/>
  <c r="T2639" i="3" s="1"/>
  <c r="R2627" i="3"/>
  <c r="R2615" i="3"/>
  <c r="V2615" i="3" s="1"/>
  <c r="T2615" i="3" s="1"/>
  <c r="R2603" i="3"/>
  <c r="V2603" i="3" s="1"/>
  <c r="T2603" i="3" s="1"/>
  <c r="R2591" i="3"/>
  <c r="V2591" i="3" s="1"/>
  <c r="T2591" i="3" s="1"/>
  <c r="R2579" i="3"/>
  <c r="V2579" i="3" s="1"/>
  <c r="T2579" i="3" s="1"/>
  <c r="R2567" i="3"/>
  <c r="R2555" i="3"/>
  <c r="V2555" i="3" s="1"/>
  <c r="T2555" i="3" s="1"/>
  <c r="R2543" i="3"/>
  <c r="V2543" i="3" s="1"/>
  <c r="T2543" i="3" s="1"/>
  <c r="R2531" i="3"/>
  <c r="V2531" i="3" s="1"/>
  <c r="T2531" i="3" s="1"/>
  <c r="R2519" i="3"/>
  <c r="V2519" i="3" s="1"/>
  <c r="T2519" i="3" s="1"/>
  <c r="R2507" i="3"/>
  <c r="V2507" i="3" s="1"/>
  <c r="T2507" i="3" s="1"/>
  <c r="R2495" i="3"/>
  <c r="V2495" i="3" s="1"/>
  <c r="T2495" i="3" s="1"/>
  <c r="R2483" i="3"/>
  <c r="V2483" i="3" s="1"/>
  <c r="T2483" i="3" s="1"/>
  <c r="R2471" i="3"/>
  <c r="V2471" i="3" s="1"/>
  <c r="T2471" i="3" s="1"/>
  <c r="R2459" i="3"/>
  <c r="V2459" i="3" s="1"/>
  <c r="T2459" i="3" s="1"/>
  <c r="R2447" i="3"/>
  <c r="V2447" i="3" s="1"/>
  <c r="T2447" i="3" s="1"/>
  <c r="R2435" i="3"/>
  <c r="V2435" i="3" s="1"/>
  <c r="T2435" i="3" s="1"/>
  <c r="R2423" i="3"/>
  <c r="V2423" i="3" s="1"/>
  <c r="T2423" i="3" s="1"/>
  <c r="R2411" i="3"/>
  <c r="V2411" i="3" s="1"/>
  <c r="T2411" i="3" s="1"/>
  <c r="R2399" i="3"/>
  <c r="V2399" i="3" s="1"/>
  <c r="T2399" i="3" s="1"/>
  <c r="R2387" i="3"/>
  <c r="R2375" i="3"/>
  <c r="V2375" i="3" s="1"/>
  <c r="T2375" i="3" s="1"/>
  <c r="R2363" i="3"/>
  <c r="V2363" i="3" s="1"/>
  <c r="T2363" i="3" s="1"/>
  <c r="R2351" i="3"/>
  <c r="V2351" i="3" s="1"/>
  <c r="T2351" i="3" s="1"/>
  <c r="R2339" i="3"/>
  <c r="R2327" i="3"/>
  <c r="V2327" i="3" s="1"/>
  <c r="T2327" i="3" s="1"/>
  <c r="R2315" i="3"/>
  <c r="V2315" i="3" s="1"/>
  <c r="T2315" i="3" s="1"/>
  <c r="R2303" i="3"/>
  <c r="V2303" i="3" s="1"/>
  <c r="T2303" i="3" s="1"/>
  <c r="R2291" i="3"/>
  <c r="V2291" i="3" s="1"/>
  <c r="T2291" i="3" s="1"/>
  <c r="R2279" i="3"/>
  <c r="V2279" i="3" s="1"/>
  <c r="T2279" i="3" s="1"/>
  <c r="R2267" i="3"/>
  <c r="V2267" i="3" s="1"/>
  <c r="T2267" i="3" s="1"/>
  <c r="R2255" i="3"/>
  <c r="V2255" i="3" s="1"/>
  <c r="T2255" i="3" s="1"/>
  <c r="R2243" i="3"/>
  <c r="V2243" i="3" s="1"/>
  <c r="T2243" i="3" s="1"/>
  <c r="R2231" i="3"/>
  <c r="V2231" i="3" s="1"/>
  <c r="T2231" i="3" s="1"/>
  <c r="R2219" i="3"/>
  <c r="V2219" i="3" s="1"/>
  <c r="T2219" i="3" s="1"/>
  <c r="R2207" i="3"/>
  <c r="V2207" i="3" s="1"/>
  <c r="T2207" i="3" s="1"/>
  <c r="R2195" i="3"/>
  <c r="R2183" i="3"/>
  <c r="V2183" i="3" s="1"/>
  <c r="T2183" i="3" s="1"/>
  <c r="R2171" i="3"/>
  <c r="V2171" i="3" s="1"/>
  <c r="T2171" i="3" s="1"/>
  <c r="R2159" i="3"/>
  <c r="V2159" i="3" s="1"/>
  <c r="T2159" i="3" s="1"/>
  <c r="R2147" i="3"/>
  <c r="V2147" i="3" s="1"/>
  <c r="T2147" i="3" s="1"/>
  <c r="R2135" i="3"/>
  <c r="V2135" i="3" s="1"/>
  <c r="T2135" i="3" s="1"/>
  <c r="R2123" i="3"/>
  <c r="V2123" i="3" s="1"/>
  <c r="T2123" i="3" s="1"/>
  <c r="R2111" i="3"/>
  <c r="V2111" i="3" s="1"/>
  <c r="T2111" i="3" s="1"/>
  <c r="R2099" i="3"/>
  <c r="V2099" i="3" s="1"/>
  <c r="T2099" i="3" s="1"/>
  <c r="R2087" i="3"/>
  <c r="V2087" i="3" s="1"/>
  <c r="T2087" i="3" s="1"/>
  <c r="R2075" i="3"/>
  <c r="V2075" i="3" s="1"/>
  <c r="T2075" i="3" s="1"/>
  <c r="R2063" i="3"/>
  <c r="V2063" i="3" s="1"/>
  <c r="T2063" i="3" s="1"/>
  <c r="R2051" i="3"/>
  <c r="R2039" i="3"/>
  <c r="V2039" i="3" s="1"/>
  <c r="T2039" i="3" s="1"/>
  <c r="R2027" i="3"/>
  <c r="V2027" i="3" s="1"/>
  <c r="T2027" i="3" s="1"/>
  <c r="R2015" i="3"/>
  <c r="V2015" i="3" s="1"/>
  <c r="T2015" i="3" s="1"/>
  <c r="R2003" i="3"/>
  <c r="V2003" i="3" s="1"/>
  <c r="T2003" i="3" s="1"/>
  <c r="R1991" i="3"/>
  <c r="V1991" i="3" s="1"/>
  <c r="T1991" i="3" s="1"/>
  <c r="R1979" i="3"/>
  <c r="V1979" i="3" s="1"/>
  <c r="T1979" i="3" s="1"/>
  <c r="R1967" i="3"/>
  <c r="V1967" i="3" s="1"/>
  <c r="T1967" i="3" s="1"/>
  <c r="R1955" i="3"/>
  <c r="V1955" i="3" s="1"/>
  <c r="T1955" i="3" s="1"/>
  <c r="R1943" i="3"/>
  <c r="V1943" i="3" s="1"/>
  <c r="T1943" i="3" s="1"/>
  <c r="R1931" i="3"/>
  <c r="R1919" i="3"/>
  <c r="V1919" i="3" s="1"/>
  <c r="T1919" i="3" s="1"/>
  <c r="R1907" i="3"/>
  <c r="R1895" i="3"/>
  <c r="V1895" i="3" s="1"/>
  <c r="T1895" i="3" s="1"/>
  <c r="R1883" i="3"/>
  <c r="V1883" i="3" s="1"/>
  <c r="T1883" i="3" s="1"/>
  <c r="R1871" i="3"/>
  <c r="V1871" i="3" s="1"/>
  <c r="T1871" i="3" s="1"/>
  <c r="R1859" i="3"/>
  <c r="V1859" i="3" s="1"/>
  <c r="T1859" i="3" s="1"/>
  <c r="R1847" i="3"/>
  <c r="V1847" i="3" s="1"/>
  <c r="T1847" i="3" s="1"/>
  <c r="R1835" i="3"/>
  <c r="V1835" i="3" s="1"/>
  <c r="T1835" i="3" s="1"/>
  <c r="R1823" i="3"/>
  <c r="V1823" i="3" s="1"/>
  <c r="T1823" i="3" s="1"/>
  <c r="R1811" i="3"/>
  <c r="V1811" i="3" s="1"/>
  <c r="T1811" i="3" s="1"/>
  <c r="R1799" i="3"/>
  <c r="V1799" i="3" s="1"/>
  <c r="T1799" i="3" s="1"/>
  <c r="R1787" i="3"/>
  <c r="V1787" i="3" s="1"/>
  <c r="T1787" i="3" s="1"/>
  <c r="R1775" i="3"/>
  <c r="V1775" i="3" s="1"/>
  <c r="T1775" i="3" s="1"/>
  <c r="R1763" i="3"/>
  <c r="R1751" i="3"/>
  <c r="V1751" i="3" s="1"/>
  <c r="T1751" i="3" s="1"/>
  <c r="R1739" i="3"/>
  <c r="V1739" i="3" s="1"/>
  <c r="T1739" i="3" s="1"/>
  <c r="R1727" i="3"/>
  <c r="V1727" i="3" s="1"/>
  <c r="T1727" i="3" s="1"/>
  <c r="R1715" i="3"/>
  <c r="V1715" i="3" s="1"/>
  <c r="T1715" i="3" s="1"/>
  <c r="R1703" i="3"/>
  <c r="V1703" i="3" s="1"/>
  <c r="T1703" i="3" s="1"/>
  <c r="R1691" i="3"/>
  <c r="V1691" i="3" s="1"/>
  <c r="T1691" i="3" s="1"/>
  <c r="R1679" i="3"/>
  <c r="V1679" i="3" s="1"/>
  <c r="T1679" i="3" s="1"/>
  <c r="R1667" i="3"/>
  <c r="V1667" i="3" s="1"/>
  <c r="T1667" i="3" s="1"/>
  <c r="R1655" i="3"/>
  <c r="V1655" i="3" s="1"/>
  <c r="T1655" i="3" s="1"/>
  <c r="R1643" i="3"/>
  <c r="V1643" i="3" s="1"/>
  <c r="T1643" i="3" s="1"/>
  <c r="R1631" i="3"/>
  <c r="V1631" i="3" s="1"/>
  <c r="T1631" i="3" s="1"/>
  <c r="R1619" i="3"/>
  <c r="R1607" i="3"/>
  <c r="V1607" i="3" s="1"/>
  <c r="T1607" i="3" s="1"/>
  <c r="R1595" i="3"/>
  <c r="V1595" i="3" s="1"/>
  <c r="T1595" i="3" s="1"/>
  <c r="R1583" i="3"/>
  <c r="V1583" i="3" s="1"/>
  <c r="T1583" i="3" s="1"/>
  <c r="R1571" i="3"/>
  <c r="V1571" i="3" s="1"/>
  <c r="T1571" i="3" s="1"/>
  <c r="R1559" i="3"/>
  <c r="V1559" i="3" s="1"/>
  <c r="T1559" i="3" s="1"/>
  <c r="R1547" i="3"/>
  <c r="V1547" i="3" s="1"/>
  <c r="T1547" i="3" s="1"/>
  <c r="R1535" i="3"/>
  <c r="V1535" i="3" s="1"/>
  <c r="T1535" i="3" s="1"/>
  <c r="R1523" i="3"/>
  <c r="V1523" i="3" s="1"/>
  <c r="T1523" i="3" s="1"/>
  <c r="R1511" i="3"/>
  <c r="V1511" i="3" s="1"/>
  <c r="T1511" i="3" s="1"/>
  <c r="R1499" i="3"/>
  <c r="V1499" i="3" s="1"/>
  <c r="T1499" i="3" s="1"/>
  <c r="R1487" i="3"/>
  <c r="V1487" i="3" s="1"/>
  <c r="T1487" i="3" s="1"/>
  <c r="R1475" i="3"/>
  <c r="R1463" i="3"/>
  <c r="V1463" i="3" s="1"/>
  <c r="T1463" i="3" s="1"/>
  <c r="R1451" i="3"/>
  <c r="V1451" i="3" s="1"/>
  <c r="T1451" i="3" s="1"/>
  <c r="R1439" i="3"/>
  <c r="V1439" i="3" s="1"/>
  <c r="T1439" i="3" s="1"/>
  <c r="R1427" i="3"/>
  <c r="V1427" i="3" s="1"/>
  <c r="T1427" i="3" s="1"/>
  <c r="R1415" i="3"/>
  <c r="V1415" i="3" s="1"/>
  <c r="T1415" i="3" s="1"/>
  <c r="R1403" i="3"/>
  <c r="V1403" i="3" s="1"/>
  <c r="T1403" i="3" s="1"/>
  <c r="R1391" i="3"/>
  <c r="V1391" i="3" s="1"/>
  <c r="T1391" i="3" s="1"/>
  <c r="R1379" i="3"/>
  <c r="V1379" i="3" s="1"/>
  <c r="T1379" i="3" s="1"/>
  <c r="R1367" i="3"/>
  <c r="V1367" i="3" s="1"/>
  <c r="T1367" i="3" s="1"/>
  <c r="R1355" i="3"/>
  <c r="V1355" i="3" s="1"/>
  <c r="T1355" i="3" s="1"/>
  <c r="R1343" i="3"/>
  <c r="V1343" i="3" s="1"/>
  <c r="T1343" i="3" s="1"/>
  <c r="R1331" i="3"/>
  <c r="R1319" i="3"/>
  <c r="V1319" i="3" s="1"/>
  <c r="T1319" i="3" s="1"/>
  <c r="R1307" i="3"/>
  <c r="V1307" i="3" s="1"/>
  <c r="T1307" i="3" s="1"/>
  <c r="R1295" i="3"/>
  <c r="V1295" i="3" s="1"/>
  <c r="T1295" i="3" s="1"/>
  <c r="R1283" i="3"/>
  <c r="V1283" i="3" s="1"/>
  <c r="T1283" i="3" s="1"/>
  <c r="R1271" i="3"/>
  <c r="V1271" i="3" s="1"/>
  <c r="T1271" i="3" s="1"/>
  <c r="R1259" i="3"/>
  <c r="R1247" i="3"/>
  <c r="R1235" i="3"/>
  <c r="V1235" i="3" s="1"/>
  <c r="T1235" i="3" s="1"/>
  <c r="R1223" i="3"/>
  <c r="V1223" i="3" s="1"/>
  <c r="T1223" i="3" s="1"/>
  <c r="R1211" i="3"/>
  <c r="R1199" i="3"/>
  <c r="R1187" i="3"/>
  <c r="R1175" i="3"/>
  <c r="V1175" i="3" s="1"/>
  <c r="T1175" i="3" s="1"/>
  <c r="R1163" i="3"/>
  <c r="V1163" i="3" s="1"/>
  <c r="T1163" i="3" s="1"/>
  <c r="R1151" i="3"/>
  <c r="V1151" i="3" s="1"/>
  <c r="T1151" i="3" s="1"/>
  <c r="R1139" i="3"/>
  <c r="V1139" i="3" s="1"/>
  <c r="T1139" i="3" s="1"/>
  <c r="R1127" i="3"/>
  <c r="R1115" i="3"/>
  <c r="V1115" i="3" s="1"/>
  <c r="T1115" i="3" s="1"/>
  <c r="R1103" i="3"/>
  <c r="R1091" i="3"/>
  <c r="R1079" i="3"/>
  <c r="V1079" i="3" s="1"/>
  <c r="T1079" i="3" s="1"/>
  <c r="R1067" i="3"/>
  <c r="V1067" i="3" s="1"/>
  <c r="T1067" i="3" s="1"/>
  <c r="R1055" i="3"/>
  <c r="V1055" i="3" s="1"/>
  <c r="T1055" i="3" s="1"/>
  <c r="R1043" i="3"/>
  <c r="R1031" i="3"/>
  <c r="V1031" i="3" s="1"/>
  <c r="T1031" i="3" s="1"/>
  <c r="R1019" i="3"/>
  <c r="V1019" i="3" s="1"/>
  <c r="T1019" i="3" s="1"/>
  <c r="R1007" i="3"/>
  <c r="V1007" i="3" s="1"/>
  <c r="T1007" i="3" s="1"/>
  <c r="R995" i="3"/>
  <c r="V995" i="3" s="1"/>
  <c r="T995" i="3" s="1"/>
  <c r="R983" i="3"/>
  <c r="R971" i="3"/>
  <c r="R959" i="3"/>
  <c r="R947" i="3"/>
  <c r="R935" i="3"/>
  <c r="V935" i="3" s="1"/>
  <c r="T935" i="3" s="1"/>
  <c r="R923" i="3"/>
  <c r="V923" i="3" s="1"/>
  <c r="T923" i="3" s="1"/>
  <c r="R911" i="3"/>
  <c r="V911" i="3" s="1"/>
  <c r="T911" i="3" s="1"/>
  <c r="R899" i="3"/>
  <c r="R887" i="3"/>
  <c r="V887" i="3" s="1"/>
  <c r="T887" i="3" s="1"/>
  <c r="R875" i="3"/>
  <c r="V875" i="3" s="1"/>
  <c r="T875" i="3" s="1"/>
  <c r="R863" i="3"/>
  <c r="V863" i="3" s="1"/>
  <c r="T863" i="3" s="1"/>
  <c r="R851" i="3"/>
  <c r="V851" i="3" s="1"/>
  <c r="T851" i="3" s="1"/>
  <c r="R839" i="3"/>
  <c r="R827" i="3"/>
  <c r="V827" i="3" s="1"/>
  <c r="T827" i="3" s="1"/>
  <c r="R815" i="3"/>
  <c r="R803" i="3"/>
  <c r="R791" i="3"/>
  <c r="V791" i="3" s="1"/>
  <c r="T791" i="3" s="1"/>
  <c r="R779" i="3"/>
  <c r="R767" i="3"/>
  <c r="R755" i="3"/>
  <c r="R743" i="3"/>
  <c r="V743" i="3" s="1"/>
  <c r="T743" i="3" s="1"/>
  <c r="R731" i="3"/>
  <c r="V731" i="3" s="1"/>
  <c r="T731" i="3" s="1"/>
  <c r="R719" i="3"/>
  <c r="V719" i="3" s="1"/>
  <c r="T719" i="3" s="1"/>
  <c r="R707" i="3"/>
  <c r="V707" i="3" s="1"/>
  <c r="T707" i="3" s="1"/>
  <c r="R695" i="3"/>
  <c r="R683" i="3"/>
  <c r="V683" i="3" s="1"/>
  <c r="T683" i="3" s="1"/>
  <c r="R671" i="3"/>
  <c r="R659" i="3"/>
  <c r="R647" i="3"/>
  <c r="V647" i="3" s="1"/>
  <c r="T647" i="3" s="1"/>
  <c r="R635" i="3"/>
  <c r="V635" i="3" s="1"/>
  <c r="T635" i="3" s="1"/>
  <c r="R623" i="3"/>
  <c r="V623" i="3" s="1"/>
  <c r="T623" i="3" s="1"/>
  <c r="R611" i="3"/>
  <c r="R599" i="3"/>
  <c r="V599" i="3" s="1"/>
  <c r="T599" i="3" s="1"/>
  <c r="R587" i="3"/>
  <c r="V587" i="3" s="1"/>
  <c r="T587" i="3" s="1"/>
  <c r="R575" i="3"/>
  <c r="V575" i="3" s="1"/>
  <c r="T575" i="3" s="1"/>
  <c r="R563" i="3"/>
  <c r="V563" i="3" s="1"/>
  <c r="T563" i="3" s="1"/>
  <c r="R551" i="3"/>
  <c r="V551" i="3" s="1"/>
  <c r="T551" i="3" s="1"/>
  <c r="R539" i="3"/>
  <c r="V539" i="3" s="1"/>
  <c r="T539" i="3" s="1"/>
  <c r="R527" i="3"/>
  <c r="R515" i="3"/>
  <c r="V515" i="3" s="1"/>
  <c r="T515" i="3" s="1"/>
  <c r="R503" i="3"/>
  <c r="V503" i="3" s="1"/>
  <c r="T503" i="3" s="1"/>
  <c r="R491" i="3"/>
  <c r="V491" i="3" s="1"/>
  <c r="T491" i="3" s="1"/>
  <c r="R479" i="3"/>
  <c r="R467" i="3"/>
  <c r="R455" i="3"/>
  <c r="V455" i="3" s="1"/>
  <c r="T455" i="3" s="1"/>
  <c r="R443" i="3"/>
  <c r="V443" i="3" s="1"/>
  <c r="T443" i="3" s="1"/>
  <c r="R431" i="3"/>
  <c r="V431" i="3" s="1"/>
  <c r="T431" i="3" s="1"/>
  <c r="R419" i="3"/>
  <c r="V419" i="3" s="1"/>
  <c r="T419" i="3" s="1"/>
  <c r="R407" i="3"/>
  <c r="R395" i="3"/>
  <c r="V395" i="3" s="1"/>
  <c r="T395" i="3" s="1"/>
  <c r="R383" i="3"/>
  <c r="V383" i="3" s="1"/>
  <c r="T383" i="3" s="1"/>
  <c r="R371" i="3"/>
  <c r="R359" i="3"/>
  <c r="V359" i="3" s="1"/>
  <c r="T359" i="3" s="1"/>
  <c r="R347" i="3"/>
  <c r="V347" i="3" s="1"/>
  <c r="T347" i="3" s="1"/>
  <c r="R335" i="3"/>
  <c r="R323" i="3"/>
  <c r="R311" i="3"/>
  <c r="V311" i="3" s="1"/>
  <c r="T311" i="3" s="1"/>
  <c r="R299" i="3"/>
  <c r="V299" i="3" s="1"/>
  <c r="T299" i="3" s="1"/>
  <c r="R287" i="3"/>
  <c r="V287" i="3" s="1"/>
  <c r="T287" i="3" s="1"/>
  <c r="R275" i="3"/>
  <c r="V275" i="3" s="1"/>
  <c r="T275" i="3" s="1"/>
  <c r="R263" i="3"/>
  <c r="V263" i="3" s="1"/>
  <c r="T263" i="3" s="1"/>
  <c r="R251" i="3"/>
  <c r="R239" i="3"/>
  <c r="R227" i="3"/>
  <c r="R215" i="3"/>
  <c r="V215" i="3" s="1"/>
  <c r="T215" i="3" s="1"/>
  <c r="R203" i="3"/>
  <c r="V203" i="3" s="1"/>
  <c r="T203" i="3" s="1"/>
  <c r="R191" i="3"/>
  <c r="R179" i="3"/>
  <c r="R167" i="3"/>
  <c r="V167" i="3" s="1"/>
  <c r="T167" i="3" s="1"/>
  <c r="R155" i="3"/>
  <c r="V155" i="3" s="1"/>
  <c r="T155" i="3" s="1"/>
  <c r="R143" i="3"/>
  <c r="V143" i="3" s="1"/>
  <c r="T143" i="3" s="1"/>
  <c r="R131" i="3"/>
  <c r="V131" i="3" s="1"/>
  <c r="T131" i="3" s="1"/>
  <c r="R119" i="3"/>
  <c r="R107" i="3"/>
  <c r="R95" i="3"/>
  <c r="V95" i="3" s="1"/>
  <c r="T95" i="3" s="1"/>
  <c r="R83" i="3"/>
  <c r="R71" i="3"/>
  <c r="V71" i="3" s="1"/>
  <c r="T71" i="3" s="1"/>
  <c r="R59" i="3"/>
  <c r="V59" i="3" s="1"/>
  <c r="T59" i="3" s="1"/>
  <c r="R47" i="3"/>
  <c r="V47" i="3" s="1"/>
  <c r="T47" i="3" s="1"/>
  <c r="R35" i="3"/>
  <c r="V35" i="3" s="1"/>
  <c r="T35" i="3" s="1"/>
  <c r="R23" i="3"/>
  <c r="V23" i="3" s="1"/>
  <c r="T23" i="3" s="1"/>
  <c r="R11" i="3"/>
  <c r="V11" i="3" s="1"/>
  <c r="T11" i="3" s="1"/>
  <c r="V3995" i="3"/>
  <c r="T3995" i="3" s="1"/>
  <c r="V3971" i="3"/>
  <c r="T3971" i="3" s="1"/>
  <c r="V3947" i="3"/>
  <c r="V3935" i="3"/>
  <c r="V3899" i="3"/>
  <c r="V3827" i="3"/>
  <c r="T3827" i="3" s="1"/>
  <c r="V3815" i="3"/>
  <c r="T3815" i="3" s="1"/>
  <c r="V3803" i="3"/>
  <c r="T3803" i="3" s="1"/>
  <c r="V3779" i="3"/>
  <c r="T3779" i="3" s="1"/>
  <c r="V3755" i="3"/>
  <c r="V3683" i="3"/>
  <c r="V3671" i="3"/>
  <c r="T3671" i="3" s="1"/>
  <c r="V3659" i="3"/>
  <c r="V3647" i="3"/>
  <c r="T3647" i="3" s="1"/>
  <c r="V3635" i="3"/>
  <c r="T3635" i="3" s="1"/>
  <c r="V3611" i="3"/>
  <c r="V3539" i="3"/>
  <c r="V3527" i="3"/>
  <c r="V3515" i="3"/>
  <c r="V3503" i="3"/>
  <c r="T3503" i="3" s="1"/>
  <c r="V3491" i="3"/>
  <c r="T3491" i="3" s="1"/>
  <c r="V3479" i="3"/>
  <c r="T3479" i="3" s="1"/>
  <c r="V3467" i="3"/>
  <c r="T3467" i="3" s="1"/>
  <c r="V3395" i="3"/>
  <c r="V3383" i="3"/>
  <c r="V3347" i="3"/>
  <c r="V3227" i="3"/>
  <c r="T3227" i="3" s="1"/>
  <c r="V3203" i="3"/>
  <c r="T3203" i="3" s="1"/>
  <c r="V3143" i="3"/>
  <c r="T3143" i="3" s="1"/>
  <c r="V3059" i="3"/>
  <c r="V2915" i="3"/>
  <c r="V2855" i="3"/>
  <c r="T2855" i="3" s="1"/>
  <c r="V2771" i="3"/>
  <c r="V2687" i="3"/>
  <c r="T2687" i="3" s="1"/>
  <c r="V2627" i="3"/>
  <c r="T2627" i="3" s="1"/>
  <c r="V2567" i="3"/>
  <c r="T2567" i="3" s="1"/>
  <c r="V2387" i="3"/>
  <c r="V2339" i="3"/>
  <c r="T2339" i="3" s="1"/>
  <c r="V2195" i="3"/>
  <c r="T2195" i="3" s="1"/>
  <c r="V2051" i="3"/>
  <c r="T2051" i="3" s="1"/>
  <c r="V1931" i="3"/>
  <c r="T1931" i="3" s="1"/>
  <c r="V1907" i="3"/>
  <c r="T1907" i="3" s="1"/>
  <c r="V1763" i="3"/>
  <c r="V1619" i="3"/>
  <c r="T1619" i="3" s="1"/>
  <c r="V1475" i="3"/>
  <c r="T1475" i="3" s="1"/>
  <c r="V1331" i="3"/>
  <c r="V899" i="3"/>
  <c r="T899" i="3" s="1"/>
  <c r="V611" i="3"/>
  <c r="T611" i="3" s="1"/>
  <c r="V323" i="3"/>
  <c r="T323" i="3" s="1"/>
  <c r="V179" i="3"/>
  <c r="T179" i="3" s="1"/>
  <c r="R3998" i="3"/>
  <c r="R3986" i="3"/>
  <c r="R3974" i="3"/>
  <c r="R3962" i="3"/>
  <c r="V3962" i="3" s="1"/>
  <c r="T3962" i="3" s="1"/>
  <c r="R3950" i="3"/>
  <c r="R3938" i="3"/>
  <c r="V3938" i="3" s="1"/>
  <c r="T3938" i="3" s="1"/>
  <c r="R3926" i="3"/>
  <c r="V3926" i="3" s="1"/>
  <c r="T3926" i="3" s="1"/>
  <c r="R3914" i="3"/>
  <c r="V3914" i="3" s="1"/>
  <c r="T3914" i="3" s="1"/>
  <c r="R3902" i="3"/>
  <c r="R3890" i="3"/>
  <c r="V3890" i="3" s="1"/>
  <c r="T3890" i="3" s="1"/>
  <c r="R3878" i="3"/>
  <c r="V3878" i="3" s="1"/>
  <c r="T3878" i="3" s="1"/>
  <c r="R3866" i="3"/>
  <c r="R3854" i="3"/>
  <c r="R3842" i="3"/>
  <c r="V3842" i="3" s="1"/>
  <c r="T3842" i="3" s="1"/>
  <c r="R3830" i="3"/>
  <c r="R3818" i="3"/>
  <c r="V3818" i="3" s="1"/>
  <c r="T3818" i="3" s="1"/>
  <c r="R3806" i="3"/>
  <c r="R3794" i="3"/>
  <c r="V3794" i="3" s="1"/>
  <c r="T3794" i="3" s="1"/>
  <c r="R3782" i="3"/>
  <c r="V3782" i="3" s="1"/>
  <c r="T3782" i="3" s="1"/>
  <c r="R3770" i="3"/>
  <c r="V3770" i="3" s="1"/>
  <c r="T3770" i="3" s="1"/>
  <c r="R3758" i="3"/>
  <c r="V3758" i="3" s="1"/>
  <c r="T3758" i="3" s="1"/>
  <c r="R3746" i="3"/>
  <c r="V3746" i="3" s="1"/>
  <c r="T3746" i="3" s="1"/>
  <c r="R3734" i="3"/>
  <c r="V3734" i="3" s="1"/>
  <c r="T3734" i="3" s="1"/>
  <c r="R3722" i="3"/>
  <c r="R3710" i="3"/>
  <c r="V3710" i="3" s="1"/>
  <c r="T3710" i="3" s="1"/>
  <c r="R3698" i="3"/>
  <c r="R3686" i="3"/>
  <c r="R3674" i="3"/>
  <c r="V3674" i="3" s="1"/>
  <c r="T3674" i="3" s="1"/>
  <c r="R3662" i="3"/>
  <c r="V3662" i="3" s="1"/>
  <c r="T3662" i="3" s="1"/>
  <c r="R3650" i="3"/>
  <c r="V3650" i="3" s="1"/>
  <c r="T3650" i="3" s="1"/>
  <c r="R3638" i="3"/>
  <c r="V3638" i="3" s="1"/>
  <c r="T3638" i="3" s="1"/>
  <c r="R3626" i="3"/>
  <c r="V3626" i="3" s="1"/>
  <c r="T3626" i="3" s="1"/>
  <c r="R3614" i="3"/>
  <c r="V3614" i="3" s="1"/>
  <c r="T3614" i="3" s="1"/>
  <c r="R3602" i="3"/>
  <c r="V3602" i="3" s="1"/>
  <c r="T3602" i="3" s="1"/>
  <c r="R3590" i="3"/>
  <c r="V3590" i="3" s="1"/>
  <c r="T3590" i="3" s="1"/>
  <c r="R3578" i="3"/>
  <c r="R3566" i="3"/>
  <c r="V3566" i="3" s="1"/>
  <c r="T3566" i="3" s="1"/>
  <c r="R3554" i="3"/>
  <c r="V3554" i="3" s="1"/>
  <c r="T3554" i="3" s="1"/>
  <c r="R3542" i="3"/>
  <c r="R3530" i="3"/>
  <c r="V3530" i="3" s="1"/>
  <c r="T3530" i="3" s="1"/>
  <c r="R3518" i="3"/>
  <c r="R3506" i="3"/>
  <c r="V3506" i="3" s="1"/>
  <c r="T3506" i="3" s="1"/>
  <c r="R3494" i="3"/>
  <c r="V3494" i="3" s="1"/>
  <c r="T3494" i="3" s="1"/>
  <c r="R3482" i="3"/>
  <c r="V3482" i="3" s="1"/>
  <c r="T3482" i="3" s="1"/>
  <c r="R3470" i="3"/>
  <c r="V3470" i="3" s="1"/>
  <c r="T3470" i="3" s="1"/>
  <c r="R3458" i="3"/>
  <c r="V3458" i="3" s="1"/>
  <c r="T3458" i="3" s="1"/>
  <c r="R3446" i="3"/>
  <c r="V3446" i="3" s="1"/>
  <c r="T3446" i="3" s="1"/>
  <c r="R3434" i="3"/>
  <c r="R3422" i="3"/>
  <c r="V3422" i="3" s="1"/>
  <c r="T3422" i="3" s="1"/>
  <c r="R3410" i="3"/>
  <c r="V3410" i="3" s="1"/>
  <c r="T3410" i="3" s="1"/>
  <c r="R3398" i="3"/>
  <c r="R3386" i="3"/>
  <c r="V3386" i="3" s="1"/>
  <c r="T3386" i="3" s="1"/>
  <c r="R3374" i="3"/>
  <c r="R3362" i="3"/>
  <c r="V3362" i="3" s="1"/>
  <c r="T3362" i="3" s="1"/>
  <c r="R3350" i="3"/>
  <c r="V3350" i="3" s="1"/>
  <c r="T3350" i="3" s="1"/>
  <c r="R3338" i="3"/>
  <c r="R3326" i="3"/>
  <c r="R3314" i="3"/>
  <c r="R3302" i="3"/>
  <c r="R3290" i="3"/>
  <c r="R3278" i="3"/>
  <c r="R3266" i="3"/>
  <c r="R3254" i="3"/>
  <c r="R3242" i="3"/>
  <c r="V3242" i="3" s="1"/>
  <c r="T3242" i="3" s="1"/>
  <c r="R3230" i="3"/>
  <c r="V3230" i="3" s="1"/>
  <c r="T3230" i="3" s="1"/>
  <c r="R3218" i="3"/>
  <c r="V3218" i="3" s="1"/>
  <c r="T3218" i="3" s="1"/>
  <c r="R3206" i="3"/>
  <c r="R3194" i="3"/>
  <c r="V3194" i="3" s="1"/>
  <c r="T3194" i="3" s="1"/>
  <c r="R3182" i="3"/>
  <c r="V3182" i="3" s="1"/>
  <c r="T3182" i="3" s="1"/>
  <c r="R3170" i="3"/>
  <c r="V3170" i="3" s="1"/>
  <c r="T3170" i="3" s="1"/>
  <c r="R3158" i="3"/>
  <c r="V3158" i="3" s="1"/>
  <c r="T3158" i="3" s="1"/>
  <c r="R3146" i="3"/>
  <c r="R3134" i="3"/>
  <c r="R3122" i="3"/>
  <c r="V3122" i="3" s="1"/>
  <c r="T3122" i="3" s="1"/>
  <c r="R3110" i="3"/>
  <c r="R3098" i="3"/>
  <c r="V3098" i="3" s="1"/>
  <c r="T3098" i="3" s="1"/>
  <c r="R3086" i="3"/>
  <c r="R3074" i="3"/>
  <c r="V3074" i="3" s="1"/>
  <c r="T3074" i="3" s="1"/>
  <c r="R3062" i="3"/>
  <c r="V3062" i="3" s="1"/>
  <c r="T3062" i="3" s="1"/>
  <c r="R3050" i="3"/>
  <c r="V3050" i="3" s="1"/>
  <c r="T3050" i="3" s="1"/>
  <c r="R3038" i="3"/>
  <c r="V3038" i="3" s="1"/>
  <c r="T3038" i="3" s="1"/>
  <c r="R3026" i="3"/>
  <c r="V3026" i="3" s="1"/>
  <c r="T3026" i="3" s="1"/>
  <c r="R3014" i="3"/>
  <c r="V3014" i="3" s="1"/>
  <c r="T3014" i="3" s="1"/>
  <c r="V3973" i="3"/>
  <c r="V3949" i="3"/>
  <c r="T3949" i="3" s="1"/>
  <c r="V3925" i="3"/>
  <c r="T3925" i="3" s="1"/>
  <c r="V3913" i="3"/>
  <c r="T3913" i="3" s="1"/>
  <c r="V3901" i="3"/>
  <c r="T3901" i="3" s="1"/>
  <c r="V3841" i="3"/>
  <c r="T3841" i="3" s="1"/>
  <c r="V3829" i="3"/>
  <c r="T3829" i="3" s="1"/>
  <c r="V3817" i="3"/>
  <c r="T3817" i="3" s="1"/>
  <c r="V3793" i="3"/>
  <c r="T3793" i="3" s="1"/>
  <c r="V3769" i="3"/>
  <c r="V3757" i="3"/>
  <c r="T3757" i="3" s="1"/>
  <c r="V3697" i="3"/>
  <c r="T3697" i="3" s="1"/>
  <c r="V3685" i="3"/>
  <c r="T3685" i="3" s="1"/>
  <c r="V3661" i="3"/>
  <c r="T3661" i="3" s="1"/>
  <c r="V3649" i="3"/>
  <c r="T3649" i="3" s="1"/>
  <c r="V3637" i="3"/>
  <c r="T3637" i="3" s="1"/>
  <c r="V3625" i="3"/>
  <c r="T3625" i="3" s="1"/>
  <c r="V3553" i="3"/>
  <c r="T3553" i="3" s="1"/>
  <c r="V3541" i="3"/>
  <c r="T3541" i="3" s="1"/>
  <c r="V3529" i="3"/>
  <c r="T3529" i="3" s="1"/>
  <c r="V3517" i="3"/>
  <c r="T3517" i="3" s="1"/>
  <c r="V3481" i="3"/>
  <c r="T3481" i="3" s="1"/>
  <c r="V3469" i="3"/>
  <c r="T3469" i="3" s="1"/>
  <c r="V3457" i="3"/>
  <c r="T3457" i="3" s="1"/>
  <c r="V3445" i="3"/>
  <c r="T3445" i="3" s="1"/>
  <c r="V3433" i="3"/>
  <c r="T3433" i="3" s="1"/>
  <c r="V3409" i="3"/>
  <c r="T3409" i="3" s="1"/>
  <c r="V3385" i="3"/>
  <c r="T3385" i="3" s="1"/>
  <c r="V3361" i="3"/>
  <c r="T3361" i="3" s="1"/>
  <c r="V3337" i="3"/>
  <c r="T3337" i="3" s="1"/>
  <c r="V3253" i="3"/>
  <c r="T3253" i="3" s="1"/>
  <c r="V3241" i="3"/>
  <c r="T3241" i="3" s="1"/>
  <c r="V3229" i="3"/>
  <c r="T3229" i="3" s="1"/>
  <c r="V3205" i="3"/>
  <c r="T3205" i="3" s="1"/>
  <c r="V3193" i="3"/>
  <c r="T3193" i="3" s="1"/>
  <c r="V3181" i="3"/>
  <c r="T3181" i="3" s="1"/>
  <c r="V3121" i="3"/>
  <c r="T3121" i="3" s="1"/>
  <c r="V3109" i="3"/>
  <c r="T3109" i="3" s="1"/>
  <c r="V3097" i="3"/>
  <c r="T3097" i="3" s="1"/>
  <c r="V3085" i="3"/>
  <c r="T3085" i="3" s="1"/>
  <c r="V3061" i="3"/>
  <c r="T3061" i="3" s="1"/>
  <c r="V3049" i="3"/>
  <c r="T3049" i="3" s="1"/>
  <c r="V3037" i="3"/>
  <c r="V3025" i="3"/>
  <c r="T3025" i="3" s="1"/>
  <c r="V2989" i="3"/>
  <c r="T2989" i="3" s="1"/>
  <c r="V2965" i="3"/>
  <c r="T2965" i="3" s="1"/>
  <c r="V2953" i="3"/>
  <c r="V2941" i="3"/>
  <c r="T2941" i="3" s="1"/>
  <c r="V2905" i="3"/>
  <c r="T2905" i="3" s="1"/>
  <c r="V2845" i="3"/>
  <c r="T2845" i="3" s="1"/>
  <c r="V2833" i="3"/>
  <c r="T2833" i="3" s="1"/>
  <c r="V2797" i="3"/>
  <c r="T2797" i="3" s="1"/>
  <c r="V2785" i="3"/>
  <c r="T2785" i="3" s="1"/>
  <c r="V2773" i="3"/>
  <c r="T2773" i="3" s="1"/>
  <c r="V2761" i="3"/>
  <c r="T2761" i="3" s="1"/>
  <c r="V2689" i="3"/>
  <c r="T2689" i="3" s="1"/>
  <c r="V2677" i="3"/>
  <c r="T2677" i="3" s="1"/>
  <c r="V2665" i="3"/>
  <c r="T2665" i="3" s="1"/>
  <c r="V2653" i="3"/>
  <c r="T2653" i="3" s="1"/>
  <c r="V2629" i="3"/>
  <c r="T2629" i="3" s="1"/>
  <c r="V2617" i="3"/>
  <c r="V2605" i="3"/>
  <c r="T2605" i="3" s="1"/>
  <c r="V2593" i="3"/>
  <c r="T2593" i="3" s="1"/>
  <c r="V2557" i="3"/>
  <c r="T2557" i="3" s="1"/>
  <c r="V2545" i="3"/>
  <c r="V2533" i="3"/>
  <c r="T2533" i="3" s="1"/>
  <c r="V2509" i="3"/>
  <c r="T2509" i="3" s="1"/>
  <c r="V2485" i="3"/>
  <c r="T2485" i="3" s="1"/>
  <c r="V2473" i="3"/>
  <c r="V2413" i="3"/>
  <c r="T2413" i="3" s="1"/>
  <c r="V2401" i="3"/>
  <c r="T2401" i="3" s="1"/>
  <c r="V2389" i="3"/>
  <c r="T2389" i="3" s="1"/>
  <c r="V2377" i="3"/>
  <c r="T2377" i="3" s="1"/>
  <c r="V2365" i="3"/>
  <c r="V2341" i="3"/>
  <c r="T2341" i="3" s="1"/>
  <c r="V2329" i="3"/>
  <c r="T2329" i="3" s="1"/>
  <c r="V2257" i="3"/>
  <c r="T2257" i="3" s="1"/>
  <c r="V2221" i="3"/>
  <c r="T2221" i="3" s="1"/>
  <c r="V2209" i="3"/>
  <c r="T2209" i="3" s="1"/>
  <c r="V2185" i="3"/>
  <c r="T2185" i="3" s="1"/>
  <c r="V2149" i="3"/>
  <c r="T2149" i="3" s="1"/>
  <c r="V2125" i="3"/>
  <c r="V2101" i="3"/>
  <c r="T2101" i="3" s="1"/>
  <c r="V2089" i="3"/>
  <c r="T2089" i="3" s="1"/>
  <c r="V2077" i="3"/>
  <c r="V2053" i="3"/>
  <c r="T2053" i="3" s="1"/>
  <c r="V2041" i="3"/>
  <c r="T2041" i="3" s="1"/>
  <c r="V1969" i="3"/>
  <c r="T1969" i="3" s="1"/>
  <c r="V1957" i="3"/>
  <c r="T1957" i="3" s="1"/>
  <c r="V1933" i="3"/>
  <c r="T1933" i="3" s="1"/>
  <c r="V1909" i="3"/>
  <c r="V1825" i="3"/>
  <c r="V1813" i="3"/>
  <c r="T1813" i="3" s="1"/>
  <c r="V1789" i="3"/>
  <c r="T1789" i="3" s="1"/>
  <c r="V1765" i="3"/>
  <c r="T1765" i="3" s="1"/>
  <c r="V1681" i="3"/>
  <c r="T1681" i="3" s="1"/>
  <c r="V1669" i="3"/>
  <c r="T1669" i="3" s="1"/>
  <c r="V1645" i="3"/>
  <c r="T1645" i="3" s="1"/>
  <c r="V1633" i="3"/>
  <c r="T1633" i="3" s="1"/>
  <c r="V1525" i="3"/>
  <c r="T1525" i="3" s="1"/>
  <c r="V1465" i="3"/>
  <c r="T1465" i="3" s="1"/>
  <c r="V1405" i="3"/>
  <c r="T1405" i="3" s="1"/>
  <c r="V1393" i="3"/>
  <c r="T1393" i="3" s="1"/>
  <c r="V1369" i="3"/>
  <c r="T1369" i="3" s="1"/>
  <c r="V1333" i="3"/>
  <c r="T1333" i="3" s="1"/>
  <c r="V1261" i="3"/>
  <c r="V1237" i="3"/>
  <c r="V1225" i="3"/>
  <c r="T1225" i="3" s="1"/>
  <c r="V1213" i="3"/>
  <c r="T1213" i="3" s="1"/>
  <c r="V1201" i="3"/>
  <c r="T1201" i="3" s="1"/>
  <c r="V1177" i="3"/>
  <c r="T1177" i="3" s="1"/>
  <c r="V1105" i="3"/>
  <c r="T1105" i="3" s="1"/>
  <c r="V1093" i="3"/>
  <c r="T1093" i="3" s="1"/>
  <c r="V1081" i="3"/>
  <c r="T1081" i="3" s="1"/>
  <c r="V1069" i="3"/>
  <c r="T1069" i="3" s="1"/>
  <c r="V1045" i="3"/>
  <c r="T1045" i="3" s="1"/>
  <c r="V1033" i="3"/>
  <c r="T1033" i="3" s="1"/>
  <c r="V1021" i="3"/>
  <c r="T1021" i="3" s="1"/>
  <c r="V1009" i="3"/>
  <c r="T1009" i="3" s="1"/>
  <c r="V997" i="3"/>
  <c r="T997" i="3" s="1"/>
  <c r="V973" i="3"/>
  <c r="T973" i="3" s="1"/>
  <c r="V961" i="3"/>
  <c r="T961" i="3" s="1"/>
  <c r="V937" i="3"/>
  <c r="T937" i="3" s="1"/>
  <c r="V901" i="3"/>
  <c r="T901" i="3" s="1"/>
  <c r="V817" i="3"/>
  <c r="T817" i="3" s="1"/>
  <c r="V805" i="3"/>
  <c r="T805" i="3" s="1"/>
  <c r="V781" i="3"/>
  <c r="T781" i="3" s="1"/>
  <c r="V757" i="3"/>
  <c r="T757" i="3" s="1"/>
  <c r="V685" i="3"/>
  <c r="T685" i="3" s="1"/>
  <c r="V673" i="3"/>
  <c r="T673" i="3" s="1"/>
  <c r="V661" i="3"/>
  <c r="V649" i="3"/>
  <c r="T649" i="3" s="1"/>
  <c r="V637" i="3"/>
  <c r="T637" i="3" s="1"/>
  <c r="V625" i="3"/>
  <c r="T625" i="3" s="1"/>
  <c r="V613" i="3"/>
  <c r="T613" i="3" s="1"/>
  <c r="V589" i="3"/>
  <c r="T589" i="3" s="1"/>
  <c r="V529" i="3"/>
  <c r="T529" i="3" s="1"/>
  <c r="V517" i="3"/>
  <c r="V505" i="3"/>
  <c r="V493" i="3"/>
  <c r="T493" i="3" s="1"/>
  <c r="V469" i="3"/>
  <c r="T469" i="3" s="1"/>
  <c r="V457" i="3"/>
  <c r="T457" i="3" s="1"/>
  <c r="V445" i="3"/>
  <c r="T445" i="3" s="1"/>
  <c r="V433" i="3"/>
  <c r="T433" i="3" s="1"/>
  <c r="V421" i="3"/>
  <c r="T421" i="3" s="1"/>
  <c r="V397" i="3"/>
  <c r="T397" i="3" s="1"/>
  <c r="V385" i="3"/>
  <c r="T385" i="3" s="1"/>
  <c r="V373" i="3"/>
  <c r="T373" i="3" s="1"/>
  <c r="V361" i="3"/>
  <c r="T361" i="3" s="1"/>
  <c r="V349" i="3"/>
  <c r="T349" i="3" s="1"/>
  <c r="V337" i="3"/>
  <c r="T337" i="3" s="1"/>
  <c r="V325" i="3"/>
  <c r="T325" i="3" s="1"/>
  <c r="V313" i="3"/>
  <c r="V301" i="3"/>
  <c r="T301" i="3" s="1"/>
  <c r="V289" i="3"/>
  <c r="T289" i="3" s="1"/>
  <c r="V277" i="3"/>
  <c r="T277" i="3" s="1"/>
  <c r="V253" i="3"/>
  <c r="T253" i="3" s="1"/>
  <c r="V229" i="3"/>
  <c r="T229" i="3" s="1"/>
  <c r="V217" i="3"/>
  <c r="T217" i="3" s="1"/>
  <c r="V205" i="3"/>
  <c r="T205" i="3" s="1"/>
  <c r="V181" i="3"/>
  <c r="T181" i="3" s="1"/>
  <c r="V169" i="3"/>
  <c r="T169" i="3" s="1"/>
  <c r="V109" i="3"/>
  <c r="T109" i="3" s="1"/>
  <c r="V97" i="3"/>
  <c r="T97" i="3" s="1"/>
  <c r="V85" i="3"/>
  <c r="T85" i="3" s="1"/>
  <c r="V73" i="3"/>
  <c r="V61" i="3"/>
  <c r="T61" i="3" s="1"/>
  <c r="V37" i="3"/>
  <c r="V13" i="3"/>
  <c r="T13" i="3" s="1"/>
  <c r="R4000" i="3"/>
  <c r="R3988" i="3"/>
  <c r="V3988" i="3" s="1"/>
  <c r="T3988" i="3" s="1"/>
  <c r="R3976" i="3"/>
  <c r="V3976" i="3" s="1"/>
  <c r="T3976" i="3" s="1"/>
  <c r="R3964" i="3"/>
  <c r="V3964" i="3" s="1"/>
  <c r="T3964" i="3" s="1"/>
  <c r="R3952" i="3"/>
  <c r="V3952" i="3" s="1"/>
  <c r="T3952" i="3" s="1"/>
  <c r="R3940" i="3"/>
  <c r="V3940" i="3" s="1"/>
  <c r="T3940" i="3" s="1"/>
  <c r="R3928" i="3"/>
  <c r="R3916" i="3"/>
  <c r="V3916" i="3" s="1"/>
  <c r="T3916" i="3" s="1"/>
  <c r="R3904" i="3"/>
  <c r="V3904" i="3" s="1"/>
  <c r="T3904" i="3" s="1"/>
  <c r="R3892" i="3"/>
  <c r="V3892" i="3" s="1"/>
  <c r="T3892" i="3" s="1"/>
  <c r="R3880" i="3"/>
  <c r="V3880" i="3" s="1"/>
  <c r="T3880" i="3" s="1"/>
  <c r="R3868" i="3"/>
  <c r="V3868" i="3" s="1"/>
  <c r="T3868" i="3" s="1"/>
  <c r="R3856" i="3"/>
  <c r="R3844" i="3"/>
  <c r="V3844" i="3" s="1"/>
  <c r="T3844" i="3" s="1"/>
  <c r="R3832" i="3"/>
  <c r="V3832" i="3" s="1"/>
  <c r="T3832" i="3" s="1"/>
  <c r="R3820" i="3"/>
  <c r="V3820" i="3" s="1"/>
  <c r="T3820" i="3" s="1"/>
  <c r="R3808" i="3"/>
  <c r="V3808" i="3" s="1"/>
  <c r="T3808" i="3" s="1"/>
  <c r="R3796" i="3"/>
  <c r="V3796" i="3" s="1"/>
  <c r="T3796" i="3" s="1"/>
  <c r="R3784" i="3"/>
  <c r="R3772" i="3"/>
  <c r="V3772" i="3" s="1"/>
  <c r="T3772" i="3" s="1"/>
  <c r="R3760" i="3"/>
  <c r="V3760" i="3" s="1"/>
  <c r="T3760" i="3" s="1"/>
  <c r="R3748" i="3"/>
  <c r="V3748" i="3" s="1"/>
  <c r="T3748" i="3" s="1"/>
  <c r="R3736" i="3"/>
  <c r="V3736" i="3" s="1"/>
  <c r="T3736" i="3" s="1"/>
  <c r="R3724" i="3"/>
  <c r="V3724" i="3" s="1"/>
  <c r="T3724" i="3" s="1"/>
  <c r="R3712" i="3"/>
  <c r="R3700" i="3"/>
  <c r="V3700" i="3" s="1"/>
  <c r="T3700" i="3" s="1"/>
  <c r="R3688" i="3"/>
  <c r="V3688" i="3" s="1"/>
  <c r="T3688" i="3" s="1"/>
  <c r="R3676" i="3"/>
  <c r="V3676" i="3" s="1"/>
  <c r="T3676" i="3" s="1"/>
  <c r="R3664" i="3"/>
  <c r="V3664" i="3" s="1"/>
  <c r="T3664" i="3" s="1"/>
  <c r="R3652" i="3"/>
  <c r="V3652" i="3" s="1"/>
  <c r="T3652" i="3" s="1"/>
  <c r="R3640" i="3"/>
  <c r="R3628" i="3"/>
  <c r="V3628" i="3" s="1"/>
  <c r="T3628" i="3" s="1"/>
  <c r="R3616" i="3"/>
  <c r="V3616" i="3" s="1"/>
  <c r="T3616" i="3" s="1"/>
  <c r="R3604" i="3"/>
  <c r="V3604" i="3" s="1"/>
  <c r="T3604" i="3" s="1"/>
  <c r="R3592" i="3"/>
  <c r="R3580" i="3"/>
  <c r="V3580" i="3" s="1"/>
  <c r="T3580" i="3" s="1"/>
  <c r="R3568" i="3"/>
  <c r="R3556" i="3"/>
  <c r="V3556" i="3" s="1"/>
  <c r="T3556" i="3" s="1"/>
  <c r="R3544" i="3"/>
  <c r="V3544" i="3" s="1"/>
  <c r="T3544" i="3" s="1"/>
  <c r="R3532" i="3"/>
  <c r="V3532" i="3" s="1"/>
  <c r="T3532" i="3" s="1"/>
  <c r="R3520" i="3"/>
  <c r="V3520" i="3" s="1"/>
  <c r="T3520" i="3" s="1"/>
  <c r="R3508" i="3"/>
  <c r="V3508" i="3" s="1"/>
  <c r="T3508" i="3" s="1"/>
  <c r="R3496" i="3"/>
  <c r="R3484" i="3"/>
  <c r="V3484" i="3" s="1"/>
  <c r="T3484" i="3" s="1"/>
  <c r="R3472" i="3"/>
  <c r="V3472" i="3" s="1"/>
  <c r="T3472" i="3" s="1"/>
  <c r="R3460" i="3"/>
  <c r="V3460" i="3" s="1"/>
  <c r="T3460" i="3" s="1"/>
  <c r="R3448" i="3"/>
  <c r="R3436" i="3"/>
  <c r="R3424" i="3"/>
  <c r="R3412" i="3"/>
  <c r="V3412" i="3" s="1"/>
  <c r="T3412" i="3" s="1"/>
  <c r="R3400" i="3"/>
  <c r="V3400" i="3" s="1"/>
  <c r="T3400" i="3" s="1"/>
  <c r="R3388" i="3"/>
  <c r="V3388" i="3" s="1"/>
  <c r="T3388" i="3" s="1"/>
  <c r="R3376" i="3"/>
  <c r="V3376" i="3" s="1"/>
  <c r="T3376" i="3" s="1"/>
  <c r="R3364" i="3"/>
  <c r="V3364" i="3" s="1"/>
  <c r="T3364" i="3" s="1"/>
  <c r="R3352" i="3"/>
  <c r="R3340" i="3"/>
  <c r="V3340" i="3" s="1"/>
  <c r="T3340" i="3" s="1"/>
  <c r="R3328" i="3"/>
  <c r="V3328" i="3" s="1"/>
  <c r="T3328" i="3" s="1"/>
  <c r="R3316" i="3"/>
  <c r="V3316" i="3" s="1"/>
  <c r="T3316" i="3" s="1"/>
  <c r="R3304" i="3"/>
  <c r="R3292" i="3"/>
  <c r="V3292" i="3" s="1"/>
  <c r="T3292" i="3" s="1"/>
  <c r="R3280" i="3"/>
  <c r="R3268" i="3"/>
  <c r="V3268" i="3" s="1"/>
  <c r="T3268" i="3" s="1"/>
  <c r="R3256" i="3"/>
  <c r="V3256" i="3" s="1"/>
  <c r="T3256" i="3" s="1"/>
  <c r="R3244" i="3"/>
  <c r="V3244" i="3" s="1"/>
  <c r="T3244" i="3" s="1"/>
  <c r="R3232" i="3"/>
  <c r="V3232" i="3" s="1"/>
  <c r="T3232" i="3" s="1"/>
  <c r="R3220" i="3"/>
  <c r="V3220" i="3" s="1"/>
  <c r="T3220" i="3" s="1"/>
  <c r="R3208" i="3"/>
  <c r="V3208" i="3" s="1"/>
  <c r="T3208" i="3" s="1"/>
  <c r="R3196" i="3"/>
  <c r="R3184" i="3"/>
  <c r="V3184" i="3" s="1"/>
  <c r="T3184" i="3" s="1"/>
  <c r="R3172" i="3"/>
  <c r="V3172" i="3" s="1"/>
  <c r="T3172" i="3" s="1"/>
  <c r="R3160" i="3"/>
  <c r="R3148" i="3"/>
  <c r="V3148" i="3" s="1"/>
  <c r="T3148" i="3" s="1"/>
  <c r="R3136" i="3"/>
  <c r="R3124" i="3"/>
  <c r="V3124" i="3" s="1"/>
  <c r="T3124" i="3" s="1"/>
  <c r="R3112" i="3"/>
  <c r="V3112" i="3" s="1"/>
  <c r="T3112" i="3" s="1"/>
  <c r="R3100" i="3"/>
  <c r="V3100" i="3" s="1"/>
  <c r="T3100" i="3" s="1"/>
  <c r="R3088" i="3"/>
  <c r="V3088" i="3" s="1"/>
  <c r="T3088" i="3" s="1"/>
  <c r="R3076" i="3"/>
  <c r="V3076" i="3" s="1"/>
  <c r="T3076" i="3" s="1"/>
  <c r="R3064" i="3"/>
  <c r="R3052" i="3"/>
  <c r="R3040" i="3"/>
  <c r="V3040" i="3" s="1"/>
  <c r="T3040" i="3" s="1"/>
  <c r="R3028" i="3"/>
  <c r="V3028" i="3" s="1"/>
  <c r="T3028" i="3" s="1"/>
  <c r="R3016" i="3"/>
  <c r="R3004" i="3"/>
  <c r="V3004" i="3" s="1"/>
  <c r="T3004" i="3" s="1"/>
  <c r="R2992" i="3"/>
  <c r="R2980" i="3"/>
  <c r="V2980" i="3" s="1"/>
  <c r="T2980" i="3" s="1"/>
  <c r="R2968" i="3"/>
  <c r="V2968" i="3" s="1"/>
  <c r="T2968" i="3" s="1"/>
  <c r="R2956" i="3"/>
  <c r="V2956" i="3" s="1"/>
  <c r="T2956" i="3" s="1"/>
  <c r="R2944" i="3"/>
  <c r="V2944" i="3" s="1"/>
  <c r="T2944" i="3" s="1"/>
  <c r="R2932" i="3"/>
  <c r="V2932" i="3" s="1"/>
  <c r="T2932" i="3" s="1"/>
  <c r="R2920" i="3"/>
  <c r="V2920" i="3" s="1"/>
  <c r="T2920" i="3" s="1"/>
  <c r="R2908" i="3"/>
  <c r="V2908" i="3" s="1"/>
  <c r="T2908" i="3" s="1"/>
  <c r="R2896" i="3"/>
  <c r="V2896" i="3" s="1"/>
  <c r="T2896" i="3" s="1"/>
  <c r="R2884" i="3"/>
  <c r="V2884" i="3" s="1"/>
  <c r="T2884" i="3" s="1"/>
  <c r="R2872" i="3"/>
  <c r="R2860" i="3"/>
  <c r="V2860" i="3" s="1"/>
  <c r="T2860" i="3" s="1"/>
  <c r="R2848" i="3"/>
  <c r="R2836" i="3"/>
  <c r="V2836" i="3" s="1"/>
  <c r="T2836" i="3" s="1"/>
  <c r="R2824" i="3"/>
  <c r="V2824" i="3" s="1"/>
  <c r="T2824" i="3" s="1"/>
  <c r="R2812" i="3"/>
  <c r="V2812" i="3" s="1"/>
  <c r="T2812" i="3" s="1"/>
  <c r="R2800" i="3"/>
  <c r="V2800" i="3" s="1"/>
  <c r="T2800" i="3" s="1"/>
  <c r="R2788" i="3"/>
  <c r="V2788" i="3" s="1"/>
  <c r="T2788" i="3" s="1"/>
  <c r="R2776" i="3"/>
  <c r="V2776" i="3" s="1"/>
  <c r="T2776" i="3" s="1"/>
  <c r="R2764" i="3"/>
  <c r="V2764" i="3" s="1"/>
  <c r="T2764" i="3" s="1"/>
  <c r="R2752" i="3"/>
  <c r="R2740" i="3"/>
  <c r="R2728" i="3"/>
  <c r="R2716" i="3"/>
  <c r="V2716" i="3" s="1"/>
  <c r="T2716" i="3" s="1"/>
  <c r="R2704" i="3"/>
  <c r="R2692" i="3"/>
  <c r="V2692" i="3" s="1"/>
  <c r="T2692" i="3" s="1"/>
  <c r="R2680" i="3"/>
  <c r="V2680" i="3" s="1"/>
  <c r="T2680" i="3" s="1"/>
  <c r="R2668" i="3"/>
  <c r="V2668" i="3" s="1"/>
  <c r="T2668" i="3" s="1"/>
  <c r="R2656" i="3"/>
  <c r="V2656" i="3" s="1"/>
  <c r="T2656" i="3" s="1"/>
  <c r="R2644" i="3"/>
  <c r="V2644" i="3" s="1"/>
  <c r="T2644" i="3" s="1"/>
  <c r="R2632" i="3"/>
  <c r="V2632" i="3" s="1"/>
  <c r="T2632" i="3" s="1"/>
  <c r="R2620" i="3"/>
  <c r="V2620" i="3" s="1"/>
  <c r="T2620" i="3" s="1"/>
  <c r="R2608" i="3"/>
  <c r="V2608" i="3" s="1"/>
  <c r="T2608" i="3" s="1"/>
  <c r="R2596" i="3"/>
  <c r="V2596" i="3" s="1"/>
  <c r="T2596" i="3" s="1"/>
  <c r="R2584" i="3"/>
  <c r="R2572" i="3"/>
  <c r="V2572" i="3" s="1"/>
  <c r="T2572" i="3" s="1"/>
  <c r="R2560" i="3"/>
  <c r="R2548" i="3"/>
  <c r="V2548" i="3" s="1"/>
  <c r="T2548" i="3" s="1"/>
  <c r="R2536" i="3"/>
  <c r="V2536" i="3" s="1"/>
  <c r="T2536" i="3" s="1"/>
  <c r="R2524" i="3"/>
  <c r="V2524" i="3" s="1"/>
  <c r="T2524" i="3" s="1"/>
  <c r="R2512" i="3"/>
  <c r="V2512" i="3" s="1"/>
  <c r="T2512" i="3" s="1"/>
  <c r="R2500" i="3"/>
  <c r="V2500" i="3" s="1"/>
  <c r="T2500" i="3" s="1"/>
  <c r="R2488" i="3"/>
  <c r="V2488" i="3" s="1"/>
  <c r="T2488" i="3" s="1"/>
  <c r="R2476" i="3"/>
  <c r="V2476" i="3" s="1"/>
  <c r="T2476" i="3" s="1"/>
  <c r="R2464" i="3"/>
  <c r="V2464" i="3" s="1"/>
  <c r="T2464" i="3" s="1"/>
  <c r="R2452" i="3"/>
  <c r="V2452" i="3" s="1"/>
  <c r="T2452" i="3" s="1"/>
  <c r="R2440" i="3"/>
  <c r="R2428" i="3"/>
  <c r="V2428" i="3" s="1"/>
  <c r="T2428" i="3" s="1"/>
  <c r="R2416" i="3"/>
  <c r="R2404" i="3"/>
  <c r="V2404" i="3" s="1"/>
  <c r="T2404" i="3" s="1"/>
  <c r="R2392" i="3"/>
  <c r="V2392" i="3" s="1"/>
  <c r="T2392" i="3" s="1"/>
  <c r="R2380" i="3"/>
  <c r="V2380" i="3" s="1"/>
  <c r="T2380" i="3" s="1"/>
  <c r="R2368" i="3"/>
  <c r="V2368" i="3" s="1"/>
  <c r="T2368" i="3" s="1"/>
  <c r="R2356" i="3"/>
  <c r="V2356" i="3" s="1"/>
  <c r="T2356" i="3" s="1"/>
  <c r="R2344" i="3"/>
  <c r="V2344" i="3" s="1"/>
  <c r="T2344" i="3" s="1"/>
  <c r="R2332" i="3"/>
  <c r="V2332" i="3" s="1"/>
  <c r="T2332" i="3" s="1"/>
  <c r="R2320" i="3"/>
  <c r="V2320" i="3" s="1"/>
  <c r="T2320" i="3" s="1"/>
  <c r="R2308" i="3"/>
  <c r="V2308" i="3" s="1"/>
  <c r="T2308" i="3" s="1"/>
  <c r="R2296" i="3"/>
  <c r="R2284" i="3"/>
  <c r="V2284" i="3" s="1"/>
  <c r="T2284" i="3" s="1"/>
  <c r="R2272" i="3"/>
  <c r="R2260" i="3"/>
  <c r="V2260" i="3" s="1"/>
  <c r="T2260" i="3" s="1"/>
  <c r="R2248" i="3"/>
  <c r="V2248" i="3" s="1"/>
  <c r="T2248" i="3" s="1"/>
  <c r="R2236" i="3"/>
  <c r="V2236" i="3" s="1"/>
  <c r="T2236" i="3" s="1"/>
  <c r="R2224" i="3"/>
  <c r="V2224" i="3" s="1"/>
  <c r="T2224" i="3" s="1"/>
  <c r="R2212" i="3"/>
  <c r="V2212" i="3" s="1"/>
  <c r="T2212" i="3" s="1"/>
  <c r="R2200" i="3"/>
  <c r="V2200" i="3" s="1"/>
  <c r="T2200" i="3" s="1"/>
  <c r="R2188" i="3"/>
  <c r="V2188" i="3" s="1"/>
  <c r="T2188" i="3" s="1"/>
  <c r="R2176" i="3"/>
  <c r="V2176" i="3" s="1"/>
  <c r="T2176" i="3" s="1"/>
  <c r="R2164" i="3"/>
  <c r="V2164" i="3" s="1"/>
  <c r="T2164" i="3" s="1"/>
  <c r="R2152" i="3"/>
  <c r="R2140" i="3"/>
  <c r="V2140" i="3" s="1"/>
  <c r="T2140" i="3" s="1"/>
  <c r="R2128" i="3"/>
  <c r="R2116" i="3"/>
  <c r="V2116" i="3" s="1"/>
  <c r="T2116" i="3" s="1"/>
  <c r="R2104" i="3"/>
  <c r="V2104" i="3" s="1"/>
  <c r="T2104" i="3" s="1"/>
  <c r="R2092" i="3"/>
  <c r="V2092" i="3" s="1"/>
  <c r="T2092" i="3" s="1"/>
  <c r="R2080" i="3"/>
  <c r="V2080" i="3" s="1"/>
  <c r="T2080" i="3" s="1"/>
  <c r="R2068" i="3"/>
  <c r="V2068" i="3" s="1"/>
  <c r="T2068" i="3" s="1"/>
  <c r="R2056" i="3"/>
  <c r="R2044" i="3"/>
  <c r="R2032" i="3"/>
  <c r="V2032" i="3" s="1"/>
  <c r="T2032" i="3" s="1"/>
  <c r="R2020" i="3"/>
  <c r="V2020" i="3" s="1"/>
  <c r="T2020" i="3" s="1"/>
  <c r="R2008" i="3"/>
  <c r="R1996" i="3"/>
  <c r="V1996" i="3" s="1"/>
  <c r="T1996" i="3" s="1"/>
  <c r="R1984" i="3"/>
  <c r="R1972" i="3"/>
  <c r="V1972" i="3" s="1"/>
  <c r="T1972" i="3" s="1"/>
  <c r="R1960" i="3"/>
  <c r="V1960" i="3" s="1"/>
  <c r="T1960" i="3" s="1"/>
  <c r="R1948" i="3"/>
  <c r="V1948" i="3" s="1"/>
  <c r="T1948" i="3" s="1"/>
  <c r="R1936" i="3"/>
  <c r="V1936" i="3" s="1"/>
  <c r="T1936" i="3" s="1"/>
  <c r="R1924" i="3"/>
  <c r="V1924" i="3" s="1"/>
  <c r="T1924" i="3" s="1"/>
  <c r="R1912" i="3"/>
  <c r="R1900" i="3"/>
  <c r="V1900" i="3" s="1"/>
  <c r="T1900" i="3" s="1"/>
  <c r="R1888" i="3"/>
  <c r="V1888" i="3" s="1"/>
  <c r="T1888" i="3" s="1"/>
  <c r="R1876" i="3"/>
  <c r="V1876" i="3" s="1"/>
  <c r="T1876" i="3" s="1"/>
  <c r="R1864" i="3"/>
  <c r="R1852" i="3"/>
  <c r="V1852" i="3" s="1"/>
  <c r="T1852" i="3" s="1"/>
  <c r="R1840" i="3"/>
  <c r="R1828" i="3"/>
  <c r="V1828" i="3" s="1"/>
  <c r="T1828" i="3" s="1"/>
  <c r="R1816" i="3"/>
  <c r="V1816" i="3" s="1"/>
  <c r="T1816" i="3" s="1"/>
  <c r="R1804" i="3"/>
  <c r="V1804" i="3" s="1"/>
  <c r="T1804" i="3" s="1"/>
  <c r="R2859" i="3"/>
  <c r="V2859" i="3" s="1"/>
  <c r="T2859" i="3" s="1"/>
  <c r="R2847" i="3"/>
  <c r="V2847" i="3" s="1"/>
  <c r="T2847" i="3" s="1"/>
  <c r="R2835" i="3"/>
  <c r="V2835" i="3" s="1"/>
  <c r="R2823" i="3"/>
  <c r="V2823" i="3" s="1"/>
  <c r="T2823" i="3" s="1"/>
  <c r="R2811" i="3"/>
  <c r="V2811" i="3" s="1"/>
  <c r="T2811" i="3" s="1"/>
  <c r="R2799" i="3"/>
  <c r="V2799" i="3" s="1"/>
  <c r="T2799" i="3" s="1"/>
  <c r="R2787" i="3"/>
  <c r="V2787" i="3" s="1"/>
  <c r="T2787" i="3" s="1"/>
  <c r="R2775" i="3"/>
  <c r="V2775" i="3" s="1"/>
  <c r="T2775" i="3" s="1"/>
  <c r="R2763" i="3"/>
  <c r="R2751" i="3"/>
  <c r="V2751" i="3" s="1"/>
  <c r="T2751" i="3" s="1"/>
  <c r="R2739" i="3"/>
  <c r="V2739" i="3" s="1"/>
  <c r="T2739" i="3" s="1"/>
  <c r="R2727" i="3"/>
  <c r="V2727" i="3" s="1"/>
  <c r="T2727" i="3" s="1"/>
  <c r="R2715" i="3"/>
  <c r="V2715" i="3" s="1"/>
  <c r="T2715" i="3" s="1"/>
  <c r="R2703" i="3"/>
  <c r="V2703" i="3" s="1"/>
  <c r="T2703" i="3" s="1"/>
  <c r="R2691" i="3"/>
  <c r="V2691" i="3" s="1"/>
  <c r="T2691" i="3" s="1"/>
  <c r="R2679" i="3"/>
  <c r="V2679" i="3" s="1"/>
  <c r="T2679" i="3" s="1"/>
  <c r="R2667" i="3"/>
  <c r="V2667" i="3" s="1"/>
  <c r="T2667" i="3" s="1"/>
  <c r="R2655" i="3"/>
  <c r="V2655" i="3" s="1"/>
  <c r="T2655" i="3" s="1"/>
  <c r="R2643" i="3"/>
  <c r="V2643" i="3" s="1"/>
  <c r="T2643" i="3" s="1"/>
  <c r="R2631" i="3"/>
  <c r="V2631" i="3" s="1"/>
  <c r="T2631" i="3" s="1"/>
  <c r="R2619" i="3"/>
  <c r="V2619" i="3" s="1"/>
  <c r="T2619" i="3" s="1"/>
  <c r="R2607" i="3"/>
  <c r="V2607" i="3" s="1"/>
  <c r="T2607" i="3" s="1"/>
  <c r="R2595" i="3"/>
  <c r="V2595" i="3" s="1"/>
  <c r="T2595" i="3" s="1"/>
  <c r="R2583" i="3"/>
  <c r="V2583" i="3" s="1"/>
  <c r="T2583" i="3" s="1"/>
  <c r="R2571" i="3"/>
  <c r="V2571" i="3" s="1"/>
  <c r="T2571" i="3" s="1"/>
  <c r="R2559" i="3"/>
  <c r="V2559" i="3" s="1"/>
  <c r="T2559" i="3" s="1"/>
  <c r="R2547" i="3"/>
  <c r="V2547" i="3" s="1"/>
  <c r="T2547" i="3" s="1"/>
  <c r="R2535" i="3"/>
  <c r="V2535" i="3" s="1"/>
  <c r="T2535" i="3" s="1"/>
  <c r="R2523" i="3"/>
  <c r="V2523" i="3" s="1"/>
  <c r="T2523" i="3" s="1"/>
  <c r="R2511" i="3"/>
  <c r="V2511" i="3" s="1"/>
  <c r="T2511" i="3" s="1"/>
  <c r="R2499" i="3"/>
  <c r="V2499" i="3" s="1"/>
  <c r="T2499" i="3" s="1"/>
  <c r="R2487" i="3"/>
  <c r="V2487" i="3" s="1"/>
  <c r="T2487" i="3" s="1"/>
  <c r="R2475" i="3"/>
  <c r="V2475" i="3" s="1"/>
  <c r="T2475" i="3" s="1"/>
  <c r="R2463" i="3"/>
  <c r="V2463" i="3" s="1"/>
  <c r="T2463" i="3" s="1"/>
  <c r="R2451" i="3"/>
  <c r="V2451" i="3" s="1"/>
  <c r="T2451" i="3" s="1"/>
  <c r="R2439" i="3"/>
  <c r="V2439" i="3" s="1"/>
  <c r="T2439" i="3" s="1"/>
  <c r="R2427" i="3"/>
  <c r="V2427" i="3" s="1"/>
  <c r="T2427" i="3" s="1"/>
  <c r="R2415" i="3"/>
  <c r="V2415" i="3" s="1"/>
  <c r="T2415" i="3" s="1"/>
  <c r="R2403" i="3"/>
  <c r="V2403" i="3" s="1"/>
  <c r="T2403" i="3" s="1"/>
  <c r="R2391" i="3"/>
  <c r="V2391" i="3" s="1"/>
  <c r="T2391" i="3" s="1"/>
  <c r="R2379" i="3"/>
  <c r="V2379" i="3" s="1"/>
  <c r="T2379" i="3" s="1"/>
  <c r="R2367" i="3"/>
  <c r="V2367" i="3" s="1"/>
  <c r="T2367" i="3" s="1"/>
  <c r="R2355" i="3"/>
  <c r="R2343" i="3"/>
  <c r="V2343" i="3" s="1"/>
  <c r="T2343" i="3" s="1"/>
  <c r="R2331" i="3"/>
  <c r="R2319" i="3"/>
  <c r="V2319" i="3" s="1"/>
  <c r="T2319" i="3" s="1"/>
  <c r="R2307" i="3"/>
  <c r="V2307" i="3" s="1"/>
  <c r="T2307" i="3" s="1"/>
  <c r="R2295" i="3"/>
  <c r="V2295" i="3" s="1"/>
  <c r="T2295" i="3" s="1"/>
  <c r="R2283" i="3"/>
  <c r="V2283" i="3" s="1"/>
  <c r="T2283" i="3" s="1"/>
  <c r="R2271" i="3"/>
  <c r="V2271" i="3" s="1"/>
  <c r="T2271" i="3" s="1"/>
  <c r="R2259" i="3"/>
  <c r="V2259" i="3" s="1"/>
  <c r="T2259" i="3" s="1"/>
  <c r="R2247" i="3"/>
  <c r="V2247" i="3" s="1"/>
  <c r="T2247" i="3" s="1"/>
  <c r="R2235" i="3"/>
  <c r="V2235" i="3" s="1"/>
  <c r="T2235" i="3" s="1"/>
  <c r="R2223" i="3"/>
  <c r="V2223" i="3" s="1"/>
  <c r="T2223" i="3" s="1"/>
  <c r="R2211" i="3"/>
  <c r="V2211" i="3" s="1"/>
  <c r="T2211" i="3" s="1"/>
  <c r="R2199" i="3"/>
  <c r="V2199" i="3" s="1"/>
  <c r="T2199" i="3" s="1"/>
  <c r="R2187" i="3"/>
  <c r="V2187" i="3" s="1"/>
  <c r="T2187" i="3" s="1"/>
  <c r="R2175" i="3"/>
  <c r="V2175" i="3" s="1"/>
  <c r="T2175" i="3" s="1"/>
  <c r="R2163" i="3"/>
  <c r="V2163" i="3" s="1"/>
  <c r="T2163" i="3" s="1"/>
  <c r="R2151" i="3"/>
  <c r="V2151" i="3" s="1"/>
  <c r="T2151" i="3" s="1"/>
  <c r="R2139" i="3"/>
  <c r="V2139" i="3" s="1"/>
  <c r="T2139" i="3" s="1"/>
  <c r="R2127" i="3"/>
  <c r="V2127" i="3" s="1"/>
  <c r="T2127" i="3" s="1"/>
  <c r="R2115" i="3"/>
  <c r="V2115" i="3" s="1"/>
  <c r="T2115" i="3" s="1"/>
  <c r="R2103" i="3"/>
  <c r="V2103" i="3" s="1"/>
  <c r="T2103" i="3" s="1"/>
  <c r="R2091" i="3"/>
  <c r="V2091" i="3" s="1"/>
  <c r="T2091" i="3" s="1"/>
  <c r="R2079" i="3"/>
  <c r="V2079" i="3" s="1"/>
  <c r="T2079" i="3" s="1"/>
  <c r="R2067" i="3"/>
  <c r="V2067" i="3" s="1"/>
  <c r="T2067" i="3" s="1"/>
  <c r="R2055" i="3"/>
  <c r="V2055" i="3" s="1"/>
  <c r="T2055" i="3" s="1"/>
  <c r="R2043" i="3"/>
  <c r="V2043" i="3" s="1"/>
  <c r="T2043" i="3" s="1"/>
  <c r="R2031" i="3"/>
  <c r="V2031" i="3" s="1"/>
  <c r="T2031" i="3" s="1"/>
  <c r="R2019" i="3"/>
  <c r="V2019" i="3" s="1"/>
  <c r="T2019" i="3" s="1"/>
  <c r="R2007" i="3"/>
  <c r="V2007" i="3" s="1"/>
  <c r="T2007" i="3" s="1"/>
  <c r="R1995" i="3"/>
  <c r="V1995" i="3" s="1"/>
  <c r="T1995" i="3" s="1"/>
  <c r="R1983" i="3"/>
  <c r="V1983" i="3" s="1"/>
  <c r="T1983" i="3" s="1"/>
  <c r="R1971" i="3"/>
  <c r="V1971" i="3" s="1"/>
  <c r="T1971" i="3" s="1"/>
  <c r="R1959" i="3"/>
  <c r="V1959" i="3" s="1"/>
  <c r="T1959" i="3" s="1"/>
  <c r="R1792" i="3"/>
  <c r="V1792" i="3" s="1"/>
  <c r="T1792" i="3" s="1"/>
  <c r="R1780" i="3"/>
  <c r="V1780" i="3" s="1"/>
  <c r="T1780" i="3" s="1"/>
  <c r="R1768" i="3"/>
  <c r="R1756" i="3"/>
  <c r="V1756" i="3" s="1"/>
  <c r="T1756" i="3" s="1"/>
  <c r="R1744" i="3"/>
  <c r="R1732" i="3"/>
  <c r="V1732" i="3" s="1"/>
  <c r="T1732" i="3" s="1"/>
  <c r="R1720" i="3"/>
  <c r="V1720" i="3" s="1"/>
  <c r="T1720" i="3" s="1"/>
  <c r="R1708" i="3"/>
  <c r="V1708" i="3" s="1"/>
  <c r="T1708" i="3" s="1"/>
  <c r="R1696" i="3"/>
  <c r="V1696" i="3" s="1"/>
  <c r="T1696" i="3" s="1"/>
  <c r="R1684" i="3"/>
  <c r="V1684" i="3" s="1"/>
  <c r="T1684" i="3" s="1"/>
  <c r="R1672" i="3"/>
  <c r="V1672" i="3" s="1"/>
  <c r="T1672" i="3" s="1"/>
  <c r="R1660" i="3"/>
  <c r="V1660" i="3" s="1"/>
  <c r="T1660" i="3" s="1"/>
  <c r="R1648" i="3"/>
  <c r="V1648" i="3" s="1"/>
  <c r="T1648" i="3" s="1"/>
  <c r="R1636" i="3"/>
  <c r="V1636" i="3" s="1"/>
  <c r="T1636" i="3" s="1"/>
  <c r="R1624" i="3"/>
  <c r="R1612" i="3"/>
  <c r="V1612" i="3" s="1"/>
  <c r="T1612" i="3" s="1"/>
  <c r="R1600" i="3"/>
  <c r="R1588" i="3"/>
  <c r="V1588" i="3" s="1"/>
  <c r="T1588" i="3" s="1"/>
  <c r="R1576" i="3"/>
  <c r="V1576" i="3" s="1"/>
  <c r="T1576" i="3" s="1"/>
  <c r="R1564" i="3"/>
  <c r="V1564" i="3" s="1"/>
  <c r="T1564" i="3" s="1"/>
  <c r="R1552" i="3"/>
  <c r="V1552" i="3" s="1"/>
  <c r="T1552" i="3" s="1"/>
  <c r="R1540" i="3"/>
  <c r="V1540" i="3" s="1"/>
  <c r="T1540" i="3" s="1"/>
  <c r="R1528" i="3"/>
  <c r="V1528" i="3" s="1"/>
  <c r="T1528" i="3" s="1"/>
  <c r="R1516" i="3"/>
  <c r="V1516" i="3" s="1"/>
  <c r="T1516" i="3" s="1"/>
  <c r="R1504" i="3"/>
  <c r="V1504" i="3" s="1"/>
  <c r="T1504" i="3" s="1"/>
  <c r="R1492" i="3"/>
  <c r="V1492" i="3" s="1"/>
  <c r="T1492" i="3" s="1"/>
  <c r="R1480" i="3"/>
  <c r="R1468" i="3"/>
  <c r="V1468" i="3" s="1"/>
  <c r="T1468" i="3" s="1"/>
  <c r="R1456" i="3"/>
  <c r="R1444" i="3"/>
  <c r="V1444" i="3" s="1"/>
  <c r="T1444" i="3" s="1"/>
  <c r="R1432" i="3"/>
  <c r="V1432" i="3" s="1"/>
  <c r="T1432" i="3" s="1"/>
  <c r="R1420" i="3"/>
  <c r="V1420" i="3" s="1"/>
  <c r="T1420" i="3" s="1"/>
  <c r="R1408" i="3"/>
  <c r="V1408" i="3" s="1"/>
  <c r="T1408" i="3" s="1"/>
  <c r="R1396" i="3"/>
  <c r="V1396" i="3" s="1"/>
  <c r="T1396" i="3" s="1"/>
  <c r="R1384" i="3"/>
  <c r="V1384" i="3" s="1"/>
  <c r="T1384" i="3" s="1"/>
  <c r="R1372" i="3"/>
  <c r="V1372" i="3" s="1"/>
  <c r="T1372" i="3" s="1"/>
  <c r="R1360" i="3"/>
  <c r="V1360" i="3" s="1"/>
  <c r="T1360" i="3" s="1"/>
  <c r="R1348" i="3"/>
  <c r="V1348" i="3" s="1"/>
  <c r="T1348" i="3" s="1"/>
  <c r="R1336" i="3"/>
  <c r="R1324" i="3"/>
  <c r="V1324" i="3" s="1"/>
  <c r="T1324" i="3" s="1"/>
  <c r="R1312" i="3"/>
  <c r="R1300" i="3"/>
  <c r="V1300" i="3" s="1"/>
  <c r="T1300" i="3" s="1"/>
  <c r="R1288" i="3"/>
  <c r="V1288" i="3" s="1"/>
  <c r="T1288" i="3" s="1"/>
  <c r="R1276" i="3"/>
  <c r="V1276" i="3" s="1"/>
  <c r="T1276" i="3" s="1"/>
  <c r="R1264" i="3"/>
  <c r="V1264" i="3" s="1"/>
  <c r="T1264" i="3" s="1"/>
  <c r="R1252" i="3"/>
  <c r="V1252" i="3" s="1"/>
  <c r="T1252" i="3" s="1"/>
  <c r="R1240" i="3"/>
  <c r="V1240" i="3" s="1"/>
  <c r="T1240" i="3" s="1"/>
  <c r="R1228" i="3"/>
  <c r="V1228" i="3" s="1"/>
  <c r="T1228" i="3" s="1"/>
  <c r="R1216" i="3"/>
  <c r="V1216" i="3" s="1"/>
  <c r="T1216" i="3" s="1"/>
  <c r="R1204" i="3"/>
  <c r="V1204" i="3" s="1"/>
  <c r="T1204" i="3" s="1"/>
  <c r="R1192" i="3"/>
  <c r="R1180" i="3"/>
  <c r="V1180" i="3" s="1"/>
  <c r="T1180" i="3" s="1"/>
  <c r="R1168" i="3"/>
  <c r="R1156" i="3"/>
  <c r="V1156" i="3" s="1"/>
  <c r="T1156" i="3" s="1"/>
  <c r="R1144" i="3"/>
  <c r="R1132" i="3"/>
  <c r="V1132" i="3" s="1"/>
  <c r="T1132" i="3" s="1"/>
  <c r="R1120" i="3"/>
  <c r="V1120" i="3" s="1"/>
  <c r="T1120" i="3" s="1"/>
  <c r="R1108" i="3"/>
  <c r="V1108" i="3" s="1"/>
  <c r="T1108" i="3" s="1"/>
  <c r="R1096" i="3"/>
  <c r="R1084" i="3"/>
  <c r="V1084" i="3" s="1"/>
  <c r="T1084" i="3" s="1"/>
  <c r="R1072" i="3"/>
  <c r="V1072" i="3" s="1"/>
  <c r="T1072" i="3" s="1"/>
  <c r="R1060" i="3"/>
  <c r="V1060" i="3" s="1"/>
  <c r="T1060" i="3" s="1"/>
  <c r="R1048" i="3"/>
  <c r="R1036" i="3"/>
  <c r="V1036" i="3" s="1"/>
  <c r="T1036" i="3" s="1"/>
  <c r="R1024" i="3"/>
  <c r="R1012" i="3"/>
  <c r="V1012" i="3" s="1"/>
  <c r="T1012" i="3" s="1"/>
  <c r="R1000" i="3"/>
  <c r="V1000" i="3" s="1"/>
  <c r="T1000" i="3" s="1"/>
  <c r="R988" i="3"/>
  <c r="V988" i="3" s="1"/>
  <c r="T988" i="3" s="1"/>
  <c r="R976" i="3"/>
  <c r="V976" i="3" s="1"/>
  <c r="T976" i="3" s="1"/>
  <c r="R964" i="3"/>
  <c r="V964" i="3" s="1"/>
  <c r="T964" i="3" s="1"/>
  <c r="R952" i="3"/>
  <c r="R940" i="3"/>
  <c r="V940" i="3" s="1"/>
  <c r="T940" i="3" s="1"/>
  <c r="R928" i="3"/>
  <c r="V928" i="3" s="1"/>
  <c r="T928" i="3" s="1"/>
  <c r="R916" i="3"/>
  <c r="V916" i="3" s="1"/>
  <c r="T916" i="3" s="1"/>
  <c r="R904" i="3"/>
  <c r="R892" i="3"/>
  <c r="V892" i="3" s="1"/>
  <c r="T892" i="3" s="1"/>
  <c r="R880" i="3"/>
  <c r="R868" i="3"/>
  <c r="V868" i="3" s="1"/>
  <c r="T868" i="3" s="1"/>
  <c r="R856" i="3"/>
  <c r="V856" i="3" s="1"/>
  <c r="T856" i="3" s="1"/>
  <c r="R844" i="3"/>
  <c r="V844" i="3" s="1"/>
  <c r="T844" i="3" s="1"/>
  <c r="R832" i="3"/>
  <c r="V832" i="3" s="1"/>
  <c r="T832" i="3" s="1"/>
  <c r="R820" i="3"/>
  <c r="V820" i="3" s="1"/>
  <c r="T820" i="3" s="1"/>
  <c r="R808" i="3"/>
  <c r="R796" i="3"/>
  <c r="V796" i="3" s="1"/>
  <c r="T796" i="3" s="1"/>
  <c r="R784" i="3"/>
  <c r="V784" i="3" s="1"/>
  <c r="T784" i="3" s="1"/>
  <c r="R1947" i="3"/>
  <c r="V1947" i="3" s="1"/>
  <c r="T1947" i="3" s="1"/>
  <c r="R1935" i="3"/>
  <c r="R1923" i="3"/>
  <c r="V1923" i="3" s="1"/>
  <c r="T1923" i="3" s="1"/>
  <c r="R1911" i="3"/>
  <c r="V1911" i="3" s="1"/>
  <c r="T1911" i="3" s="1"/>
  <c r="R1899" i="3"/>
  <c r="V1899" i="3" s="1"/>
  <c r="T1899" i="3" s="1"/>
  <c r="R1887" i="3"/>
  <c r="V1887" i="3" s="1"/>
  <c r="T1887" i="3" s="1"/>
  <c r="R1875" i="3"/>
  <c r="V1875" i="3" s="1"/>
  <c r="T1875" i="3" s="1"/>
  <c r="R1863" i="3"/>
  <c r="V1863" i="3" s="1"/>
  <c r="T1863" i="3" s="1"/>
  <c r="R1851" i="3"/>
  <c r="V1851" i="3" s="1"/>
  <c r="T1851" i="3" s="1"/>
  <c r="R1839" i="3"/>
  <c r="V1839" i="3" s="1"/>
  <c r="R1827" i="3"/>
  <c r="V1827" i="3" s="1"/>
  <c r="T1827" i="3" s="1"/>
  <c r="R1815" i="3"/>
  <c r="V1815" i="3" s="1"/>
  <c r="T1815" i="3" s="1"/>
  <c r="R1803" i="3"/>
  <c r="V1803" i="3" s="1"/>
  <c r="T1803" i="3" s="1"/>
  <c r="R1791" i="3"/>
  <c r="V1791" i="3" s="1"/>
  <c r="T1791" i="3" s="1"/>
  <c r="R1779" i="3"/>
  <c r="V1779" i="3" s="1"/>
  <c r="T1779" i="3" s="1"/>
  <c r="R1767" i="3"/>
  <c r="R1755" i="3"/>
  <c r="V1755" i="3" s="1"/>
  <c r="T1755" i="3" s="1"/>
  <c r="R1743" i="3"/>
  <c r="V1743" i="3" s="1"/>
  <c r="T1743" i="3" s="1"/>
  <c r="R1731" i="3"/>
  <c r="V1731" i="3" s="1"/>
  <c r="T1731" i="3" s="1"/>
  <c r="R1719" i="3"/>
  <c r="V1719" i="3" s="1"/>
  <c r="T1719" i="3" s="1"/>
  <c r="R1707" i="3"/>
  <c r="V1707" i="3" s="1"/>
  <c r="T1707" i="3" s="1"/>
  <c r="R1695" i="3"/>
  <c r="V1695" i="3" s="1"/>
  <c r="T1695" i="3" s="1"/>
  <c r="R1683" i="3"/>
  <c r="V1683" i="3" s="1"/>
  <c r="T1683" i="3" s="1"/>
  <c r="R1671" i="3"/>
  <c r="V1671" i="3" s="1"/>
  <c r="T1671" i="3" s="1"/>
  <c r="R1659" i="3"/>
  <c r="V1659" i="3" s="1"/>
  <c r="T1659" i="3" s="1"/>
  <c r="R1647" i="3"/>
  <c r="V1647" i="3" s="1"/>
  <c r="T1647" i="3" s="1"/>
  <c r="R1635" i="3"/>
  <c r="V1635" i="3" s="1"/>
  <c r="T1635" i="3" s="1"/>
  <c r="R1623" i="3"/>
  <c r="V1623" i="3" s="1"/>
  <c r="T1623" i="3" s="1"/>
  <c r="R1611" i="3"/>
  <c r="V1611" i="3" s="1"/>
  <c r="T1611" i="3" s="1"/>
  <c r="R1599" i="3"/>
  <c r="V1599" i="3" s="1"/>
  <c r="T1599" i="3" s="1"/>
  <c r="R1587" i="3"/>
  <c r="V1587" i="3" s="1"/>
  <c r="T1587" i="3" s="1"/>
  <c r="R1575" i="3"/>
  <c r="V1575" i="3" s="1"/>
  <c r="T1575" i="3" s="1"/>
  <c r="R1563" i="3"/>
  <c r="V1563" i="3" s="1"/>
  <c r="T1563" i="3" s="1"/>
  <c r="R1551" i="3"/>
  <c r="V1551" i="3" s="1"/>
  <c r="R1539" i="3"/>
  <c r="V1539" i="3" s="1"/>
  <c r="T1539" i="3" s="1"/>
  <c r="R1527" i="3"/>
  <c r="V1527" i="3" s="1"/>
  <c r="R1515" i="3"/>
  <c r="V1515" i="3" s="1"/>
  <c r="T1515" i="3" s="1"/>
  <c r="R1503" i="3"/>
  <c r="V1503" i="3" s="1"/>
  <c r="T1503" i="3" s="1"/>
  <c r="R1491" i="3"/>
  <c r="V1491" i="3" s="1"/>
  <c r="T1491" i="3" s="1"/>
  <c r="R1479" i="3"/>
  <c r="R1467" i="3"/>
  <c r="V1467" i="3" s="1"/>
  <c r="T1467" i="3" s="1"/>
  <c r="R1455" i="3"/>
  <c r="V1455" i="3" s="1"/>
  <c r="T1455" i="3" s="1"/>
  <c r="R1443" i="3"/>
  <c r="V1443" i="3" s="1"/>
  <c r="T1443" i="3" s="1"/>
  <c r="R1431" i="3"/>
  <c r="V1431" i="3" s="1"/>
  <c r="T1431" i="3" s="1"/>
  <c r="R1419" i="3"/>
  <c r="V1419" i="3" s="1"/>
  <c r="T1419" i="3" s="1"/>
  <c r="R1407" i="3"/>
  <c r="V1407" i="3" s="1"/>
  <c r="T1407" i="3" s="1"/>
  <c r="R1395" i="3"/>
  <c r="V1395" i="3" s="1"/>
  <c r="T1395" i="3" s="1"/>
  <c r="R1383" i="3"/>
  <c r="V1383" i="3" s="1"/>
  <c r="T1383" i="3" s="1"/>
  <c r="R1371" i="3"/>
  <c r="V1371" i="3" s="1"/>
  <c r="T1371" i="3" s="1"/>
  <c r="R1359" i="3"/>
  <c r="V1359" i="3" s="1"/>
  <c r="T1359" i="3" s="1"/>
  <c r="R1347" i="3"/>
  <c r="V1347" i="3" s="1"/>
  <c r="T1347" i="3" s="1"/>
  <c r="R1335" i="3"/>
  <c r="V1335" i="3" s="1"/>
  <c r="T1335" i="3" s="1"/>
  <c r="R1323" i="3"/>
  <c r="V1323" i="3" s="1"/>
  <c r="T1323" i="3" s="1"/>
  <c r="R1311" i="3"/>
  <c r="R1299" i="3"/>
  <c r="V1299" i="3" s="1"/>
  <c r="T1299" i="3" s="1"/>
  <c r="R1287" i="3"/>
  <c r="V1287" i="3" s="1"/>
  <c r="T1287" i="3" s="1"/>
  <c r="R1275" i="3"/>
  <c r="V1275" i="3" s="1"/>
  <c r="T1275" i="3" s="1"/>
  <c r="R1263" i="3"/>
  <c r="V1263" i="3" s="1"/>
  <c r="T1263" i="3" s="1"/>
  <c r="R1251" i="3"/>
  <c r="V1251" i="3" s="1"/>
  <c r="T1251" i="3" s="1"/>
  <c r="R1239" i="3"/>
  <c r="V1239" i="3" s="1"/>
  <c r="T1239" i="3" s="1"/>
  <c r="R1227" i="3"/>
  <c r="V1227" i="3" s="1"/>
  <c r="T1227" i="3" s="1"/>
  <c r="R1215" i="3"/>
  <c r="V1215" i="3" s="1"/>
  <c r="T1215" i="3" s="1"/>
  <c r="R1203" i="3"/>
  <c r="V1203" i="3" s="1"/>
  <c r="T1203" i="3" s="1"/>
  <c r="R1191" i="3"/>
  <c r="V1191" i="3" s="1"/>
  <c r="R1179" i="3"/>
  <c r="V1179" i="3" s="1"/>
  <c r="T1179" i="3" s="1"/>
  <c r="R1167" i="3"/>
  <c r="V1167" i="3" s="1"/>
  <c r="T1167" i="3" s="1"/>
  <c r="R1155" i="3"/>
  <c r="V1155" i="3" s="1"/>
  <c r="T1155" i="3" s="1"/>
  <c r="R1143" i="3"/>
  <c r="V1143" i="3" s="1"/>
  <c r="T1143" i="3" s="1"/>
  <c r="R1131" i="3"/>
  <c r="V1131" i="3" s="1"/>
  <c r="T1131" i="3" s="1"/>
  <c r="R1119" i="3"/>
  <c r="R1107" i="3"/>
  <c r="V1107" i="3" s="1"/>
  <c r="T1107" i="3" s="1"/>
  <c r="R1095" i="3"/>
  <c r="V1095" i="3" s="1"/>
  <c r="T1095" i="3" s="1"/>
  <c r="R1083" i="3"/>
  <c r="V1083" i="3" s="1"/>
  <c r="T1083" i="3" s="1"/>
  <c r="R1071" i="3"/>
  <c r="V1071" i="3" s="1"/>
  <c r="T1071" i="3" s="1"/>
  <c r="R1059" i="3"/>
  <c r="V1059" i="3" s="1"/>
  <c r="T1059" i="3" s="1"/>
  <c r="R1047" i="3"/>
  <c r="R1035" i="3"/>
  <c r="V1035" i="3" s="1"/>
  <c r="T1035" i="3" s="1"/>
  <c r="R772" i="3"/>
  <c r="V772" i="3" s="1"/>
  <c r="T772" i="3" s="1"/>
  <c r="R760" i="3"/>
  <c r="V760" i="3" s="1"/>
  <c r="T760" i="3" s="1"/>
  <c r="R748" i="3"/>
  <c r="V748" i="3" s="1"/>
  <c r="T748" i="3" s="1"/>
  <c r="R736" i="3"/>
  <c r="V736" i="3" s="1"/>
  <c r="T736" i="3" s="1"/>
  <c r="R724" i="3"/>
  <c r="V724" i="3" s="1"/>
  <c r="T724" i="3" s="1"/>
  <c r="R712" i="3"/>
  <c r="V712" i="3" s="1"/>
  <c r="T712" i="3" s="1"/>
  <c r="R700" i="3"/>
  <c r="V700" i="3" s="1"/>
  <c r="T700" i="3" s="1"/>
  <c r="R688" i="3"/>
  <c r="V688" i="3" s="1"/>
  <c r="T688" i="3" s="1"/>
  <c r="R676" i="3"/>
  <c r="R664" i="3"/>
  <c r="V664" i="3" s="1"/>
  <c r="T664" i="3" s="1"/>
  <c r="R652" i="3"/>
  <c r="R640" i="3"/>
  <c r="V640" i="3" s="1"/>
  <c r="T640" i="3" s="1"/>
  <c r="R628" i="3"/>
  <c r="V628" i="3" s="1"/>
  <c r="T628" i="3" s="1"/>
  <c r="R616" i="3"/>
  <c r="V616" i="3" s="1"/>
  <c r="T616" i="3" s="1"/>
  <c r="R604" i="3"/>
  <c r="V604" i="3" s="1"/>
  <c r="T604" i="3" s="1"/>
  <c r="R592" i="3"/>
  <c r="V592" i="3" s="1"/>
  <c r="T592" i="3" s="1"/>
  <c r="R580" i="3"/>
  <c r="V580" i="3" s="1"/>
  <c r="T580" i="3" s="1"/>
  <c r="R568" i="3"/>
  <c r="V568" i="3" s="1"/>
  <c r="T568" i="3" s="1"/>
  <c r="R556" i="3"/>
  <c r="V556" i="3" s="1"/>
  <c r="T556" i="3" s="1"/>
  <c r="R544" i="3"/>
  <c r="R532" i="3"/>
  <c r="R520" i="3"/>
  <c r="V520" i="3" s="1"/>
  <c r="T520" i="3" s="1"/>
  <c r="R508" i="3"/>
  <c r="R496" i="3"/>
  <c r="V496" i="3" s="1"/>
  <c r="T496" i="3" s="1"/>
  <c r="R484" i="3"/>
  <c r="V484" i="3" s="1"/>
  <c r="T484" i="3" s="1"/>
  <c r="R472" i="3"/>
  <c r="V472" i="3" s="1"/>
  <c r="T472" i="3" s="1"/>
  <c r="R460" i="3"/>
  <c r="V460" i="3" s="1"/>
  <c r="T460" i="3" s="1"/>
  <c r="R448" i="3"/>
  <c r="V448" i="3" s="1"/>
  <c r="T448" i="3" s="1"/>
  <c r="R436" i="3"/>
  <c r="V436" i="3" s="1"/>
  <c r="T436" i="3" s="1"/>
  <c r="R424" i="3"/>
  <c r="V424" i="3" s="1"/>
  <c r="T424" i="3" s="1"/>
  <c r="R412" i="3"/>
  <c r="V412" i="3" s="1"/>
  <c r="T412" i="3" s="1"/>
  <c r="R400" i="3"/>
  <c r="V400" i="3" s="1"/>
  <c r="T400" i="3" s="1"/>
  <c r="R388" i="3"/>
  <c r="R376" i="3"/>
  <c r="V376" i="3" s="1"/>
  <c r="T376" i="3" s="1"/>
  <c r="R364" i="3"/>
  <c r="R352" i="3"/>
  <c r="V352" i="3" s="1"/>
  <c r="T352" i="3" s="1"/>
  <c r="R340" i="3"/>
  <c r="V340" i="3" s="1"/>
  <c r="T340" i="3" s="1"/>
  <c r="R328" i="3"/>
  <c r="V328" i="3" s="1"/>
  <c r="T328" i="3" s="1"/>
  <c r="R316" i="3"/>
  <c r="V316" i="3" s="1"/>
  <c r="T316" i="3" s="1"/>
  <c r="R304" i="3"/>
  <c r="V304" i="3" s="1"/>
  <c r="T304" i="3" s="1"/>
  <c r="R292" i="3"/>
  <c r="V292" i="3" s="1"/>
  <c r="T292" i="3" s="1"/>
  <c r="R280" i="3"/>
  <c r="V280" i="3" s="1"/>
  <c r="T280" i="3" s="1"/>
  <c r="R268" i="3"/>
  <c r="V268" i="3" s="1"/>
  <c r="T268" i="3" s="1"/>
  <c r="R256" i="3"/>
  <c r="V256" i="3" s="1"/>
  <c r="T256" i="3" s="1"/>
  <c r="R244" i="3"/>
  <c r="R232" i="3"/>
  <c r="V232" i="3" s="1"/>
  <c r="T232" i="3" s="1"/>
  <c r="R220" i="3"/>
  <c r="R208" i="3"/>
  <c r="V208" i="3" s="1"/>
  <c r="T208" i="3" s="1"/>
  <c r="R196" i="3"/>
  <c r="V196" i="3" s="1"/>
  <c r="T196" i="3" s="1"/>
  <c r="R184" i="3"/>
  <c r="V184" i="3" s="1"/>
  <c r="T184" i="3" s="1"/>
  <c r="R172" i="3"/>
  <c r="V172" i="3" s="1"/>
  <c r="T172" i="3" s="1"/>
  <c r="R160" i="3"/>
  <c r="V160" i="3" s="1"/>
  <c r="T160" i="3" s="1"/>
  <c r="R148" i="3"/>
  <c r="V148" i="3" s="1"/>
  <c r="T148" i="3" s="1"/>
  <c r="R136" i="3"/>
  <c r="V136" i="3" s="1"/>
  <c r="T136" i="3" s="1"/>
  <c r="R124" i="3"/>
  <c r="V124" i="3" s="1"/>
  <c r="T124" i="3" s="1"/>
  <c r="R112" i="3"/>
  <c r="V112" i="3" s="1"/>
  <c r="T112" i="3" s="1"/>
  <c r="R100" i="3"/>
  <c r="R88" i="3"/>
  <c r="V88" i="3" s="1"/>
  <c r="T88" i="3" s="1"/>
  <c r="R76" i="3"/>
  <c r="R64" i="3"/>
  <c r="V64" i="3" s="1"/>
  <c r="T64" i="3" s="1"/>
  <c r="R52" i="3"/>
  <c r="V52" i="3" s="1"/>
  <c r="T52" i="3" s="1"/>
  <c r="R40" i="3"/>
  <c r="V40" i="3" s="1"/>
  <c r="T40" i="3" s="1"/>
  <c r="R28" i="3"/>
  <c r="V28" i="3" s="1"/>
  <c r="T28" i="3" s="1"/>
  <c r="R16" i="3"/>
  <c r="V16" i="3" s="1"/>
  <c r="T16" i="3" s="1"/>
  <c r="R1023" i="3"/>
  <c r="V1023" i="3" s="1"/>
  <c r="T1023" i="3" s="1"/>
  <c r="R1011" i="3"/>
  <c r="V1011" i="3" s="1"/>
  <c r="T1011" i="3" s="1"/>
  <c r="R999" i="3"/>
  <c r="V999" i="3" s="1"/>
  <c r="T999" i="3" s="1"/>
  <c r="R987" i="3"/>
  <c r="V987" i="3" s="1"/>
  <c r="T987" i="3" s="1"/>
  <c r="R975" i="3"/>
  <c r="V975" i="3" s="1"/>
  <c r="T975" i="3" s="1"/>
  <c r="R963" i="3"/>
  <c r="V963" i="3" s="1"/>
  <c r="T963" i="3" s="1"/>
  <c r="R951" i="3"/>
  <c r="R939" i="3"/>
  <c r="V939" i="3" s="1"/>
  <c r="T939" i="3" s="1"/>
  <c r="R927" i="3"/>
  <c r="V927" i="3" s="1"/>
  <c r="T927" i="3" s="1"/>
  <c r="R915" i="3"/>
  <c r="V915" i="3" s="1"/>
  <c r="T915" i="3" s="1"/>
  <c r="R903" i="3"/>
  <c r="V903" i="3" s="1"/>
  <c r="T903" i="3" s="1"/>
  <c r="R891" i="3"/>
  <c r="V891" i="3" s="1"/>
  <c r="T891" i="3" s="1"/>
  <c r="R879" i="3"/>
  <c r="V879" i="3" s="1"/>
  <c r="T879" i="3" s="1"/>
  <c r="R867" i="3"/>
  <c r="V867" i="3" s="1"/>
  <c r="T867" i="3" s="1"/>
  <c r="R855" i="3"/>
  <c r="V855" i="3" s="1"/>
  <c r="T855" i="3" s="1"/>
  <c r="R843" i="3"/>
  <c r="V843" i="3" s="1"/>
  <c r="T843" i="3" s="1"/>
  <c r="R831" i="3"/>
  <c r="V831" i="3" s="1"/>
  <c r="T831" i="3" s="1"/>
  <c r="R819" i="3"/>
  <c r="V819" i="3" s="1"/>
  <c r="T819" i="3" s="1"/>
  <c r="R807" i="3"/>
  <c r="V807" i="3" s="1"/>
  <c r="T807" i="3" s="1"/>
  <c r="R795" i="3"/>
  <c r="V795" i="3" s="1"/>
  <c r="T795" i="3" s="1"/>
  <c r="R783" i="3"/>
  <c r="V783" i="3" s="1"/>
  <c r="T783" i="3" s="1"/>
  <c r="R771" i="3"/>
  <c r="V771" i="3" s="1"/>
  <c r="T771" i="3" s="1"/>
  <c r="R759" i="3"/>
  <c r="V759" i="3" s="1"/>
  <c r="T759" i="3" s="1"/>
  <c r="R747" i="3"/>
  <c r="V747" i="3" s="1"/>
  <c r="T747" i="3" s="1"/>
  <c r="R735" i="3"/>
  <c r="R723" i="3"/>
  <c r="R711" i="3"/>
  <c r="V711" i="3" s="1"/>
  <c r="T711" i="3" s="1"/>
  <c r="R699" i="3"/>
  <c r="V699" i="3" s="1"/>
  <c r="T699" i="3" s="1"/>
  <c r="R687" i="3"/>
  <c r="V687" i="3" s="1"/>
  <c r="T687" i="3" s="1"/>
  <c r="R675" i="3"/>
  <c r="V675" i="3" s="1"/>
  <c r="T675" i="3" s="1"/>
  <c r="R663" i="3"/>
  <c r="R651" i="3"/>
  <c r="V651" i="3" s="1"/>
  <c r="T651" i="3" s="1"/>
  <c r="R639" i="3"/>
  <c r="V639" i="3" s="1"/>
  <c r="T639" i="3" s="1"/>
  <c r="R627" i="3"/>
  <c r="V627" i="3" s="1"/>
  <c r="T627" i="3" s="1"/>
  <c r="R615" i="3"/>
  <c r="V615" i="3" s="1"/>
  <c r="T615" i="3" s="1"/>
  <c r="R603" i="3"/>
  <c r="V603" i="3" s="1"/>
  <c r="T603" i="3" s="1"/>
  <c r="R591" i="3"/>
  <c r="V591" i="3" s="1"/>
  <c r="T591" i="3" s="1"/>
  <c r="R579" i="3"/>
  <c r="V579" i="3" s="1"/>
  <c r="T579" i="3" s="1"/>
  <c r="R567" i="3"/>
  <c r="V567" i="3" s="1"/>
  <c r="T567" i="3" s="1"/>
  <c r="R555" i="3"/>
  <c r="V555" i="3" s="1"/>
  <c r="T555" i="3" s="1"/>
  <c r="R543" i="3"/>
  <c r="V543" i="3" s="1"/>
  <c r="T543" i="3" s="1"/>
  <c r="R531" i="3"/>
  <c r="R519" i="3"/>
  <c r="V519" i="3" s="1"/>
  <c r="T519" i="3" s="1"/>
  <c r="R507" i="3"/>
  <c r="V507" i="3" s="1"/>
  <c r="T507" i="3" s="1"/>
  <c r="R495" i="3"/>
  <c r="V495" i="3" s="1"/>
  <c r="T495" i="3" s="1"/>
  <c r="R483" i="3"/>
  <c r="V483" i="3" s="1"/>
  <c r="T483" i="3" s="1"/>
  <c r="R471" i="3"/>
  <c r="V471" i="3" s="1"/>
  <c r="T471" i="3" s="1"/>
  <c r="R459" i="3"/>
  <c r="V459" i="3" s="1"/>
  <c r="T459" i="3" s="1"/>
  <c r="R447" i="3"/>
  <c r="V447" i="3" s="1"/>
  <c r="T447" i="3" s="1"/>
  <c r="R435" i="3"/>
  <c r="V435" i="3" s="1"/>
  <c r="T435" i="3" s="1"/>
  <c r="R423" i="3"/>
  <c r="V423" i="3" s="1"/>
  <c r="T423" i="3" s="1"/>
  <c r="R411" i="3"/>
  <c r="V411" i="3" s="1"/>
  <c r="T411" i="3" s="1"/>
  <c r="R399" i="3"/>
  <c r="V399" i="3" s="1"/>
  <c r="T399" i="3" s="1"/>
  <c r="R387" i="3"/>
  <c r="V387" i="3" s="1"/>
  <c r="T387" i="3" s="1"/>
  <c r="R375" i="3"/>
  <c r="V375" i="3" s="1"/>
  <c r="T375" i="3" s="1"/>
  <c r="R363" i="3"/>
  <c r="V363" i="3" s="1"/>
  <c r="T363" i="3" s="1"/>
  <c r="R351" i="3"/>
  <c r="V351" i="3" s="1"/>
  <c r="T351" i="3" s="1"/>
  <c r="R339" i="3"/>
  <c r="V339" i="3" s="1"/>
  <c r="T339" i="3" s="1"/>
  <c r="R327" i="3"/>
  <c r="V327" i="3" s="1"/>
  <c r="T327" i="3" s="1"/>
  <c r="R315" i="3"/>
  <c r="V315" i="3" s="1"/>
  <c r="T315" i="3" s="1"/>
  <c r="R303" i="3"/>
  <c r="V303" i="3" s="1"/>
  <c r="T303" i="3" s="1"/>
  <c r="R291" i="3"/>
  <c r="V291" i="3" s="1"/>
  <c r="T291" i="3" s="1"/>
  <c r="R279" i="3"/>
  <c r="V279" i="3" s="1"/>
  <c r="T279" i="3" s="1"/>
  <c r="R267" i="3"/>
  <c r="V267" i="3" s="1"/>
  <c r="T267" i="3" s="1"/>
  <c r="R255" i="3"/>
  <c r="V255" i="3" s="1"/>
  <c r="T255" i="3" s="1"/>
  <c r="R243" i="3"/>
  <c r="V243" i="3" s="1"/>
  <c r="T243" i="3" s="1"/>
  <c r="R231" i="3"/>
  <c r="R219" i="3"/>
  <c r="V219" i="3" s="1"/>
  <c r="T219" i="3" s="1"/>
  <c r="R207" i="3"/>
  <c r="V207" i="3" s="1"/>
  <c r="T207" i="3" s="1"/>
  <c r="R195" i="3"/>
  <c r="V195" i="3" s="1"/>
  <c r="T195" i="3" s="1"/>
  <c r="R183" i="3"/>
  <c r="V183" i="3" s="1"/>
  <c r="T183" i="3" s="1"/>
  <c r="R171" i="3"/>
  <c r="V171" i="3" s="1"/>
  <c r="T171" i="3" s="1"/>
  <c r="R159" i="3"/>
  <c r="V159" i="3" s="1"/>
  <c r="T159" i="3" s="1"/>
  <c r="R147" i="3"/>
  <c r="V147" i="3" s="1"/>
  <c r="T147" i="3" s="1"/>
  <c r="R135" i="3"/>
  <c r="V135" i="3" s="1"/>
  <c r="T135" i="3" s="1"/>
  <c r="R123" i="3"/>
  <c r="V123" i="3" s="1"/>
  <c r="T123" i="3" s="1"/>
  <c r="R111" i="3"/>
  <c r="V111" i="3" s="1"/>
  <c r="T111" i="3" s="1"/>
  <c r="R99" i="3"/>
  <c r="V99" i="3" s="1"/>
  <c r="T99" i="3" s="1"/>
  <c r="R87" i="3"/>
  <c r="V87" i="3" s="1"/>
  <c r="T87" i="3" s="1"/>
  <c r="R75" i="3"/>
  <c r="V75" i="3" s="1"/>
  <c r="T75" i="3" s="1"/>
  <c r="R63" i="3"/>
  <c r="V63" i="3" s="1"/>
  <c r="T63" i="3" s="1"/>
  <c r="R51" i="3"/>
  <c r="V51" i="3" s="1"/>
  <c r="T51" i="3" s="1"/>
  <c r="R39" i="3"/>
  <c r="V39" i="3" s="1"/>
  <c r="T39" i="3" s="1"/>
  <c r="R27" i="3"/>
  <c r="V27" i="3" s="1"/>
  <c r="T27" i="3" s="1"/>
  <c r="R15" i="3"/>
  <c r="V15" i="3" s="1"/>
  <c r="T15" i="3" s="1"/>
  <c r="T3755" i="3"/>
  <c r="T1331" i="3"/>
  <c r="R3999" i="3"/>
  <c r="V3999" i="3" s="1"/>
  <c r="T3999" i="3" s="1"/>
  <c r="R3987" i="3"/>
  <c r="V3987" i="3" s="1"/>
  <c r="T3987" i="3" s="1"/>
  <c r="R3975" i="3"/>
  <c r="V3975" i="3" s="1"/>
  <c r="T3975" i="3" s="1"/>
  <c r="R3963" i="3"/>
  <c r="V3963" i="3" s="1"/>
  <c r="T3963" i="3" s="1"/>
  <c r="R3951" i="3"/>
  <c r="V3951" i="3" s="1"/>
  <c r="T3951" i="3" s="1"/>
  <c r="R3939" i="3"/>
  <c r="V3939" i="3" s="1"/>
  <c r="T3939" i="3" s="1"/>
  <c r="R3927" i="3"/>
  <c r="V3927" i="3" s="1"/>
  <c r="T3927" i="3" s="1"/>
  <c r="R3915" i="3"/>
  <c r="V3915" i="3" s="1"/>
  <c r="T3915" i="3" s="1"/>
  <c r="R3903" i="3"/>
  <c r="V3903" i="3" s="1"/>
  <c r="T3903" i="3" s="1"/>
  <c r="R3891" i="3"/>
  <c r="V3891" i="3" s="1"/>
  <c r="T3891" i="3" s="1"/>
  <c r="R4005" i="3"/>
  <c r="V4005" i="3" s="1"/>
  <c r="T4005" i="3" s="1"/>
  <c r="R3993" i="3"/>
  <c r="V3993" i="3" s="1"/>
  <c r="T3993" i="3" s="1"/>
  <c r="R3981" i="3"/>
  <c r="V3981" i="3" s="1"/>
  <c r="T3981" i="3" s="1"/>
  <c r="R3969" i="3"/>
  <c r="V3969" i="3" s="1"/>
  <c r="T3969" i="3" s="1"/>
  <c r="R3957" i="3"/>
  <c r="V3957" i="3" s="1"/>
  <c r="T3957" i="3" s="1"/>
  <c r="R3945" i="3"/>
  <c r="V3945" i="3" s="1"/>
  <c r="T3945" i="3" s="1"/>
  <c r="R3933" i="3"/>
  <c r="V3933" i="3" s="1"/>
  <c r="T3933" i="3" s="1"/>
  <c r="R3921" i="3"/>
  <c r="V3921" i="3" s="1"/>
  <c r="T3921" i="3" s="1"/>
  <c r="R3909" i="3"/>
  <c r="V3909" i="3" s="1"/>
  <c r="T3909" i="3" s="1"/>
  <c r="R3897" i="3"/>
  <c r="V3897" i="3" s="1"/>
  <c r="T3897" i="3" s="1"/>
  <c r="R3885" i="3"/>
  <c r="V3885" i="3" s="1"/>
  <c r="T3885" i="3" s="1"/>
  <c r="R3873" i="3"/>
  <c r="V3873" i="3" s="1"/>
  <c r="T3873" i="3" s="1"/>
  <c r="R3861" i="3"/>
  <c r="V3861" i="3" s="1"/>
  <c r="T3861" i="3" s="1"/>
  <c r="R3849" i="3"/>
  <c r="V3849" i="3" s="1"/>
  <c r="T3849" i="3" s="1"/>
  <c r="R3837" i="3"/>
  <c r="V3837" i="3" s="1"/>
  <c r="T3837" i="3" s="1"/>
  <c r="R3825" i="3"/>
  <c r="V3825" i="3" s="1"/>
  <c r="T3825" i="3" s="1"/>
  <c r="R3813" i="3"/>
  <c r="V3813" i="3" s="1"/>
  <c r="T3813" i="3" s="1"/>
  <c r="R3879" i="3"/>
  <c r="V3879" i="3" s="1"/>
  <c r="T3879" i="3" s="1"/>
  <c r="R3867" i="3"/>
  <c r="V3867" i="3" s="1"/>
  <c r="T3867" i="3" s="1"/>
  <c r="R3855" i="3"/>
  <c r="V3855" i="3" s="1"/>
  <c r="T3855" i="3" s="1"/>
  <c r="R3843" i="3"/>
  <c r="V3843" i="3" s="1"/>
  <c r="T3843" i="3" s="1"/>
  <c r="R3831" i="3"/>
  <c r="V3831" i="3" s="1"/>
  <c r="T3831" i="3" s="1"/>
  <c r="R3819" i="3"/>
  <c r="V3819" i="3" s="1"/>
  <c r="T3819" i="3" s="1"/>
  <c r="R3807" i="3"/>
  <c r="V3807" i="3" s="1"/>
  <c r="T3807" i="3" s="1"/>
  <c r="R3795" i="3"/>
  <c r="V3795" i="3" s="1"/>
  <c r="T3795" i="3" s="1"/>
  <c r="R3783" i="3"/>
  <c r="V3783" i="3" s="1"/>
  <c r="T3783" i="3" s="1"/>
  <c r="R3771" i="3"/>
  <c r="V3771" i="3" s="1"/>
  <c r="T3771" i="3" s="1"/>
  <c r="R3759" i="3"/>
  <c r="V3759" i="3" s="1"/>
  <c r="T3759" i="3" s="1"/>
  <c r="R3747" i="3"/>
  <c r="V3747" i="3" s="1"/>
  <c r="T3747" i="3" s="1"/>
  <c r="R3735" i="3"/>
  <c r="V3735" i="3" s="1"/>
  <c r="T3735" i="3" s="1"/>
  <c r="R3723" i="3"/>
  <c r="V3723" i="3" s="1"/>
  <c r="T3723" i="3" s="1"/>
  <c r="R3711" i="3"/>
  <c r="V3711" i="3" s="1"/>
  <c r="T3711" i="3" s="1"/>
  <c r="R3699" i="3"/>
  <c r="V3699" i="3" s="1"/>
  <c r="T3699" i="3" s="1"/>
  <c r="R3687" i="3"/>
  <c r="V3687" i="3" s="1"/>
  <c r="T3687" i="3" s="1"/>
  <c r="R3675" i="3"/>
  <c r="V3675" i="3" s="1"/>
  <c r="T3675" i="3" s="1"/>
  <c r="R3663" i="3"/>
  <c r="V3663" i="3" s="1"/>
  <c r="T3663" i="3" s="1"/>
  <c r="R3651" i="3"/>
  <c r="V3651" i="3" s="1"/>
  <c r="T3651" i="3" s="1"/>
  <c r="R3639" i="3"/>
  <c r="V3639" i="3" s="1"/>
  <c r="T3639" i="3" s="1"/>
  <c r="R3627" i="3"/>
  <c r="V3627" i="3" s="1"/>
  <c r="T3627" i="3" s="1"/>
  <c r="R3615" i="3"/>
  <c r="V3615" i="3" s="1"/>
  <c r="T3615" i="3" s="1"/>
  <c r="R3603" i="3"/>
  <c r="V3603" i="3" s="1"/>
  <c r="T3603" i="3" s="1"/>
  <c r="R3591" i="3"/>
  <c r="V3591" i="3" s="1"/>
  <c r="T3591" i="3" s="1"/>
  <c r="R3579" i="3"/>
  <c r="V3579" i="3" s="1"/>
  <c r="T3579" i="3" s="1"/>
  <c r="R3567" i="3"/>
  <c r="V3567" i="3" s="1"/>
  <c r="T3567" i="3" s="1"/>
  <c r="R3555" i="3"/>
  <c r="V3555" i="3" s="1"/>
  <c r="T3555" i="3" s="1"/>
  <c r="R3543" i="3"/>
  <c r="V3543" i="3" s="1"/>
  <c r="T3543" i="3" s="1"/>
  <c r="R3531" i="3"/>
  <c r="V3531" i="3" s="1"/>
  <c r="T3531" i="3" s="1"/>
  <c r="R3519" i="3"/>
  <c r="V3519" i="3" s="1"/>
  <c r="T3519" i="3" s="1"/>
  <c r="R3507" i="3"/>
  <c r="V3507" i="3" s="1"/>
  <c r="T3507" i="3" s="1"/>
  <c r="R3495" i="3"/>
  <c r="V3495" i="3" s="1"/>
  <c r="T3495" i="3" s="1"/>
  <c r="R3483" i="3"/>
  <c r="V3483" i="3" s="1"/>
  <c r="T3483" i="3" s="1"/>
  <c r="R3471" i="3"/>
  <c r="V3471" i="3" s="1"/>
  <c r="T3471" i="3" s="1"/>
  <c r="R3459" i="3"/>
  <c r="V3459" i="3" s="1"/>
  <c r="T3459" i="3" s="1"/>
  <c r="R3447" i="3"/>
  <c r="V3447" i="3" s="1"/>
  <c r="T3447" i="3" s="1"/>
  <c r="R3435" i="3"/>
  <c r="V3435" i="3" s="1"/>
  <c r="T3435" i="3" s="1"/>
  <c r="R3423" i="3"/>
  <c r="V3423" i="3" s="1"/>
  <c r="T3423" i="3" s="1"/>
  <c r="R3411" i="3"/>
  <c r="V3411" i="3" s="1"/>
  <c r="T3411" i="3" s="1"/>
  <c r="R3399" i="3"/>
  <c r="V3399" i="3" s="1"/>
  <c r="T3399" i="3" s="1"/>
  <c r="R3387" i="3"/>
  <c r="V3387" i="3" s="1"/>
  <c r="T3387" i="3" s="1"/>
  <c r="R3375" i="3"/>
  <c r="R3363" i="3"/>
  <c r="V3363" i="3" s="1"/>
  <c r="T3363" i="3" s="1"/>
  <c r="R3351" i="3"/>
  <c r="V3351" i="3" s="1"/>
  <c r="T3351" i="3" s="1"/>
  <c r="R3339" i="3"/>
  <c r="V3339" i="3" s="1"/>
  <c r="T3339" i="3" s="1"/>
  <c r="R3327" i="3"/>
  <c r="V3327" i="3" s="1"/>
  <c r="T3327" i="3" s="1"/>
  <c r="R3315" i="3"/>
  <c r="V3315" i="3" s="1"/>
  <c r="T3315" i="3" s="1"/>
  <c r="R3303" i="3"/>
  <c r="V3303" i="3" s="1"/>
  <c r="T3303" i="3" s="1"/>
  <c r="R3291" i="3"/>
  <c r="V3291" i="3" s="1"/>
  <c r="T3291" i="3" s="1"/>
  <c r="R3279" i="3"/>
  <c r="V3279" i="3" s="1"/>
  <c r="T3279" i="3" s="1"/>
  <c r="R3267" i="3"/>
  <c r="V3267" i="3" s="1"/>
  <c r="T3267" i="3" s="1"/>
  <c r="R3255" i="3"/>
  <c r="V3255" i="3" s="1"/>
  <c r="T3255" i="3" s="1"/>
  <c r="R3243" i="3"/>
  <c r="V3243" i="3" s="1"/>
  <c r="T3243" i="3" s="1"/>
  <c r="R3231" i="3"/>
  <c r="V3231" i="3" s="1"/>
  <c r="T3231" i="3" s="1"/>
  <c r="R3219" i="3"/>
  <c r="V3219" i="3" s="1"/>
  <c r="T3219" i="3" s="1"/>
  <c r="R3207" i="3"/>
  <c r="V3207" i="3" s="1"/>
  <c r="T3207" i="3" s="1"/>
  <c r="R3195" i="3"/>
  <c r="V3195" i="3" s="1"/>
  <c r="T3195" i="3" s="1"/>
  <c r="R3183" i="3"/>
  <c r="V3183" i="3" s="1"/>
  <c r="T3183" i="3" s="1"/>
  <c r="R3171" i="3"/>
  <c r="V3171" i="3" s="1"/>
  <c r="T3171" i="3" s="1"/>
  <c r="R3159" i="3"/>
  <c r="V3159" i="3" s="1"/>
  <c r="T3159" i="3" s="1"/>
  <c r="R3147" i="3"/>
  <c r="V3147" i="3" s="1"/>
  <c r="T3147" i="3" s="1"/>
  <c r="R3135" i="3"/>
  <c r="V3135" i="3" s="1"/>
  <c r="T3135" i="3" s="1"/>
  <c r="R3123" i="3"/>
  <c r="V3123" i="3" s="1"/>
  <c r="T3123" i="3" s="1"/>
  <c r="R3111" i="3"/>
  <c r="V3111" i="3" s="1"/>
  <c r="T3111" i="3" s="1"/>
  <c r="R3099" i="3"/>
  <c r="V3099" i="3" s="1"/>
  <c r="T3099" i="3" s="1"/>
  <c r="R3087" i="3"/>
  <c r="V3087" i="3" s="1"/>
  <c r="T3087" i="3" s="1"/>
  <c r="R3075" i="3"/>
  <c r="V3075" i="3" s="1"/>
  <c r="T3075" i="3" s="1"/>
  <c r="R3063" i="3"/>
  <c r="V3063" i="3" s="1"/>
  <c r="T3063" i="3" s="1"/>
  <c r="R3051" i="3"/>
  <c r="V3051" i="3" s="1"/>
  <c r="T3051" i="3" s="1"/>
  <c r="R3039" i="3"/>
  <c r="V3039" i="3" s="1"/>
  <c r="T3039" i="3" s="1"/>
  <c r="R3027" i="3"/>
  <c r="V3027" i="3" s="1"/>
  <c r="T3027" i="3" s="1"/>
  <c r="R3015" i="3"/>
  <c r="V3015" i="3" s="1"/>
  <c r="T3015" i="3" s="1"/>
  <c r="R3003" i="3"/>
  <c r="V3003" i="3" s="1"/>
  <c r="T3003" i="3" s="1"/>
  <c r="R2991" i="3"/>
  <c r="V2991" i="3" s="1"/>
  <c r="T2991" i="3" s="1"/>
  <c r="R2979" i="3"/>
  <c r="V2979" i="3" s="1"/>
  <c r="T2979" i="3" s="1"/>
  <c r="R2967" i="3"/>
  <c r="V2967" i="3" s="1"/>
  <c r="T2967" i="3" s="1"/>
  <c r="R2955" i="3"/>
  <c r="V2955" i="3" s="1"/>
  <c r="T2955" i="3" s="1"/>
  <c r="R2943" i="3"/>
  <c r="V2943" i="3" s="1"/>
  <c r="T2943" i="3" s="1"/>
  <c r="R2931" i="3"/>
  <c r="V2931" i="3" s="1"/>
  <c r="T2931" i="3" s="1"/>
  <c r="R2919" i="3"/>
  <c r="V2919" i="3" s="1"/>
  <c r="T2919" i="3" s="1"/>
  <c r="R2907" i="3"/>
  <c r="V2907" i="3" s="1"/>
  <c r="T2907" i="3" s="1"/>
  <c r="R2895" i="3"/>
  <c r="V2895" i="3" s="1"/>
  <c r="T2895" i="3" s="1"/>
  <c r="R2883" i="3"/>
  <c r="V2883" i="3" s="1"/>
  <c r="T2883" i="3" s="1"/>
  <c r="R2871" i="3"/>
  <c r="V2871" i="3" s="1"/>
  <c r="T2871" i="3" s="1"/>
  <c r="V3974" i="3"/>
  <c r="T3974" i="3" s="1"/>
  <c r="V3902" i="3"/>
  <c r="T3902" i="3" s="1"/>
  <c r="V3854" i="3"/>
  <c r="T3854" i="3" s="1"/>
  <c r="V3806" i="3"/>
  <c r="T3806" i="3" s="1"/>
  <c r="V3698" i="3"/>
  <c r="T3698" i="3" s="1"/>
  <c r="V3686" i="3"/>
  <c r="T3686" i="3" s="1"/>
  <c r="V3578" i="3"/>
  <c r="T3578" i="3" s="1"/>
  <c r="V3434" i="3"/>
  <c r="T3434" i="3" s="1"/>
  <c r="V3398" i="3"/>
  <c r="T3398" i="3" s="1"/>
  <c r="V3338" i="3"/>
  <c r="T3338" i="3" s="1"/>
  <c r="V3326" i="3"/>
  <c r="T3326" i="3" s="1"/>
  <c r="V3290" i="3"/>
  <c r="T3290" i="3" s="1"/>
  <c r="V3278" i="3"/>
  <c r="T3278" i="3" s="1"/>
  <c r="V3266" i="3"/>
  <c r="T3266" i="3" s="1"/>
  <c r="V3110" i="3"/>
  <c r="T3110" i="3" s="1"/>
  <c r="T3059" i="3"/>
  <c r="T2387" i="3"/>
  <c r="R3801" i="3"/>
  <c r="V3801" i="3" s="1"/>
  <c r="T3801" i="3" s="1"/>
  <c r="R3789" i="3"/>
  <c r="V3789" i="3" s="1"/>
  <c r="T3789" i="3" s="1"/>
  <c r="R3777" i="3"/>
  <c r="V3777" i="3" s="1"/>
  <c r="T3777" i="3" s="1"/>
  <c r="R3765" i="3"/>
  <c r="V3765" i="3" s="1"/>
  <c r="T3765" i="3" s="1"/>
  <c r="R3753" i="3"/>
  <c r="V3753" i="3" s="1"/>
  <c r="T3753" i="3" s="1"/>
  <c r="R3741" i="3"/>
  <c r="V3741" i="3" s="1"/>
  <c r="T3741" i="3" s="1"/>
  <c r="R3729" i="3"/>
  <c r="V3729" i="3" s="1"/>
  <c r="T3729" i="3" s="1"/>
  <c r="R3717" i="3"/>
  <c r="R3705" i="3"/>
  <c r="V3705" i="3" s="1"/>
  <c r="T3705" i="3" s="1"/>
  <c r="R3693" i="3"/>
  <c r="V3693" i="3" s="1"/>
  <c r="T3693" i="3" s="1"/>
  <c r="R3681" i="3"/>
  <c r="R3669" i="3"/>
  <c r="V3669" i="3" s="1"/>
  <c r="T3669" i="3" s="1"/>
  <c r="R3657" i="3"/>
  <c r="V3657" i="3" s="1"/>
  <c r="T3657" i="3" s="1"/>
  <c r="R3645" i="3"/>
  <c r="V3645" i="3" s="1"/>
  <c r="T3645" i="3" s="1"/>
  <c r="R3633" i="3"/>
  <c r="V3633" i="3" s="1"/>
  <c r="T3633" i="3" s="1"/>
  <c r="T2835" i="3"/>
  <c r="R3621" i="3"/>
  <c r="V3621" i="3" s="1"/>
  <c r="T3621" i="3" s="1"/>
  <c r="R3609" i="3"/>
  <c r="V3609" i="3" s="1"/>
  <c r="T3609" i="3" s="1"/>
  <c r="R3597" i="3"/>
  <c r="V3597" i="3" s="1"/>
  <c r="T3597" i="3" s="1"/>
  <c r="R3585" i="3"/>
  <c r="V3585" i="3" s="1"/>
  <c r="T3585" i="3" s="1"/>
  <c r="R3573" i="3"/>
  <c r="V3573" i="3" s="1"/>
  <c r="T3573" i="3" s="1"/>
  <c r="R3561" i="3"/>
  <c r="V3561" i="3" s="1"/>
  <c r="T3561" i="3" s="1"/>
  <c r="R3549" i="3"/>
  <c r="V3549" i="3" s="1"/>
  <c r="T3549" i="3" s="1"/>
  <c r="R3537" i="3"/>
  <c r="V3537" i="3" s="1"/>
  <c r="T3537" i="3" s="1"/>
  <c r="R3525" i="3"/>
  <c r="V3525" i="3" s="1"/>
  <c r="T3525" i="3" s="1"/>
  <c r="R3513" i="3"/>
  <c r="V3513" i="3" s="1"/>
  <c r="T3513" i="3" s="1"/>
  <c r="R3501" i="3"/>
  <c r="V3501" i="3" s="1"/>
  <c r="T3501" i="3" s="1"/>
  <c r="R3489" i="3"/>
  <c r="V3489" i="3" s="1"/>
  <c r="T3489" i="3" s="1"/>
  <c r="R3477" i="3"/>
  <c r="V3477" i="3" s="1"/>
  <c r="T3477" i="3" s="1"/>
  <c r="R3465" i="3"/>
  <c r="V3465" i="3" s="1"/>
  <c r="T3465" i="3" s="1"/>
  <c r="R3453" i="3"/>
  <c r="V3453" i="3" s="1"/>
  <c r="T3453" i="3" s="1"/>
  <c r="R3441" i="3"/>
  <c r="V3441" i="3" s="1"/>
  <c r="T3441" i="3" s="1"/>
  <c r="R3429" i="3"/>
  <c r="V3429" i="3" s="1"/>
  <c r="T3429" i="3" s="1"/>
  <c r="R3417" i="3"/>
  <c r="V3417" i="3" s="1"/>
  <c r="T3417" i="3" s="1"/>
  <c r="R3405" i="3"/>
  <c r="V3405" i="3" s="1"/>
  <c r="T3405" i="3" s="1"/>
  <c r="R3393" i="3"/>
  <c r="V3393" i="3" s="1"/>
  <c r="T3393" i="3" s="1"/>
  <c r="R3381" i="3"/>
  <c r="V3381" i="3" s="1"/>
  <c r="T3381" i="3" s="1"/>
  <c r="R3369" i="3"/>
  <c r="V3369" i="3" s="1"/>
  <c r="T3369" i="3" s="1"/>
  <c r="R3357" i="3"/>
  <c r="V3357" i="3" s="1"/>
  <c r="T3357" i="3" s="1"/>
  <c r="R3345" i="3"/>
  <c r="V3345" i="3" s="1"/>
  <c r="T3345" i="3" s="1"/>
  <c r="R3333" i="3"/>
  <c r="V3333" i="3" s="1"/>
  <c r="T3333" i="3" s="1"/>
  <c r="R3321" i="3"/>
  <c r="V3321" i="3" s="1"/>
  <c r="T3321" i="3" s="1"/>
  <c r="R3309" i="3"/>
  <c r="V3309" i="3" s="1"/>
  <c r="T3309" i="3" s="1"/>
  <c r="R3297" i="3"/>
  <c r="V3297" i="3" s="1"/>
  <c r="T3297" i="3" s="1"/>
  <c r="R3285" i="3"/>
  <c r="V3285" i="3" s="1"/>
  <c r="T3285" i="3" s="1"/>
  <c r="R3273" i="3"/>
  <c r="V3273" i="3" s="1"/>
  <c r="T3273" i="3" s="1"/>
  <c r="R3261" i="3"/>
  <c r="V3261" i="3" s="1"/>
  <c r="T3261" i="3" s="1"/>
  <c r="R3249" i="3"/>
  <c r="R3237" i="3"/>
  <c r="V3237" i="3" s="1"/>
  <c r="T3237" i="3" s="1"/>
  <c r="R3225" i="3"/>
  <c r="V3225" i="3" s="1"/>
  <c r="T3225" i="3" s="1"/>
  <c r="R3213" i="3"/>
  <c r="V3213" i="3" s="1"/>
  <c r="T3213" i="3" s="1"/>
  <c r="R3201" i="3"/>
  <c r="R3189" i="3"/>
  <c r="V3189" i="3" s="1"/>
  <c r="T3189" i="3" s="1"/>
  <c r="R3177" i="3"/>
  <c r="R3165" i="3"/>
  <c r="V3165" i="3" s="1"/>
  <c r="R3153" i="3"/>
  <c r="V3153" i="3" s="1"/>
  <c r="T3153" i="3" s="1"/>
  <c r="R3141" i="3"/>
  <c r="V3141" i="3" s="1"/>
  <c r="T3141" i="3" s="1"/>
  <c r="R3129" i="3"/>
  <c r="V3129" i="3" s="1"/>
  <c r="T3129" i="3" s="1"/>
  <c r="R3117" i="3"/>
  <c r="V3117" i="3" s="1"/>
  <c r="T3117" i="3" s="1"/>
  <c r="R3105" i="3"/>
  <c r="V3105" i="3" s="1"/>
  <c r="T3105" i="3" s="1"/>
  <c r="R3093" i="3"/>
  <c r="V3093" i="3" s="1"/>
  <c r="T3093" i="3" s="1"/>
  <c r="R3081" i="3"/>
  <c r="V3081" i="3" s="1"/>
  <c r="T3081" i="3" s="1"/>
  <c r="R3069" i="3"/>
  <c r="V3069" i="3" s="1"/>
  <c r="T3069" i="3" s="1"/>
  <c r="R3057" i="3"/>
  <c r="V3057" i="3" s="1"/>
  <c r="R3045" i="3"/>
  <c r="V3045" i="3" s="1"/>
  <c r="T3045" i="3" s="1"/>
  <c r="R3033" i="3"/>
  <c r="V3033" i="3" s="1"/>
  <c r="T3033" i="3" s="1"/>
  <c r="R3021" i="3"/>
  <c r="V3021" i="3" s="1"/>
  <c r="T3021" i="3" s="1"/>
  <c r="R3009" i="3"/>
  <c r="V3009" i="3" s="1"/>
  <c r="T3009" i="3" s="1"/>
  <c r="R2997" i="3"/>
  <c r="V2997" i="3" s="1"/>
  <c r="T2997" i="3" s="1"/>
  <c r="R2985" i="3"/>
  <c r="V2985" i="3" s="1"/>
  <c r="T2985" i="3" s="1"/>
  <c r="R2973" i="3"/>
  <c r="V2973" i="3" s="1"/>
  <c r="T2973" i="3" s="1"/>
  <c r="R2961" i="3"/>
  <c r="V2961" i="3" s="1"/>
  <c r="T2961" i="3" s="1"/>
  <c r="R2949" i="3"/>
  <c r="V2949" i="3" s="1"/>
  <c r="T2949" i="3" s="1"/>
  <c r="R2937" i="3"/>
  <c r="V2937" i="3" s="1"/>
  <c r="T2937" i="3" s="1"/>
  <c r="R2925" i="3"/>
  <c r="V2925" i="3" s="1"/>
  <c r="T2925" i="3" s="1"/>
  <c r="R2913" i="3"/>
  <c r="V2913" i="3" s="1"/>
  <c r="T2913" i="3" s="1"/>
  <c r="R2901" i="3"/>
  <c r="V2901" i="3" s="1"/>
  <c r="T2901" i="3" s="1"/>
  <c r="R2889" i="3"/>
  <c r="R2877" i="3"/>
  <c r="V2877" i="3" s="1"/>
  <c r="T2877" i="3" s="1"/>
  <c r="R2865" i="3"/>
  <c r="V2865" i="3" s="1"/>
  <c r="T2865" i="3" s="1"/>
  <c r="R2853" i="3"/>
  <c r="V2853" i="3" s="1"/>
  <c r="T2853" i="3" s="1"/>
  <c r="R2841" i="3"/>
  <c r="V2841" i="3" s="1"/>
  <c r="T2841" i="3" s="1"/>
  <c r="R2829" i="3"/>
  <c r="V2829" i="3" s="1"/>
  <c r="T2829" i="3" s="1"/>
  <c r="R2817" i="3"/>
  <c r="V2817" i="3" s="1"/>
  <c r="T2817" i="3" s="1"/>
  <c r="R2805" i="3"/>
  <c r="V2805" i="3" s="1"/>
  <c r="T2805" i="3" s="1"/>
  <c r="R2793" i="3"/>
  <c r="V2793" i="3" s="1"/>
  <c r="T2793" i="3" s="1"/>
  <c r="R2781" i="3"/>
  <c r="V2781" i="3" s="1"/>
  <c r="T2781" i="3" s="1"/>
  <c r="R2769" i="3"/>
  <c r="R2757" i="3"/>
  <c r="V2757" i="3" s="1"/>
  <c r="T2757" i="3" s="1"/>
  <c r="R2745" i="3"/>
  <c r="V2745" i="3" s="1"/>
  <c r="T2745" i="3" s="1"/>
  <c r="R2733" i="3"/>
  <c r="R2721" i="3"/>
  <c r="V2721" i="3" s="1"/>
  <c r="T2721" i="3" s="1"/>
  <c r="R2709" i="3"/>
  <c r="V2709" i="3" s="1"/>
  <c r="T2709" i="3" s="1"/>
  <c r="R2697" i="3"/>
  <c r="V2697" i="3" s="1"/>
  <c r="T2697" i="3" s="1"/>
  <c r="R2685" i="3"/>
  <c r="V2685" i="3" s="1"/>
  <c r="T2685" i="3" s="1"/>
  <c r="R2673" i="3"/>
  <c r="V2673" i="3" s="1"/>
  <c r="T2673" i="3" s="1"/>
  <c r="R2661" i="3"/>
  <c r="V2661" i="3" s="1"/>
  <c r="T2661" i="3" s="1"/>
  <c r="R2649" i="3"/>
  <c r="V2649" i="3" s="1"/>
  <c r="T2649" i="3" s="1"/>
  <c r="R2625" i="3"/>
  <c r="V2625" i="3" s="1"/>
  <c r="T2625" i="3" s="1"/>
  <c r="R2613" i="3"/>
  <c r="R2145" i="3"/>
  <c r="V2145" i="3" s="1"/>
  <c r="T2145" i="3" s="1"/>
  <c r="T1537" i="3"/>
  <c r="V1259" i="3"/>
  <c r="T1259" i="3" s="1"/>
  <c r="V1247" i="3"/>
  <c r="T1247" i="3" s="1"/>
  <c r="V1211" i="3"/>
  <c r="T1211" i="3" s="1"/>
  <c r="V1199" i="3"/>
  <c r="T1199" i="3" s="1"/>
  <c r="V1187" i="3"/>
  <c r="T1187" i="3" s="1"/>
  <c r="V1127" i="3"/>
  <c r="T1127" i="3" s="1"/>
  <c r="V1103" i="3"/>
  <c r="T1103" i="3" s="1"/>
  <c r="V1091" i="3"/>
  <c r="T1091" i="3" s="1"/>
  <c r="V1043" i="3"/>
  <c r="T1043" i="3" s="1"/>
  <c r="V983" i="3"/>
  <c r="T983" i="3" s="1"/>
  <c r="V971" i="3"/>
  <c r="T971" i="3" s="1"/>
  <c r="V959" i="3"/>
  <c r="T959" i="3" s="1"/>
  <c r="V947" i="3"/>
  <c r="T947" i="3" s="1"/>
  <c r="V839" i="3"/>
  <c r="T839" i="3" s="1"/>
  <c r="V815" i="3"/>
  <c r="T815" i="3" s="1"/>
  <c r="V803" i="3"/>
  <c r="T803" i="3" s="1"/>
  <c r="V779" i="3"/>
  <c r="T779" i="3" s="1"/>
  <c r="V767" i="3"/>
  <c r="T767" i="3" s="1"/>
  <c r="V755" i="3"/>
  <c r="T755" i="3" s="1"/>
  <c r="V695" i="3"/>
  <c r="T695" i="3" s="1"/>
  <c r="V671" i="3"/>
  <c r="T671" i="3" s="1"/>
  <c r="V659" i="3"/>
  <c r="T659" i="3" s="1"/>
  <c r="V527" i="3"/>
  <c r="T527" i="3" s="1"/>
  <c r="V479" i="3"/>
  <c r="T479" i="3" s="1"/>
  <c r="V467" i="3"/>
  <c r="T467" i="3" s="1"/>
  <c r="V407" i="3"/>
  <c r="T407" i="3" s="1"/>
  <c r="V371" i="3"/>
  <c r="T371" i="3" s="1"/>
  <c r="V335" i="3"/>
  <c r="V251" i="3"/>
  <c r="T251" i="3" s="1"/>
  <c r="V239" i="3"/>
  <c r="T239" i="3" s="1"/>
  <c r="V227" i="3"/>
  <c r="V191" i="3"/>
  <c r="T191" i="3" s="1"/>
  <c r="V119" i="3"/>
  <c r="V107" i="3"/>
  <c r="T107" i="3" s="1"/>
  <c r="V83" i="3"/>
  <c r="T83" i="3" s="1"/>
  <c r="V388" i="3"/>
  <c r="T388" i="3" s="1"/>
  <c r="R3994" i="3"/>
  <c r="V3994" i="3" s="1"/>
  <c r="T3994" i="3" s="1"/>
  <c r="R3982" i="3"/>
  <c r="V3982" i="3" s="1"/>
  <c r="T3982" i="3" s="1"/>
  <c r="R3970" i="3"/>
  <c r="V3970" i="3" s="1"/>
  <c r="T3970" i="3" s="1"/>
  <c r="R3958" i="3"/>
  <c r="V3958" i="3" s="1"/>
  <c r="T3958" i="3" s="1"/>
  <c r="R3946" i="3"/>
  <c r="R3934" i="3"/>
  <c r="V3934" i="3" s="1"/>
  <c r="T3934" i="3" s="1"/>
  <c r="R3922" i="3"/>
  <c r="V3922" i="3" s="1"/>
  <c r="T3922" i="3" s="1"/>
  <c r="R3910" i="3"/>
  <c r="V3910" i="3" s="1"/>
  <c r="T3910" i="3" s="1"/>
  <c r="R3898" i="3"/>
  <c r="V3898" i="3" s="1"/>
  <c r="T3898" i="3" s="1"/>
  <c r="R3886" i="3"/>
  <c r="V3886" i="3" s="1"/>
  <c r="T3886" i="3" s="1"/>
  <c r="R3874" i="3"/>
  <c r="V3874" i="3" s="1"/>
  <c r="T3874" i="3" s="1"/>
  <c r="R3862" i="3"/>
  <c r="V3862" i="3" s="1"/>
  <c r="T3862" i="3" s="1"/>
  <c r="R3850" i="3"/>
  <c r="V3850" i="3" s="1"/>
  <c r="T3850" i="3" s="1"/>
  <c r="R3838" i="3"/>
  <c r="V3838" i="3" s="1"/>
  <c r="T3838" i="3" s="1"/>
  <c r="R3826" i="3"/>
  <c r="V3826" i="3" s="1"/>
  <c r="T3826" i="3" s="1"/>
  <c r="R3814" i="3"/>
  <c r="V3814" i="3" s="1"/>
  <c r="T3814" i="3" s="1"/>
  <c r="R3802" i="3"/>
  <c r="V3802" i="3" s="1"/>
  <c r="T3802" i="3" s="1"/>
  <c r="R3790" i="3"/>
  <c r="V3790" i="3" s="1"/>
  <c r="T3790" i="3" s="1"/>
  <c r="R3778" i="3"/>
  <c r="V3778" i="3" s="1"/>
  <c r="T3778" i="3" s="1"/>
  <c r="R3766" i="3"/>
  <c r="V3766" i="3" s="1"/>
  <c r="T3766" i="3" s="1"/>
  <c r="R3754" i="3"/>
  <c r="V3754" i="3" s="1"/>
  <c r="T3754" i="3" s="1"/>
  <c r="R3742" i="3"/>
  <c r="V3742" i="3" s="1"/>
  <c r="T3742" i="3" s="1"/>
  <c r="R3730" i="3"/>
  <c r="V3730" i="3" s="1"/>
  <c r="T3730" i="3" s="1"/>
  <c r="R3718" i="3"/>
  <c r="V3718" i="3" s="1"/>
  <c r="T3718" i="3" s="1"/>
  <c r="R3706" i="3"/>
  <c r="V3706" i="3" s="1"/>
  <c r="T3706" i="3" s="1"/>
  <c r="R3694" i="3"/>
  <c r="V3694" i="3" s="1"/>
  <c r="T3694" i="3" s="1"/>
  <c r="R3682" i="3"/>
  <c r="V3682" i="3" s="1"/>
  <c r="T3682" i="3" s="1"/>
  <c r="R3670" i="3"/>
  <c r="V3670" i="3" s="1"/>
  <c r="T3670" i="3" s="1"/>
  <c r="R3658" i="3"/>
  <c r="V3658" i="3" s="1"/>
  <c r="R3646" i="3"/>
  <c r="V3646" i="3" s="1"/>
  <c r="T3646" i="3" s="1"/>
  <c r="R3634" i="3"/>
  <c r="V3634" i="3" s="1"/>
  <c r="T3634" i="3" s="1"/>
  <c r="R3622" i="3"/>
  <c r="V3622" i="3" s="1"/>
  <c r="T3622" i="3" s="1"/>
  <c r="R3610" i="3"/>
  <c r="V3610" i="3" s="1"/>
  <c r="T3610" i="3" s="1"/>
  <c r="R3598" i="3"/>
  <c r="V3598" i="3" s="1"/>
  <c r="T3598" i="3" s="1"/>
  <c r="R3586" i="3"/>
  <c r="V3586" i="3" s="1"/>
  <c r="T3586" i="3" s="1"/>
  <c r="R3574" i="3"/>
  <c r="V3574" i="3" s="1"/>
  <c r="T3574" i="3" s="1"/>
  <c r="R3562" i="3"/>
  <c r="V3562" i="3" s="1"/>
  <c r="T3562" i="3" s="1"/>
  <c r="R3550" i="3"/>
  <c r="V3550" i="3" s="1"/>
  <c r="T3550" i="3" s="1"/>
  <c r="R3538" i="3"/>
  <c r="V3538" i="3" s="1"/>
  <c r="T3538" i="3" s="1"/>
  <c r="R3526" i="3"/>
  <c r="V3526" i="3" s="1"/>
  <c r="T3526" i="3" s="1"/>
  <c r="R3514" i="3"/>
  <c r="V3514" i="3" s="1"/>
  <c r="T3514" i="3" s="1"/>
  <c r="R3502" i="3"/>
  <c r="R3490" i="3"/>
  <c r="V3490" i="3" s="1"/>
  <c r="T3490" i="3" s="1"/>
  <c r="R3478" i="3"/>
  <c r="V3478" i="3" s="1"/>
  <c r="T3478" i="3" s="1"/>
  <c r="R3466" i="3"/>
  <c r="V3466" i="3" s="1"/>
  <c r="T3466" i="3" s="1"/>
  <c r="R3454" i="3"/>
  <c r="V3454" i="3" s="1"/>
  <c r="T3454" i="3" s="1"/>
  <c r="R3442" i="3"/>
  <c r="V3442" i="3" s="1"/>
  <c r="T3442" i="3" s="1"/>
  <c r="R3430" i="3"/>
  <c r="V3430" i="3" s="1"/>
  <c r="T3430" i="3" s="1"/>
  <c r="R3418" i="3"/>
  <c r="V3418" i="3" s="1"/>
  <c r="T3418" i="3" s="1"/>
  <c r="R3406" i="3"/>
  <c r="V3406" i="3" s="1"/>
  <c r="T3406" i="3" s="1"/>
  <c r="R3394" i="3"/>
  <c r="V3394" i="3" s="1"/>
  <c r="T3394" i="3" s="1"/>
  <c r="R3382" i="3"/>
  <c r="V3382" i="3" s="1"/>
  <c r="T3382" i="3" s="1"/>
  <c r="R3370" i="3"/>
  <c r="V3370" i="3" s="1"/>
  <c r="T3370" i="3" s="1"/>
  <c r="R3358" i="3"/>
  <c r="V3358" i="3" s="1"/>
  <c r="T3358" i="3" s="1"/>
  <c r="R3346" i="3"/>
  <c r="V3346" i="3" s="1"/>
  <c r="T3346" i="3" s="1"/>
  <c r="R3334" i="3"/>
  <c r="V3334" i="3" s="1"/>
  <c r="T3334" i="3" s="1"/>
  <c r="R3322" i="3"/>
  <c r="V3322" i="3" s="1"/>
  <c r="T3322" i="3" s="1"/>
  <c r="R3310" i="3"/>
  <c r="V3310" i="3" s="1"/>
  <c r="T3310" i="3" s="1"/>
  <c r="R3298" i="3"/>
  <c r="V3298" i="3" s="1"/>
  <c r="T3298" i="3" s="1"/>
  <c r="R3286" i="3"/>
  <c r="V3286" i="3" s="1"/>
  <c r="T3286" i="3" s="1"/>
  <c r="R3274" i="3"/>
  <c r="V3274" i="3" s="1"/>
  <c r="T3274" i="3" s="1"/>
  <c r="R3262" i="3"/>
  <c r="V3262" i="3" s="1"/>
  <c r="T3262" i="3" s="1"/>
  <c r="R3250" i="3"/>
  <c r="V3250" i="3" s="1"/>
  <c r="T3250" i="3" s="1"/>
  <c r="R3238" i="3"/>
  <c r="V3238" i="3" s="1"/>
  <c r="T3238" i="3" s="1"/>
  <c r="R3226" i="3"/>
  <c r="V3226" i="3" s="1"/>
  <c r="T3226" i="3" s="1"/>
  <c r="R3214" i="3"/>
  <c r="R3202" i="3"/>
  <c r="V3202" i="3" s="1"/>
  <c r="T3202" i="3" s="1"/>
  <c r="R3190" i="3"/>
  <c r="V3190" i="3" s="1"/>
  <c r="T3190" i="3" s="1"/>
  <c r="R3178" i="3"/>
  <c r="V3178" i="3" s="1"/>
  <c r="T3178" i="3" s="1"/>
  <c r="R3166" i="3"/>
  <c r="V3166" i="3" s="1"/>
  <c r="T3166" i="3" s="1"/>
  <c r="R3154" i="3"/>
  <c r="V3154" i="3" s="1"/>
  <c r="T3154" i="3" s="1"/>
  <c r="R3142" i="3"/>
  <c r="V3142" i="3" s="1"/>
  <c r="T3142" i="3" s="1"/>
  <c r="R3130" i="3"/>
  <c r="V3130" i="3" s="1"/>
  <c r="T3130" i="3" s="1"/>
  <c r="R3118" i="3"/>
  <c r="V3118" i="3" s="1"/>
  <c r="T3118" i="3" s="1"/>
  <c r="R3106" i="3"/>
  <c r="V3106" i="3" s="1"/>
  <c r="T3106" i="3" s="1"/>
  <c r="R3094" i="3"/>
  <c r="V3094" i="3" s="1"/>
  <c r="T3094" i="3" s="1"/>
  <c r="R3082" i="3"/>
  <c r="V3082" i="3" s="1"/>
  <c r="T3082" i="3" s="1"/>
  <c r="R3070" i="3"/>
  <c r="V3542" i="3"/>
  <c r="T3542" i="3" s="1"/>
  <c r="V3146" i="3"/>
  <c r="T3146" i="3" s="1"/>
  <c r="V3086" i="3"/>
  <c r="T3086" i="3" s="1"/>
  <c r="T2125" i="3"/>
  <c r="T1909" i="3"/>
  <c r="T2077" i="3"/>
  <c r="T661" i="3"/>
  <c r="R3919" i="3"/>
  <c r="V3919" i="3" s="1"/>
  <c r="T3919" i="3" s="1"/>
  <c r="R3058" i="3"/>
  <c r="V3058" i="3" s="1"/>
  <c r="T3058" i="3" s="1"/>
  <c r="R3046" i="3"/>
  <c r="V3046" i="3" s="1"/>
  <c r="T3046" i="3" s="1"/>
  <c r="R3034" i="3"/>
  <c r="V3034" i="3" s="1"/>
  <c r="T3034" i="3" s="1"/>
  <c r="R3022" i="3"/>
  <c r="V3022" i="3" s="1"/>
  <c r="T3022" i="3" s="1"/>
  <c r="R3010" i="3"/>
  <c r="V3010" i="3" s="1"/>
  <c r="T3010" i="3" s="1"/>
  <c r="R2998" i="3"/>
  <c r="V2998" i="3" s="1"/>
  <c r="T2998" i="3" s="1"/>
  <c r="R2986" i="3"/>
  <c r="V2986" i="3" s="1"/>
  <c r="T2986" i="3" s="1"/>
  <c r="R2974" i="3"/>
  <c r="V2974" i="3" s="1"/>
  <c r="T2974" i="3" s="1"/>
  <c r="R2962" i="3"/>
  <c r="V2962" i="3" s="1"/>
  <c r="T2962" i="3" s="1"/>
  <c r="R2950" i="3"/>
  <c r="V2950" i="3" s="1"/>
  <c r="T2950" i="3" s="1"/>
  <c r="R2938" i="3"/>
  <c r="V2938" i="3" s="1"/>
  <c r="T2938" i="3" s="1"/>
  <c r="R2926" i="3"/>
  <c r="V2926" i="3" s="1"/>
  <c r="T2926" i="3" s="1"/>
  <c r="R2914" i="3"/>
  <c r="V2914" i="3" s="1"/>
  <c r="T2914" i="3" s="1"/>
  <c r="R2902" i="3"/>
  <c r="V2902" i="3" s="1"/>
  <c r="T2902" i="3" s="1"/>
  <c r="R2890" i="3"/>
  <c r="V2890" i="3" s="1"/>
  <c r="T2890" i="3" s="1"/>
  <c r="R2878" i="3"/>
  <c r="V2878" i="3" s="1"/>
  <c r="T2878" i="3" s="1"/>
  <c r="R2866" i="3"/>
  <c r="V2866" i="3" s="1"/>
  <c r="T2866" i="3" s="1"/>
  <c r="R2854" i="3"/>
  <c r="V2854" i="3" s="1"/>
  <c r="T2854" i="3" s="1"/>
  <c r="R2842" i="3"/>
  <c r="V2842" i="3" s="1"/>
  <c r="T2842" i="3" s="1"/>
  <c r="R2830" i="3"/>
  <c r="V2830" i="3" s="1"/>
  <c r="T2830" i="3" s="1"/>
  <c r="R2818" i="3"/>
  <c r="V2818" i="3" s="1"/>
  <c r="T2818" i="3" s="1"/>
  <c r="R2806" i="3"/>
  <c r="V2806" i="3" s="1"/>
  <c r="T2806" i="3" s="1"/>
  <c r="R2794" i="3"/>
  <c r="V2794" i="3" s="1"/>
  <c r="T2794" i="3" s="1"/>
  <c r="R2782" i="3"/>
  <c r="V2782" i="3" s="1"/>
  <c r="T2782" i="3" s="1"/>
  <c r="R2770" i="3"/>
  <c r="V2770" i="3" s="1"/>
  <c r="T2770" i="3" s="1"/>
  <c r="R2758" i="3"/>
  <c r="V2758" i="3" s="1"/>
  <c r="T2758" i="3" s="1"/>
  <c r="R2746" i="3"/>
  <c r="V2746" i="3" s="1"/>
  <c r="T2746" i="3" s="1"/>
  <c r="R2734" i="3"/>
  <c r="V2734" i="3" s="1"/>
  <c r="T2734" i="3" s="1"/>
  <c r="R2722" i="3"/>
  <c r="V2722" i="3" s="1"/>
  <c r="T2722" i="3" s="1"/>
  <c r="R2710" i="3"/>
  <c r="V2710" i="3" s="1"/>
  <c r="T2710" i="3" s="1"/>
  <c r="R2698" i="3"/>
  <c r="V2698" i="3" s="1"/>
  <c r="T2698" i="3" s="1"/>
  <c r="R2686" i="3"/>
  <c r="V2686" i="3" s="1"/>
  <c r="T2686" i="3" s="1"/>
  <c r="R2674" i="3"/>
  <c r="V2674" i="3" s="1"/>
  <c r="T2674" i="3" s="1"/>
  <c r="R2662" i="3"/>
  <c r="V2662" i="3" s="1"/>
  <c r="T2662" i="3" s="1"/>
  <c r="R2650" i="3"/>
  <c r="V2650" i="3" s="1"/>
  <c r="T2650" i="3" s="1"/>
  <c r="R2638" i="3"/>
  <c r="V2638" i="3" s="1"/>
  <c r="T2638" i="3" s="1"/>
  <c r="R2626" i="3"/>
  <c r="V2626" i="3" s="1"/>
  <c r="T2626" i="3" s="1"/>
  <c r="R2614" i="3"/>
  <c r="V2614" i="3" s="1"/>
  <c r="T2614" i="3" s="1"/>
  <c r="R2602" i="3"/>
  <c r="V2602" i="3" s="1"/>
  <c r="T2602" i="3" s="1"/>
  <c r="R2590" i="3"/>
  <c r="V2590" i="3" s="1"/>
  <c r="T2590" i="3" s="1"/>
  <c r="R2578" i="3"/>
  <c r="V2578" i="3" s="1"/>
  <c r="T2578" i="3" s="1"/>
  <c r="R2566" i="3"/>
  <c r="V2566" i="3" s="1"/>
  <c r="T2566" i="3" s="1"/>
  <c r="R2554" i="3"/>
  <c r="V2554" i="3" s="1"/>
  <c r="T2554" i="3" s="1"/>
  <c r="R2542" i="3"/>
  <c r="V2542" i="3" s="1"/>
  <c r="T2542" i="3" s="1"/>
  <c r="R2530" i="3"/>
  <c r="V2530" i="3" s="1"/>
  <c r="T2530" i="3" s="1"/>
  <c r="R2518" i="3"/>
  <c r="V2518" i="3" s="1"/>
  <c r="T2518" i="3" s="1"/>
  <c r="R2506" i="3"/>
  <c r="V2506" i="3" s="1"/>
  <c r="T2506" i="3" s="1"/>
  <c r="R2494" i="3"/>
  <c r="V2494" i="3" s="1"/>
  <c r="T2494" i="3" s="1"/>
  <c r="R2482" i="3"/>
  <c r="V2482" i="3" s="1"/>
  <c r="T2482" i="3" s="1"/>
  <c r="R2470" i="3"/>
  <c r="V2470" i="3" s="1"/>
  <c r="T2470" i="3" s="1"/>
  <c r="R2458" i="3"/>
  <c r="V2458" i="3" s="1"/>
  <c r="T2458" i="3" s="1"/>
  <c r="R2446" i="3"/>
  <c r="V2446" i="3" s="1"/>
  <c r="T2446" i="3" s="1"/>
  <c r="R2434" i="3"/>
  <c r="V2434" i="3" s="1"/>
  <c r="T2434" i="3" s="1"/>
  <c r="R2422" i="3"/>
  <c r="V2422" i="3" s="1"/>
  <c r="T2422" i="3" s="1"/>
  <c r="R2410" i="3"/>
  <c r="V2410" i="3" s="1"/>
  <c r="T2410" i="3" s="1"/>
  <c r="R2398" i="3"/>
  <c r="V2398" i="3" s="1"/>
  <c r="T2398" i="3" s="1"/>
  <c r="R2386" i="3"/>
  <c r="V2386" i="3" s="1"/>
  <c r="T2386" i="3" s="1"/>
  <c r="R2374" i="3"/>
  <c r="V2374" i="3" s="1"/>
  <c r="T2374" i="3" s="1"/>
  <c r="R2362" i="3"/>
  <c r="V2362" i="3" s="1"/>
  <c r="T2362" i="3" s="1"/>
  <c r="R2350" i="3"/>
  <c r="V2350" i="3" s="1"/>
  <c r="T2350" i="3" s="1"/>
  <c r="R2338" i="3"/>
  <c r="V2338" i="3" s="1"/>
  <c r="T2338" i="3" s="1"/>
  <c r="R2326" i="3"/>
  <c r="V2326" i="3" s="1"/>
  <c r="T2326" i="3" s="1"/>
  <c r="R2314" i="3"/>
  <c r="V2314" i="3" s="1"/>
  <c r="T2314" i="3" s="1"/>
  <c r="R2302" i="3"/>
  <c r="V2302" i="3" s="1"/>
  <c r="T2302" i="3" s="1"/>
  <c r="R2290" i="3"/>
  <c r="V2290" i="3" s="1"/>
  <c r="T2290" i="3" s="1"/>
  <c r="R2278" i="3"/>
  <c r="V2278" i="3" s="1"/>
  <c r="T2278" i="3" s="1"/>
  <c r="R2266" i="3"/>
  <c r="V2266" i="3" s="1"/>
  <c r="T2266" i="3" s="1"/>
  <c r="R2254" i="3"/>
  <c r="V2254" i="3" s="1"/>
  <c r="T2254" i="3" s="1"/>
  <c r="R2242" i="3"/>
  <c r="V2242" i="3" s="1"/>
  <c r="T2242" i="3" s="1"/>
  <c r="R2230" i="3"/>
  <c r="V2230" i="3" s="1"/>
  <c r="T2230" i="3" s="1"/>
  <c r="R2218" i="3"/>
  <c r="V2218" i="3" s="1"/>
  <c r="T2218" i="3" s="1"/>
  <c r="R2206" i="3"/>
  <c r="V2206" i="3" s="1"/>
  <c r="T2206" i="3" s="1"/>
  <c r="R2194" i="3"/>
  <c r="V2194" i="3" s="1"/>
  <c r="T2194" i="3" s="1"/>
  <c r="R2182" i="3"/>
  <c r="V2182" i="3" s="1"/>
  <c r="T2182" i="3" s="1"/>
  <c r="R2170" i="3"/>
  <c r="V2170" i="3" s="1"/>
  <c r="T2170" i="3" s="1"/>
  <c r="R2158" i="3"/>
  <c r="V2158" i="3" s="1"/>
  <c r="T2158" i="3" s="1"/>
  <c r="R2146" i="3"/>
  <c r="V2146" i="3" s="1"/>
  <c r="T2146" i="3" s="1"/>
  <c r="R2134" i="3"/>
  <c r="V2134" i="3" s="1"/>
  <c r="T2134" i="3" s="1"/>
  <c r="R2122" i="3"/>
  <c r="V2122" i="3" s="1"/>
  <c r="T2122" i="3" s="1"/>
  <c r="R2110" i="3"/>
  <c r="V2110" i="3" s="1"/>
  <c r="T2110" i="3" s="1"/>
  <c r="R2098" i="3"/>
  <c r="V2098" i="3" s="1"/>
  <c r="T2098" i="3" s="1"/>
  <c r="R2086" i="3"/>
  <c r="V2086" i="3" s="1"/>
  <c r="T2086" i="3" s="1"/>
  <c r="R2074" i="3"/>
  <c r="V2074" i="3" s="1"/>
  <c r="T2074" i="3" s="1"/>
  <c r="R2062" i="3"/>
  <c r="V2062" i="3" s="1"/>
  <c r="T2062" i="3" s="1"/>
  <c r="R2050" i="3"/>
  <c r="V2050" i="3" s="1"/>
  <c r="T2050" i="3" s="1"/>
  <c r="R2038" i="3"/>
  <c r="V2038" i="3" s="1"/>
  <c r="T2038" i="3" s="1"/>
  <c r="R2026" i="3"/>
  <c r="R2014" i="3"/>
  <c r="V2014" i="3" s="1"/>
  <c r="T2014" i="3" s="1"/>
  <c r="R2002" i="3"/>
  <c r="V2002" i="3" s="1"/>
  <c r="T2002" i="3" s="1"/>
  <c r="R1990" i="3"/>
  <c r="V1990" i="3" s="1"/>
  <c r="T1990" i="3" s="1"/>
  <c r="R1978" i="3"/>
  <c r="V1978" i="3" s="1"/>
  <c r="T1978" i="3" s="1"/>
  <c r="R1966" i="3"/>
  <c r="V1966" i="3" s="1"/>
  <c r="T1966" i="3" s="1"/>
  <c r="R1954" i="3"/>
  <c r="V1954" i="3" s="1"/>
  <c r="T1954" i="3" s="1"/>
  <c r="R1942" i="3"/>
  <c r="V1942" i="3" s="1"/>
  <c r="T1942" i="3" s="1"/>
  <c r="R1930" i="3"/>
  <c r="V1930" i="3" s="1"/>
  <c r="T1930" i="3" s="1"/>
  <c r="R1918" i="3"/>
  <c r="V1918" i="3" s="1"/>
  <c r="T1918" i="3" s="1"/>
  <c r="R1906" i="3"/>
  <c r="V1906" i="3" s="1"/>
  <c r="T1906" i="3" s="1"/>
  <c r="R1894" i="3"/>
  <c r="V1894" i="3" s="1"/>
  <c r="T1894" i="3" s="1"/>
  <c r="R1882" i="3"/>
  <c r="V1882" i="3" s="1"/>
  <c r="T1882" i="3" s="1"/>
  <c r="R1870" i="3"/>
  <c r="V1870" i="3" s="1"/>
  <c r="T1870" i="3" s="1"/>
  <c r="R1858" i="3"/>
  <c r="V1858" i="3" s="1"/>
  <c r="T1858" i="3" s="1"/>
  <c r="R1846" i="3"/>
  <c r="V1846" i="3" s="1"/>
  <c r="T1846" i="3" s="1"/>
  <c r="R1834" i="3"/>
  <c r="V1834" i="3" s="1"/>
  <c r="T1834" i="3" s="1"/>
  <c r="R1822" i="3"/>
  <c r="V1822" i="3" s="1"/>
  <c r="T1822" i="3" s="1"/>
  <c r="R1810" i="3"/>
  <c r="V1810" i="3" s="1"/>
  <c r="T1810" i="3" s="1"/>
  <c r="R1798" i="3"/>
  <c r="V1798" i="3" s="1"/>
  <c r="T1798" i="3" s="1"/>
  <c r="R1786" i="3"/>
  <c r="V1786" i="3" s="1"/>
  <c r="T1786" i="3" s="1"/>
  <c r="R1774" i="3"/>
  <c r="V1774" i="3" s="1"/>
  <c r="T1774" i="3" s="1"/>
  <c r="R1762" i="3"/>
  <c r="V1762" i="3" s="1"/>
  <c r="T1762" i="3" s="1"/>
  <c r="R1750" i="3"/>
  <c r="V1750" i="3" s="1"/>
  <c r="T1750" i="3" s="1"/>
  <c r="R1738" i="3"/>
  <c r="V1738" i="3" s="1"/>
  <c r="T1738" i="3" s="1"/>
  <c r="R1726" i="3"/>
  <c r="V1726" i="3" s="1"/>
  <c r="T1726" i="3" s="1"/>
  <c r="R1714" i="3"/>
  <c r="V1714" i="3" s="1"/>
  <c r="T1714" i="3" s="1"/>
  <c r="R1702" i="3"/>
  <c r="V1702" i="3" s="1"/>
  <c r="T1702" i="3" s="1"/>
  <c r="R1690" i="3"/>
  <c r="V1690" i="3" s="1"/>
  <c r="T1690" i="3" s="1"/>
  <c r="R1678" i="3"/>
  <c r="V1678" i="3" s="1"/>
  <c r="T1678" i="3" s="1"/>
  <c r="R1666" i="3"/>
  <c r="V1666" i="3" s="1"/>
  <c r="T1666" i="3" s="1"/>
  <c r="R1654" i="3"/>
  <c r="V1654" i="3" s="1"/>
  <c r="T1654" i="3" s="1"/>
  <c r="R1642" i="3"/>
  <c r="V1642" i="3" s="1"/>
  <c r="T1642" i="3" s="1"/>
  <c r="R1630" i="3"/>
  <c r="V1630" i="3" s="1"/>
  <c r="T1630" i="3" s="1"/>
  <c r="R1618" i="3"/>
  <c r="V1618" i="3" s="1"/>
  <c r="T1618" i="3" s="1"/>
  <c r="R1606" i="3"/>
  <c r="V1606" i="3" s="1"/>
  <c r="T1606" i="3" s="1"/>
  <c r="R1594" i="3"/>
  <c r="V1594" i="3" s="1"/>
  <c r="T1594" i="3" s="1"/>
  <c r="R1582" i="3"/>
  <c r="V1582" i="3" s="1"/>
  <c r="T1582" i="3" s="1"/>
  <c r="R1570" i="3"/>
  <c r="V1570" i="3" s="1"/>
  <c r="T1570" i="3" s="1"/>
  <c r="R1558" i="3"/>
  <c r="V1558" i="3" s="1"/>
  <c r="T1558" i="3" s="1"/>
  <c r="R1546" i="3"/>
  <c r="V1546" i="3" s="1"/>
  <c r="T1546" i="3" s="1"/>
  <c r="R1534" i="3"/>
  <c r="V1534" i="3" s="1"/>
  <c r="T1534" i="3" s="1"/>
  <c r="R1522" i="3"/>
  <c r="V1522" i="3" s="1"/>
  <c r="T1522" i="3" s="1"/>
  <c r="R1510" i="3"/>
  <c r="V1510" i="3" s="1"/>
  <c r="T1510" i="3" s="1"/>
  <c r="R1498" i="3"/>
  <c r="V1498" i="3" s="1"/>
  <c r="T1498" i="3" s="1"/>
  <c r="R1486" i="3"/>
  <c r="V1486" i="3" s="1"/>
  <c r="T1486" i="3" s="1"/>
  <c r="R1474" i="3"/>
  <c r="V1474" i="3" s="1"/>
  <c r="T1474" i="3" s="1"/>
  <c r="R1462" i="3"/>
  <c r="V1462" i="3" s="1"/>
  <c r="T1462" i="3" s="1"/>
  <c r="R1450" i="3"/>
  <c r="V1450" i="3" s="1"/>
  <c r="T1450" i="3" s="1"/>
  <c r="R1438" i="3"/>
  <c r="V1438" i="3" s="1"/>
  <c r="T1438" i="3" s="1"/>
  <c r="R1426" i="3"/>
  <c r="V1426" i="3" s="1"/>
  <c r="T1426" i="3" s="1"/>
  <c r="R1414" i="3"/>
  <c r="V1414" i="3" s="1"/>
  <c r="T1414" i="3" s="1"/>
  <c r="R1402" i="3"/>
  <c r="V1402" i="3" s="1"/>
  <c r="T1402" i="3" s="1"/>
  <c r="R1390" i="3"/>
  <c r="V1390" i="3" s="1"/>
  <c r="T1390" i="3" s="1"/>
  <c r="R1378" i="3"/>
  <c r="V1378" i="3" s="1"/>
  <c r="T1378" i="3" s="1"/>
  <c r="R1366" i="3"/>
  <c r="V1366" i="3" s="1"/>
  <c r="T1366" i="3" s="1"/>
  <c r="R1354" i="3"/>
  <c r="V1354" i="3" s="1"/>
  <c r="T1354" i="3" s="1"/>
  <c r="R1342" i="3"/>
  <c r="V1342" i="3" s="1"/>
  <c r="T1342" i="3" s="1"/>
  <c r="R1330" i="3"/>
  <c r="V1330" i="3" s="1"/>
  <c r="T1330" i="3" s="1"/>
  <c r="R1318" i="3"/>
  <c r="V1318" i="3" s="1"/>
  <c r="T1318" i="3" s="1"/>
  <c r="R1306" i="3"/>
  <c r="V1306" i="3" s="1"/>
  <c r="T1306" i="3" s="1"/>
  <c r="R1294" i="3"/>
  <c r="V1294" i="3" s="1"/>
  <c r="T1294" i="3" s="1"/>
  <c r="R1282" i="3"/>
  <c r="V1282" i="3" s="1"/>
  <c r="T1282" i="3" s="1"/>
  <c r="R1270" i="3"/>
  <c r="V1270" i="3" s="1"/>
  <c r="T1270" i="3" s="1"/>
  <c r="R1258" i="3"/>
  <c r="V1258" i="3" s="1"/>
  <c r="T1258" i="3" s="1"/>
  <c r="R1246" i="3"/>
  <c r="V1246" i="3" s="1"/>
  <c r="T1246" i="3" s="1"/>
  <c r="R1234" i="3"/>
  <c r="V1234" i="3" s="1"/>
  <c r="T1234" i="3" s="1"/>
  <c r="R1222" i="3"/>
  <c r="V1222" i="3" s="1"/>
  <c r="T1222" i="3" s="1"/>
  <c r="R1210" i="3"/>
  <c r="V1210" i="3" s="1"/>
  <c r="T1210" i="3" s="1"/>
  <c r="R1198" i="3"/>
  <c r="V1198" i="3" s="1"/>
  <c r="T1198" i="3" s="1"/>
  <c r="R1186" i="3"/>
  <c r="V1186" i="3" s="1"/>
  <c r="T1186" i="3" s="1"/>
  <c r="R1174" i="3"/>
  <c r="V1174" i="3" s="1"/>
  <c r="T1174" i="3" s="1"/>
  <c r="R1162" i="3"/>
  <c r="V1162" i="3" s="1"/>
  <c r="T1162" i="3" s="1"/>
  <c r="R1150" i="3"/>
  <c r="V1150" i="3" s="1"/>
  <c r="T1150" i="3" s="1"/>
  <c r="R1138" i="3"/>
  <c r="V1138" i="3" s="1"/>
  <c r="T1138" i="3" s="1"/>
  <c r="R1126" i="3"/>
  <c r="V1126" i="3" s="1"/>
  <c r="T1126" i="3" s="1"/>
  <c r="R1114" i="3"/>
  <c r="V1114" i="3" s="1"/>
  <c r="T1114" i="3" s="1"/>
  <c r="R1102" i="3"/>
  <c r="V1102" i="3" s="1"/>
  <c r="T1102" i="3" s="1"/>
  <c r="R1090" i="3"/>
  <c r="V1090" i="3" s="1"/>
  <c r="T1090" i="3" s="1"/>
  <c r="R1078" i="3"/>
  <c r="V1078" i="3" s="1"/>
  <c r="T1078" i="3" s="1"/>
  <c r="R1066" i="3"/>
  <c r="V1066" i="3" s="1"/>
  <c r="T1066" i="3" s="1"/>
  <c r="R1054" i="3"/>
  <c r="V1054" i="3" s="1"/>
  <c r="T1054" i="3" s="1"/>
  <c r="R1042" i="3"/>
  <c r="V1042" i="3" s="1"/>
  <c r="T1042" i="3" s="1"/>
  <c r="R1030" i="3"/>
  <c r="V1030" i="3" s="1"/>
  <c r="T1030" i="3" s="1"/>
  <c r="R1018" i="3"/>
  <c r="V1018" i="3" s="1"/>
  <c r="T1018" i="3" s="1"/>
  <c r="R1006" i="3"/>
  <c r="V1006" i="3" s="1"/>
  <c r="T1006" i="3" s="1"/>
  <c r="R994" i="3"/>
  <c r="V994" i="3" s="1"/>
  <c r="T994" i="3" s="1"/>
  <c r="R982" i="3"/>
  <c r="V982" i="3" s="1"/>
  <c r="T982" i="3" s="1"/>
  <c r="R970" i="3"/>
  <c r="V970" i="3" s="1"/>
  <c r="T970" i="3" s="1"/>
  <c r="R958" i="3"/>
  <c r="V958" i="3" s="1"/>
  <c r="T958" i="3" s="1"/>
  <c r="R946" i="3"/>
  <c r="V946" i="3" s="1"/>
  <c r="T946" i="3" s="1"/>
  <c r="R934" i="3"/>
  <c r="V934" i="3" s="1"/>
  <c r="T934" i="3" s="1"/>
  <c r="R922" i="3"/>
  <c r="V922" i="3" s="1"/>
  <c r="T922" i="3" s="1"/>
  <c r="R910" i="3"/>
  <c r="V910" i="3" s="1"/>
  <c r="T910" i="3" s="1"/>
  <c r="R898" i="3"/>
  <c r="V898" i="3" s="1"/>
  <c r="T898" i="3" s="1"/>
  <c r="R886" i="3"/>
  <c r="V886" i="3" s="1"/>
  <c r="T886" i="3" s="1"/>
  <c r="R874" i="3"/>
  <c r="V874" i="3" s="1"/>
  <c r="T874" i="3" s="1"/>
  <c r="R862" i="3"/>
  <c r="V862" i="3" s="1"/>
  <c r="T862" i="3" s="1"/>
  <c r="R850" i="3"/>
  <c r="V850" i="3" s="1"/>
  <c r="T850" i="3" s="1"/>
  <c r="R838" i="3"/>
  <c r="V838" i="3" s="1"/>
  <c r="T838" i="3" s="1"/>
  <c r="R826" i="3"/>
  <c r="V826" i="3" s="1"/>
  <c r="T826" i="3" s="1"/>
  <c r="R814" i="3"/>
  <c r="V814" i="3" s="1"/>
  <c r="T814" i="3" s="1"/>
  <c r="R802" i="3"/>
  <c r="V802" i="3" s="1"/>
  <c r="T802" i="3" s="1"/>
  <c r="R790" i="3"/>
  <c r="V790" i="3" s="1"/>
  <c r="T790" i="3" s="1"/>
  <c r="R778" i="3"/>
  <c r="V778" i="3" s="1"/>
  <c r="T778" i="3" s="1"/>
  <c r="R766" i="3"/>
  <c r="V766" i="3" s="1"/>
  <c r="T766" i="3" s="1"/>
  <c r="R754" i="3"/>
  <c r="V754" i="3" s="1"/>
  <c r="T754" i="3" s="1"/>
  <c r="R742" i="3"/>
  <c r="V742" i="3" s="1"/>
  <c r="T742" i="3" s="1"/>
  <c r="R730" i="3"/>
  <c r="V730" i="3" s="1"/>
  <c r="T730" i="3" s="1"/>
  <c r="R718" i="3"/>
  <c r="V718" i="3" s="1"/>
  <c r="T718" i="3" s="1"/>
  <c r="R706" i="3"/>
  <c r="V706" i="3" s="1"/>
  <c r="T706" i="3" s="1"/>
  <c r="R694" i="3"/>
  <c r="V694" i="3" s="1"/>
  <c r="T694" i="3" s="1"/>
  <c r="R682" i="3"/>
  <c r="V682" i="3" s="1"/>
  <c r="T682" i="3" s="1"/>
  <c r="R670" i="3"/>
  <c r="V670" i="3" s="1"/>
  <c r="T670" i="3" s="1"/>
  <c r="R658" i="3"/>
  <c r="V658" i="3" s="1"/>
  <c r="T658" i="3" s="1"/>
  <c r="R646" i="3"/>
  <c r="V646" i="3" s="1"/>
  <c r="T646" i="3" s="1"/>
  <c r="R634" i="3"/>
  <c r="V634" i="3" s="1"/>
  <c r="T634" i="3" s="1"/>
  <c r="R622" i="3"/>
  <c r="V622" i="3" s="1"/>
  <c r="T622" i="3" s="1"/>
  <c r="R610" i="3"/>
  <c r="V610" i="3" s="1"/>
  <c r="T610" i="3" s="1"/>
  <c r="R598" i="3"/>
  <c r="V598" i="3" s="1"/>
  <c r="T598" i="3" s="1"/>
  <c r="R586" i="3"/>
  <c r="V586" i="3" s="1"/>
  <c r="T586" i="3" s="1"/>
  <c r="R574" i="3"/>
  <c r="V574" i="3" s="1"/>
  <c r="T574" i="3" s="1"/>
  <c r="R562" i="3"/>
  <c r="V562" i="3" s="1"/>
  <c r="T562" i="3" s="1"/>
  <c r="R550" i="3"/>
  <c r="V550" i="3" s="1"/>
  <c r="T550" i="3" s="1"/>
  <c r="R538" i="3"/>
  <c r="V538" i="3" s="1"/>
  <c r="T538" i="3" s="1"/>
  <c r="R526" i="3"/>
  <c r="V526" i="3" s="1"/>
  <c r="T526" i="3" s="1"/>
  <c r="R514" i="3"/>
  <c r="V514" i="3" s="1"/>
  <c r="T514" i="3" s="1"/>
  <c r="R502" i="3"/>
  <c r="V502" i="3" s="1"/>
  <c r="T502" i="3" s="1"/>
  <c r="R490" i="3"/>
  <c r="V490" i="3" s="1"/>
  <c r="T490" i="3" s="1"/>
  <c r="R478" i="3"/>
  <c r="V478" i="3" s="1"/>
  <c r="T478" i="3" s="1"/>
  <c r="R466" i="3"/>
  <c r="V466" i="3" s="1"/>
  <c r="T466" i="3" s="1"/>
  <c r="R454" i="3"/>
  <c r="V454" i="3" s="1"/>
  <c r="T454" i="3" s="1"/>
  <c r="R442" i="3"/>
  <c r="V442" i="3" s="1"/>
  <c r="T442" i="3" s="1"/>
  <c r="R430" i="3"/>
  <c r="V430" i="3" s="1"/>
  <c r="T430" i="3" s="1"/>
  <c r="R418" i="3"/>
  <c r="V418" i="3" s="1"/>
  <c r="T418" i="3" s="1"/>
  <c r="R406" i="3"/>
  <c r="V406" i="3" s="1"/>
  <c r="T406" i="3" s="1"/>
  <c r="R394" i="3"/>
  <c r="V394" i="3" s="1"/>
  <c r="T394" i="3" s="1"/>
  <c r="R382" i="3"/>
  <c r="V382" i="3" s="1"/>
  <c r="T382" i="3" s="1"/>
  <c r="R370" i="3"/>
  <c r="V370" i="3" s="1"/>
  <c r="T370" i="3" s="1"/>
  <c r="R358" i="3"/>
  <c r="V358" i="3" s="1"/>
  <c r="T358" i="3" s="1"/>
  <c r="R346" i="3"/>
  <c r="V346" i="3" s="1"/>
  <c r="T346" i="3" s="1"/>
  <c r="R334" i="3"/>
  <c r="V334" i="3" s="1"/>
  <c r="T334" i="3" s="1"/>
  <c r="R322" i="3"/>
  <c r="V322" i="3" s="1"/>
  <c r="T322" i="3" s="1"/>
  <c r="R310" i="3"/>
  <c r="V310" i="3" s="1"/>
  <c r="T310" i="3" s="1"/>
  <c r="R298" i="3"/>
  <c r="V298" i="3" s="1"/>
  <c r="T298" i="3" s="1"/>
  <c r="R286" i="3"/>
  <c r="V286" i="3" s="1"/>
  <c r="T286" i="3" s="1"/>
  <c r="R274" i="3"/>
  <c r="V274" i="3" s="1"/>
  <c r="T274" i="3" s="1"/>
  <c r="R262" i="3"/>
  <c r="V262" i="3" s="1"/>
  <c r="T262" i="3" s="1"/>
  <c r="R250" i="3"/>
  <c r="V250" i="3" s="1"/>
  <c r="R238" i="3"/>
  <c r="V238" i="3" s="1"/>
  <c r="T238" i="3" s="1"/>
  <c r="R226" i="3"/>
  <c r="V226" i="3" s="1"/>
  <c r="T226" i="3" s="1"/>
  <c r="R214" i="3"/>
  <c r="V214" i="3" s="1"/>
  <c r="T214" i="3" s="1"/>
  <c r="R202" i="3"/>
  <c r="V202" i="3" s="1"/>
  <c r="T202" i="3" s="1"/>
  <c r="R190" i="3"/>
  <c r="V190" i="3" s="1"/>
  <c r="T190" i="3" s="1"/>
  <c r="R178" i="3"/>
  <c r="V178" i="3" s="1"/>
  <c r="T178" i="3" s="1"/>
  <c r="R166" i="3"/>
  <c r="V166" i="3" s="1"/>
  <c r="T166" i="3" s="1"/>
  <c r="R154" i="3"/>
  <c r="V154" i="3" s="1"/>
  <c r="T154" i="3" s="1"/>
  <c r="R142" i="3"/>
  <c r="V142" i="3" s="1"/>
  <c r="T142" i="3" s="1"/>
  <c r="R130" i="3"/>
  <c r="V130" i="3" s="1"/>
  <c r="T130" i="3" s="1"/>
  <c r="R118" i="3"/>
  <c r="V118" i="3" s="1"/>
  <c r="T118" i="3" s="1"/>
  <c r="R106" i="3"/>
  <c r="V106" i="3" s="1"/>
  <c r="T106" i="3" s="1"/>
  <c r="R94" i="3"/>
  <c r="V94" i="3" s="1"/>
  <c r="T94" i="3" s="1"/>
  <c r="R82" i="3"/>
  <c r="V82" i="3" s="1"/>
  <c r="T82" i="3" s="1"/>
  <c r="R70" i="3"/>
  <c r="V70" i="3" s="1"/>
  <c r="T70" i="3" s="1"/>
  <c r="R58" i="3"/>
  <c r="V58" i="3" s="1"/>
  <c r="T58" i="3" s="1"/>
  <c r="R46" i="3"/>
  <c r="V46" i="3" s="1"/>
  <c r="T46" i="3" s="1"/>
  <c r="R34" i="3"/>
  <c r="V34" i="3" s="1"/>
  <c r="T34" i="3" s="1"/>
  <c r="R22" i="3"/>
  <c r="V22" i="3" s="1"/>
  <c r="T22" i="3" s="1"/>
  <c r="R10" i="3"/>
  <c r="V10" i="3" s="1"/>
  <c r="T10" i="3" s="1"/>
  <c r="V3986" i="3"/>
  <c r="T3986" i="3" s="1"/>
  <c r="T3539" i="3"/>
  <c r="T3961" i="3"/>
  <c r="T193" i="3"/>
  <c r="T3383" i="3"/>
  <c r="T2473" i="3"/>
  <c r="T2365" i="3"/>
  <c r="V3717" i="3"/>
  <c r="T3717" i="3" s="1"/>
  <c r="V3681" i="3"/>
  <c r="T3681" i="3" s="1"/>
  <c r="T3395" i="3"/>
  <c r="T1261" i="3"/>
  <c r="R3002" i="3"/>
  <c r="V3002" i="3" s="1"/>
  <c r="T3002" i="3" s="1"/>
  <c r="R2990" i="3"/>
  <c r="V2990" i="3" s="1"/>
  <c r="T2990" i="3" s="1"/>
  <c r="R2978" i="3"/>
  <c r="V2978" i="3" s="1"/>
  <c r="T2978" i="3" s="1"/>
  <c r="R2966" i="3"/>
  <c r="V2966" i="3" s="1"/>
  <c r="T2966" i="3" s="1"/>
  <c r="R2954" i="3"/>
  <c r="V2954" i="3" s="1"/>
  <c r="T2954" i="3" s="1"/>
  <c r="R2942" i="3"/>
  <c r="V2942" i="3" s="1"/>
  <c r="T2942" i="3" s="1"/>
  <c r="R2930" i="3"/>
  <c r="V2930" i="3" s="1"/>
  <c r="T2930" i="3" s="1"/>
  <c r="R2918" i="3"/>
  <c r="V2918" i="3" s="1"/>
  <c r="T2918" i="3" s="1"/>
  <c r="R2906" i="3"/>
  <c r="V2906" i="3" s="1"/>
  <c r="T2906" i="3" s="1"/>
  <c r="R2894" i="3"/>
  <c r="V2894" i="3" s="1"/>
  <c r="T2894" i="3" s="1"/>
  <c r="R2882" i="3"/>
  <c r="V2882" i="3" s="1"/>
  <c r="T2882" i="3" s="1"/>
  <c r="R2870" i="3"/>
  <c r="V2870" i="3" s="1"/>
  <c r="T2870" i="3" s="1"/>
  <c r="R2858" i="3"/>
  <c r="V2858" i="3" s="1"/>
  <c r="T2858" i="3" s="1"/>
  <c r="R2846" i="3"/>
  <c r="V2846" i="3" s="1"/>
  <c r="T2846" i="3" s="1"/>
  <c r="R2834" i="3"/>
  <c r="V2834" i="3" s="1"/>
  <c r="T2834" i="3" s="1"/>
  <c r="R2822" i="3"/>
  <c r="V2822" i="3" s="1"/>
  <c r="T2822" i="3" s="1"/>
  <c r="R2810" i="3"/>
  <c r="V2810" i="3" s="1"/>
  <c r="T2810" i="3" s="1"/>
  <c r="R2798" i="3"/>
  <c r="V2798" i="3" s="1"/>
  <c r="T2798" i="3" s="1"/>
  <c r="R2786" i="3"/>
  <c r="V2786" i="3" s="1"/>
  <c r="T2786" i="3" s="1"/>
  <c r="R2774" i="3"/>
  <c r="V2774" i="3" s="1"/>
  <c r="T2774" i="3" s="1"/>
  <c r="R2762" i="3"/>
  <c r="V2762" i="3" s="1"/>
  <c r="T2762" i="3" s="1"/>
  <c r="R2750" i="3"/>
  <c r="V2750" i="3" s="1"/>
  <c r="T2750" i="3" s="1"/>
  <c r="R2738" i="3"/>
  <c r="V2738" i="3" s="1"/>
  <c r="T2738" i="3" s="1"/>
  <c r="R2726" i="3"/>
  <c r="V2726" i="3" s="1"/>
  <c r="T2726" i="3" s="1"/>
  <c r="R2714" i="3"/>
  <c r="V2714" i="3" s="1"/>
  <c r="T2714" i="3" s="1"/>
  <c r="R2702" i="3"/>
  <c r="V2702" i="3" s="1"/>
  <c r="T2702" i="3" s="1"/>
  <c r="R2690" i="3"/>
  <c r="V2690" i="3" s="1"/>
  <c r="T2690" i="3" s="1"/>
  <c r="R2678" i="3"/>
  <c r="R2666" i="3"/>
  <c r="V2666" i="3" s="1"/>
  <c r="T2666" i="3" s="1"/>
  <c r="R2654" i="3"/>
  <c r="V2654" i="3" s="1"/>
  <c r="T2654" i="3" s="1"/>
  <c r="R2642" i="3"/>
  <c r="V2642" i="3" s="1"/>
  <c r="T2642" i="3" s="1"/>
  <c r="R2630" i="3"/>
  <c r="V2630" i="3" s="1"/>
  <c r="T2630" i="3" s="1"/>
  <c r="R2618" i="3"/>
  <c r="V2618" i="3" s="1"/>
  <c r="T2618" i="3" s="1"/>
  <c r="R2606" i="3"/>
  <c r="V2606" i="3" s="1"/>
  <c r="T2606" i="3" s="1"/>
  <c r="R2594" i="3"/>
  <c r="V2594" i="3" s="1"/>
  <c r="T2594" i="3" s="1"/>
  <c r="R2582" i="3"/>
  <c r="V2582" i="3" s="1"/>
  <c r="T2582" i="3" s="1"/>
  <c r="R2570" i="3"/>
  <c r="V2570" i="3" s="1"/>
  <c r="T2570" i="3" s="1"/>
  <c r="R2558" i="3"/>
  <c r="V2558" i="3" s="1"/>
  <c r="T2558" i="3" s="1"/>
  <c r="R2546" i="3"/>
  <c r="V2546" i="3" s="1"/>
  <c r="T2546" i="3" s="1"/>
  <c r="R2534" i="3"/>
  <c r="V2534" i="3" s="1"/>
  <c r="T2534" i="3" s="1"/>
  <c r="R2522" i="3"/>
  <c r="V2522" i="3" s="1"/>
  <c r="T2522" i="3" s="1"/>
  <c r="R2510" i="3"/>
  <c r="V2510" i="3" s="1"/>
  <c r="T2510" i="3" s="1"/>
  <c r="R2498" i="3"/>
  <c r="V2498" i="3" s="1"/>
  <c r="T2498" i="3" s="1"/>
  <c r="R2486" i="3"/>
  <c r="V2486" i="3" s="1"/>
  <c r="T2486" i="3" s="1"/>
  <c r="R2474" i="3"/>
  <c r="V2474" i="3" s="1"/>
  <c r="T2474" i="3" s="1"/>
  <c r="R2462" i="3"/>
  <c r="V2462" i="3" s="1"/>
  <c r="T2462" i="3" s="1"/>
  <c r="R2450" i="3"/>
  <c r="V2450" i="3" s="1"/>
  <c r="T2450" i="3" s="1"/>
  <c r="R2438" i="3"/>
  <c r="V2438" i="3" s="1"/>
  <c r="T2438" i="3" s="1"/>
  <c r="R2426" i="3"/>
  <c r="V2426" i="3" s="1"/>
  <c r="T2426" i="3" s="1"/>
  <c r="R2414" i="3"/>
  <c r="V2414" i="3" s="1"/>
  <c r="T2414" i="3" s="1"/>
  <c r="R2402" i="3"/>
  <c r="V2402" i="3" s="1"/>
  <c r="T2402" i="3" s="1"/>
  <c r="R2390" i="3"/>
  <c r="V2390" i="3" s="1"/>
  <c r="T2390" i="3" s="1"/>
  <c r="R2378" i="3"/>
  <c r="V2378" i="3" s="1"/>
  <c r="T2378" i="3" s="1"/>
  <c r="R2366" i="3"/>
  <c r="V2366" i="3" s="1"/>
  <c r="T2366" i="3" s="1"/>
  <c r="R2354" i="3"/>
  <c r="V2354" i="3" s="1"/>
  <c r="T2354" i="3" s="1"/>
  <c r="R2342" i="3"/>
  <c r="V2342" i="3" s="1"/>
  <c r="T2342" i="3" s="1"/>
  <c r="R2330" i="3"/>
  <c r="V2330" i="3" s="1"/>
  <c r="T2330" i="3" s="1"/>
  <c r="R2318" i="3"/>
  <c r="V2318" i="3" s="1"/>
  <c r="T2318" i="3" s="1"/>
  <c r="R2306" i="3"/>
  <c r="V2306" i="3" s="1"/>
  <c r="T2306" i="3" s="1"/>
  <c r="R2294" i="3"/>
  <c r="V2294" i="3" s="1"/>
  <c r="T2294" i="3" s="1"/>
  <c r="R2282" i="3"/>
  <c r="V2282" i="3" s="1"/>
  <c r="T2282" i="3" s="1"/>
  <c r="R2270" i="3"/>
  <c r="V2270" i="3" s="1"/>
  <c r="T2270" i="3" s="1"/>
  <c r="R2258" i="3"/>
  <c r="V2258" i="3" s="1"/>
  <c r="T2258" i="3" s="1"/>
  <c r="R2246" i="3"/>
  <c r="V2246" i="3" s="1"/>
  <c r="T2246" i="3" s="1"/>
  <c r="R2234" i="3"/>
  <c r="V2234" i="3" s="1"/>
  <c r="T2234" i="3" s="1"/>
  <c r="R2222" i="3"/>
  <c r="V2222" i="3" s="1"/>
  <c r="T2222" i="3" s="1"/>
  <c r="R2210" i="3"/>
  <c r="V2210" i="3" s="1"/>
  <c r="T2210" i="3" s="1"/>
  <c r="R2198" i="3"/>
  <c r="V2198" i="3" s="1"/>
  <c r="T2198" i="3" s="1"/>
  <c r="R2186" i="3"/>
  <c r="V2186" i="3" s="1"/>
  <c r="T2186" i="3" s="1"/>
  <c r="R2174" i="3"/>
  <c r="V2174" i="3" s="1"/>
  <c r="T2174" i="3" s="1"/>
  <c r="R2162" i="3"/>
  <c r="V2162" i="3" s="1"/>
  <c r="T2162" i="3" s="1"/>
  <c r="R2150" i="3"/>
  <c r="R2138" i="3"/>
  <c r="V2138" i="3" s="1"/>
  <c r="T2138" i="3" s="1"/>
  <c r="R2126" i="3"/>
  <c r="V2126" i="3" s="1"/>
  <c r="T2126" i="3" s="1"/>
  <c r="R2114" i="3"/>
  <c r="V2114" i="3" s="1"/>
  <c r="T2114" i="3" s="1"/>
  <c r="R2102" i="3"/>
  <c r="V2102" i="3" s="1"/>
  <c r="T2102" i="3" s="1"/>
  <c r="R2090" i="3"/>
  <c r="V2090" i="3" s="1"/>
  <c r="T2090" i="3" s="1"/>
  <c r="R2078" i="3"/>
  <c r="V2078" i="3" s="1"/>
  <c r="T2078" i="3" s="1"/>
  <c r="R2066" i="3"/>
  <c r="V2066" i="3" s="1"/>
  <c r="T2066" i="3" s="1"/>
  <c r="R2054" i="3"/>
  <c r="V2054" i="3" s="1"/>
  <c r="T2054" i="3" s="1"/>
  <c r="R2042" i="3"/>
  <c r="V2042" i="3" s="1"/>
  <c r="T2042" i="3" s="1"/>
  <c r="R2030" i="3"/>
  <c r="V2030" i="3" s="1"/>
  <c r="T2030" i="3" s="1"/>
  <c r="R2018" i="3"/>
  <c r="V2018" i="3" s="1"/>
  <c r="T2018" i="3" s="1"/>
  <c r="R2006" i="3"/>
  <c r="V2006" i="3" s="1"/>
  <c r="R1994" i="3"/>
  <c r="V1994" i="3" s="1"/>
  <c r="T1994" i="3" s="1"/>
  <c r="R1982" i="3"/>
  <c r="V1982" i="3" s="1"/>
  <c r="T1982" i="3" s="1"/>
  <c r="R1970" i="3"/>
  <c r="V1970" i="3" s="1"/>
  <c r="T1970" i="3" s="1"/>
  <c r="R1958" i="3"/>
  <c r="V1958" i="3" s="1"/>
  <c r="T1958" i="3" s="1"/>
  <c r="R1946" i="3"/>
  <c r="V1946" i="3" s="1"/>
  <c r="T1946" i="3" s="1"/>
  <c r="R1934" i="3"/>
  <c r="V1934" i="3" s="1"/>
  <c r="T1934" i="3" s="1"/>
  <c r="R1922" i="3"/>
  <c r="V1922" i="3" s="1"/>
  <c r="T1922" i="3" s="1"/>
  <c r="R1910" i="3"/>
  <c r="V1910" i="3" s="1"/>
  <c r="T1910" i="3" s="1"/>
  <c r="R1898" i="3"/>
  <c r="V1898" i="3" s="1"/>
  <c r="T1898" i="3" s="1"/>
  <c r="R1886" i="3"/>
  <c r="V1886" i="3" s="1"/>
  <c r="T1886" i="3" s="1"/>
  <c r="R1874" i="3"/>
  <c r="V1874" i="3" s="1"/>
  <c r="T1874" i="3" s="1"/>
  <c r="R1862" i="3"/>
  <c r="V1862" i="3" s="1"/>
  <c r="T1862" i="3" s="1"/>
  <c r="R1850" i="3"/>
  <c r="V1850" i="3" s="1"/>
  <c r="T1850" i="3" s="1"/>
  <c r="R1838" i="3"/>
  <c r="V1838" i="3" s="1"/>
  <c r="T1838" i="3" s="1"/>
  <c r="R1826" i="3"/>
  <c r="V1826" i="3" s="1"/>
  <c r="T1826" i="3" s="1"/>
  <c r="R1814" i="3"/>
  <c r="R1802" i="3"/>
  <c r="V1802" i="3" s="1"/>
  <c r="T1802" i="3" s="1"/>
  <c r="R1790" i="3"/>
  <c r="V1790" i="3" s="1"/>
  <c r="T1790" i="3" s="1"/>
  <c r="R1778" i="3"/>
  <c r="V1778" i="3" s="1"/>
  <c r="T1778" i="3" s="1"/>
  <c r="R1766" i="3"/>
  <c r="V1766" i="3" s="1"/>
  <c r="T1766" i="3" s="1"/>
  <c r="R1754" i="3"/>
  <c r="V1754" i="3" s="1"/>
  <c r="T1754" i="3" s="1"/>
  <c r="R1742" i="3"/>
  <c r="V1742" i="3" s="1"/>
  <c r="T1742" i="3" s="1"/>
  <c r="R1730" i="3"/>
  <c r="V1730" i="3" s="1"/>
  <c r="T1730" i="3" s="1"/>
  <c r="R1718" i="3"/>
  <c r="R1706" i="3"/>
  <c r="V1706" i="3" s="1"/>
  <c r="T1706" i="3" s="1"/>
  <c r="R1694" i="3"/>
  <c r="V1694" i="3" s="1"/>
  <c r="T1694" i="3" s="1"/>
  <c r="R1682" i="3"/>
  <c r="V1682" i="3" s="1"/>
  <c r="T1682" i="3" s="1"/>
  <c r="R1670" i="3"/>
  <c r="V1670" i="3" s="1"/>
  <c r="T1670" i="3" s="1"/>
  <c r="R1658" i="3"/>
  <c r="V1658" i="3" s="1"/>
  <c r="T1658" i="3" s="1"/>
  <c r="R1646" i="3"/>
  <c r="V1646" i="3" s="1"/>
  <c r="T1646" i="3" s="1"/>
  <c r="R1634" i="3"/>
  <c r="V1634" i="3" s="1"/>
  <c r="T1634" i="3" s="1"/>
  <c r="R1622" i="3"/>
  <c r="V1622" i="3" s="1"/>
  <c r="T1622" i="3" s="1"/>
  <c r="R1610" i="3"/>
  <c r="V1610" i="3" s="1"/>
  <c r="T1610" i="3" s="1"/>
  <c r="R1598" i="3"/>
  <c r="V1598" i="3" s="1"/>
  <c r="T1598" i="3" s="1"/>
  <c r="R1586" i="3"/>
  <c r="V1586" i="3" s="1"/>
  <c r="T1586" i="3" s="1"/>
  <c r="R1574" i="3"/>
  <c r="V1574" i="3" s="1"/>
  <c r="T1574" i="3" s="1"/>
  <c r="R1562" i="3"/>
  <c r="V1562" i="3" s="1"/>
  <c r="T1562" i="3" s="1"/>
  <c r="R1550" i="3"/>
  <c r="V1550" i="3" s="1"/>
  <c r="T1550" i="3" s="1"/>
  <c r="R1538" i="3"/>
  <c r="V1538" i="3" s="1"/>
  <c r="T1538" i="3" s="1"/>
  <c r="R1526" i="3"/>
  <c r="V1526" i="3" s="1"/>
  <c r="T1526" i="3" s="1"/>
  <c r="R1514" i="3"/>
  <c r="V1514" i="3" s="1"/>
  <c r="T1514" i="3" s="1"/>
  <c r="R1502" i="3"/>
  <c r="V1502" i="3" s="1"/>
  <c r="T1502" i="3" s="1"/>
  <c r="R1490" i="3"/>
  <c r="V1490" i="3" s="1"/>
  <c r="T1490" i="3" s="1"/>
  <c r="R1478" i="3"/>
  <c r="V1478" i="3" s="1"/>
  <c r="T1478" i="3" s="1"/>
  <c r="R1466" i="3"/>
  <c r="V1466" i="3" s="1"/>
  <c r="T1466" i="3" s="1"/>
  <c r="R1454" i="3"/>
  <c r="V1454" i="3" s="1"/>
  <c r="T1454" i="3" s="1"/>
  <c r="R1442" i="3"/>
  <c r="V1442" i="3" s="1"/>
  <c r="T1442" i="3" s="1"/>
  <c r="R1430" i="3"/>
  <c r="V1430" i="3" s="1"/>
  <c r="T1430" i="3" s="1"/>
  <c r="R1418" i="3"/>
  <c r="V1418" i="3" s="1"/>
  <c r="T1418" i="3" s="1"/>
  <c r="R1406" i="3"/>
  <c r="V1406" i="3" s="1"/>
  <c r="T1406" i="3" s="1"/>
  <c r="R1394" i="3"/>
  <c r="V1394" i="3" s="1"/>
  <c r="T1394" i="3" s="1"/>
  <c r="R1382" i="3"/>
  <c r="V1382" i="3" s="1"/>
  <c r="T1382" i="3" s="1"/>
  <c r="R1370" i="3"/>
  <c r="V1370" i="3" s="1"/>
  <c r="T1370" i="3" s="1"/>
  <c r="R1358" i="3"/>
  <c r="V1358" i="3" s="1"/>
  <c r="T1358" i="3" s="1"/>
  <c r="R1346" i="3"/>
  <c r="V1346" i="3" s="1"/>
  <c r="T1346" i="3" s="1"/>
  <c r="R1334" i="3"/>
  <c r="V1334" i="3" s="1"/>
  <c r="T1334" i="3" s="1"/>
  <c r="R1322" i="3"/>
  <c r="V1322" i="3" s="1"/>
  <c r="T1322" i="3" s="1"/>
  <c r="R1310" i="3"/>
  <c r="V1310" i="3" s="1"/>
  <c r="T1310" i="3" s="1"/>
  <c r="R1298" i="3"/>
  <c r="V1298" i="3" s="1"/>
  <c r="T1298" i="3" s="1"/>
  <c r="R1286" i="3"/>
  <c r="V1286" i="3" s="1"/>
  <c r="T1286" i="3" s="1"/>
  <c r="R1274" i="3"/>
  <c r="V1274" i="3" s="1"/>
  <c r="T1274" i="3" s="1"/>
  <c r="R1262" i="3"/>
  <c r="V1262" i="3" s="1"/>
  <c r="T1262" i="3" s="1"/>
  <c r="R1250" i="3"/>
  <c r="V1250" i="3" s="1"/>
  <c r="T1250" i="3" s="1"/>
  <c r="R1238" i="3"/>
  <c r="V1238" i="3" s="1"/>
  <c r="T1238" i="3" s="1"/>
  <c r="R1226" i="3"/>
  <c r="V1226" i="3" s="1"/>
  <c r="T1226" i="3" s="1"/>
  <c r="R1214" i="3"/>
  <c r="V1214" i="3" s="1"/>
  <c r="T1214" i="3" s="1"/>
  <c r="R1202" i="3"/>
  <c r="V1202" i="3" s="1"/>
  <c r="T1202" i="3" s="1"/>
  <c r="R1190" i="3"/>
  <c r="V1190" i="3" s="1"/>
  <c r="T1190" i="3" s="1"/>
  <c r="R1178" i="3"/>
  <c r="V1178" i="3" s="1"/>
  <c r="T1178" i="3" s="1"/>
  <c r="R1166" i="3"/>
  <c r="V1166" i="3" s="1"/>
  <c r="T1166" i="3" s="1"/>
  <c r="R1154" i="3"/>
  <c r="V1154" i="3" s="1"/>
  <c r="T1154" i="3" s="1"/>
  <c r="R1142" i="3"/>
  <c r="V1142" i="3" s="1"/>
  <c r="T1142" i="3" s="1"/>
  <c r="R1130" i="3"/>
  <c r="V1130" i="3" s="1"/>
  <c r="T1130" i="3" s="1"/>
  <c r="R1118" i="3"/>
  <c r="V1118" i="3" s="1"/>
  <c r="T1118" i="3" s="1"/>
  <c r="R1106" i="3"/>
  <c r="V1106" i="3" s="1"/>
  <c r="T1106" i="3" s="1"/>
  <c r="R1094" i="3"/>
  <c r="V1094" i="3" s="1"/>
  <c r="T1094" i="3" s="1"/>
  <c r="R1082" i="3"/>
  <c r="V1082" i="3" s="1"/>
  <c r="T1082" i="3" s="1"/>
  <c r="R1070" i="3"/>
  <c r="V1070" i="3" s="1"/>
  <c r="T1070" i="3" s="1"/>
  <c r="R1058" i="3"/>
  <c r="V1058" i="3" s="1"/>
  <c r="T1058" i="3" s="1"/>
  <c r="R1046" i="3"/>
  <c r="V1046" i="3" s="1"/>
  <c r="T1046" i="3" s="1"/>
  <c r="R1034" i="3"/>
  <c r="V1034" i="3" s="1"/>
  <c r="T1034" i="3" s="1"/>
  <c r="R1022" i="3"/>
  <c r="V1022" i="3" s="1"/>
  <c r="T1022" i="3" s="1"/>
  <c r="R1010" i="3"/>
  <c r="V1010" i="3" s="1"/>
  <c r="T1010" i="3" s="1"/>
  <c r="R998" i="3"/>
  <c r="V998" i="3" s="1"/>
  <c r="T998" i="3" s="1"/>
  <c r="R986" i="3"/>
  <c r="V986" i="3" s="1"/>
  <c r="T986" i="3" s="1"/>
  <c r="R974" i="3"/>
  <c r="V974" i="3" s="1"/>
  <c r="T974" i="3" s="1"/>
  <c r="R3996" i="3"/>
  <c r="V3996" i="3" s="1"/>
  <c r="T3996" i="3" s="1"/>
  <c r="R3984" i="3"/>
  <c r="V3984" i="3" s="1"/>
  <c r="T3984" i="3" s="1"/>
  <c r="R3972" i="3"/>
  <c r="V3972" i="3" s="1"/>
  <c r="T3972" i="3" s="1"/>
  <c r="R3960" i="3"/>
  <c r="V3960" i="3" s="1"/>
  <c r="T3960" i="3" s="1"/>
  <c r="R3948" i="3"/>
  <c r="V3948" i="3" s="1"/>
  <c r="T3948" i="3" s="1"/>
  <c r="R3936" i="3"/>
  <c r="V3936" i="3" s="1"/>
  <c r="T3936" i="3" s="1"/>
  <c r="R3924" i="3"/>
  <c r="V3924" i="3" s="1"/>
  <c r="T3924" i="3" s="1"/>
  <c r="R3912" i="3"/>
  <c r="V3912" i="3" s="1"/>
  <c r="T3912" i="3" s="1"/>
  <c r="R3900" i="3"/>
  <c r="V3900" i="3" s="1"/>
  <c r="T3900" i="3" s="1"/>
  <c r="R3888" i="3"/>
  <c r="V3888" i="3" s="1"/>
  <c r="T3888" i="3" s="1"/>
  <c r="R3876" i="3"/>
  <c r="V3876" i="3" s="1"/>
  <c r="T3876" i="3" s="1"/>
  <c r="R3864" i="3"/>
  <c r="V3864" i="3" s="1"/>
  <c r="T3864" i="3" s="1"/>
  <c r="R3852" i="3"/>
  <c r="V3852" i="3" s="1"/>
  <c r="T3852" i="3" s="1"/>
  <c r="R3840" i="3"/>
  <c r="V3840" i="3" s="1"/>
  <c r="T3840" i="3" s="1"/>
  <c r="R3828" i="3"/>
  <c r="V3828" i="3" s="1"/>
  <c r="T3828" i="3" s="1"/>
  <c r="R3816" i="3"/>
  <c r="V3816" i="3" s="1"/>
  <c r="T3816" i="3" s="1"/>
  <c r="R3804" i="3"/>
  <c r="V3804" i="3" s="1"/>
  <c r="T3804" i="3" s="1"/>
  <c r="R3792" i="3"/>
  <c r="V3792" i="3" s="1"/>
  <c r="T3792" i="3" s="1"/>
  <c r="R3780" i="3"/>
  <c r="V3780" i="3" s="1"/>
  <c r="T3780" i="3" s="1"/>
  <c r="R3768" i="3"/>
  <c r="V3768" i="3" s="1"/>
  <c r="T3768" i="3" s="1"/>
  <c r="R3756" i="3"/>
  <c r="V3756" i="3" s="1"/>
  <c r="T3756" i="3" s="1"/>
  <c r="R3744" i="3"/>
  <c r="V3744" i="3" s="1"/>
  <c r="T3744" i="3" s="1"/>
  <c r="R3732" i="3"/>
  <c r="V3732" i="3" s="1"/>
  <c r="T3732" i="3" s="1"/>
  <c r="R3720" i="3"/>
  <c r="V3720" i="3" s="1"/>
  <c r="T3720" i="3" s="1"/>
  <c r="R3708" i="3"/>
  <c r="V3708" i="3" s="1"/>
  <c r="T3708" i="3" s="1"/>
  <c r="R3696" i="3"/>
  <c r="V3696" i="3" s="1"/>
  <c r="T3696" i="3" s="1"/>
  <c r="R3684" i="3"/>
  <c r="V3684" i="3" s="1"/>
  <c r="T3684" i="3" s="1"/>
  <c r="R3672" i="3"/>
  <c r="V3672" i="3" s="1"/>
  <c r="T3672" i="3" s="1"/>
  <c r="R3660" i="3"/>
  <c r="V3660" i="3" s="1"/>
  <c r="T3660" i="3" s="1"/>
  <c r="R3648" i="3"/>
  <c r="V3648" i="3" s="1"/>
  <c r="T3648" i="3" s="1"/>
  <c r="R3636" i="3"/>
  <c r="V3636" i="3" s="1"/>
  <c r="T3636" i="3" s="1"/>
  <c r="R3624" i="3"/>
  <c r="V3624" i="3" s="1"/>
  <c r="T3624" i="3" s="1"/>
  <c r="R3612" i="3"/>
  <c r="V3612" i="3" s="1"/>
  <c r="T3612" i="3" s="1"/>
  <c r="R3600" i="3"/>
  <c r="V3600" i="3" s="1"/>
  <c r="T3600" i="3" s="1"/>
  <c r="R3588" i="3"/>
  <c r="V3588" i="3" s="1"/>
  <c r="T3588" i="3" s="1"/>
  <c r="R3576" i="3"/>
  <c r="V3576" i="3" s="1"/>
  <c r="T3576" i="3" s="1"/>
  <c r="R3564" i="3"/>
  <c r="V3564" i="3" s="1"/>
  <c r="T3564" i="3" s="1"/>
  <c r="R3552" i="3"/>
  <c r="V3552" i="3" s="1"/>
  <c r="T3552" i="3" s="1"/>
  <c r="R3540" i="3"/>
  <c r="V3540" i="3" s="1"/>
  <c r="T3540" i="3" s="1"/>
  <c r="R3528" i="3"/>
  <c r="V3528" i="3" s="1"/>
  <c r="T3528" i="3" s="1"/>
  <c r="R3516" i="3"/>
  <c r="V3516" i="3" s="1"/>
  <c r="T3516" i="3" s="1"/>
  <c r="R3504" i="3"/>
  <c r="V3504" i="3" s="1"/>
  <c r="T3504" i="3" s="1"/>
  <c r="R3492" i="3"/>
  <c r="V3492" i="3" s="1"/>
  <c r="T3492" i="3" s="1"/>
  <c r="R3480" i="3"/>
  <c r="V3480" i="3" s="1"/>
  <c r="T3480" i="3" s="1"/>
  <c r="R3468" i="3"/>
  <c r="V3468" i="3" s="1"/>
  <c r="T3468" i="3" s="1"/>
  <c r="R3456" i="3"/>
  <c r="V3456" i="3" s="1"/>
  <c r="T3456" i="3" s="1"/>
  <c r="R3444" i="3"/>
  <c r="V3444" i="3" s="1"/>
  <c r="T3444" i="3" s="1"/>
  <c r="R3432" i="3"/>
  <c r="V3432" i="3" s="1"/>
  <c r="T3432" i="3" s="1"/>
  <c r="R3420" i="3"/>
  <c r="V3420" i="3" s="1"/>
  <c r="T3420" i="3" s="1"/>
  <c r="R3408" i="3"/>
  <c r="V3408" i="3" s="1"/>
  <c r="T3408" i="3" s="1"/>
  <c r="R3396" i="3"/>
  <c r="V3396" i="3" s="1"/>
  <c r="T3396" i="3" s="1"/>
  <c r="R3384" i="3"/>
  <c r="V3384" i="3" s="1"/>
  <c r="T3384" i="3" s="1"/>
  <c r="R3372" i="3"/>
  <c r="V3372" i="3" s="1"/>
  <c r="T3372" i="3" s="1"/>
  <c r="R3360" i="3"/>
  <c r="V3360" i="3" s="1"/>
  <c r="T3360" i="3" s="1"/>
  <c r="R3348" i="3"/>
  <c r="V3348" i="3" s="1"/>
  <c r="T3348" i="3" s="1"/>
  <c r="R3336" i="3"/>
  <c r="V3336" i="3" s="1"/>
  <c r="T3336" i="3" s="1"/>
  <c r="R3324" i="3"/>
  <c r="V3324" i="3" s="1"/>
  <c r="T3324" i="3" s="1"/>
  <c r="R3312" i="3"/>
  <c r="V3312" i="3" s="1"/>
  <c r="T3312" i="3" s="1"/>
  <c r="R3300" i="3"/>
  <c r="V3300" i="3" s="1"/>
  <c r="T3300" i="3" s="1"/>
  <c r="R3288" i="3"/>
  <c r="V3288" i="3" s="1"/>
  <c r="T3288" i="3" s="1"/>
  <c r="R3276" i="3"/>
  <c r="V3276" i="3" s="1"/>
  <c r="T3276" i="3" s="1"/>
  <c r="R3264" i="3"/>
  <c r="V3264" i="3" s="1"/>
  <c r="T3264" i="3" s="1"/>
  <c r="R3252" i="3"/>
  <c r="V3252" i="3" s="1"/>
  <c r="T3252" i="3" s="1"/>
  <c r="V3249" i="3"/>
  <c r="T3249" i="3" s="1"/>
  <c r="V3201" i="3"/>
  <c r="T3201" i="3" s="1"/>
  <c r="V3177" i="3"/>
  <c r="T3177" i="3" s="1"/>
  <c r="V2889" i="3"/>
  <c r="T2889" i="3" s="1"/>
  <c r="V2733" i="3"/>
  <c r="T2733" i="3" s="1"/>
  <c r="V2613" i="3"/>
  <c r="T2613" i="3" s="1"/>
  <c r="R4004" i="3"/>
  <c r="V4004" i="3" s="1"/>
  <c r="T4004" i="3" s="1"/>
  <c r="R3992" i="3"/>
  <c r="V3992" i="3" s="1"/>
  <c r="T3992" i="3" s="1"/>
  <c r="R3980" i="3"/>
  <c r="V3980" i="3" s="1"/>
  <c r="T3980" i="3" s="1"/>
  <c r="R3968" i="3"/>
  <c r="V3968" i="3" s="1"/>
  <c r="T3968" i="3" s="1"/>
  <c r="R3956" i="3"/>
  <c r="V3956" i="3" s="1"/>
  <c r="T3956" i="3" s="1"/>
  <c r="R3944" i="3"/>
  <c r="V3944" i="3" s="1"/>
  <c r="T3944" i="3" s="1"/>
  <c r="R3932" i="3"/>
  <c r="V3932" i="3" s="1"/>
  <c r="T3932" i="3" s="1"/>
  <c r="R3920" i="3"/>
  <c r="V3920" i="3" s="1"/>
  <c r="T3920" i="3" s="1"/>
  <c r="R3908" i="3"/>
  <c r="V3908" i="3" s="1"/>
  <c r="T3908" i="3" s="1"/>
  <c r="R3896" i="3"/>
  <c r="V3896" i="3" s="1"/>
  <c r="T3896" i="3" s="1"/>
  <c r="R3884" i="3"/>
  <c r="V3884" i="3" s="1"/>
  <c r="T3884" i="3" s="1"/>
  <c r="R3872" i="3"/>
  <c r="V3872" i="3" s="1"/>
  <c r="T3872" i="3" s="1"/>
  <c r="R3860" i="3"/>
  <c r="V3860" i="3" s="1"/>
  <c r="T3860" i="3" s="1"/>
  <c r="R3848" i="3"/>
  <c r="V3848" i="3" s="1"/>
  <c r="T3848" i="3" s="1"/>
  <c r="R3836" i="3"/>
  <c r="V3836" i="3" s="1"/>
  <c r="T3836" i="3" s="1"/>
  <c r="R3824" i="3"/>
  <c r="V3824" i="3" s="1"/>
  <c r="T3824" i="3" s="1"/>
  <c r="R3812" i="3"/>
  <c r="V3812" i="3" s="1"/>
  <c r="T3812" i="3" s="1"/>
  <c r="R3800" i="3"/>
  <c r="V3800" i="3" s="1"/>
  <c r="T3800" i="3" s="1"/>
  <c r="R3788" i="3"/>
  <c r="V3788" i="3" s="1"/>
  <c r="T3788" i="3" s="1"/>
  <c r="R3776" i="3"/>
  <c r="V3776" i="3" s="1"/>
  <c r="T3776" i="3" s="1"/>
  <c r="R3764" i="3"/>
  <c r="V3764" i="3" s="1"/>
  <c r="T3764" i="3" s="1"/>
  <c r="R3752" i="3"/>
  <c r="V3752" i="3" s="1"/>
  <c r="T3752" i="3" s="1"/>
  <c r="R3740" i="3"/>
  <c r="V3740" i="3" s="1"/>
  <c r="T3740" i="3" s="1"/>
  <c r="R3728" i="3"/>
  <c r="V3728" i="3" s="1"/>
  <c r="T3728" i="3" s="1"/>
  <c r="R3716" i="3"/>
  <c r="V3716" i="3" s="1"/>
  <c r="T3716" i="3" s="1"/>
  <c r="R3704" i="3"/>
  <c r="V3704" i="3" s="1"/>
  <c r="T3704" i="3" s="1"/>
  <c r="R3692" i="3"/>
  <c r="V3692" i="3" s="1"/>
  <c r="T3692" i="3" s="1"/>
  <c r="R3680" i="3"/>
  <c r="V3680" i="3" s="1"/>
  <c r="T3680" i="3" s="1"/>
  <c r="R3668" i="3"/>
  <c r="V3668" i="3" s="1"/>
  <c r="T3668" i="3" s="1"/>
  <c r="R3656" i="3"/>
  <c r="V3656" i="3" s="1"/>
  <c r="T3656" i="3" s="1"/>
  <c r="R3644" i="3"/>
  <c r="V3644" i="3" s="1"/>
  <c r="T3644" i="3" s="1"/>
  <c r="R3632" i="3"/>
  <c r="V3632" i="3" s="1"/>
  <c r="T3632" i="3" s="1"/>
  <c r="R3620" i="3"/>
  <c r="V3620" i="3" s="1"/>
  <c r="T3620" i="3" s="1"/>
  <c r="R3608" i="3"/>
  <c r="V3608" i="3" s="1"/>
  <c r="T3608" i="3" s="1"/>
  <c r="R3596" i="3"/>
  <c r="V3596" i="3" s="1"/>
  <c r="T3596" i="3" s="1"/>
  <c r="R3584" i="3"/>
  <c r="V3584" i="3" s="1"/>
  <c r="T3584" i="3" s="1"/>
  <c r="R3572" i="3"/>
  <c r="V3572" i="3" s="1"/>
  <c r="T3572" i="3" s="1"/>
  <c r="R3560" i="3"/>
  <c r="V3560" i="3" s="1"/>
  <c r="T3560" i="3" s="1"/>
  <c r="R3548" i="3"/>
  <c r="V3548" i="3" s="1"/>
  <c r="T3548" i="3" s="1"/>
  <c r="R3536" i="3"/>
  <c r="V3536" i="3" s="1"/>
  <c r="T3536" i="3" s="1"/>
  <c r="R3524" i="3"/>
  <c r="V3524" i="3" s="1"/>
  <c r="T3524" i="3" s="1"/>
  <c r="R3512" i="3"/>
  <c r="V3512" i="3" s="1"/>
  <c r="T3512" i="3" s="1"/>
  <c r="R3500" i="3"/>
  <c r="V3500" i="3" s="1"/>
  <c r="T3500" i="3" s="1"/>
  <c r="R3488" i="3"/>
  <c r="V3488" i="3" s="1"/>
  <c r="T3488" i="3" s="1"/>
  <c r="R3476" i="3"/>
  <c r="V3476" i="3" s="1"/>
  <c r="T3476" i="3" s="1"/>
  <c r="R3464" i="3"/>
  <c r="V3464" i="3" s="1"/>
  <c r="T3464" i="3" s="1"/>
  <c r="R3452" i="3"/>
  <c r="V3452" i="3" s="1"/>
  <c r="T3452" i="3" s="1"/>
  <c r="R3440" i="3"/>
  <c r="V3440" i="3" s="1"/>
  <c r="T3440" i="3" s="1"/>
  <c r="R3428" i="3"/>
  <c r="V3428" i="3" s="1"/>
  <c r="T3428" i="3" s="1"/>
  <c r="R3416" i="3"/>
  <c r="V3416" i="3" s="1"/>
  <c r="T3416" i="3" s="1"/>
  <c r="R3404" i="3"/>
  <c r="V3404" i="3" s="1"/>
  <c r="T3404" i="3" s="1"/>
  <c r="R3392" i="3"/>
  <c r="V3392" i="3" s="1"/>
  <c r="T3392" i="3" s="1"/>
  <c r="R3380" i="3"/>
  <c r="V3380" i="3" s="1"/>
  <c r="T3380" i="3" s="1"/>
  <c r="R3368" i="3"/>
  <c r="V3368" i="3" s="1"/>
  <c r="T3368" i="3" s="1"/>
  <c r="R3356" i="3"/>
  <c r="V3356" i="3" s="1"/>
  <c r="T3356" i="3" s="1"/>
  <c r="R3344" i="3"/>
  <c r="V3344" i="3" s="1"/>
  <c r="T3344" i="3" s="1"/>
  <c r="R3332" i="3"/>
  <c r="V3332" i="3" s="1"/>
  <c r="T3332" i="3" s="1"/>
  <c r="R3320" i="3"/>
  <c r="V3320" i="3" s="1"/>
  <c r="T3320" i="3" s="1"/>
  <c r="R3308" i="3"/>
  <c r="V3308" i="3" s="1"/>
  <c r="T3308" i="3" s="1"/>
  <c r="R3296" i="3"/>
  <c r="V3296" i="3" s="1"/>
  <c r="T3296" i="3" s="1"/>
  <c r="R3284" i="3"/>
  <c r="V3284" i="3" s="1"/>
  <c r="T3284" i="3" s="1"/>
  <c r="R3272" i="3"/>
  <c r="V3272" i="3" s="1"/>
  <c r="T3272" i="3" s="1"/>
  <c r="V3280" i="3"/>
  <c r="T3280" i="3" s="1"/>
  <c r="V2152" i="3"/>
  <c r="T2152" i="3" s="1"/>
  <c r="R4002" i="3"/>
  <c r="V4002" i="3" s="1"/>
  <c r="T4002" i="3" s="1"/>
  <c r="R3990" i="3"/>
  <c r="V3990" i="3" s="1"/>
  <c r="T3990" i="3" s="1"/>
  <c r="R3978" i="3"/>
  <c r="V3978" i="3" s="1"/>
  <c r="T3978" i="3" s="1"/>
  <c r="R3966" i="3"/>
  <c r="V3966" i="3" s="1"/>
  <c r="T3966" i="3" s="1"/>
  <c r="R3954" i="3"/>
  <c r="V3954" i="3" s="1"/>
  <c r="T3954" i="3" s="1"/>
  <c r="R3942" i="3"/>
  <c r="V3942" i="3" s="1"/>
  <c r="T3942" i="3" s="1"/>
  <c r="R3930" i="3"/>
  <c r="R3918" i="3"/>
  <c r="V3918" i="3" s="1"/>
  <c r="T3918" i="3" s="1"/>
  <c r="R3906" i="3"/>
  <c r="R3894" i="3"/>
  <c r="V3894" i="3" s="1"/>
  <c r="T3894" i="3" s="1"/>
  <c r="R3882" i="3"/>
  <c r="V3882" i="3" s="1"/>
  <c r="T3882" i="3" s="1"/>
  <c r="R3870" i="3"/>
  <c r="V3870" i="3" s="1"/>
  <c r="T3870" i="3" s="1"/>
  <c r="R3858" i="3"/>
  <c r="V3858" i="3" s="1"/>
  <c r="T3858" i="3" s="1"/>
  <c r="R3846" i="3"/>
  <c r="V3846" i="3" s="1"/>
  <c r="T3846" i="3" s="1"/>
  <c r="R3240" i="3"/>
  <c r="V3240" i="3" s="1"/>
  <c r="T3240" i="3" s="1"/>
  <c r="R3228" i="3"/>
  <c r="V3228" i="3" s="1"/>
  <c r="T3228" i="3" s="1"/>
  <c r="R3216" i="3"/>
  <c r="V3216" i="3" s="1"/>
  <c r="T3216" i="3" s="1"/>
  <c r="R3204" i="3"/>
  <c r="V3204" i="3" s="1"/>
  <c r="T3204" i="3" s="1"/>
  <c r="R3192" i="3"/>
  <c r="V3192" i="3" s="1"/>
  <c r="T3192" i="3" s="1"/>
  <c r="R3180" i="3"/>
  <c r="V3180" i="3" s="1"/>
  <c r="T3180" i="3" s="1"/>
  <c r="R3168" i="3"/>
  <c r="V3168" i="3" s="1"/>
  <c r="T3168" i="3" s="1"/>
  <c r="R3156" i="3"/>
  <c r="V3156" i="3" s="1"/>
  <c r="T3156" i="3" s="1"/>
  <c r="R3144" i="3"/>
  <c r="V3144" i="3" s="1"/>
  <c r="T3144" i="3" s="1"/>
  <c r="R3132" i="3"/>
  <c r="V3132" i="3" s="1"/>
  <c r="T3132" i="3" s="1"/>
  <c r="R3120" i="3"/>
  <c r="V3120" i="3" s="1"/>
  <c r="T3120" i="3" s="1"/>
  <c r="R3108" i="3"/>
  <c r="V3108" i="3" s="1"/>
  <c r="T3108" i="3" s="1"/>
  <c r="R3096" i="3"/>
  <c r="V3096" i="3" s="1"/>
  <c r="T3096" i="3" s="1"/>
  <c r="R3084" i="3"/>
  <c r="V3084" i="3" s="1"/>
  <c r="T3084" i="3" s="1"/>
  <c r="R3072" i="3"/>
  <c r="V3072" i="3" s="1"/>
  <c r="T3072" i="3" s="1"/>
  <c r="R3060" i="3"/>
  <c r="V3060" i="3" s="1"/>
  <c r="T3060" i="3" s="1"/>
  <c r="R3048" i="3"/>
  <c r="V3048" i="3" s="1"/>
  <c r="T3048" i="3" s="1"/>
  <c r="R3036" i="3"/>
  <c r="V3036" i="3" s="1"/>
  <c r="T3036" i="3" s="1"/>
  <c r="R3024" i="3"/>
  <c r="V3024" i="3" s="1"/>
  <c r="T3024" i="3" s="1"/>
  <c r="R3012" i="3"/>
  <c r="V3012" i="3" s="1"/>
  <c r="T3012" i="3" s="1"/>
  <c r="R3000" i="3"/>
  <c r="V3000" i="3" s="1"/>
  <c r="T3000" i="3" s="1"/>
  <c r="R2988" i="3"/>
  <c r="V2988" i="3" s="1"/>
  <c r="T2988" i="3" s="1"/>
  <c r="R2976" i="3"/>
  <c r="V2976" i="3" s="1"/>
  <c r="T2976" i="3" s="1"/>
  <c r="R2964" i="3"/>
  <c r="V2964" i="3" s="1"/>
  <c r="T2964" i="3" s="1"/>
  <c r="R2952" i="3"/>
  <c r="V2952" i="3" s="1"/>
  <c r="T2952" i="3" s="1"/>
  <c r="R2940" i="3"/>
  <c r="V2940" i="3" s="1"/>
  <c r="T2940" i="3" s="1"/>
  <c r="R2928" i="3"/>
  <c r="V2928" i="3" s="1"/>
  <c r="T2928" i="3" s="1"/>
  <c r="R2916" i="3"/>
  <c r="V2916" i="3" s="1"/>
  <c r="T2916" i="3" s="1"/>
  <c r="R2904" i="3"/>
  <c r="V2904" i="3" s="1"/>
  <c r="T2904" i="3" s="1"/>
  <c r="R2892" i="3"/>
  <c r="V2892" i="3" s="1"/>
  <c r="T2892" i="3" s="1"/>
  <c r="R2880" i="3"/>
  <c r="V2880" i="3" s="1"/>
  <c r="T2880" i="3" s="1"/>
  <c r="R2868" i="3"/>
  <c r="V2868" i="3" s="1"/>
  <c r="T2868" i="3" s="1"/>
  <c r="R2856" i="3"/>
  <c r="V2856" i="3" s="1"/>
  <c r="T2856" i="3" s="1"/>
  <c r="R2844" i="3"/>
  <c r="V2844" i="3" s="1"/>
  <c r="T2844" i="3" s="1"/>
  <c r="R2832" i="3"/>
  <c r="V2832" i="3" s="1"/>
  <c r="T2832" i="3" s="1"/>
  <c r="R2820" i="3"/>
  <c r="V2820" i="3" s="1"/>
  <c r="T2820" i="3" s="1"/>
  <c r="R2808" i="3"/>
  <c r="V2808" i="3" s="1"/>
  <c r="T2808" i="3" s="1"/>
  <c r="R2796" i="3"/>
  <c r="V2796" i="3" s="1"/>
  <c r="T2796" i="3" s="1"/>
  <c r="R2784" i="3"/>
  <c r="V2784" i="3" s="1"/>
  <c r="T2784" i="3" s="1"/>
  <c r="R2772" i="3"/>
  <c r="V2772" i="3" s="1"/>
  <c r="T2772" i="3" s="1"/>
  <c r="R2760" i="3"/>
  <c r="V2760" i="3" s="1"/>
  <c r="T2760" i="3" s="1"/>
  <c r="R2748" i="3"/>
  <c r="V2748" i="3" s="1"/>
  <c r="T2748" i="3" s="1"/>
  <c r="R2736" i="3"/>
  <c r="V2736" i="3" s="1"/>
  <c r="T2736" i="3" s="1"/>
  <c r="R2724" i="3"/>
  <c r="V2724" i="3" s="1"/>
  <c r="T2724" i="3" s="1"/>
  <c r="R2712" i="3"/>
  <c r="V2712" i="3" s="1"/>
  <c r="T2712" i="3" s="1"/>
  <c r="R2700" i="3"/>
  <c r="V2700" i="3" s="1"/>
  <c r="T2700" i="3" s="1"/>
  <c r="R2688" i="3"/>
  <c r="V2688" i="3" s="1"/>
  <c r="T2688" i="3" s="1"/>
  <c r="R2676" i="3"/>
  <c r="V2676" i="3" s="1"/>
  <c r="T2676" i="3" s="1"/>
  <c r="R2664" i="3"/>
  <c r="V2664" i="3" s="1"/>
  <c r="T2664" i="3" s="1"/>
  <c r="R2652" i="3"/>
  <c r="V2652" i="3" s="1"/>
  <c r="T2652" i="3" s="1"/>
  <c r="R2640" i="3"/>
  <c r="V2640" i="3" s="1"/>
  <c r="T2640" i="3" s="1"/>
  <c r="R2628" i="3"/>
  <c r="V2628" i="3" s="1"/>
  <c r="T2628" i="3" s="1"/>
  <c r="R2616" i="3"/>
  <c r="V2616" i="3" s="1"/>
  <c r="T2616" i="3" s="1"/>
  <c r="R2604" i="3"/>
  <c r="V2604" i="3" s="1"/>
  <c r="T2604" i="3" s="1"/>
  <c r="R2592" i="3"/>
  <c r="V2592" i="3" s="1"/>
  <c r="T2592" i="3" s="1"/>
  <c r="R2580" i="3"/>
  <c r="V2580" i="3" s="1"/>
  <c r="T2580" i="3" s="1"/>
  <c r="R2568" i="3"/>
  <c r="V2568" i="3" s="1"/>
  <c r="T2568" i="3" s="1"/>
  <c r="R2556" i="3"/>
  <c r="V2556" i="3" s="1"/>
  <c r="T2556" i="3" s="1"/>
  <c r="R2544" i="3"/>
  <c r="V2544" i="3" s="1"/>
  <c r="T2544" i="3" s="1"/>
  <c r="R2532" i="3"/>
  <c r="V2532" i="3" s="1"/>
  <c r="T2532" i="3" s="1"/>
  <c r="R2520" i="3"/>
  <c r="V2520" i="3" s="1"/>
  <c r="T2520" i="3" s="1"/>
  <c r="R2508" i="3"/>
  <c r="V2508" i="3" s="1"/>
  <c r="T2508" i="3" s="1"/>
  <c r="R2496" i="3"/>
  <c r="V2496" i="3" s="1"/>
  <c r="T2496" i="3" s="1"/>
  <c r="R2484" i="3"/>
  <c r="V2484" i="3" s="1"/>
  <c r="T2484" i="3" s="1"/>
  <c r="R2472" i="3"/>
  <c r="V2472" i="3" s="1"/>
  <c r="T2472" i="3" s="1"/>
  <c r="R2460" i="3"/>
  <c r="V2460" i="3" s="1"/>
  <c r="T2460" i="3" s="1"/>
  <c r="R2448" i="3"/>
  <c r="V2448" i="3" s="1"/>
  <c r="T2448" i="3" s="1"/>
  <c r="R2436" i="3"/>
  <c r="V2436" i="3" s="1"/>
  <c r="T2436" i="3" s="1"/>
  <c r="R2424" i="3"/>
  <c r="V2424" i="3" s="1"/>
  <c r="T2424" i="3" s="1"/>
  <c r="R2412" i="3"/>
  <c r="V2412" i="3" s="1"/>
  <c r="T2412" i="3" s="1"/>
  <c r="R2400" i="3"/>
  <c r="V2400" i="3" s="1"/>
  <c r="T2400" i="3" s="1"/>
  <c r="R2388" i="3"/>
  <c r="V2388" i="3" s="1"/>
  <c r="T2388" i="3" s="1"/>
  <c r="R2376" i="3"/>
  <c r="V2376" i="3" s="1"/>
  <c r="T2376" i="3" s="1"/>
  <c r="R2364" i="3"/>
  <c r="V2364" i="3" s="1"/>
  <c r="T2364" i="3" s="1"/>
  <c r="R2352" i="3"/>
  <c r="V2352" i="3" s="1"/>
  <c r="T2352" i="3" s="1"/>
  <c r="R2340" i="3"/>
  <c r="V2340" i="3" s="1"/>
  <c r="T2340" i="3" s="1"/>
  <c r="R2328" i="3"/>
  <c r="V2328" i="3" s="1"/>
  <c r="T2328" i="3" s="1"/>
  <c r="R2316" i="3"/>
  <c r="V2316" i="3" s="1"/>
  <c r="T2316" i="3" s="1"/>
  <c r="R2304" i="3"/>
  <c r="V2304" i="3" s="1"/>
  <c r="T2304" i="3" s="1"/>
  <c r="R2292" i="3"/>
  <c r="V2292" i="3" s="1"/>
  <c r="T2292" i="3" s="1"/>
  <c r="R2280" i="3"/>
  <c r="V2280" i="3" s="1"/>
  <c r="T2280" i="3" s="1"/>
  <c r="R2268" i="3"/>
  <c r="V2268" i="3" s="1"/>
  <c r="T2268" i="3" s="1"/>
  <c r="R2256" i="3"/>
  <c r="V2256" i="3" s="1"/>
  <c r="T2256" i="3" s="1"/>
  <c r="R2244" i="3"/>
  <c r="V2244" i="3" s="1"/>
  <c r="T2244" i="3" s="1"/>
  <c r="R2232" i="3"/>
  <c r="V2232" i="3" s="1"/>
  <c r="T2232" i="3" s="1"/>
  <c r="R2220" i="3"/>
  <c r="V2220" i="3" s="1"/>
  <c r="T2220" i="3" s="1"/>
  <c r="R2208" i="3"/>
  <c r="V2208" i="3" s="1"/>
  <c r="T2208" i="3" s="1"/>
  <c r="R2196" i="3"/>
  <c r="V2196" i="3" s="1"/>
  <c r="T2196" i="3" s="1"/>
  <c r="R2184" i="3"/>
  <c r="V2184" i="3" s="1"/>
  <c r="T2184" i="3" s="1"/>
  <c r="R2172" i="3"/>
  <c r="V2172" i="3" s="1"/>
  <c r="T2172" i="3" s="1"/>
  <c r="R2160" i="3"/>
  <c r="V2160" i="3" s="1"/>
  <c r="T2160" i="3" s="1"/>
  <c r="R2148" i="3"/>
  <c r="V2148" i="3" s="1"/>
  <c r="T2148" i="3" s="1"/>
  <c r="R2136" i="3"/>
  <c r="V2136" i="3" s="1"/>
  <c r="T2136" i="3" s="1"/>
  <c r="R2124" i="3"/>
  <c r="V2124" i="3" s="1"/>
  <c r="T2124" i="3" s="1"/>
  <c r="R2112" i="3"/>
  <c r="V2112" i="3" s="1"/>
  <c r="T2112" i="3" s="1"/>
  <c r="R2100" i="3"/>
  <c r="V2100" i="3" s="1"/>
  <c r="T2100" i="3" s="1"/>
  <c r="R2088" i="3"/>
  <c r="V2088" i="3" s="1"/>
  <c r="T2088" i="3" s="1"/>
  <c r="R2076" i="3"/>
  <c r="V2076" i="3" s="1"/>
  <c r="T2076" i="3" s="1"/>
  <c r="R2064" i="3"/>
  <c r="V2064" i="3" s="1"/>
  <c r="T2064" i="3" s="1"/>
  <c r="R2052" i="3"/>
  <c r="V2052" i="3" s="1"/>
  <c r="T2052" i="3" s="1"/>
  <c r="R2040" i="3"/>
  <c r="V2040" i="3" s="1"/>
  <c r="T2040" i="3" s="1"/>
  <c r="R2028" i="3"/>
  <c r="V2028" i="3" s="1"/>
  <c r="T2028" i="3" s="1"/>
  <c r="R2016" i="3"/>
  <c r="V2016" i="3" s="1"/>
  <c r="T2016" i="3" s="1"/>
  <c r="R2004" i="3"/>
  <c r="V2004" i="3" s="1"/>
  <c r="T2004" i="3" s="1"/>
  <c r="R1992" i="3"/>
  <c r="V1992" i="3" s="1"/>
  <c r="T1992" i="3" s="1"/>
  <c r="R1980" i="3"/>
  <c r="V1980" i="3" s="1"/>
  <c r="T1980" i="3" s="1"/>
  <c r="R1968" i="3"/>
  <c r="V1968" i="3" s="1"/>
  <c r="T1968" i="3" s="1"/>
  <c r="R1956" i="3"/>
  <c r="V1956" i="3" s="1"/>
  <c r="T1956" i="3" s="1"/>
  <c r="R1944" i="3"/>
  <c r="V1944" i="3" s="1"/>
  <c r="T1944" i="3" s="1"/>
  <c r="R1932" i="3"/>
  <c r="V1932" i="3" s="1"/>
  <c r="T1932" i="3" s="1"/>
  <c r="R1920" i="3"/>
  <c r="V1920" i="3" s="1"/>
  <c r="T1920" i="3" s="1"/>
  <c r="R1908" i="3"/>
  <c r="V1908" i="3" s="1"/>
  <c r="T1908" i="3" s="1"/>
  <c r="R1896" i="3"/>
  <c r="V1896" i="3" s="1"/>
  <c r="T1896" i="3" s="1"/>
  <c r="R1884" i="3"/>
  <c r="V1884" i="3" s="1"/>
  <c r="T1884" i="3" s="1"/>
  <c r="R1872" i="3"/>
  <c r="V1872" i="3" s="1"/>
  <c r="T1872" i="3" s="1"/>
  <c r="R1860" i="3"/>
  <c r="V1860" i="3" s="1"/>
  <c r="T1860" i="3" s="1"/>
  <c r="R1848" i="3"/>
  <c r="V1848" i="3" s="1"/>
  <c r="T1848" i="3" s="1"/>
  <c r="R1836" i="3"/>
  <c r="V1836" i="3" s="1"/>
  <c r="T1836" i="3" s="1"/>
  <c r="R1824" i="3"/>
  <c r="V1824" i="3" s="1"/>
  <c r="T1824" i="3" s="1"/>
  <c r="R1812" i="3"/>
  <c r="V1812" i="3" s="1"/>
  <c r="T1812" i="3" s="1"/>
  <c r="R1800" i="3"/>
  <c r="V1800" i="3" s="1"/>
  <c r="T1800" i="3" s="1"/>
  <c r="R1788" i="3"/>
  <c r="V1788" i="3" s="1"/>
  <c r="T1788" i="3" s="1"/>
  <c r="R1776" i="3"/>
  <c r="V1776" i="3" s="1"/>
  <c r="T1776" i="3" s="1"/>
  <c r="R1764" i="3"/>
  <c r="V1764" i="3" s="1"/>
  <c r="T1764" i="3" s="1"/>
  <c r="R1752" i="3"/>
  <c r="V1752" i="3" s="1"/>
  <c r="T1752" i="3" s="1"/>
  <c r="R1740" i="3"/>
  <c r="V1740" i="3" s="1"/>
  <c r="T1740" i="3" s="1"/>
  <c r="R1728" i="3"/>
  <c r="V1728" i="3" s="1"/>
  <c r="T1728" i="3" s="1"/>
  <c r="R1716" i="3"/>
  <c r="V1716" i="3" s="1"/>
  <c r="T1716" i="3" s="1"/>
  <c r="R1704" i="3"/>
  <c r="V1704" i="3" s="1"/>
  <c r="T1704" i="3" s="1"/>
  <c r="R1692" i="3"/>
  <c r="V1692" i="3" s="1"/>
  <c r="T1692" i="3" s="1"/>
  <c r="R1680" i="3"/>
  <c r="V1680" i="3" s="1"/>
  <c r="T1680" i="3" s="1"/>
  <c r="R1668" i="3"/>
  <c r="V1668" i="3" s="1"/>
  <c r="T1668" i="3" s="1"/>
  <c r="R1656" i="3"/>
  <c r="V1656" i="3" s="1"/>
  <c r="T1656" i="3" s="1"/>
  <c r="R1644" i="3"/>
  <c r="V1644" i="3" s="1"/>
  <c r="T1644" i="3" s="1"/>
  <c r="R1632" i="3"/>
  <c r="V1632" i="3" s="1"/>
  <c r="T1632" i="3" s="1"/>
  <c r="R1620" i="3"/>
  <c r="V1620" i="3" s="1"/>
  <c r="T1620" i="3" s="1"/>
  <c r="R1608" i="3"/>
  <c r="V1608" i="3" s="1"/>
  <c r="T1608" i="3" s="1"/>
  <c r="R1596" i="3"/>
  <c r="V1596" i="3" s="1"/>
  <c r="T1596" i="3" s="1"/>
  <c r="R1584" i="3"/>
  <c r="V1584" i="3" s="1"/>
  <c r="T1584" i="3" s="1"/>
  <c r="R1572" i="3"/>
  <c r="V1572" i="3" s="1"/>
  <c r="T1572" i="3" s="1"/>
  <c r="R1560" i="3"/>
  <c r="V1560" i="3" s="1"/>
  <c r="T1560" i="3" s="1"/>
  <c r="R1548" i="3"/>
  <c r="V1548" i="3" s="1"/>
  <c r="T1548" i="3" s="1"/>
  <c r="R1536" i="3"/>
  <c r="V1536" i="3" s="1"/>
  <c r="T1536" i="3" s="1"/>
  <c r="R1524" i="3"/>
  <c r="V1524" i="3" s="1"/>
  <c r="T1524" i="3" s="1"/>
  <c r="R1512" i="3"/>
  <c r="V1512" i="3" s="1"/>
  <c r="T1512" i="3" s="1"/>
  <c r="R1500" i="3"/>
  <c r="V1500" i="3" s="1"/>
  <c r="T1500" i="3" s="1"/>
  <c r="R1488" i="3"/>
  <c r="V1488" i="3" s="1"/>
  <c r="T1488" i="3" s="1"/>
  <c r="R1476" i="3"/>
  <c r="V1476" i="3" s="1"/>
  <c r="T1476" i="3" s="1"/>
  <c r="R1464" i="3"/>
  <c r="V1464" i="3" s="1"/>
  <c r="T1464" i="3" s="1"/>
  <c r="R1452" i="3"/>
  <c r="V1452" i="3" s="1"/>
  <c r="T1452" i="3" s="1"/>
  <c r="R1440" i="3"/>
  <c r="V1440" i="3" s="1"/>
  <c r="T1440" i="3" s="1"/>
  <c r="R1428" i="3"/>
  <c r="V1428" i="3" s="1"/>
  <c r="T1428" i="3" s="1"/>
  <c r="R1416" i="3"/>
  <c r="V1416" i="3" s="1"/>
  <c r="T1416" i="3" s="1"/>
  <c r="R1404" i="3"/>
  <c r="V1404" i="3" s="1"/>
  <c r="T1404" i="3" s="1"/>
  <c r="R1392" i="3"/>
  <c r="V1392" i="3" s="1"/>
  <c r="T1392" i="3" s="1"/>
  <c r="R1380" i="3"/>
  <c r="V1380" i="3" s="1"/>
  <c r="T1380" i="3" s="1"/>
  <c r="R1368" i="3"/>
  <c r="V1368" i="3" s="1"/>
  <c r="T1368" i="3" s="1"/>
  <c r="R1356" i="3"/>
  <c r="V1356" i="3" s="1"/>
  <c r="T1356" i="3" s="1"/>
  <c r="R1344" i="3"/>
  <c r="V1344" i="3" s="1"/>
  <c r="T1344" i="3" s="1"/>
  <c r="R1332" i="3"/>
  <c r="V1332" i="3" s="1"/>
  <c r="T1332" i="3" s="1"/>
  <c r="R1320" i="3"/>
  <c r="V1320" i="3" s="1"/>
  <c r="T1320" i="3" s="1"/>
  <c r="R1308" i="3"/>
  <c r="V1308" i="3" s="1"/>
  <c r="T1308" i="3" s="1"/>
  <c r="R1296" i="3"/>
  <c r="V1296" i="3" s="1"/>
  <c r="T1296" i="3" s="1"/>
  <c r="R1284" i="3"/>
  <c r="V1284" i="3" s="1"/>
  <c r="T1284" i="3" s="1"/>
  <c r="R1272" i="3"/>
  <c r="V1272" i="3" s="1"/>
  <c r="T1272" i="3" s="1"/>
  <c r="R1260" i="3"/>
  <c r="V1260" i="3" s="1"/>
  <c r="T1260" i="3" s="1"/>
  <c r="R1248" i="3"/>
  <c r="V1248" i="3" s="1"/>
  <c r="T1248" i="3" s="1"/>
  <c r="R1236" i="3"/>
  <c r="V1236" i="3" s="1"/>
  <c r="T1236" i="3" s="1"/>
  <c r="R1224" i="3"/>
  <c r="V1224" i="3" s="1"/>
  <c r="T1224" i="3" s="1"/>
  <c r="R1212" i="3"/>
  <c r="V1212" i="3" s="1"/>
  <c r="T1212" i="3" s="1"/>
  <c r="R3260" i="3"/>
  <c r="V3260" i="3" s="1"/>
  <c r="T3260" i="3" s="1"/>
  <c r="R3248" i="3"/>
  <c r="V3248" i="3" s="1"/>
  <c r="T3248" i="3" s="1"/>
  <c r="R3236" i="3"/>
  <c r="V3236" i="3" s="1"/>
  <c r="T3236" i="3" s="1"/>
  <c r="R3224" i="3"/>
  <c r="V3224" i="3" s="1"/>
  <c r="T3224" i="3" s="1"/>
  <c r="R3212" i="3"/>
  <c r="V3212" i="3" s="1"/>
  <c r="T3212" i="3" s="1"/>
  <c r="R3200" i="3"/>
  <c r="V3200" i="3" s="1"/>
  <c r="T3200" i="3" s="1"/>
  <c r="R3188" i="3"/>
  <c r="V3188" i="3" s="1"/>
  <c r="T3188" i="3" s="1"/>
  <c r="R3176" i="3"/>
  <c r="V3176" i="3" s="1"/>
  <c r="T3176" i="3" s="1"/>
  <c r="R3164" i="3"/>
  <c r="V3164" i="3" s="1"/>
  <c r="T3164" i="3" s="1"/>
  <c r="R3152" i="3"/>
  <c r="V3152" i="3" s="1"/>
  <c r="T3152" i="3" s="1"/>
  <c r="R3140" i="3"/>
  <c r="V3140" i="3" s="1"/>
  <c r="T3140" i="3" s="1"/>
  <c r="R3128" i="3"/>
  <c r="V3128" i="3" s="1"/>
  <c r="T3128" i="3" s="1"/>
  <c r="R3116" i="3"/>
  <c r="V3116" i="3" s="1"/>
  <c r="T3116" i="3" s="1"/>
  <c r="R3104" i="3"/>
  <c r="V3104" i="3" s="1"/>
  <c r="T3104" i="3" s="1"/>
  <c r="R3092" i="3"/>
  <c r="V3092" i="3" s="1"/>
  <c r="T3092" i="3" s="1"/>
  <c r="R3080" i="3"/>
  <c r="V3080" i="3" s="1"/>
  <c r="T3080" i="3" s="1"/>
  <c r="R3068" i="3"/>
  <c r="V3068" i="3" s="1"/>
  <c r="T3068" i="3" s="1"/>
  <c r="R3056" i="3"/>
  <c r="V3056" i="3" s="1"/>
  <c r="T3056" i="3" s="1"/>
  <c r="R3044" i="3"/>
  <c r="V3044" i="3" s="1"/>
  <c r="T3044" i="3" s="1"/>
  <c r="R3032" i="3"/>
  <c r="V3032" i="3" s="1"/>
  <c r="T3032" i="3" s="1"/>
  <c r="R3020" i="3"/>
  <c r="V3020" i="3" s="1"/>
  <c r="T3020" i="3" s="1"/>
  <c r="R3008" i="3"/>
  <c r="V3008" i="3" s="1"/>
  <c r="T3008" i="3" s="1"/>
  <c r="R2996" i="3"/>
  <c r="V2996" i="3" s="1"/>
  <c r="T2996" i="3" s="1"/>
  <c r="R2984" i="3"/>
  <c r="V2984" i="3" s="1"/>
  <c r="T2984" i="3" s="1"/>
  <c r="R2972" i="3"/>
  <c r="V2972" i="3" s="1"/>
  <c r="T2972" i="3" s="1"/>
  <c r="R2960" i="3"/>
  <c r="V2960" i="3" s="1"/>
  <c r="T2960" i="3" s="1"/>
  <c r="R2948" i="3"/>
  <c r="V2948" i="3" s="1"/>
  <c r="T2948" i="3" s="1"/>
  <c r="R2936" i="3"/>
  <c r="V2936" i="3" s="1"/>
  <c r="T2936" i="3" s="1"/>
  <c r="R2924" i="3"/>
  <c r="V2924" i="3" s="1"/>
  <c r="T2924" i="3" s="1"/>
  <c r="R2912" i="3"/>
  <c r="V2912" i="3" s="1"/>
  <c r="T2912" i="3" s="1"/>
  <c r="R2900" i="3"/>
  <c r="V2900" i="3" s="1"/>
  <c r="T2900" i="3" s="1"/>
  <c r="R2888" i="3"/>
  <c r="V2888" i="3" s="1"/>
  <c r="T2888" i="3" s="1"/>
  <c r="R2876" i="3"/>
  <c r="V2876" i="3" s="1"/>
  <c r="T2876" i="3" s="1"/>
  <c r="R2864" i="3"/>
  <c r="V2864" i="3" s="1"/>
  <c r="T2864" i="3" s="1"/>
  <c r="R2852" i="3"/>
  <c r="V2852" i="3" s="1"/>
  <c r="T2852" i="3" s="1"/>
  <c r="R2840" i="3"/>
  <c r="V2840" i="3" s="1"/>
  <c r="T2840" i="3" s="1"/>
  <c r="R2828" i="3"/>
  <c r="V2828" i="3" s="1"/>
  <c r="T2828" i="3" s="1"/>
  <c r="R2816" i="3"/>
  <c r="V2816" i="3" s="1"/>
  <c r="T2816" i="3" s="1"/>
  <c r="R2804" i="3"/>
  <c r="V2804" i="3" s="1"/>
  <c r="T2804" i="3" s="1"/>
  <c r="R2792" i="3"/>
  <c r="V2792" i="3" s="1"/>
  <c r="T2792" i="3" s="1"/>
  <c r="R2780" i="3"/>
  <c r="V2780" i="3" s="1"/>
  <c r="T2780" i="3" s="1"/>
  <c r="R2768" i="3"/>
  <c r="V2768" i="3" s="1"/>
  <c r="T2768" i="3" s="1"/>
  <c r="R2756" i="3"/>
  <c r="V2756" i="3" s="1"/>
  <c r="T2756" i="3" s="1"/>
  <c r="R2744" i="3"/>
  <c r="V2744" i="3" s="1"/>
  <c r="T2744" i="3" s="1"/>
  <c r="R2732" i="3"/>
  <c r="V2732" i="3" s="1"/>
  <c r="T2732" i="3" s="1"/>
  <c r="R2720" i="3"/>
  <c r="V2720" i="3" s="1"/>
  <c r="T2720" i="3" s="1"/>
  <c r="R2708" i="3"/>
  <c r="V2708" i="3" s="1"/>
  <c r="T2708" i="3" s="1"/>
  <c r="R2696" i="3"/>
  <c r="V2696" i="3" s="1"/>
  <c r="T2696" i="3" s="1"/>
  <c r="R2684" i="3"/>
  <c r="V2684" i="3" s="1"/>
  <c r="T2684" i="3" s="1"/>
  <c r="R2672" i="3"/>
  <c r="V2672" i="3" s="1"/>
  <c r="T2672" i="3" s="1"/>
  <c r="R2660" i="3"/>
  <c r="V2660" i="3" s="1"/>
  <c r="T2660" i="3" s="1"/>
  <c r="R2648" i="3"/>
  <c r="V2648" i="3" s="1"/>
  <c r="T2648" i="3" s="1"/>
  <c r="R2624" i="3"/>
  <c r="V2624" i="3" s="1"/>
  <c r="T2624" i="3" s="1"/>
  <c r="R2156" i="3"/>
  <c r="V2156" i="3" s="1"/>
  <c r="T2156" i="3" s="1"/>
  <c r="R3210" i="3"/>
  <c r="V3210" i="3" s="1"/>
  <c r="T3210" i="3" s="1"/>
  <c r="R962" i="3"/>
  <c r="V962" i="3" s="1"/>
  <c r="T962" i="3" s="1"/>
  <c r="R950" i="3"/>
  <c r="V950" i="3" s="1"/>
  <c r="T950" i="3" s="1"/>
  <c r="R938" i="3"/>
  <c r="V938" i="3" s="1"/>
  <c r="T938" i="3" s="1"/>
  <c r="R926" i="3"/>
  <c r="V926" i="3" s="1"/>
  <c r="T926" i="3" s="1"/>
  <c r="R914" i="3"/>
  <c r="V914" i="3" s="1"/>
  <c r="T914" i="3" s="1"/>
  <c r="R902" i="3"/>
  <c r="V902" i="3" s="1"/>
  <c r="T902" i="3" s="1"/>
  <c r="R890" i="3"/>
  <c r="V890" i="3" s="1"/>
  <c r="T890" i="3" s="1"/>
  <c r="R878" i="3"/>
  <c r="V878" i="3" s="1"/>
  <c r="T878" i="3" s="1"/>
  <c r="R866" i="3"/>
  <c r="V866" i="3" s="1"/>
  <c r="T866" i="3" s="1"/>
  <c r="R854" i="3"/>
  <c r="V854" i="3" s="1"/>
  <c r="T854" i="3" s="1"/>
  <c r="R842" i="3"/>
  <c r="V842" i="3" s="1"/>
  <c r="T842" i="3" s="1"/>
  <c r="R830" i="3"/>
  <c r="V830" i="3" s="1"/>
  <c r="T830" i="3" s="1"/>
  <c r="R818" i="3"/>
  <c r="V818" i="3" s="1"/>
  <c r="T818" i="3" s="1"/>
  <c r="R806" i="3"/>
  <c r="V806" i="3" s="1"/>
  <c r="T806" i="3" s="1"/>
  <c r="R794" i="3"/>
  <c r="V794" i="3" s="1"/>
  <c r="T794" i="3" s="1"/>
  <c r="R782" i="3"/>
  <c r="V782" i="3" s="1"/>
  <c r="T782" i="3" s="1"/>
  <c r="R770" i="3"/>
  <c r="V770" i="3" s="1"/>
  <c r="T770" i="3" s="1"/>
  <c r="R758" i="3"/>
  <c r="V758" i="3" s="1"/>
  <c r="T758" i="3" s="1"/>
  <c r="R746" i="3"/>
  <c r="V746" i="3" s="1"/>
  <c r="T746" i="3" s="1"/>
  <c r="R734" i="3"/>
  <c r="V734" i="3" s="1"/>
  <c r="T734" i="3" s="1"/>
  <c r="R722" i="3"/>
  <c r="V722" i="3" s="1"/>
  <c r="T722" i="3" s="1"/>
  <c r="R710" i="3"/>
  <c r="V710" i="3" s="1"/>
  <c r="T710" i="3" s="1"/>
  <c r="R698" i="3"/>
  <c r="V698" i="3" s="1"/>
  <c r="T698" i="3" s="1"/>
  <c r="R686" i="3"/>
  <c r="V686" i="3" s="1"/>
  <c r="T686" i="3" s="1"/>
  <c r="R674" i="3"/>
  <c r="V674" i="3" s="1"/>
  <c r="T674" i="3" s="1"/>
  <c r="R662" i="3"/>
  <c r="V662" i="3" s="1"/>
  <c r="T662" i="3" s="1"/>
  <c r="R650" i="3"/>
  <c r="V650" i="3" s="1"/>
  <c r="T650" i="3" s="1"/>
  <c r="R638" i="3"/>
  <c r="V638" i="3" s="1"/>
  <c r="T638" i="3" s="1"/>
  <c r="R626" i="3"/>
  <c r="V626" i="3" s="1"/>
  <c r="T626" i="3" s="1"/>
  <c r="R614" i="3"/>
  <c r="V614" i="3" s="1"/>
  <c r="T614" i="3" s="1"/>
  <c r="R602" i="3"/>
  <c r="V602" i="3" s="1"/>
  <c r="T602" i="3" s="1"/>
  <c r="R590" i="3"/>
  <c r="V590" i="3" s="1"/>
  <c r="T590" i="3" s="1"/>
  <c r="R578" i="3"/>
  <c r="V578" i="3" s="1"/>
  <c r="T578" i="3" s="1"/>
  <c r="R566" i="3"/>
  <c r="V566" i="3" s="1"/>
  <c r="T566" i="3" s="1"/>
  <c r="R554" i="3"/>
  <c r="V554" i="3" s="1"/>
  <c r="T554" i="3" s="1"/>
  <c r="R542" i="3"/>
  <c r="V542" i="3" s="1"/>
  <c r="T542" i="3" s="1"/>
  <c r="R530" i="3"/>
  <c r="V530" i="3" s="1"/>
  <c r="T530" i="3" s="1"/>
  <c r="R518" i="3"/>
  <c r="V518" i="3" s="1"/>
  <c r="T518" i="3" s="1"/>
  <c r="R506" i="3"/>
  <c r="V506" i="3" s="1"/>
  <c r="T506" i="3" s="1"/>
  <c r="R494" i="3"/>
  <c r="V494" i="3" s="1"/>
  <c r="T494" i="3" s="1"/>
  <c r="R482" i="3"/>
  <c r="V482" i="3" s="1"/>
  <c r="T482" i="3" s="1"/>
  <c r="R470" i="3"/>
  <c r="V470" i="3" s="1"/>
  <c r="T470" i="3" s="1"/>
  <c r="R458" i="3"/>
  <c r="V458" i="3" s="1"/>
  <c r="T458" i="3" s="1"/>
  <c r="R446" i="3"/>
  <c r="V446" i="3" s="1"/>
  <c r="T446" i="3" s="1"/>
  <c r="R434" i="3"/>
  <c r="V434" i="3" s="1"/>
  <c r="T434" i="3" s="1"/>
  <c r="R422" i="3"/>
  <c r="V422" i="3" s="1"/>
  <c r="T422" i="3" s="1"/>
  <c r="R410" i="3"/>
  <c r="V410" i="3" s="1"/>
  <c r="T410" i="3" s="1"/>
  <c r="R398" i="3"/>
  <c r="V398" i="3" s="1"/>
  <c r="T398" i="3" s="1"/>
  <c r="R386" i="3"/>
  <c r="V386" i="3" s="1"/>
  <c r="T386" i="3" s="1"/>
  <c r="R374" i="3"/>
  <c r="V374" i="3" s="1"/>
  <c r="T374" i="3" s="1"/>
  <c r="R362" i="3"/>
  <c r="V362" i="3" s="1"/>
  <c r="T362" i="3" s="1"/>
  <c r="R350" i="3"/>
  <c r="V350" i="3" s="1"/>
  <c r="T350" i="3" s="1"/>
  <c r="R338" i="3"/>
  <c r="V338" i="3" s="1"/>
  <c r="T338" i="3" s="1"/>
  <c r="R326" i="3"/>
  <c r="V326" i="3" s="1"/>
  <c r="T326" i="3" s="1"/>
  <c r="R314" i="3"/>
  <c r="V314" i="3" s="1"/>
  <c r="T314" i="3" s="1"/>
  <c r="R302" i="3"/>
  <c r="V302" i="3" s="1"/>
  <c r="T302" i="3" s="1"/>
  <c r="R290" i="3"/>
  <c r="V290" i="3" s="1"/>
  <c r="T290" i="3" s="1"/>
  <c r="R278" i="3"/>
  <c r="V278" i="3" s="1"/>
  <c r="T278" i="3" s="1"/>
  <c r="R266" i="3"/>
  <c r="V266" i="3" s="1"/>
  <c r="T266" i="3" s="1"/>
  <c r="R254" i="3"/>
  <c r="V254" i="3" s="1"/>
  <c r="T254" i="3" s="1"/>
  <c r="R242" i="3"/>
  <c r="V242" i="3" s="1"/>
  <c r="T242" i="3" s="1"/>
  <c r="R230" i="3"/>
  <c r="V230" i="3" s="1"/>
  <c r="T230" i="3" s="1"/>
  <c r="R218" i="3"/>
  <c r="V218" i="3" s="1"/>
  <c r="T218" i="3" s="1"/>
  <c r="R206" i="3"/>
  <c r="V206" i="3" s="1"/>
  <c r="T206" i="3" s="1"/>
  <c r="R194" i="3"/>
  <c r="V194" i="3" s="1"/>
  <c r="T194" i="3" s="1"/>
  <c r="R182" i="3"/>
  <c r="V182" i="3" s="1"/>
  <c r="T182" i="3" s="1"/>
  <c r="R170" i="3"/>
  <c r="V170" i="3" s="1"/>
  <c r="T170" i="3" s="1"/>
  <c r="R158" i="3"/>
  <c r="V158" i="3" s="1"/>
  <c r="R146" i="3"/>
  <c r="V146" i="3" s="1"/>
  <c r="T146" i="3" s="1"/>
  <c r="R134" i="3"/>
  <c r="V134" i="3" s="1"/>
  <c r="T134" i="3" s="1"/>
  <c r="R122" i="3"/>
  <c r="V122" i="3" s="1"/>
  <c r="T122" i="3" s="1"/>
  <c r="R110" i="3"/>
  <c r="V110" i="3" s="1"/>
  <c r="T110" i="3" s="1"/>
  <c r="R98" i="3"/>
  <c r="V98" i="3" s="1"/>
  <c r="T98" i="3" s="1"/>
  <c r="R86" i="3"/>
  <c r="V86" i="3" s="1"/>
  <c r="T86" i="3" s="1"/>
  <c r="R74" i="3"/>
  <c r="V74" i="3" s="1"/>
  <c r="T74" i="3" s="1"/>
  <c r="R62" i="3"/>
  <c r="V62" i="3" s="1"/>
  <c r="T62" i="3" s="1"/>
  <c r="R50" i="3"/>
  <c r="V50" i="3" s="1"/>
  <c r="T50" i="3" s="1"/>
  <c r="R38" i="3"/>
  <c r="V38" i="3" s="1"/>
  <c r="T38" i="3" s="1"/>
  <c r="R26" i="3"/>
  <c r="V26" i="3" s="1"/>
  <c r="T26" i="3" s="1"/>
  <c r="R14" i="3"/>
  <c r="V14" i="3" s="1"/>
  <c r="T14" i="3" s="1"/>
  <c r="R3749" i="3"/>
  <c r="V3749" i="3" s="1"/>
  <c r="T3749" i="3" s="1"/>
  <c r="R3605" i="3"/>
  <c r="V3605" i="3" s="1"/>
  <c r="T3605" i="3" s="1"/>
  <c r="R3209" i="3"/>
  <c r="V3209" i="3" s="1"/>
  <c r="T3209" i="3" s="1"/>
  <c r="R2921" i="3"/>
  <c r="V2921" i="3" s="1"/>
  <c r="T2921" i="3" s="1"/>
  <c r="R2777" i="3"/>
  <c r="V2777" i="3" s="1"/>
  <c r="T2777" i="3" s="1"/>
  <c r="R1200" i="3"/>
  <c r="V1200" i="3" s="1"/>
  <c r="T1200" i="3" s="1"/>
  <c r="R1188" i="3"/>
  <c r="V1188" i="3" s="1"/>
  <c r="T1188" i="3" s="1"/>
  <c r="R1176" i="3"/>
  <c r="V1176" i="3" s="1"/>
  <c r="T1176" i="3" s="1"/>
  <c r="R1164" i="3"/>
  <c r="V1164" i="3" s="1"/>
  <c r="T1164" i="3" s="1"/>
  <c r="R1152" i="3"/>
  <c r="V1152" i="3" s="1"/>
  <c r="T1152" i="3" s="1"/>
  <c r="R1140" i="3"/>
  <c r="V1140" i="3" s="1"/>
  <c r="T1140" i="3" s="1"/>
  <c r="R1128" i="3"/>
  <c r="V1128" i="3" s="1"/>
  <c r="T1128" i="3" s="1"/>
  <c r="R1116" i="3"/>
  <c r="V1116" i="3" s="1"/>
  <c r="T1116" i="3" s="1"/>
  <c r="R1104" i="3"/>
  <c r="V1104" i="3" s="1"/>
  <c r="T1104" i="3" s="1"/>
  <c r="R1092" i="3"/>
  <c r="V1092" i="3" s="1"/>
  <c r="T1092" i="3" s="1"/>
  <c r="R1080" i="3"/>
  <c r="V1080" i="3" s="1"/>
  <c r="T1080" i="3" s="1"/>
  <c r="R1068" i="3"/>
  <c r="V1068" i="3" s="1"/>
  <c r="T1068" i="3" s="1"/>
  <c r="R1056" i="3"/>
  <c r="V1056" i="3" s="1"/>
  <c r="T1056" i="3" s="1"/>
  <c r="R1044" i="3"/>
  <c r="V1044" i="3" s="1"/>
  <c r="T1044" i="3" s="1"/>
  <c r="R1032" i="3"/>
  <c r="V1032" i="3" s="1"/>
  <c r="T1032" i="3" s="1"/>
  <c r="R1020" i="3"/>
  <c r="V1020" i="3" s="1"/>
  <c r="T1020" i="3" s="1"/>
  <c r="R1008" i="3"/>
  <c r="V1008" i="3" s="1"/>
  <c r="T1008" i="3" s="1"/>
  <c r="R996" i="3"/>
  <c r="V996" i="3" s="1"/>
  <c r="T996" i="3" s="1"/>
  <c r="R984" i="3"/>
  <c r="V984" i="3" s="1"/>
  <c r="T984" i="3" s="1"/>
  <c r="R972" i="3"/>
  <c r="V972" i="3" s="1"/>
  <c r="T972" i="3" s="1"/>
  <c r="R960" i="3"/>
  <c r="V960" i="3" s="1"/>
  <c r="T960" i="3" s="1"/>
  <c r="R948" i="3"/>
  <c r="V948" i="3" s="1"/>
  <c r="T948" i="3" s="1"/>
  <c r="R936" i="3"/>
  <c r="V936" i="3" s="1"/>
  <c r="T936" i="3" s="1"/>
  <c r="R924" i="3"/>
  <c r="V924" i="3" s="1"/>
  <c r="T924" i="3" s="1"/>
  <c r="R912" i="3"/>
  <c r="V912" i="3" s="1"/>
  <c r="T912" i="3" s="1"/>
  <c r="R900" i="3"/>
  <c r="V900" i="3" s="1"/>
  <c r="T900" i="3" s="1"/>
  <c r="R888" i="3"/>
  <c r="V888" i="3" s="1"/>
  <c r="T888" i="3" s="1"/>
  <c r="R876" i="3"/>
  <c r="V876" i="3" s="1"/>
  <c r="T876" i="3" s="1"/>
  <c r="R864" i="3"/>
  <c r="V864" i="3" s="1"/>
  <c r="T864" i="3" s="1"/>
  <c r="R852" i="3"/>
  <c r="V852" i="3" s="1"/>
  <c r="T852" i="3" s="1"/>
  <c r="R840" i="3"/>
  <c r="V840" i="3" s="1"/>
  <c r="T840" i="3" s="1"/>
  <c r="R828" i="3"/>
  <c r="V828" i="3" s="1"/>
  <c r="T828" i="3" s="1"/>
  <c r="R816" i="3"/>
  <c r="V816" i="3" s="1"/>
  <c r="T816" i="3" s="1"/>
  <c r="R804" i="3"/>
  <c r="V804" i="3" s="1"/>
  <c r="T804" i="3" s="1"/>
  <c r="R792" i="3"/>
  <c r="V792" i="3" s="1"/>
  <c r="T792" i="3" s="1"/>
  <c r="R780" i="3"/>
  <c r="V780" i="3" s="1"/>
  <c r="T780" i="3" s="1"/>
  <c r="R768" i="3"/>
  <c r="V768" i="3" s="1"/>
  <c r="T768" i="3" s="1"/>
  <c r="R756" i="3"/>
  <c r="V756" i="3" s="1"/>
  <c r="T756" i="3" s="1"/>
  <c r="R744" i="3"/>
  <c r="V744" i="3" s="1"/>
  <c r="T744" i="3" s="1"/>
  <c r="R732" i="3"/>
  <c r="V732" i="3" s="1"/>
  <c r="T732" i="3" s="1"/>
  <c r="R720" i="3"/>
  <c r="V720" i="3" s="1"/>
  <c r="T720" i="3" s="1"/>
  <c r="R708" i="3"/>
  <c r="V708" i="3" s="1"/>
  <c r="T708" i="3" s="1"/>
  <c r="R696" i="3"/>
  <c r="V696" i="3" s="1"/>
  <c r="T696" i="3" s="1"/>
  <c r="R684" i="3"/>
  <c r="V684" i="3" s="1"/>
  <c r="T684" i="3" s="1"/>
  <c r="R672" i="3"/>
  <c r="V672" i="3" s="1"/>
  <c r="T672" i="3" s="1"/>
  <c r="R660" i="3"/>
  <c r="V660" i="3" s="1"/>
  <c r="T660" i="3" s="1"/>
  <c r="R648" i="3"/>
  <c r="V648" i="3" s="1"/>
  <c r="T648" i="3" s="1"/>
  <c r="R636" i="3"/>
  <c r="V636" i="3" s="1"/>
  <c r="T636" i="3" s="1"/>
  <c r="R624" i="3"/>
  <c r="V624" i="3" s="1"/>
  <c r="T624" i="3" s="1"/>
  <c r="R612" i="3"/>
  <c r="V612" i="3" s="1"/>
  <c r="T612" i="3" s="1"/>
  <c r="R600" i="3"/>
  <c r="V600" i="3" s="1"/>
  <c r="T600" i="3" s="1"/>
  <c r="R588" i="3"/>
  <c r="V588" i="3" s="1"/>
  <c r="T588" i="3" s="1"/>
  <c r="R576" i="3"/>
  <c r="V576" i="3" s="1"/>
  <c r="T576" i="3" s="1"/>
  <c r="R564" i="3"/>
  <c r="V564" i="3" s="1"/>
  <c r="T564" i="3" s="1"/>
  <c r="R552" i="3"/>
  <c r="V552" i="3" s="1"/>
  <c r="T552" i="3" s="1"/>
  <c r="R540" i="3"/>
  <c r="V540" i="3" s="1"/>
  <c r="T540" i="3" s="1"/>
  <c r="R528" i="3"/>
  <c r="V528" i="3" s="1"/>
  <c r="T528" i="3" s="1"/>
  <c r="R516" i="3"/>
  <c r="V516" i="3" s="1"/>
  <c r="T516" i="3" s="1"/>
  <c r="R504" i="3"/>
  <c r="V504" i="3" s="1"/>
  <c r="T504" i="3" s="1"/>
  <c r="R492" i="3"/>
  <c r="V492" i="3" s="1"/>
  <c r="T492" i="3" s="1"/>
  <c r="R480" i="3"/>
  <c r="V480" i="3" s="1"/>
  <c r="T480" i="3" s="1"/>
  <c r="R468" i="3"/>
  <c r="V468" i="3" s="1"/>
  <c r="T468" i="3" s="1"/>
  <c r="R456" i="3"/>
  <c r="V456" i="3" s="1"/>
  <c r="T456" i="3" s="1"/>
  <c r="R444" i="3"/>
  <c r="V444" i="3" s="1"/>
  <c r="T444" i="3" s="1"/>
  <c r="R432" i="3"/>
  <c r="V432" i="3" s="1"/>
  <c r="T432" i="3" s="1"/>
  <c r="R420" i="3"/>
  <c r="V420" i="3" s="1"/>
  <c r="T420" i="3" s="1"/>
  <c r="R408" i="3"/>
  <c r="V408" i="3" s="1"/>
  <c r="T408" i="3" s="1"/>
  <c r="R396" i="3"/>
  <c r="V396" i="3" s="1"/>
  <c r="T396" i="3" s="1"/>
  <c r="R384" i="3"/>
  <c r="V384" i="3" s="1"/>
  <c r="T384" i="3" s="1"/>
  <c r="R372" i="3"/>
  <c r="V372" i="3" s="1"/>
  <c r="T372" i="3" s="1"/>
  <c r="R360" i="3"/>
  <c r="V360" i="3" s="1"/>
  <c r="T360" i="3" s="1"/>
  <c r="R348" i="3"/>
  <c r="V348" i="3" s="1"/>
  <c r="T348" i="3" s="1"/>
  <c r="R336" i="3"/>
  <c r="V336" i="3" s="1"/>
  <c r="T336" i="3" s="1"/>
  <c r="R324" i="3"/>
  <c r="V324" i="3" s="1"/>
  <c r="T324" i="3" s="1"/>
  <c r="R312" i="3"/>
  <c r="V312" i="3" s="1"/>
  <c r="T312" i="3" s="1"/>
  <c r="R300" i="3"/>
  <c r="V300" i="3" s="1"/>
  <c r="T300" i="3" s="1"/>
  <c r="R288" i="3"/>
  <c r="V288" i="3" s="1"/>
  <c r="T288" i="3" s="1"/>
  <c r="R276" i="3"/>
  <c r="V276" i="3" s="1"/>
  <c r="T276" i="3" s="1"/>
  <c r="R264" i="3"/>
  <c r="V264" i="3" s="1"/>
  <c r="T264" i="3" s="1"/>
  <c r="R252" i="3"/>
  <c r="V252" i="3" s="1"/>
  <c r="T252" i="3" s="1"/>
  <c r="R240" i="3"/>
  <c r="V240" i="3" s="1"/>
  <c r="T240" i="3" s="1"/>
  <c r="R228" i="3"/>
  <c r="V228" i="3" s="1"/>
  <c r="T228" i="3" s="1"/>
  <c r="R216" i="3"/>
  <c r="V216" i="3" s="1"/>
  <c r="T216" i="3" s="1"/>
  <c r="R204" i="3"/>
  <c r="V204" i="3" s="1"/>
  <c r="T204" i="3" s="1"/>
  <c r="R192" i="3"/>
  <c r="V192" i="3" s="1"/>
  <c r="T192" i="3" s="1"/>
  <c r="R180" i="3"/>
  <c r="V180" i="3" s="1"/>
  <c r="T180" i="3" s="1"/>
  <c r="R168" i="3"/>
  <c r="V168" i="3" s="1"/>
  <c r="T168" i="3" s="1"/>
  <c r="R156" i="3"/>
  <c r="V156" i="3" s="1"/>
  <c r="T156" i="3" s="1"/>
  <c r="R144" i="3"/>
  <c r="V144" i="3" s="1"/>
  <c r="T144" i="3" s="1"/>
  <c r="R132" i="3"/>
  <c r="V132" i="3" s="1"/>
  <c r="T132" i="3" s="1"/>
  <c r="R120" i="3"/>
  <c r="V120" i="3" s="1"/>
  <c r="T120" i="3" s="1"/>
  <c r="R108" i="3"/>
  <c r="V108" i="3" s="1"/>
  <c r="T108" i="3" s="1"/>
  <c r="R96" i="3"/>
  <c r="V96" i="3" s="1"/>
  <c r="T96" i="3" s="1"/>
  <c r="R84" i="3"/>
  <c r="V84" i="3" s="1"/>
  <c r="T84" i="3" s="1"/>
  <c r="R72" i="3"/>
  <c r="V72" i="3" s="1"/>
  <c r="T72" i="3" s="1"/>
  <c r="R60" i="3"/>
  <c r="V60" i="3" s="1"/>
  <c r="T60" i="3" s="1"/>
  <c r="R48" i="3"/>
  <c r="V48" i="3" s="1"/>
  <c r="T48" i="3" s="1"/>
  <c r="R36" i="3"/>
  <c r="V36" i="3" s="1"/>
  <c r="T36" i="3" s="1"/>
  <c r="R24" i="3"/>
  <c r="V24" i="3" s="1"/>
  <c r="T24" i="3" s="1"/>
  <c r="R12" i="3"/>
  <c r="V12" i="3" s="1"/>
  <c r="T12" i="3" s="1"/>
  <c r="T3658" i="3"/>
  <c r="T3057" i="3"/>
  <c r="T2006" i="3"/>
  <c r="T3769" i="3"/>
  <c r="T1693" i="3"/>
  <c r="T3165" i="3"/>
  <c r="V3998" i="3"/>
  <c r="T3998" i="3" s="1"/>
  <c r="V3950" i="3"/>
  <c r="T3950" i="3" s="1"/>
  <c r="V3866" i="3"/>
  <c r="T3866" i="3" s="1"/>
  <c r="V3830" i="3"/>
  <c r="T3830" i="3" s="1"/>
  <c r="V3722" i="3"/>
  <c r="T3722" i="3" s="1"/>
  <c r="V3518" i="3"/>
  <c r="T3518" i="3" s="1"/>
  <c r="V3254" i="3"/>
  <c r="T3254" i="3" s="1"/>
  <c r="V2678" i="3"/>
  <c r="T2678" i="3" s="1"/>
  <c r="V2150" i="3"/>
  <c r="T2150" i="3" s="1"/>
  <c r="T3973" i="3"/>
  <c r="T3037" i="3"/>
  <c r="T2953" i="3"/>
  <c r="T2617" i="3"/>
  <c r="T2545" i="3"/>
  <c r="T517" i="3"/>
  <c r="T3947" i="3"/>
  <c r="T3935" i="3"/>
  <c r="T3899" i="3"/>
  <c r="T3683" i="3"/>
  <c r="T3659" i="3"/>
  <c r="T3611" i="3"/>
  <c r="T3527" i="3"/>
  <c r="T3515" i="3"/>
  <c r="T3347" i="3"/>
  <c r="T2915" i="3"/>
  <c r="T2771" i="3"/>
  <c r="T1763" i="3"/>
  <c r="T227" i="3"/>
  <c r="T1839" i="3"/>
  <c r="T1551" i="3"/>
  <c r="T1527" i="3"/>
  <c r="T1191" i="3"/>
  <c r="V3374" i="3"/>
  <c r="T3374" i="3" s="1"/>
  <c r="V3314" i="3"/>
  <c r="T3314" i="3" s="1"/>
  <c r="V3302" i="3"/>
  <c r="T3302" i="3" s="1"/>
  <c r="V3206" i="3"/>
  <c r="T3206" i="3" s="1"/>
  <c r="V3134" i="3"/>
  <c r="T3134" i="3" s="1"/>
  <c r="V1814" i="3"/>
  <c r="T1814" i="3" s="1"/>
  <c r="V1718" i="3"/>
  <c r="T1718" i="3" s="1"/>
  <c r="T1825" i="3"/>
  <c r="T1237" i="3"/>
  <c r="T505" i="3"/>
  <c r="T313" i="3"/>
  <c r="T73" i="3"/>
  <c r="T37" i="3"/>
  <c r="T158" i="3"/>
  <c r="R3437" i="3"/>
  <c r="V3437" i="3" s="1"/>
  <c r="T3437" i="3" s="1"/>
  <c r="R3377" i="3"/>
  <c r="V3377" i="3" s="1"/>
  <c r="T3377" i="3" s="1"/>
  <c r="V4000" i="3"/>
  <c r="T4000" i="3" s="1"/>
  <c r="V3928" i="3"/>
  <c r="T3928" i="3" s="1"/>
  <c r="V3856" i="3"/>
  <c r="T3856" i="3" s="1"/>
  <c r="V3784" i="3"/>
  <c r="T3784" i="3" s="1"/>
  <c r="V3712" i="3"/>
  <c r="T3712" i="3" s="1"/>
  <c r="V3640" i="3"/>
  <c r="T3640" i="3" s="1"/>
  <c r="V3592" i="3"/>
  <c r="T3592" i="3" s="1"/>
  <c r="V3568" i="3"/>
  <c r="T3568" i="3" s="1"/>
  <c r="V3496" i="3"/>
  <c r="T3496" i="3" s="1"/>
  <c r="V3448" i="3"/>
  <c r="T3448" i="3" s="1"/>
  <c r="V3436" i="3"/>
  <c r="T3436" i="3" s="1"/>
  <c r="V3424" i="3"/>
  <c r="T3424" i="3" s="1"/>
  <c r="V3352" i="3"/>
  <c r="T3352" i="3" s="1"/>
  <c r="V3304" i="3"/>
  <c r="T3304" i="3" s="1"/>
  <c r="V3196" i="3"/>
  <c r="T3196" i="3" s="1"/>
  <c r="V3160" i="3"/>
  <c r="T3160" i="3" s="1"/>
  <c r="V3136" i="3"/>
  <c r="T3136" i="3" s="1"/>
  <c r="V3064" i="3"/>
  <c r="T3064" i="3" s="1"/>
  <c r="V3052" i="3"/>
  <c r="T3052" i="3" s="1"/>
  <c r="V3016" i="3"/>
  <c r="T3016" i="3" s="1"/>
  <c r="V2992" i="3"/>
  <c r="T2992" i="3" s="1"/>
  <c r="V2872" i="3"/>
  <c r="T2872" i="3" s="1"/>
  <c r="V2848" i="3"/>
  <c r="T2848" i="3" s="1"/>
  <c r="V2752" i="3"/>
  <c r="T2752" i="3" s="1"/>
  <c r="V2740" i="3"/>
  <c r="T2740" i="3" s="1"/>
  <c r="V2728" i="3"/>
  <c r="T2728" i="3" s="1"/>
  <c r="V2704" i="3"/>
  <c r="T2704" i="3" s="1"/>
  <c r="V2584" i="3"/>
  <c r="T2584" i="3" s="1"/>
  <c r="V2560" i="3"/>
  <c r="T2560" i="3" s="1"/>
  <c r="V2440" i="3"/>
  <c r="T2440" i="3" s="1"/>
  <c r="V2416" i="3"/>
  <c r="T2416" i="3" s="1"/>
  <c r="V2296" i="3"/>
  <c r="T2296" i="3" s="1"/>
  <c r="V2272" i="3"/>
  <c r="T2272" i="3" s="1"/>
  <c r="V3375" i="3"/>
  <c r="T3375" i="3" s="1"/>
  <c r="T119" i="3"/>
  <c r="V3997" i="3"/>
  <c r="T3997" i="3" s="1"/>
  <c r="V3985" i="3"/>
  <c r="T3985" i="3" s="1"/>
  <c r="V3877" i="3"/>
  <c r="T3877" i="3" s="1"/>
  <c r="V3805" i="3"/>
  <c r="T3805" i="3" s="1"/>
  <c r="V3673" i="3"/>
  <c r="T3673" i="3" s="1"/>
  <c r="V3505" i="3"/>
  <c r="T3505" i="3" s="1"/>
  <c r="V3397" i="3"/>
  <c r="T3397" i="3" s="1"/>
  <c r="V3373" i="3"/>
  <c r="T3373" i="3" s="1"/>
  <c r="V3349" i="3"/>
  <c r="T3349" i="3" s="1"/>
  <c r="V3325" i="3"/>
  <c r="T3325" i="3" s="1"/>
  <c r="V3265" i="3"/>
  <c r="T3265" i="3" s="1"/>
  <c r="V3217" i="3"/>
  <c r="T3217" i="3" s="1"/>
  <c r="V3157" i="3"/>
  <c r="T3157" i="3" s="1"/>
  <c r="V2977" i="3"/>
  <c r="T2977" i="3" s="1"/>
  <c r="V2917" i="3"/>
  <c r="T2917" i="3" s="1"/>
  <c r="T335" i="3"/>
  <c r="T250" i="3"/>
  <c r="V3946" i="3"/>
  <c r="T3946" i="3" s="1"/>
  <c r="V3502" i="3"/>
  <c r="T3502" i="3" s="1"/>
  <c r="V3214" i="3"/>
  <c r="T3214" i="3" s="1"/>
  <c r="V3070" i="3"/>
  <c r="T3070" i="3" s="1"/>
  <c r="V2026" i="3"/>
  <c r="T2026" i="3" s="1"/>
  <c r="V2769" i="3"/>
  <c r="T2769" i="3" s="1"/>
  <c r="R4003" i="3"/>
  <c r="V4003" i="3" s="1"/>
  <c r="T4003" i="3" s="1"/>
  <c r="R3991" i="3"/>
  <c r="V3991" i="3" s="1"/>
  <c r="T3991" i="3" s="1"/>
  <c r="R3979" i="3"/>
  <c r="V3979" i="3" s="1"/>
  <c r="T3979" i="3" s="1"/>
  <c r="R3967" i="3"/>
  <c r="V3967" i="3" s="1"/>
  <c r="T3967" i="3" s="1"/>
  <c r="R3955" i="3"/>
  <c r="V3955" i="3" s="1"/>
  <c r="T3955" i="3" s="1"/>
  <c r="R3943" i="3"/>
  <c r="V3943" i="3" s="1"/>
  <c r="T3943" i="3" s="1"/>
  <c r="R3931" i="3"/>
  <c r="V3931" i="3" s="1"/>
  <c r="T3931" i="3" s="1"/>
  <c r="R3907" i="3"/>
  <c r="R3895" i="3"/>
  <c r="R3883" i="3"/>
  <c r="V3883" i="3" s="1"/>
  <c r="T3883" i="3" s="1"/>
  <c r="R3871" i="3"/>
  <c r="V3871" i="3" s="1"/>
  <c r="T3871" i="3" s="1"/>
  <c r="R3859" i="3"/>
  <c r="V3859" i="3" s="1"/>
  <c r="T3859" i="3" s="1"/>
  <c r="R3847" i="3"/>
  <c r="V3847" i="3" s="1"/>
  <c r="T3847" i="3" s="1"/>
  <c r="R3835" i="3"/>
  <c r="V3835" i="3" s="1"/>
  <c r="T3835" i="3" s="1"/>
  <c r="R3823" i="3"/>
  <c r="V3823" i="3" s="1"/>
  <c r="T3823" i="3" s="1"/>
  <c r="R3811" i="3"/>
  <c r="V3811" i="3" s="1"/>
  <c r="T3811" i="3" s="1"/>
  <c r="R3799" i="3"/>
  <c r="V3799" i="3" s="1"/>
  <c r="T3799" i="3" s="1"/>
  <c r="R3787" i="3"/>
  <c r="V3787" i="3" s="1"/>
  <c r="T3787" i="3" s="1"/>
  <c r="R3775" i="3"/>
  <c r="V3775" i="3" s="1"/>
  <c r="T3775" i="3" s="1"/>
  <c r="R3763" i="3"/>
  <c r="V3763" i="3" s="1"/>
  <c r="T3763" i="3" s="1"/>
  <c r="R3751" i="3"/>
  <c r="R3739" i="3"/>
  <c r="V3739" i="3" s="1"/>
  <c r="T3739" i="3" s="1"/>
  <c r="R3727" i="3"/>
  <c r="V3727" i="3" s="1"/>
  <c r="T3727" i="3" s="1"/>
  <c r="R3715" i="3"/>
  <c r="V3715" i="3" s="1"/>
  <c r="T3715" i="3" s="1"/>
  <c r="R3703" i="3"/>
  <c r="V3703" i="3" s="1"/>
  <c r="T3703" i="3" s="1"/>
  <c r="R3691" i="3"/>
  <c r="V3691" i="3" s="1"/>
  <c r="T3691" i="3" s="1"/>
  <c r="R3679" i="3"/>
  <c r="V3679" i="3" s="1"/>
  <c r="T3679" i="3" s="1"/>
  <c r="R3667" i="3"/>
  <c r="V3667" i="3" s="1"/>
  <c r="T3667" i="3" s="1"/>
  <c r="R3655" i="3"/>
  <c r="V3655" i="3" s="1"/>
  <c r="T3655" i="3" s="1"/>
  <c r="R3643" i="3"/>
  <c r="V3643" i="3" s="1"/>
  <c r="T3643" i="3" s="1"/>
  <c r="R3631" i="3"/>
  <c r="V3631" i="3" s="1"/>
  <c r="T3631" i="3" s="1"/>
  <c r="R3619" i="3"/>
  <c r="V3619" i="3" s="1"/>
  <c r="T3619" i="3" s="1"/>
  <c r="R3607" i="3"/>
  <c r="R3595" i="3"/>
  <c r="V3595" i="3" s="1"/>
  <c r="T3595" i="3" s="1"/>
  <c r="R3583" i="3"/>
  <c r="R3571" i="3"/>
  <c r="V3571" i="3" s="1"/>
  <c r="T3571" i="3" s="1"/>
  <c r="R3559" i="3"/>
  <c r="V3559" i="3" s="1"/>
  <c r="T3559" i="3" s="1"/>
  <c r="R3547" i="3"/>
  <c r="V3547" i="3" s="1"/>
  <c r="T3547" i="3" s="1"/>
  <c r="R3535" i="3"/>
  <c r="V3535" i="3" s="1"/>
  <c r="T3535" i="3" s="1"/>
  <c r="R3523" i="3"/>
  <c r="V3523" i="3" s="1"/>
  <c r="T3523" i="3" s="1"/>
  <c r="R3511" i="3"/>
  <c r="V3511" i="3" s="1"/>
  <c r="T3511" i="3" s="1"/>
  <c r="R3499" i="3"/>
  <c r="V3499" i="3" s="1"/>
  <c r="T3499" i="3" s="1"/>
  <c r="R3487" i="3"/>
  <c r="V3487" i="3" s="1"/>
  <c r="T3487" i="3" s="1"/>
  <c r="R3475" i="3"/>
  <c r="V3475" i="3" s="1"/>
  <c r="T3475" i="3" s="1"/>
  <c r="R3463" i="3"/>
  <c r="R3451" i="3"/>
  <c r="V3451" i="3" s="1"/>
  <c r="T3451" i="3" s="1"/>
  <c r="R3439" i="3"/>
  <c r="V3439" i="3" s="1"/>
  <c r="T3439" i="3" s="1"/>
  <c r="R3427" i="3"/>
  <c r="V3427" i="3" s="1"/>
  <c r="T3427" i="3" s="1"/>
  <c r="R3415" i="3"/>
  <c r="V3415" i="3" s="1"/>
  <c r="T3415" i="3" s="1"/>
  <c r="R3403" i="3"/>
  <c r="V3403" i="3" s="1"/>
  <c r="T3403" i="3" s="1"/>
  <c r="R3391" i="3"/>
  <c r="V3391" i="3" s="1"/>
  <c r="T3391" i="3" s="1"/>
  <c r="R3379" i="3"/>
  <c r="V3379" i="3" s="1"/>
  <c r="T3379" i="3" s="1"/>
  <c r="R3367" i="3"/>
  <c r="V3367" i="3" s="1"/>
  <c r="T3367" i="3" s="1"/>
  <c r="R3355" i="3"/>
  <c r="V3355" i="3" s="1"/>
  <c r="T3355" i="3" s="1"/>
  <c r="R3343" i="3"/>
  <c r="V3343" i="3" s="1"/>
  <c r="T3343" i="3" s="1"/>
  <c r="R3331" i="3"/>
  <c r="V3331" i="3" s="1"/>
  <c r="T3331" i="3" s="1"/>
  <c r="R3319" i="3"/>
  <c r="R3307" i="3"/>
  <c r="V3307" i="3" s="1"/>
  <c r="T3307" i="3" s="1"/>
  <c r="R3295" i="3"/>
  <c r="V3295" i="3" s="1"/>
  <c r="T3295" i="3" s="1"/>
  <c r="R3283" i="3"/>
  <c r="V3283" i="3" s="1"/>
  <c r="T3283" i="3" s="1"/>
  <c r="R3271" i="3"/>
  <c r="V3271" i="3" s="1"/>
  <c r="T3271" i="3" s="1"/>
  <c r="R3259" i="3"/>
  <c r="V3259" i="3" s="1"/>
  <c r="T3259" i="3" s="1"/>
  <c r="R3247" i="3"/>
  <c r="V3247" i="3" s="1"/>
  <c r="T3247" i="3" s="1"/>
  <c r="R3235" i="3"/>
  <c r="V3235" i="3" s="1"/>
  <c r="T3235" i="3" s="1"/>
  <c r="R3223" i="3"/>
  <c r="V3223" i="3" s="1"/>
  <c r="T3223" i="3" s="1"/>
  <c r="R3211" i="3"/>
  <c r="V3211" i="3" s="1"/>
  <c r="T3211" i="3" s="1"/>
  <c r="R3199" i="3"/>
  <c r="V3199" i="3" s="1"/>
  <c r="T3199" i="3" s="1"/>
  <c r="R3187" i="3"/>
  <c r="R3175" i="3"/>
  <c r="R3163" i="3"/>
  <c r="V3163" i="3" s="1"/>
  <c r="T3163" i="3" s="1"/>
  <c r="R3151" i="3"/>
  <c r="R3139" i="3"/>
  <c r="V3139" i="3" s="1"/>
  <c r="T3139" i="3" s="1"/>
  <c r="R3127" i="3"/>
  <c r="V3127" i="3" s="1"/>
  <c r="T3127" i="3" s="1"/>
  <c r="R3115" i="3"/>
  <c r="V3115" i="3" s="1"/>
  <c r="T3115" i="3" s="1"/>
  <c r="R3103" i="3"/>
  <c r="V3103" i="3" s="1"/>
  <c r="T3103" i="3" s="1"/>
  <c r="R3091" i="3"/>
  <c r="V3091" i="3" s="1"/>
  <c r="T3091" i="3" s="1"/>
  <c r="R3079" i="3"/>
  <c r="V3079" i="3" s="1"/>
  <c r="T3079" i="3" s="1"/>
  <c r="R3067" i="3"/>
  <c r="V3067" i="3" s="1"/>
  <c r="T3067" i="3" s="1"/>
  <c r="R3055" i="3"/>
  <c r="V3055" i="3" s="1"/>
  <c r="T3055" i="3" s="1"/>
  <c r="R3043" i="3"/>
  <c r="V3043" i="3" s="1"/>
  <c r="T3043" i="3" s="1"/>
  <c r="R3031" i="3"/>
  <c r="R3019" i="3"/>
  <c r="V3019" i="3" s="1"/>
  <c r="T3019" i="3" s="1"/>
  <c r="R3007" i="3"/>
  <c r="V3007" i="3" s="1"/>
  <c r="T3007" i="3" s="1"/>
  <c r="R2995" i="3"/>
  <c r="V2995" i="3" s="1"/>
  <c r="T2995" i="3" s="1"/>
  <c r="R2983" i="3"/>
  <c r="V2983" i="3" s="1"/>
  <c r="T2983" i="3" s="1"/>
  <c r="R2971" i="3"/>
  <c r="V2971" i="3" s="1"/>
  <c r="T2971" i="3" s="1"/>
  <c r="R2959" i="3"/>
  <c r="V2959" i="3" s="1"/>
  <c r="T2959" i="3" s="1"/>
  <c r="R2947" i="3"/>
  <c r="V2947" i="3" s="1"/>
  <c r="T2947" i="3" s="1"/>
  <c r="R2935" i="3"/>
  <c r="V2935" i="3" s="1"/>
  <c r="T2935" i="3" s="1"/>
  <c r="R2923" i="3"/>
  <c r="V2923" i="3" s="1"/>
  <c r="T2923" i="3" s="1"/>
  <c r="R2911" i="3"/>
  <c r="V2911" i="3" s="1"/>
  <c r="T2911" i="3" s="1"/>
  <c r="R2899" i="3"/>
  <c r="V2899" i="3" s="1"/>
  <c r="T2899" i="3" s="1"/>
  <c r="R2887" i="3"/>
  <c r="R2875" i="3"/>
  <c r="V2875" i="3" s="1"/>
  <c r="T2875" i="3" s="1"/>
  <c r="R2863" i="3"/>
  <c r="V2863" i="3" s="1"/>
  <c r="T2863" i="3" s="1"/>
  <c r="R2851" i="3"/>
  <c r="V2851" i="3" s="1"/>
  <c r="T2851" i="3" s="1"/>
  <c r="R2839" i="3"/>
  <c r="V2839" i="3" s="1"/>
  <c r="T2839" i="3" s="1"/>
  <c r="R2827" i="3"/>
  <c r="V2827" i="3" s="1"/>
  <c r="T2827" i="3" s="1"/>
  <c r="R2815" i="3"/>
  <c r="V2815" i="3" s="1"/>
  <c r="T2815" i="3" s="1"/>
  <c r="R2803" i="3"/>
  <c r="V2803" i="3" s="1"/>
  <c r="T2803" i="3" s="1"/>
  <c r="R2791" i="3"/>
  <c r="V2791" i="3" s="1"/>
  <c r="T2791" i="3" s="1"/>
  <c r="R2779" i="3"/>
  <c r="V2779" i="3" s="1"/>
  <c r="T2779" i="3" s="1"/>
  <c r="R2767" i="3"/>
  <c r="V2767" i="3" s="1"/>
  <c r="T2767" i="3" s="1"/>
  <c r="R2755" i="3"/>
  <c r="R2743" i="3"/>
  <c r="R2731" i="3"/>
  <c r="V2731" i="3" s="1"/>
  <c r="T2731" i="3" s="1"/>
  <c r="R2719" i="3"/>
  <c r="V2719" i="3" s="1"/>
  <c r="T2719" i="3" s="1"/>
  <c r="R2707" i="3"/>
  <c r="V2707" i="3" s="1"/>
  <c r="T2707" i="3" s="1"/>
  <c r="R2695" i="3"/>
  <c r="V2695" i="3" s="1"/>
  <c r="T2695" i="3" s="1"/>
  <c r="R2683" i="3"/>
  <c r="V2683" i="3" s="1"/>
  <c r="T2683" i="3" s="1"/>
  <c r="R2671" i="3"/>
  <c r="V2671" i="3" s="1"/>
  <c r="T2671" i="3" s="1"/>
  <c r="R2659" i="3"/>
  <c r="V2659" i="3" s="1"/>
  <c r="T2659" i="3" s="1"/>
  <c r="V3906" i="3"/>
  <c r="T3906" i="3" s="1"/>
  <c r="V2128" i="3"/>
  <c r="T2128" i="3" s="1"/>
  <c r="V2056" i="3"/>
  <c r="T2056" i="3" s="1"/>
  <c r="V2044" i="3"/>
  <c r="T2044" i="3" s="1"/>
  <c r="V2008" i="3"/>
  <c r="T2008" i="3" s="1"/>
  <c r="V1984" i="3"/>
  <c r="T1984" i="3" s="1"/>
  <c r="V1912" i="3"/>
  <c r="T1912" i="3" s="1"/>
  <c r="V1864" i="3"/>
  <c r="T1864" i="3" s="1"/>
  <c r="V1840" i="3"/>
  <c r="T1840" i="3" s="1"/>
  <c r="V1768" i="3"/>
  <c r="T1768" i="3" s="1"/>
  <c r="V1744" i="3"/>
  <c r="T1744" i="3" s="1"/>
  <c r="V1624" i="3"/>
  <c r="T1624" i="3" s="1"/>
  <c r="V1600" i="3"/>
  <c r="T1600" i="3" s="1"/>
  <c r="V1480" i="3"/>
  <c r="T1480" i="3" s="1"/>
  <c r="V1456" i="3"/>
  <c r="T1456" i="3" s="1"/>
  <c r="V1336" i="3"/>
  <c r="T1336" i="3" s="1"/>
  <c r="V1312" i="3"/>
  <c r="T1312" i="3" s="1"/>
  <c r="V1192" i="3"/>
  <c r="T1192" i="3" s="1"/>
  <c r="V1168" i="3"/>
  <c r="T1168" i="3" s="1"/>
  <c r="V1144" i="3"/>
  <c r="T1144" i="3" s="1"/>
  <c r="V1096" i="3"/>
  <c r="T1096" i="3" s="1"/>
  <c r="V1048" i="3"/>
  <c r="T1048" i="3" s="1"/>
  <c r="V1024" i="3"/>
  <c r="T1024" i="3" s="1"/>
  <c r="V952" i="3"/>
  <c r="T952" i="3" s="1"/>
  <c r="V904" i="3"/>
  <c r="T904" i="3" s="1"/>
  <c r="V880" i="3"/>
  <c r="T880" i="3" s="1"/>
  <c r="V808" i="3"/>
  <c r="T808" i="3" s="1"/>
  <c r="V676" i="3"/>
  <c r="T676" i="3" s="1"/>
  <c r="V652" i="3"/>
  <c r="T652" i="3" s="1"/>
  <c r="V544" i="3"/>
  <c r="T544" i="3" s="1"/>
  <c r="V532" i="3"/>
  <c r="T532" i="3" s="1"/>
  <c r="V508" i="3"/>
  <c r="T508" i="3" s="1"/>
  <c r="V364" i="3"/>
  <c r="T364" i="3" s="1"/>
  <c r="V244" i="3"/>
  <c r="T244" i="3" s="1"/>
  <c r="V220" i="3"/>
  <c r="T220" i="3" s="1"/>
  <c r="V100" i="3"/>
  <c r="T100" i="3" s="1"/>
  <c r="V76" i="3"/>
  <c r="T76" i="3" s="1"/>
  <c r="V2763" i="3"/>
  <c r="T2763" i="3" s="1"/>
  <c r="V2355" i="3"/>
  <c r="T2355" i="3" s="1"/>
  <c r="V2331" i="3"/>
  <c r="T2331" i="3" s="1"/>
  <c r="V1935" i="3"/>
  <c r="T1935" i="3" s="1"/>
  <c r="V1767" i="3"/>
  <c r="T1767" i="3" s="1"/>
  <c r="V1479" i="3"/>
  <c r="T1479" i="3" s="1"/>
  <c r="V1311" i="3"/>
  <c r="T1311" i="3" s="1"/>
  <c r="V1119" i="3"/>
  <c r="T1119" i="3" s="1"/>
  <c r="V1047" i="3"/>
  <c r="T1047" i="3" s="1"/>
  <c r="V951" i="3"/>
  <c r="T951" i="3" s="1"/>
  <c r="V735" i="3"/>
  <c r="T735" i="3" s="1"/>
  <c r="V723" i="3"/>
  <c r="T723" i="3" s="1"/>
  <c r="V663" i="3"/>
  <c r="T663" i="3" s="1"/>
  <c r="V531" i="3"/>
  <c r="T531" i="3" s="1"/>
  <c r="V231" i="3"/>
  <c r="T231" i="3" s="1"/>
  <c r="V2821" i="3"/>
  <c r="T2821" i="3" s="1"/>
  <c r="V2809" i="3"/>
  <c r="T2809" i="3" s="1"/>
  <c r="V2701" i="3"/>
  <c r="T2701" i="3" s="1"/>
  <c r="V2521" i="3"/>
  <c r="T2521" i="3" s="1"/>
  <c r="V2497" i="3"/>
  <c r="T2497" i="3" s="1"/>
  <c r="V2269" i="3"/>
  <c r="T2269" i="3" s="1"/>
  <c r="V2245" i="3"/>
  <c r="T2245" i="3" s="1"/>
  <c r="V2233" i="3"/>
  <c r="T2233" i="3" s="1"/>
  <c r="V2197" i="3"/>
  <c r="T2197" i="3" s="1"/>
  <c r="V2161" i="3"/>
  <c r="T2161" i="3" s="1"/>
  <c r="V2113" i="3"/>
  <c r="T2113" i="3" s="1"/>
  <c r="V2065" i="3"/>
  <c r="T2065" i="3" s="1"/>
  <c r="V2005" i="3"/>
  <c r="T2005" i="3" s="1"/>
  <c r="V1981" i="3"/>
  <c r="T1981" i="3" s="1"/>
  <c r="V1945" i="3"/>
  <c r="T1945" i="3" s="1"/>
  <c r="V1921" i="3"/>
  <c r="T1921" i="3" s="1"/>
  <c r="V1897" i="3"/>
  <c r="T1897" i="3" s="1"/>
  <c r="V1837" i="3"/>
  <c r="T1837" i="3" s="1"/>
  <c r="V1801" i="3"/>
  <c r="T1801" i="3" s="1"/>
  <c r="V1777" i="3"/>
  <c r="T1777" i="3" s="1"/>
  <c r="V1753" i="3"/>
  <c r="T1753" i="3" s="1"/>
  <c r="V1729" i="3"/>
  <c r="T1729" i="3" s="1"/>
  <c r="V1657" i="3"/>
  <c r="T1657" i="3" s="1"/>
  <c r="V1621" i="3"/>
  <c r="T1621" i="3" s="1"/>
  <c r="V1549" i="3"/>
  <c r="T1549" i="3" s="1"/>
  <c r="V1513" i="3"/>
  <c r="T1513" i="3" s="1"/>
  <c r="V1501" i="3"/>
  <c r="T1501" i="3" s="1"/>
  <c r="V1477" i="3"/>
  <c r="T1477" i="3" s="1"/>
  <c r="V1381" i="3"/>
  <c r="T1381" i="3" s="1"/>
  <c r="V1357" i="3"/>
  <c r="T1357" i="3" s="1"/>
  <c r="V1321" i="3"/>
  <c r="T1321" i="3" s="1"/>
  <c r="V1249" i="3"/>
  <c r="T1249" i="3" s="1"/>
  <c r="V1189" i="3"/>
  <c r="T1189" i="3" s="1"/>
  <c r="V1153" i="3"/>
  <c r="T1153" i="3" s="1"/>
  <c r="V1117" i="3"/>
  <c r="T1117" i="3" s="1"/>
  <c r="V949" i="3"/>
  <c r="T949" i="3" s="1"/>
  <c r="V925" i="3"/>
  <c r="T925" i="3" s="1"/>
  <c r="V889" i="3"/>
  <c r="T889" i="3" s="1"/>
  <c r="V829" i="3"/>
  <c r="T829" i="3" s="1"/>
  <c r="V793" i="3"/>
  <c r="T793" i="3" s="1"/>
  <c r="V769" i="3"/>
  <c r="T769" i="3" s="1"/>
  <c r="V601" i="3"/>
  <c r="T601" i="3" s="1"/>
  <c r="V541" i="3"/>
  <c r="T541" i="3" s="1"/>
  <c r="R7" i="3"/>
  <c r="V7" i="3" s="1"/>
  <c r="R3834" i="3"/>
  <c r="V3834" i="3" s="1"/>
  <c r="T3834" i="3" s="1"/>
  <c r="R3822" i="3"/>
  <c r="V3822" i="3" s="1"/>
  <c r="T3822" i="3" s="1"/>
  <c r="R3810" i="3"/>
  <c r="V3810" i="3" s="1"/>
  <c r="T3810" i="3" s="1"/>
  <c r="R3798" i="3"/>
  <c r="V3798" i="3" s="1"/>
  <c r="T3798" i="3" s="1"/>
  <c r="R3786" i="3"/>
  <c r="V3786" i="3" s="1"/>
  <c r="T3786" i="3" s="1"/>
  <c r="R3774" i="3"/>
  <c r="V3774" i="3" s="1"/>
  <c r="T3774" i="3" s="1"/>
  <c r="R3762" i="3"/>
  <c r="V3762" i="3" s="1"/>
  <c r="T3762" i="3" s="1"/>
  <c r="R3750" i="3"/>
  <c r="V3750" i="3" s="1"/>
  <c r="T3750" i="3" s="1"/>
  <c r="R3738" i="3"/>
  <c r="V3738" i="3" s="1"/>
  <c r="T3738" i="3" s="1"/>
  <c r="R3726" i="3"/>
  <c r="V3726" i="3" s="1"/>
  <c r="T3726" i="3" s="1"/>
  <c r="R3714" i="3"/>
  <c r="V3714" i="3" s="1"/>
  <c r="T3714" i="3" s="1"/>
  <c r="R3702" i="3"/>
  <c r="V3702" i="3" s="1"/>
  <c r="T3702" i="3" s="1"/>
  <c r="R3690" i="3"/>
  <c r="V3690" i="3" s="1"/>
  <c r="T3690" i="3" s="1"/>
  <c r="R3678" i="3"/>
  <c r="V3678" i="3" s="1"/>
  <c r="T3678" i="3" s="1"/>
  <c r="R3666" i="3"/>
  <c r="V3666" i="3" s="1"/>
  <c r="T3666" i="3" s="1"/>
  <c r="R3654" i="3"/>
  <c r="V3654" i="3" s="1"/>
  <c r="T3654" i="3" s="1"/>
  <c r="R3642" i="3"/>
  <c r="V3642" i="3" s="1"/>
  <c r="T3642" i="3" s="1"/>
  <c r="R3630" i="3"/>
  <c r="V3630" i="3" s="1"/>
  <c r="T3630" i="3" s="1"/>
  <c r="R3618" i="3"/>
  <c r="V3618" i="3" s="1"/>
  <c r="T3618" i="3" s="1"/>
  <c r="R3606" i="3"/>
  <c r="V3606" i="3" s="1"/>
  <c r="T3606" i="3" s="1"/>
  <c r="R3594" i="3"/>
  <c r="V3594" i="3" s="1"/>
  <c r="T3594" i="3" s="1"/>
  <c r="R3582" i="3"/>
  <c r="V3582" i="3" s="1"/>
  <c r="T3582" i="3" s="1"/>
  <c r="R3570" i="3"/>
  <c r="V3570" i="3" s="1"/>
  <c r="T3570" i="3" s="1"/>
  <c r="R3558" i="3"/>
  <c r="V3558" i="3" s="1"/>
  <c r="T3558" i="3" s="1"/>
  <c r="R3546" i="3"/>
  <c r="V3546" i="3" s="1"/>
  <c r="T3546" i="3" s="1"/>
  <c r="R3534" i="3"/>
  <c r="V3534" i="3" s="1"/>
  <c r="T3534" i="3" s="1"/>
  <c r="R3522" i="3"/>
  <c r="V3522" i="3" s="1"/>
  <c r="T3522" i="3" s="1"/>
  <c r="R3510" i="3"/>
  <c r="V3510" i="3" s="1"/>
  <c r="T3510" i="3" s="1"/>
  <c r="R3498" i="3"/>
  <c r="V3498" i="3" s="1"/>
  <c r="T3498" i="3" s="1"/>
  <c r="R3486" i="3"/>
  <c r="V3486" i="3" s="1"/>
  <c r="T3486" i="3" s="1"/>
  <c r="R3474" i="3"/>
  <c r="V3474" i="3" s="1"/>
  <c r="T3474" i="3" s="1"/>
  <c r="R3462" i="3"/>
  <c r="V3462" i="3" s="1"/>
  <c r="T3462" i="3" s="1"/>
  <c r="R3450" i="3"/>
  <c r="V3450" i="3" s="1"/>
  <c r="T3450" i="3" s="1"/>
  <c r="R3438" i="3"/>
  <c r="V3438" i="3" s="1"/>
  <c r="T3438" i="3" s="1"/>
  <c r="R3426" i="3"/>
  <c r="V3426" i="3" s="1"/>
  <c r="T3426" i="3" s="1"/>
  <c r="R3414" i="3"/>
  <c r="V3414" i="3" s="1"/>
  <c r="T3414" i="3" s="1"/>
  <c r="R3402" i="3"/>
  <c r="V3402" i="3" s="1"/>
  <c r="T3402" i="3" s="1"/>
  <c r="R3390" i="3"/>
  <c r="V3390" i="3" s="1"/>
  <c r="T3390" i="3" s="1"/>
  <c r="R3378" i="3"/>
  <c r="V3378" i="3" s="1"/>
  <c r="T3378" i="3" s="1"/>
  <c r="R3366" i="3"/>
  <c r="V3366" i="3" s="1"/>
  <c r="T3366" i="3" s="1"/>
  <c r="R3354" i="3"/>
  <c r="V3354" i="3" s="1"/>
  <c r="T3354" i="3" s="1"/>
  <c r="R3342" i="3"/>
  <c r="V3342" i="3" s="1"/>
  <c r="T3342" i="3" s="1"/>
  <c r="R3330" i="3"/>
  <c r="V3330" i="3" s="1"/>
  <c r="T3330" i="3" s="1"/>
  <c r="R3318" i="3"/>
  <c r="V3318" i="3" s="1"/>
  <c r="T3318" i="3" s="1"/>
  <c r="R3306" i="3"/>
  <c r="V3306" i="3" s="1"/>
  <c r="T3306" i="3" s="1"/>
  <c r="R3294" i="3"/>
  <c r="V3294" i="3" s="1"/>
  <c r="T3294" i="3" s="1"/>
  <c r="R3282" i="3"/>
  <c r="V3282" i="3" s="1"/>
  <c r="T3282" i="3" s="1"/>
  <c r="R3270" i="3"/>
  <c r="V3270" i="3" s="1"/>
  <c r="T3270" i="3" s="1"/>
  <c r="R3258" i="3"/>
  <c r="V3258" i="3" s="1"/>
  <c r="T3258" i="3" s="1"/>
  <c r="R3246" i="3"/>
  <c r="V3246" i="3" s="1"/>
  <c r="T3246" i="3" s="1"/>
  <c r="R3234" i="3"/>
  <c r="V3234" i="3" s="1"/>
  <c r="T3234" i="3" s="1"/>
  <c r="R3222" i="3"/>
  <c r="V3222" i="3" s="1"/>
  <c r="T3222" i="3" s="1"/>
  <c r="R3198" i="3"/>
  <c r="V3198" i="3" s="1"/>
  <c r="T3198" i="3" s="1"/>
  <c r="R3186" i="3"/>
  <c r="V3186" i="3" s="1"/>
  <c r="T3186" i="3" s="1"/>
  <c r="R3174" i="3"/>
  <c r="V3174" i="3" s="1"/>
  <c r="T3174" i="3" s="1"/>
  <c r="R3162" i="3"/>
  <c r="V3162" i="3" s="1"/>
  <c r="T3162" i="3" s="1"/>
  <c r="R3150" i="3"/>
  <c r="V3150" i="3" s="1"/>
  <c r="T3150" i="3" s="1"/>
  <c r="R3138" i="3"/>
  <c r="V3138" i="3" s="1"/>
  <c r="T3138" i="3" s="1"/>
  <c r="R3126" i="3"/>
  <c r="V3126" i="3" s="1"/>
  <c r="T3126" i="3" s="1"/>
  <c r="R3114" i="3"/>
  <c r="V3114" i="3" s="1"/>
  <c r="T3114" i="3" s="1"/>
  <c r="R3102" i="3"/>
  <c r="V3102" i="3" s="1"/>
  <c r="T3102" i="3" s="1"/>
  <c r="R3090" i="3"/>
  <c r="V3090" i="3" s="1"/>
  <c r="T3090" i="3" s="1"/>
  <c r="R3078" i="3"/>
  <c r="V3078" i="3" s="1"/>
  <c r="T3078" i="3" s="1"/>
  <c r="R3066" i="3"/>
  <c r="V3066" i="3" s="1"/>
  <c r="T3066" i="3" s="1"/>
  <c r="R3054" i="3"/>
  <c r="V3054" i="3" s="1"/>
  <c r="T3054" i="3" s="1"/>
  <c r="R3042" i="3"/>
  <c r="V3042" i="3" s="1"/>
  <c r="T3042" i="3" s="1"/>
  <c r="R3030" i="3"/>
  <c r="V3030" i="3" s="1"/>
  <c r="T3030" i="3" s="1"/>
  <c r="R3018" i="3"/>
  <c r="V3018" i="3" s="1"/>
  <c r="T3018" i="3" s="1"/>
  <c r="R3006" i="3"/>
  <c r="V3006" i="3" s="1"/>
  <c r="T3006" i="3" s="1"/>
  <c r="R2994" i="3"/>
  <c r="V2994" i="3" s="1"/>
  <c r="T2994" i="3" s="1"/>
  <c r="R2982" i="3"/>
  <c r="R2970" i="3"/>
  <c r="V2970" i="3" s="1"/>
  <c r="T2970" i="3" s="1"/>
  <c r="R2958" i="3"/>
  <c r="V2958" i="3" s="1"/>
  <c r="T2958" i="3" s="1"/>
  <c r="R2946" i="3"/>
  <c r="V2946" i="3" s="1"/>
  <c r="T2946" i="3" s="1"/>
  <c r="R2934" i="3"/>
  <c r="V2934" i="3" s="1"/>
  <c r="T2934" i="3" s="1"/>
  <c r="R2922" i="3"/>
  <c r="V2922" i="3" s="1"/>
  <c r="T2922" i="3" s="1"/>
  <c r="R2910" i="3"/>
  <c r="V2910" i="3" s="1"/>
  <c r="T2910" i="3" s="1"/>
  <c r="R2898" i="3"/>
  <c r="V2898" i="3" s="1"/>
  <c r="T2898" i="3" s="1"/>
  <c r="R2886" i="3"/>
  <c r="V2886" i="3" s="1"/>
  <c r="T2886" i="3" s="1"/>
  <c r="R2874" i="3"/>
  <c r="V2874" i="3" s="1"/>
  <c r="T2874" i="3" s="1"/>
  <c r="R2862" i="3"/>
  <c r="V2862" i="3" s="1"/>
  <c r="T2862" i="3" s="1"/>
  <c r="R2850" i="3"/>
  <c r="V2850" i="3" s="1"/>
  <c r="T2850" i="3" s="1"/>
  <c r="R2838" i="3"/>
  <c r="R2826" i="3"/>
  <c r="R2814" i="3"/>
  <c r="V2814" i="3" s="1"/>
  <c r="T2814" i="3" s="1"/>
  <c r="R2802" i="3"/>
  <c r="V2802" i="3" s="1"/>
  <c r="T2802" i="3" s="1"/>
  <c r="R2790" i="3"/>
  <c r="V2790" i="3" s="1"/>
  <c r="T2790" i="3" s="1"/>
  <c r="R2778" i="3"/>
  <c r="V2778" i="3" s="1"/>
  <c r="T2778" i="3" s="1"/>
  <c r="R2766" i="3"/>
  <c r="R2754" i="3"/>
  <c r="V2754" i="3" s="1"/>
  <c r="T2754" i="3" s="1"/>
  <c r="R2742" i="3"/>
  <c r="V2742" i="3" s="1"/>
  <c r="T2742" i="3" s="1"/>
  <c r="R2730" i="3"/>
  <c r="V2730" i="3" s="1"/>
  <c r="T2730" i="3" s="1"/>
  <c r="R2718" i="3"/>
  <c r="V2718" i="3" s="1"/>
  <c r="T2718" i="3" s="1"/>
  <c r="R2706" i="3"/>
  <c r="V2706" i="3" s="1"/>
  <c r="T2706" i="3" s="1"/>
  <c r="R2694" i="3"/>
  <c r="V2694" i="3" s="1"/>
  <c r="T2694" i="3" s="1"/>
  <c r="R2682" i="3"/>
  <c r="V2682" i="3" s="1"/>
  <c r="T2682" i="3" s="1"/>
  <c r="R2670" i="3"/>
  <c r="V2670" i="3" s="1"/>
  <c r="T2670" i="3" s="1"/>
  <c r="R2658" i="3"/>
  <c r="V2658" i="3" s="1"/>
  <c r="T2658" i="3" s="1"/>
  <c r="R2646" i="3"/>
  <c r="V2646" i="3" s="1"/>
  <c r="T2646" i="3" s="1"/>
  <c r="R2634" i="3"/>
  <c r="V2634" i="3" s="1"/>
  <c r="T2634" i="3" s="1"/>
  <c r="R2622" i="3"/>
  <c r="V2622" i="3" s="1"/>
  <c r="T2622" i="3" s="1"/>
  <c r="R2610" i="3"/>
  <c r="V2610" i="3" s="1"/>
  <c r="T2610" i="3" s="1"/>
  <c r="R2598" i="3"/>
  <c r="V2598" i="3" s="1"/>
  <c r="T2598" i="3" s="1"/>
  <c r="R2586" i="3"/>
  <c r="V2586" i="3" s="1"/>
  <c r="T2586" i="3" s="1"/>
  <c r="R2574" i="3"/>
  <c r="V2574" i="3" s="1"/>
  <c r="T2574" i="3" s="1"/>
  <c r="R2562" i="3"/>
  <c r="V2562" i="3" s="1"/>
  <c r="T2562" i="3" s="1"/>
  <c r="R2550" i="3"/>
  <c r="V2550" i="3" s="1"/>
  <c r="T2550" i="3" s="1"/>
  <c r="R2538" i="3"/>
  <c r="V2538" i="3" s="1"/>
  <c r="T2538" i="3" s="1"/>
  <c r="R2526" i="3"/>
  <c r="V2526" i="3" s="1"/>
  <c r="T2526" i="3" s="1"/>
  <c r="R2514" i="3"/>
  <c r="V2514" i="3" s="1"/>
  <c r="T2514" i="3" s="1"/>
  <c r="R2502" i="3"/>
  <c r="V2502" i="3" s="1"/>
  <c r="T2502" i="3" s="1"/>
  <c r="R2490" i="3"/>
  <c r="V2490" i="3" s="1"/>
  <c r="T2490" i="3" s="1"/>
  <c r="R2478" i="3"/>
  <c r="V2478" i="3" s="1"/>
  <c r="T2478" i="3" s="1"/>
  <c r="R2466" i="3"/>
  <c r="V2466" i="3" s="1"/>
  <c r="T2466" i="3" s="1"/>
  <c r="R2454" i="3"/>
  <c r="V2454" i="3" s="1"/>
  <c r="T2454" i="3" s="1"/>
  <c r="R2442" i="3"/>
  <c r="V2442" i="3" s="1"/>
  <c r="T2442" i="3" s="1"/>
  <c r="R2430" i="3"/>
  <c r="V2430" i="3" s="1"/>
  <c r="T2430" i="3" s="1"/>
  <c r="R2418" i="3"/>
  <c r="V2418" i="3" s="1"/>
  <c r="T2418" i="3" s="1"/>
  <c r="R2406" i="3"/>
  <c r="V2406" i="3" s="1"/>
  <c r="T2406" i="3" s="1"/>
  <c r="R2394" i="3"/>
  <c r="V2394" i="3" s="1"/>
  <c r="T2394" i="3" s="1"/>
  <c r="R2382" i="3"/>
  <c r="V2382" i="3" s="1"/>
  <c r="T2382" i="3" s="1"/>
  <c r="R2370" i="3"/>
  <c r="V2370" i="3" s="1"/>
  <c r="T2370" i="3" s="1"/>
  <c r="R2358" i="3"/>
  <c r="V2358" i="3" s="1"/>
  <c r="T2358" i="3" s="1"/>
  <c r="R2346" i="3"/>
  <c r="V2346" i="3" s="1"/>
  <c r="T2346" i="3" s="1"/>
  <c r="R2334" i="3"/>
  <c r="V2334" i="3" s="1"/>
  <c r="T2334" i="3" s="1"/>
  <c r="R2322" i="3"/>
  <c r="V2322" i="3" s="1"/>
  <c r="T2322" i="3" s="1"/>
  <c r="R2310" i="3"/>
  <c r="V2310" i="3" s="1"/>
  <c r="T2310" i="3" s="1"/>
  <c r="R2298" i="3"/>
  <c r="V2298" i="3" s="1"/>
  <c r="T2298" i="3" s="1"/>
  <c r="R2286" i="3"/>
  <c r="V2286" i="3" s="1"/>
  <c r="T2286" i="3" s="1"/>
  <c r="R2274" i="3"/>
  <c r="V2274" i="3" s="1"/>
  <c r="T2274" i="3" s="1"/>
  <c r="R2262" i="3"/>
  <c r="R2250" i="3"/>
  <c r="V2250" i="3" s="1"/>
  <c r="T2250" i="3" s="1"/>
  <c r="R2238" i="3"/>
  <c r="V2238" i="3" s="1"/>
  <c r="T2238" i="3" s="1"/>
  <c r="R2226" i="3"/>
  <c r="V2226" i="3" s="1"/>
  <c r="T2226" i="3" s="1"/>
  <c r="R2214" i="3"/>
  <c r="V2214" i="3" s="1"/>
  <c r="T2214" i="3" s="1"/>
  <c r="R2202" i="3"/>
  <c r="V2202" i="3" s="1"/>
  <c r="T2202" i="3" s="1"/>
  <c r="R2190" i="3"/>
  <c r="V2190" i="3" s="1"/>
  <c r="T2190" i="3" s="1"/>
  <c r="R2178" i="3"/>
  <c r="V2178" i="3" s="1"/>
  <c r="T2178" i="3" s="1"/>
  <c r="R2166" i="3"/>
  <c r="V2166" i="3" s="1"/>
  <c r="T2166" i="3" s="1"/>
  <c r="R2154" i="3"/>
  <c r="V2154" i="3" s="1"/>
  <c r="T2154" i="3" s="1"/>
  <c r="R2142" i="3"/>
  <c r="V2142" i="3" s="1"/>
  <c r="T2142" i="3" s="1"/>
  <c r="R2130" i="3"/>
  <c r="V2130" i="3" s="1"/>
  <c r="T2130" i="3" s="1"/>
  <c r="R2118" i="3"/>
  <c r="R2106" i="3"/>
  <c r="V2106" i="3" s="1"/>
  <c r="T2106" i="3" s="1"/>
  <c r="R2094" i="3"/>
  <c r="V2094" i="3" s="1"/>
  <c r="T2094" i="3" s="1"/>
  <c r="R2082" i="3"/>
  <c r="V2082" i="3" s="1"/>
  <c r="T2082" i="3" s="1"/>
  <c r="R2070" i="3"/>
  <c r="V2070" i="3" s="1"/>
  <c r="T2070" i="3" s="1"/>
  <c r="R2058" i="3"/>
  <c r="V2058" i="3" s="1"/>
  <c r="T2058" i="3" s="1"/>
  <c r="R2046" i="3"/>
  <c r="V2046" i="3" s="1"/>
  <c r="T2046" i="3" s="1"/>
  <c r="R2034" i="3"/>
  <c r="V2034" i="3" s="1"/>
  <c r="T2034" i="3" s="1"/>
  <c r="R2022" i="3"/>
  <c r="V2022" i="3" s="1"/>
  <c r="T2022" i="3" s="1"/>
  <c r="R2010" i="3"/>
  <c r="V2010" i="3" s="1"/>
  <c r="T2010" i="3" s="1"/>
  <c r="R1998" i="3"/>
  <c r="V1998" i="3" s="1"/>
  <c r="T1998" i="3" s="1"/>
  <c r="R1986" i="3"/>
  <c r="V1986" i="3" s="1"/>
  <c r="T1986" i="3" s="1"/>
  <c r="R1974" i="3"/>
  <c r="R1962" i="3"/>
  <c r="V1962" i="3" s="1"/>
  <c r="T1962" i="3" s="1"/>
  <c r="R1950" i="3"/>
  <c r="V1950" i="3" s="1"/>
  <c r="T1950" i="3" s="1"/>
  <c r="R1938" i="3"/>
  <c r="V1938" i="3" s="1"/>
  <c r="T1938" i="3" s="1"/>
  <c r="R1926" i="3"/>
  <c r="V1926" i="3" s="1"/>
  <c r="T1926" i="3" s="1"/>
  <c r="R1914" i="3"/>
  <c r="V1914" i="3" s="1"/>
  <c r="T1914" i="3" s="1"/>
  <c r="R1902" i="3"/>
  <c r="V1902" i="3" s="1"/>
  <c r="T1902" i="3" s="1"/>
  <c r="R1890" i="3"/>
  <c r="V1890" i="3" s="1"/>
  <c r="T1890" i="3" s="1"/>
  <c r="R1878" i="3"/>
  <c r="V1878" i="3" s="1"/>
  <c r="T1878" i="3" s="1"/>
  <c r="R1866" i="3"/>
  <c r="V1866" i="3" s="1"/>
  <c r="T1866" i="3" s="1"/>
  <c r="R1854" i="3"/>
  <c r="V1854" i="3" s="1"/>
  <c r="T1854" i="3" s="1"/>
  <c r="R1842" i="3"/>
  <c r="V1842" i="3" s="1"/>
  <c r="T1842" i="3" s="1"/>
  <c r="R1830" i="3"/>
  <c r="V1830" i="3" s="1"/>
  <c r="T1830" i="3" s="1"/>
  <c r="R1818" i="3"/>
  <c r="R1806" i="3"/>
  <c r="V1806" i="3" s="1"/>
  <c r="T1806" i="3" s="1"/>
  <c r="R1794" i="3"/>
  <c r="V1794" i="3" s="1"/>
  <c r="T1794" i="3" s="1"/>
  <c r="R1782" i="3"/>
  <c r="V1782" i="3" s="1"/>
  <c r="T1782" i="3" s="1"/>
  <c r="R1770" i="3"/>
  <c r="V1770" i="3" s="1"/>
  <c r="T1770" i="3" s="1"/>
  <c r="R1758" i="3"/>
  <c r="V1758" i="3" s="1"/>
  <c r="T1758" i="3" s="1"/>
  <c r="R1746" i="3"/>
  <c r="V1746" i="3" s="1"/>
  <c r="T1746" i="3" s="1"/>
  <c r="R1734" i="3"/>
  <c r="V1734" i="3" s="1"/>
  <c r="T1734" i="3" s="1"/>
  <c r="R1722" i="3"/>
  <c r="V1722" i="3" s="1"/>
  <c r="T1722" i="3" s="1"/>
  <c r="R1710" i="3"/>
  <c r="V1710" i="3" s="1"/>
  <c r="T1710" i="3" s="1"/>
  <c r="R1698" i="3"/>
  <c r="V1698" i="3" s="1"/>
  <c r="T1698" i="3" s="1"/>
  <c r="R1686" i="3"/>
  <c r="R1674" i="3"/>
  <c r="V1674" i="3" s="1"/>
  <c r="T1674" i="3" s="1"/>
  <c r="R1662" i="3"/>
  <c r="V1662" i="3" s="1"/>
  <c r="T1662" i="3" s="1"/>
  <c r="R1650" i="3"/>
  <c r="V1650" i="3" s="1"/>
  <c r="T1650" i="3" s="1"/>
  <c r="R1638" i="3"/>
  <c r="V1638" i="3" s="1"/>
  <c r="T1638" i="3" s="1"/>
  <c r="R1626" i="3"/>
  <c r="R1614" i="3"/>
  <c r="V1614" i="3" s="1"/>
  <c r="T1614" i="3" s="1"/>
  <c r="R1602" i="3"/>
  <c r="V1602" i="3" s="1"/>
  <c r="T1602" i="3" s="1"/>
  <c r="R1590" i="3"/>
  <c r="V1590" i="3" s="1"/>
  <c r="T1590" i="3" s="1"/>
  <c r="R1578" i="3"/>
  <c r="V1578" i="3" s="1"/>
  <c r="T1578" i="3" s="1"/>
  <c r="R1566" i="3"/>
  <c r="V1566" i="3" s="1"/>
  <c r="T1566" i="3" s="1"/>
  <c r="R1554" i="3"/>
  <c r="V1554" i="3" s="1"/>
  <c r="T1554" i="3" s="1"/>
  <c r="R1542" i="3"/>
  <c r="V1542" i="3" s="1"/>
  <c r="T1542" i="3" s="1"/>
  <c r="R1530" i="3"/>
  <c r="V1530" i="3" s="1"/>
  <c r="T1530" i="3" s="1"/>
  <c r="R1518" i="3"/>
  <c r="V1518" i="3" s="1"/>
  <c r="T1518" i="3" s="1"/>
  <c r="R1506" i="3"/>
  <c r="V1506" i="3" s="1"/>
  <c r="T1506" i="3" s="1"/>
  <c r="R1494" i="3"/>
  <c r="V1494" i="3" s="1"/>
  <c r="T1494" i="3" s="1"/>
  <c r="R1482" i="3"/>
  <c r="V1482" i="3" s="1"/>
  <c r="T1482" i="3" s="1"/>
  <c r="R1470" i="3"/>
  <c r="V1470" i="3" s="1"/>
  <c r="T1470" i="3" s="1"/>
  <c r="R1458" i="3"/>
  <c r="V1458" i="3" s="1"/>
  <c r="T1458" i="3" s="1"/>
  <c r="R1446" i="3"/>
  <c r="V1446" i="3" s="1"/>
  <c r="T1446" i="3" s="1"/>
  <c r="R1434" i="3"/>
  <c r="V1434" i="3" s="1"/>
  <c r="T1434" i="3" s="1"/>
  <c r="R1422" i="3"/>
  <c r="V1422" i="3" s="1"/>
  <c r="T1422" i="3" s="1"/>
  <c r="R1410" i="3"/>
  <c r="V1410" i="3" s="1"/>
  <c r="T1410" i="3" s="1"/>
  <c r="R1398" i="3"/>
  <c r="V1398" i="3" s="1"/>
  <c r="T1398" i="3" s="1"/>
  <c r="R1386" i="3"/>
  <c r="V1386" i="3" s="1"/>
  <c r="T1386" i="3" s="1"/>
  <c r="R1374" i="3"/>
  <c r="V1374" i="3" s="1"/>
  <c r="T1374" i="3" s="1"/>
  <c r="R1362" i="3"/>
  <c r="V1362" i="3" s="1"/>
  <c r="T1362" i="3" s="1"/>
  <c r="R1350" i="3"/>
  <c r="V1350" i="3" s="1"/>
  <c r="T1350" i="3" s="1"/>
  <c r="R1338" i="3"/>
  <c r="V1338" i="3" s="1"/>
  <c r="T1338" i="3" s="1"/>
  <c r="R1326" i="3"/>
  <c r="V1326" i="3" s="1"/>
  <c r="T1326" i="3" s="1"/>
  <c r="R1314" i="3"/>
  <c r="V1314" i="3" s="1"/>
  <c r="T1314" i="3" s="1"/>
  <c r="R1302" i="3"/>
  <c r="V1302" i="3" s="1"/>
  <c r="T1302" i="3" s="1"/>
  <c r="R1290" i="3"/>
  <c r="V1290" i="3" s="1"/>
  <c r="T1290" i="3" s="1"/>
  <c r="R1278" i="3"/>
  <c r="V1278" i="3" s="1"/>
  <c r="T1278" i="3" s="1"/>
  <c r="R1266" i="3"/>
  <c r="V1266" i="3" s="1"/>
  <c r="T1266" i="3" s="1"/>
  <c r="R1254" i="3"/>
  <c r="V1254" i="3" s="1"/>
  <c r="T1254" i="3" s="1"/>
  <c r="R1242" i="3"/>
  <c r="V1242" i="3" s="1"/>
  <c r="T1242" i="3" s="1"/>
  <c r="R1230" i="3"/>
  <c r="V1230" i="3" s="1"/>
  <c r="T1230" i="3" s="1"/>
  <c r="R1218" i="3"/>
  <c r="V1218" i="3" s="1"/>
  <c r="T1218" i="3" s="1"/>
  <c r="R1206" i="3"/>
  <c r="V1206" i="3" s="1"/>
  <c r="T1206" i="3" s="1"/>
  <c r="R1194" i="3"/>
  <c r="V1194" i="3" s="1"/>
  <c r="T1194" i="3" s="1"/>
  <c r="R1182" i="3"/>
  <c r="V1182" i="3" s="1"/>
  <c r="T1182" i="3" s="1"/>
  <c r="R1170" i="3"/>
  <c r="V1170" i="3" s="1"/>
  <c r="T1170" i="3" s="1"/>
  <c r="R1158" i="3"/>
  <c r="V1158" i="3" s="1"/>
  <c r="T1158" i="3" s="1"/>
  <c r="R1146" i="3"/>
  <c r="V1146" i="3" s="1"/>
  <c r="T1146" i="3" s="1"/>
  <c r="R1134" i="3"/>
  <c r="V1134" i="3" s="1"/>
  <c r="T1134" i="3" s="1"/>
  <c r="R1122" i="3"/>
  <c r="V1122" i="3" s="1"/>
  <c r="T1122" i="3" s="1"/>
  <c r="R1110" i="3"/>
  <c r="R1098" i="3"/>
  <c r="R1086" i="3"/>
  <c r="V1086" i="3" s="1"/>
  <c r="T1086" i="3" s="1"/>
  <c r="R1074" i="3"/>
  <c r="V1074" i="3" s="1"/>
  <c r="T1074" i="3" s="1"/>
  <c r="R1062" i="3"/>
  <c r="V1062" i="3" s="1"/>
  <c r="T1062" i="3" s="1"/>
  <c r="R1050" i="3"/>
  <c r="V1050" i="3" s="1"/>
  <c r="T1050" i="3" s="1"/>
  <c r="R1038" i="3"/>
  <c r="V1038" i="3" s="1"/>
  <c r="T1038" i="3" s="1"/>
  <c r="R1026" i="3"/>
  <c r="V1026" i="3" s="1"/>
  <c r="T1026" i="3" s="1"/>
  <c r="R1014" i="3"/>
  <c r="V1014" i="3" s="1"/>
  <c r="T1014" i="3" s="1"/>
  <c r="R1002" i="3"/>
  <c r="V1002" i="3" s="1"/>
  <c r="T1002" i="3" s="1"/>
  <c r="R990" i="3"/>
  <c r="V990" i="3" s="1"/>
  <c r="T990" i="3" s="1"/>
  <c r="R978" i="3"/>
  <c r="V978" i="3" s="1"/>
  <c r="T978" i="3" s="1"/>
  <c r="R966" i="3"/>
  <c r="R4001" i="3"/>
  <c r="V4001" i="3" s="1"/>
  <c r="T4001" i="3" s="1"/>
  <c r="R3965" i="3"/>
  <c r="V3965" i="3" s="1"/>
  <c r="T3965" i="3" s="1"/>
  <c r="R3953" i="3"/>
  <c r="V3953" i="3" s="1"/>
  <c r="T3953" i="3" s="1"/>
  <c r="R3941" i="3"/>
  <c r="V3941" i="3" s="1"/>
  <c r="T3941" i="3" s="1"/>
  <c r="R3929" i="3"/>
  <c r="V3929" i="3" s="1"/>
  <c r="T3929" i="3" s="1"/>
  <c r="R3917" i="3"/>
  <c r="V3917" i="3" s="1"/>
  <c r="T3917" i="3" s="1"/>
  <c r="R3905" i="3"/>
  <c r="V3905" i="3" s="1"/>
  <c r="T3905" i="3" s="1"/>
  <c r="R3893" i="3"/>
  <c r="V3893" i="3" s="1"/>
  <c r="T3893" i="3" s="1"/>
  <c r="R3881" i="3"/>
  <c r="V3881" i="3" s="1"/>
  <c r="T3881" i="3" s="1"/>
  <c r="R3869" i="3"/>
  <c r="V3869" i="3" s="1"/>
  <c r="T3869" i="3" s="1"/>
  <c r="R3857" i="3"/>
  <c r="V3857" i="3" s="1"/>
  <c r="T3857" i="3" s="1"/>
  <c r="R3845" i="3"/>
  <c r="V3845" i="3" s="1"/>
  <c r="T3845" i="3" s="1"/>
  <c r="R3833" i="3"/>
  <c r="V3833" i="3" s="1"/>
  <c r="T3833" i="3" s="1"/>
  <c r="R3821" i="3"/>
  <c r="V3821" i="3" s="1"/>
  <c r="T3821" i="3" s="1"/>
  <c r="R3809" i="3"/>
  <c r="V3809" i="3" s="1"/>
  <c r="T3809" i="3" s="1"/>
  <c r="R3785" i="3"/>
  <c r="V3785" i="3" s="1"/>
  <c r="T3785" i="3" s="1"/>
  <c r="R3773" i="3"/>
  <c r="V3773" i="3" s="1"/>
  <c r="T3773" i="3" s="1"/>
  <c r="R3761" i="3"/>
  <c r="V3761" i="3" s="1"/>
  <c r="T3761" i="3" s="1"/>
  <c r="R3737" i="3"/>
  <c r="V3737" i="3" s="1"/>
  <c r="T3737" i="3" s="1"/>
  <c r="R3725" i="3"/>
  <c r="V3725" i="3" s="1"/>
  <c r="T3725" i="3" s="1"/>
  <c r="R3713" i="3"/>
  <c r="V3713" i="3" s="1"/>
  <c r="T3713" i="3" s="1"/>
  <c r="R3701" i="3"/>
  <c r="V3701" i="3" s="1"/>
  <c r="T3701" i="3" s="1"/>
  <c r="R3689" i="3"/>
  <c r="V3689" i="3" s="1"/>
  <c r="T3689" i="3" s="1"/>
  <c r="R3665" i="3"/>
  <c r="V3665" i="3" s="1"/>
  <c r="T3665" i="3" s="1"/>
  <c r="R3653" i="3"/>
  <c r="V3653" i="3" s="1"/>
  <c r="T3653" i="3" s="1"/>
  <c r="R3641" i="3"/>
  <c r="V3641" i="3" s="1"/>
  <c r="T3641" i="3" s="1"/>
  <c r="R3629" i="3"/>
  <c r="V3629" i="3" s="1"/>
  <c r="T3629" i="3" s="1"/>
  <c r="R3617" i="3"/>
  <c r="V3617" i="3" s="1"/>
  <c r="T3617" i="3" s="1"/>
  <c r="R3593" i="3"/>
  <c r="V3593" i="3" s="1"/>
  <c r="T3593" i="3" s="1"/>
  <c r="R3581" i="3"/>
  <c r="V3581" i="3" s="1"/>
  <c r="T3581" i="3" s="1"/>
  <c r="R3569" i="3"/>
  <c r="V3569" i="3" s="1"/>
  <c r="T3569" i="3" s="1"/>
  <c r="R3557" i="3"/>
  <c r="V3557" i="3" s="1"/>
  <c r="T3557" i="3" s="1"/>
  <c r="R3545" i="3"/>
  <c r="V3545" i="3" s="1"/>
  <c r="T3545" i="3" s="1"/>
  <c r="R3521" i="3"/>
  <c r="V3521" i="3" s="1"/>
  <c r="T3521" i="3" s="1"/>
  <c r="R3509" i="3"/>
  <c r="V3509" i="3" s="1"/>
  <c r="T3509" i="3" s="1"/>
  <c r="R3497" i="3"/>
  <c r="V3497" i="3" s="1"/>
  <c r="T3497" i="3" s="1"/>
  <c r="R3485" i="3"/>
  <c r="V3485" i="3" s="1"/>
  <c r="T3485" i="3" s="1"/>
  <c r="R3473" i="3"/>
  <c r="V3473" i="3" s="1"/>
  <c r="T3473" i="3" s="1"/>
  <c r="R3461" i="3"/>
  <c r="V3461" i="3" s="1"/>
  <c r="T3461" i="3" s="1"/>
  <c r="R3449" i="3"/>
  <c r="V3449" i="3" s="1"/>
  <c r="T3449" i="3" s="1"/>
  <c r="R3425" i="3"/>
  <c r="V3425" i="3" s="1"/>
  <c r="T3425" i="3" s="1"/>
  <c r="R3413" i="3"/>
  <c r="V3413" i="3" s="1"/>
  <c r="T3413" i="3" s="1"/>
  <c r="R3401" i="3"/>
  <c r="V3401" i="3" s="1"/>
  <c r="T3401" i="3" s="1"/>
  <c r="R3389" i="3"/>
  <c r="V3389" i="3" s="1"/>
  <c r="T3389" i="3" s="1"/>
  <c r="R3365" i="3"/>
  <c r="V3365" i="3" s="1"/>
  <c r="T3365" i="3" s="1"/>
  <c r="R3353" i="3"/>
  <c r="V3353" i="3" s="1"/>
  <c r="T3353" i="3" s="1"/>
  <c r="R3341" i="3"/>
  <c r="V3341" i="3" s="1"/>
  <c r="T3341" i="3" s="1"/>
  <c r="R3329" i="3"/>
  <c r="V3329" i="3" s="1"/>
  <c r="T3329" i="3" s="1"/>
  <c r="R3317" i="3"/>
  <c r="V3317" i="3" s="1"/>
  <c r="T3317" i="3" s="1"/>
  <c r="R3305" i="3"/>
  <c r="V3305" i="3" s="1"/>
  <c r="T3305" i="3" s="1"/>
  <c r="R3281" i="3"/>
  <c r="V3281" i="3" s="1"/>
  <c r="T3281" i="3" s="1"/>
  <c r="R3269" i="3"/>
  <c r="V3269" i="3" s="1"/>
  <c r="T3269" i="3" s="1"/>
  <c r="R3257" i="3"/>
  <c r="V3257" i="3" s="1"/>
  <c r="T3257" i="3" s="1"/>
  <c r="R3245" i="3"/>
  <c r="V3245" i="3" s="1"/>
  <c r="T3245" i="3" s="1"/>
  <c r="R3233" i="3"/>
  <c r="V3233" i="3" s="1"/>
  <c r="T3233" i="3" s="1"/>
  <c r="R3221" i="3"/>
  <c r="V3221" i="3" s="1"/>
  <c r="T3221" i="3" s="1"/>
  <c r="R3197" i="3"/>
  <c r="V3197" i="3" s="1"/>
  <c r="T3197" i="3" s="1"/>
  <c r="R3185" i="3"/>
  <c r="V3185" i="3" s="1"/>
  <c r="T3185" i="3" s="1"/>
  <c r="R3173" i="3"/>
  <c r="V3173" i="3" s="1"/>
  <c r="T3173" i="3" s="1"/>
  <c r="R3161" i="3"/>
  <c r="V3161" i="3" s="1"/>
  <c r="T3161" i="3" s="1"/>
  <c r="R3149" i="3"/>
  <c r="V3149" i="3" s="1"/>
  <c r="T3149" i="3" s="1"/>
  <c r="R3137" i="3"/>
  <c r="V3137" i="3" s="1"/>
  <c r="T3137" i="3" s="1"/>
  <c r="R3125" i="3"/>
  <c r="V3125" i="3" s="1"/>
  <c r="T3125" i="3" s="1"/>
  <c r="R3113" i="3"/>
  <c r="V3113" i="3" s="1"/>
  <c r="T3113" i="3" s="1"/>
  <c r="R3101" i="3"/>
  <c r="V3101" i="3" s="1"/>
  <c r="T3101" i="3" s="1"/>
  <c r="R3089" i="3"/>
  <c r="V3089" i="3" s="1"/>
  <c r="T3089" i="3" s="1"/>
  <c r="R3077" i="3"/>
  <c r="V3077" i="3" s="1"/>
  <c r="T3077" i="3" s="1"/>
  <c r="R3065" i="3"/>
  <c r="V3065" i="3" s="1"/>
  <c r="T3065" i="3" s="1"/>
  <c r="R3053" i="3"/>
  <c r="V3053" i="3" s="1"/>
  <c r="T3053" i="3" s="1"/>
  <c r="R3041" i="3"/>
  <c r="V3041" i="3" s="1"/>
  <c r="T3041" i="3" s="1"/>
  <c r="R3029" i="3"/>
  <c r="V3029" i="3" s="1"/>
  <c r="T3029" i="3" s="1"/>
  <c r="R3017" i="3"/>
  <c r="V3017" i="3" s="1"/>
  <c r="T3017" i="3" s="1"/>
  <c r="R3005" i="3"/>
  <c r="V3005" i="3" s="1"/>
  <c r="T3005" i="3" s="1"/>
  <c r="R2993" i="3"/>
  <c r="V2993" i="3" s="1"/>
  <c r="T2993" i="3" s="1"/>
  <c r="R2981" i="3"/>
  <c r="V2981" i="3" s="1"/>
  <c r="T2981" i="3" s="1"/>
  <c r="R2969" i="3"/>
  <c r="V2969" i="3" s="1"/>
  <c r="T2969" i="3" s="1"/>
  <c r="R2957" i="3"/>
  <c r="V2957" i="3" s="1"/>
  <c r="T2957" i="3" s="1"/>
  <c r="R2945" i="3"/>
  <c r="V2945" i="3" s="1"/>
  <c r="T2945" i="3" s="1"/>
  <c r="R2933" i="3"/>
  <c r="V2933" i="3" s="1"/>
  <c r="T2933" i="3" s="1"/>
  <c r="R2909" i="3"/>
  <c r="V2909" i="3" s="1"/>
  <c r="T2909" i="3" s="1"/>
  <c r="R2897" i="3"/>
  <c r="V2897" i="3" s="1"/>
  <c r="T2897" i="3" s="1"/>
  <c r="R2885" i="3"/>
  <c r="V2885" i="3" s="1"/>
  <c r="T2885" i="3" s="1"/>
  <c r="R2873" i="3"/>
  <c r="V2873" i="3" s="1"/>
  <c r="T2873" i="3" s="1"/>
  <c r="R2861" i="3"/>
  <c r="V2861" i="3" s="1"/>
  <c r="T2861" i="3" s="1"/>
  <c r="R2849" i="3"/>
  <c r="V2849" i="3" s="1"/>
  <c r="T2849" i="3" s="1"/>
  <c r="R2837" i="3"/>
  <c r="V2837" i="3" s="1"/>
  <c r="T2837" i="3" s="1"/>
  <c r="R2825" i="3"/>
  <c r="V2825" i="3" s="1"/>
  <c r="T2825" i="3" s="1"/>
  <c r="R2813" i="3"/>
  <c r="V2813" i="3" s="1"/>
  <c r="T2813" i="3" s="1"/>
  <c r="R2801" i="3"/>
  <c r="V2801" i="3" s="1"/>
  <c r="T2801" i="3" s="1"/>
  <c r="R2789" i="3"/>
  <c r="V2789" i="3" s="1"/>
  <c r="T2789" i="3" s="1"/>
  <c r="R2765" i="3"/>
  <c r="V2765" i="3" s="1"/>
  <c r="T2765" i="3" s="1"/>
  <c r="R2753" i="3"/>
  <c r="V2753" i="3" s="1"/>
  <c r="T2753" i="3" s="1"/>
  <c r="R2741" i="3"/>
  <c r="V2741" i="3" s="1"/>
  <c r="T2741" i="3" s="1"/>
  <c r="R2717" i="3"/>
  <c r="V2717" i="3" s="1"/>
  <c r="T2717" i="3" s="1"/>
  <c r="R2705" i="3"/>
  <c r="V2705" i="3" s="1"/>
  <c r="T2705" i="3" s="1"/>
  <c r="R2693" i="3"/>
  <c r="V2693" i="3" s="1"/>
  <c r="T2693" i="3" s="1"/>
  <c r="R2681" i="3"/>
  <c r="V2681" i="3" s="1"/>
  <c r="T2681" i="3" s="1"/>
  <c r="R2669" i="3"/>
  <c r="V2669" i="3" s="1"/>
  <c r="T2669" i="3" s="1"/>
  <c r="R2657" i="3"/>
  <c r="V2657" i="3" s="1"/>
  <c r="T2657" i="3" s="1"/>
  <c r="R2645" i="3"/>
  <c r="V2645" i="3" s="1"/>
  <c r="T2645" i="3" s="1"/>
  <c r="R2633" i="3"/>
  <c r="V2633" i="3" s="1"/>
  <c r="T2633" i="3" s="1"/>
  <c r="R2621" i="3"/>
  <c r="V2621" i="3" s="1"/>
  <c r="T2621" i="3" s="1"/>
  <c r="R2609" i="3"/>
  <c r="V2609" i="3" s="1"/>
  <c r="T2609" i="3" s="1"/>
  <c r="R2597" i="3"/>
  <c r="V2597" i="3" s="1"/>
  <c r="T2597" i="3" s="1"/>
  <c r="R2585" i="3"/>
  <c r="V2585" i="3" s="1"/>
  <c r="T2585" i="3" s="1"/>
  <c r="R2573" i="3"/>
  <c r="V2573" i="3" s="1"/>
  <c r="T2573" i="3" s="1"/>
  <c r="R2561" i="3"/>
  <c r="V2561" i="3" s="1"/>
  <c r="T2561" i="3" s="1"/>
  <c r="R2549" i="3"/>
  <c r="V2549" i="3" s="1"/>
  <c r="T2549" i="3" s="1"/>
  <c r="R2537" i="3"/>
  <c r="V2537" i="3" s="1"/>
  <c r="T2537" i="3" s="1"/>
  <c r="R2525" i="3"/>
  <c r="V2525" i="3" s="1"/>
  <c r="T2525" i="3" s="1"/>
  <c r="R2513" i="3"/>
  <c r="V2513" i="3" s="1"/>
  <c r="T2513" i="3" s="1"/>
  <c r="R2501" i="3"/>
  <c r="V2501" i="3" s="1"/>
  <c r="T2501" i="3" s="1"/>
  <c r="R2489" i="3"/>
  <c r="V2489" i="3" s="1"/>
  <c r="T2489" i="3" s="1"/>
  <c r="R2477" i="3"/>
  <c r="V2477" i="3" s="1"/>
  <c r="T2477" i="3" s="1"/>
  <c r="R2465" i="3"/>
  <c r="V2465" i="3" s="1"/>
  <c r="T2465" i="3" s="1"/>
  <c r="R2453" i="3"/>
  <c r="V2453" i="3" s="1"/>
  <c r="T2453" i="3" s="1"/>
  <c r="R2441" i="3"/>
  <c r="V2441" i="3" s="1"/>
  <c r="T2441" i="3" s="1"/>
  <c r="R2429" i="3"/>
  <c r="V2429" i="3" s="1"/>
  <c r="T2429" i="3" s="1"/>
  <c r="R2417" i="3"/>
  <c r="V2417" i="3" s="1"/>
  <c r="T2417" i="3" s="1"/>
  <c r="R2405" i="3"/>
  <c r="V2405" i="3" s="1"/>
  <c r="T2405" i="3" s="1"/>
  <c r="R2393" i="3"/>
  <c r="V2393" i="3" s="1"/>
  <c r="T2393" i="3" s="1"/>
  <c r="R2381" i="3"/>
  <c r="V2381" i="3" s="1"/>
  <c r="T2381" i="3" s="1"/>
  <c r="R2369" i="3"/>
  <c r="V2369" i="3" s="1"/>
  <c r="T2369" i="3" s="1"/>
  <c r="R2357" i="3"/>
  <c r="V2357" i="3" s="1"/>
  <c r="T2357" i="3" s="1"/>
  <c r="R2345" i="3"/>
  <c r="V2345" i="3" s="1"/>
  <c r="T2345" i="3" s="1"/>
  <c r="R2333" i="3"/>
  <c r="V2333" i="3" s="1"/>
  <c r="T2333" i="3" s="1"/>
  <c r="R2321" i="3"/>
  <c r="V2321" i="3" s="1"/>
  <c r="T2321" i="3" s="1"/>
  <c r="R2309" i="3"/>
  <c r="V2309" i="3" s="1"/>
  <c r="T2309" i="3" s="1"/>
  <c r="R2297" i="3"/>
  <c r="V2297" i="3" s="1"/>
  <c r="T2297" i="3" s="1"/>
  <c r="R2285" i="3"/>
  <c r="V2285" i="3" s="1"/>
  <c r="T2285" i="3" s="1"/>
  <c r="R2273" i="3"/>
  <c r="V2273" i="3" s="1"/>
  <c r="T2273" i="3" s="1"/>
  <c r="R2261" i="3"/>
  <c r="V2261" i="3" s="1"/>
  <c r="T2261" i="3" s="1"/>
  <c r="R2249" i="3"/>
  <c r="V2249" i="3" s="1"/>
  <c r="T2249" i="3" s="1"/>
  <c r="R2237" i="3"/>
  <c r="V2237" i="3" s="1"/>
  <c r="T2237" i="3" s="1"/>
  <c r="R2225" i="3"/>
  <c r="V2225" i="3" s="1"/>
  <c r="T2225" i="3" s="1"/>
  <c r="R2213" i="3"/>
  <c r="V2213" i="3" s="1"/>
  <c r="T2213" i="3" s="1"/>
  <c r="R2201" i="3"/>
  <c r="V2201" i="3" s="1"/>
  <c r="T2201" i="3" s="1"/>
  <c r="R2189" i="3"/>
  <c r="V2189" i="3" s="1"/>
  <c r="T2189" i="3" s="1"/>
  <c r="R2177" i="3"/>
  <c r="V2177" i="3" s="1"/>
  <c r="T2177" i="3" s="1"/>
  <c r="R2165" i="3"/>
  <c r="V2165" i="3" s="1"/>
  <c r="T2165" i="3" s="1"/>
  <c r="R2153" i="3"/>
  <c r="V2153" i="3" s="1"/>
  <c r="T2153" i="3" s="1"/>
  <c r="R2141" i="3"/>
  <c r="V2141" i="3" s="1"/>
  <c r="T2141" i="3" s="1"/>
  <c r="R2129" i="3"/>
  <c r="V2129" i="3" s="1"/>
  <c r="T2129" i="3" s="1"/>
  <c r="R2117" i="3"/>
  <c r="V2117" i="3" s="1"/>
  <c r="T2117" i="3" s="1"/>
  <c r="R2105" i="3"/>
  <c r="V2105" i="3" s="1"/>
  <c r="T2105" i="3" s="1"/>
  <c r="R2093" i="3"/>
  <c r="V2093" i="3" s="1"/>
  <c r="T2093" i="3" s="1"/>
  <c r="R2081" i="3"/>
  <c r="V2081" i="3" s="1"/>
  <c r="T2081" i="3" s="1"/>
  <c r="R2069" i="3"/>
  <c r="V2069" i="3" s="1"/>
  <c r="T2069" i="3" s="1"/>
  <c r="R2057" i="3"/>
  <c r="V2057" i="3" s="1"/>
  <c r="T2057" i="3" s="1"/>
  <c r="R2045" i="3"/>
  <c r="V2045" i="3" s="1"/>
  <c r="T2045" i="3" s="1"/>
  <c r="R2033" i="3"/>
  <c r="V2033" i="3" s="1"/>
  <c r="T2033" i="3" s="1"/>
  <c r="R2021" i="3"/>
  <c r="V2021" i="3" s="1"/>
  <c r="T2021" i="3" s="1"/>
  <c r="R2009" i="3"/>
  <c r="V2009" i="3" s="1"/>
  <c r="T2009" i="3" s="1"/>
  <c r="R1997" i="3"/>
  <c r="V1997" i="3" s="1"/>
  <c r="T1997" i="3" s="1"/>
  <c r="R1985" i="3"/>
  <c r="V1985" i="3" s="1"/>
  <c r="T1985" i="3" s="1"/>
  <c r="R1973" i="3"/>
  <c r="V1973" i="3" s="1"/>
  <c r="T1973" i="3" s="1"/>
  <c r="R1961" i="3"/>
  <c r="V1961" i="3" s="1"/>
  <c r="T1961" i="3" s="1"/>
  <c r="R1949" i="3"/>
  <c r="V1949" i="3" s="1"/>
  <c r="T1949" i="3" s="1"/>
  <c r="R1937" i="3"/>
  <c r="V1937" i="3" s="1"/>
  <c r="T1937" i="3" s="1"/>
  <c r="R1925" i="3"/>
  <c r="V1925" i="3" s="1"/>
  <c r="T1925" i="3" s="1"/>
  <c r="R1913" i="3"/>
  <c r="V1913" i="3" s="1"/>
  <c r="T1913" i="3" s="1"/>
  <c r="R1901" i="3"/>
  <c r="V1901" i="3" s="1"/>
  <c r="T1901" i="3" s="1"/>
  <c r="R1889" i="3"/>
  <c r="V1889" i="3" s="1"/>
  <c r="T1889" i="3" s="1"/>
  <c r="R1877" i="3"/>
  <c r="V1877" i="3" s="1"/>
  <c r="T1877" i="3" s="1"/>
  <c r="R1865" i="3"/>
  <c r="V1865" i="3" s="1"/>
  <c r="T1865" i="3" s="1"/>
  <c r="R1853" i="3"/>
  <c r="V1853" i="3" s="1"/>
  <c r="T1853" i="3" s="1"/>
  <c r="R1841" i="3"/>
  <c r="V1841" i="3" s="1"/>
  <c r="T1841" i="3" s="1"/>
  <c r="R1829" i="3"/>
  <c r="V1829" i="3" s="1"/>
  <c r="T1829" i="3" s="1"/>
  <c r="R1817" i="3"/>
  <c r="V1817" i="3" s="1"/>
  <c r="T1817" i="3" s="1"/>
  <c r="R1805" i="3"/>
  <c r="V1805" i="3" s="1"/>
  <c r="T1805" i="3" s="1"/>
  <c r="R1793" i="3"/>
  <c r="V1793" i="3" s="1"/>
  <c r="T1793" i="3" s="1"/>
  <c r="R1781" i="3"/>
  <c r="V1781" i="3" s="1"/>
  <c r="T1781" i="3" s="1"/>
  <c r="R1769" i="3"/>
  <c r="V1769" i="3" s="1"/>
  <c r="T1769" i="3" s="1"/>
  <c r="R1757" i="3"/>
  <c r="V1757" i="3" s="1"/>
  <c r="T1757" i="3" s="1"/>
  <c r="R1745" i="3"/>
  <c r="V1745" i="3" s="1"/>
  <c r="T1745" i="3" s="1"/>
  <c r="R1733" i="3"/>
  <c r="V1733" i="3" s="1"/>
  <c r="T1733" i="3" s="1"/>
  <c r="R1721" i="3"/>
  <c r="V1721" i="3" s="1"/>
  <c r="T1721" i="3" s="1"/>
  <c r="R1709" i="3"/>
  <c r="V1709" i="3" s="1"/>
  <c r="T1709" i="3" s="1"/>
  <c r="R1697" i="3"/>
  <c r="V1697" i="3" s="1"/>
  <c r="T1697" i="3" s="1"/>
  <c r="R1685" i="3"/>
  <c r="V1685" i="3" s="1"/>
  <c r="T1685" i="3" s="1"/>
  <c r="R1673" i="3"/>
  <c r="V1673" i="3" s="1"/>
  <c r="T1673" i="3" s="1"/>
  <c r="R1661" i="3"/>
  <c r="V1661" i="3" s="1"/>
  <c r="T1661" i="3" s="1"/>
  <c r="R1649" i="3"/>
  <c r="V1649" i="3" s="1"/>
  <c r="T1649" i="3" s="1"/>
  <c r="R1637" i="3"/>
  <c r="V1637" i="3" s="1"/>
  <c r="T1637" i="3" s="1"/>
  <c r="R1625" i="3"/>
  <c r="V1625" i="3" s="1"/>
  <c r="T1625" i="3" s="1"/>
  <c r="R1613" i="3"/>
  <c r="V1613" i="3" s="1"/>
  <c r="T1613" i="3" s="1"/>
  <c r="R1601" i="3"/>
  <c r="V1601" i="3" s="1"/>
  <c r="T1601" i="3" s="1"/>
  <c r="R1589" i="3"/>
  <c r="V1589" i="3" s="1"/>
  <c r="T1589" i="3" s="1"/>
  <c r="R1577" i="3"/>
  <c r="V1577" i="3" s="1"/>
  <c r="T1577" i="3" s="1"/>
  <c r="R1565" i="3"/>
  <c r="V1565" i="3" s="1"/>
  <c r="T1565" i="3" s="1"/>
  <c r="R1553" i="3"/>
  <c r="V1553" i="3" s="1"/>
  <c r="T1553" i="3" s="1"/>
  <c r="R1541" i="3"/>
  <c r="V1541" i="3" s="1"/>
  <c r="T1541" i="3" s="1"/>
  <c r="R1529" i="3"/>
  <c r="V1529" i="3" s="1"/>
  <c r="T1529" i="3" s="1"/>
  <c r="R1517" i="3"/>
  <c r="V1517" i="3" s="1"/>
  <c r="T1517" i="3" s="1"/>
  <c r="R1505" i="3"/>
  <c r="V1505" i="3" s="1"/>
  <c r="T1505" i="3" s="1"/>
  <c r="R1493" i="3"/>
  <c r="V1493" i="3" s="1"/>
  <c r="T1493" i="3" s="1"/>
  <c r="R1481" i="3"/>
  <c r="V1481" i="3" s="1"/>
  <c r="T1481" i="3" s="1"/>
  <c r="R1469" i="3"/>
  <c r="V1469" i="3" s="1"/>
  <c r="T1469" i="3" s="1"/>
  <c r="R1457" i="3"/>
  <c r="V1457" i="3" s="1"/>
  <c r="T1457" i="3" s="1"/>
  <c r="R1445" i="3"/>
  <c r="V1445" i="3" s="1"/>
  <c r="T1445" i="3" s="1"/>
  <c r="R1433" i="3"/>
  <c r="V1433" i="3" s="1"/>
  <c r="T1433" i="3" s="1"/>
  <c r="R1421" i="3"/>
  <c r="V1421" i="3" s="1"/>
  <c r="T1421" i="3" s="1"/>
  <c r="R1409" i="3"/>
  <c r="V1409" i="3" s="1"/>
  <c r="T1409" i="3" s="1"/>
  <c r="R1397" i="3"/>
  <c r="V1397" i="3" s="1"/>
  <c r="T1397" i="3" s="1"/>
  <c r="R1385" i="3"/>
  <c r="V1385" i="3" s="1"/>
  <c r="T1385" i="3" s="1"/>
  <c r="R1373" i="3"/>
  <c r="V1373" i="3" s="1"/>
  <c r="T1373" i="3" s="1"/>
  <c r="R1361" i="3"/>
  <c r="V1361" i="3" s="1"/>
  <c r="T1361" i="3" s="1"/>
  <c r="R1349" i="3"/>
  <c r="V1349" i="3" s="1"/>
  <c r="T1349" i="3" s="1"/>
  <c r="R1337" i="3"/>
  <c r="V1337" i="3" s="1"/>
  <c r="T1337" i="3" s="1"/>
  <c r="R1325" i="3"/>
  <c r="V1325" i="3" s="1"/>
  <c r="T1325" i="3" s="1"/>
  <c r="R1313" i="3"/>
  <c r="V1313" i="3" s="1"/>
  <c r="T1313" i="3" s="1"/>
  <c r="R1301" i="3"/>
  <c r="V1301" i="3" s="1"/>
  <c r="T1301" i="3" s="1"/>
  <c r="R1289" i="3"/>
  <c r="V1289" i="3" s="1"/>
  <c r="T1289" i="3" s="1"/>
  <c r="R1277" i="3"/>
  <c r="V1277" i="3" s="1"/>
  <c r="T1277" i="3" s="1"/>
  <c r="R1265" i="3"/>
  <c r="V1265" i="3" s="1"/>
  <c r="T1265" i="3" s="1"/>
  <c r="R1253" i="3"/>
  <c r="V1253" i="3" s="1"/>
  <c r="T1253" i="3" s="1"/>
  <c r="R1241" i="3"/>
  <c r="V1241" i="3" s="1"/>
  <c r="T1241" i="3" s="1"/>
  <c r="R1229" i="3"/>
  <c r="V1229" i="3" s="1"/>
  <c r="T1229" i="3" s="1"/>
  <c r="R1217" i="3"/>
  <c r="V1217" i="3" s="1"/>
  <c r="T1217" i="3" s="1"/>
  <c r="R1205" i="3"/>
  <c r="V1205" i="3" s="1"/>
  <c r="T1205" i="3" s="1"/>
  <c r="R1193" i="3"/>
  <c r="V1193" i="3" s="1"/>
  <c r="T1193" i="3" s="1"/>
  <c r="R1181" i="3"/>
  <c r="V1181" i="3" s="1"/>
  <c r="T1181" i="3" s="1"/>
  <c r="R1169" i="3"/>
  <c r="V1169" i="3" s="1"/>
  <c r="T1169" i="3" s="1"/>
  <c r="R1157" i="3"/>
  <c r="V1157" i="3" s="1"/>
  <c r="T1157" i="3" s="1"/>
  <c r="R1145" i="3"/>
  <c r="V1145" i="3" s="1"/>
  <c r="T1145" i="3" s="1"/>
  <c r="R1133" i="3"/>
  <c r="V1133" i="3" s="1"/>
  <c r="T1133" i="3" s="1"/>
  <c r="R1121" i="3"/>
  <c r="V1121" i="3" s="1"/>
  <c r="T1121" i="3" s="1"/>
  <c r="R1109" i="3"/>
  <c r="V1109" i="3" s="1"/>
  <c r="T1109" i="3" s="1"/>
  <c r="R1097" i="3"/>
  <c r="V1097" i="3" s="1"/>
  <c r="T1097" i="3" s="1"/>
  <c r="R1085" i="3"/>
  <c r="V1085" i="3" s="1"/>
  <c r="T1085" i="3" s="1"/>
  <c r="R1073" i="3"/>
  <c r="V1073" i="3" s="1"/>
  <c r="T1073" i="3" s="1"/>
  <c r="R3533" i="3"/>
  <c r="V3533" i="3" s="1"/>
  <c r="T3533" i="3" s="1"/>
  <c r="R2729" i="3"/>
  <c r="V2729" i="3" s="1"/>
  <c r="T2729" i="3" s="1"/>
  <c r="R3989" i="3"/>
  <c r="V3989" i="3" s="1"/>
  <c r="T3989" i="3" s="1"/>
  <c r="R3977" i="3"/>
  <c r="V3977" i="3" s="1"/>
  <c r="T3977" i="3" s="1"/>
  <c r="R3677" i="3"/>
  <c r="V3677" i="3" s="1"/>
  <c r="T3677" i="3" s="1"/>
  <c r="R3293" i="3"/>
  <c r="V3293" i="3" s="1"/>
  <c r="T3293" i="3" s="1"/>
  <c r="R3797" i="3"/>
  <c r="V3797" i="3" s="1"/>
  <c r="T3797" i="3" s="1"/>
  <c r="R2637" i="3"/>
  <c r="V2637" i="3" s="1"/>
  <c r="T2637" i="3" s="1"/>
  <c r="R2601" i="3"/>
  <c r="V2601" i="3" s="1"/>
  <c r="T2601" i="3" s="1"/>
  <c r="R2589" i="3"/>
  <c r="V2589" i="3" s="1"/>
  <c r="T2589" i="3" s="1"/>
  <c r="R2577" i="3"/>
  <c r="V2577" i="3" s="1"/>
  <c r="T2577" i="3" s="1"/>
  <c r="R2565" i="3"/>
  <c r="V2565" i="3" s="1"/>
  <c r="T2565" i="3" s="1"/>
  <c r="R2553" i="3"/>
  <c r="V2553" i="3" s="1"/>
  <c r="T2553" i="3" s="1"/>
  <c r="R2541" i="3"/>
  <c r="V2541" i="3" s="1"/>
  <c r="T2541" i="3" s="1"/>
  <c r="R2529" i="3"/>
  <c r="V2529" i="3" s="1"/>
  <c r="T2529" i="3" s="1"/>
  <c r="R2517" i="3"/>
  <c r="V2517" i="3" s="1"/>
  <c r="T2517" i="3" s="1"/>
  <c r="R2505" i="3"/>
  <c r="V2505" i="3" s="1"/>
  <c r="T2505" i="3" s="1"/>
  <c r="R2493" i="3"/>
  <c r="V2493" i="3" s="1"/>
  <c r="T2493" i="3" s="1"/>
  <c r="R2481" i="3"/>
  <c r="V2481" i="3" s="1"/>
  <c r="T2481" i="3" s="1"/>
  <c r="R2469" i="3"/>
  <c r="V2469" i="3" s="1"/>
  <c r="T2469" i="3" s="1"/>
  <c r="R2457" i="3"/>
  <c r="V2457" i="3" s="1"/>
  <c r="T2457" i="3" s="1"/>
  <c r="R2445" i="3"/>
  <c r="V2445" i="3" s="1"/>
  <c r="T2445" i="3" s="1"/>
  <c r="R2433" i="3"/>
  <c r="V2433" i="3" s="1"/>
  <c r="T2433" i="3" s="1"/>
  <c r="R2421" i="3"/>
  <c r="V2421" i="3" s="1"/>
  <c r="T2421" i="3" s="1"/>
  <c r="R2409" i="3"/>
  <c r="V2409" i="3" s="1"/>
  <c r="T2409" i="3" s="1"/>
  <c r="R2397" i="3"/>
  <c r="V2397" i="3" s="1"/>
  <c r="T2397" i="3" s="1"/>
  <c r="R2385" i="3"/>
  <c r="V2385" i="3" s="1"/>
  <c r="T2385" i="3" s="1"/>
  <c r="R2373" i="3"/>
  <c r="V2373" i="3" s="1"/>
  <c r="T2373" i="3" s="1"/>
  <c r="R2361" i="3"/>
  <c r="V2361" i="3" s="1"/>
  <c r="T2361" i="3" s="1"/>
  <c r="R2349" i="3"/>
  <c r="V2349" i="3" s="1"/>
  <c r="T2349" i="3" s="1"/>
  <c r="R2337" i="3"/>
  <c r="V2337" i="3" s="1"/>
  <c r="T2337" i="3" s="1"/>
  <c r="R2325" i="3"/>
  <c r="V2325" i="3" s="1"/>
  <c r="T2325" i="3" s="1"/>
  <c r="R2313" i="3"/>
  <c r="V2313" i="3" s="1"/>
  <c r="T2313" i="3" s="1"/>
  <c r="R2301" i="3"/>
  <c r="V2301" i="3" s="1"/>
  <c r="T2301" i="3" s="1"/>
  <c r="R2289" i="3"/>
  <c r="V2289" i="3" s="1"/>
  <c r="T2289" i="3" s="1"/>
  <c r="R2277" i="3"/>
  <c r="V2277" i="3" s="1"/>
  <c r="T2277" i="3" s="1"/>
  <c r="R2265" i="3"/>
  <c r="V2265" i="3" s="1"/>
  <c r="T2265" i="3" s="1"/>
  <c r="R2253" i="3"/>
  <c r="V2253" i="3" s="1"/>
  <c r="T2253" i="3" s="1"/>
  <c r="R2241" i="3"/>
  <c r="V2241" i="3" s="1"/>
  <c r="T2241" i="3" s="1"/>
  <c r="R2229" i="3"/>
  <c r="V2229" i="3" s="1"/>
  <c r="T2229" i="3" s="1"/>
  <c r="R2217" i="3"/>
  <c r="V2217" i="3" s="1"/>
  <c r="T2217" i="3" s="1"/>
  <c r="R2205" i="3"/>
  <c r="V2205" i="3" s="1"/>
  <c r="T2205" i="3" s="1"/>
  <c r="R2193" i="3"/>
  <c r="V2193" i="3" s="1"/>
  <c r="T2193" i="3" s="1"/>
  <c r="R2181" i="3"/>
  <c r="V2181" i="3" s="1"/>
  <c r="T2181" i="3" s="1"/>
  <c r="R2169" i="3"/>
  <c r="V2169" i="3" s="1"/>
  <c r="T2169" i="3" s="1"/>
  <c r="R2157" i="3"/>
  <c r="V2157" i="3" s="1"/>
  <c r="T2157" i="3" s="1"/>
  <c r="R2133" i="3"/>
  <c r="V2133" i="3" s="1"/>
  <c r="T2133" i="3" s="1"/>
  <c r="R2121" i="3"/>
  <c r="V2121" i="3" s="1"/>
  <c r="T2121" i="3" s="1"/>
  <c r="R2109" i="3"/>
  <c r="V2109" i="3" s="1"/>
  <c r="T2109" i="3" s="1"/>
  <c r="R2097" i="3"/>
  <c r="V2097" i="3" s="1"/>
  <c r="T2097" i="3" s="1"/>
  <c r="R2085" i="3"/>
  <c r="V2085" i="3" s="1"/>
  <c r="T2085" i="3" s="1"/>
  <c r="R2073" i="3"/>
  <c r="V2073" i="3" s="1"/>
  <c r="T2073" i="3" s="1"/>
  <c r="R2061" i="3"/>
  <c r="V2061" i="3" s="1"/>
  <c r="T2061" i="3" s="1"/>
  <c r="R2049" i="3"/>
  <c r="V2049" i="3" s="1"/>
  <c r="T2049" i="3" s="1"/>
  <c r="R2037" i="3"/>
  <c r="V2037" i="3" s="1"/>
  <c r="T2037" i="3" s="1"/>
  <c r="R2025" i="3"/>
  <c r="V2025" i="3" s="1"/>
  <c r="T2025" i="3" s="1"/>
  <c r="R2013" i="3"/>
  <c r="V2013" i="3" s="1"/>
  <c r="T2013" i="3" s="1"/>
  <c r="R2001" i="3"/>
  <c r="V2001" i="3" s="1"/>
  <c r="T2001" i="3" s="1"/>
  <c r="R1989" i="3"/>
  <c r="V1989" i="3" s="1"/>
  <c r="T1989" i="3" s="1"/>
  <c r="R1977" i="3"/>
  <c r="V1977" i="3" s="1"/>
  <c r="T1977" i="3" s="1"/>
  <c r="R1965" i="3"/>
  <c r="V1965" i="3" s="1"/>
  <c r="T1965" i="3" s="1"/>
  <c r="R1953" i="3"/>
  <c r="V1953" i="3" s="1"/>
  <c r="T1953" i="3" s="1"/>
  <c r="R1941" i="3"/>
  <c r="V1941" i="3" s="1"/>
  <c r="T1941" i="3" s="1"/>
  <c r="R1929" i="3"/>
  <c r="V1929" i="3" s="1"/>
  <c r="T1929" i="3" s="1"/>
  <c r="R1917" i="3"/>
  <c r="V1917" i="3" s="1"/>
  <c r="T1917" i="3" s="1"/>
  <c r="R1905" i="3"/>
  <c r="V1905" i="3" s="1"/>
  <c r="T1905" i="3" s="1"/>
  <c r="R1893" i="3"/>
  <c r="V1893" i="3" s="1"/>
  <c r="T1893" i="3" s="1"/>
  <c r="R1881" i="3"/>
  <c r="V1881" i="3" s="1"/>
  <c r="T1881" i="3" s="1"/>
  <c r="R1869" i="3"/>
  <c r="V1869" i="3" s="1"/>
  <c r="T1869" i="3" s="1"/>
  <c r="R1857" i="3"/>
  <c r="V1857" i="3" s="1"/>
  <c r="T1857" i="3" s="1"/>
  <c r="R1845" i="3"/>
  <c r="V1845" i="3" s="1"/>
  <c r="T1845" i="3" s="1"/>
  <c r="R1833" i="3"/>
  <c r="V1833" i="3" s="1"/>
  <c r="T1833" i="3" s="1"/>
  <c r="R1821" i="3"/>
  <c r="V1821" i="3" s="1"/>
  <c r="T1821" i="3" s="1"/>
  <c r="R1809" i="3"/>
  <c r="V1809" i="3" s="1"/>
  <c r="T1809" i="3" s="1"/>
  <c r="R1797" i="3"/>
  <c r="V1797" i="3" s="1"/>
  <c r="T1797" i="3" s="1"/>
  <c r="R1785" i="3"/>
  <c r="V1785" i="3" s="1"/>
  <c r="T1785" i="3" s="1"/>
  <c r="R1773" i="3"/>
  <c r="V1773" i="3" s="1"/>
  <c r="T1773" i="3" s="1"/>
  <c r="R1761" i="3"/>
  <c r="V1761" i="3" s="1"/>
  <c r="T1761" i="3" s="1"/>
  <c r="R1749" i="3"/>
  <c r="V1749" i="3" s="1"/>
  <c r="T1749" i="3" s="1"/>
  <c r="R1737" i="3"/>
  <c r="V1737" i="3" s="1"/>
  <c r="T1737" i="3" s="1"/>
  <c r="R1725" i="3"/>
  <c r="V1725" i="3" s="1"/>
  <c r="T1725" i="3" s="1"/>
  <c r="R1713" i="3"/>
  <c r="V1713" i="3" s="1"/>
  <c r="T1713" i="3" s="1"/>
  <c r="R1701" i="3"/>
  <c r="V1701" i="3" s="1"/>
  <c r="T1701" i="3" s="1"/>
  <c r="R1689" i="3"/>
  <c r="V1689" i="3" s="1"/>
  <c r="T1689" i="3" s="1"/>
  <c r="R1677" i="3"/>
  <c r="V1677" i="3" s="1"/>
  <c r="T1677" i="3" s="1"/>
  <c r="R1665" i="3"/>
  <c r="V1665" i="3" s="1"/>
  <c r="T1665" i="3" s="1"/>
  <c r="R1653" i="3"/>
  <c r="V1653" i="3" s="1"/>
  <c r="T1653" i="3" s="1"/>
  <c r="R1641" i="3"/>
  <c r="V1641" i="3" s="1"/>
  <c r="T1641" i="3" s="1"/>
  <c r="R1629" i="3"/>
  <c r="V1629" i="3" s="1"/>
  <c r="T1629" i="3" s="1"/>
  <c r="R1617" i="3"/>
  <c r="V1617" i="3" s="1"/>
  <c r="T1617" i="3" s="1"/>
  <c r="R1605" i="3"/>
  <c r="V1605" i="3" s="1"/>
  <c r="T1605" i="3" s="1"/>
  <c r="R1593" i="3"/>
  <c r="V1593" i="3" s="1"/>
  <c r="T1593" i="3" s="1"/>
  <c r="R1581" i="3"/>
  <c r="V1581" i="3" s="1"/>
  <c r="T1581" i="3" s="1"/>
  <c r="R1569" i="3"/>
  <c r="V1569" i="3" s="1"/>
  <c r="T1569" i="3" s="1"/>
  <c r="R1557" i="3"/>
  <c r="V1557" i="3" s="1"/>
  <c r="T1557" i="3" s="1"/>
  <c r="R1545" i="3"/>
  <c r="V1545" i="3" s="1"/>
  <c r="T1545" i="3" s="1"/>
  <c r="R1533" i="3"/>
  <c r="V1533" i="3" s="1"/>
  <c r="T1533" i="3" s="1"/>
  <c r="R1521" i="3"/>
  <c r="V1521" i="3" s="1"/>
  <c r="T1521" i="3" s="1"/>
  <c r="R1509" i="3"/>
  <c r="V1509" i="3" s="1"/>
  <c r="T1509" i="3" s="1"/>
  <c r="R1497" i="3"/>
  <c r="V1497" i="3" s="1"/>
  <c r="T1497" i="3" s="1"/>
  <c r="R1485" i="3"/>
  <c r="V1485" i="3" s="1"/>
  <c r="T1485" i="3" s="1"/>
  <c r="R1473" i="3"/>
  <c r="V1473" i="3" s="1"/>
  <c r="T1473" i="3" s="1"/>
  <c r="R1461" i="3"/>
  <c r="V1461" i="3" s="1"/>
  <c r="T1461" i="3" s="1"/>
  <c r="R1449" i="3"/>
  <c r="V1449" i="3" s="1"/>
  <c r="T1449" i="3" s="1"/>
  <c r="R1437" i="3"/>
  <c r="V1437" i="3" s="1"/>
  <c r="T1437" i="3" s="1"/>
  <c r="R1425" i="3"/>
  <c r="V1425" i="3" s="1"/>
  <c r="T1425" i="3" s="1"/>
  <c r="R1413" i="3"/>
  <c r="V1413" i="3" s="1"/>
  <c r="T1413" i="3" s="1"/>
  <c r="R1401" i="3"/>
  <c r="V1401" i="3" s="1"/>
  <c r="T1401" i="3" s="1"/>
  <c r="R1389" i="3"/>
  <c r="V1389" i="3" s="1"/>
  <c r="T1389" i="3" s="1"/>
  <c r="R1377" i="3"/>
  <c r="V1377" i="3" s="1"/>
  <c r="T1377" i="3" s="1"/>
  <c r="R1365" i="3"/>
  <c r="V1365" i="3" s="1"/>
  <c r="T1365" i="3" s="1"/>
  <c r="R1353" i="3"/>
  <c r="V1353" i="3" s="1"/>
  <c r="T1353" i="3" s="1"/>
  <c r="R1341" i="3"/>
  <c r="V1341" i="3" s="1"/>
  <c r="T1341" i="3" s="1"/>
  <c r="R1329" i="3"/>
  <c r="V1329" i="3" s="1"/>
  <c r="T1329" i="3" s="1"/>
  <c r="R1317" i="3"/>
  <c r="V1317" i="3" s="1"/>
  <c r="T1317" i="3" s="1"/>
  <c r="R1305" i="3"/>
  <c r="V1305" i="3" s="1"/>
  <c r="T1305" i="3" s="1"/>
  <c r="R1293" i="3"/>
  <c r="V1293" i="3" s="1"/>
  <c r="T1293" i="3" s="1"/>
  <c r="R1281" i="3"/>
  <c r="V1281" i="3" s="1"/>
  <c r="T1281" i="3" s="1"/>
  <c r="R1269" i="3"/>
  <c r="V1269" i="3" s="1"/>
  <c r="T1269" i="3" s="1"/>
  <c r="R1257" i="3"/>
  <c r="V1257" i="3" s="1"/>
  <c r="T1257" i="3" s="1"/>
  <c r="R1245" i="3"/>
  <c r="V1245" i="3" s="1"/>
  <c r="T1245" i="3" s="1"/>
  <c r="R1233" i="3"/>
  <c r="V1233" i="3" s="1"/>
  <c r="T1233" i="3" s="1"/>
  <c r="R1221" i="3"/>
  <c r="V1221" i="3" s="1"/>
  <c r="T1221" i="3" s="1"/>
  <c r="R1209" i="3"/>
  <c r="V1209" i="3" s="1"/>
  <c r="T1209" i="3" s="1"/>
  <c r="R1197" i="3"/>
  <c r="V1197" i="3" s="1"/>
  <c r="T1197" i="3" s="1"/>
  <c r="R1185" i="3"/>
  <c r="V1185" i="3" s="1"/>
  <c r="T1185" i="3" s="1"/>
  <c r="R1173" i="3"/>
  <c r="V1173" i="3" s="1"/>
  <c r="T1173" i="3" s="1"/>
  <c r="R1161" i="3"/>
  <c r="V1161" i="3" s="1"/>
  <c r="T1161" i="3" s="1"/>
  <c r="R1149" i="3"/>
  <c r="V1149" i="3" s="1"/>
  <c r="T1149" i="3" s="1"/>
  <c r="R1137" i="3"/>
  <c r="V1137" i="3" s="1"/>
  <c r="T1137" i="3" s="1"/>
  <c r="R1125" i="3"/>
  <c r="V1125" i="3" s="1"/>
  <c r="T1125" i="3" s="1"/>
  <c r="R1113" i="3"/>
  <c r="V1113" i="3" s="1"/>
  <c r="T1113" i="3" s="1"/>
  <c r="R1101" i="3"/>
  <c r="V1101" i="3" s="1"/>
  <c r="T1101" i="3" s="1"/>
  <c r="R1089" i="3"/>
  <c r="V1089" i="3" s="1"/>
  <c r="T1089" i="3" s="1"/>
  <c r="R1077" i="3"/>
  <c r="V1077" i="3" s="1"/>
  <c r="T1077" i="3" s="1"/>
  <c r="R1065" i="3"/>
  <c r="V1065" i="3" s="1"/>
  <c r="T1065" i="3" s="1"/>
  <c r="R1053" i="3"/>
  <c r="V1053" i="3" s="1"/>
  <c r="T1053" i="3" s="1"/>
  <c r="R1041" i="3"/>
  <c r="V1041" i="3" s="1"/>
  <c r="T1041" i="3" s="1"/>
  <c r="R1029" i="3"/>
  <c r="V1029" i="3" s="1"/>
  <c r="T1029" i="3" s="1"/>
  <c r="R1017" i="3"/>
  <c r="V1017" i="3" s="1"/>
  <c r="T1017" i="3" s="1"/>
  <c r="R1005" i="3"/>
  <c r="V1005" i="3" s="1"/>
  <c r="T1005" i="3" s="1"/>
  <c r="R993" i="3"/>
  <c r="V993" i="3" s="1"/>
  <c r="T993" i="3" s="1"/>
  <c r="R981" i="3"/>
  <c r="V981" i="3" s="1"/>
  <c r="T981" i="3" s="1"/>
  <c r="R969" i="3"/>
  <c r="V969" i="3" s="1"/>
  <c r="T969" i="3" s="1"/>
  <c r="R957" i="3"/>
  <c r="V957" i="3" s="1"/>
  <c r="T957" i="3" s="1"/>
  <c r="R945" i="3"/>
  <c r="V945" i="3" s="1"/>
  <c r="T945" i="3" s="1"/>
  <c r="R933" i="3"/>
  <c r="V933" i="3" s="1"/>
  <c r="T933" i="3" s="1"/>
  <c r="R921" i="3"/>
  <c r="V921" i="3" s="1"/>
  <c r="T921" i="3" s="1"/>
  <c r="R909" i="3"/>
  <c r="V909" i="3" s="1"/>
  <c r="T909" i="3" s="1"/>
  <c r="R897" i="3"/>
  <c r="V897" i="3" s="1"/>
  <c r="T897" i="3" s="1"/>
  <c r="R885" i="3"/>
  <c r="V885" i="3" s="1"/>
  <c r="T885" i="3" s="1"/>
  <c r="R2636" i="3"/>
  <c r="V2636" i="3" s="1"/>
  <c r="T2636" i="3" s="1"/>
  <c r="R2612" i="3"/>
  <c r="V2612" i="3" s="1"/>
  <c r="T2612" i="3" s="1"/>
  <c r="R2600" i="3"/>
  <c r="V2600" i="3" s="1"/>
  <c r="T2600" i="3" s="1"/>
  <c r="R2588" i="3"/>
  <c r="V2588" i="3" s="1"/>
  <c r="T2588" i="3" s="1"/>
  <c r="R2576" i="3"/>
  <c r="V2576" i="3" s="1"/>
  <c r="T2576" i="3" s="1"/>
  <c r="R2564" i="3"/>
  <c r="V2564" i="3" s="1"/>
  <c r="T2564" i="3" s="1"/>
  <c r="R2552" i="3"/>
  <c r="V2552" i="3" s="1"/>
  <c r="T2552" i="3" s="1"/>
  <c r="R2540" i="3"/>
  <c r="V2540" i="3" s="1"/>
  <c r="T2540" i="3" s="1"/>
  <c r="R2528" i="3"/>
  <c r="V2528" i="3" s="1"/>
  <c r="T2528" i="3" s="1"/>
  <c r="R2516" i="3"/>
  <c r="V2516" i="3" s="1"/>
  <c r="T2516" i="3" s="1"/>
  <c r="R2504" i="3"/>
  <c r="V2504" i="3" s="1"/>
  <c r="T2504" i="3" s="1"/>
  <c r="R2492" i="3"/>
  <c r="V2492" i="3" s="1"/>
  <c r="T2492" i="3" s="1"/>
  <c r="R2480" i="3"/>
  <c r="V2480" i="3" s="1"/>
  <c r="T2480" i="3" s="1"/>
  <c r="R2468" i="3"/>
  <c r="V2468" i="3" s="1"/>
  <c r="T2468" i="3" s="1"/>
  <c r="R2456" i="3"/>
  <c r="V2456" i="3" s="1"/>
  <c r="T2456" i="3" s="1"/>
  <c r="R2444" i="3"/>
  <c r="V2444" i="3" s="1"/>
  <c r="T2444" i="3" s="1"/>
  <c r="R2432" i="3"/>
  <c r="V2432" i="3" s="1"/>
  <c r="T2432" i="3" s="1"/>
  <c r="R2420" i="3"/>
  <c r="V2420" i="3" s="1"/>
  <c r="T2420" i="3" s="1"/>
  <c r="R2408" i="3"/>
  <c r="V2408" i="3" s="1"/>
  <c r="T2408" i="3" s="1"/>
  <c r="R2396" i="3"/>
  <c r="V2396" i="3" s="1"/>
  <c r="T2396" i="3" s="1"/>
  <c r="R2384" i="3"/>
  <c r="V2384" i="3" s="1"/>
  <c r="T2384" i="3" s="1"/>
  <c r="R2372" i="3"/>
  <c r="V2372" i="3" s="1"/>
  <c r="T2372" i="3" s="1"/>
  <c r="R2360" i="3"/>
  <c r="V2360" i="3" s="1"/>
  <c r="T2360" i="3" s="1"/>
  <c r="R2348" i="3"/>
  <c r="V2348" i="3" s="1"/>
  <c r="T2348" i="3" s="1"/>
  <c r="R2336" i="3"/>
  <c r="V2336" i="3" s="1"/>
  <c r="T2336" i="3" s="1"/>
  <c r="R2324" i="3"/>
  <c r="V2324" i="3" s="1"/>
  <c r="T2324" i="3" s="1"/>
  <c r="R2312" i="3"/>
  <c r="V2312" i="3" s="1"/>
  <c r="T2312" i="3" s="1"/>
  <c r="R2300" i="3"/>
  <c r="V2300" i="3" s="1"/>
  <c r="T2300" i="3" s="1"/>
  <c r="R2288" i="3"/>
  <c r="V2288" i="3" s="1"/>
  <c r="T2288" i="3" s="1"/>
  <c r="R2276" i="3"/>
  <c r="V2276" i="3" s="1"/>
  <c r="T2276" i="3" s="1"/>
  <c r="R2264" i="3"/>
  <c r="V2264" i="3" s="1"/>
  <c r="T2264" i="3" s="1"/>
  <c r="R2252" i="3"/>
  <c r="V2252" i="3" s="1"/>
  <c r="T2252" i="3" s="1"/>
  <c r="R2240" i="3"/>
  <c r="V2240" i="3" s="1"/>
  <c r="T2240" i="3" s="1"/>
  <c r="R2228" i="3"/>
  <c r="V2228" i="3" s="1"/>
  <c r="T2228" i="3" s="1"/>
  <c r="R2216" i="3"/>
  <c r="V2216" i="3" s="1"/>
  <c r="T2216" i="3" s="1"/>
  <c r="R2204" i="3"/>
  <c r="V2204" i="3" s="1"/>
  <c r="T2204" i="3" s="1"/>
  <c r="R2192" i="3"/>
  <c r="V2192" i="3" s="1"/>
  <c r="T2192" i="3" s="1"/>
  <c r="R2180" i="3"/>
  <c r="V2180" i="3" s="1"/>
  <c r="T2180" i="3" s="1"/>
  <c r="R2168" i="3"/>
  <c r="V2168" i="3" s="1"/>
  <c r="T2168" i="3" s="1"/>
  <c r="R2144" i="3"/>
  <c r="V2144" i="3" s="1"/>
  <c r="T2144" i="3" s="1"/>
  <c r="R2132" i="3"/>
  <c r="V2132" i="3" s="1"/>
  <c r="T2132" i="3" s="1"/>
  <c r="R2120" i="3"/>
  <c r="V2120" i="3" s="1"/>
  <c r="T2120" i="3" s="1"/>
  <c r="R2108" i="3"/>
  <c r="V2108" i="3" s="1"/>
  <c r="T2108" i="3" s="1"/>
  <c r="R2096" i="3"/>
  <c r="V2096" i="3" s="1"/>
  <c r="T2096" i="3" s="1"/>
  <c r="R2084" i="3"/>
  <c r="V2084" i="3" s="1"/>
  <c r="T2084" i="3" s="1"/>
  <c r="R2072" i="3"/>
  <c r="V2072" i="3" s="1"/>
  <c r="T2072" i="3" s="1"/>
  <c r="R2060" i="3"/>
  <c r="V2060" i="3" s="1"/>
  <c r="T2060" i="3" s="1"/>
  <c r="R2048" i="3"/>
  <c r="V2048" i="3" s="1"/>
  <c r="T2048" i="3" s="1"/>
  <c r="R2036" i="3"/>
  <c r="V2036" i="3" s="1"/>
  <c r="T2036" i="3" s="1"/>
  <c r="R2024" i="3"/>
  <c r="V2024" i="3" s="1"/>
  <c r="T2024" i="3" s="1"/>
  <c r="R2012" i="3"/>
  <c r="V2012" i="3" s="1"/>
  <c r="T2012" i="3" s="1"/>
  <c r="R2000" i="3"/>
  <c r="V2000" i="3" s="1"/>
  <c r="T2000" i="3" s="1"/>
  <c r="R1988" i="3"/>
  <c r="V1988" i="3" s="1"/>
  <c r="T1988" i="3" s="1"/>
  <c r="R1976" i="3"/>
  <c r="V1976" i="3" s="1"/>
  <c r="T1976" i="3" s="1"/>
  <c r="R1964" i="3"/>
  <c r="V1964" i="3" s="1"/>
  <c r="T1964" i="3" s="1"/>
  <c r="R1952" i="3"/>
  <c r="V1952" i="3" s="1"/>
  <c r="T1952" i="3" s="1"/>
  <c r="R1940" i="3"/>
  <c r="V1940" i="3" s="1"/>
  <c r="T1940" i="3" s="1"/>
  <c r="R1928" i="3"/>
  <c r="V1928" i="3" s="1"/>
  <c r="T1928" i="3" s="1"/>
  <c r="R1916" i="3"/>
  <c r="V1916" i="3" s="1"/>
  <c r="T1916" i="3" s="1"/>
  <c r="R1904" i="3"/>
  <c r="V1904" i="3" s="1"/>
  <c r="T1904" i="3" s="1"/>
  <c r="R1892" i="3"/>
  <c r="V1892" i="3" s="1"/>
  <c r="T1892" i="3" s="1"/>
  <c r="R1880" i="3"/>
  <c r="V1880" i="3" s="1"/>
  <c r="T1880" i="3" s="1"/>
  <c r="R1868" i="3"/>
  <c r="V1868" i="3" s="1"/>
  <c r="T1868" i="3" s="1"/>
  <c r="R1856" i="3"/>
  <c r="V1856" i="3" s="1"/>
  <c r="T1856" i="3" s="1"/>
  <c r="R1844" i="3"/>
  <c r="V1844" i="3" s="1"/>
  <c r="T1844" i="3" s="1"/>
  <c r="R1832" i="3"/>
  <c r="V1832" i="3" s="1"/>
  <c r="T1832" i="3" s="1"/>
  <c r="R1820" i="3"/>
  <c r="V1820" i="3" s="1"/>
  <c r="T1820" i="3" s="1"/>
  <c r="R1808" i="3"/>
  <c r="V1808" i="3" s="1"/>
  <c r="T1808" i="3" s="1"/>
  <c r="R1796" i="3"/>
  <c r="V1796" i="3" s="1"/>
  <c r="T1796" i="3" s="1"/>
  <c r="R1784" i="3"/>
  <c r="V1784" i="3" s="1"/>
  <c r="T1784" i="3" s="1"/>
  <c r="R1772" i="3"/>
  <c r="V1772" i="3" s="1"/>
  <c r="T1772" i="3" s="1"/>
  <c r="R1760" i="3"/>
  <c r="V1760" i="3" s="1"/>
  <c r="T1760" i="3" s="1"/>
  <c r="R1748" i="3"/>
  <c r="V1748" i="3" s="1"/>
  <c r="T1748" i="3" s="1"/>
  <c r="R1736" i="3"/>
  <c r="V1736" i="3" s="1"/>
  <c r="T1736" i="3" s="1"/>
  <c r="R1724" i="3"/>
  <c r="V1724" i="3" s="1"/>
  <c r="T1724" i="3" s="1"/>
  <c r="R1712" i="3"/>
  <c r="V1712" i="3" s="1"/>
  <c r="T1712" i="3" s="1"/>
  <c r="R1700" i="3"/>
  <c r="V1700" i="3" s="1"/>
  <c r="T1700" i="3" s="1"/>
  <c r="R1688" i="3"/>
  <c r="V1688" i="3" s="1"/>
  <c r="T1688" i="3" s="1"/>
  <c r="R1676" i="3"/>
  <c r="V1676" i="3" s="1"/>
  <c r="T1676" i="3" s="1"/>
  <c r="R1664" i="3"/>
  <c r="V1664" i="3" s="1"/>
  <c r="T1664" i="3" s="1"/>
  <c r="R1652" i="3"/>
  <c r="V1652" i="3" s="1"/>
  <c r="T1652" i="3" s="1"/>
  <c r="R1640" i="3"/>
  <c r="V1640" i="3" s="1"/>
  <c r="T1640" i="3" s="1"/>
  <c r="R1628" i="3"/>
  <c r="V1628" i="3" s="1"/>
  <c r="T1628" i="3" s="1"/>
  <c r="R1616" i="3"/>
  <c r="V1616" i="3" s="1"/>
  <c r="T1616" i="3" s="1"/>
  <c r="R1604" i="3"/>
  <c r="V1604" i="3" s="1"/>
  <c r="T1604" i="3" s="1"/>
  <c r="R1592" i="3"/>
  <c r="V1592" i="3" s="1"/>
  <c r="T1592" i="3" s="1"/>
  <c r="R1580" i="3"/>
  <c r="V1580" i="3" s="1"/>
  <c r="T1580" i="3" s="1"/>
  <c r="R1568" i="3"/>
  <c r="V1568" i="3" s="1"/>
  <c r="T1568" i="3" s="1"/>
  <c r="R1556" i="3"/>
  <c r="V1556" i="3" s="1"/>
  <c r="T1556" i="3" s="1"/>
  <c r="R1544" i="3"/>
  <c r="V1544" i="3" s="1"/>
  <c r="T1544" i="3" s="1"/>
  <c r="R1532" i="3"/>
  <c r="V1532" i="3" s="1"/>
  <c r="T1532" i="3" s="1"/>
  <c r="R1520" i="3"/>
  <c r="V1520" i="3" s="1"/>
  <c r="T1520" i="3" s="1"/>
  <c r="R1508" i="3"/>
  <c r="V1508" i="3" s="1"/>
  <c r="T1508" i="3" s="1"/>
  <c r="R1496" i="3"/>
  <c r="V1496" i="3" s="1"/>
  <c r="T1496" i="3" s="1"/>
  <c r="R1484" i="3"/>
  <c r="V1484" i="3" s="1"/>
  <c r="T1484" i="3" s="1"/>
  <c r="R1472" i="3"/>
  <c r="V1472" i="3" s="1"/>
  <c r="T1472" i="3" s="1"/>
  <c r="R1460" i="3"/>
  <c r="V1460" i="3" s="1"/>
  <c r="T1460" i="3" s="1"/>
  <c r="R1448" i="3"/>
  <c r="V1448" i="3" s="1"/>
  <c r="T1448" i="3" s="1"/>
  <c r="R1436" i="3"/>
  <c r="V1436" i="3" s="1"/>
  <c r="T1436" i="3" s="1"/>
  <c r="R1424" i="3"/>
  <c r="V1424" i="3" s="1"/>
  <c r="T1424" i="3" s="1"/>
  <c r="R1412" i="3"/>
  <c r="V1412" i="3" s="1"/>
  <c r="T1412" i="3" s="1"/>
  <c r="R1400" i="3"/>
  <c r="V1400" i="3" s="1"/>
  <c r="T1400" i="3" s="1"/>
  <c r="R1388" i="3"/>
  <c r="V1388" i="3" s="1"/>
  <c r="T1388" i="3" s="1"/>
  <c r="R1376" i="3"/>
  <c r="V1376" i="3" s="1"/>
  <c r="T1376" i="3" s="1"/>
  <c r="R1364" i="3"/>
  <c r="V1364" i="3" s="1"/>
  <c r="T1364" i="3" s="1"/>
  <c r="R1352" i="3"/>
  <c r="V1352" i="3" s="1"/>
  <c r="T1352" i="3" s="1"/>
  <c r="R1340" i="3"/>
  <c r="V1340" i="3" s="1"/>
  <c r="T1340" i="3" s="1"/>
  <c r="R1328" i="3"/>
  <c r="V1328" i="3" s="1"/>
  <c r="T1328" i="3" s="1"/>
  <c r="R1316" i="3"/>
  <c r="V1316" i="3" s="1"/>
  <c r="T1316" i="3" s="1"/>
  <c r="R1304" i="3"/>
  <c r="V1304" i="3" s="1"/>
  <c r="T1304" i="3" s="1"/>
  <c r="R1292" i="3"/>
  <c r="V1292" i="3" s="1"/>
  <c r="T1292" i="3" s="1"/>
  <c r="R1280" i="3"/>
  <c r="V1280" i="3" s="1"/>
  <c r="T1280" i="3" s="1"/>
  <c r="R1268" i="3"/>
  <c r="V1268" i="3" s="1"/>
  <c r="T1268" i="3" s="1"/>
  <c r="R1256" i="3"/>
  <c r="V1256" i="3" s="1"/>
  <c r="T1256" i="3" s="1"/>
  <c r="R1244" i="3"/>
  <c r="V1244" i="3" s="1"/>
  <c r="T1244" i="3" s="1"/>
  <c r="R1232" i="3"/>
  <c r="V1232" i="3" s="1"/>
  <c r="T1232" i="3" s="1"/>
  <c r="R1220" i="3"/>
  <c r="V1220" i="3" s="1"/>
  <c r="T1220" i="3" s="1"/>
  <c r="R1208" i="3"/>
  <c r="V1208" i="3" s="1"/>
  <c r="T1208" i="3" s="1"/>
  <c r="R1196" i="3"/>
  <c r="V1196" i="3" s="1"/>
  <c r="T1196" i="3" s="1"/>
  <c r="R1184" i="3"/>
  <c r="V1184" i="3" s="1"/>
  <c r="T1184" i="3" s="1"/>
  <c r="R1172" i="3"/>
  <c r="V1172" i="3" s="1"/>
  <c r="T1172" i="3" s="1"/>
  <c r="R1160" i="3"/>
  <c r="V1160" i="3" s="1"/>
  <c r="T1160" i="3" s="1"/>
  <c r="R1148" i="3"/>
  <c r="V1148" i="3" s="1"/>
  <c r="T1148" i="3" s="1"/>
  <c r="R1136" i="3"/>
  <c r="V1136" i="3" s="1"/>
  <c r="T1136" i="3" s="1"/>
  <c r="R1124" i="3"/>
  <c r="V1124" i="3" s="1"/>
  <c r="T1124" i="3" s="1"/>
  <c r="R1112" i="3"/>
  <c r="V1112" i="3" s="1"/>
  <c r="T1112" i="3" s="1"/>
  <c r="R1100" i="3"/>
  <c r="V1100" i="3" s="1"/>
  <c r="T1100" i="3" s="1"/>
  <c r="R1088" i="3"/>
  <c r="V1088" i="3" s="1"/>
  <c r="T1088" i="3" s="1"/>
  <c r="R1076" i="3"/>
  <c r="V1076" i="3" s="1"/>
  <c r="T1076" i="3" s="1"/>
  <c r="R1064" i="3"/>
  <c r="V1064" i="3" s="1"/>
  <c r="T1064" i="3" s="1"/>
  <c r="R1052" i="3"/>
  <c r="V1052" i="3" s="1"/>
  <c r="T1052" i="3" s="1"/>
  <c r="R1040" i="3"/>
  <c r="V1040" i="3" s="1"/>
  <c r="T1040" i="3" s="1"/>
  <c r="R1028" i="3"/>
  <c r="V1028" i="3" s="1"/>
  <c r="T1028" i="3" s="1"/>
  <c r="R1016" i="3"/>
  <c r="V1016" i="3" s="1"/>
  <c r="T1016" i="3" s="1"/>
  <c r="R1004" i="3"/>
  <c r="V1004" i="3" s="1"/>
  <c r="T1004" i="3" s="1"/>
  <c r="R992" i="3"/>
  <c r="V992" i="3" s="1"/>
  <c r="T992" i="3" s="1"/>
  <c r="R980" i="3"/>
  <c r="V980" i="3" s="1"/>
  <c r="T980" i="3" s="1"/>
  <c r="R968" i="3"/>
  <c r="V968" i="3" s="1"/>
  <c r="T968" i="3" s="1"/>
  <c r="R956" i="3"/>
  <c r="V956" i="3" s="1"/>
  <c r="T956" i="3" s="1"/>
  <c r="R944" i="3"/>
  <c r="V944" i="3" s="1"/>
  <c r="T944" i="3" s="1"/>
  <c r="R932" i="3"/>
  <c r="V932" i="3" s="1"/>
  <c r="T932" i="3" s="1"/>
  <c r="R920" i="3"/>
  <c r="V920" i="3" s="1"/>
  <c r="T920" i="3" s="1"/>
  <c r="R2647" i="3"/>
  <c r="V2647" i="3" s="1"/>
  <c r="T2647" i="3" s="1"/>
  <c r="R2635" i="3"/>
  <c r="V2635" i="3" s="1"/>
  <c r="T2635" i="3" s="1"/>
  <c r="R2623" i="3"/>
  <c r="V2623" i="3" s="1"/>
  <c r="T2623" i="3" s="1"/>
  <c r="R2611" i="3"/>
  <c r="V2611" i="3" s="1"/>
  <c r="T2611" i="3" s="1"/>
  <c r="R2599" i="3"/>
  <c r="V2599" i="3" s="1"/>
  <c r="T2599" i="3" s="1"/>
  <c r="R2587" i="3"/>
  <c r="V2587" i="3" s="1"/>
  <c r="T2587" i="3" s="1"/>
  <c r="R2575" i="3"/>
  <c r="V2575" i="3" s="1"/>
  <c r="T2575" i="3" s="1"/>
  <c r="R2563" i="3"/>
  <c r="V2563" i="3" s="1"/>
  <c r="T2563" i="3" s="1"/>
  <c r="R2551" i="3"/>
  <c r="V2551" i="3" s="1"/>
  <c r="T2551" i="3" s="1"/>
  <c r="R2539" i="3"/>
  <c r="V2539" i="3" s="1"/>
  <c r="T2539" i="3" s="1"/>
  <c r="R2527" i="3"/>
  <c r="V2527" i="3" s="1"/>
  <c r="T2527" i="3" s="1"/>
  <c r="R2515" i="3"/>
  <c r="V2515" i="3" s="1"/>
  <c r="T2515" i="3" s="1"/>
  <c r="R2503" i="3"/>
  <c r="V2503" i="3" s="1"/>
  <c r="T2503" i="3" s="1"/>
  <c r="R2491" i="3"/>
  <c r="V2491" i="3" s="1"/>
  <c r="T2491" i="3" s="1"/>
  <c r="R2479" i="3"/>
  <c r="V2479" i="3" s="1"/>
  <c r="T2479" i="3" s="1"/>
  <c r="R2467" i="3"/>
  <c r="V2467" i="3" s="1"/>
  <c r="T2467" i="3" s="1"/>
  <c r="R2455" i="3"/>
  <c r="V2455" i="3" s="1"/>
  <c r="T2455" i="3" s="1"/>
  <c r="R2443" i="3"/>
  <c r="V2443" i="3" s="1"/>
  <c r="T2443" i="3" s="1"/>
  <c r="R2431" i="3"/>
  <c r="V2431" i="3" s="1"/>
  <c r="T2431" i="3" s="1"/>
  <c r="R2419" i="3"/>
  <c r="V2419" i="3" s="1"/>
  <c r="T2419" i="3" s="1"/>
  <c r="R2407" i="3"/>
  <c r="V2407" i="3" s="1"/>
  <c r="T2407" i="3" s="1"/>
  <c r="R2395" i="3"/>
  <c r="V2395" i="3" s="1"/>
  <c r="T2395" i="3" s="1"/>
  <c r="R2383" i="3"/>
  <c r="V2383" i="3" s="1"/>
  <c r="T2383" i="3" s="1"/>
  <c r="R2371" i="3"/>
  <c r="V2371" i="3" s="1"/>
  <c r="T2371" i="3" s="1"/>
  <c r="R2359" i="3"/>
  <c r="V2359" i="3" s="1"/>
  <c r="T2359" i="3" s="1"/>
  <c r="R2347" i="3"/>
  <c r="V2347" i="3" s="1"/>
  <c r="T2347" i="3" s="1"/>
  <c r="R2335" i="3"/>
  <c r="V2335" i="3" s="1"/>
  <c r="T2335" i="3" s="1"/>
  <c r="R2323" i="3"/>
  <c r="V2323" i="3" s="1"/>
  <c r="T2323" i="3" s="1"/>
  <c r="R2311" i="3"/>
  <c r="V2311" i="3" s="1"/>
  <c r="T2311" i="3" s="1"/>
  <c r="R2299" i="3"/>
  <c r="V2299" i="3" s="1"/>
  <c r="T2299" i="3" s="1"/>
  <c r="R2287" i="3"/>
  <c r="V2287" i="3" s="1"/>
  <c r="T2287" i="3" s="1"/>
  <c r="R2275" i="3"/>
  <c r="V2275" i="3" s="1"/>
  <c r="T2275" i="3" s="1"/>
  <c r="R2263" i="3"/>
  <c r="V2263" i="3" s="1"/>
  <c r="T2263" i="3" s="1"/>
  <c r="R2251" i="3"/>
  <c r="V2251" i="3" s="1"/>
  <c r="T2251" i="3" s="1"/>
  <c r="R2239" i="3"/>
  <c r="V2239" i="3" s="1"/>
  <c r="T2239" i="3" s="1"/>
  <c r="R2227" i="3"/>
  <c r="V2227" i="3" s="1"/>
  <c r="T2227" i="3" s="1"/>
  <c r="R2215" i="3"/>
  <c r="V2215" i="3" s="1"/>
  <c r="T2215" i="3" s="1"/>
  <c r="R2203" i="3"/>
  <c r="V2203" i="3" s="1"/>
  <c r="T2203" i="3" s="1"/>
  <c r="R2191" i="3"/>
  <c r="V2191" i="3" s="1"/>
  <c r="T2191" i="3" s="1"/>
  <c r="R2179" i="3"/>
  <c r="V2179" i="3" s="1"/>
  <c r="T2179" i="3" s="1"/>
  <c r="R2167" i="3"/>
  <c r="V2167" i="3" s="1"/>
  <c r="T2167" i="3" s="1"/>
  <c r="R2155" i="3"/>
  <c r="V2155" i="3" s="1"/>
  <c r="T2155" i="3" s="1"/>
  <c r="R2143" i="3"/>
  <c r="V2143" i="3" s="1"/>
  <c r="T2143" i="3" s="1"/>
  <c r="R2131" i="3"/>
  <c r="V2131" i="3" s="1"/>
  <c r="T2131" i="3" s="1"/>
  <c r="R2119" i="3"/>
  <c r="V2119" i="3" s="1"/>
  <c r="T2119" i="3" s="1"/>
  <c r="R2107" i="3"/>
  <c r="V2107" i="3" s="1"/>
  <c r="T2107" i="3" s="1"/>
  <c r="R2095" i="3"/>
  <c r="V2095" i="3" s="1"/>
  <c r="T2095" i="3" s="1"/>
  <c r="R2083" i="3"/>
  <c r="V2083" i="3" s="1"/>
  <c r="T2083" i="3" s="1"/>
  <c r="R2071" i="3"/>
  <c r="V2071" i="3" s="1"/>
  <c r="T2071" i="3" s="1"/>
  <c r="R2059" i="3"/>
  <c r="V2059" i="3" s="1"/>
  <c r="T2059" i="3" s="1"/>
  <c r="R2047" i="3"/>
  <c r="V2047" i="3" s="1"/>
  <c r="T2047" i="3" s="1"/>
  <c r="R2035" i="3"/>
  <c r="R2023" i="3"/>
  <c r="V2023" i="3" s="1"/>
  <c r="T2023" i="3" s="1"/>
  <c r="R2011" i="3"/>
  <c r="V2011" i="3" s="1"/>
  <c r="T2011" i="3" s="1"/>
  <c r="R1999" i="3"/>
  <c r="V1999" i="3" s="1"/>
  <c r="T1999" i="3" s="1"/>
  <c r="R1987" i="3"/>
  <c r="V1987" i="3" s="1"/>
  <c r="T1987" i="3" s="1"/>
  <c r="R1975" i="3"/>
  <c r="V1975" i="3" s="1"/>
  <c r="T1975" i="3" s="1"/>
  <c r="R1963" i="3"/>
  <c r="V1963" i="3" s="1"/>
  <c r="T1963" i="3" s="1"/>
  <c r="R1951" i="3"/>
  <c r="V1951" i="3" s="1"/>
  <c r="T1951" i="3" s="1"/>
  <c r="R1939" i="3"/>
  <c r="V1939" i="3" s="1"/>
  <c r="T1939" i="3" s="1"/>
  <c r="R1927" i="3"/>
  <c r="V1927" i="3" s="1"/>
  <c r="T1927" i="3" s="1"/>
  <c r="R1915" i="3"/>
  <c r="V1915" i="3" s="1"/>
  <c r="T1915" i="3" s="1"/>
  <c r="R1903" i="3"/>
  <c r="V1903" i="3" s="1"/>
  <c r="T1903" i="3" s="1"/>
  <c r="R1891" i="3"/>
  <c r="V1891" i="3" s="1"/>
  <c r="T1891" i="3" s="1"/>
  <c r="R1879" i="3"/>
  <c r="V1879" i="3" s="1"/>
  <c r="T1879" i="3" s="1"/>
  <c r="R1867" i="3"/>
  <c r="V1867" i="3" s="1"/>
  <c r="T1867" i="3" s="1"/>
  <c r="R1855" i="3"/>
  <c r="V1855" i="3" s="1"/>
  <c r="T1855" i="3" s="1"/>
  <c r="R1843" i="3"/>
  <c r="V1843" i="3" s="1"/>
  <c r="T1843" i="3" s="1"/>
  <c r="R1831" i="3"/>
  <c r="V1831" i="3" s="1"/>
  <c r="T1831" i="3" s="1"/>
  <c r="R1819" i="3"/>
  <c r="V1819" i="3" s="1"/>
  <c r="T1819" i="3" s="1"/>
  <c r="R1807" i="3"/>
  <c r="V1807" i="3" s="1"/>
  <c r="T1807" i="3" s="1"/>
  <c r="R1795" i="3"/>
  <c r="V1795" i="3" s="1"/>
  <c r="T1795" i="3" s="1"/>
  <c r="R1783" i="3"/>
  <c r="V1783" i="3" s="1"/>
  <c r="T1783" i="3" s="1"/>
  <c r="R1771" i="3"/>
  <c r="V1771" i="3" s="1"/>
  <c r="T1771" i="3" s="1"/>
  <c r="R1759" i="3"/>
  <c r="V1759" i="3" s="1"/>
  <c r="T1759" i="3" s="1"/>
  <c r="R1747" i="3"/>
  <c r="V1747" i="3" s="1"/>
  <c r="T1747" i="3" s="1"/>
  <c r="R1735" i="3"/>
  <c r="V1735" i="3" s="1"/>
  <c r="T1735" i="3" s="1"/>
  <c r="R1723" i="3"/>
  <c r="V1723" i="3" s="1"/>
  <c r="T1723" i="3" s="1"/>
  <c r="R1711" i="3"/>
  <c r="V1711" i="3" s="1"/>
  <c r="T1711" i="3" s="1"/>
  <c r="R1699" i="3"/>
  <c r="V1699" i="3" s="1"/>
  <c r="T1699" i="3" s="1"/>
  <c r="R1687" i="3"/>
  <c r="V1687" i="3" s="1"/>
  <c r="T1687" i="3" s="1"/>
  <c r="R1675" i="3"/>
  <c r="V1675" i="3" s="1"/>
  <c r="T1675" i="3" s="1"/>
  <c r="R1663" i="3"/>
  <c r="V1663" i="3" s="1"/>
  <c r="T1663" i="3" s="1"/>
  <c r="R1651" i="3"/>
  <c r="V1651" i="3" s="1"/>
  <c r="T1651" i="3" s="1"/>
  <c r="R1639" i="3"/>
  <c r="V1639" i="3" s="1"/>
  <c r="T1639" i="3" s="1"/>
  <c r="R1627" i="3"/>
  <c r="V1627" i="3" s="1"/>
  <c r="T1627" i="3" s="1"/>
  <c r="R1615" i="3"/>
  <c r="V1615" i="3" s="1"/>
  <c r="T1615" i="3" s="1"/>
  <c r="R1603" i="3"/>
  <c r="V1603" i="3" s="1"/>
  <c r="T1603" i="3" s="1"/>
  <c r="R1591" i="3"/>
  <c r="V1591" i="3" s="1"/>
  <c r="T1591" i="3" s="1"/>
  <c r="R1579" i="3"/>
  <c r="V1579" i="3" s="1"/>
  <c r="T1579" i="3" s="1"/>
  <c r="R1567" i="3"/>
  <c r="V1567" i="3" s="1"/>
  <c r="T1567" i="3" s="1"/>
  <c r="R1555" i="3"/>
  <c r="V1555" i="3" s="1"/>
  <c r="T1555" i="3" s="1"/>
  <c r="R1543" i="3"/>
  <c r="V1543" i="3" s="1"/>
  <c r="T1543" i="3" s="1"/>
  <c r="R1531" i="3"/>
  <c r="V1531" i="3" s="1"/>
  <c r="T1531" i="3" s="1"/>
  <c r="R1519" i="3"/>
  <c r="V1519" i="3" s="1"/>
  <c r="T1519" i="3" s="1"/>
  <c r="R1507" i="3"/>
  <c r="V1507" i="3" s="1"/>
  <c r="T1507" i="3" s="1"/>
  <c r="R1495" i="3"/>
  <c r="V1495" i="3" s="1"/>
  <c r="T1495" i="3" s="1"/>
  <c r="R1483" i="3"/>
  <c r="V1483" i="3" s="1"/>
  <c r="T1483" i="3" s="1"/>
  <c r="R1471" i="3"/>
  <c r="V1471" i="3" s="1"/>
  <c r="T1471" i="3" s="1"/>
  <c r="R1459" i="3"/>
  <c r="V1459" i="3" s="1"/>
  <c r="T1459" i="3" s="1"/>
  <c r="R1447" i="3"/>
  <c r="V1447" i="3" s="1"/>
  <c r="T1447" i="3" s="1"/>
  <c r="R1435" i="3"/>
  <c r="V1435" i="3" s="1"/>
  <c r="T1435" i="3" s="1"/>
  <c r="R1423" i="3"/>
  <c r="V1423" i="3" s="1"/>
  <c r="T1423" i="3" s="1"/>
  <c r="R1411" i="3"/>
  <c r="V1411" i="3" s="1"/>
  <c r="T1411" i="3" s="1"/>
  <c r="R1399" i="3"/>
  <c r="V1399" i="3" s="1"/>
  <c r="T1399" i="3" s="1"/>
  <c r="R1387" i="3"/>
  <c r="V1387" i="3" s="1"/>
  <c r="T1387" i="3" s="1"/>
  <c r="R1375" i="3"/>
  <c r="V1375" i="3" s="1"/>
  <c r="T1375" i="3" s="1"/>
  <c r="R1363" i="3"/>
  <c r="V1363" i="3" s="1"/>
  <c r="T1363" i="3" s="1"/>
  <c r="R1351" i="3"/>
  <c r="V1351" i="3" s="1"/>
  <c r="T1351" i="3" s="1"/>
  <c r="R1339" i="3"/>
  <c r="V1339" i="3" s="1"/>
  <c r="T1339" i="3" s="1"/>
  <c r="R1327" i="3"/>
  <c r="V1327" i="3" s="1"/>
  <c r="T1327" i="3" s="1"/>
  <c r="R1315" i="3"/>
  <c r="V1315" i="3" s="1"/>
  <c r="T1315" i="3" s="1"/>
  <c r="R1303" i="3"/>
  <c r="V1303" i="3" s="1"/>
  <c r="T1303" i="3" s="1"/>
  <c r="R1291" i="3"/>
  <c r="V1291" i="3" s="1"/>
  <c r="T1291" i="3" s="1"/>
  <c r="R1279" i="3"/>
  <c r="V1279" i="3" s="1"/>
  <c r="T1279" i="3" s="1"/>
  <c r="R1267" i="3"/>
  <c r="V1267" i="3" s="1"/>
  <c r="T1267" i="3" s="1"/>
  <c r="R1255" i="3"/>
  <c r="V1255" i="3" s="1"/>
  <c r="T1255" i="3" s="1"/>
  <c r="R1243" i="3"/>
  <c r="V1243" i="3" s="1"/>
  <c r="T1243" i="3" s="1"/>
  <c r="R1231" i="3"/>
  <c r="V1231" i="3" s="1"/>
  <c r="T1231" i="3" s="1"/>
  <c r="R1219" i="3"/>
  <c r="V1219" i="3" s="1"/>
  <c r="T1219" i="3" s="1"/>
  <c r="R1207" i="3"/>
  <c r="V1207" i="3" s="1"/>
  <c r="T1207" i="3" s="1"/>
  <c r="R1195" i="3"/>
  <c r="V1195" i="3" s="1"/>
  <c r="T1195" i="3" s="1"/>
  <c r="R1183" i="3"/>
  <c r="V1183" i="3" s="1"/>
  <c r="T1183" i="3" s="1"/>
  <c r="R1171" i="3"/>
  <c r="V1171" i="3" s="1"/>
  <c r="T1171" i="3" s="1"/>
  <c r="R1159" i="3"/>
  <c r="V1159" i="3" s="1"/>
  <c r="T1159" i="3" s="1"/>
  <c r="R1147" i="3"/>
  <c r="V1147" i="3" s="1"/>
  <c r="T1147" i="3" s="1"/>
  <c r="R1135" i="3"/>
  <c r="V1135" i="3" s="1"/>
  <c r="T1135" i="3" s="1"/>
  <c r="R1123" i="3"/>
  <c r="V1123" i="3" s="1"/>
  <c r="T1123" i="3" s="1"/>
  <c r="R1111" i="3"/>
  <c r="V1111" i="3" s="1"/>
  <c r="T1111" i="3" s="1"/>
  <c r="R1099" i="3"/>
  <c r="V1099" i="3" s="1"/>
  <c r="T1099" i="3" s="1"/>
  <c r="R1087" i="3"/>
  <c r="V1087" i="3" s="1"/>
  <c r="T1087" i="3" s="1"/>
  <c r="R1075" i="3"/>
  <c r="V1075" i="3" s="1"/>
  <c r="T1075" i="3" s="1"/>
  <c r="R1063" i="3"/>
  <c r="V1063" i="3" s="1"/>
  <c r="T1063" i="3" s="1"/>
  <c r="R1051" i="3"/>
  <c r="V1051" i="3" s="1"/>
  <c r="T1051" i="3" s="1"/>
  <c r="R1039" i="3"/>
  <c r="V1039" i="3" s="1"/>
  <c r="T1039" i="3" s="1"/>
  <c r="R1027" i="3"/>
  <c r="V1027" i="3" s="1"/>
  <c r="T1027" i="3" s="1"/>
  <c r="R1015" i="3"/>
  <c r="V1015" i="3" s="1"/>
  <c r="T1015" i="3" s="1"/>
  <c r="R1003" i="3"/>
  <c r="V1003" i="3" s="1"/>
  <c r="T1003" i="3" s="1"/>
  <c r="R991" i="3"/>
  <c r="V991" i="3" s="1"/>
  <c r="T991" i="3" s="1"/>
  <c r="R979" i="3"/>
  <c r="V979" i="3" s="1"/>
  <c r="T979" i="3" s="1"/>
  <c r="R967" i="3"/>
  <c r="V967" i="3" s="1"/>
  <c r="T967" i="3" s="1"/>
  <c r="R955" i="3"/>
  <c r="V955" i="3" s="1"/>
  <c r="T955" i="3" s="1"/>
  <c r="R943" i="3"/>
  <c r="V943" i="3" s="1"/>
  <c r="T943" i="3" s="1"/>
  <c r="R931" i="3"/>
  <c r="V931" i="3" s="1"/>
  <c r="T931" i="3" s="1"/>
  <c r="R919" i="3"/>
  <c r="V919" i="3" s="1"/>
  <c r="T919" i="3" s="1"/>
  <c r="R907" i="3"/>
  <c r="V907" i="3" s="1"/>
  <c r="T907" i="3" s="1"/>
  <c r="R895" i="3"/>
  <c r="V895" i="3" s="1"/>
  <c r="T895" i="3" s="1"/>
  <c r="R873" i="3"/>
  <c r="V873" i="3" s="1"/>
  <c r="T873" i="3" s="1"/>
  <c r="R861" i="3"/>
  <c r="V861" i="3" s="1"/>
  <c r="T861" i="3" s="1"/>
  <c r="R849" i="3"/>
  <c r="V849" i="3" s="1"/>
  <c r="T849" i="3" s="1"/>
  <c r="R837" i="3"/>
  <c r="V837" i="3" s="1"/>
  <c r="T837" i="3" s="1"/>
  <c r="R825" i="3"/>
  <c r="V825" i="3" s="1"/>
  <c r="T825" i="3" s="1"/>
  <c r="R813" i="3"/>
  <c r="V813" i="3" s="1"/>
  <c r="T813" i="3" s="1"/>
  <c r="R801" i="3"/>
  <c r="V801" i="3" s="1"/>
  <c r="T801" i="3" s="1"/>
  <c r="R789" i="3"/>
  <c r="V789" i="3" s="1"/>
  <c r="T789" i="3" s="1"/>
  <c r="R777" i="3"/>
  <c r="V777" i="3" s="1"/>
  <c r="T777" i="3" s="1"/>
  <c r="R765" i="3"/>
  <c r="V765" i="3" s="1"/>
  <c r="T765" i="3" s="1"/>
  <c r="R753" i="3"/>
  <c r="V753" i="3" s="1"/>
  <c r="T753" i="3" s="1"/>
  <c r="R741" i="3"/>
  <c r="V741" i="3" s="1"/>
  <c r="T741" i="3" s="1"/>
  <c r="R729" i="3"/>
  <c r="V729" i="3" s="1"/>
  <c r="T729" i="3" s="1"/>
  <c r="R717" i="3"/>
  <c r="V717" i="3" s="1"/>
  <c r="T717" i="3" s="1"/>
  <c r="R705" i="3"/>
  <c r="V705" i="3" s="1"/>
  <c r="T705" i="3" s="1"/>
  <c r="R693" i="3"/>
  <c r="V693" i="3" s="1"/>
  <c r="T693" i="3" s="1"/>
  <c r="R681" i="3"/>
  <c r="V681" i="3" s="1"/>
  <c r="T681" i="3" s="1"/>
  <c r="R669" i="3"/>
  <c r="V669" i="3" s="1"/>
  <c r="T669" i="3" s="1"/>
  <c r="R657" i="3"/>
  <c r="V657" i="3" s="1"/>
  <c r="T657" i="3" s="1"/>
  <c r="R645" i="3"/>
  <c r="V645" i="3" s="1"/>
  <c r="T645" i="3" s="1"/>
  <c r="R633" i="3"/>
  <c r="V633" i="3" s="1"/>
  <c r="T633" i="3" s="1"/>
  <c r="R621" i="3"/>
  <c r="V621" i="3" s="1"/>
  <c r="T621" i="3" s="1"/>
  <c r="R609" i="3"/>
  <c r="V609" i="3" s="1"/>
  <c r="T609" i="3" s="1"/>
  <c r="R597" i="3"/>
  <c r="V597" i="3" s="1"/>
  <c r="T597" i="3" s="1"/>
  <c r="R585" i="3"/>
  <c r="V585" i="3" s="1"/>
  <c r="T585" i="3" s="1"/>
  <c r="R573" i="3"/>
  <c r="V573" i="3" s="1"/>
  <c r="T573" i="3" s="1"/>
  <c r="R561" i="3"/>
  <c r="V561" i="3" s="1"/>
  <c r="T561" i="3" s="1"/>
  <c r="R549" i="3"/>
  <c r="V549" i="3" s="1"/>
  <c r="T549" i="3" s="1"/>
  <c r="R537" i="3"/>
  <c r="V537" i="3" s="1"/>
  <c r="T537" i="3" s="1"/>
  <c r="R525" i="3"/>
  <c r="V525" i="3" s="1"/>
  <c r="T525" i="3" s="1"/>
  <c r="R513" i="3"/>
  <c r="V513" i="3" s="1"/>
  <c r="T513" i="3" s="1"/>
  <c r="R501" i="3"/>
  <c r="V501" i="3" s="1"/>
  <c r="T501" i="3" s="1"/>
  <c r="R489" i="3"/>
  <c r="V489" i="3" s="1"/>
  <c r="T489" i="3" s="1"/>
  <c r="R477" i="3"/>
  <c r="V477" i="3" s="1"/>
  <c r="T477" i="3" s="1"/>
  <c r="R465" i="3"/>
  <c r="V465" i="3" s="1"/>
  <c r="T465" i="3" s="1"/>
  <c r="R453" i="3"/>
  <c r="V453" i="3" s="1"/>
  <c r="T453" i="3" s="1"/>
  <c r="R441" i="3"/>
  <c r="V441" i="3" s="1"/>
  <c r="T441" i="3" s="1"/>
  <c r="R429" i="3"/>
  <c r="V429" i="3" s="1"/>
  <c r="T429" i="3" s="1"/>
  <c r="R417" i="3"/>
  <c r="V417" i="3" s="1"/>
  <c r="T417" i="3" s="1"/>
  <c r="R405" i="3"/>
  <c r="V405" i="3" s="1"/>
  <c r="T405" i="3" s="1"/>
  <c r="R393" i="3"/>
  <c r="V393" i="3" s="1"/>
  <c r="T393" i="3" s="1"/>
  <c r="R381" i="3"/>
  <c r="V381" i="3" s="1"/>
  <c r="T381" i="3" s="1"/>
  <c r="R369" i="3"/>
  <c r="V369" i="3" s="1"/>
  <c r="T369" i="3" s="1"/>
  <c r="R357" i="3"/>
  <c r="V357" i="3" s="1"/>
  <c r="T357" i="3" s="1"/>
  <c r="R345" i="3"/>
  <c r="V345" i="3" s="1"/>
  <c r="T345" i="3" s="1"/>
  <c r="R333" i="3"/>
  <c r="V333" i="3" s="1"/>
  <c r="T333" i="3" s="1"/>
  <c r="R321" i="3"/>
  <c r="V321" i="3" s="1"/>
  <c r="T321" i="3" s="1"/>
  <c r="R309" i="3"/>
  <c r="V309" i="3" s="1"/>
  <c r="T309" i="3" s="1"/>
  <c r="R297" i="3"/>
  <c r="V297" i="3" s="1"/>
  <c r="T297" i="3" s="1"/>
  <c r="R285" i="3"/>
  <c r="V285" i="3" s="1"/>
  <c r="T285" i="3" s="1"/>
  <c r="R273" i="3"/>
  <c r="V273" i="3" s="1"/>
  <c r="T273" i="3" s="1"/>
  <c r="R261" i="3"/>
  <c r="V261" i="3" s="1"/>
  <c r="T261" i="3" s="1"/>
  <c r="R249" i="3"/>
  <c r="V249" i="3" s="1"/>
  <c r="T249" i="3" s="1"/>
  <c r="R237" i="3"/>
  <c r="V237" i="3" s="1"/>
  <c r="T237" i="3" s="1"/>
  <c r="R225" i="3"/>
  <c r="V225" i="3" s="1"/>
  <c r="T225" i="3" s="1"/>
  <c r="R213" i="3"/>
  <c r="V213" i="3" s="1"/>
  <c r="T213" i="3" s="1"/>
  <c r="R201" i="3"/>
  <c r="V201" i="3" s="1"/>
  <c r="T201" i="3" s="1"/>
  <c r="R189" i="3"/>
  <c r="V189" i="3" s="1"/>
  <c r="T189" i="3" s="1"/>
  <c r="R177" i="3"/>
  <c r="V177" i="3" s="1"/>
  <c r="T177" i="3" s="1"/>
  <c r="R165" i="3"/>
  <c r="V165" i="3" s="1"/>
  <c r="T165" i="3" s="1"/>
  <c r="R153" i="3"/>
  <c r="V153" i="3" s="1"/>
  <c r="T153" i="3" s="1"/>
  <c r="R141" i="3"/>
  <c r="V141" i="3" s="1"/>
  <c r="T141" i="3" s="1"/>
  <c r="R129" i="3"/>
  <c r="V129" i="3" s="1"/>
  <c r="T129" i="3" s="1"/>
  <c r="R117" i="3"/>
  <c r="V117" i="3" s="1"/>
  <c r="T117" i="3" s="1"/>
  <c r="R105" i="3"/>
  <c r="V105" i="3" s="1"/>
  <c r="T105" i="3" s="1"/>
  <c r="R93" i="3"/>
  <c r="V93" i="3" s="1"/>
  <c r="T93" i="3" s="1"/>
  <c r="R81" i="3"/>
  <c r="V81" i="3" s="1"/>
  <c r="T81" i="3" s="1"/>
  <c r="R69" i="3"/>
  <c r="V69" i="3" s="1"/>
  <c r="T69" i="3" s="1"/>
  <c r="R57" i="3"/>
  <c r="V57" i="3" s="1"/>
  <c r="T57" i="3" s="1"/>
  <c r="R45" i="3"/>
  <c r="V45" i="3" s="1"/>
  <c r="T45" i="3" s="1"/>
  <c r="R33" i="3"/>
  <c r="V33" i="3" s="1"/>
  <c r="T33" i="3" s="1"/>
  <c r="R21" i="3"/>
  <c r="V21" i="3" s="1"/>
  <c r="T21" i="3" s="1"/>
  <c r="R9" i="3"/>
  <c r="V9" i="3" s="1"/>
  <c r="T9" i="3" s="1"/>
  <c r="R908" i="3"/>
  <c r="V908" i="3" s="1"/>
  <c r="T908" i="3" s="1"/>
  <c r="R896" i="3"/>
  <c r="V896" i="3" s="1"/>
  <c r="T896" i="3" s="1"/>
  <c r="R884" i="3"/>
  <c r="V884" i="3" s="1"/>
  <c r="T884" i="3" s="1"/>
  <c r="R872" i="3"/>
  <c r="V872" i="3" s="1"/>
  <c r="T872" i="3" s="1"/>
  <c r="R860" i="3"/>
  <c r="V860" i="3" s="1"/>
  <c r="T860" i="3" s="1"/>
  <c r="R848" i="3"/>
  <c r="V848" i="3" s="1"/>
  <c r="T848" i="3" s="1"/>
  <c r="R836" i="3"/>
  <c r="V836" i="3" s="1"/>
  <c r="T836" i="3" s="1"/>
  <c r="R824" i="3"/>
  <c r="V824" i="3" s="1"/>
  <c r="T824" i="3" s="1"/>
  <c r="R812" i="3"/>
  <c r="V812" i="3" s="1"/>
  <c r="T812" i="3" s="1"/>
  <c r="R800" i="3"/>
  <c r="V800" i="3" s="1"/>
  <c r="T800" i="3" s="1"/>
  <c r="R788" i="3"/>
  <c r="V788" i="3" s="1"/>
  <c r="T788" i="3" s="1"/>
  <c r="R776" i="3"/>
  <c r="V776" i="3" s="1"/>
  <c r="T776" i="3" s="1"/>
  <c r="R764" i="3"/>
  <c r="V764" i="3" s="1"/>
  <c r="T764" i="3" s="1"/>
  <c r="R752" i="3"/>
  <c r="V752" i="3" s="1"/>
  <c r="T752" i="3" s="1"/>
  <c r="R740" i="3"/>
  <c r="V740" i="3" s="1"/>
  <c r="T740" i="3" s="1"/>
  <c r="R728" i="3"/>
  <c r="V728" i="3" s="1"/>
  <c r="T728" i="3" s="1"/>
  <c r="R716" i="3"/>
  <c r="V716" i="3" s="1"/>
  <c r="T716" i="3" s="1"/>
  <c r="R704" i="3"/>
  <c r="V704" i="3" s="1"/>
  <c r="T704" i="3" s="1"/>
  <c r="R692" i="3"/>
  <c r="V692" i="3" s="1"/>
  <c r="T692" i="3" s="1"/>
  <c r="R680" i="3"/>
  <c r="V680" i="3" s="1"/>
  <c r="T680" i="3" s="1"/>
  <c r="R668" i="3"/>
  <c r="V668" i="3" s="1"/>
  <c r="T668" i="3" s="1"/>
  <c r="R656" i="3"/>
  <c r="V656" i="3" s="1"/>
  <c r="T656" i="3" s="1"/>
  <c r="R644" i="3"/>
  <c r="V644" i="3" s="1"/>
  <c r="T644" i="3" s="1"/>
  <c r="R632" i="3"/>
  <c r="V632" i="3" s="1"/>
  <c r="T632" i="3" s="1"/>
  <c r="R620" i="3"/>
  <c r="V620" i="3" s="1"/>
  <c r="T620" i="3" s="1"/>
  <c r="R608" i="3"/>
  <c r="V608" i="3" s="1"/>
  <c r="T608" i="3" s="1"/>
  <c r="R596" i="3"/>
  <c r="V596" i="3" s="1"/>
  <c r="T596" i="3" s="1"/>
  <c r="R584" i="3"/>
  <c r="V584" i="3" s="1"/>
  <c r="T584" i="3" s="1"/>
  <c r="R572" i="3"/>
  <c r="V572" i="3" s="1"/>
  <c r="T572" i="3" s="1"/>
  <c r="R560" i="3"/>
  <c r="V560" i="3" s="1"/>
  <c r="T560" i="3" s="1"/>
  <c r="R548" i="3"/>
  <c r="V548" i="3" s="1"/>
  <c r="T548" i="3" s="1"/>
  <c r="R536" i="3"/>
  <c r="V536" i="3" s="1"/>
  <c r="T536" i="3" s="1"/>
  <c r="R524" i="3"/>
  <c r="V524" i="3" s="1"/>
  <c r="T524" i="3" s="1"/>
  <c r="R512" i="3"/>
  <c r="V512" i="3" s="1"/>
  <c r="T512" i="3" s="1"/>
  <c r="R500" i="3"/>
  <c r="V500" i="3" s="1"/>
  <c r="T500" i="3" s="1"/>
  <c r="R488" i="3"/>
  <c r="V488" i="3" s="1"/>
  <c r="T488" i="3" s="1"/>
  <c r="R476" i="3"/>
  <c r="V476" i="3" s="1"/>
  <c r="T476" i="3" s="1"/>
  <c r="R464" i="3"/>
  <c r="V464" i="3" s="1"/>
  <c r="T464" i="3" s="1"/>
  <c r="R452" i="3"/>
  <c r="V452" i="3" s="1"/>
  <c r="T452" i="3" s="1"/>
  <c r="R440" i="3"/>
  <c r="V440" i="3" s="1"/>
  <c r="T440" i="3" s="1"/>
  <c r="R428" i="3"/>
  <c r="V428" i="3" s="1"/>
  <c r="T428" i="3" s="1"/>
  <c r="R416" i="3"/>
  <c r="V416" i="3" s="1"/>
  <c r="T416" i="3" s="1"/>
  <c r="R404" i="3"/>
  <c r="V404" i="3" s="1"/>
  <c r="T404" i="3" s="1"/>
  <c r="R392" i="3"/>
  <c r="V392" i="3" s="1"/>
  <c r="T392" i="3" s="1"/>
  <c r="R380" i="3"/>
  <c r="V380" i="3" s="1"/>
  <c r="T380" i="3" s="1"/>
  <c r="R368" i="3"/>
  <c r="V368" i="3" s="1"/>
  <c r="T368" i="3" s="1"/>
  <c r="R356" i="3"/>
  <c r="V356" i="3" s="1"/>
  <c r="T356" i="3" s="1"/>
  <c r="R344" i="3"/>
  <c r="V344" i="3" s="1"/>
  <c r="T344" i="3" s="1"/>
  <c r="R332" i="3"/>
  <c r="V332" i="3" s="1"/>
  <c r="T332" i="3" s="1"/>
  <c r="R320" i="3"/>
  <c r="V320" i="3" s="1"/>
  <c r="T320" i="3" s="1"/>
  <c r="R308" i="3"/>
  <c r="V308" i="3" s="1"/>
  <c r="T308" i="3" s="1"/>
  <c r="R296" i="3"/>
  <c r="V296" i="3" s="1"/>
  <c r="T296" i="3" s="1"/>
  <c r="R284" i="3"/>
  <c r="V284" i="3" s="1"/>
  <c r="T284" i="3" s="1"/>
  <c r="R272" i="3"/>
  <c r="V272" i="3" s="1"/>
  <c r="T272" i="3" s="1"/>
  <c r="R260" i="3"/>
  <c r="V260" i="3" s="1"/>
  <c r="T260" i="3" s="1"/>
  <c r="R248" i="3"/>
  <c r="V248" i="3" s="1"/>
  <c r="T248" i="3" s="1"/>
  <c r="R236" i="3"/>
  <c r="V236" i="3" s="1"/>
  <c r="T236" i="3" s="1"/>
  <c r="R224" i="3"/>
  <c r="V224" i="3" s="1"/>
  <c r="T224" i="3" s="1"/>
  <c r="R212" i="3"/>
  <c r="V212" i="3" s="1"/>
  <c r="T212" i="3" s="1"/>
  <c r="R200" i="3"/>
  <c r="V200" i="3" s="1"/>
  <c r="T200" i="3" s="1"/>
  <c r="R188" i="3"/>
  <c r="V188" i="3" s="1"/>
  <c r="T188" i="3" s="1"/>
  <c r="R176" i="3"/>
  <c r="V176" i="3" s="1"/>
  <c r="T176" i="3" s="1"/>
  <c r="R164" i="3"/>
  <c r="V164" i="3" s="1"/>
  <c r="T164" i="3" s="1"/>
  <c r="R152" i="3"/>
  <c r="V152" i="3" s="1"/>
  <c r="T152" i="3" s="1"/>
  <c r="R140" i="3"/>
  <c r="V140" i="3" s="1"/>
  <c r="T140" i="3" s="1"/>
  <c r="R128" i="3"/>
  <c r="V128" i="3" s="1"/>
  <c r="T128" i="3" s="1"/>
  <c r="R116" i="3"/>
  <c r="V116" i="3" s="1"/>
  <c r="T116" i="3" s="1"/>
  <c r="R104" i="3"/>
  <c r="V104" i="3" s="1"/>
  <c r="T104" i="3" s="1"/>
  <c r="R92" i="3"/>
  <c r="V92" i="3" s="1"/>
  <c r="T92" i="3" s="1"/>
  <c r="R80" i="3"/>
  <c r="V80" i="3" s="1"/>
  <c r="T80" i="3" s="1"/>
  <c r="R68" i="3"/>
  <c r="V68" i="3" s="1"/>
  <c r="T68" i="3" s="1"/>
  <c r="R56" i="3"/>
  <c r="V56" i="3" s="1"/>
  <c r="T56" i="3" s="1"/>
  <c r="R44" i="3"/>
  <c r="V44" i="3" s="1"/>
  <c r="T44" i="3" s="1"/>
  <c r="R32" i="3"/>
  <c r="V32" i="3" s="1"/>
  <c r="T32" i="3" s="1"/>
  <c r="R20" i="3"/>
  <c r="V20" i="3" s="1"/>
  <c r="T20" i="3" s="1"/>
  <c r="R8" i="3"/>
  <c r="V8" i="3" s="1"/>
  <c r="T8" i="3" s="1"/>
  <c r="R883" i="3"/>
  <c r="V883" i="3" s="1"/>
  <c r="T883" i="3" s="1"/>
  <c r="R871" i="3"/>
  <c r="V871" i="3" s="1"/>
  <c r="T871" i="3" s="1"/>
  <c r="R859" i="3"/>
  <c r="V859" i="3" s="1"/>
  <c r="T859" i="3" s="1"/>
  <c r="R847" i="3"/>
  <c r="V847" i="3" s="1"/>
  <c r="T847" i="3" s="1"/>
  <c r="R835" i="3"/>
  <c r="V835" i="3" s="1"/>
  <c r="T835" i="3" s="1"/>
  <c r="R823" i="3"/>
  <c r="V823" i="3" s="1"/>
  <c r="T823" i="3" s="1"/>
  <c r="R811" i="3"/>
  <c r="V811" i="3" s="1"/>
  <c r="T811" i="3" s="1"/>
  <c r="R799" i="3"/>
  <c r="V799" i="3" s="1"/>
  <c r="T799" i="3" s="1"/>
  <c r="R787" i="3"/>
  <c r="V787" i="3" s="1"/>
  <c r="T787" i="3" s="1"/>
  <c r="R775" i="3"/>
  <c r="V775" i="3" s="1"/>
  <c r="T775" i="3" s="1"/>
  <c r="R763" i="3"/>
  <c r="V763" i="3" s="1"/>
  <c r="T763" i="3" s="1"/>
  <c r="R751" i="3"/>
  <c r="V751" i="3" s="1"/>
  <c r="T751" i="3" s="1"/>
  <c r="R739" i="3"/>
  <c r="V739" i="3" s="1"/>
  <c r="T739" i="3" s="1"/>
  <c r="R727" i="3"/>
  <c r="V727" i="3" s="1"/>
  <c r="T727" i="3" s="1"/>
  <c r="R715" i="3"/>
  <c r="V715" i="3" s="1"/>
  <c r="T715" i="3" s="1"/>
  <c r="R703" i="3"/>
  <c r="V703" i="3" s="1"/>
  <c r="T703" i="3" s="1"/>
  <c r="R691" i="3"/>
  <c r="V691" i="3" s="1"/>
  <c r="T691" i="3" s="1"/>
  <c r="R679" i="3"/>
  <c r="V679" i="3" s="1"/>
  <c r="T679" i="3" s="1"/>
  <c r="R667" i="3"/>
  <c r="V667" i="3" s="1"/>
  <c r="T667" i="3" s="1"/>
  <c r="R655" i="3"/>
  <c r="V655" i="3" s="1"/>
  <c r="T655" i="3" s="1"/>
  <c r="R643" i="3"/>
  <c r="V643" i="3" s="1"/>
  <c r="T643" i="3" s="1"/>
  <c r="R631" i="3"/>
  <c r="V631" i="3" s="1"/>
  <c r="T631" i="3" s="1"/>
  <c r="R619" i="3"/>
  <c r="V619" i="3" s="1"/>
  <c r="T619" i="3" s="1"/>
  <c r="R607" i="3"/>
  <c r="V607" i="3" s="1"/>
  <c r="T607" i="3" s="1"/>
  <c r="R595" i="3"/>
  <c r="V595" i="3" s="1"/>
  <c r="T595" i="3" s="1"/>
  <c r="R583" i="3"/>
  <c r="V583" i="3" s="1"/>
  <c r="T583" i="3" s="1"/>
  <c r="R571" i="3"/>
  <c r="V571" i="3" s="1"/>
  <c r="T571" i="3" s="1"/>
  <c r="R559" i="3"/>
  <c r="V559" i="3" s="1"/>
  <c r="T559" i="3" s="1"/>
  <c r="R547" i="3"/>
  <c r="V547" i="3" s="1"/>
  <c r="T547" i="3" s="1"/>
  <c r="R535" i="3"/>
  <c r="V535" i="3" s="1"/>
  <c r="T535" i="3" s="1"/>
  <c r="R523" i="3"/>
  <c r="V523" i="3" s="1"/>
  <c r="T523" i="3" s="1"/>
  <c r="R511" i="3"/>
  <c r="V511" i="3" s="1"/>
  <c r="T511" i="3" s="1"/>
  <c r="R499" i="3"/>
  <c r="V499" i="3" s="1"/>
  <c r="T499" i="3" s="1"/>
  <c r="R487" i="3"/>
  <c r="V487" i="3" s="1"/>
  <c r="T487" i="3" s="1"/>
  <c r="R475" i="3"/>
  <c r="V475" i="3" s="1"/>
  <c r="T475" i="3" s="1"/>
  <c r="R463" i="3"/>
  <c r="V463" i="3" s="1"/>
  <c r="T463" i="3" s="1"/>
  <c r="R451" i="3"/>
  <c r="V451" i="3" s="1"/>
  <c r="T451" i="3" s="1"/>
  <c r="R439" i="3"/>
  <c r="V439" i="3" s="1"/>
  <c r="T439" i="3" s="1"/>
  <c r="R427" i="3"/>
  <c r="V427" i="3" s="1"/>
  <c r="T427" i="3" s="1"/>
  <c r="R415" i="3"/>
  <c r="V415" i="3" s="1"/>
  <c r="T415" i="3" s="1"/>
  <c r="R403" i="3"/>
  <c r="V403" i="3" s="1"/>
  <c r="T403" i="3" s="1"/>
  <c r="R391" i="3"/>
  <c r="V391" i="3" s="1"/>
  <c r="T391" i="3" s="1"/>
  <c r="R379" i="3"/>
  <c r="V379" i="3" s="1"/>
  <c r="T379" i="3" s="1"/>
  <c r="R367" i="3"/>
  <c r="V367" i="3" s="1"/>
  <c r="T367" i="3" s="1"/>
  <c r="R355" i="3"/>
  <c r="V355" i="3" s="1"/>
  <c r="T355" i="3" s="1"/>
  <c r="R343" i="3"/>
  <c r="V343" i="3" s="1"/>
  <c r="T343" i="3" s="1"/>
  <c r="R331" i="3"/>
  <c r="V331" i="3" s="1"/>
  <c r="T331" i="3" s="1"/>
  <c r="R319" i="3"/>
  <c r="V319" i="3" s="1"/>
  <c r="T319" i="3" s="1"/>
  <c r="R307" i="3"/>
  <c r="V307" i="3" s="1"/>
  <c r="T307" i="3" s="1"/>
  <c r="R295" i="3"/>
  <c r="V295" i="3" s="1"/>
  <c r="T295" i="3" s="1"/>
  <c r="R283" i="3"/>
  <c r="V283" i="3" s="1"/>
  <c r="T283" i="3" s="1"/>
  <c r="R271" i="3"/>
  <c r="V271" i="3" s="1"/>
  <c r="T271" i="3" s="1"/>
  <c r="R259" i="3"/>
  <c r="V259" i="3" s="1"/>
  <c r="T259" i="3" s="1"/>
  <c r="R247" i="3"/>
  <c r="V247" i="3" s="1"/>
  <c r="T247" i="3" s="1"/>
  <c r="R235" i="3"/>
  <c r="V235" i="3" s="1"/>
  <c r="T235" i="3" s="1"/>
  <c r="R223" i="3"/>
  <c r="V223" i="3" s="1"/>
  <c r="T223" i="3" s="1"/>
  <c r="R211" i="3"/>
  <c r="V211" i="3" s="1"/>
  <c r="T211" i="3" s="1"/>
  <c r="R199" i="3"/>
  <c r="V199" i="3" s="1"/>
  <c r="T199" i="3" s="1"/>
  <c r="R187" i="3"/>
  <c r="V187" i="3" s="1"/>
  <c r="T187" i="3" s="1"/>
  <c r="R175" i="3"/>
  <c r="V175" i="3" s="1"/>
  <c r="T175" i="3" s="1"/>
  <c r="R163" i="3"/>
  <c r="V163" i="3" s="1"/>
  <c r="T163" i="3" s="1"/>
  <c r="R151" i="3"/>
  <c r="V151" i="3" s="1"/>
  <c r="T151" i="3" s="1"/>
  <c r="R139" i="3"/>
  <c r="V139" i="3" s="1"/>
  <c r="T139" i="3" s="1"/>
  <c r="R127" i="3"/>
  <c r="V127" i="3" s="1"/>
  <c r="T127" i="3" s="1"/>
  <c r="R115" i="3"/>
  <c r="V115" i="3" s="1"/>
  <c r="T115" i="3" s="1"/>
  <c r="R103" i="3"/>
  <c r="V103" i="3" s="1"/>
  <c r="T103" i="3" s="1"/>
  <c r="R91" i="3"/>
  <c r="V91" i="3" s="1"/>
  <c r="T91" i="3" s="1"/>
  <c r="R79" i="3"/>
  <c r="V79" i="3" s="1"/>
  <c r="T79" i="3" s="1"/>
  <c r="R67" i="3"/>
  <c r="V67" i="3" s="1"/>
  <c r="T67" i="3" s="1"/>
  <c r="R55" i="3"/>
  <c r="V55" i="3" s="1"/>
  <c r="T55" i="3" s="1"/>
  <c r="R43" i="3"/>
  <c r="V43" i="3" s="1"/>
  <c r="T43" i="3" s="1"/>
  <c r="R31" i="3"/>
  <c r="V31" i="3" s="1"/>
  <c r="T31" i="3" s="1"/>
  <c r="R19" i="3"/>
  <c r="V19" i="3" s="1"/>
  <c r="T19" i="3" s="1"/>
  <c r="R954" i="3"/>
  <c r="V954" i="3" s="1"/>
  <c r="T954" i="3" s="1"/>
  <c r="R942" i="3"/>
  <c r="V942" i="3" s="1"/>
  <c r="T942" i="3" s="1"/>
  <c r="R930" i="3"/>
  <c r="V930" i="3" s="1"/>
  <c r="T930" i="3" s="1"/>
  <c r="R918" i="3"/>
  <c r="V918" i="3" s="1"/>
  <c r="T918" i="3" s="1"/>
  <c r="R906" i="3"/>
  <c r="V906" i="3" s="1"/>
  <c r="T906" i="3" s="1"/>
  <c r="R894" i="3"/>
  <c r="V894" i="3" s="1"/>
  <c r="T894" i="3" s="1"/>
  <c r="R882" i="3"/>
  <c r="V882" i="3" s="1"/>
  <c r="T882" i="3" s="1"/>
  <c r="R870" i="3"/>
  <c r="V870" i="3" s="1"/>
  <c r="T870" i="3" s="1"/>
  <c r="R858" i="3"/>
  <c r="V858" i="3" s="1"/>
  <c r="T858" i="3" s="1"/>
  <c r="R846" i="3"/>
  <c r="V846" i="3" s="1"/>
  <c r="T846" i="3" s="1"/>
  <c r="R834" i="3"/>
  <c r="V834" i="3" s="1"/>
  <c r="T834" i="3" s="1"/>
  <c r="R822" i="3"/>
  <c r="V822" i="3" s="1"/>
  <c r="T822" i="3" s="1"/>
  <c r="R810" i="3"/>
  <c r="V810" i="3" s="1"/>
  <c r="T810" i="3" s="1"/>
  <c r="R798" i="3"/>
  <c r="V798" i="3" s="1"/>
  <c r="T798" i="3" s="1"/>
  <c r="R786" i="3"/>
  <c r="V786" i="3" s="1"/>
  <c r="T786" i="3" s="1"/>
  <c r="R774" i="3"/>
  <c r="V774" i="3" s="1"/>
  <c r="T774" i="3" s="1"/>
  <c r="R762" i="3"/>
  <c r="V762" i="3" s="1"/>
  <c r="T762" i="3" s="1"/>
  <c r="R750" i="3"/>
  <c r="V750" i="3" s="1"/>
  <c r="T750" i="3" s="1"/>
  <c r="R738" i="3"/>
  <c r="V738" i="3" s="1"/>
  <c r="T738" i="3" s="1"/>
  <c r="R726" i="3"/>
  <c r="V726" i="3" s="1"/>
  <c r="T726" i="3" s="1"/>
  <c r="R714" i="3"/>
  <c r="V714" i="3" s="1"/>
  <c r="T714" i="3" s="1"/>
  <c r="R702" i="3"/>
  <c r="V702" i="3" s="1"/>
  <c r="T702" i="3" s="1"/>
  <c r="R690" i="3"/>
  <c r="V690" i="3" s="1"/>
  <c r="T690" i="3" s="1"/>
  <c r="R678" i="3"/>
  <c r="V678" i="3" s="1"/>
  <c r="T678" i="3" s="1"/>
  <c r="R666" i="3"/>
  <c r="V666" i="3" s="1"/>
  <c r="T666" i="3" s="1"/>
  <c r="R654" i="3"/>
  <c r="V654" i="3" s="1"/>
  <c r="T654" i="3" s="1"/>
  <c r="R642" i="3"/>
  <c r="V642" i="3" s="1"/>
  <c r="T642" i="3" s="1"/>
  <c r="R630" i="3"/>
  <c r="V630" i="3" s="1"/>
  <c r="T630" i="3" s="1"/>
  <c r="R618" i="3"/>
  <c r="V618" i="3" s="1"/>
  <c r="T618" i="3" s="1"/>
  <c r="R606" i="3"/>
  <c r="V606" i="3" s="1"/>
  <c r="T606" i="3" s="1"/>
  <c r="R594" i="3"/>
  <c r="V594" i="3" s="1"/>
  <c r="T594" i="3" s="1"/>
  <c r="R582" i="3"/>
  <c r="V582" i="3" s="1"/>
  <c r="T582" i="3" s="1"/>
  <c r="R570" i="3"/>
  <c r="V570" i="3" s="1"/>
  <c r="T570" i="3" s="1"/>
  <c r="R558" i="3"/>
  <c r="V558" i="3" s="1"/>
  <c r="T558" i="3" s="1"/>
  <c r="R546" i="3"/>
  <c r="V546" i="3" s="1"/>
  <c r="T546" i="3" s="1"/>
  <c r="R534" i="3"/>
  <c r="V534" i="3" s="1"/>
  <c r="T534" i="3" s="1"/>
  <c r="R522" i="3"/>
  <c r="V522" i="3" s="1"/>
  <c r="T522" i="3" s="1"/>
  <c r="R510" i="3"/>
  <c r="V510" i="3" s="1"/>
  <c r="T510" i="3" s="1"/>
  <c r="R498" i="3"/>
  <c r="V498" i="3" s="1"/>
  <c r="T498" i="3" s="1"/>
  <c r="R486" i="3"/>
  <c r="V486" i="3" s="1"/>
  <c r="T486" i="3" s="1"/>
  <c r="R474" i="3"/>
  <c r="V474" i="3" s="1"/>
  <c r="T474" i="3" s="1"/>
  <c r="R462" i="3"/>
  <c r="V462" i="3" s="1"/>
  <c r="T462" i="3" s="1"/>
  <c r="R450" i="3"/>
  <c r="V450" i="3" s="1"/>
  <c r="T450" i="3" s="1"/>
  <c r="R438" i="3"/>
  <c r="V438" i="3" s="1"/>
  <c r="T438" i="3" s="1"/>
  <c r="R426" i="3"/>
  <c r="V426" i="3" s="1"/>
  <c r="T426" i="3" s="1"/>
  <c r="R414" i="3"/>
  <c r="V414" i="3" s="1"/>
  <c r="T414" i="3" s="1"/>
  <c r="R402" i="3"/>
  <c r="V402" i="3" s="1"/>
  <c r="T402" i="3" s="1"/>
  <c r="R390" i="3"/>
  <c r="V390" i="3" s="1"/>
  <c r="T390" i="3" s="1"/>
  <c r="R378" i="3"/>
  <c r="V378" i="3" s="1"/>
  <c r="T378" i="3" s="1"/>
  <c r="R366" i="3"/>
  <c r="V366" i="3" s="1"/>
  <c r="T366" i="3" s="1"/>
  <c r="R354" i="3"/>
  <c r="V354" i="3" s="1"/>
  <c r="T354" i="3" s="1"/>
  <c r="R342" i="3"/>
  <c r="V342" i="3" s="1"/>
  <c r="T342" i="3" s="1"/>
  <c r="R330" i="3"/>
  <c r="V330" i="3" s="1"/>
  <c r="T330" i="3" s="1"/>
  <c r="R318" i="3"/>
  <c r="V318" i="3" s="1"/>
  <c r="T318" i="3" s="1"/>
  <c r="R306" i="3"/>
  <c r="V306" i="3" s="1"/>
  <c r="T306" i="3" s="1"/>
  <c r="R294" i="3"/>
  <c r="V294" i="3" s="1"/>
  <c r="T294" i="3" s="1"/>
  <c r="R282" i="3"/>
  <c r="V282" i="3" s="1"/>
  <c r="T282" i="3" s="1"/>
  <c r="R270" i="3"/>
  <c r="V270" i="3" s="1"/>
  <c r="T270" i="3" s="1"/>
  <c r="R258" i="3"/>
  <c r="V258" i="3" s="1"/>
  <c r="T258" i="3" s="1"/>
  <c r="R246" i="3"/>
  <c r="V246" i="3" s="1"/>
  <c r="T246" i="3" s="1"/>
  <c r="R234" i="3"/>
  <c r="V234" i="3" s="1"/>
  <c r="T234" i="3" s="1"/>
  <c r="R222" i="3"/>
  <c r="V222" i="3" s="1"/>
  <c r="T222" i="3" s="1"/>
  <c r="R210" i="3"/>
  <c r="V210" i="3" s="1"/>
  <c r="T210" i="3" s="1"/>
  <c r="R198" i="3"/>
  <c r="V198" i="3" s="1"/>
  <c r="T198" i="3" s="1"/>
  <c r="R186" i="3"/>
  <c r="V186" i="3" s="1"/>
  <c r="T186" i="3" s="1"/>
  <c r="R174" i="3"/>
  <c r="V174" i="3" s="1"/>
  <c r="T174" i="3" s="1"/>
  <c r="R162" i="3"/>
  <c r="V162" i="3" s="1"/>
  <c r="T162" i="3" s="1"/>
  <c r="R150" i="3"/>
  <c r="V150" i="3" s="1"/>
  <c r="T150" i="3" s="1"/>
  <c r="R138" i="3"/>
  <c r="V138" i="3" s="1"/>
  <c r="T138" i="3" s="1"/>
  <c r="R126" i="3"/>
  <c r="V126" i="3" s="1"/>
  <c r="T126" i="3" s="1"/>
  <c r="R114" i="3"/>
  <c r="V114" i="3" s="1"/>
  <c r="T114" i="3" s="1"/>
  <c r="R102" i="3"/>
  <c r="V102" i="3" s="1"/>
  <c r="T102" i="3" s="1"/>
  <c r="R90" i="3"/>
  <c r="V90" i="3" s="1"/>
  <c r="T90" i="3" s="1"/>
  <c r="R78" i="3"/>
  <c r="V78" i="3" s="1"/>
  <c r="T78" i="3" s="1"/>
  <c r="R66" i="3"/>
  <c r="V66" i="3" s="1"/>
  <c r="T66" i="3" s="1"/>
  <c r="R54" i="3"/>
  <c r="V54" i="3" s="1"/>
  <c r="T54" i="3" s="1"/>
  <c r="R42" i="3"/>
  <c r="V42" i="3" s="1"/>
  <c r="T42" i="3" s="1"/>
  <c r="R30" i="3"/>
  <c r="V30" i="3" s="1"/>
  <c r="T30" i="3" s="1"/>
  <c r="R18" i="3"/>
  <c r="V18" i="3" s="1"/>
  <c r="T18" i="3" s="1"/>
  <c r="R1061" i="3"/>
  <c r="V1061" i="3" s="1"/>
  <c r="T1061" i="3" s="1"/>
  <c r="R1049" i="3"/>
  <c r="V1049" i="3" s="1"/>
  <c r="T1049" i="3" s="1"/>
  <c r="R1037" i="3"/>
  <c r="V1037" i="3" s="1"/>
  <c r="T1037" i="3" s="1"/>
  <c r="R1025" i="3"/>
  <c r="V1025" i="3" s="1"/>
  <c r="T1025" i="3" s="1"/>
  <c r="R1013" i="3"/>
  <c r="V1013" i="3" s="1"/>
  <c r="T1013" i="3" s="1"/>
  <c r="R1001" i="3"/>
  <c r="V1001" i="3" s="1"/>
  <c r="T1001" i="3" s="1"/>
  <c r="R989" i="3"/>
  <c r="V989" i="3" s="1"/>
  <c r="T989" i="3" s="1"/>
  <c r="R977" i="3"/>
  <c r="V977" i="3" s="1"/>
  <c r="T977" i="3" s="1"/>
  <c r="R965" i="3"/>
  <c r="V965" i="3" s="1"/>
  <c r="T965" i="3" s="1"/>
  <c r="R953" i="3"/>
  <c r="V953" i="3" s="1"/>
  <c r="T953" i="3" s="1"/>
  <c r="R941" i="3"/>
  <c r="V941" i="3" s="1"/>
  <c r="T941" i="3" s="1"/>
  <c r="R929" i="3"/>
  <c r="V929" i="3" s="1"/>
  <c r="T929" i="3" s="1"/>
  <c r="R917" i="3"/>
  <c r="V917" i="3" s="1"/>
  <c r="T917" i="3" s="1"/>
  <c r="R905" i="3"/>
  <c r="V905" i="3" s="1"/>
  <c r="T905" i="3" s="1"/>
  <c r="R893" i="3"/>
  <c r="V893" i="3" s="1"/>
  <c r="T893" i="3" s="1"/>
  <c r="R881" i="3"/>
  <c r="V881" i="3" s="1"/>
  <c r="T881" i="3" s="1"/>
  <c r="R869" i="3"/>
  <c r="V869" i="3" s="1"/>
  <c r="T869" i="3" s="1"/>
  <c r="R857" i="3"/>
  <c r="V857" i="3" s="1"/>
  <c r="T857" i="3" s="1"/>
  <c r="R845" i="3"/>
  <c r="V845" i="3" s="1"/>
  <c r="T845" i="3" s="1"/>
  <c r="R833" i="3"/>
  <c r="V833" i="3" s="1"/>
  <c r="T833" i="3" s="1"/>
  <c r="R821" i="3"/>
  <c r="V821" i="3" s="1"/>
  <c r="T821" i="3" s="1"/>
  <c r="R809" i="3"/>
  <c r="V809" i="3" s="1"/>
  <c r="T809" i="3" s="1"/>
  <c r="R797" i="3"/>
  <c r="V797" i="3" s="1"/>
  <c r="T797" i="3" s="1"/>
  <c r="R785" i="3"/>
  <c r="V785" i="3" s="1"/>
  <c r="T785" i="3" s="1"/>
  <c r="R773" i="3"/>
  <c r="V773" i="3" s="1"/>
  <c r="T773" i="3" s="1"/>
  <c r="R761" i="3"/>
  <c r="V761" i="3" s="1"/>
  <c r="T761" i="3" s="1"/>
  <c r="R749" i="3"/>
  <c r="V749" i="3" s="1"/>
  <c r="T749" i="3" s="1"/>
  <c r="R737" i="3"/>
  <c r="V737" i="3" s="1"/>
  <c r="T737" i="3" s="1"/>
  <c r="R725" i="3"/>
  <c r="V725" i="3" s="1"/>
  <c r="T725" i="3" s="1"/>
  <c r="R713" i="3"/>
  <c r="V713" i="3" s="1"/>
  <c r="T713" i="3" s="1"/>
  <c r="R701" i="3"/>
  <c r="V701" i="3" s="1"/>
  <c r="T701" i="3" s="1"/>
  <c r="R689" i="3"/>
  <c r="V689" i="3" s="1"/>
  <c r="T689" i="3" s="1"/>
  <c r="R677" i="3"/>
  <c r="V677" i="3" s="1"/>
  <c r="T677" i="3" s="1"/>
  <c r="R665" i="3"/>
  <c r="V665" i="3" s="1"/>
  <c r="T665" i="3" s="1"/>
  <c r="R653" i="3"/>
  <c r="V653" i="3" s="1"/>
  <c r="T653" i="3" s="1"/>
  <c r="R641" i="3"/>
  <c r="V641" i="3" s="1"/>
  <c r="T641" i="3" s="1"/>
  <c r="R629" i="3"/>
  <c r="V629" i="3" s="1"/>
  <c r="T629" i="3" s="1"/>
  <c r="R617" i="3"/>
  <c r="V617" i="3" s="1"/>
  <c r="T617" i="3" s="1"/>
  <c r="R605" i="3"/>
  <c r="V605" i="3" s="1"/>
  <c r="T605" i="3" s="1"/>
  <c r="R593" i="3"/>
  <c r="V593" i="3" s="1"/>
  <c r="T593" i="3" s="1"/>
  <c r="R581" i="3"/>
  <c r="V581" i="3" s="1"/>
  <c r="T581" i="3" s="1"/>
  <c r="R569" i="3"/>
  <c r="V569" i="3" s="1"/>
  <c r="T569" i="3" s="1"/>
  <c r="R557" i="3"/>
  <c r="V557" i="3" s="1"/>
  <c r="T557" i="3" s="1"/>
  <c r="R545" i="3"/>
  <c r="V545" i="3" s="1"/>
  <c r="T545" i="3" s="1"/>
  <c r="R533" i="3"/>
  <c r="V533" i="3" s="1"/>
  <c r="T533" i="3" s="1"/>
  <c r="R521" i="3"/>
  <c r="V521" i="3" s="1"/>
  <c r="T521" i="3" s="1"/>
  <c r="R509" i="3"/>
  <c r="V509" i="3" s="1"/>
  <c r="T509" i="3" s="1"/>
  <c r="R497" i="3"/>
  <c r="V497" i="3" s="1"/>
  <c r="T497" i="3" s="1"/>
  <c r="R485" i="3"/>
  <c r="V485" i="3" s="1"/>
  <c r="T485" i="3" s="1"/>
  <c r="R473" i="3"/>
  <c r="V473" i="3" s="1"/>
  <c r="T473" i="3" s="1"/>
  <c r="R461" i="3"/>
  <c r="V461" i="3" s="1"/>
  <c r="T461" i="3" s="1"/>
  <c r="R449" i="3"/>
  <c r="V449" i="3" s="1"/>
  <c r="T449" i="3" s="1"/>
  <c r="R437" i="3"/>
  <c r="V437" i="3" s="1"/>
  <c r="T437" i="3" s="1"/>
  <c r="R425" i="3"/>
  <c r="V425" i="3" s="1"/>
  <c r="T425" i="3" s="1"/>
  <c r="R413" i="3"/>
  <c r="V413" i="3" s="1"/>
  <c r="T413" i="3" s="1"/>
  <c r="R401" i="3"/>
  <c r="V401" i="3" s="1"/>
  <c r="T401" i="3" s="1"/>
  <c r="R389" i="3"/>
  <c r="V389" i="3" s="1"/>
  <c r="T389" i="3" s="1"/>
  <c r="R377" i="3"/>
  <c r="V377" i="3" s="1"/>
  <c r="T377" i="3" s="1"/>
  <c r="R365" i="3"/>
  <c r="V365" i="3" s="1"/>
  <c r="T365" i="3" s="1"/>
  <c r="R353" i="3"/>
  <c r="V353" i="3" s="1"/>
  <c r="T353" i="3" s="1"/>
  <c r="R341" i="3"/>
  <c r="V341" i="3" s="1"/>
  <c r="T341" i="3" s="1"/>
  <c r="R329" i="3"/>
  <c r="V329" i="3" s="1"/>
  <c r="T329" i="3" s="1"/>
  <c r="R317" i="3"/>
  <c r="V317" i="3" s="1"/>
  <c r="T317" i="3" s="1"/>
  <c r="R305" i="3"/>
  <c r="V305" i="3" s="1"/>
  <c r="T305" i="3" s="1"/>
  <c r="R293" i="3"/>
  <c r="V293" i="3" s="1"/>
  <c r="T293" i="3" s="1"/>
  <c r="R281" i="3"/>
  <c r="V281" i="3" s="1"/>
  <c r="T281" i="3" s="1"/>
  <c r="R269" i="3"/>
  <c r="V269" i="3" s="1"/>
  <c r="T269" i="3" s="1"/>
  <c r="R257" i="3"/>
  <c r="V257" i="3" s="1"/>
  <c r="T257" i="3" s="1"/>
  <c r="R245" i="3"/>
  <c r="V245" i="3" s="1"/>
  <c r="T245" i="3" s="1"/>
  <c r="R233" i="3"/>
  <c r="V233" i="3" s="1"/>
  <c r="T233" i="3" s="1"/>
  <c r="R221" i="3"/>
  <c r="V221" i="3" s="1"/>
  <c r="T221" i="3" s="1"/>
  <c r="R209" i="3"/>
  <c r="V209" i="3" s="1"/>
  <c r="T209" i="3" s="1"/>
  <c r="R197" i="3"/>
  <c r="V197" i="3" s="1"/>
  <c r="T197" i="3" s="1"/>
  <c r="R185" i="3"/>
  <c r="V185" i="3" s="1"/>
  <c r="T185" i="3" s="1"/>
  <c r="R173" i="3"/>
  <c r="V173" i="3" s="1"/>
  <c r="T173" i="3" s="1"/>
  <c r="R161" i="3"/>
  <c r="V161" i="3" s="1"/>
  <c r="T161" i="3" s="1"/>
  <c r="R149" i="3"/>
  <c r="V149" i="3" s="1"/>
  <c r="T149" i="3" s="1"/>
  <c r="R137" i="3"/>
  <c r="V137" i="3" s="1"/>
  <c r="T137" i="3" s="1"/>
  <c r="R125" i="3"/>
  <c r="V125" i="3" s="1"/>
  <c r="T125" i="3" s="1"/>
  <c r="R113" i="3"/>
  <c r="V113" i="3" s="1"/>
  <c r="T113" i="3" s="1"/>
  <c r="R101" i="3"/>
  <c r="V101" i="3" s="1"/>
  <c r="T101" i="3" s="1"/>
  <c r="R89" i="3"/>
  <c r="V89" i="3" s="1"/>
  <c r="T89" i="3" s="1"/>
  <c r="R77" i="3"/>
  <c r="V77" i="3" s="1"/>
  <c r="T77" i="3" s="1"/>
  <c r="R65" i="3"/>
  <c r="V65" i="3" s="1"/>
  <c r="T65" i="3" s="1"/>
  <c r="R53" i="3"/>
  <c r="V53" i="3" s="1"/>
  <c r="T53" i="3" s="1"/>
  <c r="R41" i="3"/>
  <c r="V41" i="3" s="1"/>
  <c r="T41" i="3" s="1"/>
  <c r="R29" i="3"/>
  <c r="V29" i="3" s="1"/>
  <c r="T29" i="3" s="1"/>
  <c r="R17" i="3"/>
  <c r="V17" i="3" s="1"/>
  <c r="T17" i="3" s="1"/>
  <c r="V3930" i="3"/>
  <c r="T3930" i="3" s="1"/>
  <c r="V2982" i="3"/>
  <c r="T2982" i="3" s="1"/>
  <c r="V2838" i="3"/>
  <c r="T2838" i="3" s="1"/>
  <c r="V2826" i="3"/>
  <c r="T2826" i="3" s="1"/>
  <c r="V2766" i="3"/>
  <c r="T2766" i="3" s="1"/>
  <c r="V2262" i="3"/>
  <c r="T2262" i="3" s="1"/>
  <c r="V1974" i="3"/>
  <c r="T1974" i="3" s="1"/>
  <c r="V1818" i="3"/>
  <c r="T1818" i="3" s="1"/>
  <c r="V1686" i="3"/>
  <c r="T1686" i="3" s="1"/>
  <c r="V1626" i="3"/>
  <c r="T1626" i="3" s="1"/>
  <c r="V1110" i="3"/>
  <c r="T1110" i="3" s="1"/>
  <c r="V2118" i="3"/>
  <c r="T2118" i="3" s="1"/>
  <c r="V1098" i="3"/>
  <c r="T1098" i="3" s="1"/>
  <c r="V966" i="3"/>
  <c r="T966" i="3" s="1"/>
  <c r="V3907" i="3"/>
  <c r="T3907" i="3" s="1"/>
  <c r="V3895" i="3"/>
  <c r="T3895" i="3" s="1"/>
  <c r="V3751" i="3"/>
  <c r="T3751" i="3" s="1"/>
  <c r="V3607" i="3"/>
  <c r="T3607" i="3" s="1"/>
  <c r="V3583" i="3"/>
  <c r="T3583" i="3" s="1"/>
  <c r="V3463" i="3"/>
  <c r="T3463" i="3" s="1"/>
  <c r="V3319" i="3"/>
  <c r="T3319" i="3" s="1"/>
  <c r="V3187" i="3"/>
  <c r="T3187" i="3" s="1"/>
  <c r="V3175" i="3"/>
  <c r="T3175" i="3" s="1"/>
  <c r="V3151" i="3"/>
  <c r="T3151" i="3" s="1"/>
  <c r="V3031" i="3"/>
  <c r="T3031" i="3" s="1"/>
  <c r="V2887" i="3"/>
  <c r="T2887" i="3" s="1"/>
  <c r="V2755" i="3"/>
  <c r="T2755" i="3" s="1"/>
  <c r="V2743" i="3"/>
  <c r="T2743" i="3" s="1"/>
  <c r="V2035" i="3"/>
  <c r="T2035" i="3" s="1"/>
  <c r="T7"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1F3A16-4BF8-47D3-AE61-FFB26E5424E3}" keepAlive="1" name="Requête - RECAP_CXPI_PIC26" description="Connexion à la requête « RECAP_CXPI_PIC26 » dans le classeur." type="5" refreshedVersion="8" background="1" saveData="1">
    <dbPr connection="Provider=Microsoft.Mashup.OleDb.1;Data Source=$Workbook$;Location=RECAP_CXPI_PIC26;Extended Properties=&quot;&quot;" command="SELECT * FROM [RECAP_CXPI_PIC26]"/>
  </connection>
</connections>
</file>

<file path=xl/sharedStrings.xml><?xml version="1.0" encoding="utf-8"?>
<sst xmlns="http://schemas.openxmlformats.org/spreadsheetml/2006/main" count="8096" uniqueCount="4076">
  <si>
    <t>Dispositif</t>
  </si>
  <si>
    <t>Taille SIAE</t>
  </si>
  <si>
    <t>Validation  Région</t>
  </si>
  <si>
    <t>Nécessité d'avoir une Attestation de l'entreprise pour projet stagiaire</t>
  </si>
  <si>
    <t>REGIONS</t>
  </si>
  <si>
    <t>Référence code région</t>
  </si>
  <si>
    <t>CIPI</t>
  </si>
  <si>
    <t>ETTI&lt;=250</t>
  </si>
  <si>
    <t>Oui</t>
  </si>
  <si>
    <t>Auvergne Rhône Alpes</t>
  </si>
  <si>
    <t>AURA</t>
  </si>
  <si>
    <t>CDPI</t>
  </si>
  <si>
    <t>ETTI&gt;250</t>
  </si>
  <si>
    <t>Non</t>
  </si>
  <si>
    <t>Bourgogne Franche Comté</t>
  </si>
  <si>
    <t>BFC</t>
  </si>
  <si>
    <t>Bretagne</t>
  </si>
  <si>
    <t>BRE</t>
  </si>
  <si>
    <t>Centre Val de Loire</t>
  </si>
  <si>
    <t>CVL</t>
  </si>
  <si>
    <t>Corse</t>
  </si>
  <si>
    <t>COR</t>
  </si>
  <si>
    <t>Grand Est</t>
  </si>
  <si>
    <t>GE</t>
  </si>
  <si>
    <t>Guadeloupe</t>
  </si>
  <si>
    <t>GUA</t>
  </si>
  <si>
    <t>Guyane</t>
  </si>
  <si>
    <t>GUY</t>
  </si>
  <si>
    <t>Hauts de France</t>
  </si>
  <si>
    <t>HDF</t>
  </si>
  <si>
    <t>Ile de France</t>
  </si>
  <si>
    <t>IDF</t>
  </si>
  <si>
    <t>Martinique</t>
  </si>
  <si>
    <t>MAR</t>
  </si>
  <si>
    <t>Normandie</t>
  </si>
  <si>
    <t>NOR</t>
  </si>
  <si>
    <t>Nouvelle Aquitaine</t>
  </si>
  <si>
    <t>NA</t>
  </si>
  <si>
    <t>Occitanie</t>
  </si>
  <si>
    <t>OCC</t>
  </si>
  <si>
    <t>Pays de la Loire</t>
  </si>
  <si>
    <t>PDL</t>
  </si>
  <si>
    <t>Provence Alpes Côte-d’Azur</t>
  </si>
  <si>
    <t>PAC</t>
  </si>
  <si>
    <t>Réunion</t>
  </si>
  <si>
    <t>REU</t>
  </si>
  <si>
    <t>Mayotte</t>
  </si>
  <si>
    <t>MAY</t>
  </si>
  <si>
    <t>Remontée de besoins PIC IAE 2026
A adresser à votre conseiller au minimum 15 jours avant le démarrage de la formation. 
Joindre le programme de chaque action
Les montants de cofinancement affichés sont indicatifs.
La complétude du fichier ne garantit pas le cofinancement.</t>
  </si>
  <si>
    <t>Pour formule Rérence projet</t>
  </si>
  <si>
    <r>
      <t xml:space="preserve">Région
</t>
    </r>
    <r>
      <rPr>
        <sz val="11"/>
        <color theme="0"/>
        <rFont val="Aptos Narrow"/>
        <family val="2"/>
        <scheme val="minor"/>
      </rPr>
      <t>A saisir</t>
    </r>
    <r>
      <rPr>
        <b/>
        <sz val="11"/>
        <color theme="0"/>
        <rFont val="Aptos Narrow"/>
        <family val="2"/>
        <scheme val="minor"/>
      </rPr>
      <t xml:space="preserve"> </t>
    </r>
  </si>
  <si>
    <r>
      <t>Dispositif</t>
    </r>
    <r>
      <rPr>
        <sz val="11"/>
        <color theme="0"/>
        <rFont val="Aptos Narrow"/>
        <family val="2"/>
        <scheme val="minor"/>
      </rPr>
      <t xml:space="preserve">
A saisir </t>
    </r>
  </si>
  <si>
    <r>
      <t xml:space="preserve">Entreprise
</t>
    </r>
    <r>
      <rPr>
        <sz val="11"/>
        <color theme="0"/>
        <rFont val="Aptos Narrow"/>
        <family val="2"/>
        <scheme val="minor"/>
      </rPr>
      <t>A saisir</t>
    </r>
  </si>
  <si>
    <r>
      <t xml:space="preserve">SIRET agence qui porte le dossier
</t>
    </r>
    <r>
      <rPr>
        <sz val="11"/>
        <color theme="0"/>
        <rFont val="Aptos Narrow"/>
        <family val="2"/>
        <scheme val="minor"/>
      </rPr>
      <t>A saisir</t>
    </r>
  </si>
  <si>
    <r>
      <t>Taille SIAE</t>
    </r>
    <r>
      <rPr>
        <sz val="11"/>
        <color theme="0"/>
        <rFont val="Aptos Narrow"/>
        <family val="2"/>
        <scheme val="minor"/>
      </rPr>
      <t xml:space="preserve">
A saisir</t>
    </r>
  </si>
  <si>
    <r>
      <t>Intitulé de la formation</t>
    </r>
    <r>
      <rPr>
        <sz val="11"/>
        <color theme="0"/>
        <rFont val="Aptos Narrow"/>
        <family val="2"/>
        <scheme val="minor"/>
      </rPr>
      <t xml:space="preserve">
A saisir </t>
    </r>
  </si>
  <si>
    <r>
      <rPr>
        <b/>
        <sz val="11"/>
        <color theme="0"/>
        <rFont val="Aptos Narrow"/>
        <family val="2"/>
        <scheme val="minor"/>
      </rPr>
      <t>Organisme de Formation</t>
    </r>
    <r>
      <rPr>
        <sz val="11"/>
        <color theme="0"/>
        <rFont val="Aptos Narrow"/>
        <family val="2"/>
        <scheme val="minor"/>
      </rPr>
      <t xml:space="preserve">
A saisir 
</t>
    </r>
  </si>
  <si>
    <r>
      <rPr>
        <b/>
        <sz val="11"/>
        <color theme="0"/>
        <rFont val="Aptos Narrow"/>
        <family val="2"/>
        <scheme val="minor"/>
      </rPr>
      <t>Date début formation</t>
    </r>
    <r>
      <rPr>
        <sz val="11"/>
        <color theme="0"/>
        <rFont val="Aptos Narrow"/>
        <family val="2"/>
        <scheme val="minor"/>
      </rPr>
      <t xml:space="preserve">
A saisir </t>
    </r>
  </si>
  <si>
    <r>
      <rPr>
        <b/>
        <sz val="11"/>
        <color theme="0"/>
        <rFont val="Aptos Narrow"/>
        <family val="2"/>
        <scheme val="minor"/>
      </rPr>
      <t>Date de Fin Formation</t>
    </r>
    <r>
      <rPr>
        <sz val="11"/>
        <color theme="0"/>
        <rFont val="Aptos Narrow"/>
        <family val="2"/>
        <scheme val="minor"/>
      </rPr>
      <t xml:space="preserve">
A saisir </t>
    </r>
  </si>
  <si>
    <r>
      <rPr>
        <b/>
        <sz val="11"/>
        <color theme="0"/>
        <rFont val="Aptos Narrow"/>
        <family val="2"/>
        <scheme val="minor"/>
      </rPr>
      <t>Nombre participants prévisionnels</t>
    </r>
    <r>
      <rPr>
        <sz val="11"/>
        <color theme="0"/>
        <rFont val="Aptos Narrow"/>
        <family val="2"/>
        <scheme val="minor"/>
      </rPr>
      <t xml:space="preserve">
A saisir </t>
    </r>
  </si>
  <si>
    <r>
      <rPr>
        <b/>
        <sz val="11"/>
        <color theme="0"/>
        <rFont val="Aptos Narrow"/>
        <family val="2"/>
        <scheme val="minor"/>
      </rPr>
      <t>Durée Formation (Heures)</t>
    </r>
    <r>
      <rPr>
        <sz val="11"/>
        <color theme="0"/>
        <rFont val="Aptos Narrow"/>
        <family val="2"/>
        <scheme val="minor"/>
      </rPr>
      <t xml:space="preserve">
A saisir </t>
    </r>
  </si>
  <si>
    <r>
      <rPr>
        <b/>
        <sz val="11"/>
        <color theme="0"/>
        <rFont val="Aptos Narrow"/>
        <family val="2"/>
        <scheme val="minor"/>
      </rPr>
      <t xml:space="preserve">Taux Horaire
Coût pédagogique/h
</t>
    </r>
    <r>
      <rPr>
        <sz val="11"/>
        <color theme="0"/>
        <rFont val="Aptos Narrow"/>
        <family val="2"/>
        <scheme val="minor"/>
      </rPr>
      <t xml:space="preserve">
A saisir </t>
    </r>
  </si>
  <si>
    <r>
      <t xml:space="preserve"> Montant Frais annexes Total </t>
    </r>
    <r>
      <rPr>
        <b/>
        <sz val="11"/>
        <color rgb="FFFFFF00"/>
        <rFont val="Aptos Narrow"/>
        <family val="2"/>
        <scheme val="minor"/>
      </rPr>
      <t>/stagiaire</t>
    </r>
    <r>
      <rPr>
        <b/>
        <sz val="11"/>
        <color theme="0"/>
        <rFont val="Aptos Narrow"/>
        <family val="2"/>
        <scheme val="minor"/>
      </rPr>
      <t xml:space="preserve">
</t>
    </r>
    <r>
      <rPr>
        <sz val="11"/>
        <color theme="0"/>
        <rFont val="Aptos Narrow"/>
        <family val="2"/>
        <scheme val="minor"/>
      </rPr>
      <t>A saisir</t>
    </r>
  </si>
  <si>
    <r>
      <rPr>
        <b/>
        <sz val="11"/>
        <color theme="0"/>
        <rFont val="Aptos Narrow"/>
        <family val="2"/>
        <scheme val="minor"/>
      </rPr>
      <t>Montant Tot Coût Pédagogique</t>
    </r>
    <r>
      <rPr>
        <sz val="11"/>
        <color theme="0"/>
        <rFont val="Aptos Narrow"/>
        <family val="2"/>
        <scheme val="minor"/>
      </rPr>
      <t xml:space="preserve">
Complétude automatique</t>
    </r>
  </si>
  <si>
    <r>
      <rPr>
        <b/>
        <sz val="11"/>
        <color theme="0"/>
        <rFont val="Aptos Narrow"/>
        <family val="2"/>
        <scheme val="minor"/>
      </rPr>
      <t>Montant Tot Rému</t>
    </r>
    <r>
      <rPr>
        <sz val="11"/>
        <color theme="0"/>
        <rFont val="Aptos Narrow"/>
        <family val="2"/>
        <scheme val="minor"/>
      </rPr>
      <t xml:space="preserve">
Complétude automatique</t>
    </r>
  </si>
  <si>
    <r>
      <t xml:space="preserve">Montant Tot Frais annexes
</t>
    </r>
    <r>
      <rPr>
        <sz val="11"/>
        <color theme="0"/>
        <rFont val="Aptos Narrow"/>
        <family val="2"/>
        <scheme val="minor"/>
      </rPr>
      <t>Complétude automatique</t>
    </r>
  </si>
  <si>
    <r>
      <t xml:space="preserve">Total Montant Formation
Assiette éligible
</t>
    </r>
    <r>
      <rPr>
        <sz val="11"/>
        <color theme="0"/>
        <rFont val="Aptos Narrow"/>
        <family val="2"/>
        <scheme val="minor"/>
      </rPr>
      <t>Complétude automatique</t>
    </r>
  </si>
  <si>
    <t>Taux de prise en charge 70% ou 60% CP+FA+Rem 13€/h</t>
  </si>
  <si>
    <r>
      <t xml:space="preserve">Subvention cofinancement Prévisionnel PIC
</t>
    </r>
    <r>
      <rPr>
        <sz val="11"/>
        <color theme="0"/>
        <rFont val="Aptos Narrow"/>
        <family val="2"/>
        <scheme val="minor"/>
      </rPr>
      <t>Complétude automatique</t>
    </r>
  </si>
  <si>
    <t>Montant Forfait FPETT 0,3 CIPI/CDPI
(au 01.01.2026 : 18€ /h)
Complétude automatique</t>
  </si>
  <si>
    <r>
      <rPr>
        <b/>
        <sz val="11"/>
        <rFont val="Aptos Narrow"/>
        <family val="2"/>
        <scheme val="minor"/>
      </rPr>
      <t>Subvention cofinancement  Théorique PIC</t>
    </r>
    <r>
      <rPr>
        <sz val="11"/>
        <rFont val="Aptos Narrow"/>
        <family val="2"/>
        <scheme val="minor"/>
      </rPr>
      <t xml:space="preserve">
Complétude automatique</t>
    </r>
  </si>
  <si>
    <t>Commentaire</t>
  </si>
  <si>
    <t>0001</t>
  </si>
  <si>
    <t>0002</t>
  </si>
  <si>
    <t>0003</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</si>
  <si>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</si>
  <si>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</si>
  <si>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</si>
  <si>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</si>
  <si>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</si>
  <si>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</si>
  <si>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</si>
  <si>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</si>
  <si>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</si>
  <si>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</si>
  <si>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</si>
  <si>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</si>
  <si>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</si>
  <si>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</si>
  <si>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</si>
  <si>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</si>
  <si>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</si>
  <si>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</si>
  <si>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</si>
  <si>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</si>
  <si>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</si>
  <si>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</si>
  <si>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</si>
  <si>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</si>
  <si>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</si>
  <si>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</si>
  <si>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</si>
  <si>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</si>
  <si>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</si>
  <si>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</si>
  <si>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</si>
  <si>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</si>
  <si>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</si>
  <si>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</si>
  <si>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</si>
  <si>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</si>
  <si>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</si>
  <si>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</si>
  <si>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</si>
  <si>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</si>
  <si>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</si>
  <si>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</si>
  <si>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</si>
  <si>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</si>
  <si>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</si>
  <si>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</si>
  <si>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</si>
  <si>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</si>
  <si>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</si>
  <si>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</si>
  <si>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</si>
  <si>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</si>
  <si>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</si>
  <si>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</si>
  <si>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</si>
  <si>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</si>
  <si>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</si>
  <si>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</si>
  <si>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</si>
  <si>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</si>
  <si>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</si>
  <si>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</si>
  <si>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</si>
  <si>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</si>
  <si>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</si>
  <si>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</si>
  <si>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</si>
  <si>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</si>
  <si>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</si>
  <si>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</si>
  <si>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</si>
  <si>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</si>
  <si>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</si>
  <si>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</si>
  <si>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</si>
  <si>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</si>
  <si>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</si>
  <si>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</si>
  <si>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</si>
  <si>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</si>
  <si>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</si>
  <si>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</si>
  <si>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</si>
  <si>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</si>
  <si>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</si>
  <si>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</si>
  <si>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</si>
  <si>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</si>
  <si>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</si>
  <si>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</si>
  <si>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</si>
  <si>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</si>
  <si>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</si>
  <si>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</si>
  <si>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</si>
  <si>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</si>
  <si>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</si>
  <si>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</si>
  <si>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</si>
  <si>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</si>
  <si>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</si>
  <si>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</si>
  <si>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</si>
  <si>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</si>
  <si>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</si>
  <si>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</si>
  <si>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</si>
  <si>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</si>
  <si>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</si>
  <si>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</si>
  <si>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</si>
  <si>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</si>
  <si>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</si>
  <si>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</si>
  <si>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</si>
  <si>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</si>
  <si>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</si>
  <si>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</si>
  <si>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</si>
  <si>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</si>
  <si>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</si>
  <si>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</si>
  <si>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</si>
  <si>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</si>
  <si>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</si>
  <si>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</si>
  <si>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</si>
  <si>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</si>
  <si>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</si>
  <si>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</si>
  <si>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</si>
  <si>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</si>
  <si>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</si>
  <si>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</si>
  <si>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</si>
  <si>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</si>
  <si>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</si>
  <si>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</si>
  <si>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</si>
  <si>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</si>
  <si>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</si>
  <si>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</si>
  <si>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</si>
  <si>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</si>
  <si>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</si>
  <si>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</si>
  <si>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</si>
  <si>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</si>
  <si>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</si>
  <si>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</si>
  <si>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</si>
  <si>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</si>
  <si>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</si>
  <si>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</si>
  <si>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</si>
  <si>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</si>
  <si>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</si>
  <si>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</si>
  <si>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</si>
  <si>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</si>
  <si>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</si>
  <si>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</si>
  <si>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</si>
  <si>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</si>
  <si>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</si>
  <si>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</si>
  <si>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</si>
  <si>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</si>
  <si>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</si>
  <si>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</si>
  <si>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</si>
  <si>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</si>
  <si>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</si>
  <si>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</si>
  <si>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</si>
  <si>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</si>
  <si>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</si>
  <si>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</si>
  <si>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</si>
  <si>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</si>
  <si>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</si>
  <si>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</si>
  <si>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</si>
  <si>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</si>
  <si>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</si>
  <si>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</si>
  <si>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</si>
  <si>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</si>
  <si>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</si>
  <si>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</si>
  <si>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</si>
  <si>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</si>
  <si>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</si>
  <si>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</si>
  <si>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</si>
  <si>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</si>
  <si>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</si>
  <si>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</si>
  <si>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</si>
  <si>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</si>
  <si>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</si>
  <si>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</si>
  <si>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</si>
  <si>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</si>
  <si>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</si>
  <si>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</si>
  <si>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</si>
  <si>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</si>
  <si>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</si>
  <si>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</si>
  <si>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</si>
  <si>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</si>
  <si>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</si>
  <si>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</si>
  <si>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</si>
  <si>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</si>
  <si>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</si>
  <si>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</si>
  <si>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</si>
  <si>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</si>
  <si>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</si>
  <si>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</si>
  <si>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</si>
  <si>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</si>
  <si>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</si>
  <si>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</si>
  <si>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</si>
  <si>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</si>
  <si>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</si>
  <si>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</si>
  <si>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</si>
  <si>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</si>
  <si>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</si>
  <si>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</si>
  <si>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</si>
  <si>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</si>
  <si>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</si>
  <si>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</si>
  <si>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</si>
  <si>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</si>
  <si>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</si>
  <si>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</si>
  <si>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</si>
  <si>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</si>
  <si>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</si>
  <si>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</si>
  <si>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</si>
  <si>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</si>
  <si>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</si>
  <si>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</si>
  <si>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</si>
  <si>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</si>
  <si>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</si>
  <si>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</si>
  <si>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</si>
  <si>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</si>
  <si>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</si>
  <si>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</si>
  <si>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</si>
  <si>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</si>
  <si>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</si>
  <si>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</si>
  <si>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</si>
  <si>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</si>
  <si>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</si>
  <si>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</si>
  <si>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</si>
  <si>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</si>
  <si>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</si>
  <si>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</si>
  <si>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</si>
  <si>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</si>
  <si>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</si>
  <si>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</si>
  <si>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</si>
  <si>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</si>
  <si>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</si>
  <si>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</si>
  <si>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</si>
  <si>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</si>
  <si>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</si>
  <si>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</si>
  <si>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</si>
  <si>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</si>
  <si>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</si>
  <si>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</si>
  <si>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</si>
  <si>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</si>
  <si>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</si>
  <si>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</si>
  <si>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</si>
  <si>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</si>
  <si>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</si>
  <si>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</si>
  <si>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</si>
  <si>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</si>
  <si>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</si>
  <si>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</si>
  <si>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</si>
  <si>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</si>
  <si>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</si>
  <si>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</si>
  <si>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</si>
  <si>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</si>
  <si>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</si>
  <si>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</si>
  <si>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</si>
  <si>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</si>
  <si>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</si>
  <si>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</si>
  <si>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</si>
  <si>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</si>
  <si>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</si>
  <si>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</si>
  <si>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</si>
  <si>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</si>
  <si>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</si>
  <si>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</si>
  <si>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</si>
  <si>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</si>
  <si>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</si>
  <si>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</si>
  <si>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</si>
  <si>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</si>
  <si>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</si>
  <si>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</si>
  <si>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</si>
  <si>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</si>
  <si>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</si>
  <si>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</si>
  <si>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</si>
  <si>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</si>
  <si>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</si>
  <si>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</si>
  <si>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</si>
  <si>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</si>
  <si>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</si>
  <si>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</si>
  <si>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</si>
  <si>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</si>
  <si>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</si>
  <si>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</si>
  <si>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</si>
  <si>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</si>
  <si>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</si>
  <si>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</si>
  <si>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</si>
  <si>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</si>
  <si>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</si>
  <si>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</si>
  <si>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</si>
  <si>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</si>
  <si>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</si>
  <si>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</si>
  <si>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</si>
  <si>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</si>
  <si>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</si>
  <si>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</si>
  <si>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</si>
  <si>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</si>
  <si>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</si>
  <si>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</si>
  <si>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</si>
  <si>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</si>
  <si>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</si>
  <si>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</si>
  <si>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</si>
  <si>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</si>
  <si>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</si>
  <si>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</si>
  <si>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</si>
  <si>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</si>
  <si>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</si>
  <si>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</si>
  <si>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</si>
  <si>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</si>
  <si>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</si>
  <si>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</si>
  <si>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</si>
  <si>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</si>
  <si>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</si>
  <si>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</si>
  <si>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</si>
  <si>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</si>
  <si>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</si>
  <si>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</si>
  <si>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</si>
  <si>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</si>
  <si>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</si>
  <si>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</si>
  <si>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</si>
  <si>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</si>
  <si>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</si>
  <si>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</si>
  <si>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</si>
  <si>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</si>
  <si>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</si>
  <si>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</si>
  <si>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</si>
  <si>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</si>
  <si>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</si>
  <si>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</si>
  <si>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</si>
  <si>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</si>
  <si>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</si>
  <si>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</si>
  <si>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</si>
  <si>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</si>
  <si>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</si>
  <si>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</si>
  <si>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</si>
  <si>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</si>
  <si>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</si>
  <si>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</si>
  <si>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</si>
  <si>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</si>
  <si>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</si>
  <si>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</si>
  <si>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</si>
  <si>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</si>
  <si>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</si>
  <si>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</si>
  <si>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</si>
  <si>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</si>
  <si>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</si>
  <si>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</si>
  <si>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</si>
  <si>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</si>
  <si>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</si>
  <si>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</si>
  <si>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</si>
  <si>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</si>
  <si>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</si>
  <si>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</si>
  <si>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</si>
  <si>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</si>
  <si>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</si>
  <si>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</si>
  <si>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</si>
  <si>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</si>
  <si>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</si>
  <si>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</si>
  <si>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</si>
  <si>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</si>
  <si>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</si>
  <si>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</si>
  <si>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</si>
  <si>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</si>
  <si>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</si>
  <si>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</si>
  <si>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</si>
  <si>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</si>
  <si>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</si>
  <si>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</si>
  <si>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</si>
  <si>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</si>
  <si>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</si>
  <si>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</si>
  <si>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</si>
  <si>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</si>
  <si>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</si>
  <si>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</si>
  <si>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</si>
  <si>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</si>
  <si>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</si>
  <si>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</si>
  <si>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</si>
  <si>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</si>
  <si>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</si>
  <si>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</si>
  <si>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</si>
  <si>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</si>
  <si>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</si>
  <si>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</si>
  <si>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</si>
  <si>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</si>
  <si>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</si>
  <si>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</si>
  <si>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</si>
  <si>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</si>
  <si>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</si>
  <si>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</si>
  <si>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</si>
  <si>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</si>
  <si>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</si>
  <si>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</si>
  <si>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</si>
  <si>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</si>
  <si>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</si>
  <si>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</si>
  <si>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</si>
  <si>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</si>
  <si>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</si>
  <si>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</si>
  <si>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</si>
  <si>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</si>
  <si>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</si>
  <si>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</si>
  <si>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</si>
  <si>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</si>
  <si>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</si>
  <si>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</si>
  <si>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</si>
  <si>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</si>
  <si>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</si>
  <si>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</si>
  <si>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</si>
  <si>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</si>
  <si>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</si>
  <si>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</si>
  <si>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</si>
  <si>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</si>
  <si>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</si>
  <si>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</si>
  <si>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</si>
  <si>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</si>
  <si>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</si>
  <si>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</si>
  <si>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</si>
  <si>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</si>
  <si>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</si>
  <si>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</si>
  <si>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</si>
  <si>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</si>
  <si>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</si>
  <si>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</si>
  <si>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</si>
  <si>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</si>
  <si>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</si>
  <si>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</si>
  <si>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</si>
  <si>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</si>
  <si>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</si>
  <si>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</si>
  <si>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</si>
  <si>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</si>
  <si>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</si>
  <si>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</si>
  <si>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</si>
  <si>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</si>
  <si>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</si>
  <si>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</si>
  <si>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</si>
  <si>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</si>
  <si>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</si>
  <si>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</si>
  <si>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</si>
  <si>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</si>
  <si>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</si>
  <si>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</si>
  <si>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</si>
  <si>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</si>
  <si>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</si>
  <si>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</si>
  <si>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</si>
  <si>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</si>
  <si>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</si>
  <si>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</si>
  <si>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</si>
  <si>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</si>
  <si>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</si>
  <si>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</si>
  <si>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</si>
  <si>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</si>
  <si>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</si>
  <si>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</si>
  <si>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</si>
  <si>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</si>
  <si>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</si>
  <si>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</si>
  <si>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</si>
  <si>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</si>
  <si>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</si>
  <si>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</si>
  <si>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</si>
  <si>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</si>
  <si>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</si>
  <si>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</si>
  <si>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</si>
  <si>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</si>
  <si>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</si>
  <si>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</si>
  <si>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</si>
  <si>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</si>
  <si>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</si>
  <si>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</si>
  <si>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</si>
  <si>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</si>
  <si>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</si>
  <si>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</si>
  <si>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</si>
  <si>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</si>
  <si>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</si>
  <si>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</si>
  <si>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</si>
  <si>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</si>
  <si>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</si>
  <si>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</si>
  <si>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</si>
  <si>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</si>
  <si>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</si>
  <si>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</si>
  <si>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</si>
  <si>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</si>
  <si>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</si>
  <si>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</si>
  <si>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</si>
  <si>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</si>
  <si>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</si>
  <si>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</si>
  <si>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</si>
  <si>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</si>
  <si>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</si>
  <si>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</si>
  <si>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</si>
  <si>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</si>
  <si>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</si>
  <si>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</si>
  <si>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</si>
  <si>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</si>
  <si>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</si>
  <si>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</si>
  <si>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</si>
  <si>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</si>
  <si>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</si>
  <si>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</si>
  <si>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</si>
  <si>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</si>
  <si>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</si>
  <si>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</si>
  <si>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</si>
  <si>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</si>
  <si>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</si>
  <si>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</si>
  <si>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</si>
  <si>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</si>
  <si>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</si>
  <si>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</si>
  <si>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</si>
  <si>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</si>
  <si>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</si>
  <si>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</si>
  <si>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</si>
  <si>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</si>
  <si>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</si>
  <si>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</si>
  <si>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</si>
  <si>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</si>
  <si>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</si>
  <si>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</si>
  <si>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</si>
  <si>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</si>
  <si>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</si>
  <si>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</si>
  <si>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</si>
  <si>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</si>
  <si>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</si>
  <si>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</si>
  <si>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</si>
  <si>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</si>
  <si>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</si>
  <si>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</si>
  <si>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</si>
  <si>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</si>
  <si>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</si>
  <si>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</si>
  <si>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</si>
  <si>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</si>
  <si>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</si>
  <si>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</si>
  <si>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</si>
  <si>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</si>
  <si>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</si>
  <si>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</si>
  <si>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</si>
  <si>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</si>
  <si>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</si>
  <si>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</si>
  <si>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</si>
  <si>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</si>
  <si>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</si>
  <si>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</si>
  <si>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</si>
  <si>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</si>
  <si>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</si>
  <si>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</si>
  <si>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</si>
  <si>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</si>
  <si>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</si>
  <si>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</si>
  <si>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</si>
  <si>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</si>
  <si>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</si>
  <si>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</si>
  <si>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</si>
  <si>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</si>
  <si>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</si>
  <si>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</si>
  <si>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</si>
  <si>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</si>
  <si>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</si>
  <si>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</si>
  <si>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</si>
  <si>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</si>
  <si>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</si>
  <si>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</si>
  <si>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</si>
  <si>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</si>
  <si>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</si>
  <si>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</si>
  <si>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</si>
  <si>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</si>
  <si>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</si>
  <si>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</si>
  <si>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</si>
  <si>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</si>
  <si>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</si>
  <si>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</si>
  <si>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</si>
  <si>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</si>
  <si>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</si>
  <si>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</si>
  <si>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</si>
  <si>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</si>
  <si>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</si>
  <si>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</si>
  <si>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</si>
  <si>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</si>
  <si>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</si>
  <si>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</si>
  <si>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</si>
  <si>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</si>
  <si>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</si>
  <si>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</si>
  <si>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</si>
  <si>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</si>
  <si>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</si>
  <si>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</si>
  <si>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</si>
  <si>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</si>
  <si>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</si>
  <si>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</si>
  <si>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</si>
  <si>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</si>
  <si>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</si>
  <si>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</si>
  <si>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</si>
  <si>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</si>
  <si>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</si>
  <si>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</si>
  <si>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</si>
  <si>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</si>
  <si>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</si>
  <si>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</si>
  <si>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</si>
  <si>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</si>
  <si>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</si>
  <si>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</si>
  <si>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</si>
  <si>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</si>
  <si>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</si>
  <si>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</si>
  <si>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</si>
  <si>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</si>
  <si>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</si>
  <si>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</si>
  <si>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</si>
  <si>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</si>
  <si>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</si>
  <si>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</si>
  <si>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</si>
  <si>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</si>
  <si>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</si>
  <si>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</si>
  <si>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</si>
  <si>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</si>
  <si>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</si>
  <si>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</si>
  <si>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</si>
  <si>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</si>
  <si>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</si>
  <si>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</si>
  <si>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</si>
  <si>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</si>
  <si>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</si>
  <si>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</si>
  <si>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</si>
  <si>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0791</t>
  </si>
  <si>
    <t>0792</t>
  </si>
  <si>
    <t>0793</t>
  </si>
  <si>
    <t>0794</t>
  </si>
  <si>
    <t>0795</t>
  </si>
  <si>
    <t>0796</t>
  </si>
  <si>
    <t>0797</t>
  </si>
  <si>
    <t>0798</t>
  </si>
  <si>
    <t>0799</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</si>
  <si>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</si>
  <si>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</si>
  <si>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</si>
  <si>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</si>
  <si>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</si>
  <si>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</si>
  <si>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</si>
  <si>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</si>
  <si>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</si>
  <si>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</si>
  <si>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</si>
  <si>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</si>
  <si>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</si>
  <si>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</si>
  <si>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</si>
  <si>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</si>
  <si>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</si>
  <si>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</si>
  <si>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</si>
  <si>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</si>
  <si>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</si>
  <si>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</si>
  <si>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</si>
  <si>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</si>
  <si>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</si>
  <si>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</si>
  <si>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</si>
  <si>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</si>
  <si>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</si>
  <si>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</si>
  <si>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</si>
  <si>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</si>
  <si>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</si>
  <si>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</si>
  <si>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</si>
  <si>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</si>
  <si>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</si>
  <si>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</si>
  <si>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</si>
  <si>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</si>
  <si>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</si>
  <si>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</si>
  <si>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</si>
  <si>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</si>
  <si>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</si>
  <si>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</si>
  <si>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</si>
  <si>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</si>
  <si>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</si>
  <si>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</si>
  <si>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</si>
  <si>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</si>
  <si>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</si>
  <si>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</si>
  <si>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</si>
  <si>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</si>
  <si>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</si>
  <si>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</si>
  <si>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</si>
  <si>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</si>
  <si>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</si>
  <si>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</si>
  <si>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</si>
  <si>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</si>
  <si>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</si>
  <si>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</si>
  <si>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</si>
  <si>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</si>
  <si>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</si>
  <si>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</si>
  <si>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</si>
  <si>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</si>
  <si>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</si>
  <si>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</si>
  <si>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</si>
  <si>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</si>
  <si>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</si>
  <si>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</si>
  <si>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</si>
  <si>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</si>
  <si>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</si>
  <si>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</si>
  <si>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</si>
  <si>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</si>
  <si>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</si>
  <si>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</si>
  <si>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</si>
  <si>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</si>
  <si>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</si>
  <si>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</si>
  <si>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</si>
  <si>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</si>
  <si>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</si>
  <si>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</si>
  <si>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</si>
  <si>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</si>
  <si>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</si>
  <si>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</si>
  <si>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</si>
  <si>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</si>
  <si>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</si>
  <si>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</si>
  <si>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</si>
  <si>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</si>
  <si>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</si>
  <si>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</si>
  <si>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</si>
  <si>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</si>
  <si>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</si>
  <si>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</si>
  <si>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</si>
  <si>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</si>
  <si>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</si>
  <si>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</si>
  <si>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</si>
  <si>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</si>
  <si>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</si>
  <si>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</si>
  <si>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</si>
  <si>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</si>
  <si>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</si>
  <si>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</si>
  <si>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</si>
  <si>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</si>
  <si>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</si>
  <si>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</si>
  <si>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</si>
  <si>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</si>
  <si>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</si>
  <si>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</si>
  <si>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0930</t>
  </si>
  <si>
    <t>0931</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</si>
  <si>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</si>
  <si>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</si>
  <si>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</si>
  <si>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</si>
  <si>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</si>
  <si>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</si>
  <si>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</si>
  <si>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</si>
  <si>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</si>
  <si>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</si>
  <si>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</si>
  <si>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</si>
  <si>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</si>
  <si>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</si>
  <si>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</si>
  <si>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</si>
  <si>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</si>
  <si>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</si>
  <si>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</si>
  <si>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</si>
  <si>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</si>
  <si>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</si>
  <si>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</si>
  <si>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</si>
  <si>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</si>
  <si>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</si>
  <si>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</si>
  <si>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</si>
  <si>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</si>
  <si>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</si>
  <si>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</si>
  <si>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</si>
  <si>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</si>
  <si>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</si>
  <si>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</si>
  <si>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</si>
  <si>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</si>
  <si>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</si>
  <si>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</si>
  <si>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</si>
  <si>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</si>
  <si>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</si>
  <si>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</si>
  <si>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</si>
  <si>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</si>
  <si>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</si>
  <si>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</si>
  <si>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</si>
  <si>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</si>
  <si>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</si>
  <si>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</si>
  <si>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</si>
  <si>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</si>
  <si>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</si>
  <si>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</si>
  <si>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</si>
  <si>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</si>
  <si>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</si>
  <si>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</si>
  <si>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</si>
  <si>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</si>
  <si>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</si>
  <si>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</si>
  <si>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</si>
  <si>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</si>
  <si>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</si>
  <si>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</si>
  <si>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0999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</si>
  <si>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</si>
  <si>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</si>
  <si>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</si>
  <si>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</si>
  <si>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</si>
  <si>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</si>
  <si>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</si>
  <si>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</si>
  <si>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</si>
  <si>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</si>
  <si>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</si>
  <si>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</si>
  <si>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</si>
  <si>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</si>
  <si>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</si>
  <si>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</si>
  <si>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</si>
  <si>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</si>
  <si>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</si>
  <si>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</si>
  <si>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</si>
  <si>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</si>
  <si>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</si>
  <si>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</si>
  <si>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</si>
  <si>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</si>
  <si>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</si>
  <si>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</si>
  <si>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</si>
  <si>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</si>
  <si>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</si>
  <si>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</si>
  <si>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</si>
  <si>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</si>
  <si>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</si>
  <si>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</si>
  <si>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</si>
  <si>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</si>
  <si>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</si>
  <si>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</si>
  <si>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</si>
  <si>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</si>
  <si>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</si>
  <si>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</si>
  <si>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</si>
  <si>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</si>
  <si>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</si>
  <si>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</si>
  <si>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</si>
  <si>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</si>
  <si>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</si>
  <si>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</si>
  <si>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</si>
  <si>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</si>
  <si>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</si>
  <si>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</si>
  <si>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</si>
  <si>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</si>
  <si>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</si>
  <si>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</si>
  <si>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</si>
  <si>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</si>
  <si>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</si>
  <si>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</si>
  <si>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</si>
  <si>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</si>
  <si>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</si>
  <si>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</si>
  <si>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</si>
  <si>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</si>
  <si>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</si>
  <si>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</si>
  <si>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</si>
  <si>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</si>
  <si>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</si>
  <si>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</si>
  <si>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</si>
  <si>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</si>
  <si>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</si>
  <si>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</si>
  <si>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</si>
  <si>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</si>
  <si>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</si>
  <si>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</si>
  <si>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</si>
  <si>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</si>
  <si>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</si>
  <si>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</si>
  <si>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</si>
  <si>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</si>
  <si>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</si>
  <si>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</si>
  <si>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</si>
  <si>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</si>
  <si>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</si>
  <si>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</si>
  <si>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</si>
  <si>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</si>
  <si>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</si>
  <si>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</si>
  <si>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</si>
  <si>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</si>
  <si>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</si>
  <si>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</si>
  <si>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</si>
  <si>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</si>
  <si>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</si>
  <si>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</si>
  <si>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</si>
  <si>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</si>
  <si>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</si>
  <si>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</si>
  <si>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</si>
  <si>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</si>
  <si>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</si>
  <si>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</si>
  <si>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</si>
  <si>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</si>
  <si>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</si>
  <si>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</si>
  <si>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</si>
  <si>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</si>
  <si>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</si>
  <si>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</si>
  <si>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</si>
  <si>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</si>
  <si>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</si>
  <si>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</si>
  <si>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</si>
  <si>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</si>
  <si>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</si>
  <si>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</si>
  <si>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</si>
  <si>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</si>
  <si>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</si>
  <si>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</si>
  <si>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</si>
  <si>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</si>
  <si>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</si>
  <si>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</si>
  <si>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</si>
  <si>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</si>
  <si>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</si>
  <si>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</si>
  <si>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</si>
  <si>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</si>
  <si>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</si>
  <si>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</si>
  <si>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</si>
  <si>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</si>
  <si>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</si>
  <si>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</si>
  <si>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</si>
  <si>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</si>
  <si>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</si>
  <si>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</si>
  <si>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</si>
  <si>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</si>
  <si>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</si>
  <si>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</si>
  <si>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</si>
  <si>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</si>
  <si>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</si>
  <si>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</si>
  <si>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</si>
  <si>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</si>
  <si>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</si>
  <si>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</si>
  <si>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</si>
  <si>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</si>
  <si>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</si>
  <si>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</si>
  <si>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</si>
  <si>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</si>
  <si>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</si>
  <si>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</si>
  <si>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</si>
  <si>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</si>
  <si>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</si>
  <si>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</si>
  <si>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</si>
  <si>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</si>
  <si>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</si>
  <si>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</si>
  <si>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</si>
  <si>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</si>
  <si>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</si>
  <si>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</si>
  <si>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</si>
  <si>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</si>
  <si>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</si>
  <si>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</si>
  <si>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</si>
  <si>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</si>
  <si>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</si>
  <si>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</si>
  <si>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</si>
  <si>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</si>
  <si>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</si>
  <si>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</si>
  <si>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</si>
  <si>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</si>
  <si>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</si>
  <si>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</si>
  <si>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</si>
  <si>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</si>
  <si>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</si>
  <si>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</si>
  <si>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</si>
  <si>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</si>
  <si>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</si>
  <si>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</si>
  <si>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</si>
  <si>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</si>
  <si>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</si>
  <si>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</si>
  <si>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</si>
  <si>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</si>
  <si>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</si>
  <si>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</si>
  <si>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</si>
  <si>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</si>
  <si>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</si>
  <si>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</si>
  <si>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</si>
  <si>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</si>
  <si>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</si>
  <si>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</si>
  <si>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</si>
  <si>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</si>
  <si>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</si>
  <si>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</si>
  <si>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</si>
  <si>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</si>
  <si>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</si>
  <si>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</si>
  <si>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</si>
  <si>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</si>
  <si>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</si>
  <si>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</si>
  <si>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</si>
  <si>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</si>
  <si>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</si>
  <si>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</si>
  <si>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</si>
  <si>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</si>
  <si>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</si>
  <si>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</si>
  <si>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</si>
  <si>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</si>
  <si>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</si>
  <si>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</si>
  <si>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</si>
  <si>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</si>
  <si>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</si>
  <si>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</si>
  <si>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</si>
  <si>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</si>
  <si>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</si>
  <si>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</si>
  <si>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</si>
  <si>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</si>
  <si>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</si>
  <si>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</si>
  <si>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</si>
  <si>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</si>
  <si>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</si>
  <si>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</si>
  <si>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</si>
  <si>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</si>
  <si>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</si>
  <si>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</si>
  <si>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</si>
  <si>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</si>
  <si>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</si>
  <si>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</si>
  <si>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</si>
  <si>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</si>
  <si>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</si>
  <si>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</si>
  <si>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</si>
  <si>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</si>
  <si>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</si>
  <si>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</si>
  <si>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</si>
  <si>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</si>
  <si>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</si>
  <si>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</si>
  <si>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</si>
  <si>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</si>
  <si>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</si>
  <si>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</si>
  <si>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</si>
  <si>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</si>
  <si>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</si>
  <si>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</si>
  <si>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</si>
  <si>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</si>
  <si>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</si>
  <si>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</si>
  <si>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</si>
  <si>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</si>
  <si>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</si>
  <si>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</si>
  <si>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</si>
  <si>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</si>
  <si>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</si>
  <si>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</si>
  <si>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</si>
  <si>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</si>
  <si>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</si>
  <si>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</si>
  <si>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</si>
  <si>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</si>
  <si>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</si>
  <si>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</si>
  <si>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</si>
  <si>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</si>
  <si>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</si>
  <si>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</si>
  <si>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</si>
  <si>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</si>
  <si>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</si>
  <si>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</si>
  <si>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</si>
  <si>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</si>
  <si>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</si>
  <si>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</si>
  <si>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</si>
  <si>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</si>
  <si>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</si>
  <si>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</si>
  <si>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</si>
  <si>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</si>
  <si>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</si>
  <si>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</si>
  <si>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</si>
  <si>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</si>
  <si>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</si>
  <si>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</si>
  <si>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</si>
  <si>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</si>
  <si>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</si>
  <si>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</si>
  <si>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</si>
  <si>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</si>
  <si>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</si>
  <si>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</si>
  <si>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</si>
  <si>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</si>
  <si>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</si>
  <si>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</si>
  <si>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</si>
  <si>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</si>
  <si>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</si>
  <si>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</si>
  <si>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</si>
  <si>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</si>
  <si>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</si>
  <si>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</si>
  <si>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</si>
  <si>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</si>
  <si>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</si>
  <si>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</si>
  <si>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</si>
  <si>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</si>
  <si>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</si>
  <si>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</si>
  <si>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</si>
  <si>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</si>
  <si>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</si>
  <si>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</si>
  <si>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</si>
  <si>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</si>
  <si>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</si>
  <si>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</si>
  <si>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</si>
  <si>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</si>
  <si>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</si>
  <si>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</si>
  <si>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</si>
  <si>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</si>
  <si>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</si>
  <si>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</si>
  <si>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</si>
  <si>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</si>
  <si>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</si>
  <si>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</si>
  <si>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</si>
  <si>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</si>
  <si>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</si>
  <si>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</si>
  <si>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</si>
  <si>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</si>
  <si>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</si>
  <si>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</si>
  <si>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</si>
  <si>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</si>
  <si>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</si>
  <si>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</si>
  <si>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</si>
  <si>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</si>
  <si>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</si>
  <si>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</si>
  <si>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</si>
  <si>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</si>
  <si>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</si>
  <si>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</si>
  <si>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</si>
  <si>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</si>
  <si>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</si>
  <si>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</si>
  <si>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</si>
  <si>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</si>
  <si>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</si>
  <si>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</si>
  <si>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</si>
  <si>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</si>
  <si>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</si>
  <si>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</si>
  <si>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</si>
  <si>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</si>
  <si>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</si>
  <si>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</si>
  <si>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</si>
  <si>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</si>
  <si>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</si>
  <si>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</si>
  <si>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</si>
  <si>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</si>
  <si>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</si>
  <si>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</si>
  <si>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</si>
  <si>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</si>
  <si>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</si>
  <si>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</si>
  <si>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</si>
  <si>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</si>
  <si>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</si>
  <si>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</si>
  <si>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</si>
  <si>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</si>
  <si>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</si>
  <si>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</si>
  <si>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</si>
  <si>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</si>
  <si>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</si>
  <si>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</si>
  <si>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</si>
  <si>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</si>
  <si>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</si>
  <si>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</si>
  <si>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</si>
  <si>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</si>
  <si>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</si>
  <si>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</si>
  <si>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</si>
  <si>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</si>
  <si>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</si>
  <si>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</si>
  <si>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</si>
  <si>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</si>
  <si>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</si>
  <si>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</si>
  <si>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</si>
  <si>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</si>
  <si>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</si>
  <si>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</si>
  <si>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</si>
  <si>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</si>
  <si>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</si>
  <si>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</si>
  <si>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</si>
  <si>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</si>
  <si>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</si>
  <si>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</si>
  <si>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</si>
  <si>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</si>
  <si>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</si>
  <si>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</si>
  <si>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</si>
  <si>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</si>
  <si>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</si>
  <si>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</si>
  <si>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</si>
  <si>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</si>
  <si>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</si>
  <si>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</si>
  <si>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</si>
  <si>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</si>
  <si>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</si>
  <si>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</si>
  <si>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</si>
  <si>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</si>
  <si>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</si>
  <si>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</si>
  <si>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</si>
  <si>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</si>
  <si>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</si>
  <si>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</si>
  <si>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</si>
  <si>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</si>
  <si>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</si>
  <si>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</si>
  <si>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</si>
  <si>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</si>
  <si>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</si>
  <si>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</si>
  <si>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</si>
  <si>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</si>
  <si>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</si>
  <si>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</si>
  <si>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</si>
  <si>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</si>
  <si>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</si>
  <si>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</si>
  <si>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</si>
  <si>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</si>
  <si>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</si>
  <si>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</si>
  <si>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</si>
  <si>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</si>
  <si>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</si>
  <si>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</si>
  <si>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</si>
  <si>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</si>
  <si>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</si>
  <si>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</si>
  <si>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</si>
  <si>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</si>
  <si>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</si>
  <si>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</si>
  <si>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</si>
  <si>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</si>
  <si>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</si>
  <si>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</si>
  <si>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</si>
  <si>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</si>
  <si>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</si>
  <si>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</si>
  <si>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</si>
  <si>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</si>
  <si>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</si>
  <si>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</si>
  <si>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</si>
  <si>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</si>
  <si>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</si>
  <si>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</si>
  <si>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</si>
  <si>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</si>
  <si>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</si>
  <si>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</si>
  <si>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</si>
  <si>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</si>
  <si>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</si>
  <si>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</si>
  <si>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</si>
  <si>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</si>
  <si>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</si>
  <si>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</si>
  <si>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</si>
  <si>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</si>
  <si>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</si>
  <si>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</si>
  <si>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</si>
  <si>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</si>
  <si>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</si>
  <si>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</si>
  <si>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</si>
  <si>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</si>
  <si>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</si>
  <si>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</si>
  <si>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</si>
  <si>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</si>
  <si>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</si>
  <si>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</si>
  <si>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</si>
  <si>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</si>
  <si>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</si>
  <si>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</si>
  <si>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</si>
  <si>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</si>
  <si>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</si>
  <si>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</si>
  <si>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</si>
  <si>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</si>
  <si>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</si>
  <si>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</si>
  <si>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</si>
  <si>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</si>
  <si>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</si>
  <si>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</si>
  <si>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</si>
  <si>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</si>
  <si>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</si>
  <si>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</si>
  <si>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</si>
  <si>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</si>
  <si>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</si>
  <si>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</si>
  <si>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</si>
  <si>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</si>
  <si>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</si>
  <si>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</si>
  <si>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</si>
  <si>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</si>
  <si>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</si>
  <si>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</si>
  <si>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</si>
  <si>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</si>
  <si>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</si>
  <si>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</si>
  <si>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</si>
  <si>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</si>
  <si>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</si>
  <si>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</si>
  <si>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</si>
  <si>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</si>
  <si>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</si>
  <si>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</si>
  <si>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</si>
  <si>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</si>
  <si>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</si>
  <si>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</si>
  <si>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</si>
  <si>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</si>
  <si>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</si>
  <si>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</si>
  <si>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</si>
  <si>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</si>
  <si>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</si>
  <si>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</si>
  <si>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</si>
  <si>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</si>
  <si>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</si>
  <si>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</si>
  <si>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</si>
  <si>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</si>
  <si>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</si>
  <si>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</si>
  <si>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</si>
  <si>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</si>
  <si>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</si>
  <si>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</si>
  <si>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</si>
  <si>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</si>
  <si>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</si>
  <si>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</si>
  <si>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</si>
  <si>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</si>
  <si>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</si>
  <si>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</si>
  <si>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</si>
  <si>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</si>
  <si>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</si>
  <si>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</si>
  <si>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</si>
  <si>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</si>
  <si>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</si>
  <si>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</si>
  <si>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</si>
  <si>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</si>
  <si>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</si>
  <si>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</si>
  <si>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</si>
  <si>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</si>
  <si>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</si>
  <si>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</si>
  <si>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</si>
  <si>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</si>
  <si>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</si>
  <si>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</si>
  <si>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</si>
  <si>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</si>
  <si>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</si>
  <si>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</si>
  <si>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</si>
  <si>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</si>
  <si>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</si>
  <si>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</si>
  <si>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</si>
  <si>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</si>
  <si>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</si>
  <si>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</si>
  <si>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</si>
  <si>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</si>
  <si>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</si>
  <si>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</si>
  <si>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</si>
  <si>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</si>
  <si>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</si>
  <si>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</si>
  <si>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</si>
  <si>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</si>
  <si>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</si>
  <si>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</si>
  <si>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</si>
  <si>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</si>
  <si>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</si>
  <si>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</si>
  <si>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</si>
  <si>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</si>
  <si>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</si>
  <si>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</si>
  <si>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</si>
  <si>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</si>
  <si>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</si>
  <si>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</si>
  <si>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</si>
  <si>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</si>
  <si>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</si>
  <si>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</si>
  <si>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</si>
  <si>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</si>
  <si>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</si>
  <si>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</si>
  <si>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</si>
  <si>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</si>
  <si>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</si>
  <si>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</si>
  <si>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</si>
  <si>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</si>
  <si>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</si>
  <si>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</si>
  <si>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</si>
  <si>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</si>
  <si>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</si>
  <si>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</si>
  <si>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</si>
  <si>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</si>
  <si>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</si>
  <si>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</si>
  <si>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</si>
  <si>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</si>
  <si>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</si>
  <si>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</si>
  <si>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</si>
  <si>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</si>
  <si>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</si>
  <si>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</si>
  <si>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</si>
  <si>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</si>
  <si>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</si>
  <si>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</si>
  <si>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</si>
  <si>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</si>
  <si>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</si>
  <si>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</si>
  <si>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</si>
  <si>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</si>
  <si>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</si>
  <si>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</si>
  <si>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</si>
  <si>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</si>
  <si>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</si>
  <si>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</si>
  <si>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</si>
  <si>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</si>
  <si>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</si>
  <si>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</si>
  <si>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</si>
  <si>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</si>
  <si>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</si>
  <si>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</si>
  <si>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</si>
  <si>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</si>
  <si>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</si>
  <si>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</si>
  <si>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</si>
  <si>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</si>
  <si>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</si>
  <si>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</si>
  <si>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</si>
  <si>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</si>
  <si>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</si>
  <si>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</si>
  <si>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</si>
  <si>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</si>
  <si>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</si>
  <si>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</si>
  <si>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</si>
  <si>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</si>
  <si>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</si>
  <si>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</si>
  <si>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</si>
  <si>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</si>
  <si>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</si>
  <si>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</si>
  <si>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</si>
  <si>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</si>
  <si>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</si>
  <si>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</si>
  <si>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</si>
  <si>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</si>
  <si>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</si>
  <si>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</si>
  <si>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</si>
  <si>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</si>
  <si>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</si>
  <si>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</si>
  <si>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</si>
  <si>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</si>
  <si>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</si>
  <si>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</si>
  <si>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</si>
  <si>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</si>
  <si>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</si>
  <si>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</si>
  <si>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</si>
  <si>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</si>
  <si>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</si>
  <si>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</si>
  <si>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</si>
  <si>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</si>
  <si>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</si>
  <si>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</si>
  <si>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</si>
  <si>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</si>
  <si>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</si>
  <si>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</si>
  <si>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</si>
  <si>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</si>
  <si>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</si>
  <si>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</si>
  <si>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</si>
  <si>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</si>
  <si>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</si>
  <si>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</si>
  <si>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</si>
  <si>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</si>
  <si>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</si>
  <si>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</si>
  <si>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</si>
  <si>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</si>
  <si>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</si>
  <si>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</si>
  <si>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</si>
  <si>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</si>
  <si>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</si>
  <si>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</si>
  <si>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</si>
  <si>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</si>
  <si>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</si>
  <si>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</si>
  <si>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</si>
  <si>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</si>
  <si>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</si>
  <si>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</si>
  <si>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</si>
  <si>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</si>
  <si>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</si>
  <si>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</si>
  <si>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</si>
  <si>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</si>
  <si>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</si>
  <si>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</si>
  <si>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</si>
  <si>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</si>
  <si>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</si>
  <si>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</si>
  <si>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</si>
  <si>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</si>
  <si>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</si>
  <si>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</si>
  <si>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</si>
  <si>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</si>
  <si>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</si>
  <si>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</si>
  <si>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</si>
  <si>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</si>
  <si>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</si>
  <si>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</si>
  <si>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</si>
  <si>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</si>
  <si>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</si>
  <si>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</si>
  <si>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</si>
  <si>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</si>
  <si>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</si>
  <si>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</si>
  <si>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</si>
  <si>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</si>
  <si>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</si>
  <si>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</si>
  <si>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</si>
  <si>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</si>
  <si>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</si>
  <si>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</si>
  <si>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</si>
  <si>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</si>
  <si>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</si>
  <si>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</si>
  <si>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</si>
  <si>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</si>
  <si>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</si>
  <si>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</si>
  <si>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</si>
  <si>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</si>
  <si>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</si>
  <si>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</si>
  <si>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</si>
  <si>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</si>
  <si>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</si>
  <si>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</si>
  <si>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</si>
  <si>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</si>
  <si>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</si>
  <si>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</si>
  <si>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</si>
  <si>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</si>
  <si>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</si>
  <si>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</si>
  <si>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</si>
  <si>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</si>
  <si>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</si>
  <si>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</si>
  <si>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</si>
  <si>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</si>
  <si>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</si>
  <si>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</si>
  <si>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</si>
  <si>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</si>
  <si>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</si>
  <si>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</si>
  <si>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</si>
  <si>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</si>
  <si>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</si>
  <si>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</si>
  <si>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</si>
  <si>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</si>
  <si>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</si>
  <si>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</si>
  <si>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</si>
  <si>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</si>
  <si>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</si>
  <si>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</si>
  <si>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</si>
  <si>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</si>
  <si>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</si>
  <si>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</si>
  <si>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</si>
  <si>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</si>
  <si>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</si>
  <si>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</si>
  <si>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</si>
  <si>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</si>
  <si>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</si>
  <si>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</si>
  <si>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</si>
  <si>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</si>
  <si>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</si>
  <si>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</si>
  <si>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</si>
  <si>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</si>
  <si>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</si>
  <si>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</si>
  <si>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</si>
  <si>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</si>
  <si>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</si>
  <si>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</si>
  <si>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</si>
  <si>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</si>
  <si>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</si>
  <si>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</si>
  <si>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</si>
  <si>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</si>
  <si>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</si>
  <si>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</si>
  <si>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</si>
  <si>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</si>
  <si>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</si>
  <si>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</si>
  <si>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</si>
  <si>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</si>
  <si>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</si>
  <si>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</si>
  <si>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</si>
  <si>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</si>
  <si>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</si>
  <si>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</si>
  <si>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</si>
  <si>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</si>
  <si>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</si>
  <si>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</si>
  <si>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</si>
  <si>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</si>
  <si>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</si>
  <si>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</si>
  <si>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</si>
  <si>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</si>
  <si>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</si>
  <si>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</si>
  <si>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</si>
  <si>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</si>
  <si>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</si>
  <si>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</si>
  <si>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</si>
  <si>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</si>
  <si>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</si>
  <si>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</si>
  <si>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</si>
  <si>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</si>
  <si>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</si>
  <si>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</si>
  <si>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</si>
  <si>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</si>
  <si>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</si>
  <si>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</si>
  <si>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</si>
  <si>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</si>
  <si>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</si>
  <si>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</si>
  <si>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</si>
  <si>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</si>
  <si>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</si>
  <si>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</si>
  <si>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</si>
  <si>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</si>
  <si>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</si>
  <si>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</si>
  <si>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</si>
  <si>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</si>
  <si>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</si>
  <si>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</si>
  <si>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</si>
  <si>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</si>
  <si>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</si>
  <si>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</si>
  <si>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</si>
  <si>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</si>
  <si>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</si>
  <si>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</si>
  <si>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</si>
  <si>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</si>
  <si>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</si>
  <si>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</si>
  <si>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</si>
  <si>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</si>
  <si>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</si>
  <si>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</si>
  <si>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</si>
  <si>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</si>
  <si>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</si>
  <si>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</si>
  <si>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</si>
  <si>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</si>
  <si>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</si>
  <si>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</si>
  <si>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</si>
  <si>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</si>
  <si>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</si>
  <si>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</si>
  <si>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</si>
  <si>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</si>
  <si>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</si>
  <si>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</si>
  <si>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</si>
  <si>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</si>
  <si>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</si>
  <si>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</si>
  <si>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</si>
  <si>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</si>
  <si>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</si>
  <si>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</si>
  <si>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</si>
  <si>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</si>
  <si>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</si>
  <si>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</si>
  <si>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</si>
  <si>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</si>
  <si>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</si>
  <si>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</si>
  <si>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</si>
  <si>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</si>
  <si>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</si>
  <si>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</si>
  <si>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</si>
  <si>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</si>
  <si>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</si>
  <si>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</si>
  <si>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</si>
  <si>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</si>
  <si>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</si>
  <si>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</si>
  <si>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</si>
  <si>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</si>
  <si>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</si>
  <si>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</si>
  <si>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</si>
  <si>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</si>
  <si>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</si>
  <si>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</si>
  <si>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</si>
  <si>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</si>
  <si>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</si>
  <si>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</si>
  <si>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</si>
  <si>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</si>
  <si>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</si>
  <si>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</si>
  <si>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</si>
  <si>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</si>
  <si>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</si>
  <si>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</si>
  <si>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</si>
  <si>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</si>
  <si>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</si>
  <si>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</si>
  <si>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</si>
  <si>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</si>
  <si>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</si>
  <si>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</si>
  <si>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</si>
  <si>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</si>
  <si>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</si>
  <si>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</si>
  <si>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</si>
  <si>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</si>
  <si>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</si>
  <si>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</si>
  <si>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</si>
  <si>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</si>
  <si>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</si>
  <si>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</si>
  <si>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</si>
  <si>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</si>
  <si>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</si>
  <si>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</si>
  <si>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</si>
  <si>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</si>
  <si>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</si>
  <si>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</si>
  <si>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</si>
  <si>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</si>
  <si>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</si>
  <si>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</si>
  <si>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</si>
  <si>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</si>
  <si>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</si>
  <si>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</si>
  <si>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</si>
  <si>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</si>
  <si>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</si>
  <si>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</si>
  <si>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</si>
  <si>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</si>
  <si>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</si>
  <si>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</si>
  <si>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</si>
  <si>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</si>
  <si>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</si>
  <si>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</si>
  <si>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</si>
  <si>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</si>
  <si>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</si>
  <si>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</si>
  <si>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</si>
  <si>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</si>
  <si>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</si>
  <si>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</si>
  <si>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</si>
  <si>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</si>
  <si>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</si>
  <si>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</si>
  <si>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</si>
  <si>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</si>
  <si>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</si>
  <si>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</si>
  <si>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</si>
  <si>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</si>
  <si>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</si>
  <si>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</si>
  <si>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</si>
  <si>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</si>
  <si>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</si>
  <si>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</si>
  <si>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</si>
  <si>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</si>
  <si>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</si>
  <si>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</si>
  <si>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</si>
  <si>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</si>
  <si>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</si>
  <si>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</si>
  <si>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</si>
  <si>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</si>
  <si>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</si>
  <si>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</si>
  <si>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</si>
  <si>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</si>
  <si>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</si>
  <si>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</si>
  <si>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</si>
  <si>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</si>
  <si>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</si>
  <si>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</si>
  <si>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</si>
  <si>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</si>
  <si>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</si>
  <si>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</si>
  <si>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</si>
  <si>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</si>
  <si>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</si>
  <si>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</si>
  <si>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</si>
  <si>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</si>
  <si>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</si>
  <si>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</si>
  <si>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</si>
  <si>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</si>
  <si>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</si>
  <si>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</si>
  <si>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</si>
  <si>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</si>
  <si>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</si>
  <si>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</si>
  <si>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</si>
  <si>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</si>
  <si>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</si>
  <si>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</si>
  <si>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</si>
  <si>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</si>
  <si>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</si>
  <si>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</si>
  <si>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</si>
  <si>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</si>
  <si>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</si>
  <si>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</si>
  <si>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</si>
  <si>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</si>
  <si>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</si>
  <si>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</si>
  <si>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</si>
  <si>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</si>
  <si>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</si>
  <si>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</si>
  <si>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</si>
  <si>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</si>
  <si>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</si>
  <si>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</si>
  <si>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</si>
  <si>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</si>
  <si>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</si>
  <si>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</si>
  <si>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</si>
  <si>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</si>
  <si>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</si>
  <si>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</si>
  <si>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</si>
  <si>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</si>
  <si>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</si>
  <si>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</si>
  <si>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</si>
  <si>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</si>
  <si>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</si>
  <si>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</si>
  <si>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</si>
  <si>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</si>
  <si>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</si>
  <si>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</si>
  <si>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</si>
  <si>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</si>
  <si>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</si>
  <si>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</si>
  <si>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</si>
  <si>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</si>
  <si>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</si>
  <si>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</si>
  <si>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</si>
  <si>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</si>
  <si>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</si>
  <si>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</si>
  <si>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</si>
  <si>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</si>
  <si>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</si>
  <si>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</si>
  <si>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</si>
  <si>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</si>
  <si>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</si>
  <si>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</si>
  <si>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</si>
  <si>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</si>
  <si>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</si>
  <si>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</si>
  <si>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</si>
  <si>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</si>
  <si>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</si>
  <si>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</si>
  <si>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</si>
  <si>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</si>
  <si>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</si>
  <si>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</si>
  <si>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</si>
  <si>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</si>
  <si>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</si>
  <si>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</si>
  <si>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</si>
  <si>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</si>
  <si>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</si>
  <si>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</si>
  <si>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</si>
  <si>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</si>
  <si>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</si>
  <si>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</si>
  <si>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</si>
  <si>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</si>
  <si>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</si>
  <si>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</si>
  <si>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</si>
  <si>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</si>
  <si>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</si>
  <si>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</si>
  <si>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</si>
  <si>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</si>
  <si>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</si>
  <si>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</si>
  <si>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</si>
  <si>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</si>
  <si>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</si>
  <si>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</si>
  <si>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</si>
  <si>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</si>
  <si>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</si>
  <si>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</si>
  <si>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</si>
  <si>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</si>
  <si>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</si>
  <si>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</si>
  <si>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</si>
  <si>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</si>
  <si>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</si>
  <si>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</si>
  <si>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</si>
  <si>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</si>
  <si>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</si>
  <si>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</si>
  <si>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</si>
  <si>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</si>
  <si>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</si>
  <si>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</si>
  <si>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</si>
  <si>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</si>
  <si>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</si>
  <si>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</si>
  <si>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</si>
  <si>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</si>
  <si>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</si>
  <si>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</si>
  <si>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</si>
  <si>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</si>
  <si>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</si>
  <si>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</si>
  <si>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</si>
  <si>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</si>
  <si>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</si>
  <si>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</si>
  <si>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</si>
  <si>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</si>
  <si>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</si>
  <si>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</si>
  <si>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</si>
  <si>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</si>
  <si>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</si>
  <si>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</si>
  <si>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</si>
  <si>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</si>
  <si>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</si>
  <si>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</si>
  <si>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</si>
  <si>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</si>
  <si>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</si>
  <si>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</si>
  <si>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</si>
  <si>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</si>
  <si>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</si>
  <si>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</si>
  <si>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</si>
  <si>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</si>
  <si>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</si>
  <si>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</si>
  <si>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</si>
  <si>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</si>
  <si>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</si>
  <si>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</si>
  <si>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</si>
  <si>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</si>
  <si>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</si>
  <si>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</si>
  <si>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</si>
  <si>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</si>
  <si>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</si>
  <si>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</si>
  <si>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</si>
  <si>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</si>
  <si>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</si>
  <si>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</si>
  <si>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</si>
  <si>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</si>
  <si>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</si>
  <si>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</si>
  <si>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</si>
  <si>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</si>
  <si>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</si>
  <si>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</si>
  <si>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</si>
  <si>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</si>
  <si>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</si>
  <si>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</si>
  <si>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</si>
  <si>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</si>
  <si>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</si>
  <si>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</si>
  <si>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</si>
  <si>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</si>
  <si>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</si>
  <si>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</si>
  <si>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</si>
  <si>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</si>
  <si>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</si>
  <si>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</si>
  <si>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</si>
  <si>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</si>
  <si>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</si>
  <si>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</si>
  <si>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</si>
  <si>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</si>
  <si>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</si>
  <si>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</si>
  <si>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</si>
  <si>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</si>
  <si>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</si>
  <si>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</si>
  <si>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</si>
  <si>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</si>
  <si>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</si>
  <si>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</si>
  <si>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</si>
  <si>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</si>
  <si>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</si>
  <si>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</si>
  <si>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</si>
  <si>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</si>
  <si>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</si>
  <si>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</si>
  <si>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</si>
  <si>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</si>
  <si>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</si>
  <si>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</si>
  <si>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</si>
  <si>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</si>
  <si>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</si>
  <si>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</si>
  <si>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</si>
  <si>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</si>
  <si>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</si>
  <si>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</si>
  <si>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</si>
  <si>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</si>
  <si>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</si>
  <si>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</si>
  <si>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</si>
  <si>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</si>
  <si>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</si>
  <si>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</si>
  <si>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</si>
  <si>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</si>
  <si>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</si>
  <si>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</si>
  <si>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</si>
  <si>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</si>
  <si>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</si>
  <si>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</si>
  <si>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</si>
  <si>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</si>
  <si>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</si>
  <si>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</si>
  <si>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</si>
  <si>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</si>
  <si>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</si>
  <si>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</si>
  <si>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</si>
  <si>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</si>
  <si>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</si>
  <si>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</si>
  <si>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</si>
  <si>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</si>
  <si>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</si>
  <si>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</si>
  <si>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</si>
  <si>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</si>
  <si>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</si>
  <si>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</si>
  <si>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</si>
  <si>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</si>
  <si>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</si>
  <si>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</si>
  <si>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</si>
  <si>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</si>
  <si>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</si>
  <si>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</si>
  <si>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</si>
  <si>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</si>
  <si>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</si>
  <si>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</si>
  <si>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</si>
  <si>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</si>
  <si>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</si>
  <si>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</si>
  <si>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</si>
  <si>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</si>
  <si>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</si>
  <si>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</si>
  <si>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</si>
  <si>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</si>
  <si>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</si>
  <si>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</si>
  <si>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</si>
  <si>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</si>
  <si>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</si>
  <si>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</si>
  <si>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</si>
  <si>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</si>
  <si>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</si>
  <si>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</si>
  <si>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</si>
  <si>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</si>
  <si>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</si>
  <si>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</si>
  <si>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</si>
  <si>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</si>
  <si>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</si>
  <si>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</si>
  <si>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</si>
  <si>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</si>
  <si>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</si>
  <si>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</si>
  <si>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</si>
  <si>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</si>
  <si>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</si>
  <si>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</si>
  <si>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</si>
  <si>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</si>
  <si>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</si>
  <si>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</si>
  <si>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</si>
  <si>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</si>
  <si>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</si>
  <si>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</si>
  <si>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</si>
  <si>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</si>
  <si>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</si>
  <si>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</si>
  <si>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</si>
  <si>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</si>
  <si>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</si>
  <si>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</si>
  <si>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</si>
  <si>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</si>
  <si>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</si>
  <si>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</si>
  <si>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</si>
  <si>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</si>
  <si>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</si>
  <si>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</si>
  <si>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</si>
  <si>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</si>
  <si>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</si>
  <si>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</si>
  <si>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</si>
  <si>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</si>
  <si>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</si>
  <si>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</si>
  <si>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</si>
  <si>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</si>
  <si>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</si>
  <si>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</si>
  <si>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</si>
  <si>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</si>
  <si>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</si>
  <si>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</si>
  <si>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</si>
  <si>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</si>
  <si>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</si>
  <si>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</si>
  <si>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</si>
  <si>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</si>
  <si>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</si>
  <si>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</si>
  <si>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</si>
  <si>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</si>
  <si>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</si>
  <si>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</si>
  <si>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</si>
  <si>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</si>
  <si>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</si>
  <si>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</si>
  <si>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</si>
  <si>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</si>
  <si>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</si>
  <si>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</si>
  <si>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</si>
  <si>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</si>
  <si>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</si>
  <si>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</si>
  <si>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</si>
  <si>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</si>
  <si>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</si>
  <si>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</si>
  <si>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</si>
  <si>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</si>
  <si>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</si>
  <si>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</si>
  <si>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</si>
  <si>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</si>
  <si>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</si>
  <si>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</si>
  <si>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</si>
  <si>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</si>
  <si>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</si>
  <si>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</si>
  <si>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</si>
  <si>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</si>
  <si>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</si>
  <si>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</si>
  <si>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</si>
  <si>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</si>
  <si>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</si>
  <si>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</si>
  <si>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</si>
  <si>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</si>
  <si>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</si>
  <si>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</si>
  <si>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</si>
  <si>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</si>
  <si>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</si>
  <si>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</si>
  <si>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</si>
  <si>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</si>
  <si>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</si>
  <si>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</si>
  <si>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</si>
  <si>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</si>
  <si>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</si>
  <si>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</si>
  <si>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</si>
  <si>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</si>
  <si>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</si>
  <si>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</si>
  <si>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</si>
  <si>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</si>
  <si>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</si>
  <si>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</si>
  <si>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</si>
  <si>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</si>
  <si>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</si>
  <si>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</si>
  <si>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</si>
  <si>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</si>
  <si>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</si>
  <si>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</si>
  <si>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</si>
  <si>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</si>
  <si>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</si>
  <si>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</si>
  <si>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</si>
  <si>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</si>
  <si>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</si>
  <si>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</si>
  <si>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</si>
  <si>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</si>
  <si>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</si>
  <si>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</si>
  <si>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</si>
  <si>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</si>
  <si>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</si>
  <si>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</si>
  <si>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</si>
  <si>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</si>
  <si>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</si>
  <si>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</si>
  <si>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</si>
  <si>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</si>
  <si>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</si>
  <si>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</si>
  <si>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</si>
  <si>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</si>
  <si>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</si>
  <si>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</si>
  <si>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</si>
  <si>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</si>
  <si>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</si>
  <si>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</si>
  <si>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</si>
  <si>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</si>
  <si>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</si>
  <si>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</si>
  <si>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</si>
  <si>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</si>
  <si>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</si>
  <si>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</si>
  <si>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</si>
  <si>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</si>
  <si>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</si>
  <si>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</si>
  <si>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</si>
  <si>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</si>
  <si>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</si>
  <si>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</si>
  <si>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</si>
  <si>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</si>
  <si>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</si>
  <si>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</si>
  <si>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</si>
  <si>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</si>
  <si>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</si>
  <si>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</si>
  <si>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</si>
  <si>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</si>
  <si>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</si>
  <si>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</si>
  <si>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</si>
  <si>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</si>
  <si>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</si>
  <si>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</si>
  <si>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</si>
  <si>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</si>
  <si>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</si>
  <si>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</si>
  <si>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</si>
  <si>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</si>
  <si>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</si>
  <si>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</si>
  <si>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</si>
  <si>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</si>
  <si>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</si>
  <si>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</si>
  <si>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</si>
  <si>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</si>
  <si>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</si>
  <si>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</si>
  <si>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</si>
  <si>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</si>
  <si>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</si>
  <si>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</si>
  <si>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</si>
  <si>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</si>
  <si>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</si>
  <si>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</si>
  <si>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</si>
  <si>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</si>
  <si>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</si>
  <si>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</si>
  <si>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</si>
  <si>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</si>
  <si>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</si>
  <si>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</si>
  <si>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</si>
  <si>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</si>
  <si>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</si>
  <si>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</si>
  <si>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</si>
  <si>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</si>
  <si>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</si>
  <si>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</si>
  <si>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</si>
  <si>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</si>
  <si>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</si>
  <si>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</si>
  <si>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</si>
  <si>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</si>
  <si>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</si>
  <si>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</si>
  <si>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</si>
  <si>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</si>
  <si>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</si>
  <si>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</si>
  <si>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</si>
  <si>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</si>
  <si>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</si>
  <si>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</si>
  <si>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</si>
  <si>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</si>
  <si>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</si>
  <si>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</si>
  <si>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</si>
  <si>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</si>
  <si>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</si>
  <si>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</si>
  <si>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</si>
  <si>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</si>
  <si>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</si>
  <si>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</si>
  <si>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</si>
  <si>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</si>
  <si>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</si>
  <si>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</si>
  <si>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</si>
  <si>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</si>
  <si>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</si>
  <si>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</si>
  <si>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</si>
  <si>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</si>
  <si>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</si>
  <si>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</si>
  <si>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</si>
  <si>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</si>
  <si>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</si>
  <si>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</si>
  <si>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</si>
  <si>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</si>
  <si>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</si>
  <si>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</si>
  <si>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</si>
  <si>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</si>
  <si>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</si>
  <si>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</si>
  <si>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</si>
  <si>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</si>
  <si>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</si>
  <si>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</si>
  <si>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</si>
  <si>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</si>
  <si>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</si>
  <si>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</si>
  <si>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</si>
  <si>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</si>
  <si>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</si>
  <si>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</si>
  <si>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</si>
  <si>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</si>
  <si>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</si>
  <si>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</si>
  <si>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</si>
  <si>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</si>
  <si>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</si>
  <si>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</si>
  <si>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</si>
  <si>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</si>
  <si>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</si>
  <si>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</si>
  <si>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</si>
  <si>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</si>
  <si>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</si>
  <si>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</si>
  <si>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</si>
  <si>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</si>
  <si>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</si>
  <si>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</si>
  <si>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</si>
  <si>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</si>
  <si>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</si>
  <si>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</si>
  <si>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</si>
  <si>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</si>
  <si>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</si>
  <si>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</si>
  <si>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</si>
  <si>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</si>
  <si>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</si>
  <si>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</si>
  <si>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</si>
  <si>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</si>
  <si>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</si>
  <si>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</si>
  <si>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</si>
  <si>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</si>
  <si>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</si>
  <si>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</si>
  <si>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</si>
  <si>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</si>
  <si>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</si>
  <si>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</si>
  <si>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</si>
  <si>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</si>
  <si>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</si>
  <si>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</si>
  <si>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</si>
  <si>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</si>
  <si>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</si>
  <si>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</si>
  <si>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</si>
  <si>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</si>
  <si>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</si>
  <si>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</si>
  <si>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</si>
  <si>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</si>
  <si>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</si>
  <si>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</si>
  <si>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</si>
  <si>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</si>
  <si>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</si>
  <si>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</si>
  <si>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</si>
  <si>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</si>
  <si>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</si>
  <si>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</si>
  <si>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</si>
  <si>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</si>
  <si>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</si>
  <si>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</si>
  <si>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</si>
  <si>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</si>
  <si>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</si>
  <si>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</si>
  <si>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</si>
  <si>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</si>
  <si>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</si>
  <si>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</si>
  <si>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</si>
  <si>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</si>
  <si>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</si>
  <si>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</si>
  <si>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</si>
  <si>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</si>
  <si>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</si>
  <si>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</si>
  <si>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</si>
  <si>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</si>
  <si>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</si>
  <si>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</si>
  <si>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</si>
  <si>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</si>
  <si>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</si>
  <si>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</si>
  <si>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</si>
  <si>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</si>
  <si>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</si>
  <si>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</si>
  <si>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</si>
  <si>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</si>
  <si>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</si>
  <si>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</si>
  <si>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</si>
  <si>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</si>
  <si>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</si>
  <si>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</si>
  <si>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</si>
  <si>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</si>
  <si>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</si>
  <si>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</si>
  <si>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</si>
  <si>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</si>
  <si>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</si>
  <si>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</si>
  <si>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</si>
  <si>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</si>
  <si>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</si>
  <si>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</si>
  <si>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</si>
  <si>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</si>
  <si>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</si>
  <si>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</si>
  <si>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</si>
  <si>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</si>
  <si>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</si>
  <si>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</si>
  <si>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</si>
  <si>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</si>
  <si>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</si>
  <si>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</si>
  <si>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</si>
  <si>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</si>
  <si>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</si>
  <si>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</si>
  <si>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</si>
  <si>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</si>
  <si>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</si>
  <si>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</si>
  <si>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</si>
  <si>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</si>
  <si>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</si>
  <si>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</si>
  <si>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</si>
  <si>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</si>
  <si>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</si>
  <si>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</si>
  <si>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</si>
  <si>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</si>
  <si>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</si>
  <si>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</si>
  <si>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</si>
  <si>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</si>
  <si>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</si>
  <si>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</si>
  <si>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</si>
  <si>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</si>
  <si>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</si>
  <si>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</si>
  <si>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</si>
  <si>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</si>
  <si>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</si>
  <si>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</si>
  <si>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</si>
  <si>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</si>
  <si>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</si>
  <si>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</si>
  <si>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</si>
  <si>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</si>
  <si>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</si>
  <si>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</si>
  <si>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</si>
  <si>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</si>
  <si>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</si>
  <si>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</si>
  <si>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</si>
  <si>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</si>
  <si>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</si>
  <si>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</si>
  <si>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</si>
  <si>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</si>
  <si>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</si>
  <si>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</si>
  <si>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</si>
  <si>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</si>
  <si>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</si>
  <si>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</si>
  <si>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</si>
  <si>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</si>
  <si>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</si>
  <si>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</si>
  <si>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</si>
  <si>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</si>
  <si>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</si>
  <si>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</si>
  <si>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</si>
  <si>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</si>
  <si>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</si>
  <si>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</si>
  <si>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</si>
  <si>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</si>
  <si>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</si>
  <si>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</si>
  <si>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</si>
  <si>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</si>
  <si>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</si>
  <si>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</si>
  <si>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</si>
  <si>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</si>
  <si>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</si>
  <si>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</si>
  <si>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</si>
  <si>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</si>
  <si>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</si>
  <si>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</si>
  <si>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</si>
  <si>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</si>
  <si>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</si>
  <si>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</si>
  <si>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</si>
  <si>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</si>
  <si>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</si>
  <si>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</si>
  <si>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</si>
  <si>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</si>
  <si>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</si>
  <si>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</si>
  <si>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</si>
  <si>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</si>
  <si>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</si>
  <si>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</si>
  <si>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</si>
  <si>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</si>
  <si>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</si>
  <si>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</si>
  <si>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</si>
  <si>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</si>
  <si>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</si>
  <si>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</si>
  <si>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</si>
  <si>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</si>
  <si>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</si>
  <si>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</si>
  <si>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</si>
  <si>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</si>
  <si>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</si>
  <si>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</si>
  <si>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</si>
  <si>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</si>
  <si>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</si>
  <si>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</si>
  <si>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</si>
  <si>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</si>
  <si>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</si>
  <si>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</si>
  <si>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</si>
  <si>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</si>
  <si>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</si>
  <si>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</si>
  <si>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</si>
  <si>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</si>
  <si>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</si>
  <si>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</si>
  <si>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</si>
  <si>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</si>
  <si>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</si>
  <si>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</si>
  <si>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</si>
  <si>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</si>
  <si>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</si>
  <si>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</si>
  <si>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</si>
  <si>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</si>
  <si>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</si>
  <si>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</si>
  <si>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</si>
  <si>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</si>
  <si>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</si>
  <si>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</si>
  <si>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</si>
  <si>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</si>
  <si>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</si>
  <si>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</si>
  <si>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</si>
  <si>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</si>
  <si>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</si>
  <si>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</si>
  <si>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</si>
  <si>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</si>
  <si>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</si>
  <si>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</si>
  <si>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</si>
  <si>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</si>
  <si>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</si>
  <si>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</si>
  <si>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</si>
  <si>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</si>
  <si>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</si>
  <si>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</si>
  <si>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</si>
  <si>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</si>
  <si>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</si>
  <si>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</si>
  <si>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</si>
  <si>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</si>
  <si>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</si>
  <si>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</si>
  <si>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</si>
  <si>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</si>
  <si>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</si>
  <si>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</si>
  <si>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</si>
  <si>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</si>
  <si>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</si>
  <si>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</si>
  <si>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</si>
  <si>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</si>
  <si>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</si>
  <si>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</si>
  <si>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</si>
  <si>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</si>
  <si>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</si>
  <si>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</si>
  <si>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</si>
  <si>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</si>
  <si>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</si>
  <si>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</si>
  <si>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</si>
  <si>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</si>
  <si>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</si>
  <si>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</si>
  <si>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</si>
  <si>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</si>
  <si>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</si>
  <si>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</si>
  <si>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</si>
  <si>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</si>
  <si>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</si>
  <si>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</si>
  <si>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</si>
  <si>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</si>
  <si>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</si>
  <si>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</si>
  <si>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</si>
  <si>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</si>
  <si>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</si>
  <si>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</si>
  <si>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</si>
  <si>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</si>
  <si>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</si>
  <si>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</si>
  <si>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</si>
  <si>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</si>
  <si>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</si>
  <si>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</si>
  <si>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</si>
  <si>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</si>
  <si>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</si>
  <si>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</si>
  <si>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</si>
  <si>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</si>
  <si>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</si>
  <si>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</si>
  <si>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</si>
  <si>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</si>
  <si>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</si>
  <si>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</si>
  <si>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</si>
  <si>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</si>
  <si>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</si>
  <si>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</si>
  <si>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</si>
  <si>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</si>
  <si>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</si>
  <si>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</si>
  <si>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</si>
  <si>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</si>
  <si>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</si>
  <si>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</si>
  <si>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</si>
  <si>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</si>
  <si>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</si>
  <si>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</si>
  <si>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</si>
  <si>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</si>
  <si>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</si>
  <si>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</si>
  <si>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</si>
  <si>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</si>
  <si>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</si>
  <si>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</si>
  <si>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</si>
  <si>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</si>
  <si>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</si>
  <si>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</si>
  <si>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</si>
  <si>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</si>
  <si>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</si>
  <si>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</si>
  <si>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</si>
  <si>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</si>
  <si>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</si>
  <si>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</si>
  <si>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</si>
  <si>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</si>
  <si>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</si>
  <si>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</si>
  <si>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</si>
  <si>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</si>
  <si>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</si>
  <si>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</si>
  <si>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</si>
  <si>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</si>
  <si>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</si>
  <si>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</si>
  <si>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</si>
  <si>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</si>
  <si>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</si>
  <si>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</si>
  <si>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</si>
  <si>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</si>
  <si>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</si>
  <si>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</si>
  <si>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</si>
  <si>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</si>
  <si>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</si>
  <si>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</si>
  <si>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</si>
  <si>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</si>
  <si>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</si>
  <si>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</si>
  <si>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</si>
  <si>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</si>
  <si>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</si>
  <si>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</si>
  <si>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</si>
  <si>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</si>
  <si>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</si>
  <si>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</si>
  <si>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</si>
  <si>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</si>
  <si>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</si>
  <si>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</si>
  <si>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</si>
  <si>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</si>
  <si>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</si>
  <si>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</si>
  <si>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</si>
  <si>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</si>
  <si>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</si>
  <si>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</si>
  <si>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</si>
  <si>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</si>
  <si>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</si>
  <si>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</si>
  <si>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</si>
  <si>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</si>
  <si>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</si>
  <si>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</si>
  <si>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</si>
  <si>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</si>
  <si>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</si>
  <si>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</si>
  <si>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</si>
  <si>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</si>
  <si>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</si>
  <si>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</si>
  <si>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</si>
  <si>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</si>
  <si>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</si>
  <si>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</si>
  <si>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</si>
  <si>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</si>
  <si>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</si>
  <si>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</si>
  <si>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</si>
  <si>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</si>
  <si>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</si>
  <si>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</si>
  <si>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</si>
  <si>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</si>
  <si>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</si>
  <si>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</si>
  <si>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</si>
  <si>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</si>
  <si>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</si>
  <si>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</si>
  <si>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</si>
  <si>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</si>
  <si>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</si>
  <si>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</si>
  <si>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</si>
  <si>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</si>
  <si>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</si>
  <si>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</si>
  <si>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</si>
  <si>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</si>
  <si>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</si>
  <si>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</si>
  <si>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</si>
  <si>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</si>
  <si>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</si>
  <si>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</si>
  <si>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</si>
  <si>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</si>
  <si>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</si>
  <si>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</si>
  <si>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</si>
  <si>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</si>
  <si>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</si>
  <si>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</si>
  <si>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</si>
  <si>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</si>
  <si>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</si>
  <si>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</si>
  <si>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</si>
  <si>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</si>
  <si>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</si>
  <si>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</si>
  <si>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</si>
  <si>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</si>
  <si>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</si>
  <si>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</si>
  <si>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</si>
  <si>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</si>
  <si>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</si>
  <si>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</si>
  <si>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</si>
  <si>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</si>
  <si>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</si>
  <si>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</si>
  <si>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</si>
  <si>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</si>
  <si>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</si>
  <si>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</si>
  <si>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</si>
  <si>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</si>
  <si>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</si>
  <si>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</si>
  <si>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</si>
  <si>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</si>
  <si>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</si>
  <si>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</si>
  <si>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</si>
  <si>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</si>
  <si>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</si>
  <si>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</si>
  <si>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</si>
  <si>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</si>
  <si>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</si>
  <si>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</si>
  <si>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</si>
  <si>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</si>
  <si>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</si>
  <si>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</si>
  <si>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</si>
  <si>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</si>
  <si>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</si>
  <si>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</si>
  <si>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</si>
  <si>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</si>
  <si>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</si>
  <si>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</si>
  <si>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</si>
  <si>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</si>
  <si>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</si>
  <si>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</si>
  <si>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</si>
  <si>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</si>
  <si>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</si>
  <si>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</si>
  <si>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</si>
  <si>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</si>
  <si>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</si>
  <si>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</si>
  <si>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</si>
  <si>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</si>
  <si>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</si>
  <si>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</si>
  <si>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</si>
  <si>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</si>
  <si>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</si>
  <si>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</si>
  <si>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</si>
  <si>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</si>
  <si>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</si>
  <si>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</si>
  <si>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</si>
  <si>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</si>
  <si>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</si>
  <si>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</si>
  <si>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</si>
  <si>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</si>
  <si>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</si>
  <si>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</si>
  <si>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</si>
  <si>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</si>
  <si>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</si>
  <si>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</si>
  <si>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</si>
  <si>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</si>
  <si>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</si>
  <si>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</si>
  <si>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</si>
  <si>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</si>
  <si>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</si>
  <si>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</si>
  <si>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</si>
  <si>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</si>
  <si>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</si>
  <si>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</si>
  <si>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</si>
  <si>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</si>
  <si>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</si>
  <si>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</si>
  <si>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</si>
  <si>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</si>
  <si>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</si>
  <si>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</si>
  <si>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</si>
  <si>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</si>
  <si>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</si>
  <si>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</si>
  <si>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</si>
  <si>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</si>
  <si>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</si>
  <si>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</si>
  <si>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</si>
  <si>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</si>
  <si>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</si>
  <si>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</si>
  <si>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</si>
  <si>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</si>
  <si>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</si>
  <si>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</si>
  <si>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</si>
  <si>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</si>
  <si>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</si>
  <si>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</si>
  <si>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</si>
  <si>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</si>
  <si>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</si>
  <si>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</si>
  <si>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</si>
  <si>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</si>
  <si>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</si>
  <si>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</si>
  <si>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</si>
  <si>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</si>
  <si>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</si>
  <si>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</si>
  <si>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</si>
  <si>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</si>
  <si>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</si>
  <si>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</si>
  <si>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</si>
  <si>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</si>
  <si>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</si>
  <si>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</si>
  <si>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</si>
  <si>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</si>
  <si>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</si>
  <si>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</si>
  <si>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</si>
  <si>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</si>
  <si>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</si>
  <si>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</si>
  <si>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</si>
  <si>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</si>
  <si>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</si>
  <si>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</si>
  <si>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</si>
  <si>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</si>
  <si>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</si>
  <si>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</si>
  <si>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</si>
  <si>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</si>
  <si>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</si>
  <si>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</si>
  <si>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</si>
  <si>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</si>
  <si>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</si>
  <si>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</si>
  <si>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</si>
  <si>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</si>
  <si>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</si>
  <si>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</si>
  <si>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</si>
  <si>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</si>
  <si>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</si>
  <si>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</si>
  <si>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</si>
  <si>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</si>
  <si>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</si>
  <si>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</si>
  <si>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</si>
  <si>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</si>
  <si>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</si>
  <si>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</si>
  <si>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</si>
  <si>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</si>
  <si>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</si>
  <si>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</si>
  <si>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</si>
  <si>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</si>
  <si>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</si>
  <si>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</si>
  <si>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</si>
  <si>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</si>
  <si>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</si>
  <si>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</si>
  <si>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</si>
  <si>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</si>
  <si>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</si>
  <si>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</si>
  <si>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</si>
  <si>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</si>
  <si>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</si>
  <si>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</si>
  <si>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</si>
  <si>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</si>
  <si>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</si>
  <si>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</si>
  <si>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</si>
  <si>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</si>
  <si>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</si>
  <si>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</si>
  <si>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</si>
  <si>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</si>
  <si>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</si>
  <si>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</si>
  <si>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</si>
  <si>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</si>
  <si>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</si>
  <si>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</si>
  <si>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</si>
  <si>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</si>
  <si>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</si>
  <si>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</si>
  <si>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</si>
  <si>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</si>
  <si>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</si>
  <si>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</si>
  <si>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</si>
  <si>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</si>
  <si>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</si>
  <si>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</si>
  <si>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</si>
  <si>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</si>
  <si>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</si>
  <si>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</si>
  <si>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</si>
  <si>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</si>
  <si>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</si>
  <si>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</si>
  <si>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</si>
  <si>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</si>
  <si>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</si>
  <si>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</si>
  <si>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</si>
  <si>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</si>
  <si>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</si>
  <si>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</si>
  <si>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</si>
  <si>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</si>
  <si>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</si>
  <si>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</si>
  <si>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</si>
  <si>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</si>
  <si>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</si>
  <si>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</si>
  <si>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</si>
  <si>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</si>
  <si>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</si>
  <si>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</si>
  <si>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</si>
  <si>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</si>
  <si>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</si>
  <si>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</si>
  <si>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</si>
  <si>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</si>
  <si>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</si>
  <si>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</si>
  <si>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</si>
  <si>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</si>
  <si>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</si>
  <si>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</si>
  <si>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</si>
  <si>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</si>
  <si>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</si>
  <si>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</si>
  <si>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</si>
  <si>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</si>
  <si>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</si>
  <si>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</si>
  <si>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</si>
  <si>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</si>
  <si>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</si>
  <si>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</si>
  <si>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</si>
  <si>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</si>
  <si>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</si>
  <si>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</si>
  <si>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</si>
  <si>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</si>
  <si>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</si>
  <si>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</si>
  <si>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</si>
  <si>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</si>
  <si>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</si>
  <si>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</si>
  <si>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</si>
  <si>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</si>
  <si>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</si>
  <si>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</si>
  <si>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</si>
  <si>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</si>
  <si>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</si>
  <si>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</si>
  <si>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</si>
  <si>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</si>
  <si>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</si>
  <si>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</si>
  <si>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</si>
  <si>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</si>
  <si>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</si>
  <si>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</si>
  <si>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</si>
  <si>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</si>
  <si>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</si>
  <si>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</si>
  <si>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</si>
  <si>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</si>
  <si>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</si>
  <si>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</si>
  <si>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</si>
  <si>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</si>
  <si>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</si>
  <si>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</si>
  <si>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</si>
  <si>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</si>
  <si>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</si>
  <si>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</si>
  <si>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</si>
  <si>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</si>
  <si>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</si>
  <si>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</si>
  <si>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</si>
  <si>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</si>
  <si>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</si>
  <si>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</si>
  <si>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</si>
  <si>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</si>
  <si>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</si>
  <si>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</si>
  <si>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</si>
  <si>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</si>
  <si>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</si>
  <si>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</si>
  <si>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</si>
  <si>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</si>
  <si>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</si>
  <si>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</si>
  <si>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</si>
  <si>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</si>
  <si>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</si>
  <si>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</si>
  <si>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</si>
  <si>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</si>
  <si>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</si>
  <si>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</si>
  <si>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</si>
  <si>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</si>
  <si>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</si>
  <si>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</si>
  <si>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</si>
  <si>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</si>
  <si>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</si>
  <si>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</si>
  <si>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</si>
  <si>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</si>
  <si>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</si>
  <si>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</si>
  <si>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</si>
  <si>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</si>
  <si>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</si>
  <si>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</si>
  <si>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</si>
  <si>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</si>
  <si>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</si>
  <si>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</si>
  <si>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</si>
  <si>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</si>
  <si>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</si>
  <si>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</si>
  <si>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</si>
  <si>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</si>
  <si>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</si>
  <si>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</si>
  <si>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</si>
  <si>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</si>
  <si>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</si>
  <si>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</si>
  <si>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</si>
  <si>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</si>
  <si>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</si>
  <si>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</si>
  <si>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</si>
  <si>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</si>
  <si>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</si>
  <si>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</si>
  <si>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</si>
  <si>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</si>
  <si>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</si>
  <si>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</si>
  <si>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</si>
  <si>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</si>
  <si>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</si>
  <si>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</si>
  <si>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</si>
  <si>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</si>
  <si>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</si>
  <si>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</si>
  <si>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</si>
  <si>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</si>
  <si>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</si>
  <si>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</si>
  <si>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</si>
  <si>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</si>
  <si>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</si>
  <si>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</si>
  <si>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</si>
  <si>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</si>
  <si>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</si>
  <si>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</si>
  <si>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</si>
  <si>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</si>
  <si>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</si>
  <si>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</si>
  <si>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</si>
  <si>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</si>
  <si>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</si>
  <si>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</si>
  <si>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</si>
  <si>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</si>
  <si>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</si>
  <si>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</si>
  <si>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</si>
  <si>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</si>
  <si>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</si>
  <si>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</si>
  <si>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</si>
  <si>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</si>
  <si>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</si>
  <si>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</si>
  <si>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</si>
  <si>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</si>
  <si>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</si>
  <si>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</si>
  <si>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</si>
  <si>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</si>
  <si>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</si>
  <si>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</si>
  <si>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</si>
  <si>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</si>
  <si>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</si>
  <si>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</si>
  <si>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</si>
  <si>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</si>
  <si>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</si>
  <si>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</si>
  <si>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</si>
  <si>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</si>
  <si>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</si>
  <si>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</si>
  <si>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</si>
  <si>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</si>
  <si>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</si>
  <si>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</si>
  <si>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</si>
  <si>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</si>
  <si>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</si>
  <si>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</si>
  <si>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</si>
  <si>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</si>
  <si>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</si>
  <si>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</si>
  <si>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</si>
  <si>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</si>
  <si>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</si>
  <si>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</si>
  <si>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</si>
  <si>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</si>
  <si>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</si>
  <si>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</si>
  <si>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</si>
  <si>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</si>
  <si>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</si>
  <si>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</si>
  <si>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</si>
  <si>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</si>
  <si>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</si>
  <si>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</si>
  <si>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</si>
  <si>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</si>
  <si>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</si>
  <si>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</si>
  <si>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</si>
  <si>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</si>
  <si>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</si>
  <si>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</si>
  <si>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</si>
  <si>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</si>
  <si>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</si>
  <si>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</si>
  <si>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</si>
  <si>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</si>
  <si>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</si>
  <si>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</si>
  <si>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</si>
  <si>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</si>
  <si>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</si>
  <si>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</si>
  <si>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</si>
  <si>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</si>
  <si>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</si>
  <si>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</si>
  <si>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</si>
  <si>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</si>
  <si>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</si>
  <si>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</si>
  <si>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</si>
  <si>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</si>
  <si>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</si>
  <si>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</si>
  <si>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</si>
  <si>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</si>
  <si>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</si>
  <si>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</si>
  <si>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</si>
  <si>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</si>
  <si>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</si>
  <si>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</si>
  <si>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</si>
  <si>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</si>
  <si>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</si>
  <si>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</si>
  <si>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</si>
  <si>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</si>
  <si>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</si>
  <si>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</si>
  <si>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</si>
  <si>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</si>
  <si>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</si>
  <si>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</si>
  <si>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</si>
  <si>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</si>
  <si>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</si>
  <si>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</si>
  <si>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</si>
  <si>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</si>
  <si>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</si>
  <si>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</si>
  <si>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</si>
  <si>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</si>
  <si>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</si>
  <si>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</si>
  <si>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</si>
  <si>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</si>
  <si>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</si>
  <si>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</si>
  <si>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</si>
  <si>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</si>
  <si>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</si>
  <si>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</si>
  <si>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</si>
  <si>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</si>
  <si>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</si>
  <si>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</si>
  <si>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</si>
  <si>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</si>
  <si>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</si>
  <si>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</si>
  <si>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</si>
  <si>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</si>
  <si>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</si>
  <si>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</si>
  <si>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</si>
  <si>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</si>
  <si>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</si>
  <si>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</si>
  <si>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</si>
  <si>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</si>
  <si>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</si>
  <si>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</si>
  <si>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</si>
  <si>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</si>
  <si>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</si>
  <si>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</si>
  <si>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</si>
  <si>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</si>
  <si>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</si>
  <si>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</si>
  <si>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</si>
  <si>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</si>
  <si>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</si>
  <si>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</si>
  <si>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</si>
  <si>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</si>
  <si>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</si>
  <si>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</si>
  <si>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</si>
  <si>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</si>
  <si>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</si>
  <si>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</si>
  <si>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</si>
  <si>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</si>
  <si>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</si>
  <si>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</si>
  <si>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</si>
  <si>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</si>
  <si>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</si>
  <si>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</si>
  <si>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</si>
  <si>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</si>
  <si>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</si>
  <si>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</si>
  <si>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</si>
  <si>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</si>
  <si>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</si>
  <si>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</si>
  <si>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</si>
  <si>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</si>
  <si>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</si>
  <si>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</si>
  <si>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</si>
  <si>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</si>
  <si>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</si>
  <si>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</si>
  <si>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</si>
  <si>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</si>
  <si>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</si>
  <si>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</si>
  <si>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</si>
  <si>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</si>
  <si>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</si>
  <si>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</si>
  <si>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</si>
  <si>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</si>
  <si>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</si>
  <si>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</si>
  <si>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</si>
  <si>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</si>
  <si>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</si>
  <si>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</si>
  <si>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</si>
  <si>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</si>
  <si>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</si>
  <si>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</si>
  <si>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</si>
  <si>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</si>
  <si>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</si>
  <si>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</si>
  <si>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</si>
  <si>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</si>
  <si>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</si>
  <si>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</si>
  <si>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</si>
  <si>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</si>
  <si>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</si>
  <si>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</si>
  <si>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Remontée de besoins PIC IAE 2026
A adresser à votre conseiller au minimum 15 jours avant le démarrage de la formation. 
Joindre le programme de chaque action.
Les montants de cofinancement affichés sont indicatifs.
La complétude du fichier ne garantit pas le cofinancement.</t>
  </si>
  <si>
    <r>
      <t xml:space="preserve">SIRET ETT
</t>
    </r>
    <r>
      <rPr>
        <sz val="11"/>
        <color theme="0"/>
        <rFont val="Aptos Narrow"/>
        <family val="2"/>
        <scheme val="minor"/>
      </rPr>
      <t>A saisir</t>
    </r>
  </si>
  <si>
    <r>
      <rPr>
        <b/>
        <sz val="11"/>
        <color theme="0"/>
        <rFont val="Aptos Narrow"/>
        <family val="2"/>
        <scheme val="minor"/>
      </rPr>
      <t>Organisme de Formation</t>
    </r>
    <r>
      <rPr>
        <sz val="11"/>
        <color theme="0"/>
        <rFont val="Aptos Narrow"/>
        <family val="2"/>
        <scheme val="minor"/>
      </rPr>
      <t xml:space="preserve">
A saisir </t>
    </r>
  </si>
  <si>
    <r>
      <rPr>
        <b/>
        <sz val="11"/>
        <color theme="0"/>
        <rFont val="Aptos Narrow"/>
        <family val="2"/>
        <scheme val="minor"/>
      </rPr>
      <t>Nombre participants</t>
    </r>
    <r>
      <rPr>
        <sz val="11"/>
        <color theme="0"/>
        <rFont val="Aptos Narrow"/>
        <family val="2"/>
        <scheme val="minor"/>
      </rPr>
      <t xml:space="preserve">
A saisir </t>
    </r>
  </si>
  <si>
    <r>
      <t xml:space="preserve"> Montant Frais annexes Total</t>
    </r>
    <r>
      <rPr>
        <b/>
        <sz val="11"/>
        <color rgb="FF002060"/>
        <rFont val="Aptos Narrow"/>
        <family val="2"/>
        <scheme val="minor"/>
      </rPr>
      <t xml:space="preserve"> /stagiaire</t>
    </r>
    <r>
      <rPr>
        <b/>
        <sz val="11"/>
        <color theme="0"/>
        <rFont val="Aptos Narrow"/>
        <family val="2"/>
        <scheme val="minor"/>
      </rPr>
      <t xml:space="preserve">
</t>
    </r>
    <r>
      <rPr>
        <sz val="11"/>
        <color theme="0"/>
        <rFont val="Aptos Narrow"/>
        <family val="2"/>
        <scheme val="minor"/>
      </rPr>
      <t>A saisir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</si>
</sst>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3">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1"/>
      <color theme="1"/>
      <name val="Aptos Narrow"/>
      <family val="2"/>
      <scheme val="minor"/>
    </font>
    <font>
      <b/>
      <sz val="11"/>
      <color rgb="FF104861"/>
      <name val="Aptos Narrow"/>
      <family val="2"/>
      <scheme val="minor"/>
    </font>
    <font>
      <sz val="8"/>
      <name val="Aptos Narrow"/>
      <family val="2"/>
      <scheme val="minor"/>
    </font>
    <font>
      <sz val="11"/>
      <name val="Aptos Narrow"/>
      <family val="2"/>
      <scheme val="minor"/>
    </font>
    <font>
      <b/>
      <sz val="11"/>
      <name val="Aptos Narrow"/>
      <family val="2"/>
      <scheme val="minor"/>
    </font>
    <font>
      <sz val="10"/>
      <color theme="1"/>
      <name val="Arial Unicode MS"/>
    </font>
    <font>
      <b/>
      <sz val="18"/>
      <color theme="1"/>
      <name val="Aptos Narrow"/>
      <family val="2"/>
      <scheme val="minor"/>
    </font>
    <font>
      <b/>
      <sz val="11"/>
      <color rgb="FF002060"/>
      <name val="Aptos Narrow"/>
      <family val="2"/>
      <scheme val="minor"/>
    </font>
    <font>
      <b/>
      <sz val="11"/>
      <color rgb="FFFFFF00"/>
      <name val="Aptos Narrow"/>
      <family val="2"/>
      <scheme val="minor"/>
    </font>
  </fonts>
  <fills count="7">
    <fill>
      <patternFill patternType="none"/>
    </fill>
    <fill>
      <patternFill patternType="gray125"/>
    </fill>
    <fill>
      <patternFill patternType="solid">
        <fgColor theme="4"/>
        <bgColor indexed="64"/>
      </patternFill>
    </fill>
    <fill>
      <patternFill patternType="solid">
        <fgColor rgb="FF92D050"/>
        <bgColor indexed="64"/>
      </patternFill>
    </fill>
    <fill>
      <patternFill patternType="solid">
        <fgColor rgb="FFFFFF00"/>
        <bgColor indexed="64"/>
      </patternFill>
    </fill>
    <fill>
      <patternFill patternType="solid">
        <fgColor rgb="FF00A79B"/>
        <bgColor indexed="64"/>
      </patternFill>
    </fill>
    <fill>
      <patternFill patternType="solid">
        <fgColor rgb="FF592B8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0" fontId="0" fillId="0" borderId="1" xfId="0" applyBorder="1"/>
    <xf numFmtId="0" fontId="2" fillId="3" borderId="3" xfId="0" applyFont="1" applyFill="1" applyBorder="1" applyAlignment="1">
      <alignment horizontal="center" vertical="center"/>
    </xf>
    <xf numFmtId="0" fontId="2" fillId="3" borderId="0" xfId="0" applyFont="1" applyFill="1"/>
    <xf numFmtId="0" fontId="2" fillId="3" borderId="0" xfId="0" applyFont="1" applyFill="1" applyAlignment="1">
      <alignment wrapText="1"/>
    </xf>
    <xf numFmtId="0" fontId="0" fillId="0" borderId="0" xfId="0" applyProtection="1">
      <protection locked="0"/>
    </xf>
    <xf numFmtId="49" fontId="0" fillId="0" borderId="1" xfId="0" applyNumberFormat="1" applyBorder="1"/>
    <xf numFmtId="0" fontId="0" fillId="0" borderId="1" xfId="0" applyBorder="1" applyProtection="1">
      <protection locked="0"/>
    </xf>
    <xf numFmtId="44" fontId="0" fillId="0" borderId="1" xfId="0" applyNumberFormat="1" applyBorder="1" applyProtection="1">
      <protection locked="0"/>
    </xf>
    <xf numFmtId="0" fontId="5" fillId="4" borderId="2" xfId="0" applyFont="1" applyFill="1" applyBorder="1" applyAlignment="1" applyProtection="1">
      <alignment vertical="center" wrapText="1"/>
      <protection locked="0"/>
    </xf>
    <xf numFmtId="0" fontId="5" fillId="4" borderId="5" xfId="0" applyFont="1" applyFill="1" applyBorder="1" applyAlignment="1" applyProtection="1">
      <alignment vertical="center" wrapText="1"/>
      <protection locked="0"/>
    </xf>
    <xf numFmtId="49" fontId="0" fillId="0" borderId="6" xfId="0" applyNumberFormat="1" applyBorder="1"/>
    <xf numFmtId="0" fontId="0" fillId="0" borderId="7" xfId="0" applyBorder="1" applyProtection="1">
      <protection locked="0"/>
    </xf>
    <xf numFmtId="0" fontId="9" fillId="0" borderId="0" xfId="0" applyFont="1" applyAlignment="1" applyProtection="1">
      <alignment vertical="center"/>
      <protection locked="0"/>
    </xf>
    <xf numFmtId="0" fontId="0" fillId="0" borderId="9" xfId="0" applyBorder="1" applyProtection="1">
      <protection locked="0"/>
    </xf>
    <xf numFmtId="0" fontId="0" fillId="0" borderId="8" xfId="0" applyBorder="1" applyProtection="1">
      <protection locked="0"/>
    </xf>
    <xf numFmtId="44" fontId="0" fillId="0" borderId="1" xfId="0" applyNumberFormat="1" applyBorder="1"/>
    <xf numFmtId="0" fontId="1" fillId="2" borderId="4" xfId="0" applyFont="1" applyFill="1" applyBorder="1" applyAlignment="1">
      <alignment horizontal="center" vertical="center" wrapText="1"/>
    </xf>
    <xf numFmtId="9" fontId="0" fillId="0" borderId="1" xfId="1" applyFont="1" applyBorder="1" applyProtection="1"/>
    <xf numFmtId="0" fontId="1" fillId="5"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0" fillId="0" borderId="0" xfId="0" applyFont="1" applyAlignment="1">
      <alignment vertical="center" wrapText="1"/>
    </xf>
    <xf numFmtId="14" fontId="0" fillId="0" borderId="1" xfId="0" applyNumberFormat="1" applyBorder="1" applyProtection="1">
      <protection locked="0"/>
    </xf>
    <xf numFmtId="7" fontId="0" fillId="0" borderId="8" xfId="0" applyNumberFormat="1" applyBorder="1" applyProtection="1">
      <protection locked="0"/>
    </xf>
    <xf numFmtId="7" fontId="0" fillId="0" borderId="1" xfId="0" applyNumberFormat="1" applyBorder="1" applyProtection="1">
      <protection locked="0"/>
    </xf>
    <xf numFmtId="0" fontId="1"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0" fillId="0" borderId="1" xfId="0" applyNumberFormat="1" applyBorder="1" applyProtection="1">
      <protection locked="0"/>
    </xf>
    <xf numFmtId="0" fontId="10" fillId="0" borderId="0" xfId="0" applyFont="1" applyAlignment="1">
      <alignment horizontal="center" vertical="center" wrapText="1"/>
    </xf>
  </cellXfs>
  <cellStyles count="2">
    <cellStyle name="Normal" xfId="0" builtinId="0"/>
    <cellStyle name="Pourcentage" xfId="1" builtinId="5"/>
  </cellStyles>
  <dxfs count="47">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0" hidden="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general" vertical="center" textRotation="0" wrapText="1" indent="0" justifyLastLine="0" shrinkToFit="0" readingOrder="0"/>
      <border diagonalUp="0" diagonalDown="0">
        <left style="thin">
          <color indexed="64"/>
        </left>
        <right style="thin">
          <color indexed="64"/>
        </right>
        <top/>
        <bottom/>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outline="0">
        <left style="thin">
          <color indexed="64"/>
        </left>
        <right style="thin">
          <color indexed="64"/>
        </right>
        <top style="thin">
          <color indexed="64"/>
        </top>
        <bottom style="thin">
          <color indexed="64"/>
        </bottom>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4" formatCode="_-* #,##0.00\ &quot;€&quot;_-;\-* #,##0.00\ &quot;€&quot;_-;_-* &quot;-&quot;??\ &quot;€&quot;_-;_-@_-"/>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0" hidden="0"/>
    </dxf>
    <dxf>
      <font>
        <b/>
        <i val="0"/>
        <strike val="0"/>
        <condense val="0"/>
        <extend val="0"/>
        <outline val="0"/>
        <shadow val="0"/>
        <u val="none"/>
        <vertAlign val="baseline"/>
        <sz val="11"/>
        <color theme="0"/>
        <name val="Aptos Narrow"/>
        <family val="2"/>
        <scheme val="minor"/>
      </font>
      <fill>
        <patternFill patternType="solid">
          <fgColor indexed="64"/>
          <bgColor theme="4"/>
        </patternFill>
      </fill>
      <alignment horizontal="general"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592B8F"/>
      <color rgb="FF00A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114300</xdr:rowOff>
    </xdr:from>
    <xdr:to>
      <xdr:col>2</xdr:col>
      <xdr:colOff>114301</xdr:colOff>
      <xdr:row>1</xdr:row>
      <xdr:rowOff>554449</xdr:rowOff>
    </xdr:to>
    <xdr:pic>
      <xdr:nvPicPr>
        <xdr:cNvPr id="3" name="Image 2">
          <a:extLst>
            <a:ext uri="{FF2B5EF4-FFF2-40B4-BE49-F238E27FC236}">
              <a16:creationId xmlns:a16="http://schemas.microsoft.com/office/drawing/2014/main" id="{9DB51D54-2591-4F00-9446-F5B808DB3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14300"/>
          <a:ext cx="1905001" cy="621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95251</xdr:rowOff>
    </xdr:from>
    <xdr:to>
      <xdr:col>2</xdr:col>
      <xdr:colOff>139701</xdr:colOff>
      <xdr:row>0</xdr:row>
      <xdr:rowOff>713200</xdr:rowOff>
    </xdr:to>
    <xdr:pic>
      <xdr:nvPicPr>
        <xdr:cNvPr id="4" name="Image 3">
          <a:extLst>
            <a:ext uri="{FF2B5EF4-FFF2-40B4-BE49-F238E27FC236}">
              <a16:creationId xmlns:a16="http://schemas.microsoft.com/office/drawing/2014/main" id="{2A224E15-F0BF-40E4-EBB5-65C2011690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95251"/>
          <a:ext cx="1905000" cy="6211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BB4C1A-32BF-4882-A5EC-70E9AC915075}" name="Recensement_CXPI_PIC_IAE26_TT_AURA" displayName="Recensement_CXPI_PIC_IAE26_TT_AURA" ref="A6:W4005" totalsRowShown="0" headerRowDxfId="46" dataDxfId="45">
  <autoFilter ref="A6:W4005" xr:uid="{C3BB4C1A-32BF-4882-A5EC-70E9AC915075}"/>
  <tableColumns count="23">
    <tableColumn id="1" xr3:uid="{CEBE98E2-B42C-4757-AD20-FCC500DB4C4B}" name="Pour formule Rérence projet" dataDxfId="44"/>
    <tableColumn id="4" xr3:uid="{4D52419C-8E7C-408D-BA3D-E116BFEDF593}" name="Région_x000a__x000a_A saisir " dataDxfId="43"/>
    <tableColumn id="6" xr3:uid="{D9AD8CE0-5ED6-417D-B411-0C7BA7FCC523}" name="Dispositif_x000a__x000a_A saisir " dataDxfId="42"/>
    <tableColumn id="8" xr3:uid="{1BC11D2C-0D52-4F51-950E-905E69888549}" name="Entreprise_x000a__x000a_A saisir" dataDxfId="41"/>
    <tableColumn id="9" xr3:uid="{445D8E92-D67C-4503-A37C-38D4F31E5AAC}" name="SIRET agence qui porte le dossier_x000a__x000a_A saisir" dataDxfId="40"/>
    <tableColumn id="10" xr3:uid="{DFF7B6F3-DA48-4F28-84C6-61AFE8DC1268}" name="Taille SIAE_x000a__x000a_A saisir" dataDxfId="39"/>
    <tableColumn id="11" xr3:uid="{7EF76938-2313-4480-8B5D-59027FD4EB82}" name="Intitulé de la formation_x000a__x000a_A saisir " dataDxfId="38"/>
    <tableColumn id="12" xr3:uid="{AA725E28-9CBA-4C1B-AE48-574F68517EF8}" name="Organisme de Formation_x000a__x000a_A saisir _x000a_" dataDxfId="37"/>
    <tableColumn id="14" xr3:uid="{BD5FA283-2BDC-4D65-B0B2-B452D92B3762}" name="Date début formation_x000a__x000a_A saisir " dataDxfId="36"/>
    <tableColumn id="15" xr3:uid="{21399508-4A73-490E-B5CD-BA17D52431DA}" name="Date de Fin Formation_x000a__x000a_A saisir " dataDxfId="35"/>
    <tableColumn id="16" xr3:uid="{9170E1BE-8DFF-4592-91CB-1A0E44A70435}" name="Nombre participants prévisionnels_x000a__x000a_A saisir " dataDxfId="34"/>
    <tableColumn id="17" xr3:uid="{EACAE831-A939-4ECB-8F6F-A81E10020C8C}" name="Durée Formation (Heures)_x000a__x000a_A saisir " dataDxfId="33"/>
    <tableColumn id="18" xr3:uid="{2947A557-A3E7-4D56-AAA0-D66A568FA724}" name="Taux Horaire_x000a_Coût pédagogique/h_x000a__x000a_A saisir " dataDxfId="32"/>
    <tableColumn id="19" xr3:uid="{7EDDB67B-C9F3-451E-9FCC-017F8AF80B78}" name=" Montant Frais annexes Total /stagiaire_x000a__x000a_A saisir" dataDxfId="31"/>
    <tableColumn id="20" xr3:uid="{57362267-3D22-43B5-80C3-EE9221CC20E2}" name="Montant Tot Coût Pédagogique_x000a__x000a_Complétude automatique" dataDxfId="30">
      <calculatedColumnFormula>Recensement_CXPI_PIC_IAE26_TT_AURA[[#This Row],[Taux Horaire
Coût pédagogique/h
A saisir ]]*Recensement_CXPI_PIC_IAE26_TT_AURA[[#This Row],[Durée Formation (Heures)
A saisir ]]*Recensement_CXPI_PIC_IAE26_TT_AURA[[#This Row],[Nombre participants prévisionnels
A saisir ]]</calculatedColumnFormula>
    </tableColumn>
    <tableColumn id="21" xr3:uid="{1E30EBA3-BF6E-49F5-917F-C6DDD176A030}" name="Montant Tot Rému_x000a__x000a_Complétude automatique" dataDxfId="29">
      <calculatedColumnFormula>(13*Recensement_CXPI_PIC_IAE26_TT_AURA[[#This Row],[Durée Formation (Heures)
A saisir ]]*Recensement_CXPI_PIC_IAE26_TT_AURA[[#This Row],[Nombre participants prévisionnels
A saisir ]])</calculatedColumnFormula>
    </tableColumn>
    <tableColumn id="22" xr3:uid="{5EE2561C-505F-4224-A551-03CE9DFC1FC4}" name="Montant Tot Frais annexes_x000a__x000a_Complétude automatique" dataDxfId="28">
      <calculatedColumnFormula>Recensement_CXPI_PIC_IAE26_TT_AURA[[#This Row],[Nombre participants prévisionnels
A saisir ]]*Recensement_CXPI_PIC_IAE26_TT_AURA[[#This Row],[ Montant Frais annexes Total /stagiaire
A saisir]]</calculatedColumnFormula>
    </tableColumn>
    <tableColumn id="23" xr3:uid="{20FD09B5-584A-4985-B853-8EFAF9E0AA18}" name="Total Montant Formation_x000a_Assiette éligible_x000a_Complétude automatique" dataDxfId="27">
      <calculatedColumnFormula>Recensement_CXPI_PIC_IAE26_TT_AURA[[#This Row],[Montant Tot Coût Pédagogique
Complétude automatique]]+Recensement_CXPI_PIC_IAE26_TT_AURA[[#This Row],[Montant Tot Rému
Complétude automatique]]+Recensement_CXPI_PIC_IAE26_TT_AURA[[#This Row],[Montant Tot Frais annexes
Complétude automatique]]</calculatedColumnFormula>
    </tableColumn>
    <tableColumn id="24" xr3:uid="{071ED17A-1D02-44BC-A31B-A9504204C772}" name="Taux de prise en charge 70% ou 60% CP+FA+Rem 13€/h" dataDxfId="26" dataCellStyle="Pourcentage">
      <calculatedColumnFormula>IF(F7="ETTI&lt;=250",70%,
IF(F7="ETTI&gt;250",60%,0))</calculatedColumnFormula>
    </tableColumn>
    <tableColumn id="25" xr3:uid="{9E4ADE4B-462B-4E5B-8F6E-2FACB5B3AD86}" name="Subvention cofinancement Prévisionnel PIC_x000a_Complétude automatique" dataDxfId="25">
      <calculatedColumnFormula>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calculatedColumnFormula>
    </tableColumn>
    <tableColumn id="26" xr3:uid="{FFB000BC-F7C2-4843-A554-9DF7ACE897D2}" name="Montant Forfait FPETT 0,3 CIPI/CDPI_x000a_(au 01.01.2026 : 18€ /h)_x000a__x000a_Complétude automatique" dataDxfId="24">
      <calculatedColumnFormula>(18*Recensement_CXPI_PIC_IAE26_TT_AURA[[#This Row],[Nombre participants prévisionnels
A saisir ]]*Recensement_CXPI_PIC_IAE26_TT_AURA[[#This Row],[Durée Formation (Heures)
A saisir ]])</calculatedColumnFormula>
    </tableColumn>
    <tableColumn id="27" xr3:uid="{0FDE1308-03C1-479D-BF40-3250C6476FD1}" name="Subvention cofinancement  Théorique PIC_x000a__x000a_Complétude automatique" dataDxfId="23">
      <calculatedColumnFormula>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calculatedColumnFormula>
    </tableColumn>
    <tableColumn id="28" xr3:uid="{DFFE5986-F51F-49ED-85EE-C9C17C300A93}" name="Commentaire" dataDxfId="2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2124AA-C4E7-45A3-9D30-A8D2A77E03AC}" name="Recensement_CXPI_PIC_IAE26_TT_AURA3" displayName="Recensement_CXPI_PIC_IAE26_TT_AURA3" ref="A6:T4005" totalsRowShown="0" headerRowDxfId="21" dataDxfId="20">
  <autoFilter ref="A6:T4005" xr:uid="{C3BB4C1A-32BF-4882-A5EC-70E9AC915075}"/>
  <tableColumns count="20">
    <tableColumn id="1" xr3:uid="{3375E6E7-56B8-4218-8136-A6C19313AB65}" name="Pour formule Rérence projet" dataDxfId="19"/>
    <tableColumn id="4" xr3:uid="{A38E69CD-3251-447A-92BE-0052FD86FD75}" name="Région_x000a__x000a_A saisir " dataDxfId="18"/>
    <tableColumn id="8" xr3:uid="{68FDBA4C-2E7E-4676-9AF2-91AC9F7C7255}" name="Entreprise_x000a__x000a_A saisir" dataDxfId="17"/>
    <tableColumn id="9" xr3:uid="{C28D4D45-AFB9-483C-9C68-C873C539740A}" name="SIRET ETT_x000a__x000a_A saisir" dataDxfId="16"/>
    <tableColumn id="10" xr3:uid="{03C51C89-2F3A-440B-BA48-3582EE86F66F}" name="Taille SIAE_x000a__x000a_A saisir" dataDxfId="15"/>
    <tableColumn id="11" xr3:uid="{43EC7E6E-7F69-43C9-A57B-CC41C9BA5759}" name="Intitulé de la formation_x000a__x000a_A saisir " dataDxfId="14"/>
    <tableColumn id="12" xr3:uid="{BB7F6DCD-E15A-419A-A414-71415872D7CD}" name="Organisme de Formation_x000a__x000a_A saisir " dataDxfId="13"/>
    <tableColumn id="14" xr3:uid="{A939D0D3-0AB8-43C1-88C7-7AB2143EA21A}" name="Date début formation_x000a__x000a_A saisir " dataDxfId="12"/>
    <tableColumn id="15" xr3:uid="{7C890B4B-D8FF-46D5-A2D6-30B8CF5CE98B}" name="Date de Fin Formation_x000a__x000a_A saisir " dataDxfId="11"/>
    <tableColumn id="16" xr3:uid="{CF4E9750-9FFC-43FD-AD79-37518A374EAC}" name="Nombre participants_x000a__x000a_A saisir " dataDxfId="10"/>
    <tableColumn id="17" xr3:uid="{C395D82A-D912-4968-B356-01B47A0C53C0}" name="Durée Formation (Heures)_x000a__x000a_A saisir " dataDxfId="9"/>
    <tableColumn id="18" xr3:uid="{E7F6AE99-A1C4-4293-90DC-0B741BD274F2}" name="Taux Horaire_x000a_Coût pédagogique/h_x000a__x000a_A saisir " dataDxfId="8"/>
    <tableColumn id="19" xr3:uid="{68D466A9-C76A-4423-8C2C-AC9ADEF3A3AC}" name=" Montant Frais annexes Total /stagiaire_x000a__x000a_A saisir" dataDxfId="7"/>
    <tableColumn id="20" xr3:uid="{620F6FAD-A6F6-4D0F-B4C7-58F6E0A9E9D7}" name="Montant Tot Coût Pédagogique_x000a__x000a_Complétude automatique" dataDxfId="6">
      <calculatedColumnFormula>Recensement_CXPI_PIC_IAE26_TT_AURA3[[#This Row],[Taux Horaire
Coût pédagogique/h
A saisir ]]*Recensement_CXPI_PIC_IAE26_TT_AURA3[[#This Row],[Durée Formation (Heures)
A saisir ]]*Recensement_CXPI_PIC_IAE26_TT_AURA3[[#This Row],[Nombre participants
A saisir ]]</calculatedColumnFormula>
    </tableColumn>
    <tableColumn id="21" xr3:uid="{6B87051B-A733-4DD6-869F-857DD12B5F80}" name="Montant Tot Rému_x000a__x000a_Complétude automatique" dataDxfId="5">
      <calculatedColumnFormula>(13*Recensement_CXPI_PIC_IAE26_TT_AURA3[[#This Row],[Durée Formation (Heures)
A saisir ]]*Recensement_CXPI_PIC_IAE26_TT_AURA3[[#This Row],[Nombre participants
A saisir ]])</calculatedColumnFormula>
    </tableColumn>
    <tableColumn id="22" xr3:uid="{D1BB4F73-E17E-43F3-A65A-653FF4C78407}" name="Montant Tot Frais annexes_x000a__x000a_Complétude automatique" dataDxfId="4">
      <calculatedColumnFormula>Recensement_CXPI_PIC_IAE26_TT_AURA3[[#This Row],[Nombre participants
A saisir ]]*Recensement_CXPI_PIC_IAE26_TT_AURA3[[#This Row],[ Montant Frais annexes Total /stagiaire
A saisir]]</calculatedColumnFormula>
    </tableColumn>
    <tableColumn id="23" xr3:uid="{F7FBD02A-A61D-4B03-B6B1-DC3AAD6D1CBF}" name="Total Montant Formation_x000a_Assiette éligible_x000a_Complétude automatique" dataDxfId="3">
      <calculatedColumnFormula>Recensement_CXPI_PIC_IAE26_TT_AURA3[[#This Row],[Montant Tot Coût Pédagogique
Complétude automatique]]+Recensement_CXPI_PIC_IAE26_TT_AURA3[[#This Row],[Montant Tot Rému
Complétude automatique]]+Recensement_CXPI_PIC_IAE26_TT_AURA3[[#This Row],[Montant Tot Frais annexes
Complétude automatique]]</calculatedColumnFormula>
    </tableColumn>
    <tableColumn id="24" xr3:uid="{C97D777A-C66F-4477-9EE5-CE03D985100C}" name="Taux de prise en charge 70% ou 60% CP+FA+Rem 13€/h" dataDxfId="2" dataCellStyle="Pourcentage">
      <calculatedColumnFormula>IF(E7="ETTI&lt;=250",70%,
IF(E7="ETTI&gt;250",60%,0))</calculatedColumnFormula>
    </tableColumn>
    <tableColumn id="25" xr3:uid="{71FAA40B-A6CB-457F-8ECC-82ECA4DEE10C}" name="Subvention cofinancement Prévisionnel PIC_x000a_Complétude automatique" dataDxfId="1">
      <calculatedColumnFormula>+Recensement_CXPI_PIC_IAE26_TT_AURA3[[#This Row],[Total Montant Formation
Assiette éligible
Complétude automatique]]*Recensement_CXPI_PIC_IAE26_TT_AURA3[[#This Row],[Taux de prise en charge 70% ou 60% CP+FA+Rem 13€/h]]</calculatedColumnFormula>
    </tableColumn>
    <tableColumn id="28" xr3:uid="{A0F93164-72E1-4D1F-8D52-0EC485ABE610}" name="Commentaire" dataDxfId="0"/>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3F7A-FD37-4970-A8D8-84B600497960}">
  <dimension ref="B1:P20"/>
  <sheetViews>
    <sheetView workbookViewId="0">
      <selection activeCell="O3" sqref="O3:O20"/>
    </sheetView>
  </sheetViews>
  <sheetFormatPr baseColWidth="10" defaultColWidth="11.453125" defaultRowHeight="14.5"/>
  <cols>
    <col min="8" max="8" width="23.453125" customWidth="1"/>
    <col min="10" max="10" width="19" customWidth="1"/>
    <col min="15" max="15" width="25.453125" customWidth="1"/>
    <col min="16" max="16" width="20.1796875" customWidth="1"/>
  </cols>
  <sheetData>
    <row r="1" spans="2:16" ht="15" thickBot="1"/>
    <row r="2" spans="2:16" ht="58">
      <c r="B2" s="3" t="s">
        <v>0</v>
      </c>
      <c r="D2" s="3" t="s">
        <v>1</v>
      </c>
      <c r="H2" s="4" t="s">
        <v>2</v>
      </c>
      <c r="J2" s="4" t="s">
        <v>3</v>
      </c>
      <c r="O2" s="2" t="s">
        <v>4</v>
      </c>
      <c r="P2" s="2" t="s">
        <v>5</v>
      </c>
    </row>
    <row r="3" spans="2:16">
      <c r="B3" s="1" t="s">
        <v>6</v>
      </c>
      <c r="D3" s="1" t="s">
        <v>7</v>
      </c>
      <c r="H3" s="1" t="s">
        <v>8</v>
      </c>
      <c r="J3" s="1" t="s">
        <v>8</v>
      </c>
      <c r="O3" s="1" t="s">
        <v>9</v>
      </c>
      <c r="P3" s="1" t="s">
        <v>10</v>
      </c>
    </row>
    <row r="4" spans="2:16">
      <c r="B4" s="1" t="s">
        <v>11</v>
      </c>
      <c r="D4" s="1" t="s">
        <v>12</v>
      </c>
      <c r="H4" s="1" t="s">
        <v>13</v>
      </c>
      <c r="J4" s="1" t="s">
        <v>13</v>
      </c>
      <c r="O4" s="1" t="s">
        <v>14</v>
      </c>
      <c r="P4" s="1" t="s">
        <v>15</v>
      </c>
    </row>
    <row r="5" spans="2:16">
      <c r="O5" s="1" t="s">
        <v>16</v>
      </c>
      <c r="P5" s="1" t="s">
        <v>17</v>
      </c>
    </row>
    <row r="6" spans="2:16">
      <c r="O6" s="1" t="s">
        <v>18</v>
      </c>
      <c r="P6" s="1" t="s">
        <v>19</v>
      </c>
    </row>
    <row r="7" spans="2:16">
      <c r="O7" s="1" t="s">
        <v>20</v>
      </c>
      <c r="P7" s="1" t="s">
        <v>21</v>
      </c>
    </row>
    <row r="8" spans="2:16">
      <c r="O8" s="1" t="s">
        <v>22</v>
      </c>
      <c r="P8" s="1" t="s">
        <v>23</v>
      </c>
    </row>
    <row r="9" spans="2:16">
      <c r="O9" s="1" t="s">
        <v>24</v>
      </c>
      <c r="P9" s="1" t="s">
        <v>25</v>
      </c>
    </row>
    <row r="10" spans="2:16">
      <c r="O10" s="1" t="s">
        <v>26</v>
      </c>
      <c r="P10" s="1" t="s">
        <v>27</v>
      </c>
    </row>
    <row r="11" spans="2:16">
      <c r="O11" s="1" t="s">
        <v>28</v>
      </c>
      <c r="P11" s="1" t="s">
        <v>29</v>
      </c>
    </row>
    <row r="12" spans="2:16">
      <c r="O12" s="1" t="s">
        <v>30</v>
      </c>
      <c r="P12" s="1" t="s">
        <v>31</v>
      </c>
    </row>
    <row r="13" spans="2:16">
      <c r="O13" s="1" t="s">
        <v>32</v>
      </c>
      <c r="P13" s="1" t="s">
        <v>33</v>
      </c>
    </row>
    <row r="14" spans="2:16">
      <c r="O14" s="1" t="s">
        <v>34</v>
      </c>
      <c r="P14" s="1" t="s">
        <v>35</v>
      </c>
    </row>
    <row r="15" spans="2:16">
      <c r="O15" s="1" t="s">
        <v>36</v>
      </c>
      <c r="P15" s="1" t="s">
        <v>37</v>
      </c>
    </row>
    <row r="16" spans="2:16">
      <c r="O16" s="1" t="s">
        <v>38</v>
      </c>
      <c r="P16" s="1" t="s">
        <v>39</v>
      </c>
    </row>
    <row r="17" spans="15:16">
      <c r="O17" s="1" t="s">
        <v>40</v>
      </c>
      <c r="P17" s="1" t="s">
        <v>41</v>
      </c>
    </row>
    <row r="18" spans="15:16">
      <c r="O18" s="1" t="s">
        <v>42</v>
      </c>
      <c r="P18" s="1" t="s">
        <v>43</v>
      </c>
    </row>
    <row r="19" spans="15:16">
      <c r="O19" s="1" t="s">
        <v>44</v>
      </c>
      <c r="P19" s="1" t="s">
        <v>45</v>
      </c>
    </row>
    <row r="20" spans="15:16">
      <c r="O20" s="1" t="s">
        <v>46</v>
      </c>
      <c r="P20" s="1"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99C9-E223-405F-A7D5-086077FF9373}">
  <sheetPr>
    <tabColor rgb="FF592B8F"/>
  </sheetPr>
  <dimension ref="A1:W4005"/>
  <sheetViews>
    <sheetView showGridLines="0" topLeftCell="B3" workbookViewId="0">
      <selection activeCell="E8" sqref="E8"/>
    </sheetView>
  </sheetViews>
  <sheetFormatPr baseColWidth="10" defaultColWidth="11.54296875" defaultRowHeight="14.5"/>
  <cols>
    <col min="1" max="1" width="11.54296875" style="5" hidden="1" customWidth="1"/>
    <col min="2" max="2" width="27.453125" style="5" customWidth="1"/>
    <col min="3" max="3" width="11.54296875" style="5"/>
    <col min="4" max="4" width="19.7265625" style="5" customWidth="1"/>
    <col min="5" max="5" width="15.81640625" style="5" customWidth="1"/>
    <col min="6" max="6" width="12.54296875" style="5" customWidth="1"/>
    <col min="7" max="7" width="31.81640625" style="5" customWidth="1"/>
    <col min="8" max="8" width="23.81640625" style="5" customWidth="1"/>
    <col min="9" max="9" width="21.453125" style="5" customWidth="1"/>
    <col min="10" max="10" width="20.54296875" style="5" customWidth="1"/>
    <col min="11" max="11" width="22.54296875" style="5" customWidth="1"/>
    <col min="12" max="12" width="23.54296875" style="5" customWidth="1"/>
    <col min="13" max="13" width="25.453125" style="5" customWidth="1"/>
    <col min="14" max="14" width="21" style="5" customWidth="1"/>
    <col min="15" max="17" width="23.453125" style="5" hidden="1" customWidth="1"/>
    <col min="18" max="18" width="23.453125" style="5" customWidth="1"/>
    <col min="19" max="19" width="23.54296875" style="5" customWidth="1"/>
    <col min="20" max="20" width="22.54296875" style="5" customWidth="1"/>
    <col min="21" max="21" width="23.453125" style="5" customWidth="1"/>
    <col min="22" max="22" width="26.1796875" style="5" hidden="1" customWidth="1"/>
    <col min="23" max="23" width="32.26953125" style="5" customWidth="1"/>
    <col min="24" max="16384" width="11.54296875" style="5"/>
  </cols>
  <sheetData>
    <row r="1" spans="1:23" customFormat="1">
      <c r="A1" s="5"/>
    </row>
    <row r="2" spans="1:23" customFormat="1" ht="94" customHeight="1">
      <c r="A2" s="5"/>
      <c r="C2" s="24"/>
      <c r="D2" s="31" t="s">
        <v>48</v>
      </c>
      <c r="E2" s="31"/>
      <c r="F2" s="31"/>
      <c r="G2" s="31"/>
      <c r="H2" s="31"/>
      <c r="I2" s="31"/>
    </row>
    <row r="3" spans="1:23" customFormat="1" ht="21.65" customHeight="1">
      <c r="A3" s="5"/>
      <c r="D3" s="31"/>
      <c r="E3" s="31"/>
      <c r="F3" s="31"/>
      <c r="G3" s="31"/>
      <c r="H3" s="31"/>
      <c r="I3" s="31"/>
    </row>
    <row r="4" spans="1:23" customFormat="1">
      <c r="A4" s="5"/>
    </row>
    <row r="5" spans="1:23" customFormat="1">
      <c r="A5" s="5"/>
    </row>
    <row r="6" spans="1:23" customFormat="1" ht="72.5">
      <c r="A6" s="10" t="s">
        <v>49</v>
      </c>
      <c r="B6" s="28" t="s">
        <v>50</v>
      </c>
      <c r="C6" s="28" t="s">
        <v>51</v>
      </c>
      <c r="D6" s="28" t="s">
        <v>52</v>
      </c>
      <c r="E6" s="28" t="s">
        <v>53</v>
      </c>
      <c r="F6" s="28" t="s">
        <v>54</v>
      </c>
      <c r="G6" s="28" t="s">
        <v>55</v>
      </c>
      <c r="H6" s="29" t="s">
        <v>56</v>
      </c>
      <c r="I6" s="29" t="s">
        <v>57</v>
      </c>
      <c r="J6" s="29" t="s">
        <v>58</v>
      </c>
      <c r="K6" s="29" t="s">
        <v>59</v>
      </c>
      <c r="L6" s="29" t="s">
        <v>60</v>
      </c>
      <c r="M6" s="29" t="s">
        <v>61</v>
      </c>
      <c r="N6" s="28" t="s">
        <v>62</v>
      </c>
      <c r="O6" s="22" t="s">
        <v>63</v>
      </c>
      <c r="P6" s="22" t="s">
        <v>64</v>
      </c>
      <c r="Q6" s="17" t="s">
        <v>65</v>
      </c>
      <c r="R6" s="17" t="s">
        <v>66</v>
      </c>
      <c r="S6" s="17" t="s">
        <v>67</v>
      </c>
      <c r="T6" s="17" t="s">
        <v>68</v>
      </c>
      <c r="U6" s="17" t="s">
        <v>69</v>
      </c>
      <c r="V6" s="23" t="s">
        <v>70</v>
      </c>
      <c r="W6" s="28" t="s">
        <v>71</v>
      </c>
    </row>
    <row r="7" spans="1:23">
      <c r="A7" s="11" t="s">
        <v>72</v>
      </c>
      <c r="B7" s="14" t="s">
        <v>9</v>
      </c>
      <c r="C7" s="15" t="s">
        <v>6</v>
      </c>
      <c r="D7" s="15"/>
      <c r="E7" s="15"/>
      <c r="F7" s="15" t="s">
        <v>7</v>
      </c>
      <c r="G7" s="15"/>
      <c r="H7" s="15"/>
      <c r="I7" s="13"/>
      <c r="J7" s="15"/>
      <c r="K7" s="15"/>
      <c r="L7" s="15"/>
      <c r="M7" s="26"/>
      <c r="N7" s="26"/>
      <c r="O7" s="8">
        <f>Recensement_CXPI_PIC_IAE26_TT_AURA[[#This Row],[Taux Horaire
Coût pédagogique/h
A saisir ]]*Recensement_CXPI_PIC_IAE26_TT_AURA[[#This Row],[Durée Formation (Heures)
A saisir ]]*Recensement_CXPI_PIC_IAE26_TT_AURA[[#This Row],[Nombre participants prévisionnels
A saisir ]]</f>
        <v>0</v>
      </c>
      <c r="P7" s="8">
        <f>(13*Recensement_CXPI_PIC_IAE26_TT_AURA[[#This Row],[Durée Formation (Heures)
A saisir ]]*Recensement_CXPI_PIC_IAE26_TT_AURA[[#This Row],[Nombre participants prévisionnels
A saisir ]])</f>
        <v>0</v>
      </c>
      <c r="Q7" s="8">
        <f>Recensement_CXPI_PIC_IAE26_TT_AURA[[#This Row],[Nombre participants prévisionnels
A saisir ]]*Recensement_CXPI_PIC_IAE26_TT_AURA[[#This Row],[ Montant Frais annexes Total /stagiaire
A saisir]]</f>
        <v>0</v>
      </c>
      <c r="R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 s="18">
        <f>IF(F7="ETTI&lt;=250",70%,
IF(F7="ETTI&gt;250",60%,0))</f>
        <v>0.7</v>
      </c>
      <c r="T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f>
        <v>0</v>
      </c>
      <c r="U7" s="8">
        <f>(18*Recensement_CXPI_PIC_IAE26_TT_AURA[[#This Row],[Nombre participants prévisionnels
A saisir ]]*Recensement_CXPI_PIC_IAE26_TT_AURA[[#This Row],[Durée Formation (Heures)
A saisir ]])</f>
        <v>0</v>
      </c>
      <c r="V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 s="8"/>
    </row>
    <row r="8" spans="1:23">
      <c r="A8" s="11" t="s">
        <v>73</v>
      </c>
      <c r="B8" s="12"/>
      <c r="C8" s="7"/>
      <c r="D8" s="7"/>
      <c r="E8" s="30"/>
      <c r="F8" s="7"/>
      <c r="G8" s="7"/>
      <c r="H8" s="7"/>
      <c r="I8" s="25"/>
      <c r="J8" s="7"/>
      <c r="K8" s="7"/>
      <c r="L8" s="7"/>
      <c r="M8" s="27"/>
      <c r="N8" s="27"/>
      <c r="O8" s="8">
        <f>Recensement_CXPI_PIC_IAE26_TT_AURA[[#This Row],[Taux Horaire
Coût pédagogique/h
A saisir ]]*Recensement_CXPI_PIC_IAE26_TT_AURA[[#This Row],[Durée Formation (Heures)
A saisir ]]*Recensement_CXPI_PIC_IAE26_TT_AURA[[#This Row],[Nombre participants prévisionnels
A saisir ]]</f>
        <v>0</v>
      </c>
      <c r="P8" s="8">
        <f>(13*Recensement_CXPI_PIC_IAE26_TT_AURA[[#This Row],[Durée Formation (Heures)
A saisir ]]*Recensement_CXPI_PIC_IAE26_TT_AURA[[#This Row],[Nombre participants prévisionnels
A saisir ]])</f>
        <v>0</v>
      </c>
      <c r="Q8" s="8">
        <f>Recensement_CXPI_PIC_IAE26_TT_AURA[[#This Row],[Nombre participants prévisionnels
A saisir ]]*Recensement_CXPI_PIC_IAE26_TT_AURA[[#This Row],[ Montant Frais annexes Total /stagiaire
A saisir]]</f>
        <v>0</v>
      </c>
      <c r="R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 s="18">
        <f t="shared" ref="S8:S71" si="0">IF(F8="ETTI&lt;=250",70%,
IF(F8="ETTI&gt;250",60%,0))</f>
        <v>0</v>
      </c>
      <c r="T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f>
        <v>0</v>
      </c>
      <c r="U8" s="8">
        <f>(18*Recensement_CXPI_PIC_IAE26_TT_AURA[[#This Row],[Nombre participants prévisionnels
A saisir ]]*Recensement_CXPI_PIC_IAE26_TT_AURA[[#This Row],[Durée Formation (Heures)
A saisir ]])</f>
        <v>0</v>
      </c>
      <c r="V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 s="8"/>
    </row>
    <row r="9" spans="1:23">
      <c r="A9" s="11" t="s">
        <v>74</v>
      </c>
      <c r="B9" s="12"/>
      <c r="C9" s="7"/>
      <c r="D9" s="7"/>
      <c r="E9" s="30"/>
      <c r="F9" s="7"/>
      <c r="G9" s="7"/>
      <c r="H9" s="7"/>
      <c r="I9" s="7"/>
      <c r="J9" s="7"/>
      <c r="K9" s="7"/>
      <c r="L9" s="7"/>
      <c r="M9" s="27"/>
      <c r="N9" s="27"/>
      <c r="O9" s="8">
        <f>Recensement_CXPI_PIC_IAE26_TT_AURA[[#This Row],[Taux Horaire
Coût pédagogique/h
A saisir ]]*Recensement_CXPI_PIC_IAE26_TT_AURA[[#This Row],[Durée Formation (Heures)
A saisir ]]*Recensement_CXPI_PIC_IAE26_TT_AURA[[#This Row],[Nombre participants prévisionnels
A saisir ]]</f>
        <v>0</v>
      </c>
      <c r="P9" s="8">
        <f>(13*Recensement_CXPI_PIC_IAE26_TT_AURA[[#This Row],[Durée Formation (Heures)
A saisir ]]*Recensement_CXPI_PIC_IAE26_TT_AURA[[#This Row],[Nombre participants prévisionnels
A saisir ]])</f>
        <v>0</v>
      </c>
      <c r="Q9" s="8">
        <f>Recensement_CXPI_PIC_IAE26_TT_AURA[[#This Row],[Nombre participants prévisionnels
A saisir ]]*Recensement_CXPI_PIC_IAE26_TT_AURA[[#This Row],[ Montant Frais annexes Total /stagiaire
A saisir]]</f>
        <v>0</v>
      </c>
      <c r="R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 s="18">
        <f t="shared" si="0"/>
        <v>0</v>
      </c>
      <c r="T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f>
        <v>0</v>
      </c>
      <c r="U9" s="8">
        <f>(18*Recensement_CXPI_PIC_IAE26_TT_AURA[[#This Row],[Nombre participants prévisionnels
A saisir ]]*Recensement_CXPI_PIC_IAE26_TT_AURA[[#This Row],[Durée Formation (Heures)
A saisir ]])</f>
        <v>0</v>
      </c>
      <c r="V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 s="8"/>
    </row>
    <row r="10" spans="1:23">
      <c r="A10" s="11" t="s">
        <v>75</v>
      </c>
      <c r="B10" s="12"/>
      <c r="C10" s="7"/>
      <c r="D10" s="7"/>
      <c r="E10" s="30"/>
      <c r="F10" s="7"/>
      <c r="G10" s="7"/>
      <c r="H10" s="7"/>
      <c r="I10" s="7"/>
      <c r="J10" s="7"/>
      <c r="K10" s="7"/>
      <c r="L10" s="7"/>
      <c r="M10" s="27"/>
      <c r="N10" s="27"/>
      <c r="O10" s="8">
        <f>Recensement_CXPI_PIC_IAE26_TT_AURA[[#This Row],[Taux Horaire
Coût pédagogique/h
A saisir ]]*Recensement_CXPI_PIC_IAE26_TT_AURA[[#This Row],[Durée Formation (Heures)
A saisir ]]*Recensement_CXPI_PIC_IAE26_TT_AURA[[#This Row],[Nombre participants prévisionnels
A saisir ]]</f>
        <v>0</v>
      </c>
      <c r="P10" s="8">
        <f>(13*Recensement_CXPI_PIC_IAE26_TT_AURA[[#This Row],[Durée Formation (Heures)
A saisir ]]*Recensement_CXPI_PIC_IAE26_TT_AURA[[#This Row],[Nombre participants prévisionnels
A saisir ]])</f>
        <v>0</v>
      </c>
      <c r="Q10" s="8">
        <f>Recensement_CXPI_PIC_IAE26_TT_AURA[[#This Row],[Nombre participants prévisionnels
A saisir ]]*Recensement_CXPI_PIC_IAE26_TT_AURA[[#This Row],[ Montant Frais annexes Total /stagiaire
A saisir]]</f>
        <v>0</v>
      </c>
      <c r="R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 s="18">
        <f t="shared" si="0"/>
        <v>0</v>
      </c>
      <c r="T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f>
        <v>0</v>
      </c>
      <c r="U10" s="8">
        <f>(18*Recensement_CXPI_PIC_IAE26_TT_AURA[[#This Row],[Nombre participants prévisionnels
A saisir ]]*Recensement_CXPI_PIC_IAE26_TT_AURA[[#This Row],[Durée Formation (Heures)
A saisir ]])</f>
        <v>0</v>
      </c>
      <c r="V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 s="8"/>
    </row>
    <row r="11" spans="1:23">
      <c r="A11" s="11" t="s">
        <v>76</v>
      </c>
      <c r="B11" s="12"/>
      <c r="C11" s="7"/>
      <c r="D11" s="7"/>
      <c r="E11" s="30"/>
      <c r="F11" s="7"/>
      <c r="G11" s="7"/>
      <c r="H11" s="7"/>
      <c r="I11" s="7"/>
      <c r="J11" s="7"/>
      <c r="K11" s="7"/>
      <c r="L11" s="7"/>
      <c r="M11" s="27"/>
      <c r="N11" s="27"/>
      <c r="O11" s="8">
        <f>Recensement_CXPI_PIC_IAE26_TT_AURA[[#This Row],[Taux Horaire
Coût pédagogique/h
A saisir ]]*Recensement_CXPI_PIC_IAE26_TT_AURA[[#This Row],[Durée Formation (Heures)
A saisir ]]*Recensement_CXPI_PIC_IAE26_TT_AURA[[#This Row],[Nombre participants prévisionnels
A saisir ]]</f>
        <v>0</v>
      </c>
      <c r="P11" s="8">
        <f>(13*Recensement_CXPI_PIC_IAE26_TT_AURA[[#This Row],[Durée Formation (Heures)
A saisir ]]*Recensement_CXPI_PIC_IAE26_TT_AURA[[#This Row],[Nombre participants prévisionnels
A saisir ]])</f>
        <v>0</v>
      </c>
      <c r="Q11" s="8">
        <f>Recensement_CXPI_PIC_IAE26_TT_AURA[[#This Row],[Nombre participants prévisionnels
A saisir ]]*Recensement_CXPI_PIC_IAE26_TT_AURA[[#This Row],[ Montant Frais annexes Total /stagiaire
A saisir]]</f>
        <v>0</v>
      </c>
      <c r="R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 s="18">
        <f t="shared" si="0"/>
        <v>0</v>
      </c>
      <c r="T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f>
        <v>0</v>
      </c>
      <c r="U11" s="8">
        <f>(18*Recensement_CXPI_PIC_IAE26_TT_AURA[[#This Row],[Nombre participants prévisionnels
A saisir ]]*Recensement_CXPI_PIC_IAE26_TT_AURA[[#This Row],[Durée Formation (Heures)
A saisir ]])</f>
        <v>0</v>
      </c>
      <c r="V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 s="8"/>
    </row>
    <row r="12" spans="1:23">
      <c r="A12" s="11" t="s">
        <v>77</v>
      </c>
      <c r="B12" s="12"/>
      <c r="C12" s="7"/>
      <c r="D12" s="7"/>
      <c r="E12" s="30"/>
      <c r="F12" s="7"/>
      <c r="G12" s="7"/>
      <c r="H12" s="7"/>
      <c r="I12" s="7"/>
      <c r="J12" s="7"/>
      <c r="K12" s="7"/>
      <c r="L12" s="7"/>
      <c r="M12" s="27"/>
      <c r="N12" s="27"/>
      <c r="O12" s="8">
        <f>Recensement_CXPI_PIC_IAE26_TT_AURA[[#This Row],[Taux Horaire
Coût pédagogique/h
A saisir ]]*Recensement_CXPI_PIC_IAE26_TT_AURA[[#This Row],[Durée Formation (Heures)
A saisir ]]*Recensement_CXPI_PIC_IAE26_TT_AURA[[#This Row],[Nombre participants prévisionnels
A saisir ]]</f>
        <v>0</v>
      </c>
      <c r="P12" s="8">
        <f>(13*Recensement_CXPI_PIC_IAE26_TT_AURA[[#This Row],[Durée Formation (Heures)
A saisir ]]*Recensement_CXPI_PIC_IAE26_TT_AURA[[#This Row],[Nombre participants prévisionnels
A saisir ]])</f>
        <v>0</v>
      </c>
      <c r="Q12" s="8">
        <f>Recensement_CXPI_PIC_IAE26_TT_AURA[[#This Row],[Nombre participants prévisionnels
A saisir ]]*Recensement_CXPI_PIC_IAE26_TT_AURA[[#This Row],[ Montant Frais annexes Total /stagiaire
A saisir]]</f>
        <v>0</v>
      </c>
      <c r="R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 s="18">
        <f t="shared" si="0"/>
        <v>0</v>
      </c>
      <c r="T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f>
        <v>0</v>
      </c>
      <c r="U12" s="8">
        <f>(18*Recensement_CXPI_PIC_IAE26_TT_AURA[[#This Row],[Nombre participants prévisionnels
A saisir ]]*Recensement_CXPI_PIC_IAE26_TT_AURA[[#This Row],[Durée Formation (Heures)
A saisir ]])</f>
        <v>0</v>
      </c>
      <c r="V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 s="8"/>
    </row>
    <row r="13" spans="1:23">
      <c r="A13" s="11" t="s">
        <v>78</v>
      </c>
      <c r="B13" s="12"/>
      <c r="C13" s="7"/>
      <c r="D13" s="7"/>
      <c r="E13" s="30"/>
      <c r="F13" s="7"/>
      <c r="G13" s="7"/>
      <c r="H13" s="7"/>
      <c r="I13" s="7"/>
      <c r="J13" s="7"/>
      <c r="K13" s="7"/>
      <c r="L13" s="7"/>
      <c r="M13" s="27"/>
      <c r="N13" s="27"/>
      <c r="O13" s="8">
        <f>Recensement_CXPI_PIC_IAE26_TT_AURA[[#This Row],[Taux Horaire
Coût pédagogique/h
A saisir ]]*Recensement_CXPI_PIC_IAE26_TT_AURA[[#This Row],[Durée Formation (Heures)
A saisir ]]*Recensement_CXPI_PIC_IAE26_TT_AURA[[#This Row],[Nombre participants prévisionnels
A saisir ]]</f>
        <v>0</v>
      </c>
      <c r="P13" s="8">
        <f>(13*Recensement_CXPI_PIC_IAE26_TT_AURA[[#This Row],[Durée Formation (Heures)
A saisir ]]*Recensement_CXPI_PIC_IAE26_TT_AURA[[#This Row],[Nombre participants prévisionnels
A saisir ]])</f>
        <v>0</v>
      </c>
      <c r="Q13" s="8">
        <f>Recensement_CXPI_PIC_IAE26_TT_AURA[[#This Row],[Nombre participants prévisionnels
A saisir ]]*Recensement_CXPI_PIC_IAE26_TT_AURA[[#This Row],[ Montant Frais annexes Total /stagiaire
A saisir]]</f>
        <v>0</v>
      </c>
      <c r="R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 s="18">
        <f t="shared" si="0"/>
        <v>0</v>
      </c>
      <c r="T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f>
        <v>0</v>
      </c>
      <c r="U13" s="8">
        <f>(18*Recensement_CXPI_PIC_IAE26_TT_AURA[[#This Row],[Nombre participants prévisionnels
A saisir ]]*Recensement_CXPI_PIC_IAE26_TT_AURA[[#This Row],[Durée Formation (Heures)
A saisir ]])</f>
        <v>0</v>
      </c>
      <c r="V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 s="8"/>
    </row>
    <row r="14" spans="1:23">
      <c r="A14" s="11" t="s">
        <v>79</v>
      </c>
      <c r="B14" s="12"/>
      <c r="C14" s="7"/>
      <c r="D14" s="7"/>
      <c r="E14" s="30"/>
      <c r="F14" s="7"/>
      <c r="G14" s="7"/>
      <c r="H14" s="7"/>
      <c r="I14" s="7"/>
      <c r="J14" s="7"/>
      <c r="K14" s="7"/>
      <c r="L14" s="7"/>
      <c r="M14" s="27"/>
      <c r="N14" s="27"/>
      <c r="O14" s="8">
        <f>Recensement_CXPI_PIC_IAE26_TT_AURA[[#This Row],[Taux Horaire
Coût pédagogique/h
A saisir ]]*Recensement_CXPI_PIC_IAE26_TT_AURA[[#This Row],[Durée Formation (Heures)
A saisir ]]*Recensement_CXPI_PIC_IAE26_TT_AURA[[#This Row],[Nombre participants prévisionnels
A saisir ]]</f>
        <v>0</v>
      </c>
      <c r="P14" s="8">
        <f>(13*Recensement_CXPI_PIC_IAE26_TT_AURA[[#This Row],[Durée Formation (Heures)
A saisir ]]*Recensement_CXPI_PIC_IAE26_TT_AURA[[#This Row],[Nombre participants prévisionnels
A saisir ]])</f>
        <v>0</v>
      </c>
      <c r="Q14" s="8">
        <f>Recensement_CXPI_PIC_IAE26_TT_AURA[[#This Row],[Nombre participants prévisionnels
A saisir ]]*Recensement_CXPI_PIC_IAE26_TT_AURA[[#This Row],[ Montant Frais annexes Total /stagiaire
A saisir]]</f>
        <v>0</v>
      </c>
      <c r="R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 s="18">
        <f t="shared" si="0"/>
        <v>0</v>
      </c>
      <c r="T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f>
        <v>0</v>
      </c>
      <c r="U14" s="8">
        <f>(18*Recensement_CXPI_PIC_IAE26_TT_AURA[[#This Row],[Nombre participants prévisionnels
A saisir ]]*Recensement_CXPI_PIC_IAE26_TT_AURA[[#This Row],[Durée Formation (Heures)
A saisir ]])</f>
        <v>0</v>
      </c>
      <c r="V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 s="8"/>
    </row>
    <row r="15" spans="1:23">
      <c r="A15" s="11" t="s">
        <v>80</v>
      </c>
      <c r="B15" s="12"/>
      <c r="C15" s="7"/>
      <c r="D15" s="7"/>
      <c r="E15" s="30"/>
      <c r="F15" s="7"/>
      <c r="G15" s="7"/>
      <c r="H15" s="7"/>
      <c r="I15" s="7"/>
      <c r="J15" s="7"/>
      <c r="K15" s="7"/>
      <c r="L15" s="7"/>
      <c r="M15" s="27"/>
      <c r="N15" s="27"/>
      <c r="O15" s="8">
        <f>Recensement_CXPI_PIC_IAE26_TT_AURA[[#This Row],[Taux Horaire
Coût pédagogique/h
A saisir ]]*Recensement_CXPI_PIC_IAE26_TT_AURA[[#This Row],[Durée Formation (Heures)
A saisir ]]*Recensement_CXPI_PIC_IAE26_TT_AURA[[#This Row],[Nombre participants prévisionnels
A saisir ]]</f>
        <v>0</v>
      </c>
      <c r="P15" s="8">
        <f>(13*Recensement_CXPI_PIC_IAE26_TT_AURA[[#This Row],[Durée Formation (Heures)
A saisir ]]*Recensement_CXPI_PIC_IAE26_TT_AURA[[#This Row],[Nombre participants prévisionnels
A saisir ]])</f>
        <v>0</v>
      </c>
      <c r="Q15" s="8">
        <f>Recensement_CXPI_PIC_IAE26_TT_AURA[[#This Row],[Nombre participants prévisionnels
A saisir ]]*Recensement_CXPI_PIC_IAE26_TT_AURA[[#This Row],[ Montant Frais annexes Total /stagiaire
A saisir]]</f>
        <v>0</v>
      </c>
      <c r="R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 s="18">
        <f t="shared" si="0"/>
        <v>0</v>
      </c>
      <c r="T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f>
        <v>0</v>
      </c>
      <c r="U15" s="8">
        <f>(18*Recensement_CXPI_PIC_IAE26_TT_AURA[[#This Row],[Nombre participants prévisionnels
A saisir ]]*Recensement_CXPI_PIC_IAE26_TT_AURA[[#This Row],[Durée Formation (Heures)
A saisir ]])</f>
        <v>0</v>
      </c>
      <c r="V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 s="8"/>
    </row>
    <row r="16" spans="1:23">
      <c r="A16" s="11" t="s">
        <v>81</v>
      </c>
      <c r="B16" s="12"/>
      <c r="C16" s="7"/>
      <c r="D16" s="7"/>
      <c r="E16" s="30"/>
      <c r="F16" s="7"/>
      <c r="G16" s="7"/>
      <c r="H16" s="7"/>
      <c r="I16" s="7"/>
      <c r="J16" s="7"/>
      <c r="K16" s="7"/>
      <c r="L16" s="7"/>
      <c r="M16" s="27"/>
      <c r="N16" s="27"/>
      <c r="O16" s="8">
        <f>Recensement_CXPI_PIC_IAE26_TT_AURA[[#This Row],[Taux Horaire
Coût pédagogique/h
A saisir ]]*Recensement_CXPI_PIC_IAE26_TT_AURA[[#This Row],[Durée Formation (Heures)
A saisir ]]*Recensement_CXPI_PIC_IAE26_TT_AURA[[#This Row],[Nombre participants prévisionnels
A saisir ]]</f>
        <v>0</v>
      </c>
      <c r="P16" s="8">
        <f>(13*Recensement_CXPI_PIC_IAE26_TT_AURA[[#This Row],[Durée Formation (Heures)
A saisir ]]*Recensement_CXPI_PIC_IAE26_TT_AURA[[#This Row],[Nombre participants prévisionnels
A saisir ]])</f>
        <v>0</v>
      </c>
      <c r="Q16" s="8">
        <f>Recensement_CXPI_PIC_IAE26_TT_AURA[[#This Row],[Nombre participants prévisionnels
A saisir ]]*Recensement_CXPI_PIC_IAE26_TT_AURA[[#This Row],[ Montant Frais annexes Total /stagiaire
A saisir]]</f>
        <v>0</v>
      </c>
      <c r="R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 s="18">
        <f t="shared" si="0"/>
        <v>0</v>
      </c>
      <c r="T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f>
        <v>0</v>
      </c>
      <c r="U16" s="8">
        <f>(18*Recensement_CXPI_PIC_IAE26_TT_AURA[[#This Row],[Nombre participants prévisionnels
A saisir ]]*Recensement_CXPI_PIC_IAE26_TT_AURA[[#This Row],[Durée Formation (Heures)
A saisir ]])</f>
        <v>0</v>
      </c>
      <c r="V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 s="8"/>
    </row>
    <row r="17" spans="1:23">
      <c r="A17" s="11" t="s">
        <v>82</v>
      </c>
      <c r="B17" s="12"/>
      <c r="C17" s="7"/>
      <c r="D17" s="7"/>
      <c r="E17" s="30"/>
      <c r="F17" s="7"/>
      <c r="G17" s="7"/>
      <c r="H17" s="7"/>
      <c r="I17" s="7"/>
      <c r="J17" s="7"/>
      <c r="K17" s="7"/>
      <c r="L17" s="7"/>
      <c r="M17" s="27"/>
      <c r="N17" s="27"/>
      <c r="O17" s="8">
        <f>Recensement_CXPI_PIC_IAE26_TT_AURA[[#This Row],[Taux Horaire
Coût pédagogique/h
A saisir ]]*Recensement_CXPI_PIC_IAE26_TT_AURA[[#This Row],[Durée Formation (Heures)
A saisir ]]*Recensement_CXPI_PIC_IAE26_TT_AURA[[#This Row],[Nombre participants prévisionnels
A saisir ]]</f>
        <v>0</v>
      </c>
      <c r="P17" s="8">
        <f>(13*Recensement_CXPI_PIC_IAE26_TT_AURA[[#This Row],[Durée Formation (Heures)
A saisir ]]*Recensement_CXPI_PIC_IAE26_TT_AURA[[#This Row],[Nombre participants prévisionnels
A saisir ]])</f>
        <v>0</v>
      </c>
      <c r="Q17" s="8">
        <f>Recensement_CXPI_PIC_IAE26_TT_AURA[[#This Row],[Nombre participants prévisionnels
A saisir ]]*Recensement_CXPI_PIC_IAE26_TT_AURA[[#This Row],[ Montant Frais annexes Total /stagiaire
A saisir]]</f>
        <v>0</v>
      </c>
      <c r="R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 s="18">
        <f t="shared" si="0"/>
        <v>0</v>
      </c>
      <c r="T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f>
        <v>0</v>
      </c>
      <c r="U17" s="8">
        <f>(18*Recensement_CXPI_PIC_IAE26_TT_AURA[[#This Row],[Nombre participants prévisionnels
A saisir ]]*Recensement_CXPI_PIC_IAE26_TT_AURA[[#This Row],[Durée Formation (Heures)
A saisir ]])</f>
        <v>0</v>
      </c>
      <c r="V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 s="8"/>
    </row>
    <row r="18" spans="1:23">
      <c r="A18" s="11" t="s">
        <v>83</v>
      </c>
      <c r="B18" s="12"/>
      <c r="C18" s="7"/>
      <c r="D18" s="7"/>
      <c r="E18" s="30"/>
      <c r="F18" s="7"/>
      <c r="G18" s="7"/>
      <c r="H18" s="7"/>
      <c r="I18" s="7"/>
      <c r="J18" s="7"/>
      <c r="K18" s="7"/>
      <c r="L18" s="7"/>
      <c r="M18" s="27"/>
      <c r="N18" s="27"/>
      <c r="O18" s="8">
        <f>Recensement_CXPI_PIC_IAE26_TT_AURA[[#This Row],[Taux Horaire
Coût pédagogique/h
A saisir ]]*Recensement_CXPI_PIC_IAE26_TT_AURA[[#This Row],[Durée Formation (Heures)
A saisir ]]*Recensement_CXPI_PIC_IAE26_TT_AURA[[#This Row],[Nombre participants prévisionnels
A saisir ]]</f>
        <v>0</v>
      </c>
      <c r="P18" s="8">
        <f>(13*Recensement_CXPI_PIC_IAE26_TT_AURA[[#This Row],[Durée Formation (Heures)
A saisir ]]*Recensement_CXPI_PIC_IAE26_TT_AURA[[#This Row],[Nombre participants prévisionnels
A saisir ]])</f>
        <v>0</v>
      </c>
      <c r="Q18" s="8">
        <f>Recensement_CXPI_PIC_IAE26_TT_AURA[[#This Row],[Nombre participants prévisionnels
A saisir ]]*Recensement_CXPI_PIC_IAE26_TT_AURA[[#This Row],[ Montant Frais annexes Total /stagiaire
A saisir]]</f>
        <v>0</v>
      </c>
      <c r="R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 s="18">
        <f t="shared" si="0"/>
        <v>0</v>
      </c>
      <c r="T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f>
        <v>0</v>
      </c>
      <c r="U18" s="8">
        <f>(18*Recensement_CXPI_PIC_IAE26_TT_AURA[[#This Row],[Nombre participants prévisionnels
A saisir ]]*Recensement_CXPI_PIC_IAE26_TT_AURA[[#This Row],[Durée Formation (Heures)
A saisir ]])</f>
        <v>0</v>
      </c>
      <c r="V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 s="8"/>
    </row>
    <row r="19" spans="1:23">
      <c r="A19" s="11" t="s">
        <v>84</v>
      </c>
      <c r="B19" s="12"/>
      <c r="C19" s="7"/>
      <c r="D19" s="7"/>
      <c r="E19" s="30"/>
      <c r="F19" s="7"/>
      <c r="G19" s="7"/>
      <c r="H19" s="7"/>
      <c r="I19" s="7"/>
      <c r="J19" s="7"/>
      <c r="K19" s="7"/>
      <c r="L19" s="7"/>
      <c r="M19" s="27"/>
      <c r="N19" s="27"/>
      <c r="O19" s="8">
        <f>Recensement_CXPI_PIC_IAE26_TT_AURA[[#This Row],[Taux Horaire
Coût pédagogique/h
A saisir ]]*Recensement_CXPI_PIC_IAE26_TT_AURA[[#This Row],[Durée Formation (Heures)
A saisir ]]*Recensement_CXPI_PIC_IAE26_TT_AURA[[#This Row],[Nombre participants prévisionnels
A saisir ]]</f>
        <v>0</v>
      </c>
      <c r="P19" s="8">
        <f>(13*Recensement_CXPI_PIC_IAE26_TT_AURA[[#This Row],[Durée Formation (Heures)
A saisir ]]*Recensement_CXPI_PIC_IAE26_TT_AURA[[#This Row],[Nombre participants prévisionnels
A saisir ]])</f>
        <v>0</v>
      </c>
      <c r="Q19" s="8">
        <f>Recensement_CXPI_PIC_IAE26_TT_AURA[[#This Row],[Nombre participants prévisionnels
A saisir ]]*Recensement_CXPI_PIC_IAE26_TT_AURA[[#This Row],[ Montant Frais annexes Total /stagiaire
A saisir]]</f>
        <v>0</v>
      </c>
      <c r="R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 s="18">
        <f t="shared" si="0"/>
        <v>0</v>
      </c>
      <c r="T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f>
        <v>0</v>
      </c>
      <c r="U19" s="8">
        <f>(18*Recensement_CXPI_PIC_IAE26_TT_AURA[[#This Row],[Nombre participants prévisionnels
A saisir ]]*Recensement_CXPI_PIC_IAE26_TT_AURA[[#This Row],[Durée Formation (Heures)
A saisir ]])</f>
        <v>0</v>
      </c>
      <c r="V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 s="8"/>
    </row>
    <row r="20" spans="1:23">
      <c r="A20" s="11" t="s">
        <v>85</v>
      </c>
      <c r="B20" s="12"/>
      <c r="C20" s="7"/>
      <c r="D20" s="7"/>
      <c r="E20" s="30"/>
      <c r="F20" s="7"/>
      <c r="G20" s="7"/>
      <c r="H20" s="7"/>
      <c r="I20" s="7"/>
      <c r="J20" s="7"/>
      <c r="K20" s="7"/>
      <c r="L20" s="7"/>
      <c r="M20" s="27"/>
      <c r="N20" s="27"/>
      <c r="O20" s="8">
        <f>Recensement_CXPI_PIC_IAE26_TT_AURA[[#This Row],[Taux Horaire
Coût pédagogique/h
A saisir ]]*Recensement_CXPI_PIC_IAE26_TT_AURA[[#This Row],[Durée Formation (Heures)
A saisir ]]*Recensement_CXPI_PIC_IAE26_TT_AURA[[#This Row],[Nombre participants prévisionnels
A saisir ]]</f>
        <v>0</v>
      </c>
      <c r="P20" s="8">
        <f>(13*Recensement_CXPI_PIC_IAE26_TT_AURA[[#This Row],[Durée Formation (Heures)
A saisir ]]*Recensement_CXPI_PIC_IAE26_TT_AURA[[#This Row],[Nombre participants prévisionnels
A saisir ]])</f>
        <v>0</v>
      </c>
      <c r="Q20" s="8">
        <f>Recensement_CXPI_PIC_IAE26_TT_AURA[[#This Row],[Nombre participants prévisionnels
A saisir ]]*Recensement_CXPI_PIC_IAE26_TT_AURA[[#This Row],[ Montant Frais annexes Total /stagiaire
A saisir]]</f>
        <v>0</v>
      </c>
      <c r="R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 s="18">
        <f t="shared" si="0"/>
        <v>0</v>
      </c>
      <c r="T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f>
        <v>0</v>
      </c>
      <c r="U20" s="8">
        <f>(18*Recensement_CXPI_PIC_IAE26_TT_AURA[[#This Row],[Nombre participants prévisionnels
A saisir ]]*Recensement_CXPI_PIC_IAE26_TT_AURA[[#This Row],[Durée Formation (Heures)
A saisir ]])</f>
        <v>0</v>
      </c>
      <c r="V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 s="8"/>
    </row>
    <row r="21" spans="1:23">
      <c r="A21" s="11" t="s">
        <v>86</v>
      </c>
      <c r="B21" s="12"/>
      <c r="C21" s="7"/>
      <c r="D21" s="7"/>
      <c r="E21" s="30"/>
      <c r="F21" s="7"/>
      <c r="G21" s="7"/>
      <c r="H21" s="7"/>
      <c r="I21" s="7"/>
      <c r="J21" s="7"/>
      <c r="K21" s="7"/>
      <c r="L21" s="7"/>
      <c r="M21" s="27"/>
      <c r="N21" s="27"/>
      <c r="O21" s="8">
        <f>Recensement_CXPI_PIC_IAE26_TT_AURA[[#This Row],[Taux Horaire
Coût pédagogique/h
A saisir ]]*Recensement_CXPI_PIC_IAE26_TT_AURA[[#This Row],[Durée Formation (Heures)
A saisir ]]*Recensement_CXPI_PIC_IAE26_TT_AURA[[#This Row],[Nombre participants prévisionnels
A saisir ]]</f>
        <v>0</v>
      </c>
      <c r="P21" s="8">
        <f>(13*Recensement_CXPI_PIC_IAE26_TT_AURA[[#This Row],[Durée Formation (Heures)
A saisir ]]*Recensement_CXPI_PIC_IAE26_TT_AURA[[#This Row],[Nombre participants prévisionnels
A saisir ]])</f>
        <v>0</v>
      </c>
      <c r="Q21" s="8">
        <f>Recensement_CXPI_PIC_IAE26_TT_AURA[[#This Row],[Nombre participants prévisionnels
A saisir ]]*Recensement_CXPI_PIC_IAE26_TT_AURA[[#This Row],[ Montant Frais annexes Total /stagiaire
A saisir]]</f>
        <v>0</v>
      </c>
      <c r="R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 s="18">
        <f t="shared" si="0"/>
        <v>0</v>
      </c>
      <c r="T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f>
        <v>0</v>
      </c>
      <c r="U21" s="8">
        <f>(18*Recensement_CXPI_PIC_IAE26_TT_AURA[[#This Row],[Nombre participants prévisionnels
A saisir ]]*Recensement_CXPI_PIC_IAE26_TT_AURA[[#This Row],[Durée Formation (Heures)
A saisir ]])</f>
        <v>0</v>
      </c>
      <c r="V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 s="8"/>
    </row>
    <row r="22" spans="1:23">
      <c r="A22" s="11" t="s">
        <v>87</v>
      </c>
      <c r="B22" s="12"/>
      <c r="C22" s="7"/>
      <c r="D22" s="7"/>
      <c r="E22" s="30"/>
      <c r="F22" s="7"/>
      <c r="G22" s="7"/>
      <c r="H22" s="7"/>
      <c r="I22" s="7"/>
      <c r="J22" s="7"/>
      <c r="K22" s="7"/>
      <c r="L22" s="7"/>
      <c r="M22" s="27"/>
      <c r="N22" s="27"/>
      <c r="O22" s="8">
        <f>Recensement_CXPI_PIC_IAE26_TT_AURA[[#This Row],[Taux Horaire
Coût pédagogique/h
A saisir ]]*Recensement_CXPI_PIC_IAE26_TT_AURA[[#This Row],[Durée Formation (Heures)
A saisir ]]*Recensement_CXPI_PIC_IAE26_TT_AURA[[#This Row],[Nombre participants prévisionnels
A saisir ]]</f>
        <v>0</v>
      </c>
      <c r="P22" s="8">
        <f>(13*Recensement_CXPI_PIC_IAE26_TT_AURA[[#This Row],[Durée Formation (Heures)
A saisir ]]*Recensement_CXPI_PIC_IAE26_TT_AURA[[#This Row],[Nombre participants prévisionnels
A saisir ]])</f>
        <v>0</v>
      </c>
      <c r="Q22" s="8">
        <f>Recensement_CXPI_PIC_IAE26_TT_AURA[[#This Row],[Nombre participants prévisionnels
A saisir ]]*Recensement_CXPI_PIC_IAE26_TT_AURA[[#This Row],[ Montant Frais annexes Total /stagiaire
A saisir]]</f>
        <v>0</v>
      </c>
      <c r="R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 s="18">
        <f t="shared" si="0"/>
        <v>0</v>
      </c>
      <c r="T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f>
        <v>0</v>
      </c>
      <c r="U22" s="8">
        <f>(18*Recensement_CXPI_PIC_IAE26_TT_AURA[[#This Row],[Nombre participants prévisionnels
A saisir ]]*Recensement_CXPI_PIC_IAE26_TT_AURA[[#This Row],[Durée Formation (Heures)
A saisir ]])</f>
        <v>0</v>
      </c>
      <c r="V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 s="8"/>
    </row>
    <row r="23" spans="1:23">
      <c r="A23" s="11" t="s">
        <v>88</v>
      </c>
      <c r="B23" s="12"/>
      <c r="C23" s="7"/>
      <c r="D23" s="7"/>
      <c r="E23" s="30"/>
      <c r="F23" s="7"/>
      <c r="G23" s="7"/>
      <c r="H23" s="7"/>
      <c r="I23" s="7"/>
      <c r="J23" s="7"/>
      <c r="K23" s="7"/>
      <c r="L23" s="7"/>
      <c r="M23" s="27"/>
      <c r="N23" s="27"/>
      <c r="O23" s="8">
        <f>Recensement_CXPI_PIC_IAE26_TT_AURA[[#This Row],[Taux Horaire
Coût pédagogique/h
A saisir ]]*Recensement_CXPI_PIC_IAE26_TT_AURA[[#This Row],[Durée Formation (Heures)
A saisir ]]*Recensement_CXPI_PIC_IAE26_TT_AURA[[#This Row],[Nombre participants prévisionnels
A saisir ]]</f>
        <v>0</v>
      </c>
      <c r="P23" s="8">
        <f>(13*Recensement_CXPI_PIC_IAE26_TT_AURA[[#This Row],[Durée Formation (Heures)
A saisir ]]*Recensement_CXPI_PIC_IAE26_TT_AURA[[#This Row],[Nombre participants prévisionnels
A saisir ]])</f>
        <v>0</v>
      </c>
      <c r="Q23" s="8">
        <f>Recensement_CXPI_PIC_IAE26_TT_AURA[[#This Row],[Nombre participants prévisionnels
A saisir ]]*Recensement_CXPI_PIC_IAE26_TT_AURA[[#This Row],[ Montant Frais annexes Total /stagiaire
A saisir]]</f>
        <v>0</v>
      </c>
      <c r="R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 s="18">
        <f t="shared" si="0"/>
        <v>0</v>
      </c>
      <c r="T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f>
        <v>0</v>
      </c>
      <c r="U23" s="8">
        <f>(18*Recensement_CXPI_PIC_IAE26_TT_AURA[[#This Row],[Nombre participants prévisionnels
A saisir ]]*Recensement_CXPI_PIC_IAE26_TT_AURA[[#This Row],[Durée Formation (Heures)
A saisir ]])</f>
        <v>0</v>
      </c>
      <c r="V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 s="8"/>
    </row>
    <row r="24" spans="1:23">
      <c r="A24" s="11" t="s">
        <v>89</v>
      </c>
      <c r="B24" s="12"/>
      <c r="C24" s="7"/>
      <c r="D24" s="7"/>
      <c r="E24" s="30"/>
      <c r="F24" s="7"/>
      <c r="G24" s="7"/>
      <c r="H24" s="7"/>
      <c r="I24" s="7"/>
      <c r="J24" s="7"/>
      <c r="K24" s="7"/>
      <c r="L24" s="7"/>
      <c r="M24" s="27"/>
      <c r="N24" s="27"/>
      <c r="O24" s="8">
        <f>Recensement_CXPI_PIC_IAE26_TT_AURA[[#This Row],[Taux Horaire
Coût pédagogique/h
A saisir ]]*Recensement_CXPI_PIC_IAE26_TT_AURA[[#This Row],[Durée Formation (Heures)
A saisir ]]*Recensement_CXPI_PIC_IAE26_TT_AURA[[#This Row],[Nombre participants prévisionnels
A saisir ]]</f>
        <v>0</v>
      </c>
      <c r="P24" s="8">
        <f>(13*Recensement_CXPI_PIC_IAE26_TT_AURA[[#This Row],[Durée Formation (Heures)
A saisir ]]*Recensement_CXPI_PIC_IAE26_TT_AURA[[#This Row],[Nombre participants prévisionnels
A saisir ]])</f>
        <v>0</v>
      </c>
      <c r="Q24" s="8">
        <f>Recensement_CXPI_PIC_IAE26_TT_AURA[[#This Row],[Nombre participants prévisionnels
A saisir ]]*Recensement_CXPI_PIC_IAE26_TT_AURA[[#This Row],[ Montant Frais annexes Total /stagiaire
A saisir]]</f>
        <v>0</v>
      </c>
      <c r="R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 s="18">
        <f t="shared" si="0"/>
        <v>0</v>
      </c>
      <c r="T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f>
        <v>0</v>
      </c>
      <c r="U24" s="8">
        <f>(18*Recensement_CXPI_PIC_IAE26_TT_AURA[[#This Row],[Nombre participants prévisionnels
A saisir ]]*Recensement_CXPI_PIC_IAE26_TT_AURA[[#This Row],[Durée Formation (Heures)
A saisir ]])</f>
        <v>0</v>
      </c>
      <c r="V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 s="8"/>
    </row>
    <row r="25" spans="1:23">
      <c r="A25" s="11" t="s">
        <v>90</v>
      </c>
      <c r="B25" s="12"/>
      <c r="C25" s="7"/>
      <c r="D25" s="7"/>
      <c r="E25" s="30"/>
      <c r="F25" s="7"/>
      <c r="G25" s="7"/>
      <c r="H25" s="7"/>
      <c r="I25" s="7"/>
      <c r="J25" s="7"/>
      <c r="K25" s="7"/>
      <c r="L25" s="7"/>
      <c r="M25" s="27"/>
      <c r="N25" s="27"/>
      <c r="O25" s="8">
        <f>Recensement_CXPI_PIC_IAE26_TT_AURA[[#This Row],[Taux Horaire
Coût pédagogique/h
A saisir ]]*Recensement_CXPI_PIC_IAE26_TT_AURA[[#This Row],[Durée Formation (Heures)
A saisir ]]*Recensement_CXPI_PIC_IAE26_TT_AURA[[#This Row],[Nombre participants prévisionnels
A saisir ]]</f>
        <v>0</v>
      </c>
      <c r="P25" s="8">
        <f>(13*Recensement_CXPI_PIC_IAE26_TT_AURA[[#This Row],[Durée Formation (Heures)
A saisir ]]*Recensement_CXPI_PIC_IAE26_TT_AURA[[#This Row],[Nombre participants prévisionnels
A saisir ]])</f>
        <v>0</v>
      </c>
      <c r="Q25" s="8">
        <f>Recensement_CXPI_PIC_IAE26_TT_AURA[[#This Row],[Nombre participants prévisionnels
A saisir ]]*Recensement_CXPI_PIC_IAE26_TT_AURA[[#This Row],[ Montant Frais annexes Total /stagiaire
A saisir]]</f>
        <v>0</v>
      </c>
      <c r="R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 s="18">
        <f t="shared" si="0"/>
        <v>0</v>
      </c>
      <c r="T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f>
        <v>0</v>
      </c>
      <c r="U25" s="8">
        <f>(18*Recensement_CXPI_PIC_IAE26_TT_AURA[[#This Row],[Nombre participants prévisionnels
A saisir ]]*Recensement_CXPI_PIC_IAE26_TT_AURA[[#This Row],[Durée Formation (Heures)
A saisir ]])</f>
        <v>0</v>
      </c>
      <c r="V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 s="8"/>
    </row>
    <row r="26" spans="1:23">
      <c r="A26" s="11" t="s">
        <v>91</v>
      </c>
      <c r="B26" s="12"/>
      <c r="C26" s="7"/>
      <c r="D26" s="7"/>
      <c r="E26" s="30"/>
      <c r="F26" s="7"/>
      <c r="G26" s="7"/>
      <c r="H26" s="7"/>
      <c r="I26" s="7"/>
      <c r="J26" s="7"/>
      <c r="K26" s="7"/>
      <c r="L26" s="7"/>
      <c r="M26" s="27"/>
      <c r="N26" s="27"/>
      <c r="O26" s="8">
        <f>Recensement_CXPI_PIC_IAE26_TT_AURA[[#This Row],[Taux Horaire
Coût pédagogique/h
A saisir ]]*Recensement_CXPI_PIC_IAE26_TT_AURA[[#This Row],[Durée Formation (Heures)
A saisir ]]*Recensement_CXPI_PIC_IAE26_TT_AURA[[#This Row],[Nombre participants prévisionnels
A saisir ]]</f>
        <v>0</v>
      </c>
      <c r="P26" s="8">
        <f>(13*Recensement_CXPI_PIC_IAE26_TT_AURA[[#This Row],[Durée Formation (Heures)
A saisir ]]*Recensement_CXPI_PIC_IAE26_TT_AURA[[#This Row],[Nombre participants prévisionnels
A saisir ]])</f>
        <v>0</v>
      </c>
      <c r="Q26" s="8">
        <f>Recensement_CXPI_PIC_IAE26_TT_AURA[[#This Row],[Nombre participants prévisionnels
A saisir ]]*Recensement_CXPI_PIC_IAE26_TT_AURA[[#This Row],[ Montant Frais annexes Total /stagiaire
A saisir]]</f>
        <v>0</v>
      </c>
      <c r="R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 s="18">
        <f t="shared" si="0"/>
        <v>0</v>
      </c>
      <c r="T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f>
        <v>0</v>
      </c>
      <c r="U26" s="8">
        <f>(18*Recensement_CXPI_PIC_IAE26_TT_AURA[[#This Row],[Nombre participants prévisionnels
A saisir ]]*Recensement_CXPI_PIC_IAE26_TT_AURA[[#This Row],[Durée Formation (Heures)
A saisir ]])</f>
        <v>0</v>
      </c>
      <c r="V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 s="8"/>
    </row>
    <row r="27" spans="1:23">
      <c r="A27" s="11" t="s">
        <v>92</v>
      </c>
      <c r="B27" s="12"/>
      <c r="C27" s="7"/>
      <c r="D27" s="7"/>
      <c r="E27" s="30"/>
      <c r="F27" s="7"/>
      <c r="G27" s="7"/>
      <c r="H27" s="7"/>
      <c r="I27" s="7"/>
      <c r="J27" s="7"/>
      <c r="K27" s="7"/>
      <c r="L27" s="7"/>
      <c r="M27" s="27"/>
      <c r="N27" s="27"/>
      <c r="O27" s="8">
        <f>Recensement_CXPI_PIC_IAE26_TT_AURA[[#This Row],[Taux Horaire
Coût pédagogique/h
A saisir ]]*Recensement_CXPI_PIC_IAE26_TT_AURA[[#This Row],[Durée Formation (Heures)
A saisir ]]*Recensement_CXPI_PIC_IAE26_TT_AURA[[#This Row],[Nombre participants prévisionnels
A saisir ]]</f>
        <v>0</v>
      </c>
      <c r="P27" s="8">
        <f>(13*Recensement_CXPI_PIC_IAE26_TT_AURA[[#This Row],[Durée Formation (Heures)
A saisir ]]*Recensement_CXPI_PIC_IAE26_TT_AURA[[#This Row],[Nombre participants prévisionnels
A saisir ]])</f>
        <v>0</v>
      </c>
      <c r="Q27" s="8">
        <f>Recensement_CXPI_PIC_IAE26_TT_AURA[[#This Row],[Nombre participants prévisionnels
A saisir ]]*Recensement_CXPI_PIC_IAE26_TT_AURA[[#This Row],[ Montant Frais annexes Total /stagiaire
A saisir]]</f>
        <v>0</v>
      </c>
      <c r="R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 s="18">
        <f t="shared" si="0"/>
        <v>0</v>
      </c>
      <c r="T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f>
        <v>0</v>
      </c>
      <c r="U27" s="8">
        <f>(18*Recensement_CXPI_PIC_IAE26_TT_AURA[[#This Row],[Nombre participants prévisionnels
A saisir ]]*Recensement_CXPI_PIC_IAE26_TT_AURA[[#This Row],[Durée Formation (Heures)
A saisir ]])</f>
        <v>0</v>
      </c>
      <c r="V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 s="8"/>
    </row>
    <row r="28" spans="1:23">
      <c r="A28" s="11" t="s">
        <v>93</v>
      </c>
      <c r="B28" s="12"/>
      <c r="C28" s="7"/>
      <c r="D28" s="7"/>
      <c r="E28" s="30"/>
      <c r="F28" s="7"/>
      <c r="G28" s="7"/>
      <c r="H28" s="7"/>
      <c r="I28" s="7"/>
      <c r="J28" s="7"/>
      <c r="K28" s="7"/>
      <c r="L28" s="7"/>
      <c r="M28" s="27"/>
      <c r="N28" s="27"/>
      <c r="O28" s="8">
        <f>Recensement_CXPI_PIC_IAE26_TT_AURA[[#This Row],[Taux Horaire
Coût pédagogique/h
A saisir ]]*Recensement_CXPI_PIC_IAE26_TT_AURA[[#This Row],[Durée Formation (Heures)
A saisir ]]*Recensement_CXPI_PIC_IAE26_TT_AURA[[#This Row],[Nombre participants prévisionnels
A saisir ]]</f>
        <v>0</v>
      </c>
      <c r="P28" s="8">
        <f>(13*Recensement_CXPI_PIC_IAE26_TT_AURA[[#This Row],[Durée Formation (Heures)
A saisir ]]*Recensement_CXPI_PIC_IAE26_TT_AURA[[#This Row],[Nombre participants prévisionnels
A saisir ]])</f>
        <v>0</v>
      </c>
      <c r="Q28" s="8">
        <f>Recensement_CXPI_PIC_IAE26_TT_AURA[[#This Row],[Nombre participants prévisionnels
A saisir ]]*Recensement_CXPI_PIC_IAE26_TT_AURA[[#This Row],[ Montant Frais annexes Total /stagiaire
A saisir]]</f>
        <v>0</v>
      </c>
      <c r="R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 s="18">
        <f t="shared" si="0"/>
        <v>0</v>
      </c>
      <c r="T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f>
        <v>0</v>
      </c>
      <c r="U28" s="8">
        <f>(18*Recensement_CXPI_PIC_IAE26_TT_AURA[[#This Row],[Nombre participants prévisionnels
A saisir ]]*Recensement_CXPI_PIC_IAE26_TT_AURA[[#This Row],[Durée Formation (Heures)
A saisir ]])</f>
        <v>0</v>
      </c>
      <c r="V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 s="8"/>
    </row>
    <row r="29" spans="1:23">
      <c r="A29" s="11" t="s">
        <v>94</v>
      </c>
      <c r="B29" s="12"/>
      <c r="C29" s="7"/>
      <c r="D29" s="7"/>
      <c r="E29" s="30"/>
      <c r="F29" s="7"/>
      <c r="G29" s="7"/>
      <c r="H29" s="7"/>
      <c r="I29" s="7"/>
      <c r="J29" s="7"/>
      <c r="K29" s="7"/>
      <c r="L29" s="7"/>
      <c r="M29" s="27"/>
      <c r="N29" s="27"/>
      <c r="O29" s="8">
        <f>Recensement_CXPI_PIC_IAE26_TT_AURA[[#This Row],[Taux Horaire
Coût pédagogique/h
A saisir ]]*Recensement_CXPI_PIC_IAE26_TT_AURA[[#This Row],[Durée Formation (Heures)
A saisir ]]*Recensement_CXPI_PIC_IAE26_TT_AURA[[#This Row],[Nombre participants prévisionnels
A saisir ]]</f>
        <v>0</v>
      </c>
      <c r="P29" s="8">
        <f>(13*Recensement_CXPI_PIC_IAE26_TT_AURA[[#This Row],[Durée Formation (Heures)
A saisir ]]*Recensement_CXPI_PIC_IAE26_TT_AURA[[#This Row],[Nombre participants prévisionnels
A saisir ]])</f>
        <v>0</v>
      </c>
      <c r="Q29" s="8">
        <f>Recensement_CXPI_PIC_IAE26_TT_AURA[[#This Row],[Nombre participants prévisionnels
A saisir ]]*Recensement_CXPI_PIC_IAE26_TT_AURA[[#This Row],[ Montant Frais annexes Total /stagiaire
A saisir]]</f>
        <v>0</v>
      </c>
      <c r="R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 s="18">
        <f t="shared" si="0"/>
        <v>0</v>
      </c>
      <c r="T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f>
        <v>0</v>
      </c>
      <c r="U29" s="8">
        <f>(18*Recensement_CXPI_PIC_IAE26_TT_AURA[[#This Row],[Nombre participants prévisionnels
A saisir ]]*Recensement_CXPI_PIC_IAE26_TT_AURA[[#This Row],[Durée Formation (Heures)
A saisir ]])</f>
        <v>0</v>
      </c>
      <c r="V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 s="8"/>
    </row>
    <row r="30" spans="1:23">
      <c r="A30" s="11" t="s">
        <v>95</v>
      </c>
      <c r="B30" s="12"/>
      <c r="C30" s="7"/>
      <c r="D30" s="7"/>
      <c r="E30" s="30"/>
      <c r="F30" s="7"/>
      <c r="G30" s="7"/>
      <c r="H30" s="7"/>
      <c r="I30" s="7"/>
      <c r="J30" s="7"/>
      <c r="K30" s="7"/>
      <c r="L30" s="7"/>
      <c r="M30" s="27"/>
      <c r="N30" s="27"/>
      <c r="O30" s="8">
        <f>Recensement_CXPI_PIC_IAE26_TT_AURA[[#This Row],[Taux Horaire
Coût pédagogique/h
A saisir ]]*Recensement_CXPI_PIC_IAE26_TT_AURA[[#This Row],[Durée Formation (Heures)
A saisir ]]*Recensement_CXPI_PIC_IAE26_TT_AURA[[#This Row],[Nombre participants prévisionnels
A saisir ]]</f>
        <v>0</v>
      </c>
      <c r="P30" s="8">
        <f>(13*Recensement_CXPI_PIC_IAE26_TT_AURA[[#This Row],[Durée Formation (Heures)
A saisir ]]*Recensement_CXPI_PIC_IAE26_TT_AURA[[#This Row],[Nombre participants prévisionnels
A saisir ]])</f>
        <v>0</v>
      </c>
      <c r="Q30" s="8">
        <f>Recensement_CXPI_PIC_IAE26_TT_AURA[[#This Row],[Nombre participants prévisionnels
A saisir ]]*Recensement_CXPI_PIC_IAE26_TT_AURA[[#This Row],[ Montant Frais annexes Total /stagiaire
A saisir]]</f>
        <v>0</v>
      </c>
      <c r="R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 s="18">
        <f t="shared" si="0"/>
        <v>0</v>
      </c>
      <c r="T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f>
        <v>0</v>
      </c>
      <c r="U30" s="8">
        <f>(18*Recensement_CXPI_PIC_IAE26_TT_AURA[[#This Row],[Nombre participants prévisionnels
A saisir ]]*Recensement_CXPI_PIC_IAE26_TT_AURA[[#This Row],[Durée Formation (Heures)
A saisir ]])</f>
        <v>0</v>
      </c>
      <c r="V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 s="8"/>
    </row>
    <row r="31" spans="1:23">
      <c r="A31" s="11" t="s">
        <v>96</v>
      </c>
      <c r="B31" s="12"/>
      <c r="C31" s="7"/>
      <c r="D31" s="7"/>
      <c r="E31" s="30"/>
      <c r="F31" s="7"/>
      <c r="G31" s="7"/>
      <c r="H31" s="7"/>
      <c r="I31" s="7"/>
      <c r="J31" s="7"/>
      <c r="K31" s="7"/>
      <c r="L31" s="7"/>
      <c r="M31" s="27"/>
      <c r="N31" s="27"/>
      <c r="O31" s="8">
        <f>Recensement_CXPI_PIC_IAE26_TT_AURA[[#This Row],[Taux Horaire
Coût pédagogique/h
A saisir ]]*Recensement_CXPI_PIC_IAE26_TT_AURA[[#This Row],[Durée Formation (Heures)
A saisir ]]*Recensement_CXPI_PIC_IAE26_TT_AURA[[#This Row],[Nombre participants prévisionnels
A saisir ]]</f>
        <v>0</v>
      </c>
      <c r="P31" s="8">
        <f>(13*Recensement_CXPI_PIC_IAE26_TT_AURA[[#This Row],[Durée Formation (Heures)
A saisir ]]*Recensement_CXPI_PIC_IAE26_TT_AURA[[#This Row],[Nombre participants prévisionnels
A saisir ]])</f>
        <v>0</v>
      </c>
      <c r="Q31" s="8">
        <f>Recensement_CXPI_PIC_IAE26_TT_AURA[[#This Row],[Nombre participants prévisionnels
A saisir ]]*Recensement_CXPI_PIC_IAE26_TT_AURA[[#This Row],[ Montant Frais annexes Total /stagiaire
A saisir]]</f>
        <v>0</v>
      </c>
      <c r="R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 s="18">
        <f t="shared" si="0"/>
        <v>0</v>
      </c>
      <c r="T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f>
        <v>0</v>
      </c>
      <c r="U31" s="8">
        <f>(18*Recensement_CXPI_PIC_IAE26_TT_AURA[[#This Row],[Nombre participants prévisionnels
A saisir ]]*Recensement_CXPI_PIC_IAE26_TT_AURA[[#This Row],[Durée Formation (Heures)
A saisir ]])</f>
        <v>0</v>
      </c>
      <c r="V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 s="8"/>
    </row>
    <row r="32" spans="1:23">
      <c r="A32" s="11" t="s">
        <v>97</v>
      </c>
      <c r="B32" s="12"/>
      <c r="C32" s="7"/>
      <c r="D32" s="7"/>
      <c r="E32" s="30"/>
      <c r="F32" s="7"/>
      <c r="G32" s="7"/>
      <c r="H32" s="7"/>
      <c r="I32" s="7"/>
      <c r="J32" s="7"/>
      <c r="K32" s="7"/>
      <c r="L32" s="7"/>
      <c r="M32" s="27"/>
      <c r="N32" s="27"/>
      <c r="O32" s="8">
        <f>Recensement_CXPI_PIC_IAE26_TT_AURA[[#This Row],[Taux Horaire
Coût pédagogique/h
A saisir ]]*Recensement_CXPI_PIC_IAE26_TT_AURA[[#This Row],[Durée Formation (Heures)
A saisir ]]*Recensement_CXPI_PIC_IAE26_TT_AURA[[#This Row],[Nombre participants prévisionnels
A saisir ]]</f>
        <v>0</v>
      </c>
      <c r="P32" s="8">
        <f>(13*Recensement_CXPI_PIC_IAE26_TT_AURA[[#This Row],[Durée Formation (Heures)
A saisir ]]*Recensement_CXPI_PIC_IAE26_TT_AURA[[#This Row],[Nombre participants prévisionnels
A saisir ]])</f>
        <v>0</v>
      </c>
      <c r="Q32" s="8">
        <f>Recensement_CXPI_PIC_IAE26_TT_AURA[[#This Row],[Nombre participants prévisionnels
A saisir ]]*Recensement_CXPI_PIC_IAE26_TT_AURA[[#This Row],[ Montant Frais annexes Total /stagiaire
A saisir]]</f>
        <v>0</v>
      </c>
      <c r="R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 s="18">
        <f t="shared" si="0"/>
        <v>0</v>
      </c>
      <c r="T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f>
        <v>0</v>
      </c>
      <c r="U32" s="8">
        <f>(18*Recensement_CXPI_PIC_IAE26_TT_AURA[[#This Row],[Nombre participants prévisionnels
A saisir ]]*Recensement_CXPI_PIC_IAE26_TT_AURA[[#This Row],[Durée Formation (Heures)
A saisir ]])</f>
        <v>0</v>
      </c>
      <c r="V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 s="8"/>
    </row>
    <row r="33" spans="1:23">
      <c r="A33" s="11" t="s">
        <v>98</v>
      </c>
      <c r="B33" s="12"/>
      <c r="C33" s="7"/>
      <c r="D33" s="7"/>
      <c r="E33" s="30"/>
      <c r="F33" s="7"/>
      <c r="G33" s="7"/>
      <c r="H33" s="7"/>
      <c r="I33" s="7"/>
      <c r="J33" s="7"/>
      <c r="K33" s="7"/>
      <c r="L33" s="7"/>
      <c r="M33" s="27"/>
      <c r="N33" s="27"/>
      <c r="O33" s="8">
        <f>Recensement_CXPI_PIC_IAE26_TT_AURA[[#This Row],[Taux Horaire
Coût pédagogique/h
A saisir ]]*Recensement_CXPI_PIC_IAE26_TT_AURA[[#This Row],[Durée Formation (Heures)
A saisir ]]*Recensement_CXPI_PIC_IAE26_TT_AURA[[#This Row],[Nombre participants prévisionnels
A saisir ]]</f>
        <v>0</v>
      </c>
      <c r="P33" s="8">
        <f>(13*Recensement_CXPI_PIC_IAE26_TT_AURA[[#This Row],[Durée Formation (Heures)
A saisir ]]*Recensement_CXPI_PIC_IAE26_TT_AURA[[#This Row],[Nombre participants prévisionnels
A saisir ]])</f>
        <v>0</v>
      </c>
      <c r="Q33" s="8">
        <f>Recensement_CXPI_PIC_IAE26_TT_AURA[[#This Row],[Nombre participants prévisionnels
A saisir ]]*Recensement_CXPI_PIC_IAE26_TT_AURA[[#This Row],[ Montant Frais annexes Total /stagiaire
A saisir]]</f>
        <v>0</v>
      </c>
      <c r="R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 s="18">
        <f t="shared" si="0"/>
        <v>0</v>
      </c>
      <c r="T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f>
        <v>0</v>
      </c>
      <c r="U33" s="8">
        <f>(18*Recensement_CXPI_PIC_IAE26_TT_AURA[[#This Row],[Nombre participants prévisionnels
A saisir ]]*Recensement_CXPI_PIC_IAE26_TT_AURA[[#This Row],[Durée Formation (Heures)
A saisir ]])</f>
        <v>0</v>
      </c>
      <c r="V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 s="8"/>
    </row>
    <row r="34" spans="1:23">
      <c r="A34" s="11" t="s">
        <v>99</v>
      </c>
      <c r="B34" s="12"/>
      <c r="C34" s="7"/>
      <c r="D34" s="7"/>
      <c r="E34" s="30"/>
      <c r="F34" s="7"/>
      <c r="G34" s="7"/>
      <c r="H34" s="7"/>
      <c r="I34" s="7"/>
      <c r="J34" s="7"/>
      <c r="K34" s="7"/>
      <c r="L34" s="7"/>
      <c r="M34" s="27"/>
      <c r="N34" s="27"/>
      <c r="O34" s="8">
        <f>Recensement_CXPI_PIC_IAE26_TT_AURA[[#This Row],[Taux Horaire
Coût pédagogique/h
A saisir ]]*Recensement_CXPI_PIC_IAE26_TT_AURA[[#This Row],[Durée Formation (Heures)
A saisir ]]*Recensement_CXPI_PIC_IAE26_TT_AURA[[#This Row],[Nombre participants prévisionnels
A saisir ]]</f>
        <v>0</v>
      </c>
      <c r="P34" s="8">
        <f>(13*Recensement_CXPI_PIC_IAE26_TT_AURA[[#This Row],[Durée Formation (Heures)
A saisir ]]*Recensement_CXPI_PIC_IAE26_TT_AURA[[#This Row],[Nombre participants prévisionnels
A saisir ]])</f>
        <v>0</v>
      </c>
      <c r="Q34" s="8">
        <f>Recensement_CXPI_PIC_IAE26_TT_AURA[[#This Row],[Nombre participants prévisionnels
A saisir ]]*Recensement_CXPI_PIC_IAE26_TT_AURA[[#This Row],[ Montant Frais annexes Total /stagiaire
A saisir]]</f>
        <v>0</v>
      </c>
      <c r="R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 s="18">
        <f t="shared" si="0"/>
        <v>0</v>
      </c>
      <c r="T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f>
        <v>0</v>
      </c>
      <c r="U34" s="8">
        <f>(18*Recensement_CXPI_PIC_IAE26_TT_AURA[[#This Row],[Nombre participants prévisionnels
A saisir ]]*Recensement_CXPI_PIC_IAE26_TT_AURA[[#This Row],[Durée Formation (Heures)
A saisir ]])</f>
        <v>0</v>
      </c>
      <c r="V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 s="8"/>
    </row>
    <row r="35" spans="1:23">
      <c r="A35" s="11" t="s">
        <v>100</v>
      </c>
      <c r="B35" s="12"/>
      <c r="C35" s="7"/>
      <c r="D35" s="7"/>
      <c r="E35" s="30"/>
      <c r="F35" s="7"/>
      <c r="G35" s="7"/>
      <c r="H35" s="7"/>
      <c r="I35" s="7"/>
      <c r="J35" s="7"/>
      <c r="K35" s="7"/>
      <c r="L35" s="7"/>
      <c r="M35" s="27"/>
      <c r="N35" s="27"/>
      <c r="O35" s="8">
        <f>Recensement_CXPI_PIC_IAE26_TT_AURA[[#This Row],[Taux Horaire
Coût pédagogique/h
A saisir ]]*Recensement_CXPI_PIC_IAE26_TT_AURA[[#This Row],[Durée Formation (Heures)
A saisir ]]*Recensement_CXPI_PIC_IAE26_TT_AURA[[#This Row],[Nombre participants prévisionnels
A saisir ]]</f>
        <v>0</v>
      </c>
      <c r="P35" s="8">
        <f>(13*Recensement_CXPI_PIC_IAE26_TT_AURA[[#This Row],[Durée Formation (Heures)
A saisir ]]*Recensement_CXPI_PIC_IAE26_TT_AURA[[#This Row],[Nombre participants prévisionnels
A saisir ]])</f>
        <v>0</v>
      </c>
      <c r="Q35" s="8">
        <f>Recensement_CXPI_PIC_IAE26_TT_AURA[[#This Row],[Nombre participants prévisionnels
A saisir ]]*Recensement_CXPI_PIC_IAE26_TT_AURA[[#This Row],[ Montant Frais annexes Total /stagiaire
A saisir]]</f>
        <v>0</v>
      </c>
      <c r="R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 s="18">
        <f t="shared" si="0"/>
        <v>0</v>
      </c>
      <c r="T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f>
        <v>0</v>
      </c>
      <c r="U35" s="8">
        <f>(18*Recensement_CXPI_PIC_IAE26_TT_AURA[[#This Row],[Nombre participants prévisionnels
A saisir ]]*Recensement_CXPI_PIC_IAE26_TT_AURA[[#This Row],[Durée Formation (Heures)
A saisir ]])</f>
        <v>0</v>
      </c>
      <c r="V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 s="8"/>
    </row>
    <row r="36" spans="1:23">
      <c r="A36" s="11" t="s">
        <v>101</v>
      </c>
      <c r="B36" s="12"/>
      <c r="C36" s="7"/>
      <c r="D36" s="7"/>
      <c r="E36" s="30"/>
      <c r="F36" s="7"/>
      <c r="G36" s="7"/>
      <c r="H36" s="7"/>
      <c r="I36" s="7"/>
      <c r="J36" s="7"/>
      <c r="K36" s="7"/>
      <c r="L36" s="7"/>
      <c r="M36" s="27"/>
      <c r="N36" s="27"/>
      <c r="O36" s="8">
        <f>Recensement_CXPI_PIC_IAE26_TT_AURA[[#This Row],[Taux Horaire
Coût pédagogique/h
A saisir ]]*Recensement_CXPI_PIC_IAE26_TT_AURA[[#This Row],[Durée Formation (Heures)
A saisir ]]*Recensement_CXPI_PIC_IAE26_TT_AURA[[#This Row],[Nombre participants prévisionnels
A saisir ]]</f>
        <v>0</v>
      </c>
      <c r="P36" s="8">
        <f>(13*Recensement_CXPI_PIC_IAE26_TT_AURA[[#This Row],[Durée Formation (Heures)
A saisir ]]*Recensement_CXPI_PIC_IAE26_TT_AURA[[#This Row],[Nombre participants prévisionnels
A saisir ]])</f>
        <v>0</v>
      </c>
      <c r="Q36" s="8">
        <f>Recensement_CXPI_PIC_IAE26_TT_AURA[[#This Row],[Nombre participants prévisionnels
A saisir ]]*Recensement_CXPI_PIC_IAE26_TT_AURA[[#This Row],[ Montant Frais annexes Total /stagiaire
A saisir]]</f>
        <v>0</v>
      </c>
      <c r="R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 s="18">
        <f t="shared" si="0"/>
        <v>0</v>
      </c>
      <c r="T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f>
        <v>0</v>
      </c>
      <c r="U36" s="8">
        <f>(18*Recensement_CXPI_PIC_IAE26_TT_AURA[[#This Row],[Nombre participants prévisionnels
A saisir ]]*Recensement_CXPI_PIC_IAE26_TT_AURA[[#This Row],[Durée Formation (Heures)
A saisir ]])</f>
        <v>0</v>
      </c>
      <c r="V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 s="8"/>
    </row>
    <row r="37" spans="1:23">
      <c r="A37" s="11" t="s">
        <v>102</v>
      </c>
      <c r="B37" s="12"/>
      <c r="C37" s="7"/>
      <c r="D37" s="7"/>
      <c r="E37" s="30"/>
      <c r="F37" s="7"/>
      <c r="G37" s="7"/>
      <c r="H37" s="7"/>
      <c r="I37" s="7"/>
      <c r="J37" s="7"/>
      <c r="K37" s="7"/>
      <c r="L37" s="7"/>
      <c r="M37" s="27"/>
      <c r="N37" s="27"/>
      <c r="O37" s="8">
        <f>Recensement_CXPI_PIC_IAE26_TT_AURA[[#This Row],[Taux Horaire
Coût pédagogique/h
A saisir ]]*Recensement_CXPI_PIC_IAE26_TT_AURA[[#This Row],[Durée Formation (Heures)
A saisir ]]*Recensement_CXPI_PIC_IAE26_TT_AURA[[#This Row],[Nombre participants prévisionnels
A saisir ]]</f>
        <v>0</v>
      </c>
      <c r="P37" s="8">
        <f>(13*Recensement_CXPI_PIC_IAE26_TT_AURA[[#This Row],[Durée Formation (Heures)
A saisir ]]*Recensement_CXPI_PIC_IAE26_TT_AURA[[#This Row],[Nombre participants prévisionnels
A saisir ]])</f>
        <v>0</v>
      </c>
      <c r="Q37" s="8">
        <f>Recensement_CXPI_PIC_IAE26_TT_AURA[[#This Row],[Nombre participants prévisionnels
A saisir ]]*Recensement_CXPI_PIC_IAE26_TT_AURA[[#This Row],[ Montant Frais annexes Total /stagiaire
A saisir]]</f>
        <v>0</v>
      </c>
      <c r="R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 s="18">
        <f t="shared" si="0"/>
        <v>0</v>
      </c>
      <c r="T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f>
        <v>0</v>
      </c>
      <c r="U37" s="8">
        <f>(18*Recensement_CXPI_PIC_IAE26_TT_AURA[[#This Row],[Nombre participants prévisionnels
A saisir ]]*Recensement_CXPI_PIC_IAE26_TT_AURA[[#This Row],[Durée Formation (Heures)
A saisir ]])</f>
        <v>0</v>
      </c>
      <c r="V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 s="8"/>
    </row>
    <row r="38" spans="1:23">
      <c r="A38" s="11" t="s">
        <v>103</v>
      </c>
      <c r="B38" s="12"/>
      <c r="C38" s="7"/>
      <c r="D38" s="7"/>
      <c r="E38" s="30"/>
      <c r="F38" s="7"/>
      <c r="G38" s="7"/>
      <c r="H38" s="7"/>
      <c r="I38" s="7"/>
      <c r="J38" s="7"/>
      <c r="K38" s="7"/>
      <c r="L38" s="7"/>
      <c r="M38" s="27"/>
      <c r="N38" s="27"/>
      <c r="O38" s="8">
        <f>Recensement_CXPI_PIC_IAE26_TT_AURA[[#This Row],[Taux Horaire
Coût pédagogique/h
A saisir ]]*Recensement_CXPI_PIC_IAE26_TT_AURA[[#This Row],[Durée Formation (Heures)
A saisir ]]*Recensement_CXPI_PIC_IAE26_TT_AURA[[#This Row],[Nombre participants prévisionnels
A saisir ]]</f>
        <v>0</v>
      </c>
      <c r="P38" s="8">
        <f>(13*Recensement_CXPI_PIC_IAE26_TT_AURA[[#This Row],[Durée Formation (Heures)
A saisir ]]*Recensement_CXPI_PIC_IAE26_TT_AURA[[#This Row],[Nombre participants prévisionnels
A saisir ]])</f>
        <v>0</v>
      </c>
      <c r="Q38" s="8">
        <f>Recensement_CXPI_PIC_IAE26_TT_AURA[[#This Row],[Nombre participants prévisionnels
A saisir ]]*Recensement_CXPI_PIC_IAE26_TT_AURA[[#This Row],[ Montant Frais annexes Total /stagiaire
A saisir]]</f>
        <v>0</v>
      </c>
      <c r="R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 s="18">
        <f t="shared" si="0"/>
        <v>0</v>
      </c>
      <c r="T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f>
        <v>0</v>
      </c>
      <c r="U38" s="8">
        <f>(18*Recensement_CXPI_PIC_IAE26_TT_AURA[[#This Row],[Nombre participants prévisionnels
A saisir ]]*Recensement_CXPI_PIC_IAE26_TT_AURA[[#This Row],[Durée Formation (Heures)
A saisir ]])</f>
        <v>0</v>
      </c>
      <c r="V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 s="8"/>
    </row>
    <row r="39" spans="1:23">
      <c r="A39" s="11" t="s">
        <v>104</v>
      </c>
      <c r="B39" s="12"/>
      <c r="C39" s="7"/>
      <c r="D39" s="7"/>
      <c r="E39" s="30"/>
      <c r="F39" s="7"/>
      <c r="G39" s="7"/>
      <c r="H39" s="7"/>
      <c r="I39" s="7"/>
      <c r="J39" s="7"/>
      <c r="K39" s="7"/>
      <c r="L39" s="7"/>
      <c r="M39" s="27"/>
      <c r="N39" s="27"/>
      <c r="O39" s="8">
        <f>Recensement_CXPI_PIC_IAE26_TT_AURA[[#This Row],[Taux Horaire
Coût pédagogique/h
A saisir ]]*Recensement_CXPI_PIC_IAE26_TT_AURA[[#This Row],[Durée Formation (Heures)
A saisir ]]*Recensement_CXPI_PIC_IAE26_TT_AURA[[#This Row],[Nombre participants prévisionnels
A saisir ]]</f>
        <v>0</v>
      </c>
      <c r="P39" s="8">
        <f>(13*Recensement_CXPI_PIC_IAE26_TT_AURA[[#This Row],[Durée Formation (Heures)
A saisir ]]*Recensement_CXPI_PIC_IAE26_TT_AURA[[#This Row],[Nombre participants prévisionnels
A saisir ]])</f>
        <v>0</v>
      </c>
      <c r="Q39" s="8">
        <f>Recensement_CXPI_PIC_IAE26_TT_AURA[[#This Row],[Nombre participants prévisionnels
A saisir ]]*Recensement_CXPI_PIC_IAE26_TT_AURA[[#This Row],[ Montant Frais annexes Total /stagiaire
A saisir]]</f>
        <v>0</v>
      </c>
      <c r="R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 s="18">
        <f t="shared" si="0"/>
        <v>0</v>
      </c>
      <c r="T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f>
        <v>0</v>
      </c>
      <c r="U39" s="8">
        <f>(18*Recensement_CXPI_PIC_IAE26_TT_AURA[[#This Row],[Nombre participants prévisionnels
A saisir ]]*Recensement_CXPI_PIC_IAE26_TT_AURA[[#This Row],[Durée Formation (Heures)
A saisir ]])</f>
        <v>0</v>
      </c>
      <c r="V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 s="8"/>
    </row>
    <row r="40" spans="1:23">
      <c r="A40" s="11" t="s">
        <v>105</v>
      </c>
      <c r="B40" s="12"/>
      <c r="C40" s="7"/>
      <c r="D40" s="7"/>
      <c r="E40" s="30"/>
      <c r="F40" s="7"/>
      <c r="G40" s="7"/>
      <c r="H40" s="7"/>
      <c r="I40" s="7"/>
      <c r="J40" s="7"/>
      <c r="K40" s="7"/>
      <c r="L40" s="7"/>
      <c r="M40" s="27"/>
      <c r="N40" s="27"/>
      <c r="O40" s="8">
        <f>Recensement_CXPI_PIC_IAE26_TT_AURA[[#This Row],[Taux Horaire
Coût pédagogique/h
A saisir ]]*Recensement_CXPI_PIC_IAE26_TT_AURA[[#This Row],[Durée Formation (Heures)
A saisir ]]*Recensement_CXPI_PIC_IAE26_TT_AURA[[#This Row],[Nombre participants prévisionnels
A saisir ]]</f>
        <v>0</v>
      </c>
      <c r="P40" s="8">
        <f>(13*Recensement_CXPI_PIC_IAE26_TT_AURA[[#This Row],[Durée Formation (Heures)
A saisir ]]*Recensement_CXPI_PIC_IAE26_TT_AURA[[#This Row],[Nombre participants prévisionnels
A saisir ]])</f>
        <v>0</v>
      </c>
      <c r="Q40" s="8">
        <f>Recensement_CXPI_PIC_IAE26_TT_AURA[[#This Row],[Nombre participants prévisionnels
A saisir ]]*Recensement_CXPI_PIC_IAE26_TT_AURA[[#This Row],[ Montant Frais annexes Total /stagiaire
A saisir]]</f>
        <v>0</v>
      </c>
      <c r="R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 s="18">
        <f t="shared" si="0"/>
        <v>0</v>
      </c>
      <c r="T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f>
        <v>0</v>
      </c>
      <c r="U40" s="8">
        <f>(18*Recensement_CXPI_PIC_IAE26_TT_AURA[[#This Row],[Nombre participants prévisionnels
A saisir ]]*Recensement_CXPI_PIC_IAE26_TT_AURA[[#This Row],[Durée Formation (Heures)
A saisir ]])</f>
        <v>0</v>
      </c>
      <c r="V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 s="8"/>
    </row>
    <row r="41" spans="1:23">
      <c r="A41" s="11" t="s">
        <v>106</v>
      </c>
      <c r="B41" s="12"/>
      <c r="C41" s="7"/>
      <c r="D41" s="7"/>
      <c r="E41" s="30"/>
      <c r="F41" s="7"/>
      <c r="G41" s="7"/>
      <c r="H41" s="7"/>
      <c r="I41" s="7"/>
      <c r="J41" s="7"/>
      <c r="K41" s="7"/>
      <c r="L41" s="7"/>
      <c r="M41" s="27"/>
      <c r="N41" s="27"/>
      <c r="O41" s="8">
        <f>Recensement_CXPI_PIC_IAE26_TT_AURA[[#This Row],[Taux Horaire
Coût pédagogique/h
A saisir ]]*Recensement_CXPI_PIC_IAE26_TT_AURA[[#This Row],[Durée Formation (Heures)
A saisir ]]*Recensement_CXPI_PIC_IAE26_TT_AURA[[#This Row],[Nombre participants prévisionnels
A saisir ]]</f>
        <v>0</v>
      </c>
      <c r="P41" s="8">
        <f>(13*Recensement_CXPI_PIC_IAE26_TT_AURA[[#This Row],[Durée Formation (Heures)
A saisir ]]*Recensement_CXPI_PIC_IAE26_TT_AURA[[#This Row],[Nombre participants prévisionnels
A saisir ]])</f>
        <v>0</v>
      </c>
      <c r="Q41" s="8">
        <f>Recensement_CXPI_PIC_IAE26_TT_AURA[[#This Row],[Nombre participants prévisionnels
A saisir ]]*Recensement_CXPI_PIC_IAE26_TT_AURA[[#This Row],[ Montant Frais annexes Total /stagiaire
A saisir]]</f>
        <v>0</v>
      </c>
      <c r="R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 s="18">
        <f t="shared" si="0"/>
        <v>0</v>
      </c>
      <c r="T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f>
        <v>0</v>
      </c>
      <c r="U41" s="8">
        <f>(18*Recensement_CXPI_PIC_IAE26_TT_AURA[[#This Row],[Nombre participants prévisionnels
A saisir ]]*Recensement_CXPI_PIC_IAE26_TT_AURA[[#This Row],[Durée Formation (Heures)
A saisir ]])</f>
        <v>0</v>
      </c>
      <c r="V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 s="8"/>
    </row>
    <row r="42" spans="1:23">
      <c r="A42" s="11" t="s">
        <v>107</v>
      </c>
      <c r="B42" s="12"/>
      <c r="C42" s="7"/>
      <c r="D42" s="7"/>
      <c r="E42" s="30"/>
      <c r="F42" s="7"/>
      <c r="G42" s="7"/>
      <c r="H42" s="7"/>
      <c r="I42" s="7"/>
      <c r="J42" s="7"/>
      <c r="K42" s="7"/>
      <c r="L42" s="7"/>
      <c r="M42" s="27"/>
      <c r="N42" s="27"/>
      <c r="O42" s="8">
        <f>Recensement_CXPI_PIC_IAE26_TT_AURA[[#This Row],[Taux Horaire
Coût pédagogique/h
A saisir ]]*Recensement_CXPI_PIC_IAE26_TT_AURA[[#This Row],[Durée Formation (Heures)
A saisir ]]*Recensement_CXPI_PIC_IAE26_TT_AURA[[#This Row],[Nombre participants prévisionnels
A saisir ]]</f>
        <v>0</v>
      </c>
      <c r="P42" s="8">
        <f>(13*Recensement_CXPI_PIC_IAE26_TT_AURA[[#This Row],[Durée Formation (Heures)
A saisir ]]*Recensement_CXPI_PIC_IAE26_TT_AURA[[#This Row],[Nombre participants prévisionnels
A saisir ]])</f>
        <v>0</v>
      </c>
      <c r="Q42" s="8">
        <f>Recensement_CXPI_PIC_IAE26_TT_AURA[[#This Row],[Nombre participants prévisionnels
A saisir ]]*Recensement_CXPI_PIC_IAE26_TT_AURA[[#This Row],[ Montant Frais annexes Total /stagiaire
A saisir]]</f>
        <v>0</v>
      </c>
      <c r="R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 s="18">
        <f t="shared" si="0"/>
        <v>0</v>
      </c>
      <c r="T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f>
        <v>0</v>
      </c>
      <c r="U42" s="8">
        <f>(18*Recensement_CXPI_PIC_IAE26_TT_AURA[[#This Row],[Nombre participants prévisionnels
A saisir ]]*Recensement_CXPI_PIC_IAE26_TT_AURA[[#This Row],[Durée Formation (Heures)
A saisir ]])</f>
        <v>0</v>
      </c>
      <c r="V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 s="8"/>
    </row>
    <row r="43" spans="1:23">
      <c r="A43" s="11" t="s">
        <v>108</v>
      </c>
      <c r="B43" s="12"/>
      <c r="C43" s="7"/>
      <c r="D43" s="7"/>
      <c r="E43" s="30"/>
      <c r="F43" s="7"/>
      <c r="G43" s="7"/>
      <c r="H43" s="7"/>
      <c r="I43" s="7"/>
      <c r="J43" s="7"/>
      <c r="K43" s="7"/>
      <c r="L43" s="7"/>
      <c r="M43" s="27"/>
      <c r="N43" s="27"/>
      <c r="O43" s="8">
        <f>Recensement_CXPI_PIC_IAE26_TT_AURA[[#This Row],[Taux Horaire
Coût pédagogique/h
A saisir ]]*Recensement_CXPI_PIC_IAE26_TT_AURA[[#This Row],[Durée Formation (Heures)
A saisir ]]*Recensement_CXPI_PIC_IAE26_TT_AURA[[#This Row],[Nombre participants prévisionnels
A saisir ]]</f>
        <v>0</v>
      </c>
      <c r="P43" s="8">
        <f>(13*Recensement_CXPI_PIC_IAE26_TT_AURA[[#This Row],[Durée Formation (Heures)
A saisir ]]*Recensement_CXPI_PIC_IAE26_TT_AURA[[#This Row],[Nombre participants prévisionnels
A saisir ]])</f>
        <v>0</v>
      </c>
      <c r="Q43" s="8">
        <f>Recensement_CXPI_PIC_IAE26_TT_AURA[[#This Row],[Nombre participants prévisionnels
A saisir ]]*Recensement_CXPI_PIC_IAE26_TT_AURA[[#This Row],[ Montant Frais annexes Total /stagiaire
A saisir]]</f>
        <v>0</v>
      </c>
      <c r="R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 s="18">
        <f t="shared" si="0"/>
        <v>0</v>
      </c>
      <c r="T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f>
        <v>0</v>
      </c>
      <c r="U43" s="8">
        <f>(18*Recensement_CXPI_PIC_IAE26_TT_AURA[[#This Row],[Nombre participants prévisionnels
A saisir ]]*Recensement_CXPI_PIC_IAE26_TT_AURA[[#This Row],[Durée Formation (Heures)
A saisir ]])</f>
        <v>0</v>
      </c>
      <c r="V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 s="8"/>
    </row>
    <row r="44" spans="1:23">
      <c r="A44" s="11" t="s">
        <v>109</v>
      </c>
      <c r="B44" s="12"/>
      <c r="C44" s="7"/>
      <c r="D44" s="7"/>
      <c r="E44" s="30"/>
      <c r="F44" s="7"/>
      <c r="G44" s="7"/>
      <c r="H44" s="7"/>
      <c r="I44" s="7"/>
      <c r="J44" s="7"/>
      <c r="K44" s="7"/>
      <c r="L44" s="7"/>
      <c r="M44" s="27"/>
      <c r="N44" s="27"/>
      <c r="O44" s="8">
        <f>Recensement_CXPI_PIC_IAE26_TT_AURA[[#This Row],[Taux Horaire
Coût pédagogique/h
A saisir ]]*Recensement_CXPI_PIC_IAE26_TT_AURA[[#This Row],[Durée Formation (Heures)
A saisir ]]*Recensement_CXPI_PIC_IAE26_TT_AURA[[#This Row],[Nombre participants prévisionnels
A saisir ]]</f>
        <v>0</v>
      </c>
      <c r="P44" s="8">
        <f>(13*Recensement_CXPI_PIC_IAE26_TT_AURA[[#This Row],[Durée Formation (Heures)
A saisir ]]*Recensement_CXPI_PIC_IAE26_TT_AURA[[#This Row],[Nombre participants prévisionnels
A saisir ]])</f>
        <v>0</v>
      </c>
      <c r="Q44" s="8">
        <f>Recensement_CXPI_PIC_IAE26_TT_AURA[[#This Row],[Nombre participants prévisionnels
A saisir ]]*Recensement_CXPI_PIC_IAE26_TT_AURA[[#This Row],[ Montant Frais annexes Total /stagiaire
A saisir]]</f>
        <v>0</v>
      </c>
      <c r="R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 s="18">
        <f t="shared" si="0"/>
        <v>0</v>
      </c>
      <c r="T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f>
        <v>0</v>
      </c>
      <c r="U44" s="8">
        <f>(18*Recensement_CXPI_PIC_IAE26_TT_AURA[[#This Row],[Nombre participants prévisionnels
A saisir ]]*Recensement_CXPI_PIC_IAE26_TT_AURA[[#This Row],[Durée Formation (Heures)
A saisir ]])</f>
        <v>0</v>
      </c>
      <c r="V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 s="8"/>
    </row>
    <row r="45" spans="1:23">
      <c r="A45" s="11" t="s">
        <v>110</v>
      </c>
      <c r="B45" s="12"/>
      <c r="C45" s="7"/>
      <c r="D45" s="7"/>
      <c r="E45" s="30"/>
      <c r="F45" s="7"/>
      <c r="G45" s="7"/>
      <c r="H45" s="7"/>
      <c r="I45" s="7"/>
      <c r="J45" s="7"/>
      <c r="K45" s="7"/>
      <c r="L45" s="7"/>
      <c r="M45" s="27"/>
      <c r="N45" s="27"/>
      <c r="O45" s="8">
        <f>Recensement_CXPI_PIC_IAE26_TT_AURA[[#This Row],[Taux Horaire
Coût pédagogique/h
A saisir ]]*Recensement_CXPI_PIC_IAE26_TT_AURA[[#This Row],[Durée Formation (Heures)
A saisir ]]*Recensement_CXPI_PIC_IAE26_TT_AURA[[#This Row],[Nombre participants prévisionnels
A saisir ]]</f>
        <v>0</v>
      </c>
      <c r="P45" s="8">
        <f>(13*Recensement_CXPI_PIC_IAE26_TT_AURA[[#This Row],[Durée Formation (Heures)
A saisir ]]*Recensement_CXPI_PIC_IAE26_TT_AURA[[#This Row],[Nombre participants prévisionnels
A saisir ]])</f>
        <v>0</v>
      </c>
      <c r="Q45" s="8">
        <f>Recensement_CXPI_PIC_IAE26_TT_AURA[[#This Row],[Nombre participants prévisionnels
A saisir ]]*Recensement_CXPI_PIC_IAE26_TT_AURA[[#This Row],[ Montant Frais annexes Total /stagiaire
A saisir]]</f>
        <v>0</v>
      </c>
      <c r="R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 s="18">
        <f t="shared" si="0"/>
        <v>0</v>
      </c>
      <c r="T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f>
        <v>0</v>
      </c>
      <c r="U45" s="8">
        <f>(18*Recensement_CXPI_PIC_IAE26_TT_AURA[[#This Row],[Nombre participants prévisionnels
A saisir ]]*Recensement_CXPI_PIC_IAE26_TT_AURA[[#This Row],[Durée Formation (Heures)
A saisir ]])</f>
        <v>0</v>
      </c>
      <c r="V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 s="8"/>
    </row>
    <row r="46" spans="1:23">
      <c r="A46" s="11" t="s">
        <v>111</v>
      </c>
      <c r="B46" s="12"/>
      <c r="C46" s="7"/>
      <c r="D46" s="7"/>
      <c r="E46" s="30"/>
      <c r="F46" s="7"/>
      <c r="G46" s="7"/>
      <c r="H46" s="7"/>
      <c r="I46" s="7"/>
      <c r="J46" s="7"/>
      <c r="K46" s="7"/>
      <c r="L46" s="7"/>
      <c r="M46" s="27"/>
      <c r="N46" s="27"/>
      <c r="O46" s="8">
        <f>Recensement_CXPI_PIC_IAE26_TT_AURA[[#This Row],[Taux Horaire
Coût pédagogique/h
A saisir ]]*Recensement_CXPI_PIC_IAE26_TT_AURA[[#This Row],[Durée Formation (Heures)
A saisir ]]*Recensement_CXPI_PIC_IAE26_TT_AURA[[#This Row],[Nombre participants prévisionnels
A saisir ]]</f>
        <v>0</v>
      </c>
      <c r="P46" s="8">
        <f>(13*Recensement_CXPI_PIC_IAE26_TT_AURA[[#This Row],[Durée Formation (Heures)
A saisir ]]*Recensement_CXPI_PIC_IAE26_TT_AURA[[#This Row],[Nombre participants prévisionnels
A saisir ]])</f>
        <v>0</v>
      </c>
      <c r="Q46" s="8">
        <f>Recensement_CXPI_PIC_IAE26_TT_AURA[[#This Row],[Nombre participants prévisionnels
A saisir ]]*Recensement_CXPI_PIC_IAE26_TT_AURA[[#This Row],[ Montant Frais annexes Total /stagiaire
A saisir]]</f>
        <v>0</v>
      </c>
      <c r="R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 s="18">
        <f t="shared" si="0"/>
        <v>0</v>
      </c>
      <c r="T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f>
        <v>0</v>
      </c>
      <c r="U46" s="8">
        <f>(18*Recensement_CXPI_PIC_IAE26_TT_AURA[[#This Row],[Nombre participants prévisionnels
A saisir ]]*Recensement_CXPI_PIC_IAE26_TT_AURA[[#This Row],[Durée Formation (Heures)
A saisir ]])</f>
        <v>0</v>
      </c>
      <c r="V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 s="8"/>
    </row>
    <row r="47" spans="1:23">
      <c r="A47" s="11" t="s">
        <v>112</v>
      </c>
      <c r="B47" s="12"/>
      <c r="C47" s="7"/>
      <c r="D47" s="7"/>
      <c r="E47" s="30"/>
      <c r="F47" s="7"/>
      <c r="G47" s="7"/>
      <c r="H47" s="7"/>
      <c r="I47" s="7"/>
      <c r="J47" s="7"/>
      <c r="K47" s="7"/>
      <c r="L47" s="7"/>
      <c r="M47" s="27"/>
      <c r="N47" s="27"/>
      <c r="O47" s="8">
        <f>Recensement_CXPI_PIC_IAE26_TT_AURA[[#This Row],[Taux Horaire
Coût pédagogique/h
A saisir ]]*Recensement_CXPI_PIC_IAE26_TT_AURA[[#This Row],[Durée Formation (Heures)
A saisir ]]*Recensement_CXPI_PIC_IAE26_TT_AURA[[#This Row],[Nombre participants prévisionnels
A saisir ]]</f>
        <v>0</v>
      </c>
      <c r="P47" s="8">
        <f>(13*Recensement_CXPI_PIC_IAE26_TT_AURA[[#This Row],[Durée Formation (Heures)
A saisir ]]*Recensement_CXPI_PIC_IAE26_TT_AURA[[#This Row],[Nombre participants prévisionnels
A saisir ]])</f>
        <v>0</v>
      </c>
      <c r="Q47" s="8">
        <f>Recensement_CXPI_PIC_IAE26_TT_AURA[[#This Row],[Nombre participants prévisionnels
A saisir ]]*Recensement_CXPI_PIC_IAE26_TT_AURA[[#This Row],[ Montant Frais annexes Total /stagiaire
A saisir]]</f>
        <v>0</v>
      </c>
      <c r="R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 s="18">
        <f t="shared" si="0"/>
        <v>0</v>
      </c>
      <c r="T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f>
        <v>0</v>
      </c>
      <c r="U47" s="8">
        <f>(18*Recensement_CXPI_PIC_IAE26_TT_AURA[[#This Row],[Nombre participants prévisionnels
A saisir ]]*Recensement_CXPI_PIC_IAE26_TT_AURA[[#This Row],[Durée Formation (Heures)
A saisir ]])</f>
        <v>0</v>
      </c>
      <c r="V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 s="8"/>
    </row>
    <row r="48" spans="1:23">
      <c r="A48" s="11" t="s">
        <v>113</v>
      </c>
      <c r="B48" s="12"/>
      <c r="C48" s="7"/>
      <c r="D48" s="7"/>
      <c r="E48" s="30"/>
      <c r="F48" s="7"/>
      <c r="G48" s="7"/>
      <c r="H48" s="7"/>
      <c r="I48" s="7"/>
      <c r="J48" s="7"/>
      <c r="K48" s="7"/>
      <c r="L48" s="7"/>
      <c r="M48" s="27"/>
      <c r="N48" s="27"/>
      <c r="O48" s="8">
        <f>Recensement_CXPI_PIC_IAE26_TT_AURA[[#This Row],[Taux Horaire
Coût pédagogique/h
A saisir ]]*Recensement_CXPI_PIC_IAE26_TT_AURA[[#This Row],[Durée Formation (Heures)
A saisir ]]*Recensement_CXPI_PIC_IAE26_TT_AURA[[#This Row],[Nombre participants prévisionnels
A saisir ]]</f>
        <v>0</v>
      </c>
      <c r="P48" s="8">
        <f>(13*Recensement_CXPI_PIC_IAE26_TT_AURA[[#This Row],[Durée Formation (Heures)
A saisir ]]*Recensement_CXPI_PIC_IAE26_TT_AURA[[#This Row],[Nombre participants prévisionnels
A saisir ]])</f>
        <v>0</v>
      </c>
      <c r="Q48" s="8">
        <f>Recensement_CXPI_PIC_IAE26_TT_AURA[[#This Row],[Nombre participants prévisionnels
A saisir ]]*Recensement_CXPI_PIC_IAE26_TT_AURA[[#This Row],[ Montant Frais annexes Total /stagiaire
A saisir]]</f>
        <v>0</v>
      </c>
      <c r="R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 s="18">
        <f t="shared" si="0"/>
        <v>0</v>
      </c>
      <c r="T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f>
        <v>0</v>
      </c>
      <c r="U48" s="8">
        <f>(18*Recensement_CXPI_PIC_IAE26_TT_AURA[[#This Row],[Nombre participants prévisionnels
A saisir ]]*Recensement_CXPI_PIC_IAE26_TT_AURA[[#This Row],[Durée Formation (Heures)
A saisir ]])</f>
        <v>0</v>
      </c>
      <c r="V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 s="8"/>
    </row>
    <row r="49" spans="1:23">
      <c r="A49" s="11" t="s">
        <v>114</v>
      </c>
      <c r="B49" s="12"/>
      <c r="C49" s="7"/>
      <c r="D49" s="7"/>
      <c r="E49" s="30"/>
      <c r="F49" s="7"/>
      <c r="G49" s="7"/>
      <c r="H49" s="7"/>
      <c r="I49" s="7"/>
      <c r="J49" s="7"/>
      <c r="K49" s="7"/>
      <c r="L49" s="7"/>
      <c r="M49" s="27"/>
      <c r="N49" s="27"/>
      <c r="O49" s="8">
        <f>Recensement_CXPI_PIC_IAE26_TT_AURA[[#This Row],[Taux Horaire
Coût pédagogique/h
A saisir ]]*Recensement_CXPI_PIC_IAE26_TT_AURA[[#This Row],[Durée Formation (Heures)
A saisir ]]*Recensement_CXPI_PIC_IAE26_TT_AURA[[#This Row],[Nombre participants prévisionnels
A saisir ]]</f>
        <v>0</v>
      </c>
      <c r="P49" s="8">
        <f>(13*Recensement_CXPI_PIC_IAE26_TT_AURA[[#This Row],[Durée Formation (Heures)
A saisir ]]*Recensement_CXPI_PIC_IAE26_TT_AURA[[#This Row],[Nombre participants prévisionnels
A saisir ]])</f>
        <v>0</v>
      </c>
      <c r="Q49" s="8">
        <f>Recensement_CXPI_PIC_IAE26_TT_AURA[[#This Row],[Nombre participants prévisionnels
A saisir ]]*Recensement_CXPI_PIC_IAE26_TT_AURA[[#This Row],[ Montant Frais annexes Total /stagiaire
A saisir]]</f>
        <v>0</v>
      </c>
      <c r="R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 s="18">
        <f t="shared" si="0"/>
        <v>0</v>
      </c>
      <c r="T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f>
        <v>0</v>
      </c>
      <c r="U49" s="8">
        <f>(18*Recensement_CXPI_PIC_IAE26_TT_AURA[[#This Row],[Nombre participants prévisionnels
A saisir ]]*Recensement_CXPI_PIC_IAE26_TT_AURA[[#This Row],[Durée Formation (Heures)
A saisir ]])</f>
        <v>0</v>
      </c>
      <c r="V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 s="8"/>
    </row>
    <row r="50" spans="1:23">
      <c r="A50" s="11" t="s">
        <v>115</v>
      </c>
      <c r="B50" s="12"/>
      <c r="C50" s="7"/>
      <c r="D50" s="7"/>
      <c r="E50" s="30"/>
      <c r="F50" s="7"/>
      <c r="G50" s="7"/>
      <c r="H50" s="7"/>
      <c r="I50" s="7"/>
      <c r="J50" s="7"/>
      <c r="K50" s="7"/>
      <c r="L50" s="7"/>
      <c r="M50" s="27"/>
      <c r="N50" s="27"/>
      <c r="O50" s="8">
        <f>Recensement_CXPI_PIC_IAE26_TT_AURA[[#This Row],[Taux Horaire
Coût pédagogique/h
A saisir ]]*Recensement_CXPI_PIC_IAE26_TT_AURA[[#This Row],[Durée Formation (Heures)
A saisir ]]*Recensement_CXPI_PIC_IAE26_TT_AURA[[#This Row],[Nombre participants prévisionnels
A saisir ]]</f>
        <v>0</v>
      </c>
      <c r="P50" s="8">
        <f>(13*Recensement_CXPI_PIC_IAE26_TT_AURA[[#This Row],[Durée Formation (Heures)
A saisir ]]*Recensement_CXPI_PIC_IAE26_TT_AURA[[#This Row],[Nombre participants prévisionnels
A saisir ]])</f>
        <v>0</v>
      </c>
      <c r="Q50" s="8">
        <f>Recensement_CXPI_PIC_IAE26_TT_AURA[[#This Row],[Nombre participants prévisionnels
A saisir ]]*Recensement_CXPI_PIC_IAE26_TT_AURA[[#This Row],[ Montant Frais annexes Total /stagiaire
A saisir]]</f>
        <v>0</v>
      </c>
      <c r="R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 s="18">
        <f t="shared" si="0"/>
        <v>0</v>
      </c>
      <c r="T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f>
        <v>0</v>
      </c>
      <c r="U50" s="8">
        <f>(18*Recensement_CXPI_PIC_IAE26_TT_AURA[[#This Row],[Nombre participants prévisionnels
A saisir ]]*Recensement_CXPI_PIC_IAE26_TT_AURA[[#This Row],[Durée Formation (Heures)
A saisir ]])</f>
        <v>0</v>
      </c>
      <c r="V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 s="8"/>
    </row>
    <row r="51" spans="1:23">
      <c r="A51" s="11" t="s">
        <v>116</v>
      </c>
      <c r="B51" s="12"/>
      <c r="C51" s="7"/>
      <c r="D51" s="7"/>
      <c r="E51" s="30"/>
      <c r="F51" s="7"/>
      <c r="G51" s="7"/>
      <c r="H51" s="7"/>
      <c r="I51" s="7"/>
      <c r="J51" s="7"/>
      <c r="K51" s="7"/>
      <c r="L51" s="7"/>
      <c r="M51" s="27"/>
      <c r="N51" s="27"/>
      <c r="O51" s="8">
        <f>Recensement_CXPI_PIC_IAE26_TT_AURA[[#This Row],[Taux Horaire
Coût pédagogique/h
A saisir ]]*Recensement_CXPI_PIC_IAE26_TT_AURA[[#This Row],[Durée Formation (Heures)
A saisir ]]*Recensement_CXPI_PIC_IAE26_TT_AURA[[#This Row],[Nombre participants prévisionnels
A saisir ]]</f>
        <v>0</v>
      </c>
      <c r="P51" s="8">
        <f>(13*Recensement_CXPI_PIC_IAE26_TT_AURA[[#This Row],[Durée Formation (Heures)
A saisir ]]*Recensement_CXPI_PIC_IAE26_TT_AURA[[#This Row],[Nombre participants prévisionnels
A saisir ]])</f>
        <v>0</v>
      </c>
      <c r="Q51" s="8">
        <f>Recensement_CXPI_PIC_IAE26_TT_AURA[[#This Row],[Nombre participants prévisionnels
A saisir ]]*Recensement_CXPI_PIC_IAE26_TT_AURA[[#This Row],[ Montant Frais annexes Total /stagiaire
A saisir]]</f>
        <v>0</v>
      </c>
      <c r="R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 s="18">
        <f t="shared" si="0"/>
        <v>0</v>
      </c>
      <c r="T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f>
        <v>0</v>
      </c>
      <c r="U51" s="8">
        <f>(18*Recensement_CXPI_PIC_IAE26_TT_AURA[[#This Row],[Nombre participants prévisionnels
A saisir ]]*Recensement_CXPI_PIC_IAE26_TT_AURA[[#This Row],[Durée Formation (Heures)
A saisir ]])</f>
        <v>0</v>
      </c>
      <c r="V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 s="8"/>
    </row>
    <row r="52" spans="1:23">
      <c r="A52" s="11" t="s">
        <v>117</v>
      </c>
      <c r="B52" s="12"/>
      <c r="C52" s="7"/>
      <c r="D52" s="7"/>
      <c r="E52" s="30"/>
      <c r="F52" s="7"/>
      <c r="G52" s="7"/>
      <c r="H52" s="7"/>
      <c r="I52" s="7"/>
      <c r="J52" s="7"/>
      <c r="K52" s="7"/>
      <c r="L52" s="7"/>
      <c r="M52" s="27"/>
      <c r="N52" s="27"/>
      <c r="O52" s="8">
        <f>Recensement_CXPI_PIC_IAE26_TT_AURA[[#This Row],[Taux Horaire
Coût pédagogique/h
A saisir ]]*Recensement_CXPI_PIC_IAE26_TT_AURA[[#This Row],[Durée Formation (Heures)
A saisir ]]*Recensement_CXPI_PIC_IAE26_TT_AURA[[#This Row],[Nombre participants prévisionnels
A saisir ]]</f>
        <v>0</v>
      </c>
      <c r="P52" s="8">
        <f>(13*Recensement_CXPI_PIC_IAE26_TT_AURA[[#This Row],[Durée Formation (Heures)
A saisir ]]*Recensement_CXPI_PIC_IAE26_TT_AURA[[#This Row],[Nombre participants prévisionnels
A saisir ]])</f>
        <v>0</v>
      </c>
      <c r="Q52" s="8">
        <f>Recensement_CXPI_PIC_IAE26_TT_AURA[[#This Row],[Nombre participants prévisionnels
A saisir ]]*Recensement_CXPI_PIC_IAE26_TT_AURA[[#This Row],[ Montant Frais annexes Total /stagiaire
A saisir]]</f>
        <v>0</v>
      </c>
      <c r="R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 s="18">
        <f t="shared" si="0"/>
        <v>0</v>
      </c>
      <c r="T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f>
        <v>0</v>
      </c>
      <c r="U52" s="8">
        <f>(18*Recensement_CXPI_PIC_IAE26_TT_AURA[[#This Row],[Nombre participants prévisionnels
A saisir ]]*Recensement_CXPI_PIC_IAE26_TT_AURA[[#This Row],[Durée Formation (Heures)
A saisir ]])</f>
        <v>0</v>
      </c>
      <c r="V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 s="8"/>
    </row>
    <row r="53" spans="1:23">
      <c r="A53" s="11" t="s">
        <v>118</v>
      </c>
      <c r="B53" s="12"/>
      <c r="C53" s="7"/>
      <c r="D53" s="7"/>
      <c r="E53" s="30"/>
      <c r="F53" s="7"/>
      <c r="G53" s="7"/>
      <c r="H53" s="7"/>
      <c r="I53" s="7"/>
      <c r="J53" s="7"/>
      <c r="K53" s="7"/>
      <c r="L53" s="7"/>
      <c r="M53" s="27"/>
      <c r="N53" s="27"/>
      <c r="O53" s="8">
        <f>Recensement_CXPI_PIC_IAE26_TT_AURA[[#This Row],[Taux Horaire
Coût pédagogique/h
A saisir ]]*Recensement_CXPI_PIC_IAE26_TT_AURA[[#This Row],[Durée Formation (Heures)
A saisir ]]*Recensement_CXPI_PIC_IAE26_TT_AURA[[#This Row],[Nombre participants prévisionnels
A saisir ]]</f>
        <v>0</v>
      </c>
      <c r="P53" s="8">
        <f>(13*Recensement_CXPI_PIC_IAE26_TT_AURA[[#This Row],[Durée Formation (Heures)
A saisir ]]*Recensement_CXPI_PIC_IAE26_TT_AURA[[#This Row],[Nombre participants prévisionnels
A saisir ]])</f>
        <v>0</v>
      </c>
      <c r="Q53" s="8">
        <f>Recensement_CXPI_PIC_IAE26_TT_AURA[[#This Row],[Nombre participants prévisionnels
A saisir ]]*Recensement_CXPI_PIC_IAE26_TT_AURA[[#This Row],[ Montant Frais annexes Total /stagiaire
A saisir]]</f>
        <v>0</v>
      </c>
      <c r="R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 s="18">
        <f t="shared" si="0"/>
        <v>0</v>
      </c>
      <c r="T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f>
        <v>0</v>
      </c>
      <c r="U53" s="8">
        <f>(18*Recensement_CXPI_PIC_IAE26_TT_AURA[[#This Row],[Nombre participants prévisionnels
A saisir ]]*Recensement_CXPI_PIC_IAE26_TT_AURA[[#This Row],[Durée Formation (Heures)
A saisir ]])</f>
        <v>0</v>
      </c>
      <c r="V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 s="8"/>
    </row>
    <row r="54" spans="1:23">
      <c r="A54" s="11" t="s">
        <v>119</v>
      </c>
      <c r="B54" s="12"/>
      <c r="C54" s="7"/>
      <c r="D54" s="7"/>
      <c r="E54" s="30"/>
      <c r="F54" s="7"/>
      <c r="G54" s="7"/>
      <c r="H54" s="7"/>
      <c r="I54" s="7"/>
      <c r="J54" s="7"/>
      <c r="K54" s="7"/>
      <c r="L54" s="7"/>
      <c r="M54" s="27"/>
      <c r="N54" s="27"/>
      <c r="O54" s="8">
        <f>Recensement_CXPI_PIC_IAE26_TT_AURA[[#This Row],[Taux Horaire
Coût pédagogique/h
A saisir ]]*Recensement_CXPI_PIC_IAE26_TT_AURA[[#This Row],[Durée Formation (Heures)
A saisir ]]*Recensement_CXPI_PIC_IAE26_TT_AURA[[#This Row],[Nombre participants prévisionnels
A saisir ]]</f>
        <v>0</v>
      </c>
      <c r="P54" s="8">
        <f>(13*Recensement_CXPI_PIC_IAE26_TT_AURA[[#This Row],[Durée Formation (Heures)
A saisir ]]*Recensement_CXPI_PIC_IAE26_TT_AURA[[#This Row],[Nombre participants prévisionnels
A saisir ]])</f>
        <v>0</v>
      </c>
      <c r="Q54" s="8">
        <f>Recensement_CXPI_PIC_IAE26_TT_AURA[[#This Row],[Nombre participants prévisionnels
A saisir ]]*Recensement_CXPI_PIC_IAE26_TT_AURA[[#This Row],[ Montant Frais annexes Total /stagiaire
A saisir]]</f>
        <v>0</v>
      </c>
      <c r="R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 s="18">
        <f t="shared" si="0"/>
        <v>0</v>
      </c>
      <c r="T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f>
        <v>0</v>
      </c>
      <c r="U54" s="8">
        <f>(18*Recensement_CXPI_PIC_IAE26_TT_AURA[[#This Row],[Nombre participants prévisionnels
A saisir ]]*Recensement_CXPI_PIC_IAE26_TT_AURA[[#This Row],[Durée Formation (Heures)
A saisir ]])</f>
        <v>0</v>
      </c>
      <c r="V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 s="8"/>
    </row>
    <row r="55" spans="1:23">
      <c r="A55" s="11" t="s">
        <v>120</v>
      </c>
      <c r="B55" s="12"/>
      <c r="C55" s="7"/>
      <c r="D55" s="7"/>
      <c r="E55" s="30"/>
      <c r="F55" s="7"/>
      <c r="G55" s="7"/>
      <c r="H55" s="7"/>
      <c r="I55" s="7"/>
      <c r="J55" s="7"/>
      <c r="K55" s="7"/>
      <c r="L55" s="7"/>
      <c r="M55" s="27"/>
      <c r="N55" s="27"/>
      <c r="O55" s="8">
        <f>Recensement_CXPI_PIC_IAE26_TT_AURA[[#This Row],[Taux Horaire
Coût pédagogique/h
A saisir ]]*Recensement_CXPI_PIC_IAE26_TT_AURA[[#This Row],[Durée Formation (Heures)
A saisir ]]*Recensement_CXPI_PIC_IAE26_TT_AURA[[#This Row],[Nombre participants prévisionnels
A saisir ]]</f>
        <v>0</v>
      </c>
      <c r="P55" s="8">
        <f>(13*Recensement_CXPI_PIC_IAE26_TT_AURA[[#This Row],[Durée Formation (Heures)
A saisir ]]*Recensement_CXPI_PIC_IAE26_TT_AURA[[#This Row],[Nombre participants prévisionnels
A saisir ]])</f>
        <v>0</v>
      </c>
      <c r="Q55" s="8">
        <f>Recensement_CXPI_PIC_IAE26_TT_AURA[[#This Row],[Nombre participants prévisionnels
A saisir ]]*Recensement_CXPI_PIC_IAE26_TT_AURA[[#This Row],[ Montant Frais annexes Total /stagiaire
A saisir]]</f>
        <v>0</v>
      </c>
      <c r="R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 s="18">
        <f t="shared" si="0"/>
        <v>0</v>
      </c>
      <c r="T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f>
        <v>0</v>
      </c>
      <c r="U55" s="8">
        <f>(18*Recensement_CXPI_PIC_IAE26_TT_AURA[[#This Row],[Nombre participants prévisionnels
A saisir ]]*Recensement_CXPI_PIC_IAE26_TT_AURA[[#This Row],[Durée Formation (Heures)
A saisir ]])</f>
        <v>0</v>
      </c>
      <c r="V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 s="8"/>
    </row>
    <row r="56" spans="1:23">
      <c r="A56" s="11" t="s">
        <v>121</v>
      </c>
      <c r="B56" s="12"/>
      <c r="C56" s="7"/>
      <c r="D56" s="7"/>
      <c r="E56" s="30"/>
      <c r="F56" s="7"/>
      <c r="G56" s="7"/>
      <c r="H56" s="7"/>
      <c r="I56" s="7"/>
      <c r="J56" s="7"/>
      <c r="K56" s="7"/>
      <c r="L56" s="7"/>
      <c r="M56" s="27"/>
      <c r="N56" s="27"/>
      <c r="O56" s="8">
        <f>Recensement_CXPI_PIC_IAE26_TT_AURA[[#This Row],[Taux Horaire
Coût pédagogique/h
A saisir ]]*Recensement_CXPI_PIC_IAE26_TT_AURA[[#This Row],[Durée Formation (Heures)
A saisir ]]*Recensement_CXPI_PIC_IAE26_TT_AURA[[#This Row],[Nombre participants prévisionnels
A saisir ]]</f>
        <v>0</v>
      </c>
      <c r="P56" s="8">
        <f>(13*Recensement_CXPI_PIC_IAE26_TT_AURA[[#This Row],[Durée Formation (Heures)
A saisir ]]*Recensement_CXPI_PIC_IAE26_TT_AURA[[#This Row],[Nombre participants prévisionnels
A saisir ]])</f>
        <v>0</v>
      </c>
      <c r="Q56" s="8">
        <f>Recensement_CXPI_PIC_IAE26_TT_AURA[[#This Row],[Nombre participants prévisionnels
A saisir ]]*Recensement_CXPI_PIC_IAE26_TT_AURA[[#This Row],[ Montant Frais annexes Total /stagiaire
A saisir]]</f>
        <v>0</v>
      </c>
      <c r="R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 s="18">
        <f t="shared" si="0"/>
        <v>0</v>
      </c>
      <c r="T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f>
        <v>0</v>
      </c>
      <c r="U56" s="8">
        <f>(18*Recensement_CXPI_PIC_IAE26_TT_AURA[[#This Row],[Nombre participants prévisionnels
A saisir ]]*Recensement_CXPI_PIC_IAE26_TT_AURA[[#This Row],[Durée Formation (Heures)
A saisir ]])</f>
        <v>0</v>
      </c>
      <c r="V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 s="8"/>
    </row>
    <row r="57" spans="1:23">
      <c r="A57" s="11" t="s">
        <v>122</v>
      </c>
      <c r="B57" s="12"/>
      <c r="C57" s="7"/>
      <c r="D57" s="7"/>
      <c r="E57" s="30"/>
      <c r="F57" s="7"/>
      <c r="G57" s="7"/>
      <c r="H57" s="7"/>
      <c r="I57" s="7"/>
      <c r="J57" s="7"/>
      <c r="K57" s="7"/>
      <c r="L57" s="7"/>
      <c r="M57" s="27"/>
      <c r="N57" s="27"/>
      <c r="O57" s="8">
        <f>Recensement_CXPI_PIC_IAE26_TT_AURA[[#This Row],[Taux Horaire
Coût pédagogique/h
A saisir ]]*Recensement_CXPI_PIC_IAE26_TT_AURA[[#This Row],[Durée Formation (Heures)
A saisir ]]*Recensement_CXPI_PIC_IAE26_TT_AURA[[#This Row],[Nombre participants prévisionnels
A saisir ]]</f>
        <v>0</v>
      </c>
      <c r="P57" s="8">
        <f>(13*Recensement_CXPI_PIC_IAE26_TT_AURA[[#This Row],[Durée Formation (Heures)
A saisir ]]*Recensement_CXPI_PIC_IAE26_TT_AURA[[#This Row],[Nombre participants prévisionnels
A saisir ]])</f>
        <v>0</v>
      </c>
      <c r="Q57" s="8">
        <f>Recensement_CXPI_PIC_IAE26_TT_AURA[[#This Row],[Nombre participants prévisionnels
A saisir ]]*Recensement_CXPI_PIC_IAE26_TT_AURA[[#This Row],[ Montant Frais annexes Total /stagiaire
A saisir]]</f>
        <v>0</v>
      </c>
      <c r="R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 s="18">
        <f t="shared" si="0"/>
        <v>0</v>
      </c>
      <c r="T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f>
        <v>0</v>
      </c>
      <c r="U57" s="8">
        <f>(18*Recensement_CXPI_PIC_IAE26_TT_AURA[[#This Row],[Nombre participants prévisionnels
A saisir ]]*Recensement_CXPI_PIC_IAE26_TT_AURA[[#This Row],[Durée Formation (Heures)
A saisir ]])</f>
        <v>0</v>
      </c>
      <c r="V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 s="8"/>
    </row>
    <row r="58" spans="1:23">
      <c r="A58" s="11" t="s">
        <v>123</v>
      </c>
      <c r="B58" s="12"/>
      <c r="C58" s="7"/>
      <c r="D58" s="7"/>
      <c r="E58" s="30"/>
      <c r="F58" s="7"/>
      <c r="G58" s="7"/>
      <c r="H58" s="7"/>
      <c r="I58" s="7"/>
      <c r="J58" s="7"/>
      <c r="K58" s="7"/>
      <c r="L58" s="7"/>
      <c r="M58" s="27"/>
      <c r="N58" s="27"/>
      <c r="O58" s="8">
        <f>Recensement_CXPI_PIC_IAE26_TT_AURA[[#This Row],[Taux Horaire
Coût pédagogique/h
A saisir ]]*Recensement_CXPI_PIC_IAE26_TT_AURA[[#This Row],[Durée Formation (Heures)
A saisir ]]*Recensement_CXPI_PIC_IAE26_TT_AURA[[#This Row],[Nombre participants prévisionnels
A saisir ]]</f>
        <v>0</v>
      </c>
      <c r="P58" s="8">
        <f>(13*Recensement_CXPI_PIC_IAE26_TT_AURA[[#This Row],[Durée Formation (Heures)
A saisir ]]*Recensement_CXPI_PIC_IAE26_TT_AURA[[#This Row],[Nombre participants prévisionnels
A saisir ]])</f>
        <v>0</v>
      </c>
      <c r="Q58" s="8">
        <f>Recensement_CXPI_PIC_IAE26_TT_AURA[[#This Row],[Nombre participants prévisionnels
A saisir ]]*Recensement_CXPI_PIC_IAE26_TT_AURA[[#This Row],[ Montant Frais annexes Total /stagiaire
A saisir]]</f>
        <v>0</v>
      </c>
      <c r="R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 s="18">
        <f t="shared" si="0"/>
        <v>0</v>
      </c>
      <c r="T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f>
        <v>0</v>
      </c>
      <c r="U58" s="8">
        <f>(18*Recensement_CXPI_PIC_IAE26_TT_AURA[[#This Row],[Nombre participants prévisionnels
A saisir ]]*Recensement_CXPI_PIC_IAE26_TT_AURA[[#This Row],[Durée Formation (Heures)
A saisir ]])</f>
        <v>0</v>
      </c>
      <c r="V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 s="8"/>
    </row>
    <row r="59" spans="1:23">
      <c r="A59" s="11" t="s">
        <v>124</v>
      </c>
      <c r="B59" s="12"/>
      <c r="C59" s="7"/>
      <c r="D59" s="7"/>
      <c r="E59" s="30"/>
      <c r="F59" s="7"/>
      <c r="G59" s="7"/>
      <c r="H59" s="7"/>
      <c r="I59" s="7"/>
      <c r="J59" s="7"/>
      <c r="K59" s="7"/>
      <c r="L59" s="7"/>
      <c r="M59" s="27"/>
      <c r="N59" s="27"/>
      <c r="O59" s="8">
        <f>Recensement_CXPI_PIC_IAE26_TT_AURA[[#This Row],[Taux Horaire
Coût pédagogique/h
A saisir ]]*Recensement_CXPI_PIC_IAE26_TT_AURA[[#This Row],[Durée Formation (Heures)
A saisir ]]*Recensement_CXPI_PIC_IAE26_TT_AURA[[#This Row],[Nombre participants prévisionnels
A saisir ]]</f>
        <v>0</v>
      </c>
      <c r="P59" s="8">
        <f>(13*Recensement_CXPI_PIC_IAE26_TT_AURA[[#This Row],[Durée Formation (Heures)
A saisir ]]*Recensement_CXPI_PIC_IAE26_TT_AURA[[#This Row],[Nombre participants prévisionnels
A saisir ]])</f>
        <v>0</v>
      </c>
      <c r="Q59" s="8">
        <f>Recensement_CXPI_PIC_IAE26_TT_AURA[[#This Row],[Nombre participants prévisionnels
A saisir ]]*Recensement_CXPI_PIC_IAE26_TT_AURA[[#This Row],[ Montant Frais annexes Total /stagiaire
A saisir]]</f>
        <v>0</v>
      </c>
      <c r="R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 s="18">
        <f t="shared" si="0"/>
        <v>0</v>
      </c>
      <c r="T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f>
        <v>0</v>
      </c>
      <c r="U59" s="8">
        <f>(18*Recensement_CXPI_PIC_IAE26_TT_AURA[[#This Row],[Nombre participants prévisionnels
A saisir ]]*Recensement_CXPI_PIC_IAE26_TT_AURA[[#This Row],[Durée Formation (Heures)
A saisir ]])</f>
        <v>0</v>
      </c>
      <c r="V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 s="8"/>
    </row>
    <row r="60" spans="1:23">
      <c r="A60" s="11" t="s">
        <v>125</v>
      </c>
      <c r="B60" s="12"/>
      <c r="C60" s="7"/>
      <c r="D60" s="7"/>
      <c r="E60" s="30"/>
      <c r="F60" s="7"/>
      <c r="G60" s="7"/>
      <c r="H60" s="7"/>
      <c r="I60" s="7"/>
      <c r="J60" s="7"/>
      <c r="K60" s="7"/>
      <c r="L60" s="7"/>
      <c r="M60" s="27"/>
      <c r="N60" s="27"/>
      <c r="O60" s="8">
        <f>Recensement_CXPI_PIC_IAE26_TT_AURA[[#This Row],[Taux Horaire
Coût pédagogique/h
A saisir ]]*Recensement_CXPI_PIC_IAE26_TT_AURA[[#This Row],[Durée Formation (Heures)
A saisir ]]*Recensement_CXPI_PIC_IAE26_TT_AURA[[#This Row],[Nombre participants prévisionnels
A saisir ]]</f>
        <v>0</v>
      </c>
      <c r="P60" s="8">
        <f>(13*Recensement_CXPI_PIC_IAE26_TT_AURA[[#This Row],[Durée Formation (Heures)
A saisir ]]*Recensement_CXPI_PIC_IAE26_TT_AURA[[#This Row],[Nombre participants prévisionnels
A saisir ]])</f>
        <v>0</v>
      </c>
      <c r="Q60" s="8">
        <f>Recensement_CXPI_PIC_IAE26_TT_AURA[[#This Row],[Nombre participants prévisionnels
A saisir ]]*Recensement_CXPI_PIC_IAE26_TT_AURA[[#This Row],[ Montant Frais annexes Total /stagiaire
A saisir]]</f>
        <v>0</v>
      </c>
      <c r="R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 s="18">
        <f t="shared" si="0"/>
        <v>0</v>
      </c>
      <c r="T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f>
        <v>0</v>
      </c>
      <c r="U60" s="8">
        <f>(18*Recensement_CXPI_PIC_IAE26_TT_AURA[[#This Row],[Nombre participants prévisionnels
A saisir ]]*Recensement_CXPI_PIC_IAE26_TT_AURA[[#This Row],[Durée Formation (Heures)
A saisir ]])</f>
        <v>0</v>
      </c>
      <c r="V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 s="8"/>
    </row>
    <row r="61" spans="1:23">
      <c r="A61" s="11" t="s">
        <v>126</v>
      </c>
      <c r="B61" s="12"/>
      <c r="C61" s="7"/>
      <c r="D61" s="7"/>
      <c r="E61" s="30"/>
      <c r="F61" s="7"/>
      <c r="G61" s="7"/>
      <c r="H61" s="7"/>
      <c r="I61" s="7"/>
      <c r="J61" s="7"/>
      <c r="K61" s="7"/>
      <c r="L61" s="7"/>
      <c r="M61" s="27"/>
      <c r="N61" s="27"/>
      <c r="O61" s="8">
        <f>Recensement_CXPI_PIC_IAE26_TT_AURA[[#This Row],[Taux Horaire
Coût pédagogique/h
A saisir ]]*Recensement_CXPI_PIC_IAE26_TT_AURA[[#This Row],[Durée Formation (Heures)
A saisir ]]*Recensement_CXPI_PIC_IAE26_TT_AURA[[#This Row],[Nombre participants prévisionnels
A saisir ]]</f>
        <v>0</v>
      </c>
      <c r="P61" s="8">
        <f>(13*Recensement_CXPI_PIC_IAE26_TT_AURA[[#This Row],[Durée Formation (Heures)
A saisir ]]*Recensement_CXPI_PIC_IAE26_TT_AURA[[#This Row],[Nombre participants prévisionnels
A saisir ]])</f>
        <v>0</v>
      </c>
      <c r="Q61" s="8">
        <f>Recensement_CXPI_PIC_IAE26_TT_AURA[[#This Row],[Nombre participants prévisionnels
A saisir ]]*Recensement_CXPI_PIC_IAE26_TT_AURA[[#This Row],[ Montant Frais annexes Total /stagiaire
A saisir]]</f>
        <v>0</v>
      </c>
      <c r="R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 s="18">
        <f t="shared" si="0"/>
        <v>0</v>
      </c>
      <c r="T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f>
        <v>0</v>
      </c>
      <c r="U61" s="8">
        <f>(18*Recensement_CXPI_PIC_IAE26_TT_AURA[[#This Row],[Nombre participants prévisionnels
A saisir ]]*Recensement_CXPI_PIC_IAE26_TT_AURA[[#This Row],[Durée Formation (Heures)
A saisir ]])</f>
        <v>0</v>
      </c>
      <c r="V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 s="8"/>
    </row>
    <row r="62" spans="1:23">
      <c r="A62" s="11" t="s">
        <v>127</v>
      </c>
      <c r="B62" s="12"/>
      <c r="C62" s="7"/>
      <c r="D62" s="7"/>
      <c r="E62" s="30"/>
      <c r="F62" s="7"/>
      <c r="G62" s="7"/>
      <c r="H62" s="7"/>
      <c r="I62" s="7"/>
      <c r="J62" s="7"/>
      <c r="K62" s="7"/>
      <c r="L62" s="7"/>
      <c r="M62" s="27"/>
      <c r="N62" s="27"/>
      <c r="O62" s="8">
        <f>Recensement_CXPI_PIC_IAE26_TT_AURA[[#This Row],[Taux Horaire
Coût pédagogique/h
A saisir ]]*Recensement_CXPI_PIC_IAE26_TT_AURA[[#This Row],[Durée Formation (Heures)
A saisir ]]*Recensement_CXPI_PIC_IAE26_TT_AURA[[#This Row],[Nombre participants prévisionnels
A saisir ]]</f>
        <v>0</v>
      </c>
      <c r="P62" s="8">
        <f>(13*Recensement_CXPI_PIC_IAE26_TT_AURA[[#This Row],[Durée Formation (Heures)
A saisir ]]*Recensement_CXPI_PIC_IAE26_TT_AURA[[#This Row],[Nombre participants prévisionnels
A saisir ]])</f>
        <v>0</v>
      </c>
      <c r="Q62" s="8">
        <f>Recensement_CXPI_PIC_IAE26_TT_AURA[[#This Row],[Nombre participants prévisionnels
A saisir ]]*Recensement_CXPI_PIC_IAE26_TT_AURA[[#This Row],[ Montant Frais annexes Total /stagiaire
A saisir]]</f>
        <v>0</v>
      </c>
      <c r="R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 s="18">
        <f t="shared" si="0"/>
        <v>0</v>
      </c>
      <c r="T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f>
        <v>0</v>
      </c>
      <c r="U62" s="8">
        <f>(18*Recensement_CXPI_PIC_IAE26_TT_AURA[[#This Row],[Nombre participants prévisionnels
A saisir ]]*Recensement_CXPI_PIC_IAE26_TT_AURA[[#This Row],[Durée Formation (Heures)
A saisir ]])</f>
        <v>0</v>
      </c>
      <c r="V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 s="8"/>
    </row>
    <row r="63" spans="1:23">
      <c r="A63" s="11" t="s">
        <v>128</v>
      </c>
      <c r="B63" s="12"/>
      <c r="C63" s="7"/>
      <c r="D63" s="7"/>
      <c r="E63" s="30"/>
      <c r="F63" s="7"/>
      <c r="G63" s="7"/>
      <c r="H63" s="7"/>
      <c r="I63" s="7"/>
      <c r="J63" s="7"/>
      <c r="K63" s="7"/>
      <c r="L63" s="7"/>
      <c r="M63" s="27"/>
      <c r="N63" s="27"/>
      <c r="O63" s="8">
        <f>Recensement_CXPI_PIC_IAE26_TT_AURA[[#This Row],[Taux Horaire
Coût pédagogique/h
A saisir ]]*Recensement_CXPI_PIC_IAE26_TT_AURA[[#This Row],[Durée Formation (Heures)
A saisir ]]*Recensement_CXPI_PIC_IAE26_TT_AURA[[#This Row],[Nombre participants prévisionnels
A saisir ]]</f>
        <v>0</v>
      </c>
      <c r="P63" s="8">
        <f>(13*Recensement_CXPI_PIC_IAE26_TT_AURA[[#This Row],[Durée Formation (Heures)
A saisir ]]*Recensement_CXPI_PIC_IAE26_TT_AURA[[#This Row],[Nombre participants prévisionnels
A saisir ]])</f>
        <v>0</v>
      </c>
      <c r="Q63" s="8">
        <f>Recensement_CXPI_PIC_IAE26_TT_AURA[[#This Row],[Nombre participants prévisionnels
A saisir ]]*Recensement_CXPI_PIC_IAE26_TT_AURA[[#This Row],[ Montant Frais annexes Total /stagiaire
A saisir]]</f>
        <v>0</v>
      </c>
      <c r="R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 s="18">
        <f t="shared" si="0"/>
        <v>0</v>
      </c>
      <c r="T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f>
        <v>0</v>
      </c>
      <c r="U63" s="8">
        <f>(18*Recensement_CXPI_PIC_IAE26_TT_AURA[[#This Row],[Nombre participants prévisionnels
A saisir ]]*Recensement_CXPI_PIC_IAE26_TT_AURA[[#This Row],[Durée Formation (Heures)
A saisir ]])</f>
        <v>0</v>
      </c>
      <c r="V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 s="8"/>
    </row>
    <row r="64" spans="1:23">
      <c r="A64" s="11" t="s">
        <v>129</v>
      </c>
      <c r="B64" s="12"/>
      <c r="C64" s="7"/>
      <c r="D64" s="7"/>
      <c r="E64" s="30"/>
      <c r="F64" s="7"/>
      <c r="G64" s="7"/>
      <c r="H64" s="7"/>
      <c r="I64" s="7"/>
      <c r="J64" s="7"/>
      <c r="K64" s="7"/>
      <c r="L64" s="7"/>
      <c r="M64" s="27"/>
      <c r="N64" s="27"/>
      <c r="O64" s="8">
        <f>Recensement_CXPI_PIC_IAE26_TT_AURA[[#This Row],[Taux Horaire
Coût pédagogique/h
A saisir ]]*Recensement_CXPI_PIC_IAE26_TT_AURA[[#This Row],[Durée Formation (Heures)
A saisir ]]*Recensement_CXPI_PIC_IAE26_TT_AURA[[#This Row],[Nombre participants prévisionnels
A saisir ]]</f>
        <v>0</v>
      </c>
      <c r="P64" s="8">
        <f>(13*Recensement_CXPI_PIC_IAE26_TT_AURA[[#This Row],[Durée Formation (Heures)
A saisir ]]*Recensement_CXPI_PIC_IAE26_TT_AURA[[#This Row],[Nombre participants prévisionnels
A saisir ]])</f>
        <v>0</v>
      </c>
      <c r="Q64" s="8">
        <f>Recensement_CXPI_PIC_IAE26_TT_AURA[[#This Row],[Nombre participants prévisionnels
A saisir ]]*Recensement_CXPI_PIC_IAE26_TT_AURA[[#This Row],[ Montant Frais annexes Total /stagiaire
A saisir]]</f>
        <v>0</v>
      </c>
      <c r="R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 s="18">
        <f t="shared" si="0"/>
        <v>0</v>
      </c>
      <c r="T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f>
        <v>0</v>
      </c>
      <c r="U64" s="8">
        <f>(18*Recensement_CXPI_PIC_IAE26_TT_AURA[[#This Row],[Nombre participants prévisionnels
A saisir ]]*Recensement_CXPI_PIC_IAE26_TT_AURA[[#This Row],[Durée Formation (Heures)
A saisir ]])</f>
        <v>0</v>
      </c>
      <c r="V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 s="8"/>
    </row>
    <row r="65" spans="1:23">
      <c r="A65" s="11" t="s">
        <v>130</v>
      </c>
      <c r="B65" s="12"/>
      <c r="C65" s="7"/>
      <c r="D65" s="7"/>
      <c r="E65" s="30"/>
      <c r="F65" s="7"/>
      <c r="G65" s="7"/>
      <c r="H65" s="7"/>
      <c r="I65" s="7"/>
      <c r="J65" s="7"/>
      <c r="K65" s="7"/>
      <c r="L65" s="7"/>
      <c r="M65" s="27"/>
      <c r="N65" s="27"/>
      <c r="O65" s="8">
        <f>Recensement_CXPI_PIC_IAE26_TT_AURA[[#This Row],[Taux Horaire
Coût pédagogique/h
A saisir ]]*Recensement_CXPI_PIC_IAE26_TT_AURA[[#This Row],[Durée Formation (Heures)
A saisir ]]*Recensement_CXPI_PIC_IAE26_TT_AURA[[#This Row],[Nombre participants prévisionnels
A saisir ]]</f>
        <v>0</v>
      </c>
      <c r="P65" s="8">
        <f>(13*Recensement_CXPI_PIC_IAE26_TT_AURA[[#This Row],[Durée Formation (Heures)
A saisir ]]*Recensement_CXPI_PIC_IAE26_TT_AURA[[#This Row],[Nombre participants prévisionnels
A saisir ]])</f>
        <v>0</v>
      </c>
      <c r="Q65" s="8">
        <f>Recensement_CXPI_PIC_IAE26_TT_AURA[[#This Row],[Nombre participants prévisionnels
A saisir ]]*Recensement_CXPI_PIC_IAE26_TT_AURA[[#This Row],[ Montant Frais annexes Total /stagiaire
A saisir]]</f>
        <v>0</v>
      </c>
      <c r="R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 s="18">
        <f t="shared" si="0"/>
        <v>0</v>
      </c>
      <c r="T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f>
        <v>0</v>
      </c>
      <c r="U65" s="8">
        <f>(18*Recensement_CXPI_PIC_IAE26_TT_AURA[[#This Row],[Nombre participants prévisionnels
A saisir ]]*Recensement_CXPI_PIC_IAE26_TT_AURA[[#This Row],[Durée Formation (Heures)
A saisir ]])</f>
        <v>0</v>
      </c>
      <c r="V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 s="8"/>
    </row>
    <row r="66" spans="1:23">
      <c r="A66" s="11" t="s">
        <v>131</v>
      </c>
      <c r="B66" s="12"/>
      <c r="C66" s="7"/>
      <c r="D66" s="7"/>
      <c r="E66" s="30"/>
      <c r="F66" s="7"/>
      <c r="G66" s="7"/>
      <c r="H66" s="7"/>
      <c r="I66" s="7"/>
      <c r="J66" s="7"/>
      <c r="K66" s="7"/>
      <c r="L66" s="7"/>
      <c r="M66" s="27"/>
      <c r="N66" s="27"/>
      <c r="O66" s="8">
        <f>Recensement_CXPI_PIC_IAE26_TT_AURA[[#This Row],[Taux Horaire
Coût pédagogique/h
A saisir ]]*Recensement_CXPI_PIC_IAE26_TT_AURA[[#This Row],[Durée Formation (Heures)
A saisir ]]*Recensement_CXPI_PIC_IAE26_TT_AURA[[#This Row],[Nombre participants prévisionnels
A saisir ]]</f>
        <v>0</v>
      </c>
      <c r="P66" s="8">
        <f>(13*Recensement_CXPI_PIC_IAE26_TT_AURA[[#This Row],[Durée Formation (Heures)
A saisir ]]*Recensement_CXPI_PIC_IAE26_TT_AURA[[#This Row],[Nombre participants prévisionnels
A saisir ]])</f>
        <v>0</v>
      </c>
      <c r="Q66" s="8">
        <f>Recensement_CXPI_PIC_IAE26_TT_AURA[[#This Row],[Nombre participants prévisionnels
A saisir ]]*Recensement_CXPI_PIC_IAE26_TT_AURA[[#This Row],[ Montant Frais annexes Total /stagiaire
A saisir]]</f>
        <v>0</v>
      </c>
      <c r="R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 s="18">
        <f t="shared" si="0"/>
        <v>0</v>
      </c>
      <c r="T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f>
        <v>0</v>
      </c>
      <c r="U66" s="8">
        <f>(18*Recensement_CXPI_PIC_IAE26_TT_AURA[[#This Row],[Nombre participants prévisionnels
A saisir ]]*Recensement_CXPI_PIC_IAE26_TT_AURA[[#This Row],[Durée Formation (Heures)
A saisir ]])</f>
        <v>0</v>
      </c>
      <c r="V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 s="8"/>
    </row>
    <row r="67" spans="1:23">
      <c r="A67" s="11" t="s">
        <v>132</v>
      </c>
      <c r="B67" s="12"/>
      <c r="C67" s="7"/>
      <c r="D67" s="7"/>
      <c r="E67" s="30"/>
      <c r="F67" s="7"/>
      <c r="G67" s="7"/>
      <c r="H67" s="7"/>
      <c r="I67" s="7"/>
      <c r="J67" s="7"/>
      <c r="K67" s="7"/>
      <c r="L67" s="7"/>
      <c r="M67" s="27"/>
      <c r="N67" s="27"/>
      <c r="O67" s="8">
        <f>Recensement_CXPI_PIC_IAE26_TT_AURA[[#This Row],[Taux Horaire
Coût pédagogique/h
A saisir ]]*Recensement_CXPI_PIC_IAE26_TT_AURA[[#This Row],[Durée Formation (Heures)
A saisir ]]*Recensement_CXPI_PIC_IAE26_TT_AURA[[#This Row],[Nombre participants prévisionnels
A saisir ]]</f>
        <v>0</v>
      </c>
      <c r="P67" s="8">
        <f>(13*Recensement_CXPI_PIC_IAE26_TT_AURA[[#This Row],[Durée Formation (Heures)
A saisir ]]*Recensement_CXPI_PIC_IAE26_TT_AURA[[#This Row],[Nombre participants prévisionnels
A saisir ]])</f>
        <v>0</v>
      </c>
      <c r="Q67" s="8">
        <f>Recensement_CXPI_PIC_IAE26_TT_AURA[[#This Row],[Nombre participants prévisionnels
A saisir ]]*Recensement_CXPI_PIC_IAE26_TT_AURA[[#This Row],[ Montant Frais annexes Total /stagiaire
A saisir]]</f>
        <v>0</v>
      </c>
      <c r="R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 s="18">
        <f t="shared" si="0"/>
        <v>0</v>
      </c>
      <c r="T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f>
        <v>0</v>
      </c>
      <c r="U67" s="8">
        <f>(18*Recensement_CXPI_PIC_IAE26_TT_AURA[[#This Row],[Nombre participants prévisionnels
A saisir ]]*Recensement_CXPI_PIC_IAE26_TT_AURA[[#This Row],[Durée Formation (Heures)
A saisir ]])</f>
        <v>0</v>
      </c>
      <c r="V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 s="8"/>
    </row>
    <row r="68" spans="1:23">
      <c r="A68" s="11" t="s">
        <v>133</v>
      </c>
      <c r="B68" s="12"/>
      <c r="C68" s="7"/>
      <c r="D68" s="7"/>
      <c r="E68" s="30"/>
      <c r="F68" s="7"/>
      <c r="G68" s="7"/>
      <c r="H68" s="7"/>
      <c r="I68" s="7"/>
      <c r="J68" s="7"/>
      <c r="K68" s="7"/>
      <c r="L68" s="7"/>
      <c r="M68" s="27"/>
      <c r="N68" s="27"/>
      <c r="O68" s="8">
        <f>Recensement_CXPI_PIC_IAE26_TT_AURA[[#This Row],[Taux Horaire
Coût pédagogique/h
A saisir ]]*Recensement_CXPI_PIC_IAE26_TT_AURA[[#This Row],[Durée Formation (Heures)
A saisir ]]*Recensement_CXPI_PIC_IAE26_TT_AURA[[#This Row],[Nombre participants prévisionnels
A saisir ]]</f>
        <v>0</v>
      </c>
      <c r="P68" s="8">
        <f>(13*Recensement_CXPI_PIC_IAE26_TT_AURA[[#This Row],[Durée Formation (Heures)
A saisir ]]*Recensement_CXPI_PIC_IAE26_TT_AURA[[#This Row],[Nombre participants prévisionnels
A saisir ]])</f>
        <v>0</v>
      </c>
      <c r="Q68" s="8">
        <f>Recensement_CXPI_PIC_IAE26_TT_AURA[[#This Row],[Nombre participants prévisionnels
A saisir ]]*Recensement_CXPI_PIC_IAE26_TT_AURA[[#This Row],[ Montant Frais annexes Total /stagiaire
A saisir]]</f>
        <v>0</v>
      </c>
      <c r="R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 s="18">
        <f t="shared" si="0"/>
        <v>0</v>
      </c>
      <c r="T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f>
        <v>0</v>
      </c>
      <c r="U68" s="8">
        <f>(18*Recensement_CXPI_PIC_IAE26_TT_AURA[[#This Row],[Nombre participants prévisionnels
A saisir ]]*Recensement_CXPI_PIC_IAE26_TT_AURA[[#This Row],[Durée Formation (Heures)
A saisir ]])</f>
        <v>0</v>
      </c>
      <c r="V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 s="8"/>
    </row>
    <row r="69" spans="1:23">
      <c r="A69" s="11" t="s">
        <v>134</v>
      </c>
      <c r="B69" s="12"/>
      <c r="C69" s="7"/>
      <c r="D69" s="7"/>
      <c r="E69" s="30"/>
      <c r="F69" s="7"/>
      <c r="G69" s="7"/>
      <c r="H69" s="7"/>
      <c r="I69" s="7"/>
      <c r="J69" s="7"/>
      <c r="K69" s="7"/>
      <c r="L69" s="7"/>
      <c r="M69" s="27"/>
      <c r="N69" s="27"/>
      <c r="O69" s="8">
        <f>Recensement_CXPI_PIC_IAE26_TT_AURA[[#This Row],[Taux Horaire
Coût pédagogique/h
A saisir ]]*Recensement_CXPI_PIC_IAE26_TT_AURA[[#This Row],[Durée Formation (Heures)
A saisir ]]*Recensement_CXPI_PIC_IAE26_TT_AURA[[#This Row],[Nombre participants prévisionnels
A saisir ]]</f>
        <v>0</v>
      </c>
      <c r="P69" s="8">
        <f>(13*Recensement_CXPI_PIC_IAE26_TT_AURA[[#This Row],[Durée Formation (Heures)
A saisir ]]*Recensement_CXPI_PIC_IAE26_TT_AURA[[#This Row],[Nombre participants prévisionnels
A saisir ]])</f>
        <v>0</v>
      </c>
      <c r="Q69" s="8">
        <f>Recensement_CXPI_PIC_IAE26_TT_AURA[[#This Row],[Nombre participants prévisionnels
A saisir ]]*Recensement_CXPI_PIC_IAE26_TT_AURA[[#This Row],[ Montant Frais annexes Total /stagiaire
A saisir]]</f>
        <v>0</v>
      </c>
      <c r="R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 s="18">
        <f t="shared" si="0"/>
        <v>0</v>
      </c>
      <c r="T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f>
        <v>0</v>
      </c>
      <c r="U69" s="8">
        <f>(18*Recensement_CXPI_PIC_IAE26_TT_AURA[[#This Row],[Nombre participants prévisionnels
A saisir ]]*Recensement_CXPI_PIC_IAE26_TT_AURA[[#This Row],[Durée Formation (Heures)
A saisir ]])</f>
        <v>0</v>
      </c>
      <c r="V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 s="8"/>
    </row>
    <row r="70" spans="1:23">
      <c r="A70" s="11" t="s">
        <v>135</v>
      </c>
      <c r="B70" s="12"/>
      <c r="C70" s="7"/>
      <c r="D70" s="7"/>
      <c r="E70" s="30"/>
      <c r="F70" s="7"/>
      <c r="G70" s="7"/>
      <c r="H70" s="7"/>
      <c r="I70" s="7"/>
      <c r="J70" s="7"/>
      <c r="K70" s="7"/>
      <c r="L70" s="7"/>
      <c r="M70" s="27"/>
      <c r="N70" s="27"/>
      <c r="O70" s="8">
        <f>Recensement_CXPI_PIC_IAE26_TT_AURA[[#This Row],[Taux Horaire
Coût pédagogique/h
A saisir ]]*Recensement_CXPI_PIC_IAE26_TT_AURA[[#This Row],[Durée Formation (Heures)
A saisir ]]*Recensement_CXPI_PIC_IAE26_TT_AURA[[#This Row],[Nombre participants prévisionnels
A saisir ]]</f>
        <v>0</v>
      </c>
      <c r="P70" s="8">
        <f>(13*Recensement_CXPI_PIC_IAE26_TT_AURA[[#This Row],[Durée Formation (Heures)
A saisir ]]*Recensement_CXPI_PIC_IAE26_TT_AURA[[#This Row],[Nombre participants prévisionnels
A saisir ]])</f>
        <v>0</v>
      </c>
      <c r="Q70" s="8">
        <f>Recensement_CXPI_PIC_IAE26_TT_AURA[[#This Row],[Nombre participants prévisionnels
A saisir ]]*Recensement_CXPI_PIC_IAE26_TT_AURA[[#This Row],[ Montant Frais annexes Total /stagiaire
A saisir]]</f>
        <v>0</v>
      </c>
      <c r="R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 s="18">
        <f t="shared" si="0"/>
        <v>0</v>
      </c>
      <c r="T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f>
        <v>0</v>
      </c>
      <c r="U70" s="8">
        <f>(18*Recensement_CXPI_PIC_IAE26_TT_AURA[[#This Row],[Nombre participants prévisionnels
A saisir ]]*Recensement_CXPI_PIC_IAE26_TT_AURA[[#This Row],[Durée Formation (Heures)
A saisir ]])</f>
        <v>0</v>
      </c>
      <c r="V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 s="8"/>
    </row>
    <row r="71" spans="1:23">
      <c r="A71" s="11" t="s">
        <v>136</v>
      </c>
      <c r="B71" s="12"/>
      <c r="C71" s="7"/>
      <c r="D71" s="7"/>
      <c r="E71" s="30"/>
      <c r="F71" s="7"/>
      <c r="G71" s="7"/>
      <c r="H71" s="7"/>
      <c r="I71" s="7"/>
      <c r="J71" s="7"/>
      <c r="K71" s="7"/>
      <c r="L71" s="7"/>
      <c r="M71" s="27"/>
      <c r="N71" s="27"/>
      <c r="O71" s="8">
        <f>Recensement_CXPI_PIC_IAE26_TT_AURA[[#This Row],[Taux Horaire
Coût pédagogique/h
A saisir ]]*Recensement_CXPI_PIC_IAE26_TT_AURA[[#This Row],[Durée Formation (Heures)
A saisir ]]*Recensement_CXPI_PIC_IAE26_TT_AURA[[#This Row],[Nombre participants prévisionnels
A saisir ]]</f>
        <v>0</v>
      </c>
      <c r="P71" s="8">
        <f>(13*Recensement_CXPI_PIC_IAE26_TT_AURA[[#This Row],[Durée Formation (Heures)
A saisir ]]*Recensement_CXPI_PIC_IAE26_TT_AURA[[#This Row],[Nombre participants prévisionnels
A saisir ]])</f>
        <v>0</v>
      </c>
      <c r="Q71" s="8">
        <f>Recensement_CXPI_PIC_IAE26_TT_AURA[[#This Row],[Nombre participants prévisionnels
A saisir ]]*Recensement_CXPI_PIC_IAE26_TT_AURA[[#This Row],[ Montant Frais annexes Total /stagiaire
A saisir]]</f>
        <v>0</v>
      </c>
      <c r="R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 s="18">
        <f t="shared" si="0"/>
        <v>0</v>
      </c>
      <c r="T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f>
        <v>0</v>
      </c>
      <c r="U71" s="8">
        <f>(18*Recensement_CXPI_PIC_IAE26_TT_AURA[[#This Row],[Nombre participants prévisionnels
A saisir ]]*Recensement_CXPI_PIC_IAE26_TT_AURA[[#This Row],[Durée Formation (Heures)
A saisir ]])</f>
        <v>0</v>
      </c>
      <c r="V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 s="8"/>
    </row>
    <row r="72" spans="1:23">
      <c r="A72" s="11" t="s">
        <v>137</v>
      </c>
      <c r="B72" s="12"/>
      <c r="C72" s="7"/>
      <c r="D72" s="7"/>
      <c r="E72" s="30"/>
      <c r="F72" s="7"/>
      <c r="G72" s="7"/>
      <c r="H72" s="7"/>
      <c r="I72" s="7"/>
      <c r="J72" s="7"/>
      <c r="K72" s="7"/>
      <c r="L72" s="7"/>
      <c r="M72" s="27"/>
      <c r="N72" s="27"/>
      <c r="O72" s="8">
        <f>Recensement_CXPI_PIC_IAE26_TT_AURA[[#This Row],[Taux Horaire
Coût pédagogique/h
A saisir ]]*Recensement_CXPI_PIC_IAE26_TT_AURA[[#This Row],[Durée Formation (Heures)
A saisir ]]*Recensement_CXPI_PIC_IAE26_TT_AURA[[#This Row],[Nombre participants prévisionnels
A saisir ]]</f>
        <v>0</v>
      </c>
      <c r="P72" s="8">
        <f>(13*Recensement_CXPI_PIC_IAE26_TT_AURA[[#This Row],[Durée Formation (Heures)
A saisir ]]*Recensement_CXPI_PIC_IAE26_TT_AURA[[#This Row],[Nombre participants prévisionnels
A saisir ]])</f>
        <v>0</v>
      </c>
      <c r="Q72" s="8">
        <f>Recensement_CXPI_PIC_IAE26_TT_AURA[[#This Row],[Nombre participants prévisionnels
A saisir ]]*Recensement_CXPI_PIC_IAE26_TT_AURA[[#This Row],[ Montant Frais annexes Total /stagiaire
A saisir]]</f>
        <v>0</v>
      </c>
      <c r="R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 s="18">
        <f t="shared" ref="S72:S135" si="1">IF(F72="ETTI&lt;=250",70%,
IF(F72="ETTI&gt;250",60%,0))</f>
        <v>0</v>
      </c>
      <c r="T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f>
        <v>0</v>
      </c>
      <c r="U72" s="8">
        <f>(18*Recensement_CXPI_PIC_IAE26_TT_AURA[[#This Row],[Nombre participants prévisionnels
A saisir ]]*Recensement_CXPI_PIC_IAE26_TT_AURA[[#This Row],[Durée Formation (Heures)
A saisir ]])</f>
        <v>0</v>
      </c>
      <c r="V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 s="8"/>
    </row>
    <row r="73" spans="1:23">
      <c r="A73" s="11" t="s">
        <v>138</v>
      </c>
      <c r="B73" s="12"/>
      <c r="C73" s="7"/>
      <c r="D73" s="7"/>
      <c r="E73" s="30"/>
      <c r="F73" s="7"/>
      <c r="G73" s="7"/>
      <c r="H73" s="7"/>
      <c r="I73" s="7"/>
      <c r="J73" s="7"/>
      <c r="K73" s="7"/>
      <c r="L73" s="7"/>
      <c r="M73" s="27"/>
      <c r="N73" s="27"/>
      <c r="O73" s="8">
        <f>Recensement_CXPI_PIC_IAE26_TT_AURA[[#This Row],[Taux Horaire
Coût pédagogique/h
A saisir ]]*Recensement_CXPI_PIC_IAE26_TT_AURA[[#This Row],[Durée Formation (Heures)
A saisir ]]*Recensement_CXPI_PIC_IAE26_TT_AURA[[#This Row],[Nombre participants prévisionnels
A saisir ]]</f>
        <v>0</v>
      </c>
      <c r="P73" s="8">
        <f>(13*Recensement_CXPI_PIC_IAE26_TT_AURA[[#This Row],[Durée Formation (Heures)
A saisir ]]*Recensement_CXPI_PIC_IAE26_TT_AURA[[#This Row],[Nombre participants prévisionnels
A saisir ]])</f>
        <v>0</v>
      </c>
      <c r="Q73" s="8">
        <f>Recensement_CXPI_PIC_IAE26_TT_AURA[[#This Row],[Nombre participants prévisionnels
A saisir ]]*Recensement_CXPI_PIC_IAE26_TT_AURA[[#This Row],[ Montant Frais annexes Total /stagiaire
A saisir]]</f>
        <v>0</v>
      </c>
      <c r="R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 s="18">
        <f t="shared" si="1"/>
        <v>0</v>
      </c>
      <c r="T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f>
        <v>0</v>
      </c>
      <c r="U73" s="8">
        <f>(18*Recensement_CXPI_PIC_IAE26_TT_AURA[[#This Row],[Nombre participants prévisionnels
A saisir ]]*Recensement_CXPI_PIC_IAE26_TT_AURA[[#This Row],[Durée Formation (Heures)
A saisir ]])</f>
        <v>0</v>
      </c>
      <c r="V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 s="8"/>
    </row>
    <row r="74" spans="1:23">
      <c r="A74" s="11" t="s">
        <v>139</v>
      </c>
      <c r="B74" s="12"/>
      <c r="C74" s="7"/>
      <c r="D74" s="7"/>
      <c r="E74" s="30"/>
      <c r="F74" s="7"/>
      <c r="G74" s="7"/>
      <c r="H74" s="7"/>
      <c r="I74" s="7"/>
      <c r="J74" s="7"/>
      <c r="K74" s="7"/>
      <c r="L74" s="7"/>
      <c r="M74" s="27"/>
      <c r="N74" s="27"/>
      <c r="O74" s="8">
        <f>Recensement_CXPI_PIC_IAE26_TT_AURA[[#This Row],[Taux Horaire
Coût pédagogique/h
A saisir ]]*Recensement_CXPI_PIC_IAE26_TT_AURA[[#This Row],[Durée Formation (Heures)
A saisir ]]*Recensement_CXPI_PIC_IAE26_TT_AURA[[#This Row],[Nombre participants prévisionnels
A saisir ]]</f>
        <v>0</v>
      </c>
      <c r="P74" s="8">
        <f>(13*Recensement_CXPI_PIC_IAE26_TT_AURA[[#This Row],[Durée Formation (Heures)
A saisir ]]*Recensement_CXPI_PIC_IAE26_TT_AURA[[#This Row],[Nombre participants prévisionnels
A saisir ]])</f>
        <v>0</v>
      </c>
      <c r="Q74" s="8">
        <f>Recensement_CXPI_PIC_IAE26_TT_AURA[[#This Row],[Nombre participants prévisionnels
A saisir ]]*Recensement_CXPI_PIC_IAE26_TT_AURA[[#This Row],[ Montant Frais annexes Total /stagiaire
A saisir]]</f>
        <v>0</v>
      </c>
      <c r="R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 s="18">
        <f t="shared" si="1"/>
        <v>0</v>
      </c>
      <c r="T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f>
        <v>0</v>
      </c>
      <c r="U74" s="8">
        <f>(18*Recensement_CXPI_PIC_IAE26_TT_AURA[[#This Row],[Nombre participants prévisionnels
A saisir ]]*Recensement_CXPI_PIC_IAE26_TT_AURA[[#This Row],[Durée Formation (Heures)
A saisir ]])</f>
        <v>0</v>
      </c>
      <c r="V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 s="8"/>
    </row>
    <row r="75" spans="1:23">
      <c r="A75" s="11" t="s">
        <v>140</v>
      </c>
      <c r="B75" s="12"/>
      <c r="C75" s="7"/>
      <c r="D75" s="7"/>
      <c r="E75" s="30"/>
      <c r="F75" s="7"/>
      <c r="G75" s="7"/>
      <c r="H75" s="7"/>
      <c r="I75" s="7"/>
      <c r="J75" s="7"/>
      <c r="K75" s="7"/>
      <c r="L75" s="7"/>
      <c r="M75" s="27"/>
      <c r="N75" s="27"/>
      <c r="O75" s="8">
        <f>Recensement_CXPI_PIC_IAE26_TT_AURA[[#This Row],[Taux Horaire
Coût pédagogique/h
A saisir ]]*Recensement_CXPI_PIC_IAE26_TT_AURA[[#This Row],[Durée Formation (Heures)
A saisir ]]*Recensement_CXPI_PIC_IAE26_TT_AURA[[#This Row],[Nombre participants prévisionnels
A saisir ]]</f>
        <v>0</v>
      </c>
      <c r="P75" s="8">
        <f>(13*Recensement_CXPI_PIC_IAE26_TT_AURA[[#This Row],[Durée Formation (Heures)
A saisir ]]*Recensement_CXPI_PIC_IAE26_TT_AURA[[#This Row],[Nombre participants prévisionnels
A saisir ]])</f>
        <v>0</v>
      </c>
      <c r="Q75" s="8">
        <f>Recensement_CXPI_PIC_IAE26_TT_AURA[[#This Row],[Nombre participants prévisionnels
A saisir ]]*Recensement_CXPI_PIC_IAE26_TT_AURA[[#This Row],[ Montant Frais annexes Total /stagiaire
A saisir]]</f>
        <v>0</v>
      </c>
      <c r="R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 s="18">
        <f t="shared" si="1"/>
        <v>0</v>
      </c>
      <c r="T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f>
        <v>0</v>
      </c>
      <c r="U75" s="8">
        <f>(18*Recensement_CXPI_PIC_IAE26_TT_AURA[[#This Row],[Nombre participants prévisionnels
A saisir ]]*Recensement_CXPI_PIC_IAE26_TT_AURA[[#This Row],[Durée Formation (Heures)
A saisir ]])</f>
        <v>0</v>
      </c>
      <c r="V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 s="8"/>
    </row>
    <row r="76" spans="1:23">
      <c r="A76" s="11" t="s">
        <v>141</v>
      </c>
      <c r="B76" s="12"/>
      <c r="C76" s="7"/>
      <c r="D76" s="7"/>
      <c r="E76" s="30"/>
      <c r="F76" s="7"/>
      <c r="G76" s="7"/>
      <c r="H76" s="7"/>
      <c r="I76" s="7"/>
      <c r="J76" s="7"/>
      <c r="K76" s="7"/>
      <c r="L76" s="7"/>
      <c r="M76" s="27"/>
      <c r="N76" s="27"/>
      <c r="O76" s="8">
        <f>Recensement_CXPI_PIC_IAE26_TT_AURA[[#This Row],[Taux Horaire
Coût pédagogique/h
A saisir ]]*Recensement_CXPI_PIC_IAE26_TT_AURA[[#This Row],[Durée Formation (Heures)
A saisir ]]*Recensement_CXPI_PIC_IAE26_TT_AURA[[#This Row],[Nombre participants prévisionnels
A saisir ]]</f>
        <v>0</v>
      </c>
      <c r="P76" s="8">
        <f>(13*Recensement_CXPI_PIC_IAE26_TT_AURA[[#This Row],[Durée Formation (Heures)
A saisir ]]*Recensement_CXPI_PIC_IAE26_TT_AURA[[#This Row],[Nombre participants prévisionnels
A saisir ]])</f>
        <v>0</v>
      </c>
      <c r="Q76" s="8">
        <f>Recensement_CXPI_PIC_IAE26_TT_AURA[[#This Row],[Nombre participants prévisionnels
A saisir ]]*Recensement_CXPI_PIC_IAE26_TT_AURA[[#This Row],[ Montant Frais annexes Total /stagiaire
A saisir]]</f>
        <v>0</v>
      </c>
      <c r="R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 s="18">
        <f t="shared" si="1"/>
        <v>0</v>
      </c>
      <c r="T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f>
        <v>0</v>
      </c>
      <c r="U76" s="8">
        <f>(18*Recensement_CXPI_PIC_IAE26_TT_AURA[[#This Row],[Nombre participants prévisionnels
A saisir ]]*Recensement_CXPI_PIC_IAE26_TT_AURA[[#This Row],[Durée Formation (Heures)
A saisir ]])</f>
        <v>0</v>
      </c>
      <c r="V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 s="8"/>
    </row>
    <row r="77" spans="1:23">
      <c r="A77" s="11" t="s">
        <v>142</v>
      </c>
      <c r="B77" s="12"/>
      <c r="C77" s="7"/>
      <c r="D77" s="7"/>
      <c r="E77" s="30"/>
      <c r="F77" s="7"/>
      <c r="G77" s="7"/>
      <c r="H77" s="7"/>
      <c r="I77" s="7"/>
      <c r="J77" s="7"/>
      <c r="K77" s="7"/>
      <c r="L77" s="7"/>
      <c r="M77" s="27"/>
      <c r="N77" s="27"/>
      <c r="O77" s="8">
        <f>Recensement_CXPI_PIC_IAE26_TT_AURA[[#This Row],[Taux Horaire
Coût pédagogique/h
A saisir ]]*Recensement_CXPI_PIC_IAE26_TT_AURA[[#This Row],[Durée Formation (Heures)
A saisir ]]*Recensement_CXPI_PIC_IAE26_TT_AURA[[#This Row],[Nombre participants prévisionnels
A saisir ]]</f>
        <v>0</v>
      </c>
      <c r="P77" s="8">
        <f>(13*Recensement_CXPI_PIC_IAE26_TT_AURA[[#This Row],[Durée Formation (Heures)
A saisir ]]*Recensement_CXPI_PIC_IAE26_TT_AURA[[#This Row],[Nombre participants prévisionnels
A saisir ]])</f>
        <v>0</v>
      </c>
      <c r="Q77" s="8">
        <f>Recensement_CXPI_PIC_IAE26_TT_AURA[[#This Row],[Nombre participants prévisionnels
A saisir ]]*Recensement_CXPI_PIC_IAE26_TT_AURA[[#This Row],[ Montant Frais annexes Total /stagiaire
A saisir]]</f>
        <v>0</v>
      </c>
      <c r="R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 s="18">
        <f t="shared" si="1"/>
        <v>0</v>
      </c>
      <c r="T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f>
        <v>0</v>
      </c>
      <c r="U77" s="8">
        <f>(18*Recensement_CXPI_PIC_IAE26_TT_AURA[[#This Row],[Nombre participants prévisionnels
A saisir ]]*Recensement_CXPI_PIC_IAE26_TT_AURA[[#This Row],[Durée Formation (Heures)
A saisir ]])</f>
        <v>0</v>
      </c>
      <c r="V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 s="8"/>
    </row>
    <row r="78" spans="1:23">
      <c r="A78" s="11" t="s">
        <v>143</v>
      </c>
      <c r="B78" s="12"/>
      <c r="C78" s="7"/>
      <c r="D78" s="7"/>
      <c r="E78" s="30"/>
      <c r="F78" s="7"/>
      <c r="G78" s="7"/>
      <c r="H78" s="7"/>
      <c r="I78" s="7"/>
      <c r="J78" s="7"/>
      <c r="K78" s="7"/>
      <c r="L78" s="7"/>
      <c r="M78" s="27"/>
      <c r="N78" s="27"/>
      <c r="O78" s="8">
        <f>Recensement_CXPI_PIC_IAE26_TT_AURA[[#This Row],[Taux Horaire
Coût pédagogique/h
A saisir ]]*Recensement_CXPI_PIC_IAE26_TT_AURA[[#This Row],[Durée Formation (Heures)
A saisir ]]*Recensement_CXPI_PIC_IAE26_TT_AURA[[#This Row],[Nombre participants prévisionnels
A saisir ]]</f>
        <v>0</v>
      </c>
      <c r="P78" s="8">
        <f>(13*Recensement_CXPI_PIC_IAE26_TT_AURA[[#This Row],[Durée Formation (Heures)
A saisir ]]*Recensement_CXPI_PIC_IAE26_TT_AURA[[#This Row],[Nombre participants prévisionnels
A saisir ]])</f>
        <v>0</v>
      </c>
      <c r="Q78" s="8">
        <f>Recensement_CXPI_PIC_IAE26_TT_AURA[[#This Row],[Nombre participants prévisionnels
A saisir ]]*Recensement_CXPI_PIC_IAE26_TT_AURA[[#This Row],[ Montant Frais annexes Total /stagiaire
A saisir]]</f>
        <v>0</v>
      </c>
      <c r="R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 s="18">
        <f t="shared" si="1"/>
        <v>0</v>
      </c>
      <c r="T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f>
        <v>0</v>
      </c>
      <c r="U78" s="8">
        <f>(18*Recensement_CXPI_PIC_IAE26_TT_AURA[[#This Row],[Nombre participants prévisionnels
A saisir ]]*Recensement_CXPI_PIC_IAE26_TT_AURA[[#This Row],[Durée Formation (Heures)
A saisir ]])</f>
        <v>0</v>
      </c>
      <c r="V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 s="8"/>
    </row>
    <row r="79" spans="1:23">
      <c r="A79" s="11" t="s">
        <v>144</v>
      </c>
      <c r="B79" s="12"/>
      <c r="C79" s="7"/>
      <c r="D79" s="7"/>
      <c r="E79" s="30"/>
      <c r="F79" s="7"/>
      <c r="G79" s="7"/>
      <c r="H79" s="7"/>
      <c r="I79" s="7"/>
      <c r="J79" s="7"/>
      <c r="K79" s="7"/>
      <c r="L79" s="7"/>
      <c r="M79" s="27"/>
      <c r="N79" s="27"/>
      <c r="O79" s="8">
        <f>Recensement_CXPI_PIC_IAE26_TT_AURA[[#This Row],[Taux Horaire
Coût pédagogique/h
A saisir ]]*Recensement_CXPI_PIC_IAE26_TT_AURA[[#This Row],[Durée Formation (Heures)
A saisir ]]*Recensement_CXPI_PIC_IAE26_TT_AURA[[#This Row],[Nombre participants prévisionnels
A saisir ]]</f>
        <v>0</v>
      </c>
      <c r="P79" s="8">
        <f>(13*Recensement_CXPI_PIC_IAE26_TT_AURA[[#This Row],[Durée Formation (Heures)
A saisir ]]*Recensement_CXPI_PIC_IAE26_TT_AURA[[#This Row],[Nombre participants prévisionnels
A saisir ]])</f>
        <v>0</v>
      </c>
      <c r="Q79" s="8">
        <f>Recensement_CXPI_PIC_IAE26_TT_AURA[[#This Row],[Nombre participants prévisionnels
A saisir ]]*Recensement_CXPI_PIC_IAE26_TT_AURA[[#This Row],[ Montant Frais annexes Total /stagiaire
A saisir]]</f>
        <v>0</v>
      </c>
      <c r="R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 s="18">
        <f t="shared" si="1"/>
        <v>0</v>
      </c>
      <c r="T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f>
        <v>0</v>
      </c>
      <c r="U79" s="8">
        <f>(18*Recensement_CXPI_PIC_IAE26_TT_AURA[[#This Row],[Nombre participants prévisionnels
A saisir ]]*Recensement_CXPI_PIC_IAE26_TT_AURA[[#This Row],[Durée Formation (Heures)
A saisir ]])</f>
        <v>0</v>
      </c>
      <c r="V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 s="8"/>
    </row>
    <row r="80" spans="1:23">
      <c r="A80" s="11" t="s">
        <v>145</v>
      </c>
      <c r="B80" s="12"/>
      <c r="C80" s="7"/>
      <c r="D80" s="7"/>
      <c r="E80" s="30"/>
      <c r="F80" s="7"/>
      <c r="G80" s="7"/>
      <c r="H80" s="7"/>
      <c r="I80" s="7"/>
      <c r="J80" s="7"/>
      <c r="K80" s="7"/>
      <c r="L80" s="7"/>
      <c r="M80" s="27"/>
      <c r="N80" s="27"/>
      <c r="O80" s="8">
        <f>Recensement_CXPI_PIC_IAE26_TT_AURA[[#This Row],[Taux Horaire
Coût pédagogique/h
A saisir ]]*Recensement_CXPI_PIC_IAE26_TT_AURA[[#This Row],[Durée Formation (Heures)
A saisir ]]*Recensement_CXPI_PIC_IAE26_TT_AURA[[#This Row],[Nombre participants prévisionnels
A saisir ]]</f>
        <v>0</v>
      </c>
      <c r="P80" s="8">
        <f>(13*Recensement_CXPI_PIC_IAE26_TT_AURA[[#This Row],[Durée Formation (Heures)
A saisir ]]*Recensement_CXPI_PIC_IAE26_TT_AURA[[#This Row],[Nombre participants prévisionnels
A saisir ]])</f>
        <v>0</v>
      </c>
      <c r="Q80" s="8">
        <f>Recensement_CXPI_PIC_IAE26_TT_AURA[[#This Row],[Nombre participants prévisionnels
A saisir ]]*Recensement_CXPI_PIC_IAE26_TT_AURA[[#This Row],[ Montant Frais annexes Total /stagiaire
A saisir]]</f>
        <v>0</v>
      </c>
      <c r="R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 s="18">
        <f t="shared" si="1"/>
        <v>0</v>
      </c>
      <c r="T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f>
        <v>0</v>
      </c>
      <c r="U80" s="8">
        <f>(18*Recensement_CXPI_PIC_IAE26_TT_AURA[[#This Row],[Nombre participants prévisionnels
A saisir ]]*Recensement_CXPI_PIC_IAE26_TT_AURA[[#This Row],[Durée Formation (Heures)
A saisir ]])</f>
        <v>0</v>
      </c>
      <c r="V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 s="8"/>
    </row>
    <row r="81" spans="1:23">
      <c r="A81" s="11" t="s">
        <v>146</v>
      </c>
      <c r="B81" s="12"/>
      <c r="C81" s="7"/>
      <c r="D81" s="7"/>
      <c r="E81" s="30"/>
      <c r="F81" s="7"/>
      <c r="G81" s="7"/>
      <c r="H81" s="7"/>
      <c r="I81" s="7"/>
      <c r="J81" s="7"/>
      <c r="K81" s="7"/>
      <c r="L81" s="7"/>
      <c r="M81" s="27"/>
      <c r="N81" s="27"/>
      <c r="O81" s="8">
        <f>Recensement_CXPI_PIC_IAE26_TT_AURA[[#This Row],[Taux Horaire
Coût pédagogique/h
A saisir ]]*Recensement_CXPI_PIC_IAE26_TT_AURA[[#This Row],[Durée Formation (Heures)
A saisir ]]*Recensement_CXPI_PIC_IAE26_TT_AURA[[#This Row],[Nombre participants prévisionnels
A saisir ]]</f>
        <v>0</v>
      </c>
      <c r="P81" s="8">
        <f>(13*Recensement_CXPI_PIC_IAE26_TT_AURA[[#This Row],[Durée Formation (Heures)
A saisir ]]*Recensement_CXPI_PIC_IAE26_TT_AURA[[#This Row],[Nombre participants prévisionnels
A saisir ]])</f>
        <v>0</v>
      </c>
      <c r="Q81" s="8">
        <f>Recensement_CXPI_PIC_IAE26_TT_AURA[[#This Row],[Nombre participants prévisionnels
A saisir ]]*Recensement_CXPI_PIC_IAE26_TT_AURA[[#This Row],[ Montant Frais annexes Total /stagiaire
A saisir]]</f>
        <v>0</v>
      </c>
      <c r="R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 s="18">
        <f t="shared" si="1"/>
        <v>0</v>
      </c>
      <c r="T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f>
        <v>0</v>
      </c>
      <c r="U81" s="8">
        <f>(18*Recensement_CXPI_PIC_IAE26_TT_AURA[[#This Row],[Nombre participants prévisionnels
A saisir ]]*Recensement_CXPI_PIC_IAE26_TT_AURA[[#This Row],[Durée Formation (Heures)
A saisir ]])</f>
        <v>0</v>
      </c>
      <c r="V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 s="8"/>
    </row>
    <row r="82" spans="1:23">
      <c r="A82" s="11" t="s">
        <v>147</v>
      </c>
      <c r="B82" s="12"/>
      <c r="C82" s="7"/>
      <c r="D82" s="7"/>
      <c r="E82" s="30"/>
      <c r="F82" s="7"/>
      <c r="G82" s="7"/>
      <c r="H82" s="7"/>
      <c r="I82" s="7"/>
      <c r="J82" s="7"/>
      <c r="K82" s="7"/>
      <c r="L82" s="7"/>
      <c r="M82" s="27"/>
      <c r="N82" s="27"/>
      <c r="O82" s="8">
        <f>Recensement_CXPI_PIC_IAE26_TT_AURA[[#This Row],[Taux Horaire
Coût pédagogique/h
A saisir ]]*Recensement_CXPI_PIC_IAE26_TT_AURA[[#This Row],[Durée Formation (Heures)
A saisir ]]*Recensement_CXPI_PIC_IAE26_TT_AURA[[#This Row],[Nombre participants prévisionnels
A saisir ]]</f>
        <v>0</v>
      </c>
      <c r="P82" s="8">
        <f>(13*Recensement_CXPI_PIC_IAE26_TT_AURA[[#This Row],[Durée Formation (Heures)
A saisir ]]*Recensement_CXPI_PIC_IAE26_TT_AURA[[#This Row],[Nombre participants prévisionnels
A saisir ]])</f>
        <v>0</v>
      </c>
      <c r="Q82" s="8">
        <f>Recensement_CXPI_PIC_IAE26_TT_AURA[[#This Row],[Nombre participants prévisionnels
A saisir ]]*Recensement_CXPI_PIC_IAE26_TT_AURA[[#This Row],[ Montant Frais annexes Total /stagiaire
A saisir]]</f>
        <v>0</v>
      </c>
      <c r="R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 s="18">
        <f t="shared" si="1"/>
        <v>0</v>
      </c>
      <c r="T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f>
        <v>0</v>
      </c>
      <c r="U82" s="8">
        <f>(18*Recensement_CXPI_PIC_IAE26_TT_AURA[[#This Row],[Nombre participants prévisionnels
A saisir ]]*Recensement_CXPI_PIC_IAE26_TT_AURA[[#This Row],[Durée Formation (Heures)
A saisir ]])</f>
        <v>0</v>
      </c>
      <c r="V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 s="8"/>
    </row>
    <row r="83" spans="1:23">
      <c r="A83" s="11" t="s">
        <v>148</v>
      </c>
      <c r="B83" s="12"/>
      <c r="C83" s="7"/>
      <c r="D83" s="7"/>
      <c r="E83" s="30"/>
      <c r="F83" s="7"/>
      <c r="G83" s="7"/>
      <c r="H83" s="7"/>
      <c r="I83" s="7"/>
      <c r="J83" s="7"/>
      <c r="K83" s="7"/>
      <c r="L83" s="7"/>
      <c r="M83" s="27"/>
      <c r="N83" s="27"/>
      <c r="O83" s="8">
        <f>Recensement_CXPI_PIC_IAE26_TT_AURA[[#This Row],[Taux Horaire
Coût pédagogique/h
A saisir ]]*Recensement_CXPI_PIC_IAE26_TT_AURA[[#This Row],[Durée Formation (Heures)
A saisir ]]*Recensement_CXPI_PIC_IAE26_TT_AURA[[#This Row],[Nombre participants prévisionnels
A saisir ]]</f>
        <v>0</v>
      </c>
      <c r="P83" s="8">
        <f>(13*Recensement_CXPI_PIC_IAE26_TT_AURA[[#This Row],[Durée Formation (Heures)
A saisir ]]*Recensement_CXPI_PIC_IAE26_TT_AURA[[#This Row],[Nombre participants prévisionnels
A saisir ]])</f>
        <v>0</v>
      </c>
      <c r="Q83" s="8">
        <f>Recensement_CXPI_PIC_IAE26_TT_AURA[[#This Row],[Nombre participants prévisionnels
A saisir ]]*Recensement_CXPI_PIC_IAE26_TT_AURA[[#This Row],[ Montant Frais annexes Total /stagiaire
A saisir]]</f>
        <v>0</v>
      </c>
      <c r="R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 s="18">
        <f t="shared" si="1"/>
        <v>0</v>
      </c>
      <c r="T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f>
        <v>0</v>
      </c>
      <c r="U83" s="8">
        <f>(18*Recensement_CXPI_PIC_IAE26_TT_AURA[[#This Row],[Nombre participants prévisionnels
A saisir ]]*Recensement_CXPI_PIC_IAE26_TT_AURA[[#This Row],[Durée Formation (Heures)
A saisir ]])</f>
        <v>0</v>
      </c>
      <c r="V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 s="8"/>
    </row>
    <row r="84" spans="1:23">
      <c r="A84" s="11" t="s">
        <v>149</v>
      </c>
      <c r="B84" s="12"/>
      <c r="C84" s="7"/>
      <c r="D84" s="7"/>
      <c r="E84" s="30"/>
      <c r="F84" s="7"/>
      <c r="G84" s="7"/>
      <c r="H84" s="7"/>
      <c r="I84" s="7"/>
      <c r="J84" s="7"/>
      <c r="K84" s="7"/>
      <c r="L84" s="7"/>
      <c r="M84" s="27"/>
      <c r="N84" s="27"/>
      <c r="O84" s="8">
        <f>Recensement_CXPI_PIC_IAE26_TT_AURA[[#This Row],[Taux Horaire
Coût pédagogique/h
A saisir ]]*Recensement_CXPI_PIC_IAE26_TT_AURA[[#This Row],[Durée Formation (Heures)
A saisir ]]*Recensement_CXPI_PIC_IAE26_TT_AURA[[#This Row],[Nombre participants prévisionnels
A saisir ]]</f>
        <v>0</v>
      </c>
      <c r="P84" s="8">
        <f>(13*Recensement_CXPI_PIC_IAE26_TT_AURA[[#This Row],[Durée Formation (Heures)
A saisir ]]*Recensement_CXPI_PIC_IAE26_TT_AURA[[#This Row],[Nombre participants prévisionnels
A saisir ]])</f>
        <v>0</v>
      </c>
      <c r="Q84" s="8">
        <f>Recensement_CXPI_PIC_IAE26_TT_AURA[[#This Row],[Nombre participants prévisionnels
A saisir ]]*Recensement_CXPI_PIC_IAE26_TT_AURA[[#This Row],[ Montant Frais annexes Total /stagiaire
A saisir]]</f>
        <v>0</v>
      </c>
      <c r="R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 s="18">
        <f t="shared" si="1"/>
        <v>0</v>
      </c>
      <c r="T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f>
        <v>0</v>
      </c>
      <c r="U84" s="8">
        <f>(18*Recensement_CXPI_PIC_IAE26_TT_AURA[[#This Row],[Nombre participants prévisionnels
A saisir ]]*Recensement_CXPI_PIC_IAE26_TT_AURA[[#This Row],[Durée Formation (Heures)
A saisir ]])</f>
        <v>0</v>
      </c>
      <c r="V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 s="8"/>
    </row>
    <row r="85" spans="1:23">
      <c r="A85" s="11" t="s">
        <v>150</v>
      </c>
      <c r="B85" s="12"/>
      <c r="C85" s="7"/>
      <c r="D85" s="7"/>
      <c r="E85" s="30"/>
      <c r="F85" s="7"/>
      <c r="G85" s="7"/>
      <c r="H85" s="7"/>
      <c r="I85" s="7"/>
      <c r="J85" s="7"/>
      <c r="K85" s="7"/>
      <c r="L85" s="7"/>
      <c r="M85" s="27"/>
      <c r="N85" s="27"/>
      <c r="O85" s="8">
        <f>Recensement_CXPI_PIC_IAE26_TT_AURA[[#This Row],[Taux Horaire
Coût pédagogique/h
A saisir ]]*Recensement_CXPI_PIC_IAE26_TT_AURA[[#This Row],[Durée Formation (Heures)
A saisir ]]*Recensement_CXPI_PIC_IAE26_TT_AURA[[#This Row],[Nombre participants prévisionnels
A saisir ]]</f>
        <v>0</v>
      </c>
      <c r="P85" s="8">
        <f>(13*Recensement_CXPI_PIC_IAE26_TT_AURA[[#This Row],[Durée Formation (Heures)
A saisir ]]*Recensement_CXPI_PIC_IAE26_TT_AURA[[#This Row],[Nombre participants prévisionnels
A saisir ]])</f>
        <v>0</v>
      </c>
      <c r="Q85" s="8">
        <f>Recensement_CXPI_PIC_IAE26_TT_AURA[[#This Row],[Nombre participants prévisionnels
A saisir ]]*Recensement_CXPI_PIC_IAE26_TT_AURA[[#This Row],[ Montant Frais annexes Total /stagiaire
A saisir]]</f>
        <v>0</v>
      </c>
      <c r="R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 s="18">
        <f t="shared" si="1"/>
        <v>0</v>
      </c>
      <c r="T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f>
        <v>0</v>
      </c>
      <c r="U85" s="8">
        <f>(18*Recensement_CXPI_PIC_IAE26_TT_AURA[[#This Row],[Nombre participants prévisionnels
A saisir ]]*Recensement_CXPI_PIC_IAE26_TT_AURA[[#This Row],[Durée Formation (Heures)
A saisir ]])</f>
        <v>0</v>
      </c>
      <c r="V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 s="8"/>
    </row>
    <row r="86" spans="1:23">
      <c r="A86" s="11" t="s">
        <v>151</v>
      </c>
      <c r="B86" s="12"/>
      <c r="C86" s="7"/>
      <c r="D86" s="7"/>
      <c r="E86" s="30"/>
      <c r="F86" s="7"/>
      <c r="G86" s="7"/>
      <c r="H86" s="7"/>
      <c r="I86" s="7"/>
      <c r="J86" s="7"/>
      <c r="K86" s="7"/>
      <c r="L86" s="7"/>
      <c r="M86" s="27"/>
      <c r="N86" s="27"/>
      <c r="O86" s="8">
        <f>Recensement_CXPI_PIC_IAE26_TT_AURA[[#This Row],[Taux Horaire
Coût pédagogique/h
A saisir ]]*Recensement_CXPI_PIC_IAE26_TT_AURA[[#This Row],[Durée Formation (Heures)
A saisir ]]*Recensement_CXPI_PIC_IAE26_TT_AURA[[#This Row],[Nombre participants prévisionnels
A saisir ]]</f>
        <v>0</v>
      </c>
      <c r="P86" s="8">
        <f>(13*Recensement_CXPI_PIC_IAE26_TT_AURA[[#This Row],[Durée Formation (Heures)
A saisir ]]*Recensement_CXPI_PIC_IAE26_TT_AURA[[#This Row],[Nombre participants prévisionnels
A saisir ]])</f>
        <v>0</v>
      </c>
      <c r="Q86" s="8">
        <f>Recensement_CXPI_PIC_IAE26_TT_AURA[[#This Row],[Nombre participants prévisionnels
A saisir ]]*Recensement_CXPI_PIC_IAE26_TT_AURA[[#This Row],[ Montant Frais annexes Total /stagiaire
A saisir]]</f>
        <v>0</v>
      </c>
      <c r="R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 s="18">
        <f t="shared" si="1"/>
        <v>0</v>
      </c>
      <c r="T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f>
        <v>0</v>
      </c>
      <c r="U86" s="8">
        <f>(18*Recensement_CXPI_PIC_IAE26_TT_AURA[[#This Row],[Nombre participants prévisionnels
A saisir ]]*Recensement_CXPI_PIC_IAE26_TT_AURA[[#This Row],[Durée Formation (Heures)
A saisir ]])</f>
        <v>0</v>
      </c>
      <c r="V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 s="8"/>
    </row>
    <row r="87" spans="1:23">
      <c r="A87" s="11" t="s">
        <v>152</v>
      </c>
      <c r="B87" s="12"/>
      <c r="C87" s="7"/>
      <c r="D87" s="7"/>
      <c r="E87" s="30"/>
      <c r="F87" s="7"/>
      <c r="G87" s="7"/>
      <c r="H87" s="7"/>
      <c r="I87" s="7"/>
      <c r="J87" s="7"/>
      <c r="K87" s="7"/>
      <c r="L87" s="7"/>
      <c r="M87" s="27"/>
      <c r="N87" s="27"/>
      <c r="O87" s="8">
        <f>Recensement_CXPI_PIC_IAE26_TT_AURA[[#This Row],[Taux Horaire
Coût pédagogique/h
A saisir ]]*Recensement_CXPI_PIC_IAE26_TT_AURA[[#This Row],[Durée Formation (Heures)
A saisir ]]*Recensement_CXPI_PIC_IAE26_TT_AURA[[#This Row],[Nombre participants prévisionnels
A saisir ]]</f>
        <v>0</v>
      </c>
      <c r="P87" s="8">
        <f>(13*Recensement_CXPI_PIC_IAE26_TT_AURA[[#This Row],[Durée Formation (Heures)
A saisir ]]*Recensement_CXPI_PIC_IAE26_TT_AURA[[#This Row],[Nombre participants prévisionnels
A saisir ]])</f>
        <v>0</v>
      </c>
      <c r="Q87" s="8">
        <f>Recensement_CXPI_PIC_IAE26_TT_AURA[[#This Row],[Nombre participants prévisionnels
A saisir ]]*Recensement_CXPI_PIC_IAE26_TT_AURA[[#This Row],[ Montant Frais annexes Total /stagiaire
A saisir]]</f>
        <v>0</v>
      </c>
      <c r="R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 s="18">
        <f t="shared" si="1"/>
        <v>0</v>
      </c>
      <c r="T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f>
        <v>0</v>
      </c>
      <c r="U87" s="8">
        <f>(18*Recensement_CXPI_PIC_IAE26_TT_AURA[[#This Row],[Nombre participants prévisionnels
A saisir ]]*Recensement_CXPI_PIC_IAE26_TT_AURA[[#This Row],[Durée Formation (Heures)
A saisir ]])</f>
        <v>0</v>
      </c>
      <c r="V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 s="8"/>
    </row>
    <row r="88" spans="1:23">
      <c r="A88" s="11" t="s">
        <v>153</v>
      </c>
      <c r="B88" s="12"/>
      <c r="C88" s="7"/>
      <c r="D88" s="7"/>
      <c r="E88" s="30"/>
      <c r="F88" s="7"/>
      <c r="G88" s="7"/>
      <c r="H88" s="7"/>
      <c r="I88" s="7"/>
      <c r="J88" s="7"/>
      <c r="K88" s="7"/>
      <c r="L88" s="7"/>
      <c r="M88" s="27"/>
      <c r="N88" s="27"/>
      <c r="O88" s="8">
        <f>Recensement_CXPI_PIC_IAE26_TT_AURA[[#This Row],[Taux Horaire
Coût pédagogique/h
A saisir ]]*Recensement_CXPI_PIC_IAE26_TT_AURA[[#This Row],[Durée Formation (Heures)
A saisir ]]*Recensement_CXPI_PIC_IAE26_TT_AURA[[#This Row],[Nombre participants prévisionnels
A saisir ]]</f>
        <v>0</v>
      </c>
      <c r="P88" s="8">
        <f>(13*Recensement_CXPI_PIC_IAE26_TT_AURA[[#This Row],[Durée Formation (Heures)
A saisir ]]*Recensement_CXPI_PIC_IAE26_TT_AURA[[#This Row],[Nombre participants prévisionnels
A saisir ]])</f>
        <v>0</v>
      </c>
      <c r="Q88" s="8">
        <f>Recensement_CXPI_PIC_IAE26_TT_AURA[[#This Row],[Nombre participants prévisionnels
A saisir ]]*Recensement_CXPI_PIC_IAE26_TT_AURA[[#This Row],[ Montant Frais annexes Total /stagiaire
A saisir]]</f>
        <v>0</v>
      </c>
      <c r="R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 s="18">
        <f t="shared" si="1"/>
        <v>0</v>
      </c>
      <c r="T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f>
        <v>0</v>
      </c>
      <c r="U88" s="8">
        <f>(18*Recensement_CXPI_PIC_IAE26_TT_AURA[[#This Row],[Nombre participants prévisionnels
A saisir ]]*Recensement_CXPI_PIC_IAE26_TT_AURA[[#This Row],[Durée Formation (Heures)
A saisir ]])</f>
        <v>0</v>
      </c>
      <c r="V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 s="8"/>
    </row>
    <row r="89" spans="1:23">
      <c r="A89" s="11" t="s">
        <v>154</v>
      </c>
      <c r="B89" s="12"/>
      <c r="C89" s="7"/>
      <c r="D89" s="7"/>
      <c r="E89" s="30"/>
      <c r="F89" s="7"/>
      <c r="G89" s="7"/>
      <c r="H89" s="7"/>
      <c r="I89" s="7"/>
      <c r="J89" s="7"/>
      <c r="K89" s="7"/>
      <c r="L89" s="7"/>
      <c r="M89" s="27"/>
      <c r="N89" s="27"/>
      <c r="O89" s="8">
        <f>Recensement_CXPI_PIC_IAE26_TT_AURA[[#This Row],[Taux Horaire
Coût pédagogique/h
A saisir ]]*Recensement_CXPI_PIC_IAE26_TT_AURA[[#This Row],[Durée Formation (Heures)
A saisir ]]*Recensement_CXPI_PIC_IAE26_TT_AURA[[#This Row],[Nombre participants prévisionnels
A saisir ]]</f>
        <v>0</v>
      </c>
      <c r="P89" s="8">
        <f>(13*Recensement_CXPI_PIC_IAE26_TT_AURA[[#This Row],[Durée Formation (Heures)
A saisir ]]*Recensement_CXPI_PIC_IAE26_TT_AURA[[#This Row],[Nombre participants prévisionnels
A saisir ]])</f>
        <v>0</v>
      </c>
      <c r="Q89" s="8">
        <f>Recensement_CXPI_PIC_IAE26_TT_AURA[[#This Row],[Nombre participants prévisionnels
A saisir ]]*Recensement_CXPI_PIC_IAE26_TT_AURA[[#This Row],[ Montant Frais annexes Total /stagiaire
A saisir]]</f>
        <v>0</v>
      </c>
      <c r="R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 s="18">
        <f t="shared" si="1"/>
        <v>0</v>
      </c>
      <c r="T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f>
        <v>0</v>
      </c>
      <c r="U89" s="8">
        <f>(18*Recensement_CXPI_PIC_IAE26_TT_AURA[[#This Row],[Nombre participants prévisionnels
A saisir ]]*Recensement_CXPI_PIC_IAE26_TT_AURA[[#This Row],[Durée Formation (Heures)
A saisir ]])</f>
        <v>0</v>
      </c>
      <c r="V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 s="8"/>
    </row>
    <row r="90" spans="1:23">
      <c r="A90" s="11" t="s">
        <v>155</v>
      </c>
      <c r="B90" s="12"/>
      <c r="C90" s="7"/>
      <c r="D90" s="7"/>
      <c r="E90" s="30"/>
      <c r="F90" s="7"/>
      <c r="G90" s="7"/>
      <c r="H90" s="7"/>
      <c r="I90" s="7"/>
      <c r="J90" s="7"/>
      <c r="K90" s="7"/>
      <c r="L90" s="7"/>
      <c r="M90" s="27"/>
      <c r="N90" s="27"/>
      <c r="O90" s="8">
        <f>Recensement_CXPI_PIC_IAE26_TT_AURA[[#This Row],[Taux Horaire
Coût pédagogique/h
A saisir ]]*Recensement_CXPI_PIC_IAE26_TT_AURA[[#This Row],[Durée Formation (Heures)
A saisir ]]*Recensement_CXPI_PIC_IAE26_TT_AURA[[#This Row],[Nombre participants prévisionnels
A saisir ]]</f>
        <v>0</v>
      </c>
      <c r="P90" s="8">
        <f>(13*Recensement_CXPI_PIC_IAE26_TT_AURA[[#This Row],[Durée Formation (Heures)
A saisir ]]*Recensement_CXPI_PIC_IAE26_TT_AURA[[#This Row],[Nombre participants prévisionnels
A saisir ]])</f>
        <v>0</v>
      </c>
      <c r="Q90" s="8">
        <f>Recensement_CXPI_PIC_IAE26_TT_AURA[[#This Row],[Nombre participants prévisionnels
A saisir ]]*Recensement_CXPI_PIC_IAE26_TT_AURA[[#This Row],[ Montant Frais annexes Total /stagiaire
A saisir]]</f>
        <v>0</v>
      </c>
      <c r="R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 s="18">
        <f t="shared" si="1"/>
        <v>0</v>
      </c>
      <c r="T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f>
        <v>0</v>
      </c>
      <c r="U90" s="8">
        <f>(18*Recensement_CXPI_PIC_IAE26_TT_AURA[[#This Row],[Nombre participants prévisionnels
A saisir ]]*Recensement_CXPI_PIC_IAE26_TT_AURA[[#This Row],[Durée Formation (Heures)
A saisir ]])</f>
        <v>0</v>
      </c>
      <c r="V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 s="8"/>
    </row>
    <row r="91" spans="1:23">
      <c r="A91" s="11" t="s">
        <v>156</v>
      </c>
      <c r="B91" s="12"/>
      <c r="C91" s="7"/>
      <c r="D91" s="7"/>
      <c r="E91" s="30"/>
      <c r="F91" s="7"/>
      <c r="G91" s="7"/>
      <c r="H91" s="7"/>
      <c r="I91" s="7"/>
      <c r="J91" s="7"/>
      <c r="K91" s="7"/>
      <c r="L91" s="7"/>
      <c r="M91" s="27"/>
      <c r="N91" s="27"/>
      <c r="O91" s="8">
        <f>Recensement_CXPI_PIC_IAE26_TT_AURA[[#This Row],[Taux Horaire
Coût pédagogique/h
A saisir ]]*Recensement_CXPI_PIC_IAE26_TT_AURA[[#This Row],[Durée Formation (Heures)
A saisir ]]*Recensement_CXPI_PIC_IAE26_TT_AURA[[#This Row],[Nombre participants prévisionnels
A saisir ]]</f>
        <v>0</v>
      </c>
      <c r="P91" s="8">
        <f>(13*Recensement_CXPI_PIC_IAE26_TT_AURA[[#This Row],[Durée Formation (Heures)
A saisir ]]*Recensement_CXPI_PIC_IAE26_TT_AURA[[#This Row],[Nombre participants prévisionnels
A saisir ]])</f>
        <v>0</v>
      </c>
      <c r="Q91" s="8">
        <f>Recensement_CXPI_PIC_IAE26_TT_AURA[[#This Row],[Nombre participants prévisionnels
A saisir ]]*Recensement_CXPI_PIC_IAE26_TT_AURA[[#This Row],[ Montant Frais annexes Total /stagiaire
A saisir]]</f>
        <v>0</v>
      </c>
      <c r="R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 s="18">
        <f t="shared" si="1"/>
        <v>0</v>
      </c>
      <c r="T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f>
        <v>0</v>
      </c>
      <c r="U91" s="8">
        <f>(18*Recensement_CXPI_PIC_IAE26_TT_AURA[[#This Row],[Nombre participants prévisionnels
A saisir ]]*Recensement_CXPI_PIC_IAE26_TT_AURA[[#This Row],[Durée Formation (Heures)
A saisir ]])</f>
        <v>0</v>
      </c>
      <c r="V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 s="8"/>
    </row>
    <row r="92" spans="1:23">
      <c r="A92" s="11" t="s">
        <v>157</v>
      </c>
      <c r="B92" s="12"/>
      <c r="C92" s="7"/>
      <c r="D92" s="7"/>
      <c r="E92" s="30"/>
      <c r="F92" s="7"/>
      <c r="G92" s="7"/>
      <c r="H92" s="7"/>
      <c r="I92" s="7"/>
      <c r="J92" s="7"/>
      <c r="K92" s="7"/>
      <c r="L92" s="7"/>
      <c r="M92" s="27"/>
      <c r="N92" s="27"/>
      <c r="O92" s="8">
        <f>Recensement_CXPI_PIC_IAE26_TT_AURA[[#This Row],[Taux Horaire
Coût pédagogique/h
A saisir ]]*Recensement_CXPI_PIC_IAE26_TT_AURA[[#This Row],[Durée Formation (Heures)
A saisir ]]*Recensement_CXPI_PIC_IAE26_TT_AURA[[#This Row],[Nombre participants prévisionnels
A saisir ]]</f>
        <v>0</v>
      </c>
      <c r="P92" s="8">
        <f>(13*Recensement_CXPI_PIC_IAE26_TT_AURA[[#This Row],[Durée Formation (Heures)
A saisir ]]*Recensement_CXPI_PIC_IAE26_TT_AURA[[#This Row],[Nombre participants prévisionnels
A saisir ]])</f>
        <v>0</v>
      </c>
      <c r="Q92" s="8">
        <f>Recensement_CXPI_PIC_IAE26_TT_AURA[[#This Row],[Nombre participants prévisionnels
A saisir ]]*Recensement_CXPI_PIC_IAE26_TT_AURA[[#This Row],[ Montant Frais annexes Total /stagiaire
A saisir]]</f>
        <v>0</v>
      </c>
      <c r="R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 s="18">
        <f t="shared" si="1"/>
        <v>0</v>
      </c>
      <c r="T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f>
        <v>0</v>
      </c>
      <c r="U92" s="8">
        <f>(18*Recensement_CXPI_PIC_IAE26_TT_AURA[[#This Row],[Nombre participants prévisionnels
A saisir ]]*Recensement_CXPI_PIC_IAE26_TT_AURA[[#This Row],[Durée Formation (Heures)
A saisir ]])</f>
        <v>0</v>
      </c>
      <c r="V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 s="8"/>
    </row>
    <row r="93" spans="1:23">
      <c r="A93" s="11" t="s">
        <v>158</v>
      </c>
      <c r="B93" s="12"/>
      <c r="C93" s="7"/>
      <c r="D93" s="7"/>
      <c r="E93" s="30"/>
      <c r="F93" s="7"/>
      <c r="G93" s="7"/>
      <c r="H93" s="7"/>
      <c r="I93" s="7"/>
      <c r="J93" s="7"/>
      <c r="K93" s="7"/>
      <c r="L93" s="7"/>
      <c r="M93" s="27"/>
      <c r="N93" s="27"/>
      <c r="O93" s="8">
        <f>Recensement_CXPI_PIC_IAE26_TT_AURA[[#This Row],[Taux Horaire
Coût pédagogique/h
A saisir ]]*Recensement_CXPI_PIC_IAE26_TT_AURA[[#This Row],[Durée Formation (Heures)
A saisir ]]*Recensement_CXPI_PIC_IAE26_TT_AURA[[#This Row],[Nombre participants prévisionnels
A saisir ]]</f>
        <v>0</v>
      </c>
      <c r="P93" s="8">
        <f>(13*Recensement_CXPI_PIC_IAE26_TT_AURA[[#This Row],[Durée Formation (Heures)
A saisir ]]*Recensement_CXPI_PIC_IAE26_TT_AURA[[#This Row],[Nombre participants prévisionnels
A saisir ]])</f>
        <v>0</v>
      </c>
      <c r="Q93" s="8">
        <f>Recensement_CXPI_PIC_IAE26_TT_AURA[[#This Row],[Nombre participants prévisionnels
A saisir ]]*Recensement_CXPI_PIC_IAE26_TT_AURA[[#This Row],[ Montant Frais annexes Total /stagiaire
A saisir]]</f>
        <v>0</v>
      </c>
      <c r="R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 s="18">
        <f t="shared" si="1"/>
        <v>0</v>
      </c>
      <c r="T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f>
        <v>0</v>
      </c>
      <c r="U93" s="8">
        <f>(18*Recensement_CXPI_PIC_IAE26_TT_AURA[[#This Row],[Nombre participants prévisionnels
A saisir ]]*Recensement_CXPI_PIC_IAE26_TT_AURA[[#This Row],[Durée Formation (Heures)
A saisir ]])</f>
        <v>0</v>
      </c>
      <c r="V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 s="8"/>
    </row>
    <row r="94" spans="1:23">
      <c r="A94" s="11" t="s">
        <v>159</v>
      </c>
      <c r="B94" s="12"/>
      <c r="C94" s="7"/>
      <c r="D94" s="7"/>
      <c r="E94" s="30"/>
      <c r="F94" s="7"/>
      <c r="G94" s="7"/>
      <c r="H94" s="7"/>
      <c r="I94" s="7"/>
      <c r="J94" s="7"/>
      <c r="K94" s="7"/>
      <c r="L94" s="7"/>
      <c r="M94" s="27"/>
      <c r="N94" s="27"/>
      <c r="O94" s="8">
        <f>Recensement_CXPI_PIC_IAE26_TT_AURA[[#This Row],[Taux Horaire
Coût pédagogique/h
A saisir ]]*Recensement_CXPI_PIC_IAE26_TT_AURA[[#This Row],[Durée Formation (Heures)
A saisir ]]*Recensement_CXPI_PIC_IAE26_TT_AURA[[#This Row],[Nombre participants prévisionnels
A saisir ]]</f>
        <v>0</v>
      </c>
      <c r="P94" s="8">
        <f>(13*Recensement_CXPI_PIC_IAE26_TT_AURA[[#This Row],[Durée Formation (Heures)
A saisir ]]*Recensement_CXPI_PIC_IAE26_TT_AURA[[#This Row],[Nombre participants prévisionnels
A saisir ]])</f>
        <v>0</v>
      </c>
      <c r="Q94" s="8">
        <f>Recensement_CXPI_PIC_IAE26_TT_AURA[[#This Row],[Nombre participants prévisionnels
A saisir ]]*Recensement_CXPI_PIC_IAE26_TT_AURA[[#This Row],[ Montant Frais annexes Total /stagiaire
A saisir]]</f>
        <v>0</v>
      </c>
      <c r="R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 s="18">
        <f t="shared" si="1"/>
        <v>0</v>
      </c>
      <c r="T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f>
        <v>0</v>
      </c>
      <c r="U94" s="8">
        <f>(18*Recensement_CXPI_PIC_IAE26_TT_AURA[[#This Row],[Nombre participants prévisionnels
A saisir ]]*Recensement_CXPI_PIC_IAE26_TT_AURA[[#This Row],[Durée Formation (Heures)
A saisir ]])</f>
        <v>0</v>
      </c>
      <c r="V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 s="8"/>
    </row>
    <row r="95" spans="1:23">
      <c r="A95" s="11" t="s">
        <v>160</v>
      </c>
      <c r="B95" s="12"/>
      <c r="C95" s="7"/>
      <c r="D95" s="7"/>
      <c r="E95" s="30"/>
      <c r="F95" s="7"/>
      <c r="G95" s="7"/>
      <c r="H95" s="7"/>
      <c r="I95" s="7"/>
      <c r="J95" s="7"/>
      <c r="K95" s="7"/>
      <c r="L95" s="7"/>
      <c r="M95" s="27"/>
      <c r="N95" s="27"/>
      <c r="O95" s="8">
        <f>Recensement_CXPI_PIC_IAE26_TT_AURA[[#This Row],[Taux Horaire
Coût pédagogique/h
A saisir ]]*Recensement_CXPI_PIC_IAE26_TT_AURA[[#This Row],[Durée Formation (Heures)
A saisir ]]*Recensement_CXPI_PIC_IAE26_TT_AURA[[#This Row],[Nombre participants prévisionnels
A saisir ]]</f>
        <v>0</v>
      </c>
      <c r="P95" s="8">
        <f>(13*Recensement_CXPI_PIC_IAE26_TT_AURA[[#This Row],[Durée Formation (Heures)
A saisir ]]*Recensement_CXPI_PIC_IAE26_TT_AURA[[#This Row],[Nombre participants prévisionnels
A saisir ]])</f>
        <v>0</v>
      </c>
      <c r="Q95" s="8">
        <f>Recensement_CXPI_PIC_IAE26_TT_AURA[[#This Row],[Nombre participants prévisionnels
A saisir ]]*Recensement_CXPI_PIC_IAE26_TT_AURA[[#This Row],[ Montant Frais annexes Total /stagiaire
A saisir]]</f>
        <v>0</v>
      </c>
      <c r="R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 s="18">
        <f t="shared" si="1"/>
        <v>0</v>
      </c>
      <c r="T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f>
        <v>0</v>
      </c>
      <c r="U95" s="8">
        <f>(18*Recensement_CXPI_PIC_IAE26_TT_AURA[[#This Row],[Nombre participants prévisionnels
A saisir ]]*Recensement_CXPI_PIC_IAE26_TT_AURA[[#This Row],[Durée Formation (Heures)
A saisir ]])</f>
        <v>0</v>
      </c>
      <c r="V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 s="8"/>
    </row>
    <row r="96" spans="1:23">
      <c r="A96" s="11" t="s">
        <v>161</v>
      </c>
      <c r="B96" s="12"/>
      <c r="C96" s="7"/>
      <c r="D96" s="7"/>
      <c r="E96" s="30"/>
      <c r="F96" s="7"/>
      <c r="G96" s="7"/>
      <c r="H96" s="7"/>
      <c r="I96" s="7"/>
      <c r="J96" s="7"/>
      <c r="K96" s="7"/>
      <c r="L96" s="7"/>
      <c r="M96" s="27"/>
      <c r="N96" s="27"/>
      <c r="O96" s="8">
        <f>Recensement_CXPI_PIC_IAE26_TT_AURA[[#This Row],[Taux Horaire
Coût pédagogique/h
A saisir ]]*Recensement_CXPI_PIC_IAE26_TT_AURA[[#This Row],[Durée Formation (Heures)
A saisir ]]*Recensement_CXPI_PIC_IAE26_TT_AURA[[#This Row],[Nombre participants prévisionnels
A saisir ]]</f>
        <v>0</v>
      </c>
      <c r="P96" s="8">
        <f>(13*Recensement_CXPI_PIC_IAE26_TT_AURA[[#This Row],[Durée Formation (Heures)
A saisir ]]*Recensement_CXPI_PIC_IAE26_TT_AURA[[#This Row],[Nombre participants prévisionnels
A saisir ]])</f>
        <v>0</v>
      </c>
      <c r="Q96" s="8">
        <f>Recensement_CXPI_PIC_IAE26_TT_AURA[[#This Row],[Nombre participants prévisionnels
A saisir ]]*Recensement_CXPI_PIC_IAE26_TT_AURA[[#This Row],[ Montant Frais annexes Total /stagiaire
A saisir]]</f>
        <v>0</v>
      </c>
      <c r="R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 s="18">
        <f t="shared" si="1"/>
        <v>0</v>
      </c>
      <c r="T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f>
        <v>0</v>
      </c>
      <c r="U96" s="8">
        <f>(18*Recensement_CXPI_PIC_IAE26_TT_AURA[[#This Row],[Nombre participants prévisionnels
A saisir ]]*Recensement_CXPI_PIC_IAE26_TT_AURA[[#This Row],[Durée Formation (Heures)
A saisir ]])</f>
        <v>0</v>
      </c>
      <c r="V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 s="8"/>
    </row>
    <row r="97" spans="1:23">
      <c r="A97" s="11" t="s">
        <v>162</v>
      </c>
      <c r="B97" s="12"/>
      <c r="C97" s="7"/>
      <c r="D97" s="7"/>
      <c r="E97" s="30"/>
      <c r="F97" s="7"/>
      <c r="G97" s="7"/>
      <c r="H97" s="7"/>
      <c r="I97" s="7"/>
      <c r="J97" s="7"/>
      <c r="K97" s="7"/>
      <c r="L97" s="7"/>
      <c r="M97" s="27"/>
      <c r="N97" s="27"/>
      <c r="O97" s="8">
        <f>Recensement_CXPI_PIC_IAE26_TT_AURA[[#This Row],[Taux Horaire
Coût pédagogique/h
A saisir ]]*Recensement_CXPI_PIC_IAE26_TT_AURA[[#This Row],[Durée Formation (Heures)
A saisir ]]*Recensement_CXPI_PIC_IAE26_TT_AURA[[#This Row],[Nombre participants prévisionnels
A saisir ]]</f>
        <v>0</v>
      </c>
      <c r="P97" s="8">
        <f>(13*Recensement_CXPI_PIC_IAE26_TT_AURA[[#This Row],[Durée Formation (Heures)
A saisir ]]*Recensement_CXPI_PIC_IAE26_TT_AURA[[#This Row],[Nombre participants prévisionnels
A saisir ]])</f>
        <v>0</v>
      </c>
      <c r="Q97" s="8">
        <f>Recensement_CXPI_PIC_IAE26_TT_AURA[[#This Row],[Nombre participants prévisionnels
A saisir ]]*Recensement_CXPI_PIC_IAE26_TT_AURA[[#This Row],[ Montant Frais annexes Total /stagiaire
A saisir]]</f>
        <v>0</v>
      </c>
      <c r="R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 s="18">
        <f t="shared" si="1"/>
        <v>0</v>
      </c>
      <c r="T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f>
        <v>0</v>
      </c>
      <c r="U97" s="8">
        <f>(18*Recensement_CXPI_PIC_IAE26_TT_AURA[[#This Row],[Nombre participants prévisionnels
A saisir ]]*Recensement_CXPI_PIC_IAE26_TT_AURA[[#This Row],[Durée Formation (Heures)
A saisir ]])</f>
        <v>0</v>
      </c>
      <c r="V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 s="8"/>
    </row>
    <row r="98" spans="1:23">
      <c r="A98" s="11" t="s">
        <v>163</v>
      </c>
      <c r="B98" s="12"/>
      <c r="C98" s="7"/>
      <c r="D98" s="7"/>
      <c r="E98" s="30"/>
      <c r="F98" s="7"/>
      <c r="G98" s="7"/>
      <c r="H98" s="7"/>
      <c r="I98" s="7"/>
      <c r="J98" s="7"/>
      <c r="K98" s="7"/>
      <c r="L98" s="7"/>
      <c r="M98" s="27"/>
      <c r="N98" s="27"/>
      <c r="O98" s="8">
        <f>Recensement_CXPI_PIC_IAE26_TT_AURA[[#This Row],[Taux Horaire
Coût pédagogique/h
A saisir ]]*Recensement_CXPI_PIC_IAE26_TT_AURA[[#This Row],[Durée Formation (Heures)
A saisir ]]*Recensement_CXPI_PIC_IAE26_TT_AURA[[#This Row],[Nombre participants prévisionnels
A saisir ]]</f>
        <v>0</v>
      </c>
      <c r="P98" s="8">
        <f>(13*Recensement_CXPI_PIC_IAE26_TT_AURA[[#This Row],[Durée Formation (Heures)
A saisir ]]*Recensement_CXPI_PIC_IAE26_TT_AURA[[#This Row],[Nombre participants prévisionnels
A saisir ]])</f>
        <v>0</v>
      </c>
      <c r="Q98" s="8">
        <f>Recensement_CXPI_PIC_IAE26_TT_AURA[[#This Row],[Nombre participants prévisionnels
A saisir ]]*Recensement_CXPI_PIC_IAE26_TT_AURA[[#This Row],[ Montant Frais annexes Total /stagiaire
A saisir]]</f>
        <v>0</v>
      </c>
      <c r="R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 s="18">
        <f t="shared" si="1"/>
        <v>0</v>
      </c>
      <c r="T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f>
        <v>0</v>
      </c>
      <c r="U98" s="8">
        <f>(18*Recensement_CXPI_PIC_IAE26_TT_AURA[[#This Row],[Nombre participants prévisionnels
A saisir ]]*Recensement_CXPI_PIC_IAE26_TT_AURA[[#This Row],[Durée Formation (Heures)
A saisir ]])</f>
        <v>0</v>
      </c>
      <c r="V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 s="8"/>
    </row>
    <row r="99" spans="1:23">
      <c r="A99" s="11" t="s">
        <v>164</v>
      </c>
      <c r="B99" s="12"/>
      <c r="C99" s="7"/>
      <c r="D99" s="7"/>
      <c r="E99" s="30"/>
      <c r="F99" s="7"/>
      <c r="G99" s="7"/>
      <c r="H99" s="7"/>
      <c r="I99" s="7"/>
      <c r="J99" s="7"/>
      <c r="K99" s="7"/>
      <c r="L99" s="7"/>
      <c r="M99" s="27"/>
      <c r="N99" s="27"/>
      <c r="O99" s="8">
        <f>Recensement_CXPI_PIC_IAE26_TT_AURA[[#This Row],[Taux Horaire
Coût pédagogique/h
A saisir ]]*Recensement_CXPI_PIC_IAE26_TT_AURA[[#This Row],[Durée Formation (Heures)
A saisir ]]*Recensement_CXPI_PIC_IAE26_TT_AURA[[#This Row],[Nombre participants prévisionnels
A saisir ]]</f>
        <v>0</v>
      </c>
      <c r="P99" s="8">
        <f>(13*Recensement_CXPI_PIC_IAE26_TT_AURA[[#This Row],[Durée Formation (Heures)
A saisir ]]*Recensement_CXPI_PIC_IAE26_TT_AURA[[#This Row],[Nombre participants prévisionnels
A saisir ]])</f>
        <v>0</v>
      </c>
      <c r="Q99" s="8">
        <f>Recensement_CXPI_PIC_IAE26_TT_AURA[[#This Row],[Nombre participants prévisionnels
A saisir ]]*Recensement_CXPI_PIC_IAE26_TT_AURA[[#This Row],[ Montant Frais annexes Total /stagiaire
A saisir]]</f>
        <v>0</v>
      </c>
      <c r="R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 s="18">
        <f t="shared" si="1"/>
        <v>0</v>
      </c>
      <c r="T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f>
        <v>0</v>
      </c>
      <c r="U99" s="8">
        <f>(18*Recensement_CXPI_PIC_IAE26_TT_AURA[[#This Row],[Nombre participants prévisionnels
A saisir ]]*Recensement_CXPI_PIC_IAE26_TT_AURA[[#This Row],[Durée Formation (Heures)
A saisir ]])</f>
        <v>0</v>
      </c>
      <c r="V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 s="8"/>
    </row>
    <row r="100" spans="1:23">
      <c r="A100" s="11" t="s">
        <v>165</v>
      </c>
      <c r="B100" s="12"/>
      <c r="C100" s="7"/>
      <c r="D100" s="7"/>
      <c r="E100" s="30"/>
      <c r="F100" s="7"/>
      <c r="G100" s="7"/>
      <c r="H100" s="7"/>
      <c r="I100" s="7"/>
      <c r="J100" s="7"/>
      <c r="K100" s="7"/>
      <c r="L100" s="7"/>
      <c r="M100" s="27"/>
      <c r="N100" s="27"/>
      <c r="O100" s="8">
        <f>Recensement_CXPI_PIC_IAE26_TT_AURA[[#This Row],[Taux Horaire
Coût pédagogique/h
A saisir ]]*Recensement_CXPI_PIC_IAE26_TT_AURA[[#This Row],[Durée Formation (Heures)
A saisir ]]*Recensement_CXPI_PIC_IAE26_TT_AURA[[#This Row],[Nombre participants prévisionnels
A saisir ]]</f>
        <v>0</v>
      </c>
      <c r="P100" s="8">
        <f>(13*Recensement_CXPI_PIC_IAE26_TT_AURA[[#This Row],[Durée Formation (Heures)
A saisir ]]*Recensement_CXPI_PIC_IAE26_TT_AURA[[#This Row],[Nombre participants prévisionnels
A saisir ]])</f>
        <v>0</v>
      </c>
      <c r="Q100" s="8">
        <f>Recensement_CXPI_PIC_IAE26_TT_AURA[[#This Row],[Nombre participants prévisionnels
A saisir ]]*Recensement_CXPI_PIC_IAE26_TT_AURA[[#This Row],[ Montant Frais annexes Total /stagiaire
A saisir]]</f>
        <v>0</v>
      </c>
      <c r="R1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 s="18">
        <f t="shared" si="1"/>
        <v>0</v>
      </c>
      <c r="T1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f>
        <v>0</v>
      </c>
      <c r="U100" s="8">
        <f>(18*Recensement_CXPI_PIC_IAE26_TT_AURA[[#This Row],[Nombre participants prévisionnels
A saisir ]]*Recensement_CXPI_PIC_IAE26_TT_AURA[[#This Row],[Durée Formation (Heures)
A saisir ]])</f>
        <v>0</v>
      </c>
      <c r="V1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 s="8"/>
    </row>
    <row r="101" spans="1:23">
      <c r="A101" s="11" t="s">
        <v>166</v>
      </c>
      <c r="B101" s="12"/>
      <c r="C101" s="7"/>
      <c r="D101" s="7"/>
      <c r="E101" s="30"/>
      <c r="F101" s="7"/>
      <c r="G101" s="7"/>
      <c r="H101" s="7"/>
      <c r="I101" s="7"/>
      <c r="J101" s="7"/>
      <c r="K101" s="7"/>
      <c r="L101" s="7"/>
      <c r="M101" s="27"/>
      <c r="N101" s="27"/>
      <c r="O101" s="8">
        <f>Recensement_CXPI_PIC_IAE26_TT_AURA[[#This Row],[Taux Horaire
Coût pédagogique/h
A saisir ]]*Recensement_CXPI_PIC_IAE26_TT_AURA[[#This Row],[Durée Formation (Heures)
A saisir ]]*Recensement_CXPI_PIC_IAE26_TT_AURA[[#This Row],[Nombre participants prévisionnels
A saisir ]]</f>
        <v>0</v>
      </c>
      <c r="P101" s="8">
        <f>(13*Recensement_CXPI_PIC_IAE26_TT_AURA[[#This Row],[Durée Formation (Heures)
A saisir ]]*Recensement_CXPI_PIC_IAE26_TT_AURA[[#This Row],[Nombre participants prévisionnels
A saisir ]])</f>
        <v>0</v>
      </c>
      <c r="Q101" s="8">
        <f>Recensement_CXPI_PIC_IAE26_TT_AURA[[#This Row],[Nombre participants prévisionnels
A saisir ]]*Recensement_CXPI_PIC_IAE26_TT_AURA[[#This Row],[ Montant Frais annexes Total /stagiaire
A saisir]]</f>
        <v>0</v>
      </c>
      <c r="R1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 s="18">
        <f t="shared" si="1"/>
        <v>0</v>
      </c>
      <c r="T1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f>
        <v>0</v>
      </c>
      <c r="U101" s="8">
        <f>(18*Recensement_CXPI_PIC_IAE26_TT_AURA[[#This Row],[Nombre participants prévisionnels
A saisir ]]*Recensement_CXPI_PIC_IAE26_TT_AURA[[#This Row],[Durée Formation (Heures)
A saisir ]])</f>
        <v>0</v>
      </c>
      <c r="V1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 s="8"/>
    </row>
    <row r="102" spans="1:23">
      <c r="A102" s="11" t="s">
        <v>167</v>
      </c>
      <c r="B102" s="12"/>
      <c r="C102" s="7"/>
      <c r="D102" s="7"/>
      <c r="E102" s="30"/>
      <c r="F102" s="7"/>
      <c r="G102" s="7"/>
      <c r="H102" s="7"/>
      <c r="I102" s="7"/>
      <c r="J102" s="7"/>
      <c r="K102" s="7"/>
      <c r="L102" s="7"/>
      <c r="M102" s="27"/>
      <c r="N102" s="27"/>
      <c r="O102" s="8">
        <f>Recensement_CXPI_PIC_IAE26_TT_AURA[[#This Row],[Taux Horaire
Coût pédagogique/h
A saisir ]]*Recensement_CXPI_PIC_IAE26_TT_AURA[[#This Row],[Durée Formation (Heures)
A saisir ]]*Recensement_CXPI_PIC_IAE26_TT_AURA[[#This Row],[Nombre participants prévisionnels
A saisir ]]</f>
        <v>0</v>
      </c>
      <c r="P102" s="8">
        <f>(13*Recensement_CXPI_PIC_IAE26_TT_AURA[[#This Row],[Durée Formation (Heures)
A saisir ]]*Recensement_CXPI_PIC_IAE26_TT_AURA[[#This Row],[Nombre participants prévisionnels
A saisir ]])</f>
        <v>0</v>
      </c>
      <c r="Q102" s="8">
        <f>Recensement_CXPI_PIC_IAE26_TT_AURA[[#This Row],[Nombre participants prévisionnels
A saisir ]]*Recensement_CXPI_PIC_IAE26_TT_AURA[[#This Row],[ Montant Frais annexes Total /stagiaire
A saisir]]</f>
        <v>0</v>
      </c>
      <c r="R1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 s="18">
        <f t="shared" si="1"/>
        <v>0</v>
      </c>
      <c r="T1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f>
        <v>0</v>
      </c>
      <c r="U102" s="8">
        <f>(18*Recensement_CXPI_PIC_IAE26_TT_AURA[[#This Row],[Nombre participants prévisionnels
A saisir ]]*Recensement_CXPI_PIC_IAE26_TT_AURA[[#This Row],[Durée Formation (Heures)
A saisir ]])</f>
        <v>0</v>
      </c>
      <c r="V1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 s="8"/>
    </row>
    <row r="103" spans="1:23">
      <c r="A103" s="11" t="s">
        <v>168</v>
      </c>
      <c r="B103" s="12"/>
      <c r="C103" s="7"/>
      <c r="D103" s="7"/>
      <c r="E103" s="30"/>
      <c r="F103" s="7"/>
      <c r="G103" s="7"/>
      <c r="H103" s="7"/>
      <c r="I103" s="7"/>
      <c r="J103" s="7"/>
      <c r="K103" s="7"/>
      <c r="L103" s="7"/>
      <c r="M103" s="27"/>
      <c r="N103" s="27"/>
      <c r="O103" s="8">
        <f>Recensement_CXPI_PIC_IAE26_TT_AURA[[#This Row],[Taux Horaire
Coût pédagogique/h
A saisir ]]*Recensement_CXPI_PIC_IAE26_TT_AURA[[#This Row],[Durée Formation (Heures)
A saisir ]]*Recensement_CXPI_PIC_IAE26_TT_AURA[[#This Row],[Nombre participants prévisionnels
A saisir ]]</f>
        <v>0</v>
      </c>
      <c r="P103" s="8">
        <f>(13*Recensement_CXPI_PIC_IAE26_TT_AURA[[#This Row],[Durée Formation (Heures)
A saisir ]]*Recensement_CXPI_PIC_IAE26_TT_AURA[[#This Row],[Nombre participants prévisionnels
A saisir ]])</f>
        <v>0</v>
      </c>
      <c r="Q103" s="8">
        <f>Recensement_CXPI_PIC_IAE26_TT_AURA[[#This Row],[Nombre participants prévisionnels
A saisir ]]*Recensement_CXPI_PIC_IAE26_TT_AURA[[#This Row],[ Montant Frais annexes Total /stagiaire
A saisir]]</f>
        <v>0</v>
      </c>
      <c r="R1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 s="18">
        <f t="shared" si="1"/>
        <v>0</v>
      </c>
      <c r="T1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f>
        <v>0</v>
      </c>
      <c r="U103" s="8">
        <f>(18*Recensement_CXPI_PIC_IAE26_TT_AURA[[#This Row],[Nombre participants prévisionnels
A saisir ]]*Recensement_CXPI_PIC_IAE26_TT_AURA[[#This Row],[Durée Formation (Heures)
A saisir ]])</f>
        <v>0</v>
      </c>
      <c r="V1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 s="8"/>
    </row>
    <row r="104" spans="1:23">
      <c r="A104" s="11" t="s">
        <v>169</v>
      </c>
      <c r="B104" s="12"/>
      <c r="C104" s="7"/>
      <c r="D104" s="7"/>
      <c r="E104" s="30"/>
      <c r="F104" s="7"/>
      <c r="G104" s="7"/>
      <c r="H104" s="7"/>
      <c r="I104" s="7"/>
      <c r="J104" s="7"/>
      <c r="K104" s="7"/>
      <c r="L104" s="7"/>
      <c r="M104" s="27"/>
      <c r="N104" s="27"/>
      <c r="O104" s="8">
        <f>Recensement_CXPI_PIC_IAE26_TT_AURA[[#This Row],[Taux Horaire
Coût pédagogique/h
A saisir ]]*Recensement_CXPI_PIC_IAE26_TT_AURA[[#This Row],[Durée Formation (Heures)
A saisir ]]*Recensement_CXPI_PIC_IAE26_TT_AURA[[#This Row],[Nombre participants prévisionnels
A saisir ]]</f>
        <v>0</v>
      </c>
      <c r="P104" s="8">
        <f>(13*Recensement_CXPI_PIC_IAE26_TT_AURA[[#This Row],[Durée Formation (Heures)
A saisir ]]*Recensement_CXPI_PIC_IAE26_TT_AURA[[#This Row],[Nombre participants prévisionnels
A saisir ]])</f>
        <v>0</v>
      </c>
      <c r="Q104" s="8">
        <f>Recensement_CXPI_PIC_IAE26_TT_AURA[[#This Row],[Nombre participants prévisionnels
A saisir ]]*Recensement_CXPI_PIC_IAE26_TT_AURA[[#This Row],[ Montant Frais annexes Total /stagiaire
A saisir]]</f>
        <v>0</v>
      </c>
      <c r="R1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 s="18">
        <f t="shared" si="1"/>
        <v>0</v>
      </c>
      <c r="T1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f>
        <v>0</v>
      </c>
      <c r="U104" s="8">
        <f>(18*Recensement_CXPI_PIC_IAE26_TT_AURA[[#This Row],[Nombre participants prévisionnels
A saisir ]]*Recensement_CXPI_PIC_IAE26_TT_AURA[[#This Row],[Durée Formation (Heures)
A saisir ]])</f>
        <v>0</v>
      </c>
      <c r="V1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 s="8"/>
    </row>
    <row r="105" spans="1:23">
      <c r="A105" s="11" t="s">
        <v>170</v>
      </c>
      <c r="B105" s="12"/>
      <c r="C105" s="7"/>
      <c r="D105" s="7"/>
      <c r="E105" s="30"/>
      <c r="F105" s="7"/>
      <c r="G105" s="7"/>
      <c r="H105" s="7"/>
      <c r="I105" s="7"/>
      <c r="J105" s="7"/>
      <c r="K105" s="7"/>
      <c r="L105" s="7"/>
      <c r="M105" s="27"/>
      <c r="N105" s="27"/>
      <c r="O105" s="8">
        <f>Recensement_CXPI_PIC_IAE26_TT_AURA[[#This Row],[Taux Horaire
Coût pédagogique/h
A saisir ]]*Recensement_CXPI_PIC_IAE26_TT_AURA[[#This Row],[Durée Formation (Heures)
A saisir ]]*Recensement_CXPI_PIC_IAE26_TT_AURA[[#This Row],[Nombre participants prévisionnels
A saisir ]]</f>
        <v>0</v>
      </c>
      <c r="P105" s="8">
        <f>(13*Recensement_CXPI_PIC_IAE26_TT_AURA[[#This Row],[Durée Formation (Heures)
A saisir ]]*Recensement_CXPI_PIC_IAE26_TT_AURA[[#This Row],[Nombre participants prévisionnels
A saisir ]])</f>
        <v>0</v>
      </c>
      <c r="Q105" s="8">
        <f>Recensement_CXPI_PIC_IAE26_TT_AURA[[#This Row],[Nombre participants prévisionnels
A saisir ]]*Recensement_CXPI_PIC_IAE26_TT_AURA[[#This Row],[ Montant Frais annexes Total /stagiaire
A saisir]]</f>
        <v>0</v>
      </c>
      <c r="R1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 s="18">
        <f t="shared" si="1"/>
        <v>0</v>
      </c>
      <c r="T1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f>
        <v>0</v>
      </c>
      <c r="U105" s="8">
        <f>(18*Recensement_CXPI_PIC_IAE26_TT_AURA[[#This Row],[Nombre participants prévisionnels
A saisir ]]*Recensement_CXPI_PIC_IAE26_TT_AURA[[#This Row],[Durée Formation (Heures)
A saisir ]])</f>
        <v>0</v>
      </c>
      <c r="V1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 s="8"/>
    </row>
    <row r="106" spans="1:23">
      <c r="A106" s="11" t="s">
        <v>171</v>
      </c>
      <c r="B106" s="12"/>
      <c r="C106" s="7"/>
      <c r="D106" s="7"/>
      <c r="E106" s="30"/>
      <c r="F106" s="7"/>
      <c r="G106" s="7"/>
      <c r="H106" s="7"/>
      <c r="I106" s="7"/>
      <c r="J106" s="7"/>
      <c r="K106" s="7"/>
      <c r="L106" s="7"/>
      <c r="M106" s="27"/>
      <c r="N106" s="27"/>
      <c r="O106" s="8">
        <f>Recensement_CXPI_PIC_IAE26_TT_AURA[[#This Row],[Taux Horaire
Coût pédagogique/h
A saisir ]]*Recensement_CXPI_PIC_IAE26_TT_AURA[[#This Row],[Durée Formation (Heures)
A saisir ]]*Recensement_CXPI_PIC_IAE26_TT_AURA[[#This Row],[Nombre participants prévisionnels
A saisir ]]</f>
        <v>0</v>
      </c>
      <c r="P106" s="8">
        <f>(13*Recensement_CXPI_PIC_IAE26_TT_AURA[[#This Row],[Durée Formation (Heures)
A saisir ]]*Recensement_CXPI_PIC_IAE26_TT_AURA[[#This Row],[Nombre participants prévisionnels
A saisir ]])</f>
        <v>0</v>
      </c>
      <c r="Q106" s="8">
        <f>Recensement_CXPI_PIC_IAE26_TT_AURA[[#This Row],[Nombre participants prévisionnels
A saisir ]]*Recensement_CXPI_PIC_IAE26_TT_AURA[[#This Row],[ Montant Frais annexes Total /stagiaire
A saisir]]</f>
        <v>0</v>
      </c>
      <c r="R1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 s="18">
        <f t="shared" si="1"/>
        <v>0</v>
      </c>
      <c r="T1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f>
        <v>0</v>
      </c>
      <c r="U106" s="8">
        <f>(18*Recensement_CXPI_PIC_IAE26_TT_AURA[[#This Row],[Nombre participants prévisionnels
A saisir ]]*Recensement_CXPI_PIC_IAE26_TT_AURA[[#This Row],[Durée Formation (Heures)
A saisir ]])</f>
        <v>0</v>
      </c>
      <c r="V1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 s="8"/>
    </row>
    <row r="107" spans="1:23">
      <c r="A107" s="11" t="s">
        <v>172</v>
      </c>
      <c r="B107" s="12"/>
      <c r="C107" s="7"/>
      <c r="D107" s="7"/>
      <c r="E107" s="30"/>
      <c r="F107" s="7"/>
      <c r="G107" s="7"/>
      <c r="H107" s="7"/>
      <c r="I107" s="7"/>
      <c r="J107" s="7"/>
      <c r="K107" s="7"/>
      <c r="L107" s="7"/>
      <c r="M107" s="27"/>
      <c r="N107" s="27"/>
      <c r="O107" s="8">
        <f>Recensement_CXPI_PIC_IAE26_TT_AURA[[#This Row],[Taux Horaire
Coût pédagogique/h
A saisir ]]*Recensement_CXPI_PIC_IAE26_TT_AURA[[#This Row],[Durée Formation (Heures)
A saisir ]]*Recensement_CXPI_PIC_IAE26_TT_AURA[[#This Row],[Nombre participants prévisionnels
A saisir ]]</f>
        <v>0</v>
      </c>
      <c r="P107" s="8">
        <f>(13*Recensement_CXPI_PIC_IAE26_TT_AURA[[#This Row],[Durée Formation (Heures)
A saisir ]]*Recensement_CXPI_PIC_IAE26_TT_AURA[[#This Row],[Nombre participants prévisionnels
A saisir ]])</f>
        <v>0</v>
      </c>
      <c r="Q107" s="8">
        <f>Recensement_CXPI_PIC_IAE26_TT_AURA[[#This Row],[Nombre participants prévisionnels
A saisir ]]*Recensement_CXPI_PIC_IAE26_TT_AURA[[#This Row],[ Montant Frais annexes Total /stagiaire
A saisir]]</f>
        <v>0</v>
      </c>
      <c r="R1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 s="18">
        <f t="shared" si="1"/>
        <v>0</v>
      </c>
      <c r="T1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f>
        <v>0</v>
      </c>
      <c r="U107" s="8">
        <f>(18*Recensement_CXPI_PIC_IAE26_TT_AURA[[#This Row],[Nombre participants prévisionnels
A saisir ]]*Recensement_CXPI_PIC_IAE26_TT_AURA[[#This Row],[Durée Formation (Heures)
A saisir ]])</f>
        <v>0</v>
      </c>
      <c r="V1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 s="8"/>
    </row>
    <row r="108" spans="1:23">
      <c r="A108" s="11" t="s">
        <v>173</v>
      </c>
      <c r="B108" s="12"/>
      <c r="C108" s="7"/>
      <c r="D108" s="7"/>
      <c r="E108" s="30"/>
      <c r="F108" s="7"/>
      <c r="G108" s="7"/>
      <c r="H108" s="7"/>
      <c r="I108" s="7"/>
      <c r="J108" s="7"/>
      <c r="K108" s="7"/>
      <c r="L108" s="7"/>
      <c r="M108" s="27"/>
      <c r="N108" s="27"/>
      <c r="O108" s="8">
        <f>Recensement_CXPI_PIC_IAE26_TT_AURA[[#This Row],[Taux Horaire
Coût pédagogique/h
A saisir ]]*Recensement_CXPI_PIC_IAE26_TT_AURA[[#This Row],[Durée Formation (Heures)
A saisir ]]*Recensement_CXPI_PIC_IAE26_TT_AURA[[#This Row],[Nombre participants prévisionnels
A saisir ]]</f>
        <v>0</v>
      </c>
      <c r="P108" s="8">
        <f>(13*Recensement_CXPI_PIC_IAE26_TT_AURA[[#This Row],[Durée Formation (Heures)
A saisir ]]*Recensement_CXPI_PIC_IAE26_TT_AURA[[#This Row],[Nombre participants prévisionnels
A saisir ]])</f>
        <v>0</v>
      </c>
      <c r="Q108" s="8">
        <f>Recensement_CXPI_PIC_IAE26_TT_AURA[[#This Row],[Nombre participants prévisionnels
A saisir ]]*Recensement_CXPI_PIC_IAE26_TT_AURA[[#This Row],[ Montant Frais annexes Total /stagiaire
A saisir]]</f>
        <v>0</v>
      </c>
      <c r="R1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 s="18">
        <f t="shared" si="1"/>
        <v>0</v>
      </c>
      <c r="T1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f>
        <v>0</v>
      </c>
      <c r="U108" s="8">
        <f>(18*Recensement_CXPI_PIC_IAE26_TT_AURA[[#This Row],[Nombre participants prévisionnels
A saisir ]]*Recensement_CXPI_PIC_IAE26_TT_AURA[[#This Row],[Durée Formation (Heures)
A saisir ]])</f>
        <v>0</v>
      </c>
      <c r="V1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 s="8"/>
    </row>
    <row r="109" spans="1:23">
      <c r="A109" s="11" t="s">
        <v>174</v>
      </c>
      <c r="B109" s="12"/>
      <c r="C109" s="7"/>
      <c r="D109" s="7"/>
      <c r="E109" s="30"/>
      <c r="F109" s="7"/>
      <c r="G109" s="7"/>
      <c r="H109" s="7"/>
      <c r="I109" s="7"/>
      <c r="J109" s="7"/>
      <c r="K109" s="7"/>
      <c r="L109" s="7"/>
      <c r="M109" s="27"/>
      <c r="N109" s="27"/>
      <c r="O109" s="8">
        <f>Recensement_CXPI_PIC_IAE26_TT_AURA[[#This Row],[Taux Horaire
Coût pédagogique/h
A saisir ]]*Recensement_CXPI_PIC_IAE26_TT_AURA[[#This Row],[Durée Formation (Heures)
A saisir ]]*Recensement_CXPI_PIC_IAE26_TT_AURA[[#This Row],[Nombre participants prévisionnels
A saisir ]]</f>
        <v>0</v>
      </c>
      <c r="P109" s="8">
        <f>(13*Recensement_CXPI_PIC_IAE26_TT_AURA[[#This Row],[Durée Formation (Heures)
A saisir ]]*Recensement_CXPI_PIC_IAE26_TT_AURA[[#This Row],[Nombre participants prévisionnels
A saisir ]])</f>
        <v>0</v>
      </c>
      <c r="Q109" s="8">
        <f>Recensement_CXPI_PIC_IAE26_TT_AURA[[#This Row],[Nombre participants prévisionnels
A saisir ]]*Recensement_CXPI_PIC_IAE26_TT_AURA[[#This Row],[ Montant Frais annexes Total /stagiaire
A saisir]]</f>
        <v>0</v>
      </c>
      <c r="R1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 s="18">
        <f t="shared" si="1"/>
        <v>0</v>
      </c>
      <c r="T1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f>
        <v>0</v>
      </c>
      <c r="U109" s="8">
        <f>(18*Recensement_CXPI_PIC_IAE26_TT_AURA[[#This Row],[Nombre participants prévisionnels
A saisir ]]*Recensement_CXPI_PIC_IAE26_TT_AURA[[#This Row],[Durée Formation (Heures)
A saisir ]])</f>
        <v>0</v>
      </c>
      <c r="V1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 s="8"/>
    </row>
    <row r="110" spans="1:23">
      <c r="A110" s="11" t="s">
        <v>175</v>
      </c>
      <c r="B110" s="12"/>
      <c r="C110" s="7"/>
      <c r="D110" s="7"/>
      <c r="E110" s="30"/>
      <c r="F110" s="7"/>
      <c r="G110" s="7"/>
      <c r="H110" s="7"/>
      <c r="I110" s="7"/>
      <c r="J110" s="7"/>
      <c r="K110" s="7"/>
      <c r="L110" s="7"/>
      <c r="M110" s="27"/>
      <c r="N110" s="27"/>
      <c r="O110" s="8">
        <f>Recensement_CXPI_PIC_IAE26_TT_AURA[[#This Row],[Taux Horaire
Coût pédagogique/h
A saisir ]]*Recensement_CXPI_PIC_IAE26_TT_AURA[[#This Row],[Durée Formation (Heures)
A saisir ]]*Recensement_CXPI_PIC_IAE26_TT_AURA[[#This Row],[Nombre participants prévisionnels
A saisir ]]</f>
        <v>0</v>
      </c>
      <c r="P110" s="8">
        <f>(13*Recensement_CXPI_PIC_IAE26_TT_AURA[[#This Row],[Durée Formation (Heures)
A saisir ]]*Recensement_CXPI_PIC_IAE26_TT_AURA[[#This Row],[Nombre participants prévisionnels
A saisir ]])</f>
        <v>0</v>
      </c>
      <c r="Q110" s="8">
        <f>Recensement_CXPI_PIC_IAE26_TT_AURA[[#This Row],[Nombre participants prévisionnels
A saisir ]]*Recensement_CXPI_PIC_IAE26_TT_AURA[[#This Row],[ Montant Frais annexes Total /stagiaire
A saisir]]</f>
        <v>0</v>
      </c>
      <c r="R1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 s="18">
        <f t="shared" si="1"/>
        <v>0</v>
      </c>
      <c r="T1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f>
        <v>0</v>
      </c>
      <c r="U110" s="8">
        <f>(18*Recensement_CXPI_PIC_IAE26_TT_AURA[[#This Row],[Nombre participants prévisionnels
A saisir ]]*Recensement_CXPI_PIC_IAE26_TT_AURA[[#This Row],[Durée Formation (Heures)
A saisir ]])</f>
        <v>0</v>
      </c>
      <c r="V1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 s="8"/>
    </row>
    <row r="111" spans="1:23">
      <c r="A111" s="11" t="s">
        <v>176</v>
      </c>
      <c r="B111" s="12"/>
      <c r="C111" s="7"/>
      <c r="D111" s="7"/>
      <c r="E111" s="30"/>
      <c r="F111" s="7"/>
      <c r="G111" s="7"/>
      <c r="H111" s="7"/>
      <c r="I111" s="7"/>
      <c r="J111" s="7"/>
      <c r="K111" s="7"/>
      <c r="L111" s="7"/>
      <c r="M111" s="27"/>
      <c r="N111" s="27"/>
      <c r="O111" s="8">
        <f>Recensement_CXPI_PIC_IAE26_TT_AURA[[#This Row],[Taux Horaire
Coût pédagogique/h
A saisir ]]*Recensement_CXPI_PIC_IAE26_TT_AURA[[#This Row],[Durée Formation (Heures)
A saisir ]]*Recensement_CXPI_PIC_IAE26_TT_AURA[[#This Row],[Nombre participants prévisionnels
A saisir ]]</f>
        <v>0</v>
      </c>
      <c r="P111" s="8">
        <f>(13*Recensement_CXPI_PIC_IAE26_TT_AURA[[#This Row],[Durée Formation (Heures)
A saisir ]]*Recensement_CXPI_PIC_IAE26_TT_AURA[[#This Row],[Nombre participants prévisionnels
A saisir ]])</f>
        <v>0</v>
      </c>
      <c r="Q111" s="8">
        <f>Recensement_CXPI_PIC_IAE26_TT_AURA[[#This Row],[Nombre participants prévisionnels
A saisir ]]*Recensement_CXPI_PIC_IAE26_TT_AURA[[#This Row],[ Montant Frais annexes Total /stagiaire
A saisir]]</f>
        <v>0</v>
      </c>
      <c r="R1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 s="18">
        <f t="shared" si="1"/>
        <v>0</v>
      </c>
      <c r="T1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f>
        <v>0</v>
      </c>
      <c r="U111" s="8">
        <f>(18*Recensement_CXPI_PIC_IAE26_TT_AURA[[#This Row],[Nombre participants prévisionnels
A saisir ]]*Recensement_CXPI_PIC_IAE26_TT_AURA[[#This Row],[Durée Formation (Heures)
A saisir ]])</f>
        <v>0</v>
      </c>
      <c r="V1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 s="8"/>
    </row>
    <row r="112" spans="1:23">
      <c r="A112" s="11" t="s">
        <v>177</v>
      </c>
      <c r="B112" s="12"/>
      <c r="C112" s="7"/>
      <c r="D112" s="7"/>
      <c r="E112" s="30"/>
      <c r="F112" s="7"/>
      <c r="G112" s="7"/>
      <c r="H112" s="7"/>
      <c r="I112" s="7"/>
      <c r="J112" s="7"/>
      <c r="K112" s="7"/>
      <c r="L112" s="7"/>
      <c r="M112" s="27"/>
      <c r="N112" s="27"/>
      <c r="O112" s="8">
        <f>Recensement_CXPI_PIC_IAE26_TT_AURA[[#This Row],[Taux Horaire
Coût pédagogique/h
A saisir ]]*Recensement_CXPI_PIC_IAE26_TT_AURA[[#This Row],[Durée Formation (Heures)
A saisir ]]*Recensement_CXPI_PIC_IAE26_TT_AURA[[#This Row],[Nombre participants prévisionnels
A saisir ]]</f>
        <v>0</v>
      </c>
      <c r="P112" s="8">
        <f>(13*Recensement_CXPI_PIC_IAE26_TT_AURA[[#This Row],[Durée Formation (Heures)
A saisir ]]*Recensement_CXPI_PIC_IAE26_TT_AURA[[#This Row],[Nombre participants prévisionnels
A saisir ]])</f>
        <v>0</v>
      </c>
      <c r="Q112" s="8">
        <f>Recensement_CXPI_PIC_IAE26_TT_AURA[[#This Row],[Nombre participants prévisionnels
A saisir ]]*Recensement_CXPI_PIC_IAE26_TT_AURA[[#This Row],[ Montant Frais annexes Total /stagiaire
A saisir]]</f>
        <v>0</v>
      </c>
      <c r="R1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 s="18">
        <f t="shared" si="1"/>
        <v>0</v>
      </c>
      <c r="T1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f>
        <v>0</v>
      </c>
      <c r="U112" s="8">
        <f>(18*Recensement_CXPI_PIC_IAE26_TT_AURA[[#This Row],[Nombre participants prévisionnels
A saisir ]]*Recensement_CXPI_PIC_IAE26_TT_AURA[[#This Row],[Durée Formation (Heures)
A saisir ]])</f>
        <v>0</v>
      </c>
      <c r="V1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 s="8"/>
    </row>
    <row r="113" spans="1:23">
      <c r="A113" s="11" t="s">
        <v>178</v>
      </c>
      <c r="B113" s="12"/>
      <c r="C113" s="7"/>
      <c r="D113" s="7"/>
      <c r="E113" s="30"/>
      <c r="F113" s="7"/>
      <c r="G113" s="7"/>
      <c r="H113" s="7"/>
      <c r="I113" s="7"/>
      <c r="J113" s="7"/>
      <c r="K113" s="7"/>
      <c r="L113" s="7"/>
      <c r="M113" s="27"/>
      <c r="N113" s="27"/>
      <c r="O113" s="8">
        <f>Recensement_CXPI_PIC_IAE26_TT_AURA[[#This Row],[Taux Horaire
Coût pédagogique/h
A saisir ]]*Recensement_CXPI_PIC_IAE26_TT_AURA[[#This Row],[Durée Formation (Heures)
A saisir ]]*Recensement_CXPI_PIC_IAE26_TT_AURA[[#This Row],[Nombre participants prévisionnels
A saisir ]]</f>
        <v>0</v>
      </c>
      <c r="P113" s="8">
        <f>(13*Recensement_CXPI_PIC_IAE26_TT_AURA[[#This Row],[Durée Formation (Heures)
A saisir ]]*Recensement_CXPI_PIC_IAE26_TT_AURA[[#This Row],[Nombre participants prévisionnels
A saisir ]])</f>
        <v>0</v>
      </c>
      <c r="Q113" s="8">
        <f>Recensement_CXPI_PIC_IAE26_TT_AURA[[#This Row],[Nombre participants prévisionnels
A saisir ]]*Recensement_CXPI_PIC_IAE26_TT_AURA[[#This Row],[ Montant Frais annexes Total /stagiaire
A saisir]]</f>
        <v>0</v>
      </c>
      <c r="R1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 s="18">
        <f t="shared" si="1"/>
        <v>0</v>
      </c>
      <c r="T1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f>
        <v>0</v>
      </c>
      <c r="U113" s="8">
        <f>(18*Recensement_CXPI_PIC_IAE26_TT_AURA[[#This Row],[Nombre participants prévisionnels
A saisir ]]*Recensement_CXPI_PIC_IAE26_TT_AURA[[#This Row],[Durée Formation (Heures)
A saisir ]])</f>
        <v>0</v>
      </c>
      <c r="V1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 s="8"/>
    </row>
    <row r="114" spans="1:23">
      <c r="A114" s="11" t="s">
        <v>179</v>
      </c>
      <c r="B114" s="12"/>
      <c r="C114" s="7"/>
      <c r="D114" s="7"/>
      <c r="E114" s="30"/>
      <c r="F114" s="7"/>
      <c r="G114" s="7"/>
      <c r="H114" s="7"/>
      <c r="I114" s="7"/>
      <c r="J114" s="7"/>
      <c r="K114" s="7"/>
      <c r="L114" s="7"/>
      <c r="M114" s="27"/>
      <c r="N114" s="27"/>
      <c r="O114" s="8">
        <f>Recensement_CXPI_PIC_IAE26_TT_AURA[[#This Row],[Taux Horaire
Coût pédagogique/h
A saisir ]]*Recensement_CXPI_PIC_IAE26_TT_AURA[[#This Row],[Durée Formation (Heures)
A saisir ]]*Recensement_CXPI_PIC_IAE26_TT_AURA[[#This Row],[Nombre participants prévisionnels
A saisir ]]</f>
        <v>0</v>
      </c>
      <c r="P114" s="8">
        <f>(13*Recensement_CXPI_PIC_IAE26_TT_AURA[[#This Row],[Durée Formation (Heures)
A saisir ]]*Recensement_CXPI_PIC_IAE26_TT_AURA[[#This Row],[Nombre participants prévisionnels
A saisir ]])</f>
        <v>0</v>
      </c>
      <c r="Q114" s="8">
        <f>Recensement_CXPI_PIC_IAE26_TT_AURA[[#This Row],[Nombre participants prévisionnels
A saisir ]]*Recensement_CXPI_PIC_IAE26_TT_AURA[[#This Row],[ Montant Frais annexes Total /stagiaire
A saisir]]</f>
        <v>0</v>
      </c>
      <c r="R1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 s="18">
        <f t="shared" si="1"/>
        <v>0</v>
      </c>
      <c r="T1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f>
        <v>0</v>
      </c>
      <c r="U114" s="8">
        <f>(18*Recensement_CXPI_PIC_IAE26_TT_AURA[[#This Row],[Nombre participants prévisionnels
A saisir ]]*Recensement_CXPI_PIC_IAE26_TT_AURA[[#This Row],[Durée Formation (Heures)
A saisir ]])</f>
        <v>0</v>
      </c>
      <c r="V1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 s="8"/>
    </row>
    <row r="115" spans="1:23">
      <c r="A115" s="11" t="s">
        <v>180</v>
      </c>
      <c r="B115" s="12"/>
      <c r="C115" s="7"/>
      <c r="D115" s="7"/>
      <c r="E115" s="30"/>
      <c r="F115" s="7"/>
      <c r="G115" s="7"/>
      <c r="H115" s="7"/>
      <c r="I115" s="7"/>
      <c r="J115" s="7"/>
      <c r="K115" s="7"/>
      <c r="L115" s="7"/>
      <c r="M115" s="27"/>
      <c r="N115" s="27"/>
      <c r="O115" s="8">
        <f>Recensement_CXPI_PIC_IAE26_TT_AURA[[#This Row],[Taux Horaire
Coût pédagogique/h
A saisir ]]*Recensement_CXPI_PIC_IAE26_TT_AURA[[#This Row],[Durée Formation (Heures)
A saisir ]]*Recensement_CXPI_PIC_IAE26_TT_AURA[[#This Row],[Nombre participants prévisionnels
A saisir ]]</f>
        <v>0</v>
      </c>
      <c r="P115" s="8">
        <f>(13*Recensement_CXPI_PIC_IAE26_TT_AURA[[#This Row],[Durée Formation (Heures)
A saisir ]]*Recensement_CXPI_PIC_IAE26_TT_AURA[[#This Row],[Nombre participants prévisionnels
A saisir ]])</f>
        <v>0</v>
      </c>
      <c r="Q115" s="8">
        <f>Recensement_CXPI_PIC_IAE26_TT_AURA[[#This Row],[Nombre participants prévisionnels
A saisir ]]*Recensement_CXPI_PIC_IAE26_TT_AURA[[#This Row],[ Montant Frais annexes Total /stagiaire
A saisir]]</f>
        <v>0</v>
      </c>
      <c r="R1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 s="18">
        <f t="shared" si="1"/>
        <v>0</v>
      </c>
      <c r="T1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f>
        <v>0</v>
      </c>
      <c r="U115" s="8">
        <f>(18*Recensement_CXPI_PIC_IAE26_TT_AURA[[#This Row],[Nombre participants prévisionnels
A saisir ]]*Recensement_CXPI_PIC_IAE26_TT_AURA[[#This Row],[Durée Formation (Heures)
A saisir ]])</f>
        <v>0</v>
      </c>
      <c r="V1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 s="8"/>
    </row>
    <row r="116" spans="1:23">
      <c r="A116" s="11" t="s">
        <v>181</v>
      </c>
      <c r="B116" s="12"/>
      <c r="C116" s="7"/>
      <c r="D116" s="7"/>
      <c r="E116" s="30"/>
      <c r="F116" s="7"/>
      <c r="G116" s="7"/>
      <c r="H116" s="7"/>
      <c r="I116" s="7"/>
      <c r="J116" s="7"/>
      <c r="K116" s="7"/>
      <c r="L116" s="7"/>
      <c r="M116" s="27"/>
      <c r="N116" s="27"/>
      <c r="O116" s="8">
        <f>Recensement_CXPI_PIC_IAE26_TT_AURA[[#This Row],[Taux Horaire
Coût pédagogique/h
A saisir ]]*Recensement_CXPI_PIC_IAE26_TT_AURA[[#This Row],[Durée Formation (Heures)
A saisir ]]*Recensement_CXPI_PIC_IAE26_TT_AURA[[#This Row],[Nombre participants prévisionnels
A saisir ]]</f>
        <v>0</v>
      </c>
      <c r="P116" s="8">
        <f>(13*Recensement_CXPI_PIC_IAE26_TT_AURA[[#This Row],[Durée Formation (Heures)
A saisir ]]*Recensement_CXPI_PIC_IAE26_TT_AURA[[#This Row],[Nombre participants prévisionnels
A saisir ]])</f>
        <v>0</v>
      </c>
      <c r="Q116" s="8">
        <f>Recensement_CXPI_PIC_IAE26_TT_AURA[[#This Row],[Nombre participants prévisionnels
A saisir ]]*Recensement_CXPI_PIC_IAE26_TT_AURA[[#This Row],[ Montant Frais annexes Total /stagiaire
A saisir]]</f>
        <v>0</v>
      </c>
      <c r="R1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 s="18">
        <f t="shared" si="1"/>
        <v>0</v>
      </c>
      <c r="T1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f>
        <v>0</v>
      </c>
      <c r="U116" s="8">
        <f>(18*Recensement_CXPI_PIC_IAE26_TT_AURA[[#This Row],[Nombre participants prévisionnels
A saisir ]]*Recensement_CXPI_PIC_IAE26_TT_AURA[[#This Row],[Durée Formation (Heures)
A saisir ]])</f>
        <v>0</v>
      </c>
      <c r="V1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 s="8"/>
    </row>
    <row r="117" spans="1:23">
      <c r="A117" s="11" t="s">
        <v>182</v>
      </c>
      <c r="B117" s="12"/>
      <c r="C117" s="7"/>
      <c r="D117" s="7"/>
      <c r="E117" s="30"/>
      <c r="F117" s="7"/>
      <c r="G117" s="7"/>
      <c r="H117" s="7"/>
      <c r="I117" s="7"/>
      <c r="J117" s="7"/>
      <c r="K117" s="7"/>
      <c r="L117" s="7"/>
      <c r="M117" s="27"/>
      <c r="N117" s="27"/>
      <c r="O117" s="8">
        <f>Recensement_CXPI_PIC_IAE26_TT_AURA[[#This Row],[Taux Horaire
Coût pédagogique/h
A saisir ]]*Recensement_CXPI_PIC_IAE26_TT_AURA[[#This Row],[Durée Formation (Heures)
A saisir ]]*Recensement_CXPI_PIC_IAE26_TT_AURA[[#This Row],[Nombre participants prévisionnels
A saisir ]]</f>
        <v>0</v>
      </c>
      <c r="P117" s="8">
        <f>(13*Recensement_CXPI_PIC_IAE26_TT_AURA[[#This Row],[Durée Formation (Heures)
A saisir ]]*Recensement_CXPI_PIC_IAE26_TT_AURA[[#This Row],[Nombre participants prévisionnels
A saisir ]])</f>
        <v>0</v>
      </c>
      <c r="Q117" s="8">
        <f>Recensement_CXPI_PIC_IAE26_TT_AURA[[#This Row],[Nombre participants prévisionnels
A saisir ]]*Recensement_CXPI_PIC_IAE26_TT_AURA[[#This Row],[ Montant Frais annexes Total /stagiaire
A saisir]]</f>
        <v>0</v>
      </c>
      <c r="R1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 s="18">
        <f t="shared" si="1"/>
        <v>0</v>
      </c>
      <c r="T1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f>
        <v>0</v>
      </c>
      <c r="U117" s="8">
        <f>(18*Recensement_CXPI_PIC_IAE26_TT_AURA[[#This Row],[Nombre participants prévisionnels
A saisir ]]*Recensement_CXPI_PIC_IAE26_TT_AURA[[#This Row],[Durée Formation (Heures)
A saisir ]])</f>
        <v>0</v>
      </c>
      <c r="V1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 s="8"/>
    </row>
    <row r="118" spans="1:23">
      <c r="A118" s="11" t="s">
        <v>183</v>
      </c>
      <c r="B118" s="12"/>
      <c r="C118" s="7"/>
      <c r="D118" s="7"/>
      <c r="E118" s="30"/>
      <c r="F118" s="7"/>
      <c r="G118" s="7"/>
      <c r="H118" s="7"/>
      <c r="I118" s="7"/>
      <c r="J118" s="7"/>
      <c r="K118" s="7"/>
      <c r="L118" s="7"/>
      <c r="M118" s="27"/>
      <c r="N118" s="27"/>
      <c r="O118" s="8">
        <f>Recensement_CXPI_PIC_IAE26_TT_AURA[[#This Row],[Taux Horaire
Coût pédagogique/h
A saisir ]]*Recensement_CXPI_PIC_IAE26_TT_AURA[[#This Row],[Durée Formation (Heures)
A saisir ]]*Recensement_CXPI_PIC_IAE26_TT_AURA[[#This Row],[Nombre participants prévisionnels
A saisir ]]</f>
        <v>0</v>
      </c>
      <c r="P118" s="8">
        <f>(13*Recensement_CXPI_PIC_IAE26_TT_AURA[[#This Row],[Durée Formation (Heures)
A saisir ]]*Recensement_CXPI_PIC_IAE26_TT_AURA[[#This Row],[Nombre participants prévisionnels
A saisir ]])</f>
        <v>0</v>
      </c>
      <c r="Q118" s="8">
        <f>Recensement_CXPI_PIC_IAE26_TT_AURA[[#This Row],[Nombre participants prévisionnels
A saisir ]]*Recensement_CXPI_PIC_IAE26_TT_AURA[[#This Row],[ Montant Frais annexes Total /stagiaire
A saisir]]</f>
        <v>0</v>
      </c>
      <c r="R1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 s="18">
        <f t="shared" si="1"/>
        <v>0</v>
      </c>
      <c r="T1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f>
        <v>0</v>
      </c>
      <c r="U118" s="8">
        <f>(18*Recensement_CXPI_PIC_IAE26_TT_AURA[[#This Row],[Nombre participants prévisionnels
A saisir ]]*Recensement_CXPI_PIC_IAE26_TT_AURA[[#This Row],[Durée Formation (Heures)
A saisir ]])</f>
        <v>0</v>
      </c>
      <c r="V1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 s="8"/>
    </row>
    <row r="119" spans="1:23">
      <c r="A119" s="11" t="s">
        <v>184</v>
      </c>
      <c r="B119" s="12"/>
      <c r="C119" s="7"/>
      <c r="D119" s="7"/>
      <c r="E119" s="30"/>
      <c r="F119" s="7"/>
      <c r="G119" s="7"/>
      <c r="H119" s="7"/>
      <c r="I119" s="7"/>
      <c r="J119" s="7"/>
      <c r="K119" s="7"/>
      <c r="L119" s="7"/>
      <c r="M119" s="27"/>
      <c r="N119" s="27"/>
      <c r="O119" s="8">
        <f>Recensement_CXPI_PIC_IAE26_TT_AURA[[#This Row],[Taux Horaire
Coût pédagogique/h
A saisir ]]*Recensement_CXPI_PIC_IAE26_TT_AURA[[#This Row],[Durée Formation (Heures)
A saisir ]]*Recensement_CXPI_PIC_IAE26_TT_AURA[[#This Row],[Nombre participants prévisionnels
A saisir ]]</f>
        <v>0</v>
      </c>
      <c r="P119" s="8">
        <f>(13*Recensement_CXPI_PIC_IAE26_TT_AURA[[#This Row],[Durée Formation (Heures)
A saisir ]]*Recensement_CXPI_PIC_IAE26_TT_AURA[[#This Row],[Nombre participants prévisionnels
A saisir ]])</f>
        <v>0</v>
      </c>
      <c r="Q119" s="8">
        <f>Recensement_CXPI_PIC_IAE26_TT_AURA[[#This Row],[Nombre participants prévisionnels
A saisir ]]*Recensement_CXPI_PIC_IAE26_TT_AURA[[#This Row],[ Montant Frais annexes Total /stagiaire
A saisir]]</f>
        <v>0</v>
      </c>
      <c r="R1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 s="18">
        <f t="shared" si="1"/>
        <v>0</v>
      </c>
      <c r="T1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f>
        <v>0</v>
      </c>
      <c r="U119" s="8">
        <f>(18*Recensement_CXPI_PIC_IAE26_TT_AURA[[#This Row],[Nombre participants prévisionnels
A saisir ]]*Recensement_CXPI_PIC_IAE26_TT_AURA[[#This Row],[Durée Formation (Heures)
A saisir ]])</f>
        <v>0</v>
      </c>
      <c r="V1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 s="8"/>
    </row>
    <row r="120" spans="1:23">
      <c r="A120" s="11" t="s">
        <v>185</v>
      </c>
      <c r="B120" s="12"/>
      <c r="C120" s="7"/>
      <c r="D120" s="7"/>
      <c r="E120" s="30"/>
      <c r="F120" s="7"/>
      <c r="G120" s="7"/>
      <c r="H120" s="7"/>
      <c r="I120" s="7"/>
      <c r="J120" s="7"/>
      <c r="K120" s="7"/>
      <c r="L120" s="7"/>
      <c r="M120" s="27"/>
      <c r="N120" s="27"/>
      <c r="O120" s="8">
        <f>Recensement_CXPI_PIC_IAE26_TT_AURA[[#This Row],[Taux Horaire
Coût pédagogique/h
A saisir ]]*Recensement_CXPI_PIC_IAE26_TT_AURA[[#This Row],[Durée Formation (Heures)
A saisir ]]*Recensement_CXPI_PIC_IAE26_TT_AURA[[#This Row],[Nombre participants prévisionnels
A saisir ]]</f>
        <v>0</v>
      </c>
      <c r="P120" s="8">
        <f>(13*Recensement_CXPI_PIC_IAE26_TT_AURA[[#This Row],[Durée Formation (Heures)
A saisir ]]*Recensement_CXPI_PIC_IAE26_TT_AURA[[#This Row],[Nombre participants prévisionnels
A saisir ]])</f>
        <v>0</v>
      </c>
      <c r="Q120" s="8">
        <f>Recensement_CXPI_PIC_IAE26_TT_AURA[[#This Row],[Nombre participants prévisionnels
A saisir ]]*Recensement_CXPI_PIC_IAE26_TT_AURA[[#This Row],[ Montant Frais annexes Total /stagiaire
A saisir]]</f>
        <v>0</v>
      </c>
      <c r="R1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 s="18">
        <f t="shared" si="1"/>
        <v>0</v>
      </c>
      <c r="T1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f>
        <v>0</v>
      </c>
      <c r="U120" s="8">
        <f>(18*Recensement_CXPI_PIC_IAE26_TT_AURA[[#This Row],[Nombre participants prévisionnels
A saisir ]]*Recensement_CXPI_PIC_IAE26_TT_AURA[[#This Row],[Durée Formation (Heures)
A saisir ]])</f>
        <v>0</v>
      </c>
      <c r="V1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 s="8"/>
    </row>
    <row r="121" spans="1:23">
      <c r="A121" s="11" t="s">
        <v>186</v>
      </c>
      <c r="B121" s="12"/>
      <c r="C121" s="7"/>
      <c r="D121" s="7"/>
      <c r="E121" s="30"/>
      <c r="F121" s="7"/>
      <c r="G121" s="7"/>
      <c r="H121" s="7"/>
      <c r="I121" s="7"/>
      <c r="J121" s="7"/>
      <c r="K121" s="7"/>
      <c r="L121" s="7"/>
      <c r="M121" s="27"/>
      <c r="N121" s="27"/>
      <c r="O121" s="8">
        <f>Recensement_CXPI_PIC_IAE26_TT_AURA[[#This Row],[Taux Horaire
Coût pédagogique/h
A saisir ]]*Recensement_CXPI_PIC_IAE26_TT_AURA[[#This Row],[Durée Formation (Heures)
A saisir ]]*Recensement_CXPI_PIC_IAE26_TT_AURA[[#This Row],[Nombre participants prévisionnels
A saisir ]]</f>
        <v>0</v>
      </c>
      <c r="P121" s="8">
        <f>(13*Recensement_CXPI_PIC_IAE26_TT_AURA[[#This Row],[Durée Formation (Heures)
A saisir ]]*Recensement_CXPI_PIC_IAE26_TT_AURA[[#This Row],[Nombre participants prévisionnels
A saisir ]])</f>
        <v>0</v>
      </c>
      <c r="Q121" s="8">
        <f>Recensement_CXPI_PIC_IAE26_TT_AURA[[#This Row],[Nombre participants prévisionnels
A saisir ]]*Recensement_CXPI_PIC_IAE26_TT_AURA[[#This Row],[ Montant Frais annexes Total /stagiaire
A saisir]]</f>
        <v>0</v>
      </c>
      <c r="R1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 s="18">
        <f t="shared" si="1"/>
        <v>0</v>
      </c>
      <c r="T1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f>
        <v>0</v>
      </c>
      <c r="U121" s="8">
        <f>(18*Recensement_CXPI_PIC_IAE26_TT_AURA[[#This Row],[Nombre participants prévisionnels
A saisir ]]*Recensement_CXPI_PIC_IAE26_TT_AURA[[#This Row],[Durée Formation (Heures)
A saisir ]])</f>
        <v>0</v>
      </c>
      <c r="V1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 s="8"/>
    </row>
    <row r="122" spans="1:23">
      <c r="A122" s="11" t="s">
        <v>187</v>
      </c>
      <c r="B122" s="12"/>
      <c r="C122" s="7"/>
      <c r="D122" s="7"/>
      <c r="E122" s="30"/>
      <c r="F122" s="7"/>
      <c r="G122" s="7"/>
      <c r="H122" s="7"/>
      <c r="I122" s="7"/>
      <c r="J122" s="7"/>
      <c r="K122" s="7"/>
      <c r="L122" s="7"/>
      <c r="M122" s="27"/>
      <c r="N122" s="27"/>
      <c r="O122" s="8">
        <f>Recensement_CXPI_PIC_IAE26_TT_AURA[[#This Row],[Taux Horaire
Coût pédagogique/h
A saisir ]]*Recensement_CXPI_PIC_IAE26_TT_AURA[[#This Row],[Durée Formation (Heures)
A saisir ]]*Recensement_CXPI_PIC_IAE26_TT_AURA[[#This Row],[Nombre participants prévisionnels
A saisir ]]</f>
        <v>0</v>
      </c>
      <c r="P122" s="8">
        <f>(13*Recensement_CXPI_PIC_IAE26_TT_AURA[[#This Row],[Durée Formation (Heures)
A saisir ]]*Recensement_CXPI_PIC_IAE26_TT_AURA[[#This Row],[Nombre participants prévisionnels
A saisir ]])</f>
        <v>0</v>
      </c>
      <c r="Q122" s="8">
        <f>Recensement_CXPI_PIC_IAE26_TT_AURA[[#This Row],[Nombre participants prévisionnels
A saisir ]]*Recensement_CXPI_PIC_IAE26_TT_AURA[[#This Row],[ Montant Frais annexes Total /stagiaire
A saisir]]</f>
        <v>0</v>
      </c>
      <c r="R1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 s="18">
        <f t="shared" si="1"/>
        <v>0</v>
      </c>
      <c r="T1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f>
        <v>0</v>
      </c>
      <c r="U122" s="8">
        <f>(18*Recensement_CXPI_PIC_IAE26_TT_AURA[[#This Row],[Nombre participants prévisionnels
A saisir ]]*Recensement_CXPI_PIC_IAE26_TT_AURA[[#This Row],[Durée Formation (Heures)
A saisir ]])</f>
        <v>0</v>
      </c>
      <c r="V1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 s="8"/>
    </row>
    <row r="123" spans="1:23">
      <c r="A123" s="11" t="s">
        <v>188</v>
      </c>
      <c r="B123" s="12"/>
      <c r="C123" s="7"/>
      <c r="D123" s="7"/>
      <c r="E123" s="30"/>
      <c r="F123" s="7"/>
      <c r="G123" s="7"/>
      <c r="H123" s="7"/>
      <c r="I123" s="7"/>
      <c r="J123" s="7"/>
      <c r="K123" s="7"/>
      <c r="L123" s="7"/>
      <c r="M123" s="27"/>
      <c r="N123" s="27"/>
      <c r="O123" s="8">
        <f>Recensement_CXPI_PIC_IAE26_TT_AURA[[#This Row],[Taux Horaire
Coût pédagogique/h
A saisir ]]*Recensement_CXPI_PIC_IAE26_TT_AURA[[#This Row],[Durée Formation (Heures)
A saisir ]]*Recensement_CXPI_PIC_IAE26_TT_AURA[[#This Row],[Nombre participants prévisionnels
A saisir ]]</f>
        <v>0</v>
      </c>
      <c r="P123" s="8">
        <f>(13*Recensement_CXPI_PIC_IAE26_TT_AURA[[#This Row],[Durée Formation (Heures)
A saisir ]]*Recensement_CXPI_PIC_IAE26_TT_AURA[[#This Row],[Nombre participants prévisionnels
A saisir ]])</f>
        <v>0</v>
      </c>
      <c r="Q123" s="8">
        <f>Recensement_CXPI_PIC_IAE26_TT_AURA[[#This Row],[Nombre participants prévisionnels
A saisir ]]*Recensement_CXPI_PIC_IAE26_TT_AURA[[#This Row],[ Montant Frais annexes Total /stagiaire
A saisir]]</f>
        <v>0</v>
      </c>
      <c r="R1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 s="18">
        <f t="shared" si="1"/>
        <v>0</v>
      </c>
      <c r="T1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f>
        <v>0</v>
      </c>
      <c r="U123" s="8">
        <f>(18*Recensement_CXPI_PIC_IAE26_TT_AURA[[#This Row],[Nombre participants prévisionnels
A saisir ]]*Recensement_CXPI_PIC_IAE26_TT_AURA[[#This Row],[Durée Formation (Heures)
A saisir ]])</f>
        <v>0</v>
      </c>
      <c r="V1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 s="8"/>
    </row>
    <row r="124" spans="1:23">
      <c r="A124" s="11" t="s">
        <v>189</v>
      </c>
      <c r="B124" s="12"/>
      <c r="C124" s="7"/>
      <c r="D124" s="7"/>
      <c r="E124" s="30"/>
      <c r="F124" s="7"/>
      <c r="G124" s="7"/>
      <c r="H124" s="7"/>
      <c r="I124" s="7"/>
      <c r="J124" s="7"/>
      <c r="K124" s="7"/>
      <c r="L124" s="7"/>
      <c r="M124" s="27"/>
      <c r="N124" s="27"/>
      <c r="O124" s="8">
        <f>Recensement_CXPI_PIC_IAE26_TT_AURA[[#This Row],[Taux Horaire
Coût pédagogique/h
A saisir ]]*Recensement_CXPI_PIC_IAE26_TT_AURA[[#This Row],[Durée Formation (Heures)
A saisir ]]*Recensement_CXPI_PIC_IAE26_TT_AURA[[#This Row],[Nombre participants prévisionnels
A saisir ]]</f>
        <v>0</v>
      </c>
      <c r="P124" s="8">
        <f>(13*Recensement_CXPI_PIC_IAE26_TT_AURA[[#This Row],[Durée Formation (Heures)
A saisir ]]*Recensement_CXPI_PIC_IAE26_TT_AURA[[#This Row],[Nombre participants prévisionnels
A saisir ]])</f>
        <v>0</v>
      </c>
      <c r="Q124" s="8">
        <f>Recensement_CXPI_PIC_IAE26_TT_AURA[[#This Row],[Nombre participants prévisionnels
A saisir ]]*Recensement_CXPI_PIC_IAE26_TT_AURA[[#This Row],[ Montant Frais annexes Total /stagiaire
A saisir]]</f>
        <v>0</v>
      </c>
      <c r="R1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 s="18">
        <f t="shared" si="1"/>
        <v>0</v>
      </c>
      <c r="T1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f>
        <v>0</v>
      </c>
      <c r="U124" s="8">
        <f>(18*Recensement_CXPI_PIC_IAE26_TT_AURA[[#This Row],[Nombre participants prévisionnels
A saisir ]]*Recensement_CXPI_PIC_IAE26_TT_AURA[[#This Row],[Durée Formation (Heures)
A saisir ]])</f>
        <v>0</v>
      </c>
      <c r="V1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 s="8"/>
    </row>
    <row r="125" spans="1:23">
      <c r="A125" s="11" t="s">
        <v>190</v>
      </c>
      <c r="B125" s="12"/>
      <c r="C125" s="7"/>
      <c r="D125" s="7"/>
      <c r="E125" s="30"/>
      <c r="F125" s="7"/>
      <c r="G125" s="7"/>
      <c r="H125" s="7"/>
      <c r="I125" s="7"/>
      <c r="J125" s="7"/>
      <c r="K125" s="7"/>
      <c r="L125" s="7"/>
      <c r="M125" s="27"/>
      <c r="N125" s="27"/>
      <c r="O125" s="8">
        <f>Recensement_CXPI_PIC_IAE26_TT_AURA[[#This Row],[Taux Horaire
Coût pédagogique/h
A saisir ]]*Recensement_CXPI_PIC_IAE26_TT_AURA[[#This Row],[Durée Formation (Heures)
A saisir ]]*Recensement_CXPI_PIC_IAE26_TT_AURA[[#This Row],[Nombre participants prévisionnels
A saisir ]]</f>
        <v>0</v>
      </c>
      <c r="P125" s="8">
        <f>(13*Recensement_CXPI_PIC_IAE26_TT_AURA[[#This Row],[Durée Formation (Heures)
A saisir ]]*Recensement_CXPI_PIC_IAE26_TT_AURA[[#This Row],[Nombre participants prévisionnels
A saisir ]])</f>
        <v>0</v>
      </c>
      <c r="Q125" s="8">
        <f>Recensement_CXPI_PIC_IAE26_TT_AURA[[#This Row],[Nombre participants prévisionnels
A saisir ]]*Recensement_CXPI_PIC_IAE26_TT_AURA[[#This Row],[ Montant Frais annexes Total /stagiaire
A saisir]]</f>
        <v>0</v>
      </c>
      <c r="R1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 s="18">
        <f t="shared" si="1"/>
        <v>0</v>
      </c>
      <c r="T1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f>
        <v>0</v>
      </c>
      <c r="U125" s="8">
        <f>(18*Recensement_CXPI_PIC_IAE26_TT_AURA[[#This Row],[Nombre participants prévisionnels
A saisir ]]*Recensement_CXPI_PIC_IAE26_TT_AURA[[#This Row],[Durée Formation (Heures)
A saisir ]])</f>
        <v>0</v>
      </c>
      <c r="V1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 s="8"/>
    </row>
    <row r="126" spans="1:23">
      <c r="A126" s="11" t="s">
        <v>191</v>
      </c>
      <c r="B126" s="12"/>
      <c r="C126" s="7"/>
      <c r="D126" s="7"/>
      <c r="E126" s="30"/>
      <c r="F126" s="7"/>
      <c r="G126" s="7"/>
      <c r="H126" s="7"/>
      <c r="I126" s="7"/>
      <c r="J126" s="7"/>
      <c r="K126" s="7"/>
      <c r="L126" s="7"/>
      <c r="M126" s="27"/>
      <c r="N126" s="27"/>
      <c r="O126" s="8">
        <f>Recensement_CXPI_PIC_IAE26_TT_AURA[[#This Row],[Taux Horaire
Coût pédagogique/h
A saisir ]]*Recensement_CXPI_PIC_IAE26_TT_AURA[[#This Row],[Durée Formation (Heures)
A saisir ]]*Recensement_CXPI_PIC_IAE26_TT_AURA[[#This Row],[Nombre participants prévisionnels
A saisir ]]</f>
        <v>0</v>
      </c>
      <c r="P126" s="8">
        <f>(13*Recensement_CXPI_PIC_IAE26_TT_AURA[[#This Row],[Durée Formation (Heures)
A saisir ]]*Recensement_CXPI_PIC_IAE26_TT_AURA[[#This Row],[Nombre participants prévisionnels
A saisir ]])</f>
        <v>0</v>
      </c>
      <c r="Q126" s="8">
        <f>Recensement_CXPI_PIC_IAE26_TT_AURA[[#This Row],[Nombre participants prévisionnels
A saisir ]]*Recensement_CXPI_PIC_IAE26_TT_AURA[[#This Row],[ Montant Frais annexes Total /stagiaire
A saisir]]</f>
        <v>0</v>
      </c>
      <c r="R1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 s="18">
        <f t="shared" si="1"/>
        <v>0</v>
      </c>
      <c r="T1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f>
        <v>0</v>
      </c>
      <c r="U126" s="8">
        <f>(18*Recensement_CXPI_PIC_IAE26_TT_AURA[[#This Row],[Nombre participants prévisionnels
A saisir ]]*Recensement_CXPI_PIC_IAE26_TT_AURA[[#This Row],[Durée Formation (Heures)
A saisir ]])</f>
        <v>0</v>
      </c>
      <c r="V1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 s="8"/>
    </row>
    <row r="127" spans="1:23">
      <c r="A127" s="11" t="s">
        <v>192</v>
      </c>
      <c r="B127" s="12"/>
      <c r="C127" s="7"/>
      <c r="D127" s="7"/>
      <c r="E127" s="30"/>
      <c r="F127" s="7"/>
      <c r="G127" s="7"/>
      <c r="H127" s="7"/>
      <c r="I127" s="7"/>
      <c r="J127" s="7"/>
      <c r="K127" s="7"/>
      <c r="L127" s="7"/>
      <c r="M127" s="27"/>
      <c r="N127" s="27"/>
      <c r="O127" s="8">
        <f>Recensement_CXPI_PIC_IAE26_TT_AURA[[#This Row],[Taux Horaire
Coût pédagogique/h
A saisir ]]*Recensement_CXPI_PIC_IAE26_TT_AURA[[#This Row],[Durée Formation (Heures)
A saisir ]]*Recensement_CXPI_PIC_IAE26_TT_AURA[[#This Row],[Nombre participants prévisionnels
A saisir ]]</f>
        <v>0</v>
      </c>
      <c r="P127" s="8">
        <f>(13*Recensement_CXPI_PIC_IAE26_TT_AURA[[#This Row],[Durée Formation (Heures)
A saisir ]]*Recensement_CXPI_PIC_IAE26_TT_AURA[[#This Row],[Nombre participants prévisionnels
A saisir ]])</f>
        <v>0</v>
      </c>
      <c r="Q127" s="8">
        <f>Recensement_CXPI_PIC_IAE26_TT_AURA[[#This Row],[Nombre participants prévisionnels
A saisir ]]*Recensement_CXPI_PIC_IAE26_TT_AURA[[#This Row],[ Montant Frais annexes Total /stagiaire
A saisir]]</f>
        <v>0</v>
      </c>
      <c r="R1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 s="18">
        <f t="shared" si="1"/>
        <v>0</v>
      </c>
      <c r="T1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f>
        <v>0</v>
      </c>
      <c r="U127" s="8">
        <f>(18*Recensement_CXPI_PIC_IAE26_TT_AURA[[#This Row],[Nombre participants prévisionnels
A saisir ]]*Recensement_CXPI_PIC_IAE26_TT_AURA[[#This Row],[Durée Formation (Heures)
A saisir ]])</f>
        <v>0</v>
      </c>
      <c r="V1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 s="8"/>
    </row>
    <row r="128" spans="1:23">
      <c r="A128" s="11" t="s">
        <v>193</v>
      </c>
      <c r="B128" s="12"/>
      <c r="C128" s="7"/>
      <c r="D128" s="7"/>
      <c r="E128" s="30"/>
      <c r="F128" s="7"/>
      <c r="G128" s="7"/>
      <c r="H128" s="7"/>
      <c r="I128" s="7"/>
      <c r="J128" s="7"/>
      <c r="K128" s="7"/>
      <c r="L128" s="7"/>
      <c r="M128" s="27"/>
      <c r="N128" s="27"/>
      <c r="O128" s="8">
        <f>Recensement_CXPI_PIC_IAE26_TT_AURA[[#This Row],[Taux Horaire
Coût pédagogique/h
A saisir ]]*Recensement_CXPI_PIC_IAE26_TT_AURA[[#This Row],[Durée Formation (Heures)
A saisir ]]*Recensement_CXPI_PIC_IAE26_TT_AURA[[#This Row],[Nombre participants prévisionnels
A saisir ]]</f>
        <v>0</v>
      </c>
      <c r="P128" s="8">
        <f>(13*Recensement_CXPI_PIC_IAE26_TT_AURA[[#This Row],[Durée Formation (Heures)
A saisir ]]*Recensement_CXPI_PIC_IAE26_TT_AURA[[#This Row],[Nombre participants prévisionnels
A saisir ]])</f>
        <v>0</v>
      </c>
      <c r="Q128" s="8">
        <f>Recensement_CXPI_PIC_IAE26_TT_AURA[[#This Row],[Nombre participants prévisionnels
A saisir ]]*Recensement_CXPI_PIC_IAE26_TT_AURA[[#This Row],[ Montant Frais annexes Total /stagiaire
A saisir]]</f>
        <v>0</v>
      </c>
      <c r="R1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 s="18">
        <f t="shared" si="1"/>
        <v>0</v>
      </c>
      <c r="T1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f>
        <v>0</v>
      </c>
      <c r="U128" s="8">
        <f>(18*Recensement_CXPI_PIC_IAE26_TT_AURA[[#This Row],[Nombre participants prévisionnels
A saisir ]]*Recensement_CXPI_PIC_IAE26_TT_AURA[[#This Row],[Durée Formation (Heures)
A saisir ]])</f>
        <v>0</v>
      </c>
      <c r="V1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 s="8"/>
    </row>
    <row r="129" spans="1:23">
      <c r="A129" s="11" t="s">
        <v>194</v>
      </c>
      <c r="B129" s="12"/>
      <c r="C129" s="7"/>
      <c r="D129" s="7"/>
      <c r="E129" s="30"/>
      <c r="F129" s="7"/>
      <c r="G129" s="7"/>
      <c r="H129" s="7"/>
      <c r="I129" s="7"/>
      <c r="J129" s="7"/>
      <c r="K129" s="7"/>
      <c r="L129" s="7"/>
      <c r="M129" s="27"/>
      <c r="N129" s="27"/>
      <c r="O129" s="8">
        <f>Recensement_CXPI_PIC_IAE26_TT_AURA[[#This Row],[Taux Horaire
Coût pédagogique/h
A saisir ]]*Recensement_CXPI_PIC_IAE26_TT_AURA[[#This Row],[Durée Formation (Heures)
A saisir ]]*Recensement_CXPI_PIC_IAE26_TT_AURA[[#This Row],[Nombre participants prévisionnels
A saisir ]]</f>
        <v>0</v>
      </c>
      <c r="P129" s="8">
        <f>(13*Recensement_CXPI_PIC_IAE26_TT_AURA[[#This Row],[Durée Formation (Heures)
A saisir ]]*Recensement_CXPI_PIC_IAE26_TT_AURA[[#This Row],[Nombre participants prévisionnels
A saisir ]])</f>
        <v>0</v>
      </c>
      <c r="Q129" s="8">
        <f>Recensement_CXPI_PIC_IAE26_TT_AURA[[#This Row],[Nombre participants prévisionnels
A saisir ]]*Recensement_CXPI_PIC_IAE26_TT_AURA[[#This Row],[ Montant Frais annexes Total /stagiaire
A saisir]]</f>
        <v>0</v>
      </c>
      <c r="R1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 s="18">
        <f t="shared" si="1"/>
        <v>0</v>
      </c>
      <c r="T1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f>
        <v>0</v>
      </c>
      <c r="U129" s="8">
        <f>(18*Recensement_CXPI_PIC_IAE26_TT_AURA[[#This Row],[Nombre participants prévisionnels
A saisir ]]*Recensement_CXPI_PIC_IAE26_TT_AURA[[#This Row],[Durée Formation (Heures)
A saisir ]])</f>
        <v>0</v>
      </c>
      <c r="V1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 s="8"/>
    </row>
    <row r="130" spans="1:23">
      <c r="A130" s="11" t="s">
        <v>195</v>
      </c>
      <c r="B130" s="12"/>
      <c r="C130" s="7"/>
      <c r="D130" s="7"/>
      <c r="E130" s="30"/>
      <c r="F130" s="7"/>
      <c r="G130" s="7"/>
      <c r="H130" s="7"/>
      <c r="I130" s="7"/>
      <c r="J130" s="7"/>
      <c r="K130" s="7"/>
      <c r="L130" s="7"/>
      <c r="M130" s="27"/>
      <c r="N130" s="27"/>
      <c r="O130" s="8">
        <f>Recensement_CXPI_PIC_IAE26_TT_AURA[[#This Row],[Taux Horaire
Coût pédagogique/h
A saisir ]]*Recensement_CXPI_PIC_IAE26_TT_AURA[[#This Row],[Durée Formation (Heures)
A saisir ]]*Recensement_CXPI_PIC_IAE26_TT_AURA[[#This Row],[Nombre participants prévisionnels
A saisir ]]</f>
        <v>0</v>
      </c>
      <c r="P130" s="8">
        <f>(13*Recensement_CXPI_PIC_IAE26_TT_AURA[[#This Row],[Durée Formation (Heures)
A saisir ]]*Recensement_CXPI_PIC_IAE26_TT_AURA[[#This Row],[Nombre participants prévisionnels
A saisir ]])</f>
        <v>0</v>
      </c>
      <c r="Q130" s="8">
        <f>Recensement_CXPI_PIC_IAE26_TT_AURA[[#This Row],[Nombre participants prévisionnels
A saisir ]]*Recensement_CXPI_PIC_IAE26_TT_AURA[[#This Row],[ Montant Frais annexes Total /stagiaire
A saisir]]</f>
        <v>0</v>
      </c>
      <c r="R1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 s="18">
        <f t="shared" si="1"/>
        <v>0</v>
      </c>
      <c r="T1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f>
        <v>0</v>
      </c>
      <c r="U130" s="8">
        <f>(18*Recensement_CXPI_PIC_IAE26_TT_AURA[[#This Row],[Nombre participants prévisionnels
A saisir ]]*Recensement_CXPI_PIC_IAE26_TT_AURA[[#This Row],[Durée Formation (Heures)
A saisir ]])</f>
        <v>0</v>
      </c>
      <c r="V1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 s="8"/>
    </row>
    <row r="131" spans="1:23">
      <c r="A131" s="11" t="s">
        <v>196</v>
      </c>
      <c r="B131" s="12"/>
      <c r="C131" s="7"/>
      <c r="D131" s="7"/>
      <c r="E131" s="30"/>
      <c r="F131" s="7"/>
      <c r="G131" s="7"/>
      <c r="H131" s="7"/>
      <c r="I131" s="7"/>
      <c r="J131" s="7"/>
      <c r="K131" s="7"/>
      <c r="L131" s="7"/>
      <c r="M131" s="27"/>
      <c r="N131" s="27"/>
      <c r="O131" s="8">
        <f>Recensement_CXPI_PIC_IAE26_TT_AURA[[#This Row],[Taux Horaire
Coût pédagogique/h
A saisir ]]*Recensement_CXPI_PIC_IAE26_TT_AURA[[#This Row],[Durée Formation (Heures)
A saisir ]]*Recensement_CXPI_PIC_IAE26_TT_AURA[[#This Row],[Nombre participants prévisionnels
A saisir ]]</f>
        <v>0</v>
      </c>
      <c r="P131" s="8">
        <f>(13*Recensement_CXPI_PIC_IAE26_TT_AURA[[#This Row],[Durée Formation (Heures)
A saisir ]]*Recensement_CXPI_PIC_IAE26_TT_AURA[[#This Row],[Nombre participants prévisionnels
A saisir ]])</f>
        <v>0</v>
      </c>
      <c r="Q131" s="8">
        <f>Recensement_CXPI_PIC_IAE26_TT_AURA[[#This Row],[Nombre participants prévisionnels
A saisir ]]*Recensement_CXPI_PIC_IAE26_TT_AURA[[#This Row],[ Montant Frais annexes Total /stagiaire
A saisir]]</f>
        <v>0</v>
      </c>
      <c r="R1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 s="18">
        <f t="shared" si="1"/>
        <v>0</v>
      </c>
      <c r="T1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f>
        <v>0</v>
      </c>
      <c r="U131" s="8">
        <f>(18*Recensement_CXPI_PIC_IAE26_TT_AURA[[#This Row],[Nombre participants prévisionnels
A saisir ]]*Recensement_CXPI_PIC_IAE26_TT_AURA[[#This Row],[Durée Formation (Heures)
A saisir ]])</f>
        <v>0</v>
      </c>
      <c r="V1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 s="8"/>
    </row>
    <row r="132" spans="1:23">
      <c r="A132" s="11" t="s">
        <v>197</v>
      </c>
      <c r="B132" s="12"/>
      <c r="C132" s="7"/>
      <c r="D132" s="7"/>
      <c r="E132" s="30"/>
      <c r="F132" s="7"/>
      <c r="G132" s="7"/>
      <c r="H132" s="7"/>
      <c r="I132" s="7"/>
      <c r="J132" s="7"/>
      <c r="K132" s="7"/>
      <c r="L132" s="7"/>
      <c r="M132" s="27"/>
      <c r="N132" s="27"/>
      <c r="O132" s="8">
        <f>Recensement_CXPI_PIC_IAE26_TT_AURA[[#This Row],[Taux Horaire
Coût pédagogique/h
A saisir ]]*Recensement_CXPI_PIC_IAE26_TT_AURA[[#This Row],[Durée Formation (Heures)
A saisir ]]*Recensement_CXPI_PIC_IAE26_TT_AURA[[#This Row],[Nombre participants prévisionnels
A saisir ]]</f>
        <v>0</v>
      </c>
      <c r="P132" s="8">
        <f>(13*Recensement_CXPI_PIC_IAE26_TT_AURA[[#This Row],[Durée Formation (Heures)
A saisir ]]*Recensement_CXPI_PIC_IAE26_TT_AURA[[#This Row],[Nombre participants prévisionnels
A saisir ]])</f>
        <v>0</v>
      </c>
      <c r="Q132" s="8">
        <f>Recensement_CXPI_PIC_IAE26_TT_AURA[[#This Row],[Nombre participants prévisionnels
A saisir ]]*Recensement_CXPI_PIC_IAE26_TT_AURA[[#This Row],[ Montant Frais annexes Total /stagiaire
A saisir]]</f>
        <v>0</v>
      </c>
      <c r="R1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 s="18">
        <f t="shared" si="1"/>
        <v>0</v>
      </c>
      <c r="T1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f>
        <v>0</v>
      </c>
      <c r="U132" s="8">
        <f>(18*Recensement_CXPI_PIC_IAE26_TT_AURA[[#This Row],[Nombre participants prévisionnels
A saisir ]]*Recensement_CXPI_PIC_IAE26_TT_AURA[[#This Row],[Durée Formation (Heures)
A saisir ]])</f>
        <v>0</v>
      </c>
      <c r="V1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 s="8"/>
    </row>
    <row r="133" spans="1:23">
      <c r="A133" s="11" t="s">
        <v>198</v>
      </c>
      <c r="B133" s="12"/>
      <c r="C133" s="7"/>
      <c r="D133" s="7"/>
      <c r="E133" s="30"/>
      <c r="F133" s="7"/>
      <c r="G133" s="7"/>
      <c r="H133" s="7"/>
      <c r="I133" s="7"/>
      <c r="J133" s="7"/>
      <c r="K133" s="7"/>
      <c r="L133" s="7"/>
      <c r="M133" s="27"/>
      <c r="N133" s="27"/>
      <c r="O133" s="8">
        <f>Recensement_CXPI_PIC_IAE26_TT_AURA[[#This Row],[Taux Horaire
Coût pédagogique/h
A saisir ]]*Recensement_CXPI_PIC_IAE26_TT_AURA[[#This Row],[Durée Formation (Heures)
A saisir ]]*Recensement_CXPI_PIC_IAE26_TT_AURA[[#This Row],[Nombre participants prévisionnels
A saisir ]]</f>
        <v>0</v>
      </c>
      <c r="P133" s="8">
        <f>(13*Recensement_CXPI_PIC_IAE26_TT_AURA[[#This Row],[Durée Formation (Heures)
A saisir ]]*Recensement_CXPI_PIC_IAE26_TT_AURA[[#This Row],[Nombre participants prévisionnels
A saisir ]])</f>
        <v>0</v>
      </c>
      <c r="Q133" s="8">
        <f>Recensement_CXPI_PIC_IAE26_TT_AURA[[#This Row],[Nombre participants prévisionnels
A saisir ]]*Recensement_CXPI_PIC_IAE26_TT_AURA[[#This Row],[ Montant Frais annexes Total /stagiaire
A saisir]]</f>
        <v>0</v>
      </c>
      <c r="R1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 s="18">
        <f t="shared" si="1"/>
        <v>0</v>
      </c>
      <c r="T1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f>
        <v>0</v>
      </c>
      <c r="U133" s="8">
        <f>(18*Recensement_CXPI_PIC_IAE26_TT_AURA[[#This Row],[Nombre participants prévisionnels
A saisir ]]*Recensement_CXPI_PIC_IAE26_TT_AURA[[#This Row],[Durée Formation (Heures)
A saisir ]])</f>
        <v>0</v>
      </c>
      <c r="V1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 s="8"/>
    </row>
    <row r="134" spans="1:23">
      <c r="A134" s="11" t="s">
        <v>199</v>
      </c>
      <c r="B134" s="12"/>
      <c r="C134" s="7"/>
      <c r="D134" s="7"/>
      <c r="E134" s="30"/>
      <c r="F134" s="7"/>
      <c r="G134" s="7"/>
      <c r="H134" s="7"/>
      <c r="I134" s="7"/>
      <c r="J134" s="7"/>
      <c r="K134" s="7"/>
      <c r="L134" s="7"/>
      <c r="M134" s="27"/>
      <c r="N134" s="27"/>
      <c r="O134" s="8">
        <f>Recensement_CXPI_PIC_IAE26_TT_AURA[[#This Row],[Taux Horaire
Coût pédagogique/h
A saisir ]]*Recensement_CXPI_PIC_IAE26_TT_AURA[[#This Row],[Durée Formation (Heures)
A saisir ]]*Recensement_CXPI_PIC_IAE26_TT_AURA[[#This Row],[Nombre participants prévisionnels
A saisir ]]</f>
        <v>0</v>
      </c>
      <c r="P134" s="8">
        <f>(13*Recensement_CXPI_PIC_IAE26_TT_AURA[[#This Row],[Durée Formation (Heures)
A saisir ]]*Recensement_CXPI_PIC_IAE26_TT_AURA[[#This Row],[Nombre participants prévisionnels
A saisir ]])</f>
        <v>0</v>
      </c>
      <c r="Q134" s="8">
        <f>Recensement_CXPI_PIC_IAE26_TT_AURA[[#This Row],[Nombre participants prévisionnels
A saisir ]]*Recensement_CXPI_PIC_IAE26_TT_AURA[[#This Row],[ Montant Frais annexes Total /stagiaire
A saisir]]</f>
        <v>0</v>
      </c>
      <c r="R1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 s="18">
        <f t="shared" si="1"/>
        <v>0</v>
      </c>
      <c r="T1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f>
        <v>0</v>
      </c>
      <c r="U134" s="8">
        <f>(18*Recensement_CXPI_PIC_IAE26_TT_AURA[[#This Row],[Nombre participants prévisionnels
A saisir ]]*Recensement_CXPI_PIC_IAE26_TT_AURA[[#This Row],[Durée Formation (Heures)
A saisir ]])</f>
        <v>0</v>
      </c>
      <c r="V1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 s="8"/>
    </row>
    <row r="135" spans="1:23">
      <c r="A135" s="11" t="s">
        <v>200</v>
      </c>
      <c r="B135" s="12"/>
      <c r="C135" s="7"/>
      <c r="D135" s="7"/>
      <c r="E135" s="30"/>
      <c r="F135" s="7"/>
      <c r="G135" s="7"/>
      <c r="H135" s="7"/>
      <c r="I135" s="7"/>
      <c r="J135" s="7"/>
      <c r="K135" s="7"/>
      <c r="L135" s="7"/>
      <c r="M135" s="27"/>
      <c r="N135" s="27"/>
      <c r="O135" s="8">
        <f>Recensement_CXPI_PIC_IAE26_TT_AURA[[#This Row],[Taux Horaire
Coût pédagogique/h
A saisir ]]*Recensement_CXPI_PIC_IAE26_TT_AURA[[#This Row],[Durée Formation (Heures)
A saisir ]]*Recensement_CXPI_PIC_IAE26_TT_AURA[[#This Row],[Nombre participants prévisionnels
A saisir ]]</f>
        <v>0</v>
      </c>
      <c r="P135" s="8">
        <f>(13*Recensement_CXPI_PIC_IAE26_TT_AURA[[#This Row],[Durée Formation (Heures)
A saisir ]]*Recensement_CXPI_PIC_IAE26_TT_AURA[[#This Row],[Nombre participants prévisionnels
A saisir ]])</f>
        <v>0</v>
      </c>
      <c r="Q135" s="8">
        <f>Recensement_CXPI_PIC_IAE26_TT_AURA[[#This Row],[Nombre participants prévisionnels
A saisir ]]*Recensement_CXPI_PIC_IAE26_TT_AURA[[#This Row],[ Montant Frais annexes Total /stagiaire
A saisir]]</f>
        <v>0</v>
      </c>
      <c r="R1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 s="18">
        <f t="shared" si="1"/>
        <v>0</v>
      </c>
      <c r="T1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f>
        <v>0</v>
      </c>
      <c r="U135" s="8">
        <f>(18*Recensement_CXPI_PIC_IAE26_TT_AURA[[#This Row],[Nombre participants prévisionnels
A saisir ]]*Recensement_CXPI_PIC_IAE26_TT_AURA[[#This Row],[Durée Formation (Heures)
A saisir ]])</f>
        <v>0</v>
      </c>
      <c r="V1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 s="8"/>
    </row>
    <row r="136" spans="1:23">
      <c r="A136" s="11" t="s">
        <v>201</v>
      </c>
      <c r="B136" s="12"/>
      <c r="C136" s="7"/>
      <c r="D136" s="7"/>
      <c r="E136" s="30"/>
      <c r="F136" s="7"/>
      <c r="G136" s="7"/>
      <c r="H136" s="7"/>
      <c r="I136" s="7"/>
      <c r="J136" s="7"/>
      <c r="K136" s="7"/>
      <c r="L136" s="7"/>
      <c r="M136" s="27"/>
      <c r="N136" s="27"/>
      <c r="O136" s="8">
        <f>Recensement_CXPI_PIC_IAE26_TT_AURA[[#This Row],[Taux Horaire
Coût pédagogique/h
A saisir ]]*Recensement_CXPI_PIC_IAE26_TT_AURA[[#This Row],[Durée Formation (Heures)
A saisir ]]*Recensement_CXPI_PIC_IAE26_TT_AURA[[#This Row],[Nombre participants prévisionnels
A saisir ]]</f>
        <v>0</v>
      </c>
      <c r="P136" s="8">
        <f>(13*Recensement_CXPI_PIC_IAE26_TT_AURA[[#This Row],[Durée Formation (Heures)
A saisir ]]*Recensement_CXPI_PIC_IAE26_TT_AURA[[#This Row],[Nombre participants prévisionnels
A saisir ]])</f>
        <v>0</v>
      </c>
      <c r="Q136" s="8">
        <f>Recensement_CXPI_PIC_IAE26_TT_AURA[[#This Row],[Nombre participants prévisionnels
A saisir ]]*Recensement_CXPI_PIC_IAE26_TT_AURA[[#This Row],[ Montant Frais annexes Total /stagiaire
A saisir]]</f>
        <v>0</v>
      </c>
      <c r="R1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 s="18">
        <f t="shared" ref="S136:S199" si="2">IF(F136="ETTI&lt;=250",70%,
IF(F136="ETTI&gt;250",60%,0))</f>
        <v>0</v>
      </c>
      <c r="T1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f>
        <v>0</v>
      </c>
      <c r="U136" s="8">
        <f>(18*Recensement_CXPI_PIC_IAE26_TT_AURA[[#This Row],[Nombre participants prévisionnels
A saisir ]]*Recensement_CXPI_PIC_IAE26_TT_AURA[[#This Row],[Durée Formation (Heures)
A saisir ]])</f>
        <v>0</v>
      </c>
      <c r="V1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 s="8"/>
    </row>
    <row r="137" spans="1:23">
      <c r="A137" s="11" t="s">
        <v>202</v>
      </c>
      <c r="B137" s="12"/>
      <c r="C137" s="7"/>
      <c r="D137" s="7"/>
      <c r="E137" s="30"/>
      <c r="F137" s="7"/>
      <c r="G137" s="7"/>
      <c r="H137" s="7"/>
      <c r="I137" s="7"/>
      <c r="J137" s="7"/>
      <c r="K137" s="7"/>
      <c r="L137" s="7"/>
      <c r="M137" s="27"/>
      <c r="N137" s="27"/>
      <c r="O137" s="8">
        <f>Recensement_CXPI_PIC_IAE26_TT_AURA[[#This Row],[Taux Horaire
Coût pédagogique/h
A saisir ]]*Recensement_CXPI_PIC_IAE26_TT_AURA[[#This Row],[Durée Formation (Heures)
A saisir ]]*Recensement_CXPI_PIC_IAE26_TT_AURA[[#This Row],[Nombre participants prévisionnels
A saisir ]]</f>
        <v>0</v>
      </c>
      <c r="P137" s="8">
        <f>(13*Recensement_CXPI_PIC_IAE26_TT_AURA[[#This Row],[Durée Formation (Heures)
A saisir ]]*Recensement_CXPI_PIC_IAE26_TT_AURA[[#This Row],[Nombre participants prévisionnels
A saisir ]])</f>
        <v>0</v>
      </c>
      <c r="Q137" s="8">
        <f>Recensement_CXPI_PIC_IAE26_TT_AURA[[#This Row],[Nombre participants prévisionnels
A saisir ]]*Recensement_CXPI_PIC_IAE26_TT_AURA[[#This Row],[ Montant Frais annexes Total /stagiaire
A saisir]]</f>
        <v>0</v>
      </c>
      <c r="R1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 s="18">
        <f t="shared" si="2"/>
        <v>0</v>
      </c>
      <c r="T1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f>
        <v>0</v>
      </c>
      <c r="U137" s="8">
        <f>(18*Recensement_CXPI_PIC_IAE26_TT_AURA[[#This Row],[Nombre participants prévisionnels
A saisir ]]*Recensement_CXPI_PIC_IAE26_TT_AURA[[#This Row],[Durée Formation (Heures)
A saisir ]])</f>
        <v>0</v>
      </c>
      <c r="V1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 s="8"/>
    </row>
    <row r="138" spans="1:23">
      <c r="A138" s="11" t="s">
        <v>203</v>
      </c>
      <c r="B138" s="12"/>
      <c r="C138" s="7"/>
      <c r="D138" s="7"/>
      <c r="E138" s="30"/>
      <c r="F138" s="7"/>
      <c r="G138" s="7"/>
      <c r="H138" s="7"/>
      <c r="I138" s="7"/>
      <c r="J138" s="7"/>
      <c r="K138" s="7"/>
      <c r="L138" s="7"/>
      <c r="M138" s="27"/>
      <c r="N138" s="27"/>
      <c r="O138" s="8">
        <f>Recensement_CXPI_PIC_IAE26_TT_AURA[[#This Row],[Taux Horaire
Coût pédagogique/h
A saisir ]]*Recensement_CXPI_PIC_IAE26_TT_AURA[[#This Row],[Durée Formation (Heures)
A saisir ]]*Recensement_CXPI_PIC_IAE26_TT_AURA[[#This Row],[Nombre participants prévisionnels
A saisir ]]</f>
        <v>0</v>
      </c>
      <c r="P138" s="8">
        <f>(13*Recensement_CXPI_PIC_IAE26_TT_AURA[[#This Row],[Durée Formation (Heures)
A saisir ]]*Recensement_CXPI_PIC_IAE26_TT_AURA[[#This Row],[Nombre participants prévisionnels
A saisir ]])</f>
        <v>0</v>
      </c>
      <c r="Q138" s="8">
        <f>Recensement_CXPI_PIC_IAE26_TT_AURA[[#This Row],[Nombre participants prévisionnels
A saisir ]]*Recensement_CXPI_PIC_IAE26_TT_AURA[[#This Row],[ Montant Frais annexes Total /stagiaire
A saisir]]</f>
        <v>0</v>
      </c>
      <c r="R1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 s="18">
        <f t="shared" si="2"/>
        <v>0</v>
      </c>
      <c r="T1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f>
        <v>0</v>
      </c>
      <c r="U138" s="8">
        <f>(18*Recensement_CXPI_PIC_IAE26_TT_AURA[[#This Row],[Nombre participants prévisionnels
A saisir ]]*Recensement_CXPI_PIC_IAE26_TT_AURA[[#This Row],[Durée Formation (Heures)
A saisir ]])</f>
        <v>0</v>
      </c>
      <c r="V1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 s="8"/>
    </row>
    <row r="139" spans="1:23">
      <c r="A139" s="11" t="s">
        <v>204</v>
      </c>
      <c r="B139" s="12"/>
      <c r="C139" s="7"/>
      <c r="D139" s="7"/>
      <c r="E139" s="30"/>
      <c r="F139" s="7"/>
      <c r="G139" s="7"/>
      <c r="H139" s="7"/>
      <c r="I139" s="7"/>
      <c r="J139" s="7"/>
      <c r="K139" s="7"/>
      <c r="L139" s="7"/>
      <c r="M139" s="27"/>
      <c r="N139" s="27"/>
      <c r="O139" s="8">
        <f>Recensement_CXPI_PIC_IAE26_TT_AURA[[#This Row],[Taux Horaire
Coût pédagogique/h
A saisir ]]*Recensement_CXPI_PIC_IAE26_TT_AURA[[#This Row],[Durée Formation (Heures)
A saisir ]]*Recensement_CXPI_PIC_IAE26_TT_AURA[[#This Row],[Nombre participants prévisionnels
A saisir ]]</f>
        <v>0</v>
      </c>
      <c r="P139" s="8">
        <f>(13*Recensement_CXPI_PIC_IAE26_TT_AURA[[#This Row],[Durée Formation (Heures)
A saisir ]]*Recensement_CXPI_PIC_IAE26_TT_AURA[[#This Row],[Nombre participants prévisionnels
A saisir ]])</f>
        <v>0</v>
      </c>
      <c r="Q139" s="8">
        <f>Recensement_CXPI_PIC_IAE26_TT_AURA[[#This Row],[Nombre participants prévisionnels
A saisir ]]*Recensement_CXPI_PIC_IAE26_TT_AURA[[#This Row],[ Montant Frais annexes Total /stagiaire
A saisir]]</f>
        <v>0</v>
      </c>
      <c r="R1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 s="18">
        <f t="shared" si="2"/>
        <v>0</v>
      </c>
      <c r="T1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f>
        <v>0</v>
      </c>
      <c r="U139" s="8">
        <f>(18*Recensement_CXPI_PIC_IAE26_TT_AURA[[#This Row],[Nombre participants prévisionnels
A saisir ]]*Recensement_CXPI_PIC_IAE26_TT_AURA[[#This Row],[Durée Formation (Heures)
A saisir ]])</f>
        <v>0</v>
      </c>
      <c r="V1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 s="8"/>
    </row>
    <row r="140" spans="1:23">
      <c r="A140" s="11" t="s">
        <v>205</v>
      </c>
      <c r="B140" s="12"/>
      <c r="C140" s="7"/>
      <c r="D140" s="7"/>
      <c r="E140" s="30"/>
      <c r="F140" s="7"/>
      <c r="G140" s="7"/>
      <c r="H140" s="7"/>
      <c r="I140" s="7"/>
      <c r="J140" s="7"/>
      <c r="K140" s="7"/>
      <c r="L140" s="7"/>
      <c r="M140" s="27"/>
      <c r="N140" s="27"/>
      <c r="O140" s="8">
        <f>Recensement_CXPI_PIC_IAE26_TT_AURA[[#This Row],[Taux Horaire
Coût pédagogique/h
A saisir ]]*Recensement_CXPI_PIC_IAE26_TT_AURA[[#This Row],[Durée Formation (Heures)
A saisir ]]*Recensement_CXPI_PIC_IAE26_TT_AURA[[#This Row],[Nombre participants prévisionnels
A saisir ]]</f>
        <v>0</v>
      </c>
      <c r="P140" s="8">
        <f>(13*Recensement_CXPI_PIC_IAE26_TT_AURA[[#This Row],[Durée Formation (Heures)
A saisir ]]*Recensement_CXPI_PIC_IAE26_TT_AURA[[#This Row],[Nombre participants prévisionnels
A saisir ]])</f>
        <v>0</v>
      </c>
      <c r="Q140" s="8">
        <f>Recensement_CXPI_PIC_IAE26_TT_AURA[[#This Row],[Nombre participants prévisionnels
A saisir ]]*Recensement_CXPI_PIC_IAE26_TT_AURA[[#This Row],[ Montant Frais annexes Total /stagiaire
A saisir]]</f>
        <v>0</v>
      </c>
      <c r="R1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 s="18">
        <f t="shared" si="2"/>
        <v>0</v>
      </c>
      <c r="T1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f>
        <v>0</v>
      </c>
      <c r="U140" s="8">
        <f>(18*Recensement_CXPI_PIC_IAE26_TT_AURA[[#This Row],[Nombre participants prévisionnels
A saisir ]]*Recensement_CXPI_PIC_IAE26_TT_AURA[[#This Row],[Durée Formation (Heures)
A saisir ]])</f>
        <v>0</v>
      </c>
      <c r="V1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 s="8"/>
    </row>
    <row r="141" spans="1:23">
      <c r="A141" s="11" t="s">
        <v>206</v>
      </c>
      <c r="B141" s="12"/>
      <c r="C141" s="7"/>
      <c r="D141" s="7"/>
      <c r="E141" s="30"/>
      <c r="F141" s="7"/>
      <c r="G141" s="7"/>
      <c r="H141" s="7"/>
      <c r="I141" s="7"/>
      <c r="J141" s="7"/>
      <c r="K141" s="7"/>
      <c r="L141" s="7"/>
      <c r="M141" s="27"/>
      <c r="N141" s="27"/>
      <c r="O141" s="8">
        <f>Recensement_CXPI_PIC_IAE26_TT_AURA[[#This Row],[Taux Horaire
Coût pédagogique/h
A saisir ]]*Recensement_CXPI_PIC_IAE26_TT_AURA[[#This Row],[Durée Formation (Heures)
A saisir ]]*Recensement_CXPI_PIC_IAE26_TT_AURA[[#This Row],[Nombre participants prévisionnels
A saisir ]]</f>
        <v>0</v>
      </c>
      <c r="P141" s="8">
        <f>(13*Recensement_CXPI_PIC_IAE26_TT_AURA[[#This Row],[Durée Formation (Heures)
A saisir ]]*Recensement_CXPI_PIC_IAE26_TT_AURA[[#This Row],[Nombre participants prévisionnels
A saisir ]])</f>
        <v>0</v>
      </c>
      <c r="Q141" s="8">
        <f>Recensement_CXPI_PIC_IAE26_TT_AURA[[#This Row],[Nombre participants prévisionnels
A saisir ]]*Recensement_CXPI_PIC_IAE26_TT_AURA[[#This Row],[ Montant Frais annexes Total /stagiaire
A saisir]]</f>
        <v>0</v>
      </c>
      <c r="R1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 s="18">
        <f t="shared" si="2"/>
        <v>0</v>
      </c>
      <c r="T1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f>
        <v>0</v>
      </c>
      <c r="U141" s="8">
        <f>(18*Recensement_CXPI_PIC_IAE26_TT_AURA[[#This Row],[Nombre participants prévisionnels
A saisir ]]*Recensement_CXPI_PIC_IAE26_TT_AURA[[#This Row],[Durée Formation (Heures)
A saisir ]])</f>
        <v>0</v>
      </c>
      <c r="V1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 s="8"/>
    </row>
    <row r="142" spans="1:23">
      <c r="A142" s="11" t="s">
        <v>207</v>
      </c>
      <c r="B142" s="12"/>
      <c r="C142" s="7"/>
      <c r="D142" s="7"/>
      <c r="E142" s="30"/>
      <c r="F142" s="7"/>
      <c r="G142" s="7"/>
      <c r="H142" s="7"/>
      <c r="I142" s="7"/>
      <c r="J142" s="7"/>
      <c r="K142" s="7"/>
      <c r="L142" s="7"/>
      <c r="M142" s="27"/>
      <c r="N142" s="27"/>
      <c r="O142" s="8">
        <f>Recensement_CXPI_PIC_IAE26_TT_AURA[[#This Row],[Taux Horaire
Coût pédagogique/h
A saisir ]]*Recensement_CXPI_PIC_IAE26_TT_AURA[[#This Row],[Durée Formation (Heures)
A saisir ]]*Recensement_CXPI_PIC_IAE26_TT_AURA[[#This Row],[Nombre participants prévisionnels
A saisir ]]</f>
        <v>0</v>
      </c>
      <c r="P142" s="8">
        <f>(13*Recensement_CXPI_PIC_IAE26_TT_AURA[[#This Row],[Durée Formation (Heures)
A saisir ]]*Recensement_CXPI_PIC_IAE26_TT_AURA[[#This Row],[Nombre participants prévisionnels
A saisir ]])</f>
        <v>0</v>
      </c>
      <c r="Q142" s="8">
        <f>Recensement_CXPI_PIC_IAE26_TT_AURA[[#This Row],[Nombre participants prévisionnels
A saisir ]]*Recensement_CXPI_PIC_IAE26_TT_AURA[[#This Row],[ Montant Frais annexes Total /stagiaire
A saisir]]</f>
        <v>0</v>
      </c>
      <c r="R1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 s="18">
        <f t="shared" si="2"/>
        <v>0</v>
      </c>
      <c r="T1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f>
        <v>0</v>
      </c>
      <c r="U142" s="8">
        <f>(18*Recensement_CXPI_PIC_IAE26_TT_AURA[[#This Row],[Nombre participants prévisionnels
A saisir ]]*Recensement_CXPI_PIC_IAE26_TT_AURA[[#This Row],[Durée Formation (Heures)
A saisir ]])</f>
        <v>0</v>
      </c>
      <c r="V1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 s="8"/>
    </row>
    <row r="143" spans="1:23">
      <c r="A143" s="11" t="s">
        <v>208</v>
      </c>
      <c r="B143" s="12"/>
      <c r="C143" s="7"/>
      <c r="D143" s="7"/>
      <c r="E143" s="30"/>
      <c r="F143" s="7"/>
      <c r="G143" s="7"/>
      <c r="H143" s="7"/>
      <c r="I143" s="7"/>
      <c r="J143" s="7"/>
      <c r="K143" s="7"/>
      <c r="L143" s="7"/>
      <c r="M143" s="27"/>
      <c r="N143" s="27"/>
      <c r="O143" s="8">
        <f>Recensement_CXPI_PIC_IAE26_TT_AURA[[#This Row],[Taux Horaire
Coût pédagogique/h
A saisir ]]*Recensement_CXPI_PIC_IAE26_TT_AURA[[#This Row],[Durée Formation (Heures)
A saisir ]]*Recensement_CXPI_PIC_IAE26_TT_AURA[[#This Row],[Nombre participants prévisionnels
A saisir ]]</f>
        <v>0</v>
      </c>
      <c r="P143" s="8">
        <f>(13*Recensement_CXPI_PIC_IAE26_TT_AURA[[#This Row],[Durée Formation (Heures)
A saisir ]]*Recensement_CXPI_PIC_IAE26_TT_AURA[[#This Row],[Nombre participants prévisionnels
A saisir ]])</f>
        <v>0</v>
      </c>
      <c r="Q143" s="8">
        <f>Recensement_CXPI_PIC_IAE26_TT_AURA[[#This Row],[Nombre participants prévisionnels
A saisir ]]*Recensement_CXPI_PIC_IAE26_TT_AURA[[#This Row],[ Montant Frais annexes Total /stagiaire
A saisir]]</f>
        <v>0</v>
      </c>
      <c r="R1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 s="18">
        <f t="shared" si="2"/>
        <v>0</v>
      </c>
      <c r="T1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f>
        <v>0</v>
      </c>
      <c r="U143" s="8">
        <f>(18*Recensement_CXPI_PIC_IAE26_TT_AURA[[#This Row],[Nombre participants prévisionnels
A saisir ]]*Recensement_CXPI_PIC_IAE26_TT_AURA[[#This Row],[Durée Formation (Heures)
A saisir ]])</f>
        <v>0</v>
      </c>
      <c r="V1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 s="8"/>
    </row>
    <row r="144" spans="1:23">
      <c r="A144" s="11" t="s">
        <v>209</v>
      </c>
      <c r="B144" s="12"/>
      <c r="C144" s="7"/>
      <c r="D144" s="7"/>
      <c r="E144" s="30"/>
      <c r="F144" s="7"/>
      <c r="G144" s="7"/>
      <c r="H144" s="7"/>
      <c r="I144" s="7"/>
      <c r="J144" s="7"/>
      <c r="K144" s="7"/>
      <c r="L144" s="7"/>
      <c r="M144" s="27"/>
      <c r="N144" s="27"/>
      <c r="O144" s="8">
        <f>Recensement_CXPI_PIC_IAE26_TT_AURA[[#This Row],[Taux Horaire
Coût pédagogique/h
A saisir ]]*Recensement_CXPI_PIC_IAE26_TT_AURA[[#This Row],[Durée Formation (Heures)
A saisir ]]*Recensement_CXPI_PIC_IAE26_TT_AURA[[#This Row],[Nombre participants prévisionnels
A saisir ]]</f>
        <v>0</v>
      </c>
      <c r="P144" s="8">
        <f>(13*Recensement_CXPI_PIC_IAE26_TT_AURA[[#This Row],[Durée Formation (Heures)
A saisir ]]*Recensement_CXPI_PIC_IAE26_TT_AURA[[#This Row],[Nombre participants prévisionnels
A saisir ]])</f>
        <v>0</v>
      </c>
      <c r="Q144" s="8">
        <f>Recensement_CXPI_PIC_IAE26_TT_AURA[[#This Row],[Nombre participants prévisionnels
A saisir ]]*Recensement_CXPI_PIC_IAE26_TT_AURA[[#This Row],[ Montant Frais annexes Total /stagiaire
A saisir]]</f>
        <v>0</v>
      </c>
      <c r="R1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 s="18">
        <f t="shared" si="2"/>
        <v>0</v>
      </c>
      <c r="T1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f>
        <v>0</v>
      </c>
      <c r="U144" s="8">
        <f>(18*Recensement_CXPI_PIC_IAE26_TT_AURA[[#This Row],[Nombre participants prévisionnels
A saisir ]]*Recensement_CXPI_PIC_IAE26_TT_AURA[[#This Row],[Durée Formation (Heures)
A saisir ]])</f>
        <v>0</v>
      </c>
      <c r="V1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 s="8"/>
    </row>
    <row r="145" spans="1:23">
      <c r="A145" s="11" t="s">
        <v>210</v>
      </c>
      <c r="B145" s="12"/>
      <c r="C145" s="7"/>
      <c r="D145" s="7"/>
      <c r="E145" s="30"/>
      <c r="F145" s="7"/>
      <c r="G145" s="7"/>
      <c r="H145" s="7"/>
      <c r="I145" s="7"/>
      <c r="J145" s="7"/>
      <c r="K145" s="7"/>
      <c r="L145" s="7"/>
      <c r="M145" s="27"/>
      <c r="N145" s="27"/>
      <c r="O145" s="8">
        <f>Recensement_CXPI_PIC_IAE26_TT_AURA[[#This Row],[Taux Horaire
Coût pédagogique/h
A saisir ]]*Recensement_CXPI_PIC_IAE26_TT_AURA[[#This Row],[Durée Formation (Heures)
A saisir ]]*Recensement_CXPI_PIC_IAE26_TT_AURA[[#This Row],[Nombre participants prévisionnels
A saisir ]]</f>
        <v>0</v>
      </c>
      <c r="P145" s="8">
        <f>(13*Recensement_CXPI_PIC_IAE26_TT_AURA[[#This Row],[Durée Formation (Heures)
A saisir ]]*Recensement_CXPI_PIC_IAE26_TT_AURA[[#This Row],[Nombre participants prévisionnels
A saisir ]])</f>
        <v>0</v>
      </c>
      <c r="Q145" s="8">
        <f>Recensement_CXPI_PIC_IAE26_TT_AURA[[#This Row],[Nombre participants prévisionnels
A saisir ]]*Recensement_CXPI_PIC_IAE26_TT_AURA[[#This Row],[ Montant Frais annexes Total /stagiaire
A saisir]]</f>
        <v>0</v>
      </c>
      <c r="R1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 s="18">
        <f t="shared" si="2"/>
        <v>0</v>
      </c>
      <c r="T1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f>
        <v>0</v>
      </c>
      <c r="U145" s="8">
        <f>(18*Recensement_CXPI_PIC_IAE26_TT_AURA[[#This Row],[Nombre participants prévisionnels
A saisir ]]*Recensement_CXPI_PIC_IAE26_TT_AURA[[#This Row],[Durée Formation (Heures)
A saisir ]])</f>
        <v>0</v>
      </c>
      <c r="V1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 s="8"/>
    </row>
    <row r="146" spans="1:23">
      <c r="A146" s="11" t="s">
        <v>211</v>
      </c>
      <c r="B146" s="12"/>
      <c r="C146" s="7"/>
      <c r="D146" s="7"/>
      <c r="E146" s="30"/>
      <c r="F146" s="7"/>
      <c r="G146" s="7"/>
      <c r="H146" s="7"/>
      <c r="I146" s="7"/>
      <c r="J146" s="7"/>
      <c r="K146" s="7"/>
      <c r="L146" s="7"/>
      <c r="M146" s="27"/>
      <c r="N146" s="27"/>
      <c r="O146" s="8">
        <f>Recensement_CXPI_PIC_IAE26_TT_AURA[[#This Row],[Taux Horaire
Coût pédagogique/h
A saisir ]]*Recensement_CXPI_PIC_IAE26_TT_AURA[[#This Row],[Durée Formation (Heures)
A saisir ]]*Recensement_CXPI_PIC_IAE26_TT_AURA[[#This Row],[Nombre participants prévisionnels
A saisir ]]</f>
        <v>0</v>
      </c>
      <c r="P146" s="8">
        <f>(13*Recensement_CXPI_PIC_IAE26_TT_AURA[[#This Row],[Durée Formation (Heures)
A saisir ]]*Recensement_CXPI_PIC_IAE26_TT_AURA[[#This Row],[Nombre participants prévisionnels
A saisir ]])</f>
        <v>0</v>
      </c>
      <c r="Q146" s="8">
        <f>Recensement_CXPI_PIC_IAE26_TT_AURA[[#This Row],[Nombre participants prévisionnels
A saisir ]]*Recensement_CXPI_PIC_IAE26_TT_AURA[[#This Row],[ Montant Frais annexes Total /stagiaire
A saisir]]</f>
        <v>0</v>
      </c>
      <c r="R1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 s="18">
        <f t="shared" si="2"/>
        <v>0</v>
      </c>
      <c r="T1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f>
        <v>0</v>
      </c>
      <c r="U146" s="8">
        <f>(18*Recensement_CXPI_PIC_IAE26_TT_AURA[[#This Row],[Nombre participants prévisionnels
A saisir ]]*Recensement_CXPI_PIC_IAE26_TT_AURA[[#This Row],[Durée Formation (Heures)
A saisir ]])</f>
        <v>0</v>
      </c>
      <c r="V1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 s="8"/>
    </row>
    <row r="147" spans="1:23">
      <c r="A147" s="11" t="s">
        <v>212</v>
      </c>
      <c r="B147" s="12"/>
      <c r="C147" s="7"/>
      <c r="D147" s="7"/>
      <c r="E147" s="30"/>
      <c r="F147" s="7"/>
      <c r="G147" s="7"/>
      <c r="H147" s="7"/>
      <c r="I147" s="7"/>
      <c r="J147" s="7"/>
      <c r="K147" s="7"/>
      <c r="L147" s="7"/>
      <c r="M147" s="27"/>
      <c r="N147" s="27"/>
      <c r="O147" s="8">
        <f>Recensement_CXPI_PIC_IAE26_TT_AURA[[#This Row],[Taux Horaire
Coût pédagogique/h
A saisir ]]*Recensement_CXPI_PIC_IAE26_TT_AURA[[#This Row],[Durée Formation (Heures)
A saisir ]]*Recensement_CXPI_PIC_IAE26_TT_AURA[[#This Row],[Nombre participants prévisionnels
A saisir ]]</f>
        <v>0</v>
      </c>
      <c r="P147" s="8">
        <f>(13*Recensement_CXPI_PIC_IAE26_TT_AURA[[#This Row],[Durée Formation (Heures)
A saisir ]]*Recensement_CXPI_PIC_IAE26_TT_AURA[[#This Row],[Nombre participants prévisionnels
A saisir ]])</f>
        <v>0</v>
      </c>
      <c r="Q147" s="8">
        <f>Recensement_CXPI_PIC_IAE26_TT_AURA[[#This Row],[Nombre participants prévisionnels
A saisir ]]*Recensement_CXPI_PIC_IAE26_TT_AURA[[#This Row],[ Montant Frais annexes Total /stagiaire
A saisir]]</f>
        <v>0</v>
      </c>
      <c r="R1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 s="18">
        <f t="shared" si="2"/>
        <v>0</v>
      </c>
      <c r="T1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f>
        <v>0</v>
      </c>
      <c r="U147" s="8">
        <f>(18*Recensement_CXPI_PIC_IAE26_TT_AURA[[#This Row],[Nombre participants prévisionnels
A saisir ]]*Recensement_CXPI_PIC_IAE26_TT_AURA[[#This Row],[Durée Formation (Heures)
A saisir ]])</f>
        <v>0</v>
      </c>
      <c r="V1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 s="8"/>
    </row>
    <row r="148" spans="1:23">
      <c r="A148" s="11" t="s">
        <v>213</v>
      </c>
      <c r="B148" s="12"/>
      <c r="C148" s="7"/>
      <c r="D148" s="7"/>
      <c r="E148" s="30"/>
      <c r="F148" s="7"/>
      <c r="G148" s="7"/>
      <c r="H148" s="7"/>
      <c r="I148" s="7"/>
      <c r="J148" s="7"/>
      <c r="K148" s="7"/>
      <c r="L148" s="7"/>
      <c r="M148" s="27"/>
      <c r="N148" s="27"/>
      <c r="O148" s="8">
        <f>Recensement_CXPI_PIC_IAE26_TT_AURA[[#This Row],[Taux Horaire
Coût pédagogique/h
A saisir ]]*Recensement_CXPI_PIC_IAE26_TT_AURA[[#This Row],[Durée Formation (Heures)
A saisir ]]*Recensement_CXPI_PIC_IAE26_TT_AURA[[#This Row],[Nombre participants prévisionnels
A saisir ]]</f>
        <v>0</v>
      </c>
      <c r="P148" s="8">
        <f>(13*Recensement_CXPI_PIC_IAE26_TT_AURA[[#This Row],[Durée Formation (Heures)
A saisir ]]*Recensement_CXPI_PIC_IAE26_TT_AURA[[#This Row],[Nombre participants prévisionnels
A saisir ]])</f>
        <v>0</v>
      </c>
      <c r="Q148" s="8">
        <f>Recensement_CXPI_PIC_IAE26_TT_AURA[[#This Row],[Nombre participants prévisionnels
A saisir ]]*Recensement_CXPI_PIC_IAE26_TT_AURA[[#This Row],[ Montant Frais annexes Total /stagiaire
A saisir]]</f>
        <v>0</v>
      </c>
      <c r="R1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 s="18">
        <f t="shared" si="2"/>
        <v>0</v>
      </c>
      <c r="T1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f>
        <v>0</v>
      </c>
      <c r="U148" s="8">
        <f>(18*Recensement_CXPI_PIC_IAE26_TT_AURA[[#This Row],[Nombre participants prévisionnels
A saisir ]]*Recensement_CXPI_PIC_IAE26_TT_AURA[[#This Row],[Durée Formation (Heures)
A saisir ]])</f>
        <v>0</v>
      </c>
      <c r="V1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 s="8"/>
    </row>
    <row r="149" spans="1:23">
      <c r="A149" s="11" t="s">
        <v>214</v>
      </c>
      <c r="B149" s="12"/>
      <c r="C149" s="7"/>
      <c r="D149" s="7"/>
      <c r="E149" s="30"/>
      <c r="F149" s="7"/>
      <c r="G149" s="7"/>
      <c r="H149" s="7"/>
      <c r="I149" s="7"/>
      <c r="J149" s="7"/>
      <c r="K149" s="7"/>
      <c r="L149" s="7"/>
      <c r="M149" s="27"/>
      <c r="N149" s="27"/>
      <c r="O149" s="8">
        <f>Recensement_CXPI_PIC_IAE26_TT_AURA[[#This Row],[Taux Horaire
Coût pédagogique/h
A saisir ]]*Recensement_CXPI_PIC_IAE26_TT_AURA[[#This Row],[Durée Formation (Heures)
A saisir ]]*Recensement_CXPI_PIC_IAE26_TT_AURA[[#This Row],[Nombre participants prévisionnels
A saisir ]]</f>
        <v>0</v>
      </c>
      <c r="P149" s="8">
        <f>(13*Recensement_CXPI_PIC_IAE26_TT_AURA[[#This Row],[Durée Formation (Heures)
A saisir ]]*Recensement_CXPI_PIC_IAE26_TT_AURA[[#This Row],[Nombre participants prévisionnels
A saisir ]])</f>
        <v>0</v>
      </c>
      <c r="Q149" s="8">
        <f>Recensement_CXPI_PIC_IAE26_TT_AURA[[#This Row],[Nombre participants prévisionnels
A saisir ]]*Recensement_CXPI_PIC_IAE26_TT_AURA[[#This Row],[ Montant Frais annexes Total /stagiaire
A saisir]]</f>
        <v>0</v>
      </c>
      <c r="R1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 s="18">
        <f t="shared" si="2"/>
        <v>0</v>
      </c>
      <c r="T1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f>
        <v>0</v>
      </c>
      <c r="U149" s="8">
        <f>(18*Recensement_CXPI_PIC_IAE26_TT_AURA[[#This Row],[Nombre participants prévisionnels
A saisir ]]*Recensement_CXPI_PIC_IAE26_TT_AURA[[#This Row],[Durée Formation (Heures)
A saisir ]])</f>
        <v>0</v>
      </c>
      <c r="V1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 s="8"/>
    </row>
    <row r="150" spans="1:23">
      <c r="A150" s="11" t="s">
        <v>215</v>
      </c>
      <c r="B150" s="12"/>
      <c r="C150" s="7"/>
      <c r="D150" s="7"/>
      <c r="E150" s="30"/>
      <c r="F150" s="7"/>
      <c r="G150" s="7"/>
      <c r="H150" s="7"/>
      <c r="I150" s="7"/>
      <c r="J150" s="7"/>
      <c r="K150" s="7"/>
      <c r="L150" s="7"/>
      <c r="M150" s="27"/>
      <c r="N150" s="27"/>
      <c r="O150" s="8">
        <f>Recensement_CXPI_PIC_IAE26_TT_AURA[[#This Row],[Taux Horaire
Coût pédagogique/h
A saisir ]]*Recensement_CXPI_PIC_IAE26_TT_AURA[[#This Row],[Durée Formation (Heures)
A saisir ]]*Recensement_CXPI_PIC_IAE26_TT_AURA[[#This Row],[Nombre participants prévisionnels
A saisir ]]</f>
        <v>0</v>
      </c>
      <c r="P150" s="8">
        <f>(13*Recensement_CXPI_PIC_IAE26_TT_AURA[[#This Row],[Durée Formation (Heures)
A saisir ]]*Recensement_CXPI_PIC_IAE26_TT_AURA[[#This Row],[Nombre participants prévisionnels
A saisir ]])</f>
        <v>0</v>
      </c>
      <c r="Q150" s="8">
        <f>Recensement_CXPI_PIC_IAE26_TT_AURA[[#This Row],[Nombre participants prévisionnels
A saisir ]]*Recensement_CXPI_PIC_IAE26_TT_AURA[[#This Row],[ Montant Frais annexes Total /stagiaire
A saisir]]</f>
        <v>0</v>
      </c>
      <c r="R1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 s="18">
        <f t="shared" si="2"/>
        <v>0</v>
      </c>
      <c r="T1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f>
        <v>0</v>
      </c>
      <c r="U150" s="8">
        <f>(18*Recensement_CXPI_PIC_IAE26_TT_AURA[[#This Row],[Nombre participants prévisionnels
A saisir ]]*Recensement_CXPI_PIC_IAE26_TT_AURA[[#This Row],[Durée Formation (Heures)
A saisir ]])</f>
        <v>0</v>
      </c>
      <c r="V1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 s="8"/>
    </row>
    <row r="151" spans="1:23">
      <c r="A151" s="11" t="s">
        <v>216</v>
      </c>
      <c r="B151" s="12"/>
      <c r="C151" s="7"/>
      <c r="D151" s="7"/>
      <c r="E151" s="30"/>
      <c r="F151" s="7"/>
      <c r="G151" s="7"/>
      <c r="H151" s="7"/>
      <c r="I151" s="7"/>
      <c r="J151" s="7"/>
      <c r="K151" s="7"/>
      <c r="L151" s="7"/>
      <c r="M151" s="27"/>
      <c r="N151" s="27"/>
      <c r="O151" s="8">
        <f>Recensement_CXPI_PIC_IAE26_TT_AURA[[#This Row],[Taux Horaire
Coût pédagogique/h
A saisir ]]*Recensement_CXPI_PIC_IAE26_TT_AURA[[#This Row],[Durée Formation (Heures)
A saisir ]]*Recensement_CXPI_PIC_IAE26_TT_AURA[[#This Row],[Nombre participants prévisionnels
A saisir ]]</f>
        <v>0</v>
      </c>
      <c r="P151" s="8">
        <f>(13*Recensement_CXPI_PIC_IAE26_TT_AURA[[#This Row],[Durée Formation (Heures)
A saisir ]]*Recensement_CXPI_PIC_IAE26_TT_AURA[[#This Row],[Nombre participants prévisionnels
A saisir ]])</f>
        <v>0</v>
      </c>
      <c r="Q151" s="8">
        <f>Recensement_CXPI_PIC_IAE26_TT_AURA[[#This Row],[Nombre participants prévisionnels
A saisir ]]*Recensement_CXPI_PIC_IAE26_TT_AURA[[#This Row],[ Montant Frais annexes Total /stagiaire
A saisir]]</f>
        <v>0</v>
      </c>
      <c r="R1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 s="18">
        <f t="shared" si="2"/>
        <v>0</v>
      </c>
      <c r="T1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f>
        <v>0</v>
      </c>
      <c r="U151" s="8">
        <f>(18*Recensement_CXPI_PIC_IAE26_TT_AURA[[#This Row],[Nombre participants prévisionnels
A saisir ]]*Recensement_CXPI_PIC_IAE26_TT_AURA[[#This Row],[Durée Formation (Heures)
A saisir ]])</f>
        <v>0</v>
      </c>
      <c r="V1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 s="8"/>
    </row>
    <row r="152" spans="1:23">
      <c r="A152" s="11" t="s">
        <v>217</v>
      </c>
      <c r="B152" s="12"/>
      <c r="C152" s="7"/>
      <c r="D152" s="7"/>
      <c r="E152" s="30"/>
      <c r="F152" s="7"/>
      <c r="G152" s="7"/>
      <c r="H152" s="7"/>
      <c r="I152" s="7"/>
      <c r="J152" s="7"/>
      <c r="K152" s="7"/>
      <c r="L152" s="7"/>
      <c r="M152" s="27"/>
      <c r="N152" s="27"/>
      <c r="O152" s="8">
        <f>Recensement_CXPI_PIC_IAE26_TT_AURA[[#This Row],[Taux Horaire
Coût pédagogique/h
A saisir ]]*Recensement_CXPI_PIC_IAE26_TT_AURA[[#This Row],[Durée Formation (Heures)
A saisir ]]*Recensement_CXPI_PIC_IAE26_TT_AURA[[#This Row],[Nombre participants prévisionnels
A saisir ]]</f>
        <v>0</v>
      </c>
      <c r="P152" s="8">
        <f>(13*Recensement_CXPI_PIC_IAE26_TT_AURA[[#This Row],[Durée Formation (Heures)
A saisir ]]*Recensement_CXPI_PIC_IAE26_TT_AURA[[#This Row],[Nombre participants prévisionnels
A saisir ]])</f>
        <v>0</v>
      </c>
      <c r="Q152" s="8">
        <f>Recensement_CXPI_PIC_IAE26_TT_AURA[[#This Row],[Nombre participants prévisionnels
A saisir ]]*Recensement_CXPI_PIC_IAE26_TT_AURA[[#This Row],[ Montant Frais annexes Total /stagiaire
A saisir]]</f>
        <v>0</v>
      </c>
      <c r="R1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 s="18">
        <f t="shared" si="2"/>
        <v>0</v>
      </c>
      <c r="T1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f>
        <v>0</v>
      </c>
      <c r="U152" s="8">
        <f>(18*Recensement_CXPI_PIC_IAE26_TT_AURA[[#This Row],[Nombre participants prévisionnels
A saisir ]]*Recensement_CXPI_PIC_IAE26_TT_AURA[[#This Row],[Durée Formation (Heures)
A saisir ]])</f>
        <v>0</v>
      </c>
      <c r="V1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 s="8"/>
    </row>
    <row r="153" spans="1:23">
      <c r="A153" s="11" t="s">
        <v>218</v>
      </c>
      <c r="B153" s="12"/>
      <c r="C153" s="7"/>
      <c r="D153" s="7"/>
      <c r="E153" s="30"/>
      <c r="F153" s="7"/>
      <c r="G153" s="7"/>
      <c r="H153" s="7"/>
      <c r="I153" s="7"/>
      <c r="J153" s="7"/>
      <c r="K153" s="7"/>
      <c r="L153" s="7"/>
      <c r="M153" s="27"/>
      <c r="N153" s="27"/>
      <c r="O153" s="8">
        <f>Recensement_CXPI_PIC_IAE26_TT_AURA[[#This Row],[Taux Horaire
Coût pédagogique/h
A saisir ]]*Recensement_CXPI_PIC_IAE26_TT_AURA[[#This Row],[Durée Formation (Heures)
A saisir ]]*Recensement_CXPI_PIC_IAE26_TT_AURA[[#This Row],[Nombre participants prévisionnels
A saisir ]]</f>
        <v>0</v>
      </c>
      <c r="P153" s="8">
        <f>(13*Recensement_CXPI_PIC_IAE26_TT_AURA[[#This Row],[Durée Formation (Heures)
A saisir ]]*Recensement_CXPI_PIC_IAE26_TT_AURA[[#This Row],[Nombre participants prévisionnels
A saisir ]])</f>
        <v>0</v>
      </c>
      <c r="Q153" s="8">
        <f>Recensement_CXPI_PIC_IAE26_TT_AURA[[#This Row],[Nombre participants prévisionnels
A saisir ]]*Recensement_CXPI_PIC_IAE26_TT_AURA[[#This Row],[ Montant Frais annexes Total /stagiaire
A saisir]]</f>
        <v>0</v>
      </c>
      <c r="R1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 s="18">
        <f t="shared" si="2"/>
        <v>0</v>
      </c>
      <c r="T1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f>
        <v>0</v>
      </c>
      <c r="U153" s="8">
        <f>(18*Recensement_CXPI_PIC_IAE26_TT_AURA[[#This Row],[Nombre participants prévisionnels
A saisir ]]*Recensement_CXPI_PIC_IAE26_TT_AURA[[#This Row],[Durée Formation (Heures)
A saisir ]])</f>
        <v>0</v>
      </c>
      <c r="V1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 s="8"/>
    </row>
    <row r="154" spans="1:23">
      <c r="A154" s="11" t="s">
        <v>219</v>
      </c>
      <c r="B154" s="12"/>
      <c r="C154" s="7"/>
      <c r="D154" s="7"/>
      <c r="E154" s="30"/>
      <c r="F154" s="7"/>
      <c r="G154" s="7"/>
      <c r="H154" s="7"/>
      <c r="I154" s="7"/>
      <c r="J154" s="7"/>
      <c r="K154" s="7"/>
      <c r="L154" s="7"/>
      <c r="M154" s="27"/>
      <c r="N154" s="27"/>
      <c r="O154" s="8">
        <f>Recensement_CXPI_PIC_IAE26_TT_AURA[[#This Row],[Taux Horaire
Coût pédagogique/h
A saisir ]]*Recensement_CXPI_PIC_IAE26_TT_AURA[[#This Row],[Durée Formation (Heures)
A saisir ]]*Recensement_CXPI_PIC_IAE26_TT_AURA[[#This Row],[Nombre participants prévisionnels
A saisir ]]</f>
        <v>0</v>
      </c>
      <c r="P154" s="8">
        <f>(13*Recensement_CXPI_PIC_IAE26_TT_AURA[[#This Row],[Durée Formation (Heures)
A saisir ]]*Recensement_CXPI_PIC_IAE26_TT_AURA[[#This Row],[Nombre participants prévisionnels
A saisir ]])</f>
        <v>0</v>
      </c>
      <c r="Q154" s="8">
        <f>Recensement_CXPI_PIC_IAE26_TT_AURA[[#This Row],[Nombre participants prévisionnels
A saisir ]]*Recensement_CXPI_PIC_IAE26_TT_AURA[[#This Row],[ Montant Frais annexes Total /stagiaire
A saisir]]</f>
        <v>0</v>
      </c>
      <c r="R1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 s="18">
        <f t="shared" si="2"/>
        <v>0</v>
      </c>
      <c r="T1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f>
        <v>0</v>
      </c>
      <c r="U154" s="8">
        <f>(18*Recensement_CXPI_PIC_IAE26_TT_AURA[[#This Row],[Nombre participants prévisionnels
A saisir ]]*Recensement_CXPI_PIC_IAE26_TT_AURA[[#This Row],[Durée Formation (Heures)
A saisir ]])</f>
        <v>0</v>
      </c>
      <c r="V1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 s="8"/>
    </row>
    <row r="155" spans="1:23">
      <c r="A155" s="11" t="s">
        <v>220</v>
      </c>
      <c r="B155" s="12"/>
      <c r="C155" s="7"/>
      <c r="D155" s="7"/>
      <c r="E155" s="30"/>
      <c r="F155" s="7"/>
      <c r="G155" s="7"/>
      <c r="H155" s="7"/>
      <c r="I155" s="7"/>
      <c r="J155" s="7"/>
      <c r="K155" s="7"/>
      <c r="L155" s="7"/>
      <c r="M155" s="27"/>
      <c r="N155" s="27"/>
      <c r="O155" s="8">
        <f>Recensement_CXPI_PIC_IAE26_TT_AURA[[#This Row],[Taux Horaire
Coût pédagogique/h
A saisir ]]*Recensement_CXPI_PIC_IAE26_TT_AURA[[#This Row],[Durée Formation (Heures)
A saisir ]]*Recensement_CXPI_PIC_IAE26_TT_AURA[[#This Row],[Nombre participants prévisionnels
A saisir ]]</f>
        <v>0</v>
      </c>
      <c r="P155" s="8">
        <f>(13*Recensement_CXPI_PIC_IAE26_TT_AURA[[#This Row],[Durée Formation (Heures)
A saisir ]]*Recensement_CXPI_PIC_IAE26_TT_AURA[[#This Row],[Nombre participants prévisionnels
A saisir ]])</f>
        <v>0</v>
      </c>
      <c r="Q155" s="8">
        <f>Recensement_CXPI_PIC_IAE26_TT_AURA[[#This Row],[Nombre participants prévisionnels
A saisir ]]*Recensement_CXPI_PIC_IAE26_TT_AURA[[#This Row],[ Montant Frais annexes Total /stagiaire
A saisir]]</f>
        <v>0</v>
      </c>
      <c r="R1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 s="18">
        <f t="shared" si="2"/>
        <v>0</v>
      </c>
      <c r="T1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f>
        <v>0</v>
      </c>
      <c r="U155" s="8">
        <f>(18*Recensement_CXPI_PIC_IAE26_TT_AURA[[#This Row],[Nombre participants prévisionnels
A saisir ]]*Recensement_CXPI_PIC_IAE26_TT_AURA[[#This Row],[Durée Formation (Heures)
A saisir ]])</f>
        <v>0</v>
      </c>
      <c r="V1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 s="8"/>
    </row>
    <row r="156" spans="1:23">
      <c r="A156" s="11" t="s">
        <v>221</v>
      </c>
      <c r="B156" s="12"/>
      <c r="C156" s="7"/>
      <c r="D156" s="7"/>
      <c r="E156" s="30"/>
      <c r="F156" s="7"/>
      <c r="G156" s="7"/>
      <c r="H156" s="7"/>
      <c r="I156" s="7"/>
      <c r="J156" s="7"/>
      <c r="K156" s="7"/>
      <c r="L156" s="7"/>
      <c r="M156" s="27"/>
      <c r="N156" s="27"/>
      <c r="O156" s="8">
        <f>Recensement_CXPI_PIC_IAE26_TT_AURA[[#This Row],[Taux Horaire
Coût pédagogique/h
A saisir ]]*Recensement_CXPI_PIC_IAE26_TT_AURA[[#This Row],[Durée Formation (Heures)
A saisir ]]*Recensement_CXPI_PIC_IAE26_TT_AURA[[#This Row],[Nombre participants prévisionnels
A saisir ]]</f>
        <v>0</v>
      </c>
      <c r="P156" s="8">
        <f>(13*Recensement_CXPI_PIC_IAE26_TT_AURA[[#This Row],[Durée Formation (Heures)
A saisir ]]*Recensement_CXPI_PIC_IAE26_TT_AURA[[#This Row],[Nombre participants prévisionnels
A saisir ]])</f>
        <v>0</v>
      </c>
      <c r="Q156" s="8">
        <f>Recensement_CXPI_PIC_IAE26_TT_AURA[[#This Row],[Nombre participants prévisionnels
A saisir ]]*Recensement_CXPI_PIC_IAE26_TT_AURA[[#This Row],[ Montant Frais annexes Total /stagiaire
A saisir]]</f>
        <v>0</v>
      </c>
      <c r="R1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 s="18">
        <f t="shared" si="2"/>
        <v>0</v>
      </c>
      <c r="T1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f>
        <v>0</v>
      </c>
      <c r="U156" s="8">
        <f>(18*Recensement_CXPI_PIC_IAE26_TT_AURA[[#This Row],[Nombre participants prévisionnels
A saisir ]]*Recensement_CXPI_PIC_IAE26_TT_AURA[[#This Row],[Durée Formation (Heures)
A saisir ]])</f>
        <v>0</v>
      </c>
      <c r="V1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 s="8"/>
    </row>
    <row r="157" spans="1:23">
      <c r="A157" s="11" t="s">
        <v>222</v>
      </c>
      <c r="B157" s="12"/>
      <c r="C157" s="7"/>
      <c r="D157" s="7"/>
      <c r="E157" s="30"/>
      <c r="F157" s="7"/>
      <c r="G157" s="7"/>
      <c r="H157" s="7"/>
      <c r="I157" s="7"/>
      <c r="J157" s="7"/>
      <c r="K157" s="7"/>
      <c r="L157" s="7"/>
      <c r="M157" s="27"/>
      <c r="N157" s="27"/>
      <c r="O157" s="8">
        <f>Recensement_CXPI_PIC_IAE26_TT_AURA[[#This Row],[Taux Horaire
Coût pédagogique/h
A saisir ]]*Recensement_CXPI_PIC_IAE26_TT_AURA[[#This Row],[Durée Formation (Heures)
A saisir ]]*Recensement_CXPI_PIC_IAE26_TT_AURA[[#This Row],[Nombre participants prévisionnels
A saisir ]]</f>
        <v>0</v>
      </c>
      <c r="P157" s="8">
        <f>(13*Recensement_CXPI_PIC_IAE26_TT_AURA[[#This Row],[Durée Formation (Heures)
A saisir ]]*Recensement_CXPI_PIC_IAE26_TT_AURA[[#This Row],[Nombre participants prévisionnels
A saisir ]])</f>
        <v>0</v>
      </c>
      <c r="Q157" s="8">
        <f>Recensement_CXPI_PIC_IAE26_TT_AURA[[#This Row],[Nombre participants prévisionnels
A saisir ]]*Recensement_CXPI_PIC_IAE26_TT_AURA[[#This Row],[ Montant Frais annexes Total /stagiaire
A saisir]]</f>
        <v>0</v>
      </c>
      <c r="R1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 s="18">
        <f t="shared" si="2"/>
        <v>0</v>
      </c>
      <c r="T1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f>
        <v>0</v>
      </c>
      <c r="U157" s="8">
        <f>(18*Recensement_CXPI_PIC_IAE26_TT_AURA[[#This Row],[Nombre participants prévisionnels
A saisir ]]*Recensement_CXPI_PIC_IAE26_TT_AURA[[#This Row],[Durée Formation (Heures)
A saisir ]])</f>
        <v>0</v>
      </c>
      <c r="V1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 s="8"/>
    </row>
    <row r="158" spans="1:23">
      <c r="A158" s="11" t="s">
        <v>223</v>
      </c>
      <c r="B158" s="12"/>
      <c r="C158" s="7"/>
      <c r="D158" s="7"/>
      <c r="E158" s="30"/>
      <c r="F158" s="7"/>
      <c r="G158" s="7"/>
      <c r="H158" s="7"/>
      <c r="I158" s="7"/>
      <c r="J158" s="7"/>
      <c r="K158" s="7"/>
      <c r="L158" s="7"/>
      <c r="M158" s="27"/>
      <c r="N158" s="27"/>
      <c r="O158" s="8">
        <f>Recensement_CXPI_PIC_IAE26_TT_AURA[[#This Row],[Taux Horaire
Coût pédagogique/h
A saisir ]]*Recensement_CXPI_PIC_IAE26_TT_AURA[[#This Row],[Durée Formation (Heures)
A saisir ]]*Recensement_CXPI_PIC_IAE26_TT_AURA[[#This Row],[Nombre participants prévisionnels
A saisir ]]</f>
        <v>0</v>
      </c>
      <c r="P158" s="8">
        <f>(13*Recensement_CXPI_PIC_IAE26_TT_AURA[[#This Row],[Durée Formation (Heures)
A saisir ]]*Recensement_CXPI_PIC_IAE26_TT_AURA[[#This Row],[Nombre participants prévisionnels
A saisir ]])</f>
        <v>0</v>
      </c>
      <c r="Q158" s="8">
        <f>Recensement_CXPI_PIC_IAE26_TT_AURA[[#This Row],[Nombre participants prévisionnels
A saisir ]]*Recensement_CXPI_PIC_IAE26_TT_AURA[[#This Row],[ Montant Frais annexes Total /stagiaire
A saisir]]</f>
        <v>0</v>
      </c>
      <c r="R1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 s="18">
        <f t="shared" si="2"/>
        <v>0</v>
      </c>
      <c r="T1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f>
        <v>0</v>
      </c>
      <c r="U158" s="8">
        <f>(18*Recensement_CXPI_PIC_IAE26_TT_AURA[[#This Row],[Nombre participants prévisionnels
A saisir ]]*Recensement_CXPI_PIC_IAE26_TT_AURA[[#This Row],[Durée Formation (Heures)
A saisir ]])</f>
        <v>0</v>
      </c>
      <c r="V1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 s="8"/>
    </row>
    <row r="159" spans="1:23">
      <c r="A159" s="11" t="s">
        <v>224</v>
      </c>
      <c r="B159" s="12"/>
      <c r="C159" s="7"/>
      <c r="D159" s="7"/>
      <c r="E159" s="30"/>
      <c r="F159" s="7"/>
      <c r="G159" s="7"/>
      <c r="H159" s="7"/>
      <c r="I159" s="7"/>
      <c r="J159" s="7"/>
      <c r="K159" s="7"/>
      <c r="L159" s="7"/>
      <c r="M159" s="27"/>
      <c r="N159" s="27"/>
      <c r="O159" s="8">
        <f>Recensement_CXPI_PIC_IAE26_TT_AURA[[#This Row],[Taux Horaire
Coût pédagogique/h
A saisir ]]*Recensement_CXPI_PIC_IAE26_TT_AURA[[#This Row],[Durée Formation (Heures)
A saisir ]]*Recensement_CXPI_PIC_IAE26_TT_AURA[[#This Row],[Nombre participants prévisionnels
A saisir ]]</f>
        <v>0</v>
      </c>
      <c r="P159" s="8">
        <f>(13*Recensement_CXPI_PIC_IAE26_TT_AURA[[#This Row],[Durée Formation (Heures)
A saisir ]]*Recensement_CXPI_PIC_IAE26_TT_AURA[[#This Row],[Nombre participants prévisionnels
A saisir ]])</f>
        <v>0</v>
      </c>
      <c r="Q159" s="8">
        <f>Recensement_CXPI_PIC_IAE26_TT_AURA[[#This Row],[Nombre participants prévisionnels
A saisir ]]*Recensement_CXPI_PIC_IAE26_TT_AURA[[#This Row],[ Montant Frais annexes Total /stagiaire
A saisir]]</f>
        <v>0</v>
      </c>
      <c r="R1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 s="18">
        <f t="shared" si="2"/>
        <v>0</v>
      </c>
      <c r="T1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f>
        <v>0</v>
      </c>
      <c r="U159" s="8">
        <f>(18*Recensement_CXPI_PIC_IAE26_TT_AURA[[#This Row],[Nombre participants prévisionnels
A saisir ]]*Recensement_CXPI_PIC_IAE26_TT_AURA[[#This Row],[Durée Formation (Heures)
A saisir ]])</f>
        <v>0</v>
      </c>
      <c r="V1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 s="8"/>
    </row>
    <row r="160" spans="1:23">
      <c r="A160" s="11" t="s">
        <v>225</v>
      </c>
      <c r="B160" s="12"/>
      <c r="C160" s="7"/>
      <c r="D160" s="7"/>
      <c r="E160" s="30"/>
      <c r="F160" s="7"/>
      <c r="G160" s="7"/>
      <c r="H160" s="7"/>
      <c r="I160" s="7"/>
      <c r="J160" s="7"/>
      <c r="K160" s="7"/>
      <c r="L160" s="7"/>
      <c r="M160" s="27"/>
      <c r="N160" s="27"/>
      <c r="O160" s="8">
        <f>Recensement_CXPI_PIC_IAE26_TT_AURA[[#This Row],[Taux Horaire
Coût pédagogique/h
A saisir ]]*Recensement_CXPI_PIC_IAE26_TT_AURA[[#This Row],[Durée Formation (Heures)
A saisir ]]*Recensement_CXPI_PIC_IAE26_TT_AURA[[#This Row],[Nombre participants prévisionnels
A saisir ]]</f>
        <v>0</v>
      </c>
      <c r="P160" s="8">
        <f>(13*Recensement_CXPI_PIC_IAE26_TT_AURA[[#This Row],[Durée Formation (Heures)
A saisir ]]*Recensement_CXPI_PIC_IAE26_TT_AURA[[#This Row],[Nombre participants prévisionnels
A saisir ]])</f>
        <v>0</v>
      </c>
      <c r="Q160" s="8">
        <f>Recensement_CXPI_PIC_IAE26_TT_AURA[[#This Row],[Nombre participants prévisionnels
A saisir ]]*Recensement_CXPI_PIC_IAE26_TT_AURA[[#This Row],[ Montant Frais annexes Total /stagiaire
A saisir]]</f>
        <v>0</v>
      </c>
      <c r="R1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 s="18">
        <f t="shared" si="2"/>
        <v>0</v>
      </c>
      <c r="T1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f>
        <v>0</v>
      </c>
      <c r="U160" s="8">
        <f>(18*Recensement_CXPI_PIC_IAE26_TT_AURA[[#This Row],[Nombre participants prévisionnels
A saisir ]]*Recensement_CXPI_PIC_IAE26_TT_AURA[[#This Row],[Durée Formation (Heures)
A saisir ]])</f>
        <v>0</v>
      </c>
      <c r="V1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 s="8"/>
    </row>
    <row r="161" spans="1:23">
      <c r="A161" s="11" t="s">
        <v>226</v>
      </c>
      <c r="B161" s="12"/>
      <c r="C161" s="7"/>
      <c r="D161" s="7"/>
      <c r="E161" s="30"/>
      <c r="F161" s="7"/>
      <c r="G161" s="7"/>
      <c r="H161" s="7"/>
      <c r="I161" s="7"/>
      <c r="J161" s="7"/>
      <c r="K161" s="7"/>
      <c r="L161" s="7"/>
      <c r="M161" s="27"/>
      <c r="N161" s="27"/>
      <c r="O161" s="8">
        <f>Recensement_CXPI_PIC_IAE26_TT_AURA[[#This Row],[Taux Horaire
Coût pédagogique/h
A saisir ]]*Recensement_CXPI_PIC_IAE26_TT_AURA[[#This Row],[Durée Formation (Heures)
A saisir ]]*Recensement_CXPI_PIC_IAE26_TT_AURA[[#This Row],[Nombre participants prévisionnels
A saisir ]]</f>
        <v>0</v>
      </c>
      <c r="P161" s="8">
        <f>(13*Recensement_CXPI_PIC_IAE26_TT_AURA[[#This Row],[Durée Formation (Heures)
A saisir ]]*Recensement_CXPI_PIC_IAE26_TT_AURA[[#This Row],[Nombre participants prévisionnels
A saisir ]])</f>
        <v>0</v>
      </c>
      <c r="Q161" s="8">
        <f>Recensement_CXPI_PIC_IAE26_TT_AURA[[#This Row],[Nombre participants prévisionnels
A saisir ]]*Recensement_CXPI_PIC_IAE26_TT_AURA[[#This Row],[ Montant Frais annexes Total /stagiaire
A saisir]]</f>
        <v>0</v>
      </c>
      <c r="R1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 s="18">
        <f t="shared" si="2"/>
        <v>0</v>
      </c>
      <c r="T1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f>
        <v>0</v>
      </c>
      <c r="U161" s="8">
        <f>(18*Recensement_CXPI_PIC_IAE26_TT_AURA[[#This Row],[Nombre participants prévisionnels
A saisir ]]*Recensement_CXPI_PIC_IAE26_TT_AURA[[#This Row],[Durée Formation (Heures)
A saisir ]])</f>
        <v>0</v>
      </c>
      <c r="V1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 s="8"/>
    </row>
    <row r="162" spans="1:23">
      <c r="A162" s="11" t="s">
        <v>227</v>
      </c>
      <c r="B162" s="12"/>
      <c r="C162" s="7"/>
      <c r="D162" s="7"/>
      <c r="E162" s="30"/>
      <c r="F162" s="7"/>
      <c r="G162" s="7"/>
      <c r="H162" s="7"/>
      <c r="I162" s="7"/>
      <c r="J162" s="7"/>
      <c r="K162" s="7"/>
      <c r="L162" s="7"/>
      <c r="M162" s="27"/>
      <c r="N162" s="27"/>
      <c r="O162" s="8">
        <f>Recensement_CXPI_PIC_IAE26_TT_AURA[[#This Row],[Taux Horaire
Coût pédagogique/h
A saisir ]]*Recensement_CXPI_PIC_IAE26_TT_AURA[[#This Row],[Durée Formation (Heures)
A saisir ]]*Recensement_CXPI_PIC_IAE26_TT_AURA[[#This Row],[Nombre participants prévisionnels
A saisir ]]</f>
        <v>0</v>
      </c>
      <c r="P162" s="8">
        <f>(13*Recensement_CXPI_PIC_IAE26_TT_AURA[[#This Row],[Durée Formation (Heures)
A saisir ]]*Recensement_CXPI_PIC_IAE26_TT_AURA[[#This Row],[Nombre participants prévisionnels
A saisir ]])</f>
        <v>0</v>
      </c>
      <c r="Q162" s="8">
        <f>Recensement_CXPI_PIC_IAE26_TT_AURA[[#This Row],[Nombre participants prévisionnels
A saisir ]]*Recensement_CXPI_PIC_IAE26_TT_AURA[[#This Row],[ Montant Frais annexes Total /stagiaire
A saisir]]</f>
        <v>0</v>
      </c>
      <c r="R1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 s="18">
        <f t="shared" si="2"/>
        <v>0</v>
      </c>
      <c r="T1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f>
        <v>0</v>
      </c>
      <c r="U162" s="8">
        <f>(18*Recensement_CXPI_PIC_IAE26_TT_AURA[[#This Row],[Nombre participants prévisionnels
A saisir ]]*Recensement_CXPI_PIC_IAE26_TT_AURA[[#This Row],[Durée Formation (Heures)
A saisir ]])</f>
        <v>0</v>
      </c>
      <c r="V1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 s="8"/>
    </row>
    <row r="163" spans="1:23">
      <c r="A163" s="11" t="s">
        <v>228</v>
      </c>
      <c r="B163" s="12"/>
      <c r="C163" s="7"/>
      <c r="D163" s="7"/>
      <c r="E163" s="30"/>
      <c r="F163" s="7"/>
      <c r="G163" s="7"/>
      <c r="H163" s="7"/>
      <c r="I163" s="7"/>
      <c r="J163" s="7"/>
      <c r="K163" s="7"/>
      <c r="L163" s="7"/>
      <c r="M163" s="27"/>
      <c r="N163" s="27"/>
      <c r="O163" s="8">
        <f>Recensement_CXPI_PIC_IAE26_TT_AURA[[#This Row],[Taux Horaire
Coût pédagogique/h
A saisir ]]*Recensement_CXPI_PIC_IAE26_TT_AURA[[#This Row],[Durée Formation (Heures)
A saisir ]]*Recensement_CXPI_PIC_IAE26_TT_AURA[[#This Row],[Nombre participants prévisionnels
A saisir ]]</f>
        <v>0</v>
      </c>
      <c r="P163" s="8">
        <f>(13*Recensement_CXPI_PIC_IAE26_TT_AURA[[#This Row],[Durée Formation (Heures)
A saisir ]]*Recensement_CXPI_PIC_IAE26_TT_AURA[[#This Row],[Nombre participants prévisionnels
A saisir ]])</f>
        <v>0</v>
      </c>
      <c r="Q163" s="8">
        <f>Recensement_CXPI_PIC_IAE26_TT_AURA[[#This Row],[Nombre participants prévisionnels
A saisir ]]*Recensement_CXPI_PIC_IAE26_TT_AURA[[#This Row],[ Montant Frais annexes Total /stagiaire
A saisir]]</f>
        <v>0</v>
      </c>
      <c r="R1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 s="18">
        <f t="shared" si="2"/>
        <v>0</v>
      </c>
      <c r="T1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f>
        <v>0</v>
      </c>
      <c r="U163" s="8">
        <f>(18*Recensement_CXPI_PIC_IAE26_TT_AURA[[#This Row],[Nombre participants prévisionnels
A saisir ]]*Recensement_CXPI_PIC_IAE26_TT_AURA[[#This Row],[Durée Formation (Heures)
A saisir ]])</f>
        <v>0</v>
      </c>
      <c r="V1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 s="8"/>
    </row>
    <row r="164" spans="1:23">
      <c r="A164" s="11" t="s">
        <v>229</v>
      </c>
      <c r="B164" s="12"/>
      <c r="C164" s="7"/>
      <c r="D164" s="7"/>
      <c r="E164" s="30"/>
      <c r="F164" s="7"/>
      <c r="G164" s="7"/>
      <c r="H164" s="7"/>
      <c r="I164" s="7"/>
      <c r="J164" s="7"/>
      <c r="K164" s="7"/>
      <c r="L164" s="7"/>
      <c r="M164" s="27"/>
      <c r="N164" s="27"/>
      <c r="O164" s="8">
        <f>Recensement_CXPI_PIC_IAE26_TT_AURA[[#This Row],[Taux Horaire
Coût pédagogique/h
A saisir ]]*Recensement_CXPI_PIC_IAE26_TT_AURA[[#This Row],[Durée Formation (Heures)
A saisir ]]*Recensement_CXPI_PIC_IAE26_TT_AURA[[#This Row],[Nombre participants prévisionnels
A saisir ]]</f>
        <v>0</v>
      </c>
      <c r="P164" s="8">
        <f>(13*Recensement_CXPI_PIC_IAE26_TT_AURA[[#This Row],[Durée Formation (Heures)
A saisir ]]*Recensement_CXPI_PIC_IAE26_TT_AURA[[#This Row],[Nombre participants prévisionnels
A saisir ]])</f>
        <v>0</v>
      </c>
      <c r="Q164" s="8">
        <f>Recensement_CXPI_PIC_IAE26_TT_AURA[[#This Row],[Nombre participants prévisionnels
A saisir ]]*Recensement_CXPI_PIC_IAE26_TT_AURA[[#This Row],[ Montant Frais annexes Total /stagiaire
A saisir]]</f>
        <v>0</v>
      </c>
      <c r="R1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 s="18">
        <f t="shared" si="2"/>
        <v>0</v>
      </c>
      <c r="T1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f>
        <v>0</v>
      </c>
      <c r="U164" s="8">
        <f>(18*Recensement_CXPI_PIC_IAE26_TT_AURA[[#This Row],[Nombre participants prévisionnels
A saisir ]]*Recensement_CXPI_PIC_IAE26_TT_AURA[[#This Row],[Durée Formation (Heures)
A saisir ]])</f>
        <v>0</v>
      </c>
      <c r="V1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 s="8"/>
    </row>
    <row r="165" spans="1:23">
      <c r="A165" s="11" t="s">
        <v>230</v>
      </c>
      <c r="B165" s="12"/>
      <c r="C165" s="7"/>
      <c r="D165" s="7"/>
      <c r="E165" s="30"/>
      <c r="F165" s="7"/>
      <c r="G165" s="7"/>
      <c r="H165" s="7"/>
      <c r="I165" s="7"/>
      <c r="J165" s="7"/>
      <c r="K165" s="7"/>
      <c r="L165" s="7"/>
      <c r="M165" s="27"/>
      <c r="N165" s="27"/>
      <c r="O165" s="8">
        <f>Recensement_CXPI_PIC_IAE26_TT_AURA[[#This Row],[Taux Horaire
Coût pédagogique/h
A saisir ]]*Recensement_CXPI_PIC_IAE26_TT_AURA[[#This Row],[Durée Formation (Heures)
A saisir ]]*Recensement_CXPI_PIC_IAE26_TT_AURA[[#This Row],[Nombre participants prévisionnels
A saisir ]]</f>
        <v>0</v>
      </c>
      <c r="P165" s="8">
        <f>(13*Recensement_CXPI_PIC_IAE26_TT_AURA[[#This Row],[Durée Formation (Heures)
A saisir ]]*Recensement_CXPI_PIC_IAE26_TT_AURA[[#This Row],[Nombre participants prévisionnels
A saisir ]])</f>
        <v>0</v>
      </c>
      <c r="Q165" s="8">
        <f>Recensement_CXPI_PIC_IAE26_TT_AURA[[#This Row],[Nombre participants prévisionnels
A saisir ]]*Recensement_CXPI_PIC_IAE26_TT_AURA[[#This Row],[ Montant Frais annexes Total /stagiaire
A saisir]]</f>
        <v>0</v>
      </c>
      <c r="R1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 s="18">
        <f t="shared" si="2"/>
        <v>0</v>
      </c>
      <c r="T1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f>
        <v>0</v>
      </c>
      <c r="U165" s="8">
        <f>(18*Recensement_CXPI_PIC_IAE26_TT_AURA[[#This Row],[Nombre participants prévisionnels
A saisir ]]*Recensement_CXPI_PIC_IAE26_TT_AURA[[#This Row],[Durée Formation (Heures)
A saisir ]])</f>
        <v>0</v>
      </c>
      <c r="V1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 s="8"/>
    </row>
    <row r="166" spans="1:23">
      <c r="A166" s="11" t="s">
        <v>231</v>
      </c>
      <c r="B166" s="12"/>
      <c r="C166" s="7"/>
      <c r="D166" s="7"/>
      <c r="E166" s="30"/>
      <c r="F166" s="7"/>
      <c r="G166" s="7"/>
      <c r="H166" s="7"/>
      <c r="I166" s="7"/>
      <c r="J166" s="7"/>
      <c r="K166" s="7"/>
      <c r="L166" s="7"/>
      <c r="M166" s="27"/>
      <c r="N166" s="27"/>
      <c r="O166" s="8">
        <f>Recensement_CXPI_PIC_IAE26_TT_AURA[[#This Row],[Taux Horaire
Coût pédagogique/h
A saisir ]]*Recensement_CXPI_PIC_IAE26_TT_AURA[[#This Row],[Durée Formation (Heures)
A saisir ]]*Recensement_CXPI_PIC_IAE26_TT_AURA[[#This Row],[Nombre participants prévisionnels
A saisir ]]</f>
        <v>0</v>
      </c>
      <c r="P166" s="8">
        <f>(13*Recensement_CXPI_PIC_IAE26_TT_AURA[[#This Row],[Durée Formation (Heures)
A saisir ]]*Recensement_CXPI_PIC_IAE26_TT_AURA[[#This Row],[Nombre participants prévisionnels
A saisir ]])</f>
        <v>0</v>
      </c>
      <c r="Q166" s="8">
        <f>Recensement_CXPI_PIC_IAE26_TT_AURA[[#This Row],[Nombre participants prévisionnels
A saisir ]]*Recensement_CXPI_PIC_IAE26_TT_AURA[[#This Row],[ Montant Frais annexes Total /stagiaire
A saisir]]</f>
        <v>0</v>
      </c>
      <c r="R1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 s="18">
        <f t="shared" si="2"/>
        <v>0</v>
      </c>
      <c r="T1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f>
        <v>0</v>
      </c>
      <c r="U166" s="8">
        <f>(18*Recensement_CXPI_PIC_IAE26_TT_AURA[[#This Row],[Nombre participants prévisionnels
A saisir ]]*Recensement_CXPI_PIC_IAE26_TT_AURA[[#This Row],[Durée Formation (Heures)
A saisir ]])</f>
        <v>0</v>
      </c>
      <c r="V1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 s="8"/>
    </row>
    <row r="167" spans="1:23">
      <c r="A167" s="11" t="s">
        <v>232</v>
      </c>
      <c r="B167" s="12"/>
      <c r="C167" s="7"/>
      <c r="D167" s="7"/>
      <c r="E167" s="30"/>
      <c r="F167" s="7"/>
      <c r="G167" s="7"/>
      <c r="H167" s="7"/>
      <c r="I167" s="7"/>
      <c r="J167" s="7"/>
      <c r="K167" s="7"/>
      <c r="L167" s="7"/>
      <c r="M167" s="27"/>
      <c r="N167" s="27"/>
      <c r="O167" s="8">
        <f>Recensement_CXPI_PIC_IAE26_TT_AURA[[#This Row],[Taux Horaire
Coût pédagogique/h
A saisir ]]*Recensement_CXPI_PIC_IAE26_TT_AURA[[#This Row],[Durée Formation (Heures)
A saisir ]]*Recensement_CXPI_PIC_IAE26_TT_AURA[[#This Row],[Nombre participants prévisionnels
A saisir ]]</f>
        <v>0</v>
      </c>
      <c r="P167" s="8">
        <f>(13*Recensement_CXPI_PIC_IAE26_TT_AURA[[#This Row],[Durée Formation (Heures)
A saisir ]]*Recensement_CXPI_PIC_IAE26_TT_AURA[[#This Row],[Nombre participants prévisionnels
A saisir ]])</f>
        <v>0</v>
      </c>
      <c r="Q167" s="8">
        <f>Recensement_CXPI_PIC_IAE26_TT_AURA[[#This Row],[Nombre participants prévisionnels
A saisir ]]*Recensement_CXPI_PIC_IAE26_TT_AURA[[#This Row],[ Montant Frais annexes Total /stagiaire
A saisir]]</f>
        <v>0</v>
      </c>
      <c r="R1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 s="18">
        <f t="shared" si="2"/>
        <v>0</v>
      </c>
      <c r="T1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f>
        <v>0</v>
      </c>
      <c r="U167" s="8">
        <f>(18*Recensement_CXPI_PIC_IAE26_TT_AURA[[#This Row],[Nombre participants prévisionnels
A saisir ]]*Recensement_CXPI_PIC_IAE26_TT_AURA[[#This Row],[Durée Formation (Heures)
A saisir ]])</f>
        <v>0</v>
      </c>
      <c r="V1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 s="8"/>
    </row>
    <row r="168" spans="1:23">
      <c r="A168" s="11" t="s">
        <v>233</v>
      </c>
      <c r="B168" s="12"/>
      <c r="C168" s="7"/>
      <c r="D168" s="7"/>
      <c r="E168" s="30"/>
      <c r="F168" s="7"/>
      <c r="G168" s="7"/>
      <c r="H168" s="7"/>
      <c r="I168" s="7"/>
      <c r="J168" s="7"/>
      <c r="K168" s="7"/>
      <c r="L168" s="7"/>
      <c r="M168" s="27"/>
      <c r="N168" s="27"/>
      <c r="O168" s="8">
        <f>Recensement_CXPI_PIC_IAE26_TT_AURA[[#This Row],[Taux Horaire
Coût pédagogique/h
A saisir ]]*Recensement_CXPI_PIC_IAE26_TT_AURA[[#This Row],[Durée Formation (Heures)
A saisir ]]*Recensement_CXPI_PIC_IAE26_TT_AURA[[#This Row],[Nombre participants prévisionnels
A saisir ]]</f>
        <v>0</v>
      </c>
      <c r="P168" s="8">
        <f>(13*Recensement_CXPI_PIC_IAE26_TT_AURA[[#This Row],[Durée Formation (Heures)
A saisir ]]*Recensement_CXPI_PIC_IAE26_TT_AURA[[#This Row],[Nombre participants prévisionnels
A saisir ]])</f>
        <v>0</v>
      </c>
      <c r="Q168" s="8">
        <f>Recensement_CXPI_PIC_IAE26_TT_AURA[[#This Row],[Nombre participants prévisionnels
A saisir ]]*Recensement_CXPI_PIC_IAE26_TT_AURA[[#This Row],[ Montant Frais annexes Total /stagiaire
A saisir]]</f>
        <v>0</v>
      </c>
      <c r="R1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 s="18">
        <f t="shared" si="2"/>
        <v>0</v>
      </c>
      <c r="T1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f>
        <v>0</v>
      </c>
      <c r="U168" s="8">
        <f>(18*Recensement_CXPI_PIC_IAE26_TT_AURA[[#This Row],[Nombre participants prévisionnels
A saisir ]]*Recensement_CXPI_PIC_IAE26_TT_AURA[[#This Row],[Durée Formation (Heures)
A saisir ]])</f>
        <v>0</v>
      </c>
      <c r="V1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 s="8"/>
    </row>
    <row r="169" spans="1:23">
      <c r="A169" s="11" t="s">
        <v>234</v>
      </c>
      <c r="B169" s="12"/>
      <c r="C169" s="7"/>
      <c r="D169" s="7"/>
      <c r="E169" s="30"/>
      <c r="F169" s="7"/>
      <c r="G169" s="7"/>
      <c r="H169" s="7"/>
      <c r="I169" s="7"/>
      <c r="J169" s="7"/>
      <c r="K169" s="7"/>
      <c r="L169" s="7"/>
      <c r="M169" s="27"/>
      <c r="N169" s="27"/>
      <c r="O169" s="8">
        <f>Recensement_CXPI_PIC_IAE26_TT_AURA[[#This Row],[Taux Horaire
Coût pédagogique/h
A saisir ]]*Recensement_CXPI_PIC_IAE26_TT_AURA[[#This Row],[Durée Formation (Heures)
A saisir ]]*Recensement_CXPI_PIC_IAE26_TT_AURA[[#This Row],[Nombre participants prévisionnels
A saisir ]]</f>
        <v>0</v>
      </c>
      <c r="P169" s="8">
        <f>(13*Recensement_CXPI_PIC_IAE26_TT_AURA[[#This Row],[Durée Formation (Heures)
A saisir ]]*Recensement_CXPI_PIC_IAE26_TT_AURA[[#This Row],[Nombre participants prévisionnels
A saisir ]])</f>
        <v>0</v>
      </c>
      <c r="Q169" s="8">
        <f>Recensement_CXPI_PIC_IAE26_TT_AURA[[#This Row],[Nombre participants prévisionnels
A saisir ]]*Recensement_CXPI_PIC_IAE26_TT_AURA[[#This Row],[ Montant Frais annexes Total /stagiaire
A saisir]]</f>
        <v>0</v>
      </c>
      <c r="R1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 s="18">
        <f t="shared" si="2"/>
        <v>0</v>
      </c>
      <c r="T1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f>
        <v>0</v>
      </c>
      <c r="U169" s="8">
        <f>(18*Recensement_CXPI_PIC_IAE26_TT_AURA[[#This Row],[Nombre participants prévisionnels
A saisir ]]*Recensement_CXPI_PIC_IAE26_TT_AURA[[#This Row],[Durée Formation (Heures)
A saisir ]])</f>
        <v>0</v>
      </c>
      <c r="V1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 s="8"/>
    </row>
    <row r="170" spans="1:23">
      <c r="A170" s="11" t="s">
        <v>235</v>
      </c>
      <c r="B170" s="12"/>
      <c r="C170" s="7"/>
      <c r="D170" s="7"/>
      <c r="E170" s="30"/>
      <c r="F170" s="7"/>
      <c r="G170" s="7"/>
      <c r="H170" s="7"/>
      <c r="I170" s="7"/>
      <c r="J170" s="7"/>
      <c r="K170" s="7"/>
      <c r="L170" s="7"/>
      <c r="M170" s="27"/>
      <c r="N170" s="27"/>
      <c r="O170" s="8">
        <f>Recensement_CXPI_PIC_IAE26_TT_AURA[[#This Row],[Taux Horaire
Coût pédagogique/h
A saisir ]]*Recensement_CXPI_PIC_IAE26_TT_AURA[[#This Row],[Durée Formation (Heures)
A saisir ]]*Recensement_CXPI_PIC_IAE26_TT_AURA[[#This Row],[Nombre participants prévisionnels
A saisir ]]</f>
        <v>0</v>
      </c>
      <c r="P170" s="8">
        <f>(13*Recensement_CXPI_PIC_IAE26_TT_AURA[[#This Row],[Durée Formation (Heures)
A saisir ]]*Recensement_CXPI_PIC_IAE26_TT_AURA[[#This Row],[Nombre participants prévisionnels
A saisir ]])</f>
        <v>0</v>
      </c>
      <c r="Q170" s="8">
        <f>Recensement_CXPI_PIC_IAE26_TT_AURA[[#This Row],[Nombre participants prévisionnels
A saisir ]]*Recensement_CXPI_PIC_IAE26_TT_AURA[[#This Row],[ Montant Frais annexes Total /stagiaire
A saisir]]</f>
        <v>0</v>
      </c>
      <c r="R1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 s="18">
        <f t="shared" si="2"/>
        <v>0</v>
      </c>
      <c r="T1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f>
        <v>0</v>
      </c>
      <c r="U170" s="8">
        <f>(18*Recensement_CXPI_PIC_IAE26_TT_AURA[[#This Row],[Nombre participants prévisionnels
A saisir ]]*Recensement_CXPI_PIC_IAE26_TT_AURA[[#This Row],[Durée Formation (Heures)
A saisir ]])</f>
        <v>0</v>
      </c>
      <c r="V1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 s="8"/>
    </row>
    <row r="171" spans="1:23">
      <c r="A171" s="11" t="s">
        <v>236</v>
      </c>
      <c r="B171" s="12"/>
      <c r="C171" s="7"/>
      <c r="D171" s="7"/>
      <c r="E171" s="30"/>
      <c r="F171" s="7"/>
      <c r="G171" s="7"/>
      <c r="H171" s="7"/>
      <c r="I171" s="7"/>
      <c r="J171" s="7"/>
      <c r="K171" s="7"/>
      <c r="L171" s="7"/>
      <c r="M171" s="27"/>
      <c r="N171" s="27"/>
      <c r="O171" s="8">
        <f>Recensement_CXPI_PIC_IAE26_TT_AURA[[#This Row],[Taux Horaire
Coût pédagogique/h
A saisir ]]*Recensement_CXPI_PIC_IAE26_TT_AURA[[#This Row],[Durée Formation (Heures)
A saisir ]]*Recensement_CXPI_PIC_IAE26_TT_AURA[[#This Row],[Nombre participants prévisionnels
A saisir ]]</f>
        <v>0</v>
      </c>
      <c r="P171" s="8">
        <f>(13*Recensement_CXPI_PIC_IAE26_TT_AURA[[#This Row],[Durée Formation (Heures)
A saisir ]]*Recensement_CXPI_PIC_IAE26_TT_AURA[[#This Row],[Nombre participants prévisionnels
A saisir ]])</f>
        <v>0</v>
      </c>
      <c r="Q171" s="8">
        <f>Recensement_CXPI_PIC_IAE26_TT_AURA[[#This Row],[Nombre participants prévisionnels
A saisir ]]*Recensement_CXPI_PIC_IAE26_TT_AURA[[#This Row],[ Montant Frais annexes Total /stagiaire
A saisir]]</f>
        <v>0</v>
      </c>
      <c r="R1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 s="18">
        <f t="shared" si="2"/>
        <v>0</v>
      </c>
      <c r="T1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f>
        <v>0</v>
      </c>
      <c r="U171" s="8">
        <f>(18*Recensement_CXPI_PIC_IAE26_TT_AURA[[#This Row],[Nombre participants prévisionnels
A saisir ]]*Recensement_CXPI_PIC_IAE26_TT_AURA[[#This Row],[Durée Formation (Heures)
A saisir ]])</f>
        <v>0</v>
      </c>
      <c r="V1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 s="8"/>
    </row>
    <row r="172" spans="1:23">
      <c r="A172" s="11" t="s">
        <v>237</v>
      </c>
      <c r="B172" s="12"/>
      <c r="C172" s="7"/>
      <c r="D172" s="7"/>
      <c r="E172" s="30"/>
      <c r="F172" s="7"/>
      <c r="G172" s="7"/>
      <c r="H172" s="7"/>
      <c r="I172" s="7"/>
      <c r="J172" s="7"/>
      <c r="K172" s="7"/>
      <c r="L172" s="7"/>
      <c r="M172" s="27"/>
      <c r="N172" s="27"/>
      <c r="O172" s="8">
        <f>Recensement_CXPI_PIC_IAE26_TT_AURA[[#This Row],[Taux Horaire
Coût pédagogique/h
A saisir ]]*Recensement_CXPI_PIC_IAE26_TT_AURA[[#This Row],[Durée Formation (Heures)
A saisir ]]*Recensement_CXPI_PIC_IAE26_TT_AURA[[#This Row],[Nombre participants prévisionnels
A saisir ]]</f>
        <v>0</v>
      </c>
      <c r="P172" s="8">
        <f>(13*Recensement_CXPI_PIC_IAE26_TT_AURA[[#This Row],[Durée Formation (Heures)
A saisir ]]*Recensement_CXPI_PIC_IAE26_TT_AURA[[#This Row],[Nombre participants prévisionnels
A saisir ]])</f>
        <v>0</v>
      </c>
      <c r="Q172" s="8">
        <f>Recensement_CXPI_PIC_IAE26_TT_AURA[[#This Row],[Nombre participants prévisionnels
A saisir ]]*Recensement_CXPI_PIC_IAE26_TT_AURA[[#This Row],[ Montant Frais annexes Total /stagiaire
A saisir]]</f>
        <v>0</v>
      </c>
      <c r="R1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 s="18">
        <f t="shared" si="2"/>
        <v>0</v>
      </c>
      <c r="T1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f>
        <v>0</v>
      </c>
      <c r="U172" s="8">
        <f>(18*Recensement_CXPI_PIC_IAE26_TT_AURA[[#This Row],[Nombre participants prévisionnels
A saisir ]]*Recensement_CXPI_PIC_IAE26_TT_AURA[[#This Row],[Durée Formation (Heures)
A saisir ]])</f>
        <v>0</v>
      </c>
      <c r="V1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 s="8"/>
    </row>
    <row r="173" spans="1:23">
      <c r="A173" s="11" t="s">
        <v>238</v>
      </c>
      <c r="B173" s="12"/>
      <c r="C173" s="7"/>
      <c r="D173" s="7"/>
      <c r="E173" s="30"/>
      <c r="F173" s="7"/>
      <c r="G173" s="7"/>
      <c r="H173" s="7"/>
      <c r="I173" s="7"/>
      <c r="J173" s="7"/>
      <c r="K173" s="7"/>
      <c r="L173" s="7"/>
      <c r="M173" s="27"/>
      <c r="N173" s="27"/>
      <c r="O173" s="8">
        <f>Recensement_CXPI_PIC_IAE26_TT_AURA[[#This Row],[Taux Horaire
Coût pédagogique/h
A saisir ]]*Recensement_CXPI_PIC_IAE26_TT_AURA[[#This Row],[Durée Formation (Heures)
A saisir ]]*Recensement_CXPI_PIC_IAE26_TT_AURA[[#This Row],[Nombre participants prévisionnels
A saisir ]]</f>
        <v>0</v>
      </c>
      <c r="P173" s="8">
        <f>(13*Recensement_CXPI_PIC_IAE26_TT_AURA[[#This Row],[Durée Formation (Heures)
A saisir ]]*Recensement_CXPI_PIC_IAE26_TT_AURA[[#This Row],[Nombre participants prévisionnels
A saisir ]])</f>
        <v>0</v>
      </c>
      <c r="Q173" s="8">
        <f>Recensement_CXPI_PIC_IAE26_TT_AURA[[#This Row],[Nombre participants prévisionnels
A saisir ]]*Recensement_CXPI_PIC_IAE26_TT_AURA[[#This Row],[ Montant Frais annexes Total /stagiaire
A saisir]]</f>
        <v>0</v>
      </c>
      <c r="R1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 s="18">
        <f t="shared" si="2"/>
        <v>0</v>
      </c>
      <c r="T1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f>
        <v>0</v>
      </c>
      <c r="U173" s="8">
        <f>(18*Recensement_CXPI_PIC_IAE26_TT_AURA[[#This Row],[Nombre participants prévisionnels
A saisir ]]*Recensement_CXPI_PIC_IAE26_TT_AURA[[#This Row],[Durée Formation (Heures)
A saisir ]])</f>
        <v>0</v>
      </c>
      <c r="V1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 s="8"/>
    </row>
    <row r="174" spans="1:23">
      <c r="A174" s="11" t="s">
        <v>239</v>
      </c>
      <c r="B174" s="12"/>
      <c r="C174" s="7"/>
      <c r="D174" s="7"/>
      <c r="E174" s="30"/>
      <c r="F174" s="7"/>
      <c r="G174" s="7"/>
      <c r="H174" s="7"/>
      <c r="I174" s="7"/>
      <c r="J174" s="7"/>
      <c r="K174" s="7"/>
      <c r="L174" s="7"/>
      <c r="M174" s="27"/>
      <c r="N174" s="27"/>
      <c r="O174" s="8">
        <f>Recensement_CXPI_PIC_IAE26_TT_AURA[[#This Row],[Taux Horaire
Coût pédagogique/h
A saisir ]]*Recensement_CXPI_PIC_IAE26_TT_AURA[[#This Row],[Durée Formation (Heures)
A saisir ]]*Recensement_CXPI_PIC_IAE26_TT_AURA[[#This Row],[Nombre participants prévisionnels
A saisir ]]</f>
        <v>0</v>
      </c>
      <c r="P174" s="8">
        <f>(13*Recensement_CXPI_PIC_IAE26_TT_AURA[[#This Row],[Durée Formation (Heures)
A saisir ]]*Recensement_CXPI_PIC_IAE26_TT_AURA[[#This Row],[Nombre participants prévisionnels
A saisir ]])</f>
        <v>0</v>
      </c>
      <c r="Q174" s="8">
        <f>Recensement_CXPI_PIC_IAE26_TT_AURA[[#This Row],[Nombre participants prévisionnels
A saisir ]]*Recensement_CXPI_PIC_IAE26_TT_AURA[[#This Row],[ Montant Frais annexes Total /stagiaire
A saisir]]</f>
        <v>0</v>
      </c>
      <c r="R1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 s="18">
        <f t="shared" si="2"/>
        <v>0</v>
      </c>
      <c r="T1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f>
        <v>0</v>
      </c>
      <c r="U174" s="8">
        <f>(18*Recensement_CXPI_PIC_IAE26_TT_AURA[[#This Row],[Nombre participants prévisionnels
A saisir ]]*Recensement_CXPI_PIC_IAE26_TT_AURA[[#This Row],[Durée Formation (Heures)
A saisir ]])</f>
        <v>0</v>
      </c>
      <c r="V1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 s="8"/>
    </row>
    <row r="175" spans="1:23">
      <c r="A175" s="11" t="s">
        <v>240</v>
      </c>
      <c r="B175" s="12"/>
      <c r="C175" s="7"/>
      <c r="D175" s="7"/>
      <c r="E175" s="30"/>
      <c r="F175" s="7"/>
      <c r="G175" s="7"/>
      <c r="H175" s="7"/>
      <c r="I175" s="7"/>
      <c r="J175" s="7"/>
      <c r="K175" s="7"/>
      <c r="L175" s="7"/>
      <c r="M175" s="27"/>
      <c r="N175" s="27"/>
      <c r="O175" s="8">
        <f>Recensement_CXPI_PIC_IAE26_TT_AURA[[#This Row],[Taux Horaire
Coût pédagogique/h
A saisir ]]*Recensement_CXPI_PIC_IAE26_TT_AURA[[#This Row],[Durée Formation (Heures)
A saisir ]]*Recensement_CXPI_PIC_IAE26_TT_AURA[[#This Row],[Nombre participants prévisionnels
A saisir ]]</f>
        <v>0</v>
      </c>
      <c r="P175" s="8">
        <f>(13*Recensement_CXPI_PIC_IAE26_TT_AURA[[#This Row],[Durée Formation (Heures)
A saisir ]]*Recensement_CXPI_PIC_IAE26_TT_AURA[[#This Row],[Nombre participants prévisionnels
A saisir ]])</f>
        <v>0</v>
      </c>
      <c r="Q175" s="8">
        <f>Recensement_CXPI_PIC_IAE26_TT_AURA[[#This Row],[Nombre participants prévisionnels
A saisir ]]*Recensement_CXPI_PIC_IAE26_TT_AURA[[#This Row],[ Montant Frais annexes Total /stagiaire
A saisir]]</f>
        <v>0</v>
      </c>
      <c r="R1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 s="18">
        <f t="shared" si="2"/>
        <v>0</v>
      </c>
      <c r="T1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f>
        <v>0</v>
      </c>
      <c r="U175" s="8">
        <f>(18*Recensement_CXPI_PIC_IAE26_TT_AURA[[#This Row],[Nombre participants prévisionnels
A saisir ]]*Recensement_CXPI_PIC_IAE26_TT_AURA[[#This Row],[Durée Formation (Heures)
A saisir ]])</f>
        <v>0</v>
      </c>
      <c r="V1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 s="8"/>
    </row>
    <row r="176" spans="1:23">
      <c r="A176" s="11" t="s">
        <v>241</v>
      </c>
      <c r="B176" s="12"/>
      <c r="C176" s="7"/>
      <c r="D176" s="7"/>
      <c r="E176" s="30"/>
      <c r="F176" s="7"/>
      <c r="G176" s="7"/>
      <c r="H176" s="7"/>
      <c r="I176" s="7"/>
      <c r="J176" s="7"/>
      <c r="K176" s="7"/>
      <c r="L176" s="7"/>
      <c r="M176" s="27"/>
      <c r="N176" s="27"/>
      <c r="O176" s="8">
        <f>Recensement_CXPI_PIC_IAE26_TT_AURA[[#This Row],[Taux Horaire
Coût pédagogique/h
A saisir ]]*Recensement_CXPI_PIC_IAE26_TT_AURA[[#This Row],[Durée Formation (Heures)
A saisir ]]*Recensement_CXPI_PIC_IAE26_TT_AURA[[#This Row],[Nombre participants prévisionnels
A saisir ]]</f>
        <v>0</v>
      </c>
      <c r="P176" s="8">
        <f>(13*Recensement_CXPI_PIC_IAE26_TT_AURA[[#This Row],[Durée Formation (Heures)
A saisir ]]*Recensement_CXPI_PIC_IAE26_TT_AURA[[#This Row],[Nombre participants prévisionnels
A saisir ]])</f>
        <v>0</v>
      </c>
      <c r="Q176" s="8">
        <f>Recensement_CXPI_PIC_IAE26_TT_AURA[[#This Row],[Nombre participants prévisionnels
A saisir ]]*Recensement_CXPI_PIC_IAE26_TT_AURA[[#This Row],[ Montant Frais annexes Total /stagiaire
A saisir]]</f>
        <v>0</v>
      </c>
      <c r="R1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 s="18">
        <f t="shared" si="2"/>
        <v>0</v>
      </c>
      <c r="T1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f>
        <v>0</v>
      </c>
      <c r="U176" s="8">
        <f>(18*Recensement_CXPI_PIC_IAE26_TT_AURA[[#This Row],[Nombre participants prévisionnels
A saisir ]]*Recensement_CXPI_PIC_IAE26_TT_AURA[[#This Row],[Durée Formation (Heures)
A saisir ]])</f>
        <v>0</v>
      </c>
      <c r="V1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 s="8"/>
    </row>
    <row r="177" spans="1:23">
      <c r="A177" s="11" t="s">
        <v>242</v>
      </c>
      <c r="B177" s="12"/>
      <c r="C177" s="7"/>
      <c r="D177" s="7"/>
      <c r="E177" s="30"/>
      <c r="F177" s="7"/>
      <c r="G177" s="7"/>
      <c r="H177" s="7"/>
      <c r="I177" s="7"/>
      <c r="J177" s="7"/>
      <c r="K177" s="7"/>
      <c r="L177" s="7"/>
      <c r="M177" s="27"/>
      <c r="N177" s="27"/>
      <c r="O177" s="8">
        <f>Recensement_CXPI_PIC_IAE26_TT_AURA[[#This Row],[Taux Horaire
Coût pédagogique/h
A saisir ]]*Recensement_CXPI_PIC_IAE26_TT_AURA[[#This Row],[Durée Formation (Heures)
A saisir ]]*Recensement_CXPI_PIC_IAE26_TT_AURA[[#This Row],[Nombre participants prévisionnels
A saisir ]]</f>
        <v>0</v>
      </c>
      <c r="P177" s="8">
        <f>(13*Recensement_CXPI_PIC_IAE26_TT_AURA[[#This Row],[Durée Formation (Heures)
A saisir ]]*Recensement_CXPI_PIC_IAE26_TT_AURA[[#This Row],[Nombre participants prévisionnels
A saisir ]])</f>
        <v>0</v>
      </c>
      <c r="Q177" s="8">
        <f>Recensement_CXPI_PIC_IAE26_TT_AURA[[#This Row],[Nombre participants prévisionnels
A saisir ]]*Recensement_CXPI_PIC_IAE26_TT_AURA[[#This Row],[ Montant Frais annexes Total /stagiaire
A saisir]]</f>
        <v>0</v>
      </c>
      <c r="R1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 s="18">
        <f t="shared" si="2"/>
        <v>0</v>
      </c>
      <c r="T1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f>
        <v>0</v>
      </c>
      <c r="U177" s="8">
        <f>(18*Recensement_CXPI_PIC_IAE26_TT_AURA[[#This Row],[Nombre participants prévisionnels
A saisir ]]*Recensement_CXPI_PIC_IAE26_TT_AURA[[#This Row],[Durée Formation (Heures)
A saisir ]])</f>
        <v>0</v>
      </c>
      <c r="V1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 s="8"/>
    </row>
    <row r="178" spans="1:23">
      <c r="A178" s="11" t="s">
        <v>243</v>
      </c>
      <c r="B178" s="12"/>
      <c r="C178" s="7"/>
      <c r="D178" s="7"/>
      <c r="E178" s="30"/>
      <c r="F178" s="7"/>
      <c r="G178" s="7"/>
      <c r="H178" s="7"/>
      <c r="I178" s="7"/>
      <c r="J178" s="7"/>
      <c r="K178" s="7"/>
      <c r="L178" s="7"/>
      <c r="M178" s="27"/>
      <c r="N178" s="27"/>
      <c r="O178" s="8">
        <f>Recensement_CXPI_PIC_IAE26_TT_AURA[[#This Row],[Taux Horaire
Coût pédagogique/h
A saisir ]]*Recensement_CXPI_PIC_IAE26_TT_AURA[[#This Row],[Durée Formation (Heures)
A saisir ]]*Recensement_CXPI_PIC_IAE26_TT_AURA[[#This Row],[Nombre participants prévisionnels
A saisir ]]</f>
        <v>0</v>
      </c>
      <c r="P178" s="8">
        <f>(13*Recensement_CXPI_PIC_IAE26_TT_AURA[[#This Row],[Durée Formation (Heures)
A saisir ]]*Recensement_CXPI_PIC_IAE26_TT_AURA[[#This Row],[Nombre participants prévisionnels
A saisir ]])</f>
        <v>0</v>
      </c>
      <c r="Q178" s="8">
        <f>Recensement_CXPI_PIC_IAE26_TT_AURA[[#This Row],[Nombre participants prévisionnels
A saisir ]]*Recensement_CXPI_PIC_IAE26_TT_AURA[[#This Row],[ Montant Frais annexes Total /stagiaire
A saisir]]</f>
        <v>0</v>
      </c>
      <c r="R1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 s="18">
        <f t="shared" si="2"/>
        <v>0</v>
      </c>
      <c r="T1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f>
        <v>0</v>
      </c>
      <c r="U178" s="8">
        <f>(18*Recensement_CXPI_PIC_IAE26_TT_AURA[[#This Row],[Nombre participants prévisionnels
A saisir ]]*Recensement_CXPI_PIC_IAE26_TT_AURA[[#This Row],[Durée Formation (Heures)
A saisir ]])</f>
        <v>0</v>
      </c>
      <c r="V1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 s="8"/>
    </row>
    <row r="179" spans="1:23">
      <c r="A179" s="11" t="s">
        <v>244</v>
      </c>
      <c r="B179" s="12"/>
      <c r="C179" s="7"/>
      <c r="D179" s="7"/>
      <c r="E179" s="30"/>
      <c r="F179" s="7"/>
      <c r="G179" s="7"/>
      <c r="H179" s="7"/>
      <c r="I179" s="7"/>
      <c r="J179" s="7"/>
      <c r="K179" s="7"/>
      <c r="L179" s="7"/>
      <c r="M179" s="27"/>
      <c r="N179" s="27"/>
      <c r="O179" s="8">
        <f>Recensement_CXPI_PIC_IAE26_TT_AURA[[#This Row],[Taux Horaire
Coût pédagogique/h
A saisir ]]*Recensement_CXPI_PIC_IAE26_TT_AURA[[#This Row],[Durée Formation (Heures)
A saisir ]]*Recensement_CXPI_PIC_IAE26_TT_AURA[[#This Row],[Nombre participants prévisionnels
A saisir ]]</f>
        <v>0</v>
      </c>
      <c r="P179" s="8">
        <f>(13*Recensement_CXPI_PIC_IAE26_TT_AURA[[#This Row],[Durée Formation (Heures)
A saisir ]]*Recensement_CXPI_PIC_IAE26_TT_AURA[[#This Row],[Nombre participants prévisionnels
A saisir ]])</f>
        <v>0</v>
      </c>
      <c r="Q179" s="8">
        <f>Recensement_CXPI_PIC_IAE26_TT_AURA[[#This Row],[Nombre participants prévisionnels
A saisir ]]*Recensement_CXPI_PIC_IAE26_TT_AURA[[#This Row],[ Montant Frais annexes Total /stagiaire
A saisir]]</f>
        <v>0</v>
      </c>
      <c r="R1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 s="18">
        <f t="shared" si="2"/>
        <v>0</v>
      </c>
      <c r="T1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f>
        <v>0</v>
      </c>
      <c r="U179" s="8">
        <f>(18*Recensement_CXPI_PIC_IAE26_TT_AURA[[#This Row],[Nombre participants prévisionnels
A saisir ]]*Recensement_CXPI_PIC_IAE26_TT_AURA[[#This Row],[Durée Formation (Heures)
A saisir ]])</f>
        <v>0</v>
      </c>
      <c r="V1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 s="8"/>
    </row>
    <row r="180" spans="1:23">
      <c r="A180" s="11" t="s">
        <v>245</v>
      </c>
      <c r="B180" s="12"/>
      <c r="C180" s="7"/>
      <c r="D180" s="7"/>
      <c r="E180" s="30"/>
      <c r="F180" s="7"/>
      <c r="G180" s="7"/>
      <c r="H180" s="7"/>
      <c r="I180" s="7"/>
      <c r="J180" s="7"/>
      <c r="K180" s="7"/>
      <c r="L180" s="7"/>
      <c r="M180" s="27"/>
      <c r="N180" s="27"/>
      <c r="O180" s="8">
        <f>Recensement_CXPI_PIC_IAE26_TT_AURA[[#This Row],[Taux Horaire
Coût pédagogique/h
A saisir ]]*Recensement_CXPI_PIC_IAE26_TT_AURA[[#This Row],[Durée Formation (Heures)
A saisir ]]*Recensement_CXPI_PIC_IAE26_TT_AURA[[#This Row],[Nombre participants prévisionnels
A saisir ]]</f>
        <v>0</v>
      </c>
      <c r="P180" s="8">
        <f>(13*Recensement_CXPI_PIC_IAE26_TT_AURA[[#This Row],[Durée Formation (Heures)
A saisir ]]*Recensement_CXPI_PIC_IAE26_TT_AURA[[#This Row],[Nombre participants prévisionnels
A saisir ]])</f>
        <v>0</v>
      </c>
      <c r="Q180" s="8">
        <f>Recensement_CXPI_PIC_IAE26_TT_AURA[[#This Row],[Nombre participants prévisionnels
A saisir ]]*Recensement_CXPI_PIC_IAE26_TT_AURA[[#This Row],[ Montant Frais annexes Total /stagiaire
A saisir]]</f>
        <v>0</v>
      </c>
      <c r="R1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 s="18">
        <f t="shared" si="2"/>
        <v>0</v>
      </c>
      <c r="T1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f>
        <v>0</v>
      </c>
      <c r="U180" s="8">
        <f>(18*Recensement_CXPI_PIC_IAE26_TT_AURA[[#This Row],[Nombre participants prévisionnels
A saisir ]]*Recensement_CXPI_PIC_IAE26_TT_AURA[[#This Row],[Durée Formation (Heures)
A saisir ]])</f>
        <v>0</v>
      </c>
      <c r="V1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 s="8"/>
    </row>
    <row r="181" spans="1:23">
      <c r="A181" s="11" t="s">
        <v>246</v>
      </c>
      <c r="B181" s="12"/>
      <c r="C181" s="7"/>
      <c r="D181" s="7"/>
      <c r="E181" s="30"/>
      <c r="F181" s="7"/>
      <c r="G181" s="7"/>
      <c r="H181" s="7"/>
      <c r="I181" s="7"/>
      <c r="J181" s="7"/>
      <c r="K181" s="7"/>
      <c r="L181" s="7"/>
      <c r="M181" s="27"/>
      <c r="N181" s="27"/>
      <c r="O181" s="8">
        <f>Recensement_CXPI_PIC_IAE26_TT_AURA[[#This Row],[Taux Horaire
Coût pédagogique/h
A saisir ]]*Recensement_CXPI_PIC_IAE26_TT_AURA[[#This Row],[Durée Formation (Heures)
A saisir ]]*Recensement_CXPI_PIC_IAE26_TT_AURA[[#This Row],[Nombre participants prévisionnels
A saisir ]]</f>
        <v>0</v>
      </c>
      <c r="P181" s="8">
        <f>(13*Recensement_CXPI_PIC_IAE26_TT_AURA[[#This Row],[Durée Formation (Heures)
A saisir ]]*Recensement_CXPI_PIC_IAE26_TT_AURA[[#This Row],[Nombre participants prévisionnels
A saisir ]])</f>
        <v>0</v>
      </c>
      <c r="Q181" s="8">
        <f>Recensement_CXPI_PIC_IAE26_TT_AURA[[#This Row],[Nombre participants prévisionnels
A saisir ]]*Recensement_CXPI_PIC_IAE26_TT_AURA[[#This Row],[ Montant Frais annexes Total /stagiaire
A saisir]]</f>
        <v>0</v>
      </c>
      <c r="R1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 s="18">
        <f t="shared" si="2"/>
        <v>0</v>
      </c>
      <c r="T1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f>
        <v>0</v>
      </c>
      <c r="U181" s="8">
        <f>(18*Recensement_CXPI_PIC_IAE26_TT_AURA[[#This Row],[Nombre participants prévisionnels
A saisir ]]*Recensement_CXPI_PIC_IAE26_TT_AURA[[#This Row],[Durée Formation (Heures)
A saisir ]])</f>
        <v>0</v>
      </c>
      <c r="V1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 s="8"/>
    </row>
    <row r="182" spans="1:23">
      <c r="A182" s="11" t="s">
        <v>247</v>
      </c>
      <c r="B182" s="12"/>
      <c r="C182" s="7"/>
      <c r="D182" s="7"/>
      <c r="E182" s="30"/>
      <c r="F182" s="7"/>
      <c r="G182" s="7"/>
      <c r="H182" s="7"/>
      <c r="I182" s="7"/>
      <c r="J182" s="7"/>
      <c r="K182" s="7"/>
      <c r="L182" s="7"/>
      <c r="M182" s="27"/>
      <c r="N182" s="27"/>
      <c r="O182" s="8">
        <f>Recensement_CXPI_PIC_IAE26_TT_AURA[[#This Row],[Taux Horaire
Coût pédagogique/h
A saisir ]]*Recensement_CXPI_PIC_IAE26_TT_AURA[[#This Row],[Durée Formation (Heures)
A saisir ]]*Recensement_CXPI_PIC_IAE26_TT_AURA[[#This Row],[Nombre participants prévisionnels
A saisir ]]</f>
        <v>0</v>
      </c>
      <c r="P182" s="8">
        <f>(13*Recensement_CXPI_PIC_IAE26_TT_AURA[[#This Row],[Durée Formation (Heures)
A saisir ]]*Recensement_CXPI_PIC_IAE26_TT_AURA[[#This Row],[Nombre participants prévisionnels
A saisir ]])</f>
        <v>0</v>
      </c>
      <c r="Q182" s="8">
        <f>Recensement_CXPI_PIC_IAE26_TT_AURA[[#This Row],[Nombre participants prévisionnels
A saisir ]]*Recensement_CXPI_PIC_IAE26_TT_AURA[[#This Row],[ Montant Frais annexes Total /stagiaire
A saisir]]</f>
        <v>0</v>
      </c>
      <c r="R1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 s="18">
        <f t="shared" si="2"/>
        <v>0</v>
      </c>
      <c r="T1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f>
        <v>0</v>
      </c>
      <c r="U182" s="8">
        <f>(18*Recensement_CXPI_PIC_IAE26_TT_AURA[[#This Row],[Nombre participants prévisionnels
A saisir ]]*Recensement_CXPI_PIC_IAE26_TT_AURA[[#This Row],[Durée Formation (Heures)
A saisir ]])</f>
        <v>0</v>
      </c>
      <c r="V1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 s="8"/>
    </row>
    <row r="183" spans="1:23">
      <c r="A183" s="11" t="s">
        <v>248</v>
      </c>
      <c r="B183" s="12"/>
      <c r="C183" s="7"/>
      <c r="D183" s="7"/>
      <c r="E183" s="30"/>
      <c r="F183" s="7"/>
      <c r="G183" s="7"/>
      <c r="H183" s="7"/>
      <c r="I183" s="7"/>
      <c r="J183" s="7"/>
      <c r="K183" s="7"/>
      <c r="L183" s="7"/>
      <c r="M183" s="27"/>
      <c r="N183" s="27"/>
      <c r="O183" s="8">
        <f>Recensement_CXPI_PIC_IAE26_TT_AURA[[#This Row],[Taux Horaire
Coût pédagogique/h
A saisir ]]*Recensement_CXPI_PIC_IAE26_TT_AURA[[#This Row],[Durée Formation (Heures)
A saisir ]]*Recensement_CXPI_PIC_IAE26_TT_AURA[[#This Row],[Nombre participants prévisionnels
A saisir ]]</f>
        <v>0</v>
      </c>
      <c r="P183" s="8">
        <f>(13*Recensement_CXPI_PIC_IAE26_TT_AURA[[#This Row],[Durée Formation (Heures)
A saisir ]]*Recensement_CXPI_PIC_IAE26_TT_AURA[[#This Row],[Nombre participants prévisionnels
A saisir ]])</f>
        <v>0</v>
      </c>
      <c r="Q183" s="8">
        <f>Recensement_CXPI_PIC_IAE26_TT_AURA[[#This Row],[Nombre participants prévisionnels
A saisir ]]*Recensement_CXPI_PIC_IAE26_TT_AURA[[#This Row],[ Montant Frais annexes Total /stagiaire
A saisir]]</f>
        <v>0</v>
      </c>
      <c r="R1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 s="18">
        <f t="shared" si="2"/>
        <v>0</v>
      </c>
      <c r="T1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f>
        <v>0</v>
      </c>
      <c r="U183" s="8">
        <f>(18*Recensement_CXPI_PIC_IAE26_TT_AURA[[#This Row],[Nombre participants prévisionnels
A saisir ]]*Recensement_CXPI_PIC_IAE26_TT_AURA[[#This Row],[Durée Formation (Heures)
A saisir ]])</f>
        <v>0</v>
      </c>
      <c r="V1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 s="8"/>
    </row>
    <row r="184" spans="1:23">
      <c r="A184" s="11" t="s">
        <v>249</v>
      </c>
      <c r="B184" s="12"/>
      <c r="C184" s="7"/>
      <c r="D184" s="7"/>
      <c r="E184" s="30"/>
      <c r="F184" s="7"/>
      <c r="G184" s="7"/>
      <c r="H184" s="7"/>
      <c r="I184" s="7"/>
      <c r="J184" s="7"/>
      <c r="K184" s="7"/>
      <c r="L184" s="7"/>
      <c r="M184" s="27"/>
      <c r="N184" s="27"/>
      <c r="O184" s="8">
        <f>Recensement_CXPI_PIC_IAE26_TT_AURA[[#This Row],[Taux Horaire
Coût pédagogique/h
A saisir ]]*Recensement_CXPI_PIC_IAE26_TT_AURA[[#This Row],[Durée Formation (Heures)
A saisir ]]*Recensement_CXPI_PIC_IAE26_TT_AURA[[#This Row],[Nombre participants prévisionnels
A saisir ]]</f>
        <v>0</v>
      </c>
      <c r="P184" s="8">
        <f>(13*Recensement_CXPI_PIC_IAE26_TT_AURA[[#This Row],[Durée Formation (Heures)
A saisir ]]*Recensement_CXPI_PIC_IAE26_TT_AURA[[#This Row],[Nombre participants prévisionnels
A saisir ]])</f>
        <v>0</v>
      </c>
      <c r="Q184" s="8">
        <f>Recensement_CXPI_PIC_IAE26_TT_AURA[[#This Row],[Nombre participants prévisionnels
A saisir ]]*Recensement_CXPI_PIC_IAE26_TT_AURA[[#This Row],[ Montant Frais annexes Total /stagiaire
A saisir]]</f>
        <v>0</v>
      </c>
      <c r="R1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 s="18">
        <f t="shared" si="2"/>
        <v>0</v>
      </c>
      <c r="T1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f>
        <v>0</v>
      </c>
      <c r="U184" s="8">
        <f>(18*Recensement_CXPI_PIC_IAE26_TT_AURA[[#This Row],[Nombre participants prévisionnels
A saisir ]]*Recensement_CXPI_PIC_IAE26_TT_AURA[[#This Row],[Durée Formation (Heures)
A saisir ]])</f>
        <v>0</v>
      </c>
      <c r="V1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 s="8"/>
    </row>
    <row r="185" spans="1:23">
      <c r="A185" s="11" t="s">
        <v>250</v>
      </c>
      <c r="B185" s="12"/>
      <c r="C185" s="7"/>
      <c r="D185" s="7"/>
      <c r="E185" s="30"/>
      <c r="F185" s="7"/>
      <c r="G185" s="7"/>
      <c r="H185" s="7"/>
      <c r="I185" s="7"/>
      <c r="J185" s="7"/>
      <c r="K185" s="7"/>
      <c r="L185" s="7"/>
      <c r="M185" s="27"/>
      <c r="N185" s="27"/>
      <c r="O185" s="8">
        <f>Recensement_CXPI_PIC_IAE26_TT_AURA[[#This Row],[Taux Horaire
Coût pédagogique/h
A saisir ]]*Recensement_CXPI_PIC_IAE26_TT_AURA[[#This Row],[Durée Formation (Heures)
A saisir ]]*Recensement_CXPI_PIC_IAE26_TT_AURA[[#This Row],[Nombre participants prévisionnels
A saisir ]]</f>
        <v>0</v>
      </c>
      <c r="P185" s="8">
        <f>(13*Recensement_CXPI_PIC_IAE26_TT_AURA[[#This Row],[Durée Formation (Heures)
A saisir ]]*Recensement_CXPI_PIC_IAE26_TT_AURA[[#This Row],[Nombre participants prévisionnels
A saisir ]])</f>
        <v>0</v>
      </c>
      <c r="Q185" s="8">
        <f>Recensement_CXPI_PIC_IAE26_TT_AURA[[#This Row],[Nombre participants prévisionnels
A saisir ]]*Recensement_CXPI_PIC_IAE26_TT_AURA[[#This Row],[ Montant Frais annexes Total /stagiaire
A saisir]]</f>
        <v>0</v>
      </c>
      <c r="R1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 s="18">
        <f t="shared" si="2"/>
        <v>0</v>
      </c>
      <c r="T1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f>
        <v>0</v>
      </c>
      <c r="U185" s="8">
        <f>(18*Recensement_CXPI_PIC_IAE26_TT_AURA[[#This Row],[Nombre participants prévisionnels
A saisir ]]*Recensement_CXPI_PIC_IAE26_TT_AURA[[#This Row],[Durée Formation (Heures)
A saisir ]])</f>
        <v>0</v>
      </c>
      <c r="V1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 s="8"/>
    </row>
    <row r="186" spans="1:23">
      <c r="A186" s="11" t="s">
        <v>251</v>
      </c>
      <c r="B186" s="12"/>
      <c r="C186" s="7"/>
      <c r="D186" s="7"/>
      <c r="E186" s="30"/>
      <c r="F186" s="7"/>
      <c r="G186" s="7"/>
      <c r="H186" s="7"/>
      <c r="I186" s="7"/>
      <c r="J186" s="7"/>
      <c r="K186" s="7"/>
      <c r="L186" s="7"/>
      <c r="M186" s="27"/>
      <c r="N186" s="27"/>
      <c r="O186" s="8">
        <f>Recensement_CXPI_PIC_IAE26_TT_AURA[[#This Row],[Taux Horaire
Coût pédagogique/h
A saisir ]]*Recensement_CXPI_PIC_IAE26_TT_AURA[[#This Row],[Durée Formation (Heures)
A saisir ]]*Recensement_CXPI_PIC_IAE26_TT_AURA[[#This Row],[Nombre participants prévisionnels
A saisir ]]</f>
        <v>0</v>
      </c>
      <c r="P186" s="8">
        <f>(13*Recensement_CXPI_PIC_IAE26_TT_AURA[[#This Row],[Durée Formation (Heures)
A saisir ]]*Recensement_CXPI_PIC_IAE26_TT_AURA[[#This Row],[Nombre participants prévisionnels
A saisir ]])</f>
        <v>0</v>
      </c>
      <c r="Q186" s="8">
        <f>Recensement_CXPI_PIC_IAE26_TT_AURA[[#This Row],[Nombre participants prévisionnels
A saisir ]]*Recensement_CXPI_PIC_IAE26_TT_AURA[[#This Row],[ Montant Frais annexes Total /stagiaire
A saisir]]</f>
        <v>0</v>
      </c>
      <c r="R1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 s="18">
        <f t="shared" si="2"/>
        <v>0</v>
      </c>
      <c r="T1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f>
        <v>0</v>
      </c>
      <c r="U186" s="8">
        <f>(18*Recensement_CXPI_PIC_IAE26_TT_AURA[[#This Row],[Nombre participants prévisionnels
A saisir ]]*Recensement_CXPI_PIC_IAE26_TT_AURA[[#This Row],[Durée Formation (Heures)
A saisir ]])</f>
        <v>0</v>
      </c>
      <c r="V1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 s="8"/>
    </row>
    <row r="187" spans="1:23">
      <c r="A187" s="11" t="s">
        <v>252</v>
      </c>
      <c r="B187" s="12"/>
      <c r="C187" s="7"/>
      <c r="D187" s="7"/>
      <c r="E187" s="30"/>
      <c r="F187" s="7"/>
      <c r="G187" s="7"/>
      <c r="H187" s="7"/>
      <c r="I187" s="7"/>
      <c r="J187" s="7"/>
      <c r="K187" s="7"/>
      <c r="L187" s="7"/>
      <c r="M187" s="27"/>
      <c r="N187" s="27"/>
      <c r="O187" s="8">
        <f>Recensement_CXPI_PIC_IAE26_TT_AURA[[#This Row],[Taux Horaire
Coût pédagogique/h
A saisir ]]*Recensement_CXPI_PIC_IAE26_TT_AURA[[#This Row],[Durée Formation (Heures)
A saisir ]]*Recensement_CXPI_PIC_IAE26_TT_AURA[[#This Row],[Nombre participants prévisionnels
A saisir ]]</f>
        <v>0</v>
      </c>
      <c r="P187" s="8">
        <f>(13*Recensement_CXPI_PIC_IAE26_TT_AURA[[#This Row],[Durée Formation (Heures)
A saisir ]]*Recensement_CXPI_PIC_IAE26_TT_AURA[[#This Row],[Nombre participants prévisionnels
A saisir ]])</f>
        <v>0</v>
      </c>
      <c r="Q187" s="8">
        <f>Recensement_CXPI_PIC_IAE26_TT_AURA[[#This Row],[Nombre participants prévisionnels
A saisir ]]*Recensement_CXPI_PIC_IAE26_TT_AURA[[#This Row],[ Montant Frais annexes Total /stagiaire
A saisir]]</f>
        <v>0</v>
      </c>
      <c r="R1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 s="18">
        <f t="shared" si="2"/>
        <v>0</v>
      </c>
      <c r="T1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f>
        <v>0</v>
      </c>
      <c r="U187" s="8">
        <f>(18*Recensement_CXPI_PIC_IAE26_TT_AURA[[#This Row],[Nombre participants prévisionnels
A saisir ]]*Recensement_CXPI_PIC_IAE26_TT_AURA[[#This Row],[Durée Formation (Heures)
A saisir ]])</f>
        <v>0</v>
      </c>
      <c r="V1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 s="8"/>
    </row>
    <row r="188" spans="1:23">
      <c r="A188" s="11" t="s">
        <v>253</v>
      </c>
      <c r="B188" s="12"/>
      <c r="C188" s="7"/>
      <c r="D188" s="7"/>
      <c r="E188" s="30"/>
      <c r="F188" s="7"/>
      <c r="G188" s="7"/>
      <c r="H188" s="7"/>
      <c r="I188" s="7"/>
      <c r="J188" s="7"/>
      <c r="K188" s="7"/>
      <c r="L188" s="7"/>
      <c r="M188" s="27"/>
      <c r="N188" s="27"/>
      <c r="O188" s="8">
        <f>Recensement_CXPI_PIC_IAE26_TT_AURA[[#This Row],[Taux Horaire
Coût pédagogique/h
A saisir ]]*Recensement_CXPI_PIC_IAE26_TT_AURA[[#This Row],[Durée Formation (Heures)
A saisir ]]*Recensement_CXPI_PIC_IAE26_TT_AURA[[#This Row],[Nombre participants prévisionnels
A saisir ]]</f>
        <v>0</v>
      </c>
      <c r="P188" s="8">
        <f>(13*Recensement_CXPI_PIC_IAE26_TT_AURA[[#This Row],[Durée Formation (Heures)
A saisir ]]*Recensement_CXPI_PIC_IAE26_TT_AURA[[#This Row],[Nombre participants prévisionnels
A saisir ]])</f>
        <v>0</v>
      </c>
      <c r="Q188" s="8">
        <f>Recensement_CXPI_PIC_IAE26_TT_AURA[[#This Row],[Nombre participants prévisionnels
A saisir ]]*Recensement_CXPI_PIC_IAE26_TT_AURA[[#This Row],[ Montant Frais annexes Total /stagiaire
A saisir]]</f>
        <v>0</v>
      </c>
      <c r="R1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 s="18">
        <f t="shared" si="2"/>
        <v>0</v>
      </c>
      <c r="T1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f>
        <v>0</v>
      </c>
      <c r="U188" s="8">
        <f>(18*Recensement_CXPI_PIC_IAE26_TT_AURA[[#This Row],[Nombre participants prévisionnels
A saisir ]]*Recensement_CXPI_PIC_IAE26_TT_AURA[[#This Row],[Durée Formation (Heures)
A saisir ]])</f>
        <v>0</v>
      </c>
      <c r="V1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 s="8"/>
    </row>
    <row r="189" spans="1:23">
      <c r="A189" s="11" t="s">
        <v>254</v>
      </c>
      <c r="B189" s="12"/>
      <c r="C189" s="7"/>
      <c r="D189" s="7"/>
      <c r="E189" s="30"/>
      <c r="F189" s="7"/>
      <c r="G189" s="7"/>
      <c r="H189" s="7"/>
      <c r="I189" s="7"/>
      <c r="J189" s="7"/>
      <c r="K189" s="7"/>
      <c r="L189" s="7"/>
      <c r="M189" s="27"/>
      <c r="N189" s="27"/>
      <c r="O189" s="8">
        <f>Recensement_CXPI_PIC_IAE26_TT_AURA[[#This Row],[Taux Horaire
Coût pédagogique/h
A saisir ]]*Recensement_CXPI_PIC_IAE26_TT_AURA[[#This Row],[Durée Formation (Heures)
A saisir ]]*Recensement_CXPI_PIC_IAE26_TT_AURA[[#This Row],[Nombre participants prévisionnels
A saisir ]]</f>
        <v>0</v>
      </c>
      <c r="P189" s="8">
        <f>(13*Recensement_CXPI_PIC_IAE26_TT_AURA[[#This Row],[Durée Formation (Heures)
A saisir ]]*Recensement_CXPI_PIC_IAE26_TT_AURA[[#This Row],[Nombre participants prévisionnels
A saisir ]])</f>
        <v>0</v>
      </c>
      <c r="Q189" s="8">
        <f>Recensement_CXPI_PIC_IAE26_TT_AURA[[#This Row],[Nombre participants prévisionnels
A saisir ]]*Recensement_CXPI_PIC_IAE26_TT_AURA[[#This Row],[ Montant Frais annexes Total /stagiaire
A saisir]]</f>
        <v>0</v>
      </c>
      <c r="R1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 s="18">
        <f t="shared" si="2"/>
        <v>0</v>
      </c>
      <c r="T1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f>
        <v>0</v>
      </c>
      <c r="U189" s="8">
        <f>(18*Recensement_CXPI_PIC_IAE26_TT_AURA[[#This Row],[Nombre participants prévisionnels
A saisir ]]*Recensement_CXPI_PIC_IAE26_TT_AURA[[#This Row],[Durée Formation (Heures)
A saisir ]])</f>
        <v>0</v>
      </c>
      <c r="V1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 s="8"/>
    </row>
    <row r="190" spans="1:23">
      <c r="A190" s="11" t="s">
        <v>255</v>
      </c>
      <c r="B190" s="12"/>
      <c r="C190" s="7"/>
      <c r="D190" s="7"/>
      <c r="E190" s="30"/>
      <c r="F190" s="7"/>
      <c r="G190" s="7"/>
      <c r="H190" s="7"/>
      <c r="I190" s="7"/>
      <c r="J190" s="7"/>
      <c r="K190" s="7"/>
      <c r="L190" s="7"/>
      <c r="M190" s="27"/>
      <c r="N190" s="27"/>
      <c r="O190" s="8">
        <f>Recensement_CXPI_PIC_IAE26_TT_AURA[[#This Row],[Taux Horaire
Coût pédagogique/h
A saisir ]]*Recensement_CXPI_PIC_IAE26_TT_AURA[[#This Row],[Durée Formation (Heures)
A saisir ]]*Recensement_CXPI_PIC_IAE26_TT_AURA[[#This Row],[Nombre participants prévisionnels
A saisir ]]</f>
        <v>0</v>
      </c>
      <c r="P190" s="8">
        <f>(13*Recensement_CXPI_PIC_IAE26_TT_AURA[[#This Row],[Durée Formation (Heures)
A saisir ]]*Recensement_CXPI_PIC_IAE26_TT_AURA[[#This Row],[Nombre participants prévisionnels
A saisir ]])</f>
        <v>0</v>
      </c>
      <c r="Q190" s="8">
        <f>Recensement_CXPI_PIC_IAE26_TT_AURA[[#This Row],[Nombre participants prévisionnels
A saisir ]]*Recensement_CXPI_PIC_IAE26_TT_AURA[[#This Row],[ Montant Frais annexes Total /stagiaire
A saisir]]</f>
        <v>0</v>
      </c>
      <c r="R1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 s="18">
        <f t="shared" si="2"/>
        <v>0</v>
      </c>
      <c r="T1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f>
        <v>0</v>
      </c>
      <c r="U190" s="8">
        <f>(18*Recensement_CXPI_PIC_IAE26_TT_AURA[[#This Row],[Nombre participants prévisionnels
A saisir ]]*Recensement_CXPI_PIC_IAE26_TT_AURA[[#This Row],[Durée Formation (Heures)
A saisir ]])</f>
        <v>0</v>
      </c>
      <c r="V1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 s="8"/>
    </row>
    <row r="191" spans="1:23">
      <c r="A191" s="11" t="s">
        <v>256</v>
      </c>
      <c r="B191" s="12"/>
      <c r="C191" s="7"/>
      <c r="D191" s="7"/>
      <c r="E191" s="30"/>
      <c r="F191" s="7"/>
      <c r="G191" s="7"/>
      <c r="H191" s="7"/>
      <c r="I191" s="7"/>
      <c r="J191" s="7"/>
      <c r="K191" s="7"/>
      <c r="L191" s="7"/>
      <c r="M191" s="27"/>
      <c r="N191" s="27"/>
      <c r="O191" s="8">
        <f>Recensement_CXPI_PIC_IAE26_TT_AURA[[#This Row],[Taux Horaire
Coût pédagogique/h
A saisir ]]*Recensement_CXPI_PIC_IAE26_TT_AURA[[#This Row],[Durée Formation (Heures)
A saisir ]]*Recensement_CXPI_PIC_IAE26_TT_AURA[[#This Row],[Nombre participants prévisionnels
A saisir ]]</f>
        <v>0</v>
      </c>
      <c r="P191" s="8">
        <f>(13*Recensement_CXPI_PIC_IAE26_TT_AURA[[#This Row],[Durée Formation (Heures)
A saisir ]]*Recensement_CXPI_PIC_IAE26_TT_AURA[[#This Row],[Nombre participants prévisionnels
A saisir ]])</f>
        <v>0</v>
      </c>
      <c r="Q191" s="8">
        <f>Recensement_CXPI_PIC_IAE26_TT_AURA[[#This Row],[Nombre participants prévisionnels
A saisir ]]*Recensement_CXPI_PIC_IAE26_TT_AURA[[#This Row],[ Montant Frais annexes Total /stagiaire
A saisir]]</f>
        <v>0</v>
      </c>
      <c r="R1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 s="18">
        <f t="shared" si="2"/>
        <v>0</v>
      </c>
      <c r="T1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f>
        <v>0</v>
      </c>
      <c r="U191" s="8">
        <f>(18*Recensement_CXPI_PIC_IAE26_TT_AURA[[#This Row],[Nombre participants prévisionnels
A saisir ]]*Recensement_CXPI_PIC_IAE26_TT_AURA[[#This Row],[Durée Formation (Heures)
A saisir ]])</f>
        <v>0</v>
      </c>
      <c r="V1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 s="8"/>
    </row>
    <row r="192" spans="1:23">
      <c r="A192" s="11" t="s">
        <v>257</v>
      </c>
      <c r="B192" s="12"/>
      <c r="C192" s="7"/>
      <c r="D192" s="7"/>
      <c r="E192" s="30"/>
      <c r="F192" s="7"/>
      <c r="G192" s="7"/>
      <c r="H192" s="7"/>
      <c r="I192" s="7"/>
      <c r="J192" s="7"/>
      <c r="K192" s="7"/>
      <c r="L192" s="7"/>
      <c r="M192" s="27"/>
      <c r="N192" s="27"/>
      <c r="O192" s="8">
        <f>Recensement_CXPI_PIC_IAE26_TT_AURA[[#This Row],[Taux Horaire
Coût pédagogique/h
A saisir ]]*Recensement_CXPI_PIC_IAE26_TT_AURA[[#This Row],[Durée Formation (Heures)
A saisir ]]*Recensement_CXPI_PIC_IAE26_TT_AURA[[#This Row],[Nombre participants prévisionnels
A saisir ]]</f>
        <v>0</v>
      </c>
      <c r="P192" s="8">
        <f>(13*Recensement_CXPI_PIC_IAE26_TT_AURA[[#This Row],[Durée Formation (Heures)
A saisir ]]*Recensement_CXPI_PIC_IAE26_TT_AURA[[#This Row],[Nombre participants prévisionnels
A saisir ]])</f>
        <v>0</v>
      </c>
      <c r="Q192" s="8">
        <f>Recensement_CXPI_PIC_IAE26_TT_AURA[[#This Row],[Nombre participants prévisionnels
A saisir ]]*Recensement_CXPI_PIC_IAE26_TT_AURA[[#This Row],[ Montant Frais annexes Total /stagiaire
A saisir]]</f>
        <v>0</v>
      </c>
      <c r="R1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 s="18">
        <f t="shared" si="2"/>
        <v>0</v>
      </c>
      <c r="T1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f>
        <v>0</v>
      </c>
      <c r="U192" s="8">
        <f>(18*Recensement_CXPI_PIC_IAE26_TT_AURA[[#This Row],[Nombre participants prévisionnels
A saisir ]]*Recensement_CXPI_PIC_IAE26_TT_AURA[[#This Row],[Durée Formation (Heures)
A saisir ]])</f>
        <v>0</v>
      </c>
      <c r="V1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 s="8"/>
    </row>
    <row r="193" spans="1:23">
      <c r="A193" s="11" t="s">
        <v>258</v>
      </c>
      <c r="B193" s="12"/>
      <c r="C193" s="7"/>
      <c r="D193" s="7"/>
      <c r="E193" s="30"/>
      <c r="F193" s="7"/>
      <c r="G193" s="7"/>
      <c r="H193" s="7"/>
      <c r="I193" s="7"/>
      <c r="J193" s="7"/>
      <c r="K193" s="7"/>
      <c r="L193" s="7"/>
      <c r="M193" s="27"/>
      <c r="N193" s="27"/>
      <c r="O193" s="8">
        <f>Recensement_CXPI_PIC_IAE26_TT_AURA[[#This Row],[Taux Horaire
Coût pédagogique/h
A saisir ]]*Recensement_CXPI_PIC_IAE26_TT_AURA[[#This Row],[Durée Formation (Heures)
A saisir ]]*Recensement_CXPI_PIC_IAE26_TT_AURA[[#This Row],[Nombre participants prévisionnels
A saisir ]]</f>
        <v>0</v>
      </c>
      <c r="P193" s="8">
        <f>(13*Recensement_CXPI_PIC_IAE26_TT_AURA[[#This Row],[Durée Formation (Heures)
A saisir ]]*Recensement_CXPI_PIC_IAE26_TT_AURA[[#This Row],[Nombre participants prévisionnels
A saisir ]])</f>
        <v>0</v>
      </c>
      <c r="Q193" s="8">
        <f>Recensement_CXPI_PIC_IAE26_TT_AURA[[#This Row],[Nombre participants prévisionnels
A saisir ]]*Recensement_CXPI_PIC_IAE26_TT_AURA[[#This Row],[ Montant Frais annexes Total /stagiaire
A saisir]]</f>
        <v>0</v>
      </c>
      <c r="R1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 s="18">
        <f t="shared" si="2"/>
        <v>0</v>
      </c>
      <c r="T1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f>
        <v>0</v>
      </c>
      <c r="U193" s="8">
        <f>(18*Recensement_CXPI_PIC_IAE26_TT_AURA[[#This Row],[Nombre participants prévisionnels
A saisir ]]*Recensement_CXPI_PIC_IAE26_TT_AURA[[#This Row],[Durée Formation (Heures)
A saisir ]])</f>
        <v>0</v>
      </c>
      <c r="V1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 s="8"/>
    </row>
    <row r="194" spans="1:23">
      <c r="A194" s="11" t="s">
        <v>259</v>
      </c>
      <c r="B194" s="12"/>
      <c r="C194" s="7"/>
      <c r="D194" s="7"/>
      <c r="E194" s="30"/>
      <c r="F194" s="7"/>
      <c r="G194" s="7"/>
      <c r="H194" s="7"/>
      <c r="I194" s="7"/>
      <c r="J194" s="7"/>
      <c r="K194" s="7"/>
      <c r="L194" s="7"/>
      <c r="M194" s="27"/>
      <c r="N194" s="27"/>
      <c r="O194" s="8">
        <f>Recensement_CXPI_PIC_IAE26_TT_AURA[[#This Row],[Taux Horaire
Coût pédagogique/h
A saisir ]]*Recensement_CXPI_PIC_IAE26_TT_AURA[[#This Row],[Durée Formation (Heures)
A saisir ]]*Recensement_CXPI_PIC_IAE26_TT_AURA[[#This Row],[Nombre participants prévisionnels
A saisir ]]</f>
        <v>0</v>
      </c>
      <c r="P194" s="8">
        <f>(13*Recensement_CXPI_PIC_IAE26_TT_AURA[[#This Row],[Durée Formation (Heures)
A saisir ]]*Recensement_CXPI_PIC_IAE26_TT_AURA[[#This Row],[Nombre participants prévisionnels
A saisir ]])</f>
        <v>0</v>
      </c>
      <c r="Q194" s="8">
        <f>Recensement_CXPI_PIC_IAE26_TT_AURA[[#This Row],[Nombre participants prévisionnels
A saisir ]]*Recensement_CXPI_PIC_IAE26_TT_AURA[[#This Row],[ Montant Frais annexes Total /stagiaire
A saisir]]</f>
        <v>0</v>
      </c>
      <c r="R1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 s="18">
        <f t="shared" si="2"/>
        <v>0</v>
      </c>
      <c r="T1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f>
        <v>0</v>
      </c>
      <c r="U194" s="8">
        <f>(18*Recensement_CXPI_PIC_IAE26_TT_AURA[[#This Row],[Nombre participants prévisionnels
A saisir ]]*Recensement_CXPI_PIC_IAE26_TT_AURA[[#This Row],[Durée Formation (Heures)
A saisir ]])</f>
        <v>0</v>
      </c>
      <c r="V1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 s="8"/>
    </row>
    <row r="195" spans="1:23">
      <c r="A195" s="11" t="s">
        <v>260</v>
      </c>
      <c r="B195" s="12"/>
      <c r="C195" s="7"/>
      <c r="D195" s="7"/>
      <c r="E195" s="30"/>
      <c r="F195" s="7"/>
      <c r="G195" s="7"/>
      <c r="H195" s="7"/>
      <c r="I195" s="7"/>
      <c r="J195" s="7"/>
      <c r="K195" s="7"/>
      <c r="L195" s="7"/>
      <c r="M195" s="27"/>
      <c r="N195" s="27"/>
      <c r="O195" s="8">
        <f>Recensement_CXPI_PIC_IAE26_TT_AURA[[#This Row],[Taux Horaire
Coût pédagogique/h
A saisir ]]*Recensement_CXPI_PIC_IAE26_TT_AURA[[#This Row],[Durée Formation (Heures)
A saisir ]]*Recensement_CXPI_PIC_IAE26_TT_AURA[[#This Row],[Nombre participants prévisionnels
A saisir ]]</f>
        <v>0</v>
      </c>
      <c r="P195" s="8">
        <f>(13*Recensement_CXPI_PIC_IAE26_TT_AURA[[#This Row],[Durée Formation (Heures)
A saisir ]]*Recensement_CXPI_PIC_IAE26_TT_AURA[[#This Row],[Nombre participants prévisionnels
A saisir ]])</f>
        <v>0</v>
      </c>
      <c r="Q195" s="8">
        <f>Recensement_CXPI_PIC_IAE26_TT_AURA[[#This Row],[Nombre participants prévisionnels
A saisir ]]*Recensement_CXPI_PIC_IAE26_TT_AURA[[#This Row],[ Montant Frais annexes Total /stagiaire
A saisir]]</f>
        <v>0</v>
      </c>
      <c r="R1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 s="18">
        <f t="shared" si="2"/>
        <v>0</v>
      </c>
      <c r="T1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f>
        <v>0</v>
      </c>
      <c r="U195" s="8">
        <f>(18*Recensement_CXPI_PIC_IAE26_TT_AURA[[#This Row],[Nombre participants prévisionnels
A saisir ]]*Recensement_CXPI_PIC_IAE26_TT_AURA[[#This Row],[Durée Formation (Heures)
A saisir ]])</f>
        <v>0</v>
      </c>
      <c r="V1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 s="8"/>
    </row>
    <row r="196" spans="1:23">
      <c r="A196" s="11" t="s">
        <v>261</v>
      </c>
      <c r="B196" s="12"/>
      <c r="C196" s="7"/>
      <c r="D196" s="7"/>
      <c r="E196" s="30"/>
      <c r="F196" s="7"/>
      <c r="G196" s="7"/>
      <c r="H196" s="7"/>
      <c r="I196" s="7"/>
      <c r="J196" s="7"/>
      <c r="K196" s="7"/>
      <c r="L196" s="7"/>
      <c r="M196" s="27"/>
      <c r="N196" s="27"/>
      <c r="O196" s="8">
        <f>Recensement_CXPI_PIC_IAE26_TT_AURA[[#This Row],[Taux Horaire
Coût pédagogique/h
A saisir ]]*Recensement_CXPI_PIC_IAE26_TT_AURA[[#This Row],[Durée Formation (Heures)
A saisir ]]*Recensement_CXPI_PIC_IAE26_TT_AURA[[#This Row],[Nombre participants prévisionnels
A saisir ]]</f>
        <v>0</v>
      </c>
      <c r="P196" s="8">
        <f>(13*Recensement_CXPI_PIC_IAE26_TT_AURA[[#This Row],[Durée Formation (Heures)
A saisir ]]*Recensement_CXPI_PIC_IAE26_TT_AURA[[#This Row],[Nombre participants prévisionnels
A saisir ]])</f>
        <v>0</v>
      </c>
      <c r="Q196" s="8">
        <f>Recensement_CXPI_PIC_IAE26_TT_AURA[[#This Row],[Nombre participants prévisionnels
A saisir ]]*Recensement_CXPI_PIC_IAE26_TT_AURA[[#This Row],[ Montant Frais annexes Total /stagiaire
A saisir]]</f>
        <v>0</v>
      </c>
      <c r="R1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 s="18">
        <f t="shared" si="2"/>
        <v>0</v>
      </c>
      <c r="T1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f>
        <v>0</v>
      </c>
      <c r="U196" s="8">
        <f>(18*Recensement_CXPI_PIC_IAE26_TT_AURA[[#This Row],[Nombre participants prévisionnels
A saisir ]]*Recensement_CXPI_PIC_IAE26_TT_AURA[[#This Row],[Durée Formation (Heures)
A saisir ]])</f>
        <v>0</v>
      </c>
      <c r="V1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 s="8"/>
    </row>
    <row r="197" spans="1:23">
      <c r="A197" s="11" t="s">
        <v>262</v>
      </c>
      <c r="B197" s="12"/>
      <c r="C197" s="7"/>
      <c r="D197" s="7"/>
      <c r="E197" s="30"/>
      <c r="F197" s="7"/>
      <c r="G197" s="7"/>
      <c r="H197" s="7"/>
      <c r="I197" s="7"/>
      <c r="J197" s="7"/>
      <c r="K197" s="7"/>
      <c r="L197" s="7"/>
      <c r="M197" s="27"/>
      <c r="N197" s="27"/>
      <c r="O197" s="8">
        <f>Recensement_CXPI_PIC_IAE26_TT_AURA[[#This Row],[Taux Horaire
Coût pédagogique/h
A saisir ]]*Recensement_CXPI_PIC_IAE26_TT_AURA[[#This Row],[Durée Formation (Heures)
A saisir ]]*Recensement_CXPI_PIC_IAE26_TT_AURA[[#This Row],[Nombre participants prévisionnels
A saisir ]]</f>
        <v>0</v>
      </c>
      <c r="P197" s="8">
        <f>(13*Recensement_CXPI_PIC_IAE26_TT_AURA[[#This Row],[Durée Formation (Heures)
A saisir ]]*Recensement_CXPI_PIC_IAE26_TT_AURA[[#This Row],[Nombre participants prévisionnels
A saisir ]])</f>
        <v>0</v>
      </c>
      <c r="Q197" s="8">
        <f>Recensement_CXPI_PIC_IAE26_TT_AURA[[#This Row],[Nombre participants prévisionnels
A saisir ]]*Recensement_CXPI_PIC_IAE26_TT_AURA[[#This Row],[ Montant Frais annexes Total /stagiaire
A saisir]]</f>
        <v>0</v>
      </c>
      <c r="R1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 s="18">
        <f t="shared" si="2"/>
        <v>0</v>
      </c>
      <c r="T1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f>
        <v>0</v>
      </c>
      <c r="U197" s="8">
        <f>(18*Recensement_CXPI_PIC_IAE26_TT_AURA[[#This Row],[Nombre participants prévisionnels
A saisir ]]*Recensement_CXPI_PIC_IAE26_TT_AURA[[#This Row],[Durée Formation (Heures)
A saisir ]])</f>
        <v>0</v>
      </c>
      <c r="V1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 s="8"/>
    </row>
    <row r="198" spans="1:23">
      <c r="A198" s="11" t="s">
        <v>263</v>
      </c>
      <c r="B198" s="12"/>
      <c r="C198" s="7"/>
      <c r="D198" s="7"/>
      <c r="E198" s="30"/>
      <c r="F198" s="7"/>
      <c r="G198" s="7"/>
      <c r="H198" s="7"/>
      <c r="I198" s="7"/>
      <c r="J198" s="7"/>
      <c r="K198" s="7"/>
      <c r="L198" s="7"/>
      <c r="M198" s="27"/>
      <c r="N198" s="27"/>
      <c r="O198" s="8">
        <f>Recensement_CXPI_PIC_IAE26_TT_AURA[[#This Row],[Taux Horaire
Coût pédagogique/h
A saisir ]]*Recensement_CXPI_PIC_IAE26_TT_AURA[[#This Row],[Durée Formation (Heures)
A saisir ]]*Recensement_CXPI_PIC_IAE26_TT_AURA[[#This Row],[Nombre participants prévisionnels
A saisir ]]</f>
        <v>0</v>
      </c>
      <c r="P198" s="8">
        <f>(13*Recensement_CXPI_PIC_IAE26_TT_AURA[[#This Row],[Durée Formation (Heures)
A saisir ]]*Recensement_CXPI_PIC_IAE26_TT_AURA[[#This Row],[Nombre participants prévisionnels
A saisir ]])</f>
        <v>0</v>
      </c>
      <c r="Q198" s="8">
        <f>Recensement_CXPI_PIC_IAE26_TT_AURA[[#This Row],[Nombre participants prévisionnels
A saisir ]]*Recensement_CXPI_PIC_IAE26_TT_AURA[[#This Row],[ Montant Frais annexes Total /stagiaire
A saisir]]</f>
        <v>0</v>
      </c>
      <c r="R1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 s="18">
        <f t="shared" si="2"/>
        <v>0</v>
      </c>
      <c r="T1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f>
        <v>0</v>
      </c>
      <c r="U198" s="8">
        <f>(18*Recensement_CXPI_PIC_IAE26_TT_AURA[[#This Row],[Nombre participants prévisionnels
A saisir ]]*Recensement_CXPI_PIC_IAE26_TT_AURA[[#This Row],[Durée Formation (Heures)
A saisir ]])</f>
        <v>0</v>
      </c>
      <c r="V1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 s="8"/>
    </row>
    <row r="199" spans="1:23">
      <c r="A199" s="11" t="s">
        <v>264</v>
      </c>
      <c r="B199" s="12"/>
      <c r="C199" s="7"/>
      <c r="D199" s="7"/>
      <c r="E199" s="30"/>
      <c r="F199" s="7"/>
      <c r="G199" s="7"/>
      <c r="H199" s="7"/>
      <c r="I199" s="7"/>
      <c r="J199" s="7"/>
      <c r="K199" s="7"/>
      <c r="L199" s="7"/>
      <c r="M199" s="27"/>
      <c r="N199" s="27"/>
      <c r="O199" s="8">
        <f>Recensement_CXPI_PIC_IAE26_TT_AURA[[#This Row],[Taux Horaire
Coût pédagogique/h
A saisir ]]*Recensement_CXPI_PIC_IAE26_TT_AURA[[#This Row],[Durée Formation (Heures)
A saisir ]]*Recensement_CXPI_PIC_IAE26_TT_AURA[[#This Row],[Nombre participants prévisionnels
A saisir ]]</f>
        <v>0</v>
      </c>
      <c r="P199" s="8">
        <f>(13*Recensement_CXPI_PIC_IAE26_TT_AURA[[#This Row],[Durée Formation (Heures)
A saisir ]]*Recensement_CXPI_PIC_IAE26_TT_AURA[[#This Row],[Nombre participants prévisionnels
A saisir ]])</f>
        <v>0</v>
      </c>
      <c r="Q199" s="8">
        <f>Recensement_CXPI_PIC_IAE26_TT_AURA[[#This Row],[Nombre participants prévisionnels
A saisir ]]*Recensement_CXPI_PIC_IAE26_TT_AURA[[#This Row],[ Montant Frais annexes Total /stagiaire
A saisir]]</f>
        <v>0</v>
      </c>
      <c r="R1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 s="18">
        <f t="shared" si="2"/>
        <v>0</v>
      </c>
      <c r="T1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f>
        <v>0</v>
      </c>
      <c r="U199" s="8">
        <f>(18*Recensement_CXPI_PIC_IAE26_TT_AURA[[#This Row],[Nombre participants prévisionnels
A saisir ]]*Recensement_CXPI_PIC_IAE26_TT_AURA[[#This Row],[Durée Formation (Heures)
A saisir ]])</f>
        <v>0</v>
      </c>
      <c r="V1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 s="8"/>
    </row>
    <row r="200" spans="1:23">
      <c r="A200" s="11" t="s">
        <v>265</v>
      </c>
      <c r="B200" s="12"/>
      <c r="C200" s="7"/>
      <c r="D200" s="7"/>
      <c r="E200" s="30"/>
      <c r="F200" s="7"/>
      <c r="G200" s="7"/>
      <c r="H200" s="7"/>
      <c r="I200" s="7"/>
      <c r="J200" s="7"/>
      <c r="K200" s="7"/>
      <c r="L200" s="7"/>
      <c r="M200" s="27"/>
      <c r="N200" s="27"/>
      <c r="O200" s="8">
        <f>Recensement_CXPI_PIC_IAE26_TT_AURA[[#This Row],[Taux Horaire
Coût pédagogique/h
A saisir ]]*Recensement_CXPI_PIC_IAE26_TT_AURA[[#This Row],[Durée Formation (Heures)
A saisir ]]*Recensement_CXPI_PIC_IAE26_TT_AURA[[#This Row],[Nombre participants prévisionnels
A saisir ]]</f>
        <v>0</v>
      </c>
      <c r="P200" s="8">
        <f>(13*Recensement_CXPI_PIC_IAE26_TT_AURA[[#This Row],[Durée Formation (Heures)
A saisir ]]*Recensement_CXPI_PIC_IAE26_TT_AURA[[#This Row],[Nombre participants prévisionnels
A saisir ]])</f>
        <v>0</v>
      </c>
      <c r="Q200" s="8">
        <f>Recensement_CXPI_PIC_IAE26_TT_AURA[[#This Row],[Nombre participants prévisionnels
A saisir ]]*Recensement_CXPI_PIC_IAE26_TT_AURA[[#This Row],[ Montant Frais annexes Total /stagiaire
A saisir]]</f>
        <v>0</v>
      </c>
      <c r="R2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 s="18">
        <f t="shared" ref="S200:S263" si="3">IF(F200="ETTI&lt;=250",70%,
IF(F200="ETTI&gt;250",60%,0))</f>
        <v>0</v>
      </c>
      <c r="T2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f>
        <v>0</v>
      </c>
      <c r="U200" s="8">
        <f>(18*Recensement_CXPI_PIC_IAE26_TT_AURA[[#This Row],[Nombre participants prévisionnels
A saisir ]]*Recensement_CXPI_PIC_IAE26_TT_AURA[[#This Row],[Durée Formation (Heures)
A saisir ]])</f>
        <v>0</v>
      </c>
      <c r="V2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 s="8"/>
    </row>
    <row r="201" spans="1:23">
      <c r="A201" s="11" t="s">
        <v>266</v>
      </c>
      <c r="B201" s="12"/>
      <c r="C201" s="7"/>
      <c r="D201" s="7"/>
      <c r="E201" s="30"/>
      <c r="F201" s="7"/>
      <c r="G201" s="7"/>
      <c r="H201" s="7"/>
      <c r="I201" s="7"/>
      <c r="J201" s="7"/>
      <c r="K201" s="7"/>
      <c r="L201" s="7"/>
      <c r="M201" s="27"/>
      <c r="N201" s="27"/>
      <c r="O201" s="8">
        <f>Recensement_CXPI_PIC_IAE26_TT_AURA[[#This Row],[Taux Horaire
Coût pédagogique/h
A saisir ]]*Recensement_CXPI_PIC_IAE26_TT_AURA[[#This Row],[Durée Formation (Heures)
A saisir ]]*Recensement_CXPI_PIC_IAE26_TT_AURA[[#This Row],[Nombre participants prévisionnels
A saisir ]]</f>
        <v>0</v>
      </c>
      <c r="P201" s="8">
        <f>(13*Recensement_CXPI_PIC_IAE26_TT_AURA[[#This Row],[Durée Formation (Heures)
A saisir ]]*Recensement_CXPI_PIC_IAE26_TT_AURA[[#This Row],[Nombre participants prévisionnels
A saisir ]])</f>
        <v>0</v>
      </c>
      <c r="Q201" s="8">
        <f>Recensement_CXPI_PIC_IAE26_TT_AURA[[#This Row],[Nombre participants prévisionnels
A saisir ]]*Recensement_CXPI_PIC_IAE26_TT_AURA[[#This Row],[ Montant Frais annexes Total /stagiaire
A saisir]]</f>
        <v>0</v>
      </c>
      <c r="R2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 s="18">
        <f t="shared" si="3"/>
        <v>0</v>
      </c>
      <c r="T2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f>
        <v>0</v>
      </c>
      <c r="U201" s="8">
        <f>(18*Recensement_CXPI_PIC_IAE26_TT_AURA[[#This Row],[Nombre participants prévisionnels
A saisir ]]*Recensement_CXPI_PIC_IAE26_TT_AURA[[#This Row],[Durée Formation (Heures)
A saisir ]])</f>
        <v>0</v>
      </c>
      <c r="V2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 s="8"/>
    </row>
    <row r="202" spans="1:23">
      <c r="A202" s="11" t="s">
        <v>267</v>
      </c>
      <c r="B202" s="12"/>
      <c r="C202" s="7"/>
      <c r="D202" s="7"/>
      <c r="E202" s="30"/>
      <c r="F202" s="7"/>
      <c r="G202" s="7"/>
      <c r="H202" s="7"/>
      <c r="I202" s="7"/>
      <c r="J202" s="7"/>
      <c r="K202" s="7"/>
      <c r="L202" s="7"/>
      <c r="M202" s="27"/>
      <c r="N202" s="27"/>
      <c r="O202" s="8">
        <f>Recensement_CXPI_PIC_IAE26_TT_AURA[[#This Row],[Taux Horaire
Coût pédagogique/h
A saisir ]]*Recensement_CXPI_PIC_IAE26_TT_AURA[[#This Row],[Durée Formation (Heures)
A saisir ]]*Recensement_CXPI_PIC_IAE26_TT_AURA[[#This Row],[Nombre participants prévisionnels
A saisir ]]</f>
        <v>0</v>
      </c>
      <c r="P202" s="8">
        <f>(13*Recensement_CXPI_PIC_IAE26_TT_AURA[[#This Row],[Durée Formation (Heures)
A saisir ]]*Recensement_CXPI_PIC_IAE26_TT_AURA[[#This Row],[Nombre participants prévisionnels
A saisir ]])</f>
        <v>0</v>
      </c>
      <c r="Q202" s="8">
        <f>Recensement_CXPI_PIC_IAE26_TT_AURA[[#This Row],[Nombre participants prévisionnels
A saisir ]]*Recensement_CXPI_PIC_IAE26_TT_AURA[[#This Row],[ Montant Frais annexes Total /stagiaire
A saisir]]</f>
        <v>0</v>
      </c>
      <c r="R2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 s="18">
        <f t="shared" si="3"/>
        <v>0</v>
      </c>
      <c r="T2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f>
        <v>0</v>
      </c>
      <c r="U202" s="8">
        <f>(18*Recensement_CXPI_PIC_IAE26_TT_AURA[[#This Row],[Nombre participants prévisionnels
A saisir ]]*Recensement_CXPI_PIC_IAE26_TT_AURA[[#This Row],[Durée Formation (Heures)
A saisir ]])</f>
        <v>0</v>
      </c>
      <c r="V2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 s="8"/>
    </row>
    <row r="203" spans="1:23">
      <c r="A203" s="11" t="s">
        <v>268</v>
      </c>
      <c r="B203" s="12"/>
      <c r="C203" s="7"/>
      <c r="D203" s="7"/>
      <c r="E203" s="30"/>
      <c r="F203" s="7"/>
      <c r="G203" s="7"/>
      <c r="H203" s="7"/>
      <c r="I203" s="7"/>
      <c r="J203" s="7"/>
      <c r="K203" s="7"/>
      <c r="L203" s="7"/>
      <c r="M203" s="27"/>
      <c r="N203" s="27"/>
      <c r="O203" s="8">
        <f>Recensement_CXPI_PIC_IAE26_TT_AURA[[#This Row],[Taux Horaire
Coût pédagogique/h
A saisir ]]*Recensement_CXPI_PIC_IAE26_TT_AURA[[#This Row],[Durée Formation (Heures)
A saisir ]]*Recensement_CXPI_PIC_IAE26_TT_AURA[[#This Row],[Nombre participants prévisionnels
A saisir ]]</f>
        <v>0</v>
      </c>
      <c r="P203" s="8">
        <f>(13*Recensement_CXPI_PIC_IAE26_TT_AURA[[#This Row],[Durée Formation (Heures)
A saisir ]]*Recensement_CXPI_PIC_IAE26_TT_AURA[[#This Row],[Nombre participants prévisionnels
A saisir ]])</f>
        <v>0</v>
      </c>
      <c r="Q203" s="8">
        <f>Recensement_CXPI_PIC_IAE26_TT_AURA[[#This Row],[Nombre participants prévisionnels
A saisir ]]*Recensement_CXPI_PIC_IAE26_TT_AURA[[#This Row],[ Montant Frais annexes Total /stagiaire
A saisir]]</f>
        <v>0</v>
      </c>
      <c r="R2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 s="18">
        <f t="shared" si="3"/>
        <v>0</v>
      </c>
      <c r="T2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f>
        <v>0</v>
      </c>
      <c r="U203" s="8">
        <f>(18*Recensement_CXPI_PIC_IAE26_TT_AURA[[#This Row],[Nombre participants prévisionnels
A saisir ]]*Recensement_CXPI_PIC_IAE26_TT_AURA[[#This Row],[Durée Formation (Heures)
A saisir ]])</f>
        <v>0</v>
      </c>
      <c r="V2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 s="8"/>
    </row>
    <row r="204" spans="1:23">
      <c r="A204" s="11" t="s">
        <v>269</v>
      </c>
      <c r="B204" s="12"/>
      <c r="C204" s="7"/>
      <c r="D204" s="7"/>
      <c r="E204" s="30"/>
      <c r="F204" s="7"/>
      <c r="G204" s="7"/>
      <c r="H204" s="7"/>
      <c r="I204" s="7"/>
      <c r="J204" s="7"/>
      <c r="K204" s="7"/>
      <c r="L204" s="7"/>
      <c r="M204" s="27"/>
      <c r="N204" s="27"/>
      <c r="O204" s="8">
        <f>Recensement_CXPI_PIC_IAE26_TT_AURA[[#This Row],[Taux Horaire
Coût pédagogique/h
A saisir ]]*Recensement_CXPI_PIC_IAE26_TT_AURA[[#This Row],[Durée Formation (Heures)
A saisir ]]*Recensement_CXPI_PIC_IAE26_TT_AURA[[#This Row],[Nombre participants prévisionnels
A saisir ]]</f>
        <v>0</v>
      </c>
      <c r="P204" s="8">
        <f>(13*Recensement_CXPI_PIC_IAE26_TT_AURA[[#This Row],[Durée Formation (Heures)
A saisir ]]*Recensement_CXPI_PIC_IAE26_TT_AURA[[#This Row],[Nombre participants prévisionnels
A saisir ]])</f>
        <v>0</v>
      </c>
      <c r="Q204" s="8">
        <f>Recensement_CXPI_PIC_IAE26_TT_AURA[[#This Row],[Nombre participants prévisionnels
A saisir ]]*Recensement_CXPI_PIC_IAE26_TT_AURA[[#This Row],[ Montant Frais annexes Total /stagiaire
A saisir]]</f>
        <v>0</v>
      </c>
      <c r="R2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 s="18">
        <f t="shared" si="3"/>
        <v>0</v>
      </c>
      <c r="T2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f>
        <v>0</v>
      </c>
      <c r="U204" s="8">
        <f>(18*Recensement_CXPI_PIC_IAE26_TT_AURA[[#This Row],[Nombre participants prévisionnels
A saisir ]]*Recensement_CXPI_PIC_IAE26_TT_AURA[[#This Row],[Durée Formation (Heures)
A saisir ]])</f>
        <v>0</v>
      </c>
      <c r="V2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 s="8"/>
    </row>
    <row r="205" spans="1:23">
      <c r="A205" s="11" t="s">
        <v>270</v>
      </c>
      <c r="B205" s="12"/>
      <c r="C205" s="7"/>
      <c r="D205" s="7"/>
      <c r="E205" s="30"/>
      <c r="F205" s="7"/>
      <c r="G205" s="7"/>
      <c r="H205" s="7"/>
      <c r="I205" s="7"/>
      <c r="J205" s="7"/>
      <c r="K205" s="7"/>
      <c r="L205" s="7"/>
      <c r="M205" s="27"/>
      <c r="N205" s="27"/>
      <c r="O205" s="8">
        <f>Recensement_CXPI_PIC_IAE26_TT_AURA[[#This Row],[Taux Horaire
Coût pédagogique/h
A saisir ]]*Recensement_CXPI_PIC_IAE26_TT_AURA[[#This Row],[Durée Formation (Heures)
A saisir ]]*Recensement_CXPI_PIC_IAE26_TT_AURA[[#This Row],[Nombre participants prévisionnels
A saisir ]]</f>
        <v>0</v>
      </c>
      <c r="P205" s="8">
        <f>(13*Recensement_CXPI_PIC_IAE26_TT_AURA[[#This Row],[Durée Formation (Heures)
A saisir ]]*Recensement_CXPI_PIC_IAE26_TT_AURA[[#This Row],[Nombre participants prévisionnels
A saisir ]])</f>
        <v>0</v>
      </c>
      <c r="Q205" s="8">
        <f>Recensement_CXPI_PIC_IAE26_TT_AURA[[#This Row],[Nombre participants prévisionnels
A saisir ]]*Recensement_CXPI_PIC_IAE26_TT_AURA[[#This Row],[ Montant Frais annexes Total /stagiaire
A saisir]]</f>
        <v>0</v>
      </c>
      <c r="R2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 s="18">
        <f t="shared" si="3"/>
        <v>0</v>
      </c>
      <c r="T2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f>
        <v>0</v>
      </c>
      <c r="U205" s="8">
        <f>(18*Recensement_CXPI_PIC_IAE26_TT_AURA[[#This Row],[Nombre participants prévisionnels
A saisir ]]*Recensement_CXPI_PIC_IAE26_TT_AURA[[#This Row],[Durée Formation (Heures)
A saisir ]])</f>
        <v>0</v>
      </c>
      <c r="V2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 s="8"/>
    </row>
    <row r="206" spans="1:23">
      <c r="A206" s="11" t="s">
        <v>271</v>
      </c>
      <c r="B206" s="12"/>
      <c r="C206" s="7"/>
      <c r="D206" s="7"/>
      <c r="E206" s="30"/>
      <c r="F206" s="7"/>
      <c r="G206" s="7"/>
      <c r="H206" s="7"/>
      <c r="I206" s="7"/>
      <c r="J206" s="7"/>
      <c r="K206" s="7"/>
      <c r="L206" s="7"/>
      <c r="M206" s="27"/>
      <c r="N206" s="27"/>
      <c r="O206" s="8">
        <f>Recensement_CXPI_PIC_IAE26_TT_AURA[[#This Row],[Taux Horaire
Coût pédagogique/h
A saisir ]]*Recensement_CXPI_PIC_IAE26_TT_AURA[[#This Row],[Durée Formation (Heures)
A saisir ]]*Recensement_CXPI_PIC_IAE26_TT_AURA[[#This Row],[Nombre participants prévisionnels
A saisir ]]</f>
        <v>0</v>
      </c>
      <c r="P206" s="8">
        <f>(13*Recensement_CXPI_PIC_IAE26_TT_AURA[[#This Row],[Durée Formation (Heures)
A saisir ]]*Recensement_CXPI_PIC_IAE26_TT_AURA[[#This Row],[Nombre participants prévisionnels
A saisir ]])</f>
        <v>0</v>
      </c>
      <c r="Q206" s="8">
        <f>Recensement_CXPI_PIC_IAE26_TT_AURA[[#This Row],[Nombre participants prévisionnels
A saisir ]]*Recensement_CXPI_PIC_IAE26_TT_AURA[[#This Row],[ Montant Frais annexes Total /stagiaire
A saisir]]</f>
        <v>0</v>
      </c>
      <c r="R2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 s="18">
        <f t="shared" si="3"/>
        <v>0</v>
      </c>
      <c r="T2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f>
        <v>0</v>
      </c>
      <c r="U206" s="8">
        <f>(18*Recensement_CXPI_PIC_IAE26_TT_AURA[[#This Row],[Nombre participants prévisionnels
A saisir ]]*Recensement_CXPI_PIC_IAE26_TT_AURA[[#This Row],[Durée Formation (Heures)
A saisir ]])</f>
        <v>0</v>
      </c>
      <c r="V2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 s="8"/>
    </row>
    <row r="207" spans="1:23">
      <c r="A207" s="11" t="s">
        <v>272</v>
      </c>
      <c r="B207" s="12"/>
      <c r="C207" s="7"/>
      <c r="D207" s="7"/>
      <c r="E207" s="30"/>
      <c r="F207" s="7"/>
      <c r="G207" s="7"/>
      <c r="H207" s="7"/>
      <c r="I207" s="7"/>
      <c r="J207" s="7"/>
      <c r="K207" s="7"/>
      <c r="L207" s="7"/>
      <c r="M207" s="27"/>
      <c r="N207" s="27"/>
      <c r="O207" s="8">
        <f>Recensement_CXPI_PIC_IAE26_TT_AURA[[#This Row],[Taux Horaire
Coût pédagogique/h
A saisir ]]*Recensement_CXPI_PIC_IAE26_TT_AURA[[#This Row],[Durée Formation (Heures)
A saisir ]]*Recensement_CXPI_PIC_IAE26_TT_AURA[[#This Row],[Nombre participants prévisionnels
A saisir ]]</f>
        <v>0</v>
      </c>
      <c r="P207" s="8">
        <f>(13*Recensement_CXPI_PIC_IAE26_TT_AURA[[#This Row],[Durée Formation (Heures)
A saisir ]]*Recensement_CXPI_PIC_IAE26_TT_AURA[[#This Row],[Nombre participants prévisionnels
A saisir ]])</f>
        <v>0</v>
      </c>
      <c r="Q207" s="8">
        <f>Recensement_CXPI_PIC_IAE26_TT_AURA[[#This Row],[Nombre participants prévisionnels
A saisir ]]*Recensement_CXPI_PIC_IAE26_TT_AURA[[#This Row],[ Montant Frais annexes Total /stagiaire
A saisir]]</f>
        <v>0</v>
      </c>
      <c r="R2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 s="18">
        <f t="shared" si="3"/>
        <v>0</v>
      </c>
      <c r="T2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f>
        <v>0</v>
      </c>
      <c r="U207" s="8">
        <f>(18*Recensement_CXPI_PIC_IAE26_TT_AURA[[#This Row],[Nombre participants prévisionnels
A saisir ]]*Recensement_CXPI_PIC_IAE26_TT_AURA[[#This Row],[Durée Formation (Heures)
A saisir ]])</f>
        <v>0</v>
      </c>
      <c r="V2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 s="8"/>
    </row>
    <row r="208" spans="1:23">
      <c r="A208" s="11" t="s">
        <v>273</v>
      </c>
      <c r="B208" s="12"/>
      <c r="C208" s="7"/>
      <c r="D208" s="7"/>
      <c r="E208" s="30"/>
      <c r="F208" s="7"/>
      <c r="G208" s="7"/>
      <c r="H208" s="7"/>
      <c r="I208" s="7"/>
      <c r="J208" s="7"/>
      <c r="K208" s="7"/>
      <c r="L208" s="7"/>
      <c r="M208" s="27"/>
      <c r="N208" s="27"/>
      <c r="O208" s="8">
        <f>Recensement_CXPI_PIC_IAE26_TT_AURA[[#This Row],[Taux Horaire
Coût pédagogique/h
A saisir ]]*Recensement_CXPI_PIC_IAE26_TT_AURA[[#This Row],[Durée Formation (Heures)
A saisir ]]*Recensement_CXPI_PIC_IAE26_TT_AURA[[#This Row],[Nombre participants prévisionnels
A saisir ]]</f>
        <v>0</v>
      </c>
      <c r="P208" s="8">
        <f>(13*Recensement_CXPI_PIC_IAE26_TT_AURA[[#This Row],[Durée Formation (Heures)
A saisir ]]*Recensement_CXPI_PIC_IAE26_TT_AURA[[#This Row],[Nombre participants prévisionnels
A saisir ]])</f>
        <v>0</v>
      </c>
      <c r="Q208" s="8">
        <f>Recensement_CXPI_PIC_IAE26_TT_AURA[[#This Row],[Nombre participants prévisionnels
A saisir ]]*Recensement_CXPI_PIC_IAE26_TT_AURA[[#This Row],[ Montant Frais annexes Total /stagiaire
A saisir]]</f>
        <v>0</v>
      </c>
      <c r="R2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 s="18">
        <f t="shared" si="3"/>
        <v>0</v>
      </c>
      <c r="T2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f>
        <v>0</v>
      </c>
      <c r="U208" s="8">
        <f>(18*Recensement_CXPI_PIC_IAE26_TT_AURA[[#This Row],[Nombre participants prévisionnels
A saisir ]]*Recensement_CXPI_PIC_IAE26_TT_AURA[[#This Row],[Durée Formation (Heures)
A saisir ]])</f>
        <v>0</v>
      </c>
      <c r="V2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 s="8"/>
    </row>
    <row r="209" spans="1:23">
      <c r="A209" s="11" t="s">
        <v>274</v>
      </c>
      <c r="B209" s="12"/>
      <c r="C209" s="7"/>
      <c r="D209" s="7"/>
      <c r="E209" s="30"/>
      <c r="F209" s="7"/>
      <c r="G209" s="7"/>
      <c r="H209" s="7"/>
      <c r="I209" s="7"/>
      <c r="J209" s="7"/>
      <c r="K209" s="7"/>
      <c r="L209" s="7"/>
      <c r="M209" s="27"/>
      <c r="N209" s="27"/>
      <c r="O209" s="8">
        <f>Recensement_CXPI_PIC_IAE26_TT_AURA[[#This Row],[Taux Horaire
Coût pédagogique/h
A saisir ]]*Recensement_CXPI_PIC_IAE26_TT_AURA[[#This Row],[Durée Formation (Heures)
A saisir ]]*Recensement_CXPI_PIC_IAE26_TT_AURA[[#This Row],[Nombre participants prévisionnels
A saisir ]]</f>
        <v>0</v>
      </c>
      <c r="P209" s="8">
        <f>(13*Recensement_CXPI_PIC_IAE26_TT_AURA[[#This Row],[Durée Formation (Heures)
A saisir ]]*Recensement_CXPI_PIC_IAE26_TT_AURA[[#This Row],[Nombre participants prévisionnels
A saisir ]])</f>
        <v>0</v>
      </c>
      <c r="Q209" s="8">
        <f>Recensement_CXPI_PIC_IAE26_TT_AURA[[#This Row],[Nombre participants prévisionnels
A saisir ]]*Recensement_CXPI_PIC_IAE26_TT_AURA[[#This Row],[ Montant Frais annexes Total /stagiaire
A saisir]]</f>
        <v>0</v>
      </c>
      <c r="R2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 s="18">
        <f t="shared" si="3"/>
        <v>0</v>
      </c>
      <c r="T2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f>
        <v>0</v>
      </c>
      <c r="U209" s="8">
        <f>(18*Recensement_CXPI_PIC_IAE26_TT_AURA[[#This Row],[Nombre participants prévisionnels
A saisir ]]*Recensement_CXPI_PIC_IAE26_TT_AURA[[#This Row],[Durée Formation (Heures)
A saisir ]])</f>
        <v>0</v>
      </c>
      <c r="V2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 s="8"/>
    </row>
    <row r="210" spans="1:23">
      <c r="A210" s="11" t="s">
        <v>275</v>
      </c>
      <c r="B210" s="12"/>
      <c r="C210" s="7"/>
      <c r="D210" s="7"/>
      <c r="E210" s="30"/>
      <c r="F210" s="7"/>
      <c r="G210" s="7"/>
      <c r="H210" s="7"/>
      <c r="I210" s="7"/>
      <c r="J210" s="7"/>
      <c r="K210" s="7"/>
      <c r="L210" s="7"/>
      <c r="M210" s="27"/>
      <c r="N210" s="27"/>
      <c r="O210" s="8">
        <f>Recensement_CXPI_PIC_IAE26_TT_AURA[[#This Row],[Taux Horaire
Coût pédagogique/h
A saisir ]]*Recensement_CXPI_PIC_IAE26_TT_AURA[[#This Row],[Durée Formation (Heures)
A saisir ]]*Recensement_CXPI_PIC_IAE26_TT_AURA[[#This Row],[Nombre participants prévisionnels
A saisir ]]</f>
        <v>0</v>
      </c>
      <c r="P210" s="8">
        <f>(13*Recensement_CXPI_PIC_IAE26_TT_AURA[[#This Row],[Durée Formation (Heures)
A saisir ]]*Recensement_CXPI_PIC_IAE26_TT_AURA[[#This Row],[Nombre participants prévisionnels
A saisir ]])</f>
        <v>0</v>
      </c>
      <c r="Q210" s="8">
        <f>Recensement_CXPI_PIC_IAE26_TT_AURA[[#This Row],[Nombre participants prévisionnels
A saisir ]]*Recensement_CXPI_PIC_IAE26_TT_AURA[[#This Row],[ Montant Frais annexes Total /stagiaire
A saisir]]</f>
        <v>0</v>
      </c>
      <c r="R2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 s="18">
        <f t="shared" si="3"/>
        <v>0</v>
      </c>
      <c r="T2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f>
        <v>0</v>
      </c>
      <c r="U210" s="8">
        <f>(18*Recensement_CXPI_PIC_IAE26_TT_AURA[[#This Row],[Nombre participants prévisionnels
A saisir ]]*Recensement_CXPI_PIC_IAE26_TT_AURA[[#This Row],[Durée Formation (Heures)
A saisir ]])</f>
        <v>0</v>
      </c>
      <c r="V2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 s="8"/>
    </row>
    <row r="211" spans="1:23">
      <c r="A211" s="11" t="s">
        <v>276</v>
      </c>
      <c r="B211" s="12"/>
      <c r="C211" s="7"/>
      <c r="D211" s="7"/>
      <c r="E211" s="30"/>
      <c r="F211" s="7"/>
      <c r="G211" s="7"/>
      <c r="H211" s="7"/>
      <c r="I211" s="7"/>
      <c r="J211" s="7"/>
      <c r="K211" s="7"/>
      <c r="L211" s="7"/>
      <c r="M211" s="27"/>
      <c r="N211" s="27"/>
      <c r="O211" s="8">
        <f>Recensement_CXPI_PIC_IAE26_TT_AURA[[#This Row],[Taux Horaire
Coût pédagogique/h
A saisir ]]*Recensement_CXPI_PIC_IAE26_TT_AURA[[#This Row],[Durée Formation (Heures)
A saisir ]]*Recensement_CXPI_PIC_IAE26_TT_AURA[[#This Row],[Nombre participants prévisionnels
A saisir ]]</f>
        <v>0</v>
      </c>
      <c r="P211" s="8">
        <f>(13*Recensement_CXPI_PIC_IAE26_TT_AURA[[#This Row],[Durée Formation (Heures)
A saisir ]]*Recensement_CXPI_PIC_IAE26_TT_AURA[[#This Row],[Nombre participants prévisionnels
A saisir ]])</f>
        <v>0</v>
      </c>
      <c r="Q211" s="8">
        <f>Recensement_CXPI_PIC_IAE26_TT_AURA[[#This Row],[Nombre participants prévisionnels
A saisir ]]*Recensement_CXPI_PIC_IAE26_TT_AURA[[#This Row],[ Montant Frais annexes Total /stagiaire
A saisir]]</f>
        <v>0</v>
      </c>
      <c r="R2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 s="18">
        <f t="shared" si="3"/>
        <v>0</v>
      </c>
      <c r="T2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f>
        <v>0</v>
      </c>
      <c r="U211" s="8">
        <f>(18*Recensement_CXPI_PIC_IAE26_TT_AURA[[#This Row],[Nombre participants prévisionnels
A saisir ]]*Recensement_CXPI_PIC_IAE26_TT_AURA[[#This Row],[Durée Formation (Heures)
A saisir ]])</f>
        <v>0</v>
      </c>
      <c r="V2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 s="8"/>
    </row>
    <row r="212" spans="1:23">
      <c r="A212" s="11" t="s">
        <v>277</v>
      </c>
      <c r="B212" s="12"/>
      <c r="C212" s="7"/>
      <c r="D212" s="7"/>
      <c r="E212" s="30"/>
      <c r="F212" s="7"/>
      <c r="G212" s="7"/>
      <c r="H212" s="7"/>
      <c r="I212" s="7"/>
      <c r="J212" s="7"/>
      <c r="K212" s="7"/>
      <c r="L212" s="7"/>
      <c r="M212" s="27"/>
      <c r="N212" s="27"/>
      <c r="O212" s="8">
        <f>Recensement_CXPI_PIC_IAE26_TT_AURA[[#This Row],[Taux Horaire
Coût pédagogique/h
A saisir ]]*Recensement_CXPI_PIC_IAE26_TT_AURA[[#This Row],[Durée Formation (Heures)
A saisir ]]*Recensement_CXPI_PIC_IAE26_TT_AURA[[#This Row],[Nombre participants prévisionnels
A saisir ]]</f>
        <v>0</v>
      </c>
      <c r="P212" s="8">
        <f>(13*Recensement_CXPI_PIC_IAE26_TT_AURA[[#This Row],[Durée Formation (Heures)
A saisir ]]*Recensement_CXPI_PIC_IAE26_TT_AURA[[#This Row],[Nombre participants prévisionnels
A saisir ]])</f>
        <v>0</v>
      </c>
      <c r="Q212" s="8">
        <f>Recensement_CXPI_PIC_IAE26_TT_AURA[[#This Row],[Nombre participants prévisionnels
A saisir ]]*Recensement_CXPI_PIC_IAE26_TT_AURA[[#This Row],[ Montant Frais annexes Total /stagiaire
A saisir]]</f>
        <v>0</v>
      </c>
      <c r="R2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 s="18">
        <f t="shared" si="3"/>
        <v>0</v>
      </c>
      <c r="T2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f>
        <v>0</v>
      </c>
      <c r="U212" s="8">
        <f>(18*Recensement_CXPI_PIC_IAE26_TT_AURA[[#This Row],[Nombre participants prévisionnels
A saisir ]]*Recensement_CXPI_PIC_IAE26_TT_AURA[[#This Row],[Durée Formation (Heures)
A saisir ]])</f>
        <v>0</v>
      </c>
      <c r="V2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 s="8"/>
    </row>
    <row r="213" spans="1:23">
      <c r="A213" s="11" t="s">
        <v>278</v>
      </c>
      <c r="B213" s="12"/>
      <c r="C213" s="7"/>
      <c r="D213" s="7"/>
      <c r="E213" s="30"/>
      <c r="F213" s="7"/>
      <c r="G213" s="7"/>
      <c r="H213" s="7"/>
      <c r="I213" s="7"/>
      <c r="J213" s="7"/>
      <c r="K213" s="7"/>
      <c r="L213" s="7"/>
      <c r="M213" s="27"/>
      <c r="N213" s="27"/>
      <c r="O213" s="8">
        <f>Recensement_CXPI_PIC_IAE26_TT_AURA[[#This Row],[Taux Horaire
Coût pédagogique/h
A saisir ]]*Recensement_CXPI_PIC_IAE26_TT_AURA[[#This Row],[Durée Formation (Heures)
A saisir ]]*Recensement_CXPI_PIC_IAE26_TT_AURA[[#This Row],[Nombre participants prévisionnels
A saisir ]]</f>
        <v>0</v>
      </c>
      <c r="P213" s="8">
        <f>(13*Recensement_CXPI_PIC_IAE26_TT_AURA[[#This Row],[Durée Formation (Heures)
A saisir ]]*Recensement_CXPI_PIC_IAE26_TT_AURA[[#This Row],[Nombre participants prévisionnels
A saisir ]])</f>
        <v>0</v>
      </c>
      <c r="Q213" s="8">
        <f>Recensement_CXPI_PIC_IAE26_TT_AURA[[#This Row],[Nombre participants prévisionnels
A saisir ]]*Recensement_CXPI_PIC_IAE26_TT_AURA[[#This Row],[ Montant Frais annexes Total /stagiaire
A saisir]]</f>
        <v>0</v>
      </c>
      <c r="R2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 s="18">
        <f t="shared" si="3"/>
        <v>0</v>
      </c>
      <c r="T2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f>
        <v>0</v>
      </c>
      <c r="U213" s="8">
        <f>(18*Recensement_CXPI_PIC_IAE26_TT_AURA[[#This Row],[Nombre participants prévisionnels
A saisir ]]*Recensement_CXPI_PIC_IAE26_TT_AURA[[#This Row],[Durée Formation (Heures)
A saisir ]])</f>
        <v>0</v>
      </c>
      <c r="V2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 s="8"/>
    </row>
    <row r="214" spans="1:23">
      <c r="A214" s="11" t="s">
        <v>279</v>
      </c>
      <c r="B214" s="12"/>
      <c r="C214" s="7"/>
      <c r="D214" s="7"/>
      <c r="E214" s="30"/>
      <c r="F214" s="7"/>
      <c r="G214" s="7"/>
      <c r="H214" s="7"/>
      <c r="I214" s="7"/>
      <c r="J214" s="7"/>
      <c r="K214" s="7"/>
      <c r="L214" s="7"/>
      <c r="M214" s="27"/>
      <c r="N214" s="27"/>
      <c r="O214" s="8">
        <f>Recensement_CXPI_PIC_IAE26_TT_AURA[[#This Row],[Taux Horaire
Coût pédagogique/h
A saisir ]]*Recensement_CXPI_PIC_IAE26_TT_AURA[[#This Row],[Durée Formation (Heures)
A saisir ]]*Recensement_CXPI_PIC_IAE26_TT_AURA[[#This Row],[Nombre participants prévisionnels
A saisir ]]</f>
        <v>0</v>
      </c>
      <c r="P214" s="8">
        <f>(13*Recensement_CXPI_PIC_IAE26_TT_AURA[[#This Row],[Durée Formation (Heures)
A saisir ]]*Recensement_CXPI_PIC_IAE26_TT_AURA[[#This Row],[Nombre participants prévisionnels
A saisir ]])</f>
        <v>0</v>
      </c>
      <c r="Q214" s="8">
        <f>Recensement_CXPI_PIC_IAE26_TT_AURA[[#This Row],[Nombre participants prévisionnels
A saisir ]]*Recensement_CXPI_PIC_IAE26_TT_AURA[[#This Row],[ Montant Frais annexes Total /stagiaire
A saisir]]</f>
        <v>0</v>
      </c>
      <c r="R2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 s="18">
        <f t="shared" si="3"/>
        <v>0</v>
      </c>
      <c r="T2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f>
        <v>0</v>
      </c>
      <c r="U214" s="8">
        <f>(18*Recensement_CXPI_PIC_IAE26_TT_AURA[[#This Row],[Nombre participants prévisionnels
A saisir ]]*Recensement_CXPI_PIC_IAE26_TT_AURA[[#This Row],[Durée Formation (Heures)
A saisir ]])</f>
        <v>0</v>
      </c>
      <c r="V2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 s="8"/>
    </row>
    <row r="215" spans="1:23">
      <c r="A215" s="11" t="s">
        <v>280</v>
      </c>
      <c r="B215" s="12"/>
      <c r="C215" s="7"/>
      <c r="D215" s="7"/>
      <c r="E215" s="30"/>
      <c r="F215" s="7"/>
      <c r="G215" s="7"/>
      <c r="H215" s="7"/>
      <c r="I215" s="7"/>
      <c r="J215" s="7"/>
      <c r="K215" s="7"/>
      <c r="L215" s="7"/>
      <c r="M215" s="27"/>
      <c r="N215" s="27"/>
      <c r="O215" s="8">
        <f>Recensement_CXPI_PIC_IAE26_TT_AURA[[#This Row],[Taux Horaire
Coût pédagogique/h
A saisir ]]*Recensement_CXPI_PIC_IAE26_TT_AURA[[#This Row],[Durée Formation (Heures)
A saisir ]]*Recensement_CXPI_PIC_IAE26_TT_AURA[[#This Row],[Nombre participants prévisionnels
A saisir ]]</f>
        <v>0</v>
      </c>
      <c r="P215" s="8">
        <f>(13*Recensement_CXPI_PIC_IAE26_TT_AURA[[#This Row],[Durée Formation (Heures)
A saisir ]]*Recensement_CXPI_PIC_IAE26_TT_AURA[[#This Row],[Nombre participants prévisionnels
A saisir ]])</f>
        <v>0</v>
      </c>
      <c r="Q215" s="8">
        <f>Recensement_CXPI_PIC_IAE26_TT_AURA[[#This Row],[Nombre participants prévisionnels
A saisir ]]*Recensement_CXPI_PIC_IAE26_TT_AURA[[#This Row],[ Montant Frais annexes Total /stagiaire
A saisir]]</f>
        <v>0</v>
      </c>
      <c r="R2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 s="18">
        <f t="shared" si="3"/>
        <v>0</v>
      </c>
      <c r="T2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f>
        <v>0</v>
      </c>
      <c r="U215" s="8">
        <f>(18*Recensement_CXPI_PIC_IAE26_TT_AURA[[#This Row],[Nombre participants prévisionnels
A saisir ]]*Recensement_CXPI_PIC_IAE26_TT_AURA[[#This Row],[Durée Formation (Heures)
A saisir ]])</f>
        <v>0</v>
      </c>
      <c r="V2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 s="8"/>
    </row>
    <row r="216" spans="1:23">
      <c r="A216" s="11" t="s">
        <v>281</v>
      </c>
      <c r="B216" s="12"/>
      <c r="C216" s="7"/>
      <c r="D216" s="7"/>
      <c r="E216" s="30"/>
      <c r="F216" s="7"/>
      <c r="G216" s="7"/>
      <c r="H216" s="7"/>
      <c r="I216" s="7"/>
      <c r="J216" s="7"/>
      <c r="K216" s="7"/>
      <c r="L216" s="7"/>
      <c r="M216" s="27"/>
      <c r="N216" s="27"/>
      <c r="O216" s="8">
        <f>Recensement_CXPI_PIC_IAE26_TT_AURA[[#This Row],[Taux Horaire
Coût pédagogique/h
A saisir ]]*Recensement_CXPI_PIC_IAE26_TT_AURA[[#This Row],[Durée Formation (Heures)
A saisir ]]*Recensement_CXPI_PIC_IAE26_TT_AURA[[#This Row],[Nombre participants prévisionnels
A saisir ]]</f>
        <v>0</v>
      </c>
      <c r="P216" s="8">
        <f>(13*Recensement_CXPI_PIC_IAE26_TT_AURA[[#This Row],[Durée Formation (Heures)
A saisir ]]*Recensement_CXPI_PIC_IAE26_TT_AURA[[#This Row],[Nombre participants prévisionnels
A saisir ]])</f>
        <v>0</v>
      </c>
      <c r="Q216" s="8">
        <f>Recensement_CXPI_PIC_IAE26_TT_AURA[[#This Row],[Nombre participants prévisionnels
A saisir ]]*Recensement_CXPI_PIC_IAE26_TT_AURA[[#This Row],[ Montant Frais annexes Total /stagiaire
A saisir]]</f>
        <v>0</v>
      </c>
      <c r="R2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 s="18">
        <f t="shared" si="3"/>
        <v>0</v>
      </c>
      <c r="T2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f>
        <v>0</v>
      </c>
      <c r="U216" s="8">
        <f>(18*Recensement_CXPI_PIC_IAE26_TT_AURA[[#This Row],[Nombre participants prévisionnels
A saisir ]]*Recensement_CXPI_PIC_IAE26_TT_AURA[[#This Row],[Durée Formation (Heures)
A saisir ]])</f>
        <v>0</v>
      </c>
      <c r="V2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 s="8"/>
    </row>
    <row r="217" spans="1:23">
      <c r="A217" s="11" t="s">
        <v>282</v>
      </c>
      <c r="B217" s="12"/>
      <c r="C217" s="7"/>
      <c r="D217" s="7"/>
      <c r="E217" s="30"/>
      <c r="F217" s="7"/>
      <c r="G217" s="7"/>
      <c r="H217" s="7"/>
      <c r="I217" s="7"/>
      <c r="J217" s="7"/>
      <c r="K217" s="7"/>
      <c r="L217" s="7"/>
      <c r="M217" s="27"/>
      <c r="N217" s="27"/>
      <c r="O217" s="8">
        <f>Recensement_CXPI_PIC_IAE26_TT_AURA[[#This Row],[Taux Horaire
Coût pédagogique/h
A saisir ]]*Recensement_CXPI_PIC_IAE26_TT_AURA[[#This Row],[Durée Formation (Heures)
A saisir ]]*Recensement_CXPI_PIC_IAE26_TT_AURA[[#This Row],[Nombre participants prévisionnels
A saisir ]]</f>
        <v>0</v>
      </c>
      <c r="P217" s="8">
        <f>(13*Recensement_CXPI_PIC_IAE26_TT_AURA[[#This Row],[Durée Formation (Heures)
A saisir ]]*Recensement_CXPI_PIC_IAE26_TT_AURA[[#This Row],[Nombre participants prévisionnels
A saisir ]])</f>
        <v>0</v>
      </c>
      <c r="Q217" s="8">
        <f>Recensement_CXPI_PIC_IAE26_TT_AURA[[#This Row],[Nombre participants prévisionnels
A saisir ]]*Recensement_CXPI_PIC_IAE26_TT_AURA[[#This Row],[ Montant Frais annexes Total /stagiaire
A saisir]]</f>
        <v>0</v>
      </c>
      <c r="R2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 s="18">
        <f t="shared" si="3"/>
        <v>0</v>
      </c>
      <c r="T2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f>
        <v>0</v>
      </c>
      <c r="U217" s="8">
        <f>(18*Recensement_CXPI_PIC_IAE26_TT_AURA[[#This Row],[Nombre participants prévisionnels
A saisir ]]*Recensement_CXPI_PIC_IAE26_TT_AURA[[#This Row],[Durée Formation (Heures)
A saisir ]])</f>
        <v>0</v>
      </c>
      <c r="V2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 s="8"/>
    </row>
    <row r="218" spans="1:23">
      <c r="A218" s="11" t="s">
        <v>283</v>
      </c>
      <c r="B218" s="12"/>
      <c r="C218" s="7"/>
      <c r="D218" s="7"/>
      <c r="E218" s="30"/>
      <c r="F218" s="7"/>
      <c r="G218" s="7"/>
      <c r="H218" s="7"/>
      <c r="I218" s="7"/>
      <c r="J218" s="7"/>
      <c r="K218" s="7"/>
      <c r="L218" s="7"/>
      <c r="M218" s="27"/>
      <c r="N218" s="27"/>
      <c r="O218" s="8">
        <f>Recensement_CXPI_PIC_IAE26_TT_AURA[[#This Row],[Taux Horaire
Coût pédagogique/h
A saisir ]]*Recensement_CXPI_PIC_IAE26_TT_AURA[[#This Row],[Durée Formation (Heures)
A saisir ]]*Recensement_CXPI_PIC_IAE26_TT_AURA[[#This Row],[Nombre participants prévisionnels
A saisir ]]</f>
        <v>0</v>
      </c>
      <c r="P218" s="8">
        <f>(13*Recensement_CXPI_PIC_IAE26_TT_AURA[[#This Row],[Durée Formation (Heures)
A saisir ]]*Recensement_CXPI_PIC_IAE26_TT_AURA[[#This Row],[Nombre participants prévisionnels
A saisir ]])</f>
        <v>0</v>
      </c>
      <c r="Q218" s="8">
        <f>Recensement_CXPI_PIC_IAE26_TT_AURA[[#This Row],[Nombre participants prévisionnels
A saisir ]]*Recensement_CXPI_PIC_IAE26_TT_AURA[[#This Row],[ Montant Frais annexes Total /stagiaire
A saisir]]</f>
        <v>0</v>
      </c>
      <c r="R2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 s="18">
        <f t="shared" si="3"/>
        <v>0</v>
      </c>
      <c r="T2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f>
        <v>0</v>
      </c>
      <c r="U218" s="8">
        <f>(18*Recensement_CXPI_PIC_IAE26_TT_AURA[[#This Row],[Nombre participants prévisionnels
A saisir ]]*Recensement_CXPI_PIC_IAE26_TT_AURA[[#This Row],[Durée Formation (Heures)
A saisir ]])</f>
        <v>0</v>
      </c>
      <c r="V2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 s="8"/>
    </row>
    <row r="219" spans="1:23">
      <c r="A219" s="11" t="s">
        <v>284</v>
      </c>
      <c r="B219" s="12"/>
      <c r="C219" s="7"/>
      <c r="D219" s="7"/>
      <c r="E219" s="30"/>
      <c r="F219" s="7"/>
      <c r="G219" s="7"/>
      <c r="H219" s="7"/>
      <c r="I219" s="7"/>
      <c r="J219" s="7"/>
      <c r="K219" s="7"/>
      <c r="L219" s="7"/>
      <c r="M219" s="27"/>
      <c r="N219" s="27"/>
      <c r="O219" s="8">
        <f>Recensement_CXPI_PIC_IAE26_TT_AURA[[#This Row],[Taux Horaire
Coût pédagogique/h
A saisir ]]*Recensement_CXPI_PIC_IAE26_TT_AURA[[#This Row],[Durée Formation (Heures)
A saisir ]]*Recensement_CXPI_PIC_IAE26_TT_AURA[[#This Row],[Nombre participants prévisionnels
A saisir ]]</f>
        <v>0</v>
      </c>
      <c r="P219" s="8">
        <f>(13*Recensement_CXPI_PIC_IAE26_TT_AURA[[#This Row],[Durée Formation (Heures)
A saisir ]]*Recensement_CXPI_PIC_IAE26_TT_AURA[[#This Row],[Nombre participants prévisionnels
A saisir ]])</f>
        <v>0</v>
      </c>
      <c r="Q219" s="8">
        <f>Recensement_CXPI_PIC_IAE26_TT_AURA[[#This Row],[Nombre participants prévisionnels
A saisir ]]*Recensement_CXPI_PIC_IAE26_TT_AURA[[#This Row],[ Montant Frais annexes Total /stagiaire
A saisir]]</f>
        <v>0</v>
      </c>
      <c r="R2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 s="18">
        <f t="shared" si="3"/>
        <v>0</v>
      </c>
      <c r="T2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f>
        <v>0</v>
      </c>
      <c r="U219" s="8">
        <f>(18*Recensement_CXPI_PIC_IAE26_TT_AURA[[#This Row],[Nombre participants prévisionnels
A saisir ]]*Recensement_CXPI_PIC_IAE26_TT_AURA[[#This Row],[Durée Formation (Heures)
A saisir ]])</f>
        <v>0</v>
      </c>
      <c r="V2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 s="8"/>
    </row>
    <row r="220" spans="1:23">
      <c r="A220" s="11" t="s">
        <v>285</v>
      </c>
      <c r="B220" s="12"/>
      <c r="C220" s="7"/>
      <c r="D220" s="7"/>
      <c r="E220" s="30"/>
      <c r="F220" s="7"/>
      <c r="G220" s="7"/>
      <c r="H220" s="7"/>
      <c r="I220" s="7"/>
      <c r="J220" s="7"/>
      <c r="K220" s="7"/>
      <c r="L220" s="7"/>
      <c r="M220" s="27"/>
      <c r="N220" s="27"/>
      <c r="O220" s="8">
        <f>Recensement_CXPI_PIC_IAE26_TT_AURA[[#This Row],[Taux Horaire
Coût pédagogique/h
A saisir ]]*Recensement_CXPI_PIC_IAE26_TT_AURA[[#This Row],[Durée Formation (Heures)
A saisir ]]*Recensement_CXPI_PIC_IAE26_TT_AURA[[#This Row],[Nombre participants prévisionnels
A saisir ]]</f>
        <v>0</v>
      </c>
      <c r="P220" s="8">
        <f>(13*Recensement_CXPI_PIC_IAE26_TT_AURA[[#This Row],[Durée Formation (Heures)
A saisir ]]*Recensement_CXPI_PIC_IAE26_TT_AURA[[#This Row],[Nombre participants prévisionnels
A saisir ]])</f>
        <v>0</v>
      </c>
      <c r="Q220" s="8">
        <f>Recensement_CXPI_PIC_IAE26_TT_AURA[[#This Row],[Nombre participants prévisionnels
A saisir ]]*Recensement_CXPI_PIC_IAE26_TT_AURA[[#This Row],[ Montant Frais annexes Total /stagiaire
A saisir]]</f>
        <v>0</v>
      </c>
      <c r="R2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 s="18">
        <f t="shared" si="3"/>
        <v>0</v>
      </c>
      <c r="T2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f>
        <v>0</v>
      </c>
      <c r="U220" s="8">
        <f>(18*Recensement_CXPI_PIC_IAE26_TT_AURA[[#This Row],[Nombre participants prévisionnels
A saisir ]]*Recensement_CXPI_PIC_IAE26_TT_AURA[[#This Row],[Durée Formation (Heures)
A saisir ]])</f>
        <v>0</v>
      </c>
      <c r="V2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 s="8"/>
    </row>
    <row r="221" spans="1:23">
      <c r="A221" s="11" t="s">
        <v>286</v>
      </c>
      <c r="B221" s="12"/>
      <c r="C221" s="7"/>
      <c r="D221" s="7"/>
      <c r="E221" s="30"/>
      <c r="F221" s="7"/>
      <c r="G221" s="7"/>
      <c r="H221" s="7"/>
      <c r="I221" s="7"/>
      <c r="J221" s="7"/>
      <c r="K221" s="7"/>
      <c r="L221" s="7"/>
      <c r="M221" s="27"/>
      <c r="N221" s="27"/>
      <c r="O221" s="8">
        <f>Recensement_CXPI_PIC_IAE26_TT_AURA[[#This Row],[Taux Horaire
Coût pédagogique/h
A saisir ]]*Recensement_CXPI_PIC_IAE26_TT_AURA[[#This Row],[Durée Formation (Heures)
A saisir ]]*Recensement_CXPI_PIC_IAE26_TT_AURA[[#This Row],[Nombre participants prévisionnels
A saisir ]]</f>
        <v>0</v>
      </c>
      <c r="P221" s="8">
        <f>(13*Recensement_CXPI_PIC_IAE26_TT_AURA[[#This Row],[Durée Formation (Heures)
A saisir ]]*Recensement_CXPI_PIC_IAE26_TT_AURA[[#This Row],[Nombre participants prévisionnels
A saisir ]])</f>
        <v>0</v>
      </c>
      <c r="Q221" s="8">
        <f>Recensement_CXPI_PIC_IAE26_TT_AURA[[#This Row],[Nombre participants prévisionnels
A saisir ]]*Recensement_CXPI_PIC_IAE26_TT_AURA[[#This Row],[ Montant Frais annexes Total /stagiaire
A saisir]]</f>
        <v>0</v>
      </c>
      <c r="R2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 s="18">
        <f t="shared" si="3"/>
        <v>0</v>
      </c>
      <c r="T2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f>
        <v>0</v>
      </c>
      <c r="U221" s="8">
        <f>(18*Recensement_CXPI_PIC_IAE26_TT_AURA[[#This Row],[Nombre participants prévisionnels
A saisir ]]*Recensement_CXPI_PIC_IAE26_TT_AURA[[#This Row],[Durée Formation (Heures)
A saisir ]])</f>
        <v>0</v>
      </c>
      <c r="V2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 s="8"/>
    </row>
    <row r="222" spans="1:23">
      <c r="A222" s="11" t="s">
        <v>287</v>
      </c>
      <c r="B222" s="12"/>
      <c r="C222" s="7"/>
      <c r="D222" s="7"/>
      <c r="E222" s="30"/>
      <c r="F222" s="7"/>
      <c r="G222" s="7"/>
      <c r="H222" s="7"/>
      <c r="I222" s="7"/>
      <c r="J222" s="7"/>
      <c r="K222" s="7"/>
      <c r="L222" s="7"/>
      <c r="M222" s="27"/>
      <c r="N222" s="27"/>
      <c r="O222" s="8">
        <f>Recensement_CXPI_PIC_IAE26_TT_AURA[[#This Row],[Taux Horaire
Coût pédagogique/h
A saisir ]]*Recensement_CXPI_PIC_IAE26_TT_AURA[[#This Row],[Durée Formation (Heures)
A saisir ]]*Recensement_CXPI_PIC_IAE26_TT_AURA[[#This Row],[Nombre participants prévisionnels
A saisir ]]</f>
        <v>0</v>
      </c>
      <c r="P222" s="8">
        <f>(13*Recensement_CXPI_PIC_IAE26_TT_AURA[[#This Row],[Durée Formation (Heures)
A saisir ]]*Recensement_CXPI_PIC_IAE26_TT_AURA[[#This Row],[Nombre participants prévisionnels
A saisir ]])</f>
        <v>0</v>
      </c>
      <c r="Q222" s="8">
        <f>Recensement_CXPI_PIC_IAE26_TT_AURA[[#This Row],[Nombre participants prévisionnels
A saisir ]]*Recensement_CXPI_PIC_IAE26_TT_AURA[[#This Row],[ Montant Frais annexes Total /stagiaire
A saisir]]</f>
        <v>0</v>
      </c>
      <c r="R2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 s="18">
        <f t="shared" si="3"/>
        <v>0</v>
      </c>
      <c r="T2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f>
        <v>0</v>
      </c>
      <c r="U222" s="8">
        <f>(18*Recensement_CXPI_PIC_IAE26_TT_AURA[[#This Row],[Nombre participants prévisionnels
A saisir ]]*Recensement_CXPI_PIC_IAE26_TT_AURA[[#This Row],[Durée Formation (Heures)
A saisir ]])</f>
        <v>0</v>
      </c>
      <c r="V2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 s="8"/>
    </row>
    <row r="223" spans="1:23">
      <c r="A223" s="11" t="s">
        <v>288</v>
      </c>
      <c r="B223" s="12"/>
      <c r="C223" s="7"/>
      <c r="D223" s="7"/>
      <c r="E223" s="30"/>
      <c r="F223" s="7"/>
      <c r="G223" s="7"/>
      <c r="H223" s="7"/>
      <c r="I223" s="7"/>
      <c r="J223" s="7"/>
      <c r="K223" s="7"/>
      <c r="L223" s="7"/>
      <c r="M223" s="27"/>
      <c r="N223" s="27"/>
      <c r="O223" s="8">
        <f>Recensement_CXPI_PIC_IAE26_TT_AURA[[#This Row],[Taux Horaire
Coût pédagogique/h
A saisir ]]*Recensement_CXPI_PIC_IAE26_TT_AURA[[#This Row],[Durée Formation (Heures)
A saisir ]]*Recensement_CXPI_PIC_IAE26_TT_AURA[[#This Row],[Nombre participants prévisionnels
A saisir ]]</f>
        <v>0</v>
      </c>
      <c r="P223" s="8">
        <f>(13*Recensement_CXPI_PIC_IAE26_TT_AURA[[#This Row],[Durée Formation (Heures)
A saisir ]]*Recensement_CXPI_PIC_IAE26_TT_AURA[[#This Row],[Nombre participants prévisionnels
A saisir ]])</f>
        <v>0</v>
      </c>
      <c r="Q223" s="8">
        <f>Recensement_CXPI_PIC_IAE26_TT_AURA[[#This Row],[Nombre participants prévisionnels
A saisir ]]*Recensement_CXPI_PIC_IAE26_TT_AURA[[#This Row],[ Montant Frais annexes Total /stagiaire
A saisir]]</f>
        <v>0</v>
      </c>
      <c r="R2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 s="18">
        <f t="shared" si="3"/>
        <v>0</v>
      </c>
      <c r="T2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f>
        <v>0</v>
      </c>
      <c r="U223" s="8">
        <f>(18*Recensement_CXPI_PIC_IAE26_TT_AURA[[#This Row],[Nombre participants prévisionnels
A saisir ]]*Recensement_CXPI_PIC_IAE26_TT_AURA[[#This Row],[Durée Formation (Heures)
A saisir ]])</f>
        <v>0</v>
      </c>
      <c r="V2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 s="8"/>
    </row>
    <row r="224" spans="1:23">
      <c r="A224" s="11" t="s">
        <v>289</v>
      </c>
      <c r="B224" s="12"/>
      <c r="C224" s="7"/>
      <c r="D224" s="7"/>
      <c r="E224" s="30"/>
      <c r="F224" s="7"/>
      <c r="G224" s="7"/>
      <c r="H224" s="7"/>
      <c r="I224" s="7"/>
      <c r="J224" s="7"/>
      <c r="K224" s="7"/>
      <c r="L224" s="7"/>
      <c r="M224" s="27"/>
      <c r="N224" s="27"/>
      <c r="O224" s="8">
        <f>Recensement_CXPI_PIC_IAE26_TT_AURA[[#This Row],[Taux Horaire
Coût pédagogique/h
A saisir ]]*Recensement_CXPI_PIC_IAE26_TT_AURA[[#This Row],[Durée Formation (Heures)
A saisir ]]*Recensement_CXPI_PIC_IAE26_TT_AURA[[#This Row],[Nombre participants prévisionnels
A saisir ]]</f>
        <v>0</v>
      </c>
      <c r="P224" s="8">
        <f>(13*Recensement_CXPI_PIC_IAE26_TT_AURA[[#This Row],[Durée Formation (Heures)
A saisir ]]*Recensement_CXPI_PIC_IAE26_TT_AURA[[#This Row],[Nombre participants prévisionnels
A saisir ]])</f>
        <v>0</v>
      </c>
      <c r="Q224" s="8">
        <f>Recensement_CXPI_PIC_IAE26_TT_AURA[[#This Row],[Nombre participants prévisionnels
A saisir ]]*Recensement_CXPI_PIC_IAE26_TT_AURA[[#This Row],[ Montant Frais annexes Total /stagiaire
A saisir]]</f>
        <v>0</v>
      </c>
      <c r="R2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 s="18">
        <f t="shared" si="3"/>
        <v>0</v>
      </c>
      <c r="T2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f>
        <v>0</v>
      </c>
      <c r="U224" s="8">
        <f>(18*Recensement_CXPI_PIC_IAE26_TT_AURA[[#This Row],[Nombre participants prévisionnels
A saisir ]]*Recensement_CXPI_PIC_IAE26_TT_AURA[[#This Row],[Durée Formation (Heures)
A saisir ]])</f>
        <v>0</v>
      </c>
      <c r="V2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 s="8"/>
    </row>
    <row r="225" spans="1:23">
      <c r="A225" s="11" t="s">
        <v>290</v>
      </c>
      <c r="B225" s="12"/>
      <c r="C225" s="7"/>
      <c r="D225" s="7"/>
      <c r="E225" s="30"/>
      <c r="F225" s="7"/>
      <c r="G225" s="7"/>
      <c r="H225" s="7"/>
      <c r="I225" s="7"/>
      <c r="J225" s="7"/>
      <c r="K225" s="7"/>
      <c r="L225" s="7"/>
      <c r="M225" s="27"/>
      <c r="N225" s="27"/>
      <c r="O225" s="8">
        <f>Recensement_CXPI_PIC_IAE26_TT_AURA[[#This Row],[Taux Horaire
Coût pédagogique/h
A saisir ]]*Recensement_CXPI_PIC_IAE26_TT_AURA[[#This Row],[Durée Formation (Heures)
A saisir ]]*Recensement_CXPI_PIC_IAE26_TT_AURA[[#This Row],[Nombre participants prévisionnels
A saisir ]]</f>
        <v>0</v>
      </c>
      <c r="P225" s="8">
        <f>(13*Recensement_CXPI_PIC_IAE26_TT_AURA[[#This Row],[Durée Formation (Heures)
A saisir ]]*Recensement_CXPI_PIC_IAE26_TT_AURA[[#This Row],[Nombre participants prévisionnels
A saisir ]])</f>
        <v>0</v>
      </c>
      <c r="Q225" s="8">
        <f>Recensement_CXPI_PIC_IAE26_TT_AURA[[#This Row],[Nombre participants prévisionnels
A saisir ]]*Recensement_CXPI_PIC_IAE26_TT_AURA[[#This Row],[ Montant Frais annexes Total /stagiaire
A saisir]]</f>
        <v>0</v>
      </c>
      <c r="R2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 s="18">
        <f t="shared" si="3"/>
        <v>0</v>
      </c>
      <c r="T2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f>
        <v>0</v>
      </c>
      <c r="U225" s="8">
        <f>(18*Recensement_CXPI_PIC_IAE26_TT_AURA[[#This Row],[Nombre participants prévisionnels
A saisir ]]*Recensement_CXPI_PIC_IAE26_TT_AURA[[#This Row],[Durée Formation (Heures)
A saisir ]])</f>
        <v>0</v>
      </c>
      <c r="V2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 s="8"/>
    </row>
    <row r="226" spans="1:23">
      <c r="A226" s="11" t="s">
        <v>291</v>
      </c>
      <c r="B226" s="12"/>
      <c r="C226" s="7"/>
      <c r="D226" s="7"/>
      <c r="E226" s="30"/>
      <c r="F226" s="7"/>
      <c r="G226" s="7"/>
      <c r="H226" s="7"/>
      <c r="I226" s="7"/>
      <c r="J226" s="7"/>
      <c r="K226" s="7"/>
      <c r="L226" s="7"/>
      <c r="M226" s="27"/>
      <c r="N226" s="27"/>
      <c r="O226" s="8">
        <f>Recensement_CXPI_PIC_IAE26_TT_AURA[[#This Row],[Taux Horaire
Coût pédagogique/h
A saisir ]]*Recensement_CXPI_PIC_IAE26_TT_AURA[[#This Row],[Durée Formation (Heures)
A saisir ]]*Recensement_CXPI_PIC_IAE26_TT_AURA[[#This Row],[Nombre participants prévisionnels
A saisir ]]</f>
        <v>0</v>
      </c>
      <c r="P226" s="8">
        <f>(13*Recensement_CXPI_PIC_IAE26_TT_AURA[[#This Row],[Durée Formation (Heures)
A saisir ]]*Recensement_CXPI_PIC_IAE26_TT_AURA[[#This Row],[Nombre participants prévisionnels
A saisir ]])</f>
        <v>0</v>
      </c>
      <c r="Q226" s="8">
        <f>Recensement_CXPI_PIC_IAE26_TT_AURA[[#This Row],[Nombre participants prévisionnels
A saisir ]]*Recensement_CXPI_PIC_IAE26_TT_AURA[[#This Row],[ Montant Frais annexes Total /stagiaire
A saisir]]</f>
        <v>0</v>
      </c>
      <c r="R2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 s="18">
        <f t="shared" si="3"/>
        <v>0</v>
      </c>
      <c r="T2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f>
        <v>0</v>
      </c>
      <c r="U226" s="8">
        <f>(18*Recensement_CXPI_PIC_IAE26_TT_AURA[[#This Row],[Nombre participants prévisionnels
A saisir ]]*Recensement_CXPI_PIC_IAE26_TT_AURA[[#This Row],[Durée Formation (Heures)
A saisir ]])</f>
        <v>0</v>
      </c>
      <c r="V2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 s="8"/>
    </row>
    <row r="227" spans="1:23">
      <c r="A227" s="11" t="s">
        <v>292</v>
      </c>
      <c r="B227" s="12"/>
      <c r="C227" s="7"/>
      <c r="D227" s="7"/>
      <c r="E227" s="30"/>
      <c r="F227" s="7"/>
      <c r="G227" s="7"/>
      <c r="H227" s="7"/>
      <c r="I227" s="7"/>
      <c r="J227" s="7"/>
      <c r="K227" s="7"/>
      <c r="L227" s="7"/>
      <c r="M227" s="27"/>
      <c r="N227" s="27"/>
      <c r="O227" s="8">
        <f>Recensement_CXPI_PIC_IAE26_TT_AURA[[#This Row],[Taux Horaire
Coût pédagogique/h
A saisir ]]*Recensement_CXPI_PIC_IAE26_TT_AURA[[#This Row],[Durée Formation (Heures)
A saisir ]]*Recensement_CXPI_PIC_IAE26_TT_AURA[[#This Row],[Nombre participants prévisionnels
A saisir ]]</f>
        <v>0</v>
      </c>
      <c r="P227" s="8">
        <f>(13*Recensement_CXPI_PIC_IAE26_TT_AURA[[#This Row],[Durée Formation (Heures)
A saisir ]]*Recensement_CXPI_PIC_IAE26_TT_AURA[[#This Row],[Nombre participants prévisionnels
A saisir ]])</f>
        <v>0</v>
      </c>
      <c r="Q227" s="8">
        <f>Recensement_CXPI_PIC_IAE26_TT_AURA[[#This Row],[Nombre participants prévisionnels
A saisir ]]*Recensement_CXPI_PIC_IAE26_TT_AURA[[#This Row],[ Montant Frais annexes Total /stagiaire
A saisir]]</f>
        <v>0</v>
      </c>
      <c r="R2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 s="18">
        <f t="shared" si="3"/>
        <v>0</v>
      </c>
      <c r="T2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f>
        <v>0</v>
      </c>
      <c r="U227" s="8">
        <f>(18*Recensement_CXPI_PIC_IAE26_TT_AURA[[#This Row],[Nombre participants prévisionnels
A saisir ]]*Recensement_CXPI_PIC_IAE26_TT_AURA[[#This Row],[Durée Formation (Heures)
A saisir ]])</f>
        <v>0</v>
      </c>
      <c r="V2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 s="8"/>
    </row>
    <row r="228" spans="1:23">
      <c r="A228" s="11" t="s">
        <v>293</v>
      </c>
      <c r="B228" s="12"/>
      <c r="C228" s="7"/>
      <c r="D228" s="7"/>
      <c r="E228" s="30"/>
      <c r="F228" s="7"/>
      <c r="G228" s="7"/>
      <c r="H228" s="7"/>
      <c r="I228" s="7"/>
      <c r="J228" s="7"/>
      <c r="K228" s="7"/>
      <c r="L228" s="7"/>
      <c r="M228" s="27"/>
      <c r="N228" s="27"/>
      <c r="O228" s="8">
        <f>Recensement_CXPI_PIC_IAE26_TT_AURA[[#This Row],[Taux Horaire
Coût pédagogique/h
A saisir ]]*Recensement_CXPI_PIC_IAE26_TT_AURA[[#This Row],[Durée Formation (Heures)
A saisir ]]*Recensement_CXPI_PIC_IAE26_TT_AURA[[#This Row],[Nombre participants prévisionnels
A saisir ]]</f>
        <v>0</v>
      </c>
      <c r="P228" s="8">
        <f>(13*Recensement_CXPI_PIC_IAE26_TT_AURA[[#This Row],[Durée Formation (Heures)
A saisir ]]*Recensement_CXPI_PIC_IAE26_TT_AURA[[#This Row],[Nombre participants prévisionnels
A saisir ]])</f>
        <v>0</v>
      </c>
      <c r="Q228" s="8">
        <f>Recensement_CXPI_PIC_IAE26_TT_AURA[[#This Row],[Nombre participants prévisionnels
A saisir ]]*Recensement_CXPI_PIC_IAE26_TT_AURA[[#This Row],[ Montant Frais annexes Total /stagiaire
A saisir]]</f>
        <v>0</v>
      </c>
      <c r="R2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 s="18">
        <f t="shared" si="3"/>
        <v>0</v>
      </c>
      <c r="T2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f>
        <v>0</v>
      </c>
      <c r="U228" s="8">
        <f>(18*Recensement_CXPI_PIC_IAE26_TT_AURA[[#This Row],[Nombre participants prévisionnels
A saisir ]]*Recensement_CXPI_PIC_IAE26_TT_AURA[[#This Row],[Durée Formation (Heures)
A saisir ]])</f>
        <v>0</v>
      </c>
      <c r="V2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 s="8"/>
    </row>
    <row r="229" spans="1:23">
      <c r="A229" s="11" t="s">
        <v>294</v>
      </c>
      <c r="B229" s="12"/>
      <c r="C229" s="7"/>
      <c r="D229" s="7"/>
      <c r="E229" s="30"/>
      <c r="F229" s="7"/>
      <c r="G229" s="7"/>
      <c r="H229" s="7"/>
      <c r="I229" s="7"/>
      <c r="J229" s="7"/>
      <c r="K229" s="7"/>
      <c r="L229" s="7"/>
      <c r="M229" s="27"/>
      <c r="N229" s="27"/>
      <c r="O229" s="8">
        <f>Recensement_CXPI_PIC_IAE26_TT_AURA[[#This Row],[Taux Horaire
Coût pédagogique/h
A saisir ]]*Recensement_CXPI_PIC_IAE26_TT_AURA[[#This Row],[Durée Formation (Heures)
A saisir ]]*Recensement_CXPI_PIC_IAE26_TT_AURA[[#This Row],[Nombre participants prévisionnels
A saisir ]]</f>
        <v>0</v>
      </c>
      <c r="P229" s="8">
        <f>(13*Recensement_CXPI_PIC_IAE26_TT_AURA[[#This Row],[Durée Formation (Heures)
A saisir ]]*Recensement_CXPI_PIC_IAE26_TT_AURA[[#This Row],[Nombre participants prévisionnels
A saisir ]])</f>
        <v>0</v>
      </c>
      <c r="Q229" s="8">
        <f>Recensement_CXPI_PIC_IAE26_TT_AURA[[#This Row],[Nombre participants prévisionnels
A saisir ]]*Recensement_CXPI_PIC_IAE26_TT_AURA[[#This Row],[ Montant Frais annexes Total /stagiaire
A saisir]]</f>
        <v>0</v>
      </c>
      <c r="R2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 s="18">
        <f t="shared" si="3"/>
        <v>0</v>
      </c>
      <c r="T2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f>
        <v>0</v>
      </c>
      <c r="U229" s="8">
        <f>(18*Recensement_CXPI_PIC_IAE26_TT_AURA[[#This Row],[Nombre participants prévisionnels
A saisir ]]*Recensement_CXPI_PIC_IAE26_TT_AURA[[#This Row],[Durée Formation (Heures)
A saisir ]])</f>
        <v>0</v>
      </c>
      <c r="V2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 s="8"/>
    </row>
    <row r="230" spans="1:23">
      <c r="A230" s="11" t="s">
        <v>295</v>
      </c>
      <c r="B230" s="12"/>
      <c r="C230" s="7"/>
      <c r="D230" s="7"/>
      <c r="E230" s="30"/>
      <c r="F230" s="7"/>
      <c r="G230" s="7"/>
      <c r="H230" s="7"/>
      <c r="I230" s="7"/>
      <c r="J230" s="7"/>
      <c r="K230" s="7"/>
      <c r="L230" s="7"/>
      <c r="M230" s="27"/>
      <c r="N230" s="27"/>
      <c r="O230" s="8">
        <f>Recensement_CXPI_PIC_IAE26_TT_AURA[[#This Row],[Taux Horaire
Coût pédagogique/h
A saisir ]]*Recensement_CXPI_PIC_IAE26_TT_AURA[[#This Row],[Durée Formation (Heures)
A saisir ]]*Recensement_CXPI_PIC_IAE26_TT_AURA[[#This Row],[Nombre participants prévisionnels
A saisir ]]</f>
        <v>0</v>
      </c>
      <c r="P230" s="8">
        <f>(13*Recensement_CXPI_PIC_IAE26_TT_AURA[[#This Row],[Durée Formation (Heures)
A saisir ]]*Recensement_CXPI_PIC_IAE26_TT_AURA[[#This Row],[Nombre participants prévisionnels
A saisir ]])</f>
        <v>0</v>
      </c>
      <c r="Q230" s="8">
        <f>Recensement_CXPI_PIC_IAE26_TT_AURA[[#This Row],[Nombre participants prévisionnels
A saisir ]]*Recensement_CXPI_PIC_IAE26_TT_AURA[[#This Row],[ Montant Frais annexes Total /stagiaire
A saisir]]</f>
        <v>0</v>
      </c>
      <c r="R2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 s="18">
        <f t="shared" si="3"/>
        <v>0</v>
      </c>
      <c r="T2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f>
        <v>0</v>
      </c>
      <c r="U230" s="8">
        <f>(18*Recensement_CXPI_PIC_IAE26_TT_AURA[[#This Row],[Nombre participants prévisionnels
A saisir ]]*Recensement_CXPI_PIC_IAE26_TT_AURA[[#This Row],[Durée Formation (Heures)
A saisir ]])</f>
        <v>0</v>
      </c>
      <c r="V2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 s="8"/>
    </row>
    <row r="231" spans="1:23">
      <c r="A231" s="11" t="s">
        <v>296</v>
      </c>
      <c r="B231" s="12"/>
      <c r="C231" s="7"/>
      <c r="D231" s="7"/>
      <c r="E231" s="30"/>
      <c r="F231" s="7"/>
      <c r="G231" s="7"/>
      <c r="H231" s="7"/>
      <c r="I231" s="7"/>
      <c r="J231" s="7"/>
      <c r="K231" s="7"/>
      <c r="L231" s="7"/>
      <c r="M231" s="27"/>
      <c r="N231" s="27"/>
      <c r="O231" s="8">
        <f>Recensement_CXPI_PIC_IAE26_TT_AURA[[#This Row],[Taux Horaire
Coût pédagogique/h
A saisir ]]*Recensement_CXPI_PIC_IAE26_TT_AURA[[#This Row],[Durée Formation (Heures)
A saisir ]]*Recensement_CXPI_PIC_IAE26_TT_AURA[[#This Row],[Nombre participants prévisionnels
A saisir ]]</f>
        <v>0</v>
      </c>
      <c r="P231" s="8">
        <f>(13*Recensement_CXPI_PIC_IAE26_TT_AURA[[#This Row],[Durée Formation (Heures)
A saisir ]]*Recensement_CXPI_PIC_IAE26_TT_AURA[[#This Row],[Nombre participants prévisionnels
A saisir ]])</f>
        <v>0</v>
      </c>
      <c r="Q231" s="8">
        <f>Recensement_CXPI_PIC_IAE26_TT_AURA[[#This Row],[Nombre participants prévisionnels
A saisir ]]*Recensement_CXPI_PIC_IAE26_TT_AURA[[#This Row],[ Montant Frais annexes Total /stagiaire
A saisir]]</f>
        <v>0</v>
      </c>
      <c r="R2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 s="18">
        <f t="shared" si="3"/>
        <v>0</v>
      </c>
      <c r="T2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f>
        <v>0</v>
      </c>
      <c r="U231" s="8">
        <f>(18*Recensement_CXPI_PIC_IAE26_TT_AURA[[#This Row],[Nombre participants prévisionnels
A saisir ]]*Recensement_CXPI_PIC_IAE26_TT_AURA[[#This Row],[Durée Formation (Heures)
A saisir ]])</f>
        <v>0</v>
      </c>
      <c r="V2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 s="8"/>
    </row>
    <row r="232" spans="1:23">
      <c r="A232" s="11" t="s">
        <v>297</v>
      </c>
      <c r="B232" s="12"/>
      <c r="C232" s="7"/>
      <c r="D232" s="7"/>
      <c r="E232" s="30"/>
      <c r="F232" s="7"/>
      <c r="G232" s="7"/>
      <c r="H232" s="7"/>
      <c r="I232" s="7"/>
      <c r="J232" s="7"/>
      <c r="K232" s="7"/>
      <c r="L232" s="7"/>
      <c r="M232" s="27"/>
      <c r="N232" s="27"/>
      <c r="O232" s="8">
        <f>Recensement_CXPI_PIC_IAE26_TT_AURA[[#This Row],[Taux Horaire
Coût pédagogique/h
A saisir ]]*Recensement_CXPI_PIC_IAE26_TT_AURA[[#This Row],[Durée Formation (Heures)
A saisir ]]*Recensement_CXPI_PIC_IAE26_TT_AURA[[#This Row],[Nombre participants prévisionnels
A saisir ]]</f>
        <v>0</v>
      </c>
      <c r="P232" s="8">
        <f>(13*Recensement_CXPI_PIC_IAE26_TT_AURA[[#This Row],[Durée Formation (Heures)
A saisir ]]*Recensement_CXPI_PIC_IAE26_TT_AURA[[#This Row],[Nombre participants prévisionnels
A saisir ]])</f>
        <v>0</v>
      </c>
      <c r="Q232" s="8">
        <f>Recensement_CXPI_PIC_IAE26_TT_AURA[[#This Row],[Nombre participants prévisionnels
A saisir ]]*Recensement_CXPI_PIC_IAE26_TT_AURA[[#This Row],[ Montant Frais annexes Total /stagiaire
A saisir]]</f>
        <v>0</v>
      </c>
      <c r="R2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 s="18">
        <f t="shared" si="3"/>
        <v>0</v>
      </c>
      <c r="T2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f>
        <v>0</v>
      </c>
      <c r="U232" s="8">
        <f>(18*Recensement_CXPI_PIC_IAE26_TT_AURA[[#This Row],[Nombre participants prévisionnels
A saisir ]]*Recensement_CXPI_PIC_IAE26_TT_AURA[[#This Row],[Durée Formation (Heures)
A saisir ]])</f>
        <v>0</v>
      </c>
      <c r="V2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 s="8"/>
    </row>
    <row r="233" spans="1:23">
      <c r="A233" s="11" t="s">
        <v>298</v>
      </c>
      <c r="B233" s="12"/>
      <c r="C233" s="7"/>
      <c r="D233" s="7"/>
      <c r="E233" s="30"/>
      <c r="F233" s="7"/>
      <c r="G233" s="7"/>
      <c r="H233" s="7"/>
      <c r="I233" s="7"/>
      <c r="J233" s="7"/>
      <c r="K233" s="7"/>
      <c r="L233" s="7"/>
      <c r="M233" s="27"/>
      <c r="N233" s="27"/>
      <c r="O233" s="8">
        <f>Recensement_CXPI_PIC_IAE26_TT_AURA[[#This Row],[Taux Horaire
Coût pédagogique/h
A saisir ]]*Recensement_CXPI_PIC_IAE26_TT_AURA[[#This Row],[Durée Formation (Heures)
A saisir ]]*Recensement_CXPI_PIC_IAE26_TT_AURA[[#This Row],[Nombre participants prévisionnels
A saisir ]]</f>
        <v>0</v>
      </c>
      <c r="P233" s="8">
        <f>(13*Recensement_CXPI_PIC_IAE26_TT_AURA[[#This Row],[Durée Formation (Heures)
A saisir ]]*Recensement_CXPI_PIC_IAE26_TT_AURA[[#This Row],[Nombre participants prévisionnels
A saisir ]])</f>
        <v>0</v>
      </c>
      <c r="Q233" s="8">
        <f>Recensement_CXPI_PIC_IAE26_TT_AURA[[#This Row],[Nombre participants prévisionnels
A saisir ]]*Recensement_CXPI_PIC_IAE26_TT_AURA[[#This Row],[ Montant Frais annexes Total /stagiaire
A saisir]]</f>
        <v>0</v>
      </c>
      <c r="R2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 s="18">
        <f t="shared" si="3"/>
        <v>0</v>
      </c>
      <c r="T2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f>
        <v>0</v>
      </c>
      <c r="U233" s="8">
        <f>(18*Recensement_CXPI_PIC_IAE26_TT_AURA[[#This Row],[Nombre participants prévisionnels
A saisir ]]*Recensement_CXPI_PIC_IAE26_TT_AURA[[#This Row],[Durée Formation (Heures)
A saisir ]])</f>
        <v>0</v>
      </c>
      <c r="V2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 s="8"/>
    </row>
    <row r="234" spans="1:23">
      <c r="A234" s="11" t="s">
        <v>299</v>
      </c>
      <c r="B234" s="12"/>
      <c r="C234" s="7"/>
      <c r="D234" s="7"/>
      <c r="E234" s="30"/>
      <c r="F234" s="7"/>
      <c r="G234" s="7"/>
      <c r="H234" s="7"/>
      <c r="I234" s="7"/>
      <c r="J234" s="7"/>
      <c r="K234" s="7"/>
      <c r="L234" s="7"/>
      <c r="M234" s="27"/>
      <c r="N234" s="27"/>
      <c r="O234" s="8">
        <f>Recensement_CXPI_PIC_IAE26_TT_AURA[[#This Row],[Taux Horaire
Coût pédagogique/h
A saisir ]]*Recensement_CXPI_PIC_IAE26_TT_AURA[[#This Row],[Durée Formation (Heures)
A saisir ]]*Recensement_CXPI_PIC_IAE26_TT_AURA[[#This Row],[Nombre participants prévisionnels
A saisir ]]</f>
        <v>0</v>
      </c>
      <c r="P234" s="8">
        <f>(13*Recensement_CXPI_PIC_IAE26_TT_AURA[[#This Row],[Durée Formation (Heures)
A saisir ]]*Recensement_CXPI_PIC_IAE26_TT_AURA[[#This Row],[Nombre participants prévisionnels
A saisir ]])</f>
        <v>0</v>
      </c>
      <c r="Q234" s="8">
        <f>Recensement_CXPI_PIC_IAE26_TT_AURA[[#This Row],[Nombre participants prévisionnels
A saisir ]]*Recensement_CXPI_PIC_IAE26_TT_AURA[[#This Row],[ Montant Frais annexes Total /stagiaire
A saisir]]</f>
        <v>0</v>
      </c>
      <c r="R2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 s="18">
        <f t="shared" si="3"/>
        <v>0</v>
      </c>
      <c r="T2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f>
        <v>0</v>
      </c>
      <c r="U234" s="8">
        <f>(18*Recensement_CXPI_PIC_IAE26_TT_AURA[[#This Row],[Nombre participants prévisionnels
A saisir ]]*Recensement_CXPI_PIC_IAE26_TT_AURA[[#This Row],[Durée Formation (Heures)
A saisir ]])</f>
        <v>0</v>
      </c>
      <c r="V2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 s="8"/>
    </row>
    <row r="235" spans="1:23">
      <c r="A235" s="11" t="s">
        <v>300</v>
      </c>
      <c r="B235" s="12"/>
      <c r="C235" s="7"/>
      <c r="D235" s="7"/>
      <c r="E235" s="30"/>
      <c r="F235" s="7"/>
      <c r="G235" s="7"/>
      <c r="H235" s="7"/>
      <c r="I235" s="7"/>
      <c r="J235" s="7"/>
      <c r="K235" s="7"/>
      <c r="L235" s="7"/>
      <c r="M235" s="27"/>
      <c r="N235" s="27"/>
      <c r="O235" s="8">
        <f>Recensement_CXPI_PIC_IAE26_TT_AURA[[#This Row],[Taux Horaire
Coût pédagogique/h
A saisir ]]*Recensement_CXPI_PIC_IAE26_TT_AURA[[#This Row],[Durée Formation (Heures)
A saisir ]]*Recensement_CXPI_PIC_IAE26_TT_AURA[[#This Row],[Nombre participants prévisionnels
A saisir ]]</f>
        <v>0</v>
      </c>
      <c r="P235" s="8">
        <f>(13*Recensement_CXPI_PIC_IAE26_TT_AURA[[#This Row],[Durée Formation (Heures)
A saisir ]]*Recensement_CXPI_PIC_IAE26_TT_AURA[[#This Row],[Nombre participants prévisionnels
A saisir ]])</f>
        <v>0</v>
      </c>
      <c r="Q235" s="8">
        <f>Recensement_CXPI_PIC_IAE26_TT_AURA[[#This Row],[Nombre participants prévisionnels
A saisir ]]*Recensement_CXPI_PIC_IAE26_TT_AURA[[#This Row],[ Montant Frais annexes Total /stagiaire
A saisir]]</f>
        <v>0</v>
      </c>
      <c r="R2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 s="18">
        <f t="shared" si="3"/>
        <v>0</v>
      </c>
      <c r="T2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f>
        <v>0</v>
      </c>
      <c r="U235" s="8">
        <f>(18*Recensement_CXPI_PIC_IAE26_TT_AURA[[#This Row],[Nombre participants prévisionnels
A saisir ]]*Recensement_CXPI_PIC_IAE26_TT_AURA[[#This Row],[Durée Formation (Heures)
A saisir ]])</f>
        <v>0</v>
      </c>
      <c r="V2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 s="8"/>
    </row>
    <row r="236" spans="1:23">
      <c r="A236" s="11" t="s">
        <v>301</v>
      </c>
      <c r="B236" s="12"/>
      <c r="C236" s="7"/>
      <c r="D236" s="7"/>
      <c r="E236" s="30"/>
      <c r="F236" s="7"/>
      <c r="G236" s="7"/>
      <c r="H236" s="7"/>
      <c r="I236" s="7"/>
      <c r="J236" s="7"/>
      <c r="K236" s="7"/>
      <c r="L236" s="7"/>
      <c r="M236" s="27"/>
      <c r="N236" s="27"/>
      <c r="O236" s="8">
        <f>Recensement_CXPI_PIC_IAE26_TT_AURA[[#This Row],[Taux Horaire
Coût pédagogique/h
A saisir ]]*Recensement_CXPI_PIC_IAE26_TT_AURA[[#This Row],[Durée Formation (Heures)
A saisir ]]*Recensement_CXPI_PIC_IAE26_TT_AURA[[#This Row],[Nombre participants prévisionnels
A saisir ]]</f>
        <v>0</v>
      </c>
      <c r="P236" s="8">
        <f>(13*Recensement_CXPI_PIC_IAE26_TT_AURA[[#This Row],[Durée Formation (Heures)
A saisir ]]*Recensement_CXPI_PIC_IAE26_TT_AURA[[#This Row],[Nombre participants prévisionnels
A saisir ]])</f>
        <v>0</v>
      </c>
      <c r="Q236" s="8">
        <f>Recensement_CXPI_PIC_IAE26_TT_AURA[[#This Row],[Nombre participants prévisionnels
A saisir ]]*Recensement_CXPI_PIC_IAE26_TT_AURA[[#This Row],[ Montant Frais annexes Total /stagiaire
A saisir]]</f>
        <v>0</v>
      </c>
      <c r="R2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 s="18">
        <f t="shared" si="3"/>
        <v>0</v>
      </c>
      <c r="T2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f>
        <v>0</v>
      </c>
      <c r="U236" s="8">
        <f>(18*Recensement_CXPI_PIC_IAE26_TT_AURA[[#This Row],[Nombre participants prévisionnels
A saisir ]]*Recensement_CXPI_PIC_IAE26_TT_AURA[[#This Row],[Durée Formation (Heures)
A saisir ]])</f>
        <v>0</v>
      </c>
      <c r="V2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 s="8"/>
    </row>
    <row r="237" spans="1:23">
      <c r="A237" s="11" t="s">
        <v>302</v>
      </c>
      <c r="B237" s="12"/>
      <c r="C237" s="7"/>
      <c r="D237" s="7"/>
      <c r="E237" s="30"/>
      <c r="F237" s="7"/>
      <c r="G237" s="7"/>
      <c r="H237" s="7"/>
      <c r="I237" s="7"/>
      <c r="J237" s="7"/>
      <c r="K237" s="7"/>
      <c r="L237" s="7"/>
      <c r="M237" s="27"/>
      <c r="N237" s="27"/>
      <c r="O237" s="8">
        <f>Recensement_CXPI_PIC_IAE26_TT_AURA[[#This Row],[Taux Horaire
Coût pédagogique/h
A saisir ]]*Recensement_CXPI_PIC_IAE26_TT_AURA[[#This Row],[Durée Formation (Heures)
A saisir ]]*Recensement_CXPI_PIC_IAE26_TT_AURA[[#This Row],[Nombre participants prévisionnels
A saisir ]]</f>
        <v>0</v>
      </c>
      <c r="P237" s="8">
        <f>(13*Recensement_CXPI_PIC_IAE26_TT_AURA[[#This Row],[Durée Formation (Heures)
A saisir ]]*Recensement_CXPI_PIC_IAE26_TT_AURA[[#This Row],[Nombre participants prévisionnels
A saisir ]])</f>
        <v>0</v>
      </c>
      <c r="Q237" s="8">
        <f>Recensement_CXPI_PIC_IAE26_TT_AURA[[#This Row],[Nombre participants prévisionnels
A saisir ]]*Recensement_CXPI_PIC_IAE26_TT_AURA[[#This Row],[ Montant Frais annexes Total /stagiaire
A saisir]]</f>
        <v>0</v>
      </c>
      <c r="R2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 s="18">
        <f t="shared" si="3"/>
        <v>0</v>
      </c>
      <c r="T2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f>
        <v>0</v>
      </c>
      <c r="U237" s="8">
        <f>(18*Recensement_CXPI_PIC_IAE26_TT_AURA[[#This Row],[Nombre participants prévisionnels
A saisir ]]*Recensement_CXPI_PIC_IAE26_TT_AURA[[#This Row],[Durée Formation (Heures)
A saisir ]])</f>
        <v>0</v>
      </c>
      <c r="V2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 s="8"/>
    </row>
    <row r="238" spans="1:23">
      <c r="A238" s="11" t="s">
        <v>303</v>
      </c>
      <c r="B238" s="12"/>
      <c r="C238" s="7"/>
      <c r="D238" s="7"/>
      <c r="E238" s="30"/>
      <c r="F238" s="7"/>
      <c r="G238" s="7"/>
      <c r="H238" s="7"/>
      <c r="I238" s="7"/>
      <c r="J238" s="7"/>
      <c r="K238" s="7"/>
      <c r="L238" s="7"/>
      <c r="M238" s="27"/>
      <c r="N238" s="27"/>
      <c r="O238" s="8">
        <f>Recensement_CXPI_PIC_IAE26_TT_AURA[[#This Row],[Taux Horaire
Coût pédagogique/h
A saisir ]]*Recensement_CXPI_PIC_IAE26_TT_AURA[[#This Row],[Durée Formation (Heures)
A saisir ]]*Recensement_CXPI_PIC_IAE26_TT_AURA[[#This Row],[Nombre participants prévisionnels
A saisir ]]</f>
        <v>0</v>
      </c>
      <c r="P238" s="8">
        <f>(13*Recensement_CXPI_PIC_IAE26_TT_AURA[[#This Row],[Durée Formation (Heures)
A saisir ]]*Recensement_CXPI_PIC_IAE26_TT_AURA[[#This Row],[Nombre participants prévisionnels
A saisir ]])</f>
        <v>0</v>
      </c>
      <c r="Q238" s="8">
        <f>Recensement_CXPI_PIC_IAE26_TT_AURA[[#This Row],[Nombre participants prévisionnels
A saisir ]]*Recensement_CXPI_PIC_IAE26_TT_AURA[[#This Row],[ Montant Frais annexes Total /stagiaire
A saisir]]</f>
        <v>0</v>
      </c>
      <c r="R2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 s="18">
        <f t="shared" si="3"/>
        <v>0</v>
      </c>
      <c r="T2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f>
        <v>0</v>
      </c>
      <c r="U238" s="8">
        <f>(18*Recensement_CXPI_PIC_IAE26_TT_AURA[[#This Row],[Nombre participants prévisionnels
A saisir ]]*Recensement_CXPI_PIC_IAE26_TT_AURA[[#This Row],[Durée Formation (Heures)
A saisir ]])</f>
        <v>0</v>
      </c>
      <c r="V2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 s="8"/>
    </row>
    <row r="239" spans="1:23">
      <c r="A239" s="11" t="s">
        <v>304</v>
      </c>
      <c r="B239" s="12"/>
      <c r="C239" s="7"/>
      <c r="D239" s="7"/>
      <c r="E239" s="30"/>
      <c r="F239" s="7"/>
      <c r="G239" s="7"/>
      <c r="H239" s="7"/>
      <c r="I239" s="7"/>
      <c r="J239" s="7"/>
      <c r="K239" s="7"/>
      <c r="L239" s="7"/>
      <c r="M239" s="27"/>
      <c r="N239" s="27"/>
      <c r="O239" s="8">
        <f>Recensement_CXPI_PIC_IAE26_TT_AURA[[#This Row],[Taux Horaire
Coût pédagogique/h
A saisir ]]*Recensement_CXPI_PIC_IAE26_TT_AURA[[#This Row],[Durée Formation (Heures)
A saisir ]]*Recensement_CXPI_PIC_IAE26_TT_AURA[[#This Row],[Nombre participants prévisionnels
A saisir ]]</f>
        <v>0</v>
      </c>
      <c r="P239" s="8">
        <f>(13*Recensement_CXPI_PIC_IAE26_TT_AURA[[#This Row],[Durée Formation (Heures)
A saisir ]]*Recensement_CXPI_PIC_IAE26_TT_AURA[[#This Row],[Nombre participants prévisionnels
A saisir ]])</f>
        <v>0</v>
      </c>
      <c r="Q239" s="8">
        <f>Recensement_CXPI_PIC_IAE26_TT_AURA[[#This Row],[Nombre participants prévisionnels
A saisir ]]*Recensement_CXPI_PIC_IAE26_TT_AURA[[#This Row],[ Montant Frais annexes Total /stagiaire
A saisir]]</f>
        <v>0</v>
      </c>
      <c r="R2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 s="18">
        <f t="shared" si="3"/>
        <v>0</v>
      </c>
      <c r="T2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f>
        <v>0</v>
      </c>
      <c r="U239" s="8">
        <f>(18*Recensement_CXPI_PIC_IAE26_TT_AURA[[#This Row],[Nombre participants prévisionnels
A saisir ]]*Recensement_CXPI_PIC_IAE26_TT_AURA[[#This Row],[Durée Formation (Heures)
A saisir ]])</f>
        <v>0</v>
      </c>
      <c r="V2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 s="8"/>
    </row>
    <row r="240" spans="1:23">
      <c r="A240" s="11" t="s">
        <v>305</v>
      </c>
      <c r="B240" s="12"/>
      <c r="C240" s="7"/>
      <c r="D240" s="7"/>
      <c r="E240" s="30"/>
      <c r="F240" s="7"/>
      <c r="G240" s="7"/>
      <c r="H240" s="7"/>
      <c r="I240" s="7"/>
      <c r="J240" s="7"/>
      <c r="K240" s="7"/>
      <c r="L240" s="7"/>
      <c r="M240" s="27"/>
      <c r="N240" s="27"/>
      <c r="O240" s="8">
        <f>Recensement_CXPI_PIC_IAE26_TT_AURA[[#This Row],[Taux Horaire
Coût pédagogique/h
A saisir ]]*Recensement_CXPI_PIC_IAE26_TT_AURA[[#This Row],[Durée Formation (Heures)
A saisir ]]*Recensement_CXPI_PIC_IAE26_TT_AURA[[#This Row],[Nombre participants prévisionnels
A saisir ]]</f>
        <v>0</v>
      </c>
      <c r="P240" s="8">
        <f>(13*Recensement_CXPI_PIC_IAE26_TT_AURA[[#This Row],[Durée Formation (Heures)
A saisir ]]*Recensement_CXPI_PIC_IAE26_TT_AURA[[#This Row],[Nombre participants prévisionnels
A saisir ]])</f>
        <v>0</v>
      </c>
      <c r="Q240" s="8">
        <f>Recensement_CXPI_PIC_IAE26_TT_AURA[[#This Row],[Nombre participants prévisionnels
A saisir ]]*Recensement_CXPI_PIC_IAE26_TT_AURA[[#This Row],[ Montant Frais annexes Total /stagiaire
A saisir]]</f>
        <v>0</v>
      </c>
      <c r="R2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 s="18">
        <f t="shared" si="3"/>
        <v>0</v>
      </c>
      <c r="T2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f>
        <v>0</v>
      </c>
      <c r="U240" s="8">
        <f>(18*Recensement_CXPI_PIC_IAE26_TT_AURA[[#This Row],[Nombre participants prévisionnels
A saisir ]]*Recensement_CXPI_PIC_IAE26_TT_AURA[[#This Row],[Durée Formation (Heures)
A saisir ]])</f>
        <v>0</v>
      </c>
      <c r="V2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 s="8"/>
    </row>
    <row r="241" spans="1:23">
      <c r="A241" s="11" t="s">
        <v>306</v>
      </c>
      <c r="B241" s="12"/>
      <c r="C241" s="7"/>
      <c r="D241" s="7"/>
      <c r="E241" s="30"/>
      <c r="F241" s="7"/>
      <c r="G241" s="7"/>
      <c r="H241" s="7"/>
      <c r="I241" s="7"/>
      <c r="J241" s="7"/>
      <c r="K241" s="7"/>
      <c r="L241" s="7"/>
      <c r="M241" s="27"/>
      <c r="N241" s="27"/>
      <c r="O241" s="8">
        <f>Recensement_CXPI_PIC_IAE26_TT_AURA[[#This Row],[Taux Horaire
Coût pédagogique/h
A saisir ]]*Recensement_CXPI_PIC_IAE26_TT_AURA[[#This Row],[Durée Formation (Heures)
A saisir ]]*Recensement_CXPI_PIC_IAE26_TT_AURA[[#This Row],[Nombre participants prévisionnels
A saisir ]]</f>
        <v>0</v>
      </c>
      <c r="P241" s="8">
        <f>(13*Recensement_CXPI_PIC_IAE26_TT_AURA[[#This Row],[Durée Formation (Heures)
A saisir ]]*Recensement_CXPI_PIC_IAE26_TT_AURA[[#This Row],[Nombre participants prévisionnels
A saisir ]])</f>
        <v>0</v>
      </c>
      <c r="Q241" s="8">
        <f>Recensement_CXPI_PIC_IAE26_TT_AURA[[#This Row],[Nombre participants prévisionnels
A saisir ]]*Recensement_CXPI_PIC_IAE26_TT_AURA[[#This Row],[ Montant Frais annexes Total /stagiaire
A saisir]]</f>
        <v>0</v>
      </c>
      <c r="R2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 s="18">
        <f t="shared" si="3"/>
        <v>0</v>
      </c>
      <c r="T2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f>
        <v>0</v>
      </c>
      <c r="U241" s="8">
        <f>(18*Recensement_CXPI_PIC_IAE26_TT_AURA[[#This Row],[Nombre participants prévisionnels
A saisir ]]*Recensement_CXPI_PIC_IAE26_TT_AURA[[#This Row],[Durée Formation (Heures)
A saisir ]])</f>
        <v>0</v>
      </c>
      <c r="V2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 s="8"/>
    </row>
    <row r="242" spans="1:23">
      <c r="A242" s="11" t="s">
        <v>307</v>
      </c>
      <c r="B242" s="12"/>
      <c r="C242" s="7"/>
      <c r="D242" s="7"/>
      <c r="E242" s="30"/>
      <c r="F242" s="7"/>
      <c r="G242" s="7"/>
      <c r="H242" s="7"/>
      <c r="I242" s="7"/>
      <c r="J242" s="7"/>
      <c r="K242" s="7"/>
      <c r="L242" s="7"/>
      <c r="M242" s="27"/>
      <c r="N242" s="27"/>
      <c r="O242" s="8">
        <f>Recensement_CXPI_PIC_IAE26_TT_AURA[[#This Row],[Taux Horaire
Coût pédagogique/h
A saisir ]]*Recensement_CXPI_PIC_IAE26_TT_AURA[[#This Row],[Durée Formation (Heures)
A saisir ]]*Recensement_CXPI_PIC_IAE26_TT_AURA[[#This Row],[Nombre participants prévisionnels
A saisir ]]</f>
        <v>0</v>
      </c>
      <c r="P242" s="8">
        <f>(13*Recensement_CXPI_PIC_IAE26_TT_AURA[[#This Row],[Durée Formation (Heures)
A saisir ]]*Recensement_CXPI_PIC_IAE26_TT_AURA[[#This Row],[Nombre participants prévisionnels
A saisir ]])</f>
        <v>0</v>
      </c>
      <c r="Q242" s="8">
        <f>Recensement_CXPI_PIC_IAE26_TT_AURA[[#This Row],[Nombre participants prévisionnels
A saisir ]]*Recensement_CXPI_PIC_IAE26_TT_AURA[[#This Row],[ Montant Frais annexes Total /stagiaire
A saisir]]</f>
        <v>0</v>
      </c>
      <c r="R2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 s="18">
        <f t="shared" si="3"/>
        <v>0</v>
      </c>
      <c r="T2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f>
        <v>0</v>
      </c>
      <c r="U242" s="8">
        <f>(18*Recensement_CXPI_PIC_IAE26_TT_AURA[[#This Row],[Nombre participants prévisionnels
A saisir ]]*Recensement_CXPI_PIC_IAE26_TT_AURA[[#This Row],[Durée Formation (Heures)
A saisir ]])</f>
        <v>0</v>
      </c>
      <c r="V2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 s="8"/>
    </row>
    <row r="243" spans="1:23">
      <c r="A243" s="11" t="s">
        <v>308</v>
      </c>
      <c r="B243" s="12"/>
      <c r="C243" s="7"/>
      <c r="D243" s="7"/>
      <c r="E243" s="30"/>
      <c r="F243" s="7"/>
      <c r="G243" s="7"/>
      <c r="H243" s="7"/>
      <c r="I243" s="7"/>
      <c r="J243" s="7"/>
      <c r="K243" s="7"/>
      <c r="L243" s="7"/>
      <c r="M243" s="27"/>
      <c r="N243" s="27"/>
      <c r="O243" s="8">
        <f>Recensement_CXPI_PIC_IAE26_TT_AURA[[#This Row],[Taux Horaire
Coût pédagogique/h
A saisir ]]*Recensement_CXPI_PIC_IAE26_TT_AURA[[#This Row],[Durée Formation (Heures)
A saisir ]]*Recensement_CXPI_PIC_IAE26_TT_AURA[[#This Row],[Nombre participants prévisionnels
A saisir ]]</f>
        <v>0</v>
      </c>
      <c r="P243" s="8">
        <f>(13*Recensement_CXPI_PIC_IAE26_TT_AURA[[#This Row],[Durée Formation (Heures)
A saisir ]]*Recensement_CXPI_PIC_IAE26_TT_AURA[[#This Row],[Nombre participants prévisionnels
A saisir ]])</f>
        <v>0</v>
      </c>
      <c r="Q243" s="8">
        <f>Recensement_CXPI_PIC_IAE26_TT_AURA[[#This Row],[Nombre participants prévisionnels
A saisir ]]*Recensement_CXPI_PIC_IAE26_TT_AURA[[#This Row],[ Montant Frais annexes Total /stagiaire
A saisir]]</f>
        <v>0</v>
      </c>
      <c r="R2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 s="18">
        <f t="shared" si="3"/>
        <v>0</v>
      </c>
      <c r="T2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f>
        <v>0</v>
      </c>
      <c r="U243" s="8">
        <f>(18*Recensement_CXPI_PIC_IAE26_TT_AURA[[#This Row],[Nombre participants prévisionnels
A saisir ]]*Recensement_CXPI_PIC_IAE26_TT_AURA[[#This Row],[Durée Formation (Heures)
A saisir ]])</f>
        <v>0</v>
      </c>
      <c r="V2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 s="8"/>
    </row>
    <row r="244" spans="1:23">
      <c r="A244" s="11" t="s">
        <v>309</v>
      </c>
      <c r="B244" s="12"/>
      <c r="C244" s="7"/>
      <c r="D244" s="7"/>
      <c r="E244" s="30"/>
      <c r="F244" s="7"/>
      <c r="G244" s="7"/>
      <c r="H244" s="7"/>
      <c r="I244" s="7"/>
      <c r="J244" s="7"/>
      <c r="K244" s="7"/>
      <c r="L244" s="7"/>
      <c r="M244" s="27"/>
      <c r="N244" s="27"/>
      <c r="O244" s="8">
        <f>Recensement_CXPI_PIC_IAE26_TT_AURA[[#This Row],[Taux Horaire
Coût pédagogique/h
A saisir ]]*Recensement_CXPI_PIC_IAE26_TT_AURA[[#This Row],[Durée Formation (Heures)
A saisir ]]*Recensement_CXPI_PIC_IAE26_TT_AURA[[#This Row],[Nombre participants prévisionnels
A saisir ]]</f>
        <v>0</v>
      </c>
      <c r="P244" s="8">
        <f>(13*Recensement_CXPI_PIC_IAE26_TT_AURA[[#This Row],[Durée Formation (Heures)
A saisir ]]*Recensement_CXPI_PIC_IAE26_TT_AURA[[#This Row],[Nombre participants prévisionnels
A saisir ]])</f>
        <v>0</v>
      </c>
      <c r="Q244" s="8">
        <f>Recensement_CXPI_PIC_IAE26_TT_AURA[[#This Row],[Nombre participants prévisionnels
A saisir ]]*Recensement_CXPI_PIC_IAE26_TT_AURA[[#This Row],[ Montant Frais annexes Total /stagiaire
A saisir]]</f>
        <v>0</v>
      </c>
      <c r="R2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 s="18">
        <f t="shared" si="3"/>
        <v>0</v>
      </c>
      <c r="T2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f>
        <v>0</v>
      </c>
      <c r="U244" s="8">
        <f>(18*Recensement_CXPI_PIC_IAE26_TT_AURA[[#This Row],[Nombre participants prévisionnels
A saisir ]]*Recensement_CXPI_PIC_IAE26_TT_AURA[[#This Row],[Durée Formation (Heures)
A saisir ]])</f>
        <v>0</v>
      </c>
      <c r="V2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 s="8"/>
    </row>
    <row r="245" spans="1:23">
      <c r="A245" s="11" t="s">
        <v>310</v>
      </c>
      <c r="B245" s="12"/>
      <c r="C245" s="7"/>
      <c r="D245" s="7"/>
      <c r="E245" s="30"/>
      <c r="F245" s="7"/>
      <c r="G245" s="7"/>
      <c r="H245" s="7"/>
      <c r="I245" s="7"/>
      <c r="J245" s="7"/>
      <c r="K245" s="7"/>
      <c r="L245" s="7"/>
      <c r="M245" s="27"/>
      <c r="N245" s="27"/>
      <c r="O245" s="8">
        <f>Recensement_CXPI_PIC_IAE26_TT_AURA[[#This Row],[Taux Horaire
Coût pédagogique/h
A saisir ]]*Recensement_CXPI_PIC_IAE26_TT_AURA[[#This Row],[Durée Formation (Heures)
A saisir ]]*Recensement_CXPI_PIC_IAE26_TT_AURA[[#This Row],[Nombre participants prévisionnels
A saisir ]]</f>
        <v>0</v>
      </c>
      <c r="P245" s="8">
        <f>(13*Recensement_CXPI_PIC_IAE26_TT_AURA[[#This Row],[Durée Formation (Heures)
A saisir ]]*Recensement_CXPI_PIC_IAE26_TT_AURA[[#This Row],[Nombre participants prévisionnels
A saisir ]])</f>
        <v>0</v>
      </c>
      <c r="Q245" s="8">
        <f>Recensement_CXPI_PIC_IAE26_TT_AURA[[#This Row],[Nombre participants prévisionnels
A saisir ]]*Recensement_CXPI_PIC_IAE26_TT_AURA[[#This Row],[ Montant Frais annexes Total /stagiaire
A saisir]]</f>
        <v>0</v>
      </c>
      <c r="R2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 s="18">
        <f t="shared" si="3"/>
        <v>0</v>
      </c>
      <c r="T2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f>
        <v>0</v>
      </c>
      <c r="U245" s="8">
        <f>(18*Recensement_CXPI_PIC_IAE26_TT_AURA[[#This Row],[Nombre participants prévisionnels
A saisir ]]*Recensement_CXPI_PIC_IAE26_TT_AURA[[#This Row],[Durée Formation (Heures)
A saisir ]])</f>
        <v>0</v>
      </c>
      <c r="V2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 s="8"/>
    </row>
    <row r="246" spans="1:23">
      <c r="A246" s="11" t="s">
        <v>311</v>
      </c>
      <c r="B246" s="12"/>
      <c r="C246" s="7"/>
      <c r="D246" s="7"/>
      <c r="E246" s="30"/>
      <c r="F246" s="7"/>
      <c r="G246" s="7"/>
      <c r="H246" s="7"/>
      <c r="I246" s="7"/>
      <c r="J246" s="7"/>
      <c r="K246" s="7"/>
      <c r="L246" s="7"/>
      <c r="M246" s="27"/>
      <c r="N246" s="27"/>
      <c r="O246" s="8">
        <f>Recensement_CXPI_PIC_IAE26_TT_AURA[[#This Row],[Taux Horaire
Coût pédagogique/h
A saisir ]]*Recensement_CXPI_PIC_IAE26_TT_AURA[[#This Row],[Durée Formation (Heures)
A saisir ]]*Recensement_CXPI_PIC_IAE26_TT_AURA[[#This Row],[Nombre participants prévisionnels
A saisir ]]</f>
        <v>0</v>
      </c>
      <c r="P246" s="8">
        <f>(13*Recensement_CXPI_PIC_IAE26_TT_AURA[[#This Row],[Durée Formation (Heures)
A saisir ]]*Recensement_CXPI_PIC_IAE26_TT_AURA[[#This Row],[Nombre participants prévisionnels
A saisir ]])</f>
        <v>0</v>
      </c>
      <c r="Q246" s="8">
        <f>Recensement_CXPI_PIC_IAE26_TT_AURA[[#This Row],[Nombre participants prévisionnels
A saisir ]]*Recensement_CXPI_PIC_IAE26_TT_AURA[[#This Row],[ Montant Frais annexes Total /stagiaire
A saisir]]</f>
        <v>0</v>
      </c>
      <c r="R2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 s="18">
        <f t="shared" si="3"/>
        <v>0</v>
      </c>
      <c r="T2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f>
        <v>0</v>
      </c>
      <c r="U246" s="8">
        <f>(18*Recensement_CXPI_PIC_IAE26_TT_AURA[[#This Row],[Nombre participants prévisionnels
A saisir ]]*Recensement_CXPI_PIC_IAE26_TT_AURA[[#This Row],[Durée Formation (Heures)
A saisir ]])</f>
        <v>0</v>
      </c>
      <c r="V2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 s="8"/>
    </row>
    <row r="247" spans="1:23">
      <c r="A247" s="11" t="s">
        <v>312</v>
      </c>
      <c r="B247" s="12"/>
      <c r="C247" s="7"/>
      <c r="D247" s="7"/>
      <c r="E247" s="30"/>
      <c r="F247" s="7"/>
      <c r="G247" s="7"/>
      <c r="H247" s="7"/>
      <c r="I247" s="7"/>
      <c r="J247" s="7"/>
      <c r="K247" s="7"/>
      <c r="L247" s="7"/>
      <c r="M247" s="27"/>
      <c r="N247" s="27"/>
      <c r="O247" s="8">
        <f>Recensement_CXPI_PIC_IAE26_TT_AURA[[#This Row],[Taux Horaire
Coût pédagogique/h
A saisir ]]*Recensement_CXPI_PIC_IAE26_TT_AURA[[#This Row],[Durée Formation (Heures)
A saisir ]]*Recensement_CXPI_PIC_IAE26_TT_AURA[[#This Row],[Nombre participants prévisionnels
A saisir ]]</f>
        <v>0</v>
      </c>
      <c r="P247" s="8">
        <f>(13*Recensement_CXPI_PIC_IAE26_TT_AURA[[#This Row],[Durée Formation (Heures)
A saisir ]]*Recensement_CXPI_PIC_IAE26_TT_AURA[[#This Row],[Nombre participants prévisionnels
A saisir ]])</f>
        <v>0</v>
      </c>
      <c r="Q247" s="8">
        <f>Recensement_CXPI_PIC_IAE26_TT_AURA[[#This Row],[Nombre participants prévisionnels
A saisir ]]*Recensement_CXPI_PIC_IAE26_TT_AURA[[#This Row],[ Montant Frais annexes Total /stagiaire
A saisir]]</f>
        <v>0</v>
      </c>
      <c r="R2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 s="18">
        <f t="shared" si="3"/>
        <v>0</v>
      </c>
      <c r="T2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f>
        <v>0</v>
      </c>
      <c r="U247" s="8">
        <f>(18*Recensement_CXPI_PIC_IAE26_TT_AURA[[#This Row],[Nombre participants prévisionnels
A saisir ]]*Recensement_CXPI_PIC_IAE26_TT_AURA[[#This Row],[Durée Formation (Heures)
A saisir ]])</f>
        <v>0</v>
      </c>
      <c r="V2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 s="8"/>
    </row>
    <row r="248" spans="1:23">
      <c r="A248" s="11" t="s">
        <v>313</v>
      </c>
      <c r="B248" s="12"/>
      <c r="C248" s="7"/>
      <c r="D248" s="7"/>
      <c r="E248" s="30"/>
      <c r="F248" s="7"/>
      <c r="G248" s="7"/>
      <c r="H248" s="7"/>
      <c r="I248" s="7"/>
      <c r="J248" s="7"/>
      <c r="K248" s="7"/>
      <c r="L248" s="7"/>
      <c r="M248" s="27"/>
      <c r="N248" s="27"/>
      <c r="O248" s="8">
        <f>Recensement_CXPI_PIC_IAE26_TT_AURA[[#This Row],[Taux Horaire
Coût pédagogique/h
A saisir ]]*Recensement_CXPI_PIC_IAE26_TT_AURA[[#This Row],[Durée Formation (Heures)
A saisir ]]*Recensement_CXPI_PIC_IAE26_TT_AURA[[#This Row],[Nombre participants prévisionnels
A saisir ]]</f>
        <v>0</v>
      </c>
      <c r="P248" s="8">
        <f>(13*Recensement_CXPI_PIC_IAE26_TT_AURA[[#This Row],[Durée Formation (Heures)
A saisir ]]*Recensement_CXPI_PIC_IAE26_TT_AURA[[#This Row],[Nombre participants prévisionnels
A saisir ]])</f>
        <v>0</v>
      </c>
      <c r="Q248" s="8">
        <f>Recensement_CXPI_PIC_IAE26_TT_AURA[[#This Row],[Nombre participants prévisionnels
A saisir ]]*Recensement_CXPI_PIC_IAE26_TT_AURA[[#This Row],[ Montant Frais annexes Total /stagiaire
A saisir]]</f>
        <v>0</v>
      </c>
      <c r="R2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 s="18">
        <f t="shared" si="3"/>
        <v>0</v>
      </c>
      <c r="T2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f>
        <v>0</v>
      </c>
      <c r="U248" s="8">
        <f>(18*Recensement_CXPI_PIC_IAE26_TT_AURA[[#This Row],[Nombre participants prévisionnels
A saisir ]]*Recensement_CXPI_PIC_IAE26_TT_AURA[[#This Row],[Durée Formation (Heures)
A saisir ]])</f>
        <v>0</v>
      </c>
      <c r="V2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 s="8"/>
    </row>
    <row r="249" spans="1:23">
      <c r="A249" s="11" t="s">
        <v>314</v>
      </c>
      <c r="B249" s="12"/>
      <c r="C249" s="7"/>
      <c r="D249" s="7"/>
      <c r="E249" s="30"/>
      <c r="F249" s="7"/>
      <c r="G249" s="7"/>
      <c r="H249" s="7"/>
      <c r="I249" s="7"/>
      <c r="J249" s="7"/>
      <c r="K249" s="7"/>
      <c r="L249" s="7"/>
      <c r="M249" s="27"/>
      <c r="N249" s="27"/>
      <c r="O249" s="8">
        <f>Recensement_CXPI_PIC_IAE26_TT_AURA[[#This Row],[Taux Horaire
Coût pédagogique/h
A saisir ]]*Recensement_CXPI_PIC_IAE26_TT_AURA[[#This Row],[Durée Formation (Heures)
A saisir ]]*Recensement_CXPI_PIC_IAE26_TT_AURA[[#This Row],[Nombre participants prévisionnels
A saisir ]]</f>
        <v>0</v>
      </c>
      <c r="P249" s="8">
        <f>(13*Recensement_CXPI_PIC_IAE26_TT_AURA[[#This Row],[Durée Formation (Heures)
A saisir ]]*Recensement_CXPI_PIC_IAE26_TT_AURA[[#This Row],[Nombre participants prévisionnels
A saisir ]])</f>
        <v>0</v>
      </c>
      <c r="Q249" s="8">
        <f>Recensement_CXPI_PIC_IAE26_TT_AURA[[#This Row],[Nombre participants prévisionnels
A saisir ]]*Recensement_CXPI_PIC_IAE26_TT_AURA[[#This Row],[ Montant Frais annexes Total /stagiaire
A saisir]]</f>
        <v>0</v>
      </c>
      <c r="R2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 s="18">
        <f t="shared" si="3"/>
        <v>0</v>
      </c>
      <c r="T2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f>
        <v>0</v>
      </c>
      <c r="U249" s="8">
        <f>(18*Recensement_CXPI_PIC_IAE26_TT_AURA[[#This Row],[Nombre participants prévisionnels
A saisir ]]*Recensement_CXPI_PIC_IAE26_TT_AURA[[#This Row],[Durée Formation (Heures)
A saisir ]])</f>
        <v>0</v>
      </c>
      <c r="V2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 s="8"/>
    </row>
    <row r="250" spans="1:23">
      <c r="A250" s="11" t="s">
        <v>315</v>
      </c>
      <c r="B250" s="12"/>
      <c r="C250" s="7"/>
      <c r="D250" s="7"/>
      <c r="E250" s="30"/>
      <c r="F250" s="7"/>
      <c r="G250" s="7"/>
      <c r="H250" s="7"/>
      <c r="I250" s="7"/>
      <c r="J250" s="7"/>
      <c r="K250" s="7"/>
      <c r="L250" s="7"/>
      <c r="M250" s="27"/>
      <c r="N250" s="27"/>
      <c r="O250" s="8">
        <f>Recensement_CXPI_PIC_IAE26_TT_AURA[[#This Row],[Taux Horaire
Coût pédagogique/h
A saisir ]]*Recensement_CXPI_PIC_IAE26_TT_AURA[[#This Row],[Durée Formation (Heures)
A saisir ]]*Recensement_CXPI_PIC_IAE26_TT_AURA[[#This Row],[Nombre participants prévisionnels
A saisir ]]</f>
        <v>0</v>
      </c>
      <c r="P250" s="8">
        <f>(13*Recensement_CXPI_PIC_IAE26_TT_AURA[[#This Row],[Durée Formation (Heures)
A saisir ]]*Recensement_CXPI_PIC_IAE26_TT_AURA[[#This Row],[Nombre participants prévisionnels
A saisir ]])</f>
        <v>0</v>
      </c>
      <c r="Q250" s="8">
        <f>Recensement_CXPI_PIC_IAE26_TT_AURA[[#This Row],[Nombre participants prévisionnels
A saisir ]]*Recensement_CXPI_PIC_IAE26_TT_AURA[[#This Row],[ Montant Frais annexes Total /stagiaire
A saisir]]</f>
        <v>0</v>
      </c>
      <c r="R2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 s="18">
        <f t="shared" si="3"/>
        <v>0</v>
      </c>
      <c r="T2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f>
        <v>0</v>
      </c>
      <c r="U250" s="8">
        <f>(18*Recensement_CXPI_PIC_IAE26_TT_AURA[[#This Row],[Nombre participants prévisionnels
A saisir ]]*Recensement_CXPI_PIC_IAE26_TT_AURA[[#This Row],[Durée Formation (Heures)
A saisir ]])</f>
        <v>0</v>
      </c>
      <c r="V2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 s="8"/>
    </row>
    <row r="251" spans="1:23">
      <c r="A251" s="11" t="s">
        <v>316</v>
      </c>
      <c r="B251" s="12"/>
      <c r="C251" s="7"/>
      <c r="D251" s="7"/>
      <c r="E251" s="30"/>
      <c r="F251" s="7"/>
      <c r="G251" s="7"/>
      <c r="H251" s="7"/>
      <c r="I251" s="7"/>
      <c r="J251" s="7"/>
      <c r="K251" s="7"/>
      <c r="L251" s="7"/>
      <c r="M251" s="27"/>
      <c r="N251" s="27"/>
      <c r="O251" s="8">
        <f>Recensement_CXPI_PIC_IAE26_TT_AURA[[#This Row],[Taux Horaire
Coût pédagogique/h
A saisir ]]*Recensement_CXPI_PIC_IAE26_TT_AURA[[#This Row],[Durée Formation (Heures)
A saisir ]]*Recensement_CXPI_PIC_IAE26_TT_AURA[[#This Row],[Nombre participants prévisionnels
A saisir ]]</f>
        <v>0</v>
      </c>
      <c r="P251" s="8">
        <f>(13*Recensement_CXPI_PIC_IAE26_TT_AURA[[#This Row],[Durée Formation (Heures)
A saisir ]]*Recensement_CXPI_PIC_IAE26_TT_AURA[[#This Row],[Nombre participants prévisionnels
A saisir ]])</f>
        <v>0</v>
      </c>
      <c r="Q251" s="8">
        <f>Recensement_CXPI_PIC_IAE26_TT_AURA[[#This Row],[Nombre participants prévisionnels
A saisir ]]*Recensement_CXPI_PIC_IAE26_TT_AURA[[#This Row],[ Montant Frais annexes Total /stagiaire
A saisir]]</f>
        <v>0</v>
      </c>
      <c r="R2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 s="18">
        <f t="shared" si="3"/>
        <v>0</v>
      </c>
      <c r="T2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f>
        <v>0</v>
      </c>
      <c r="U251" s="8">
        <f>(18*Recensement_CXPI_PIC_IAE26_TT_AURA[[#This Row],[Nombre participants prévisionnels
A saisir ]]*Recensement_CXPI_PIC_IAE26_TT_AURA[[#This Row],[Durée Formation (Heures)
A saisir ]])</f>
        <v>0</v>
      </c>
      <c r="V2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 s="8"/>
    </row>
    <row r="252" spans="1:23">
      <c r="A252" s="11" t="s">
        <v>317</v>
      </c>
      <c r="B252" s="12"/>
      <c r="C252" s="7"/>
      <c r="D252" s="7"/>
      <c r="E252" s="30"/>
      <c r="F252" s="7"/>
      <c r="G252" s="7"/>
      <c r="H252" s="7"/>
      <c r="I252" s="7"/>
      <c r="J252" s="7"/>
      <c r="K252" s="7"/>
      <c r="L252" s="7"/>
      <c r="M252" s="27"/>
      <c r="N252" s="27"/>
      <c r="O252" s="8">
        <f>Recensement_CXPI_PIC_IAE26_TT_AURA[[#This Row],[Taux Horaire
Coût pédagogique/h
A saisir ]]*Recensement_CXPI_PIC_IAE26_TT_AURA[[#This Row],[Durée Formation (Heures)
A saisir ]]*Recensement_CXPI_PIC_IAE26_TT_AURA[[#This Row],[Nombre participants prévisionnels
A saisir ]]</f>
        <v>0</v>
      </c>
      <c r="P252" s="8">
        <f>(13*Recensement_CXPI_PIC_IAE26_TT_AURA[[#This Row],[Durée Formation (Heures)
A saisir ]]*Recensement_CXPI_PIC_IAE26_TT_AURA[[#This Row],[Nombre participants prévisionnels
A saisir ]])</f>
        <v>0</v>
      </c>
      <c r="Q252" s="8">
        <f>Recensement_CXPI_PIC_IAE26_TT_AURA[[#This Row],[Nombre participants prévisionnels
A saisir ]]*Recensement_CXPI_PIC_IAE26_TT_AURA[[#This Row],[ Montant Frais annexes Total /stagiaire
A saisir]]</f>
        <v>0</v>
      </c>
      <c r="R2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 s="18">
        <f t="shared" si="3"/>
        <v>0</v>
      </c>
      <c r="T2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f>
        <v>0</v>
      </c>
      <c r="U252" s="8">
        <f>(18*Recensement_CXPI_PIC_IAE26_TT_AURA[[#This Row],[Nombre participants prévisionnels
A saisir ]]*Recensement_CXPI_PIC_IAE26_TT_AURA[[#This Row],[Durée Formation (Heures)
A saisir ]])</f>
        <v>0</v>
      </c>
      <c r="V2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 s="8"/>
    </row>
    <row r="253" spans="1:23">
      <c r="A253" s="11" t="s">
        <v>318</v>
      </c>
      <c r="B253" s="12"/>
      <c r="C253" s="7"/>
      <c r="D253" s="7"/>
      <c r="E253" s="30"/>
      <c r="F253" s="7"/>
      <c r="G253" s="7"/>
      <c r="H253" s="7"/>
      <c r="I253" s="7"/>
      <c r="J253" s="7"/>
      <c r="K253" s="7"/>
      <c r="L253" s="7"/>
      <c r="M253" s="27"/>
      <c r="N253" s="27"/>
      <c r="O253" s="8">
        <f>Recensement_CXPI_PIC_IAE26_TT_AURA[[#This Row],[Taux Horaire
Coût pédagogique/h
A saisir ]]*Recensement_CXPI_PIC_IAE26_TT_AURA[[#This Row],[Durée Formation (Heures)
A saisir ]]*Recensement_CXPI_PIC_IAE26_TT_AURA[[#This Row],[Nombre participants prévisionnels
A saisir ]]</f>
        <v>0</v>
      </c>
      <c r="P253" s="8">
        <f>(13*Recensement_CXPI_PIC_IAE26_TT_AURA[[#This Row],[Durée Formation (Heures)
A saisir ]]*Recensement_CXPI_PIC_IAE26_TT_AURA[[#This Row],[Nombre participants prévisionnels
A saisir ]])</f>
        <v>0</v>
      </c>
      <c r="Q253" s="8">
        <f>Recensement_CXPI_PIC_IAE26_TT_AURA[[#This Row],[Nombre participants prévisionnels
A saisir ]]*Recensement_CXPI_PIC_IAE26_TT_AURA[[#This Row],[ Montant Frais annexes Total /stagiaire
A saisir]]</f>
        <v>0</v>
      </c>
      <c r="R2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 s="18">
        <f t="shared" si="3"/>
        <v>0</v>
      </c>
      <c r="T2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f>
        <v>0</v>
      </c>
      <c r="U253" s="8">
        <f>(18*Recensement_CXPI_PIC_IAE26_TT_AURA[[#This Row],[Nombre participants prévisionnels
A saisir ]]*Recensement_CXPI_PIC_IAE26_TT_AURA[[#This Row],[Durée Formation (Heures)
A saisir ]])</f>
        <v>0</v>
      </c>
      <c r="V2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 s="8"/>
    </row>
    <row r="254" spans="1:23">
      <c r="A254" s="11" t="s">
        <v>319</v>
      </c>
      <c r="B254" s="12"/>
      <c r="C254" s="7"/>
      <c r="D254" s="7"/>
      <c r="E254" s="30"/>
      <c r="F254" s="7"/>
      <c r="G254" s="7"/>
      <c r="H254" s="7"/>
      <c r="I254" s="7"/>
      <c r="J254" s="7"/>
      <c r="K254" s="7"/>
      <c r="L254" s="7"/>
      <c r="M254" s="27"/>
      <c r="N254" s="27"/>
      <c r="O254" s="8">
        <f>Recensement_CXPI_PIC_IAE26_TT_AURA[[#This Row],[Taux Horaire
Coût pédagogique/h
A saisir ]]*Recensement_CXPI_PIC_IAE26_TT_AURA[[#This Row],[Durée Formation (Heures)
A saisir ]]*Recensement_CXPI_PIC_IAE26_TT_AURA[[#This Row],[Nombre participants prévisionnels
A saisir ]]</f>
        <v>0</v>
      </c>
      <c r="P254" s="8">
        <f>(13*Recensement_CXPI_PIC_IAE26_TT_AURA[[#This Row],[Durée Formation (Heures)
A saisir ]]*Recensement_CXPI_PIC_IAE26_TT_AURA[[#This Row],[Nombre participants prévisionnels
A saisir ]])</f>
        <v>0</v>
      </c>
      <c r="Q254" s="8">
        <f>Recensement_CXPI_PIC_IAE26_TT_AURA[[#This Row],[Nombre participants prévisionnels
A saisir ]]*Recensement_CXPI_PIC_IAE26_TT_AURA[[#This Row],[ Montant Frais annexes Total /stagiaire
A saisir]]</f>
        <v>0</v>
      </c>
      <c r="R2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 s="18">
        <f t="shared" si="3"/>
        <v>0</v>
      </c>
      <c r="T2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f>
        <v>0</v>
      </c>
      <c r="U254" s="8">
        <f>(18*Recensement_CXPI_PIC_IAE26_TT_AURA[[#This Row],[Nombre participants prévisionnels
A saisir ]]*Recensement_CXPI_PIC_IAE26_TT_AURA[[#This Row],[Durée Formation (Heures)
A saisir ]])</f>
        <v>0</v>
      </c>
      <c r="V2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 s="8"/>
    </row>
    <row r="255" spans="1:23">
      <c r="A255" s="11" t="s">
        <v>320</v>
      </c>
      <c r="B255" s="12"/>
      <c r="C255" s="7"/>
      <c r="D255" s="7"/>
      <c r="E255" s="30"/>
      <c r="F255" s="7"/>
      <c r="G255" s="7"/>
      <c r="H255" s="7"/>
      <c r="I255" s="7"/>
      <c r="J255" s="7"/>
      <c r="K255" s="7"/>
      <c r="L255" s="7"/>
      <c r="M255" s="27"/>
      <c r="N255" s="27"/>
      <c r="O255" s="8">
        <f>Recensement_CXPI_PIC_IAE26_TT_AURA[[#This Row],[Taux Horaire
Coût pédagogique/h
A saisir ]]*Recensement_CXPI_PIC_IAE26_TT_AURA[[#This Row],[Durée Formation (Heures)
A saisir ]]*Recensement_CXPI_PIC_IAE26_TT_AURA[[#This Row],[Nombre participants prévisionnels
A saisir ]]</f>
        <v>0</v>
      </c>
      <c r="P255" s="8">
        <f>(13*Recensement_CXPI_PIC_IAE26_TT_AURA[[#This Row],[Durée Formation (Heures)
A saisir ]]*Recensement_CXPI_PIC_IAE26_TT_AURA[[#This Row],[Nombre participants prévisionnels
A saisir ]])</f>
        <v>0</v>
      </c>
      <c r="Q255" s="8">
        <f>Recensement_CXPI_PIC_IAE26_TT_AURA[[#This Row],[Nombre participants prévisionnels
A saisir ]]*Recensement_CXPI_PIC_IAE26_TT_AURA[[#This Row],[ Montant Frais annexes Total /stagiaire
A saisir]]</f>
        <v>0</v>
      </c>
      <c r="R2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 s="18">
        <f t="shared" si="3"/>
        <v>0</v>
      </c>
      <c r="T2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f>
        <v>0</v>
      </c>
      <c r="U255" s="8">
        <f>(18*Recensement_CXPI_PIC_IAE26_TT_AURA[[#This Row],[Nombre participants prévisionnels
A saisir ]]*Recensement_CXPI_PIC_IAE26_TT_AURA[[#This Row],[Durée Formation (Heures)
A saisir ]])</f>
        <v>0</v>
      </c>
      <c r="V2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 s="8"/>
    </row>
    <row r="256" spans="1:23">
      <c r="A256" s="11" t="s">
        <v>321</v>
      </c>
      <c r="B256" s="12"/>
      <c r="C256" s="7"/>
      <c r="D256" s="7"/>
      <c r="E256" s="30"/>
      <c r="F256" s="7"/>
      <c r="G256" s="7"/>
      <c r="H256" s="7"/>
      <c r="I256" s="7"/>
      <c r="J256" s="7"/>
      <c r="K256" s="7"/>
      <c r="L256" s="7"/>
      <c r="M256" s="27"/>
      <c r="N256" s="27"/>
      <c r="O256" s="8">
        <f>Recensement_CXPI_PIC_IAE26_TT_AURA[[#This Row],[Taux Horaire
Coût pédagogique/h
A saisir ]]*Recensement_CXPI_PIC_IAE26_TT_AURA[[#This Row],[Durée Formation (Heures)
A saisir ]]*Recensement_CXPI_PIC_IAE26_TT_AURA[[#This Row],[Nombre participants prévisionnels
A saisir ]]</f>
        <v>0</v>
      </c>
      <c r="P256" s="8">
        <f>(13*Recensement_CXPI_PIC_IAE26_TT_AURA[[#This Row],[Durée Formation (Heures)
A saisir ]]*Recensement_CXPI_PIC_IAE26_TT_AURA[[#This Row],[Nombre participants prévisionnels
A saisir ]])</f>
        <v>0</v>
      </c>
      <c r="Q256" s="8">
        <f>Recensement_CXPI_PIC_IAE26_TT_AURA[[#This Row],[Nombre participants prévisionnels
A saisir ]]*Recensement_CXPI_PIC_IAE26_TT_AURA[[#This Row],[ Montant Frais annexes Total /stagiaire
A saisir]]</f>
        <v>0</v>
      </c>
      <c r="R2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 s="18">
        <f t="shared" si="3"/>
        <v>0</v>
      </c>
      <c r="T2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f>
        <v>0</v>
      </c>
      <c r="U256" s="8">
        <f>(18*Recensement_CXPI_PIC_IAE26_TT_AURA[[#This Row],[Nombre participants prévisionnels
A saisir ]]*Recensement_CXPI_PIC_IAE26_TT_AURA[[#This Row],[Durée Formation (Heures)
A saisir ]])</f>
        <v>0</v>
      </c>
      <c r="V2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 s="8"/>
    </row>
    <row r="257" spans="1:23">
      <c r="A257" s="11" t="s">
        <v>322</v>
      </c>
      <c r="B257" s="12"/>
      <c r="C257" s="7"/>
      <c r="D257" s="7"/>
      <c r="E257" s="30"/>
      <c r="F257" s="7"/>
      <c r="G257" s="7"/>
      <c r="H257" s="7"/>
      <c r="I257" s="7"/>
      <c r="J257" s="7"/>
      <c r="K257" s="7"/>
      <c r="L257" s="7"/>
      <c r="M257" s="27"/>
      <c r="N257" s="27"/>
      <c r="O257" s="8">
        <f>Recensement_CXPI_PIC_IAE26_TT_AURA[[#This Row],[Taux Horaire
Coût pédagogique/h
A saisir ]]*Recensement_CXPI_PIC_IAE26_TT_AURA[[#This Row],[Durée Formation (Heures)
A saisir ]]*Recensement_CXPI_PIC_IAE26_TT_AURA[[#This Row],[Nombre participants prévisionnels
A saisir ]]</f>
        <v>0</v>
      </c>
      <c r="P257" s="8">
        <f>(13*Recensement_CXPI_PIC_IAE26_TT_AURA[[#This Row],[Durée Formation (Heures)
A saisir ]]*Recensement_CXPI_PIC_IAE26_TT_AURA[[#This Row],[Nombre participants prévisionnels
A saisir ]])</f>
        <v>0</v>
      </c>
      <c r="Q257" s="8">
        <f>Recensement_CXPI_PIC_IAE26_TT_AURA[[#This Row],[Nombre participants prévisionnels
A saisir ]]*Recensement_CXPI_PIC_IAE26_TT_AURA[[#This Row],[ Montant Frais annexes Total /stagiaire
A saisir]]</f>
        <v>0</v>
      </c>
      <c r="R2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 s="18">
        <f t="shared" si="3"/>
        <v>0</v>
      </c>
      <c r="T2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f>
        <v>0</v>
      </c>
      <c r="U257" s="8">
        <f>(18*Recensement_CXPI_PIC_IAE26_TT_AURA[[#This Row],[Nombre participants prévisionnels
A saisir ]]*Recensement_CXPI_PIC_IAE26_TT_AURA[[#This Row],[Durée Formation (Heures)
A saisir ]])</f>
        <v>0</v>
      </c>
      <c r="V2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 s="8"/>
    </row>
    <row r="258" spans="1:23">
      <c r="A258" s="11" t="s">
        <v>323</v>
      </c>
      <c r="B258" s="12"/>
      <c r="C258" s="7"/>
      <c r="D258" s="7"/>
      <c r="E258" s="30"/>
      <c r="F258" s="7"/>
      <c r="G258" s="7"/>
      <c r="H258" s="7"/>
      <c r="I258" s="7"/>
      <c r="J258" s="7"/>
      <c r="K258" s="7"/>
      <c r="L258" s="7"/>
      <c r="M258" s="27"/>
      <c r="N258" s="27"/>
      <c r="O258" s="8">
        <f>Recensement_CXPI_PIC_IAE26_TT_AURA[[#This Row],[Taux Horaire
Coût pédagogique/h
A saisir ]]*Recensement_CXPI_PIC_IAE26_TT_AURA[[#This Row],[Durée Formation (Heures)
A saisir ]]*Recensement_CXPI_PIC_IAE26_TT_AURA[[#This Row],[Nombre participants prévisionnels
A saisir ]]</f>
        <v>0</v>
      </c>
      <c r="P258" s="8">
        <f>(13*Recensement_CXPI_PIC_IAE26_TT_AURA[[#This Row],[Durée Formation (Heures)
A saisir ]]*Recensement_CXPI_PIC_IAE26_TT_AURA[[#This Row],[Nombre participants prévisionnels
A saisir ]])</f>
        <v>0</v>
      </c>
      <c r="Q258" s="8">
        <f>Recensement_CXPI_PIC_IAE26_TT_AURA[[#This Row],[Nombre participants prévisionnels
A saisir ]]*Recensement_CXPI_PIC_IAE26_TT_AURA[[#This Row],[ Montant Frais annexes Total /stagiaire
A saisir]]</f>
        <v>0</v>
      </c>
      <c r="R2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 s="18">
        <f t="shared" si="3"/>
        <v>0</v>
      </c>
      <c r="T2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f>
        <v>0</v>
      </c>
      <c r="U258" s="8">
        <f>(18*Recensement_CXPI_PIC_IAE26_TT_AURA[[#This Row],[Nombre participants prévisionnels
A saisir ]]*Recensement_CXPI_PIC_IAE26_TT_AURA[[#This Row],[Durée Formation (Heures)
A saisir ]])</f>
        <v>0</v>
      </c>
      <c r="V2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 s="8"/>
    </row>
    <row r="259" spans="1:23">
      <c r="A259" s="11" t="s">
        <v>324</v>
      </c>
      <c r="B259" s="12"/>
      <c r="C259" s="7"/>
      <c r="D259" s="7"/>
      <c r="E259" s="30"/>
      <c r="F259" s="7"/>
      <c r="G259" s="7"/>
      <c r="H259" s="7"/>
      <c r="I259" s="7"/>
      <c r="J259" s="7"/>
      <c r="K259" s="7"/>
      <c r="L259" s="7"/>
      <c r="M259" s="27"/>
      <c r="N259" s="27"/>
      <c r="O259" s="8">
        <f>Recensement_CXPI_PIC_IAE26_TT_AURA[[#This Row],[Taux Horaire
Coût pédagogique/h
A saisir ]]*Recensement_CXPI_PIC_IAE26_TT_AURA[[#This Row],[Durée Formation (Heures)
A saisir ]]*Recensement_CXPI_PIC_IAE26_TT_AURA[[#This Row],[Nombre participants prévisionnels
A saisir ]]</f>
        <v>0</v>
      </c>
      <c r="P259" s="8">
        <f>(13*Recensement_CXPI_PIC_IAE26_TT_AURA[[#This Row],[Durée Formation (Heures)
A saisir ]]*Recensement_CXPI_PIC_IAE26_TT_AURA[[#This Row],[Nombre participants prévisionnels
A saisir ]])</f>
        <v>0</v>
      </c>
      <c r="Q259" s="8">
        <f>Recensement_CXPI_PIC_IAE26_TT_AURA[[#This Row],[Nombre participants prévisionnels
A saisir ]]*Recensement_CXPI_PIC_IAE26_TT_AURA[[#This Row],[ Montant Frais annexes Total /stagiaire
A saisir]]</f>
        <v>0</v>
      </c>
      <c r="R2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 s="18">
        <f t="shared" si="3"/>
        <v>0</v>
      </c>
      <c r="T2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f>
        <v>0</v>
      </c>
      <c r="U259" s="8">
        <f>(18*Recensement_CXPI_PIC_IAE26_TT_AURA[[#This Row],[Nombre participants prévisionnels
A saisir ]]*Recensement_CXPI_PIC_IAE26_TT_AURA[[#This Row],[Durée Formation (Heures)
A saisir ]])</f>
        <v>0</v>
      </c>
      <c r="V2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 s="8"/>
    </row>
    <row r="260" spans="1:23">
      <c r="A260" s="11" t="s">
        <v>325</v>
      </c>
      <c r="B260" s="12"/>
      <c r="C260" s="7"/>
      <c r="D260" s="7"/>
      <c r="E260" s="30"/>
      <c r="F260" s="7"/>
      <c r="G260" s="7"/>
      <c r="H260" s="7"/>
      <c r="I260" s="7"/>
      <c r="J260" s="7"/>
      <c r="K260" s="7"/>
      <c r="L260" s="7"/>
      <c r="M260" s="27"/>
      <c r="N260" s="27"/>
      <c r="O260" s="8">
        <f>Recensement_CXPI_PIC_IAE26_TT_AURA[[#This Row],[Taux Horaire
Coût pédagogique/h
A saisir ]]*Recensement_CXPI_PIC_IAE26_TT_AURA[[#This Row],[Durée Formation (Heures)
A saisir ]]*Recensement_CXPI_PIC_IAE26_TT_AURA[[#This Row],[Nombre participants prévisionnels
A saisir ]]</f>
        <v>0</v>
      </c>
      <c r="P260" s="8">
        <f>(13*Recensement_CXPI_PIC_IAE26_TT_AURA[[#This Row],[Durée Formation (Heures)
A saisir ]]*Recensement_CXPI_PIC_IAE26_TT_AURA[[#This Row],[Nombre participants prévisionnels
A saisir ]])</f>
        <v>0</v>
      </c>
      <c r="Q260" s="8">
        <f>Recensement_CXPI_PIC_IAE26_TT_AURA[[#This Row],[Nombre participants prévisionnels
A saisir ]]*Recensement_CXPI_PIC_IAE26_TT_AURA[[#This Row],[ Montant Frais annexes Total /stagiaire
A saisir]]</f>
        <v>0</v>
      </c>
      <c r="R2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 s="18">
        <f t="shared" si="3"/>
        <v>0</v>
      </c>
      <c r="T2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f>
        <v>0</v>
      </c>
      <c r="U260" s="8">
        <f>(18*Recensement_CXPI_PIC_IAE26_TT_AURA[[#This Row],[Nombre participants prévisionnels
A saisir ]]*Recensement_CXPI_PIC_IAE26_TT_AURA[[#This Row],[Durée Formation (Heures)
A saisir ]])</f>
        <v>0</v>
      </c>
      <c r="V2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 s="8"/>
    </row>
    <row r="261" spans="1:23">
      <c r="A261" s="11" t="s">
        <v>326</v>
      </c>
      <c r="B261" s="12"/>
      <c r="C261" s="7"/>
      <c r="D261" s="7"/>
      <c r="E261" s="30"/>
      <c r="F261" s="7"/>
      <c r="G261" s="7"/>
      <c r="H261" s="7"/>
      <c r="I261" s="7"/>
      <c r="J261" s="7"/>
      <c r="K261" s="7"/>
      <c r="L261" s="7"/>
      <c r="M261" s="27"/>
      <c r="N261" s="27"/>
      <c r="O261" s="8">
        <f>Recensement_CXPI_PIC_IAE26_TT_AURA[[#This Row],[Taux Horaire
Coût pédagogique/h
A saisir ]]*Recensement_CXPI_PIC_IAE26_TT_AURA[[#This Row],[Durée Formation (Heures)
A saisir ]]*Recensement_CXPI_PIC_IAE26_TT_AURA[[#This Row],[Nombre participants prévisionnels
A saisir ]]</f>
        <v>0</v>
      </c>
      <c r="P261" s="8">
        <f>(13*Recensement_CXPI_PIC_IAE26_TT_AURA[[#This Row],[Durée Formation (Heures)
A saisir ]]*Recensement_CXPI_PIC_IAE26_TT_AURA[[#This Row],[Nombre participants prévisionnels
A saisir ]])</f>
        <v>0</v>
      </c>
      <c r="Q261" s="8">
        <f>Recensement_CXPI_PIC_IAE26_TT_AURA[[#This Row],[Nombre participants prévisionnels
A saisir ]]*Recensement_CXPI_PIC_IAE26_TT_AURA[[#This Row],[ Montant Frais annexes Total /stagiaire
A saisir]]</f>
        <v>0</v>
      </c>
      <c r="R2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 s="18">
        <f t="shared" si="3"/>
        <v>0</v>
      </c>
      <c r="T2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f>
        <v>0</v>
      </c>
      <c r="U261" s="8">
        <f>(18*Recensement_CXPI_PIC_IAE26_TT_AURA[[#This Row],[Nombre participants prévisionnels
A saisir ]]*Recensement_CXPI_PIC_IAE26_TT_AURA[[#This Row],[Durée Formation (Heures)
A saisir ]])</f>
        <v>0</v>
      </c>
      <c r="V2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 s="8"/>
    </row>
    <row r="262" spans="1:23">
      <c r="A262" s="11" t="s">
        <v>327</v>
      </c>
      <c r="B262" s="12"/>
      <c r="C262" s="7"/>
      <c r="D262" s="7"/>
      <c r="E262" s="30"/>
      <c r="F262" s="7"/>
      <c r="G262" s="7"/>
      <c r="H262" s="7"/>
      <c r="I262" s="7"/>
      <c r="J262" s="7"/>
      <c r="K262" s="7"/>
      <c r="L262" s="7"/>
      <c r="M262" s="27"/>
      <c r="N262" s="27"/>
      <c r="O262" s="8">
        <f>Recensement_CXPI_PIC_IAE26_TT_AURA[[#This Row],[Taux Horaire
Coût pédagogique/h
A saisir ]]*Recensement_CXPI_PIC_IAE26_TT_AURA[[#This Row],[Durée Formation (Heures)
A saisir ]]*Recensement_CXPI_PIC_IAE26_TT_AURA[[#This Row],[Nombre participants prévisionnels
A saisir ]]</f>
        <v>0</v>
      </c>
      <c r="P262" s="8">
        <f>(13*Recensement_CXPI_PIC_IAE26_TT_AURA[[#This Row],[Durée Formation (Heures)
A saisir ]]*Recensement_CXPI_PIC_IAE26_TT_AURA[[#This Row],[Nombre participants prévisionnels
A saisir ]])</f>
        <v>0</v>
      </c>
      <c r="Q262" s="8">
        <f>Recensement_CXPI_PIC_IAE26_TT_AURA[[#This Row],[Nombre participants prévisionnels
A saisir ]]*Recensement_CXPI_PIC_IAE26_TT_AURA[[#This Row],[ Montant Frais annexes Total /stagiaire
A saisir]]</f>
        <v>0</v>
      </c>
      <c r="R2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 s="18">
        <f t="shared" si="3"/>
        <v>0</v>
      </c>
      <c r="T2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f>
        <v>0</v>
      </c>
      <c r="U262" s="8">
        <f>(18*Recensement_CXPI_PIC_IAE26_TT_AURA[[#This Row],[Nombre participants prévisionnels
A saisir ]]*Recensement_CXPI_PIC_IAE26_TT_AURA[[#This Row],[Durée Formation (Heures)
A saisir ]])</f>
        <v>0</v>
      </c>
      <c r="V2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 s="8"/>
    </row>
    <row r="263" spans="1:23">
      <c r="A263" s="11" t="s">
        <v>328</v>
      </c>
      <c r="B263" s="12"/>
      <c r="C263" s="7"/>
      <c r="D263" s="7"/>
      <c r="E263" s="30"/>
      <c r="F263" s="7"/>
      <c r="G263" s="7"/>
      <c r="H263" s="7"/>
      <c r="I263" s="7"/>
      <c r="J263" s="7"/>
      <c r="K263" s="7"/>
      <c r="L263" s="7"/>
      <c r="M263" s="27"/>
      <c r="N263" s="27"/>
      <c r="O263" s="8">
        <f>Recensement_CXPI_PIC_IAE26_TT_AURA[[#This Row],[Taux Horaire
Coût pédagogique/h
A saisir ]]*Recensement_CXPI_PIC_IAE26_TT_AURA[[#This Row],[Durée Formation (Heures)
A saisir ]]*Recensement_CXPI_PIC_IAE26_TT_AURA[[#This Row],[Nombre participants prévisionnels
A saisir ]]</f>
        <v>0</v>
      </c>
      <c r="P263" s="8">
        <f>(13*Recensement_CXPI_PIC_IAE26_TT_AURA[[#This Row],[Durée Formation (Heures)
A saisir ]]*Recensement_CXPI_PIC_IAE26_TT_AURA[[#This Row],[Nombre participants prévisionnels
A saisir ]])</f>
        <v>0</v>
      </c>
      <c r="Q263" s="8">
        <f>Recensement_CXPI_PIC_IAE26_TT_AURA[[#This Row],[Nombre participants prévisionnels
A saisir ]]*Recensement_CXPI_PIC_IAE26_TT_AURA[[#This Row],[ Montant Frais annexes Total /stagiaire
A saisir]]</f>
        <v>0</v>
      </c>
      <c r="R2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 s="18">
        <f t="shared" si="3"/>
        <v>0</v>
      </c>
      <c r="T2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f>
        <v>0</v>
      </c>
      <c r="U263" s="8">
        <f>(18*Recensement_CXPI_PIC_IAE26_TT_AURA[[#This Row],[Nombre participants prévisionnels
A saisir ]]*Recensement_CXPI_PIC_IAE26_TT_AURA[[#This Row],[Durée Formation (Heures)
A saisir ]])</f>
        <v>0</v>
      </c>
      <c r="V2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 s="8"/>
    </row>
    <row r="264" spans="1:23">
      <c r="A264" s="11" t="s">
        <v>329</v>
      </c>
      <c r="B264" s="12"/>
      <c r="C264" s="7"/>
      <c r="D264" s="7"/>
      <c r="E264" s="30"/>
      <c r="F264" s="7"/>
      <c r="G264" s="7"/>
      <c r="H264" s="7"/>
      <c r="I264" s="7"/>
      <c r="J264" s="7"/>
      <c r="K264" s="7"/>
      <c r="L264" s="7"/>
      <c r="M264" s="27"/>
      <c r="N264" s="27"/>
      <c r="O264" s="8">
        <f>Recensement_CXPI_PIC_IAE26_TT_AURA[[#This Row],[Taux Horaire
Coût pédagogique/h
A saisir ]]*Recensement_CXPI_PIC_IAE26_TT_AURA[[#This Row],[Durée Formation (Heures)
A saisir ]]*Recensement_CXPI_PIC_IAE26_TT_AURA[[#This Row],[Nombre participants prévisionnels
A saisir ]]</f>
        <v>0</v>
      </c>
      <c r="P264" s="8">
        <f>(13*Recensement_CXPI_PIC_IAE26_TT_AURA[[#This Row],[Durée Formation (Heures)
A saisir ]]*Recensement_CXPI_PIC_IAE26_TT_AURA[[#This Row],[Nombre participants prévisionnels
A saisir ]])</f>
        <v>0</v>
      </c>
      <c r="Q264" s="8">
        <f>Recensement_CXPI_PIC_IAE26_TT_AURA[[#This Row],[Nombre participants prévisionnels
A saisir ]]*Recensement_CXPI_PIC_IAE26_TT_AURA[[#This Row],[ Montant Frais annexes Total /stagiaire
A saisir]]</f>
        <v>0</v>
      </c>
      <c r="R2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 s="18">
        <f t="shared" ref="S264:S327" si="4">IF(F264="ETTI&lt;=250",70%,
IF(F264="ETTI&gt;250",60%,0))</f>
        <v>0</v>
      </c>
      <c r="T2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f>
        <v>0</v>
      </c>
      <c r="U264" s="8">
        <f>(18*Recensement_CXPI_PIC_IAE26_TT_AURA[[#This Row],[Nombre participants prévisionnels
A saisir ]]*Recensement_CXPI_PIC_IAE26_TT_AURA[[#This Row],[Durée Formation (Heures)
A saisir ]])</f>
        <v>0</v>
      </c>
      <c r="V2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 s="8"/>
    </row>
    <row r="265" spans="1:23">
      <c r="A265" s="11" t="s">
        <v>330</v>
      </c>
      <c r="B265" s="12"/>
      <c r="C265" s="7"/>
      <c r="D265" s="7"/>
      <c r="E265" s="30"/>
      <c r="F265" s="7"/>
      <c r="G265" s="7"/>
      <c r="H265" s="7"/>
      <c r="I265" s="7"/>
      <c r="J265" s="7"/>
      <c r="K265" s="7"/>
      <c r="L265" s="7"/>
      <c r="M265" s="27"/>
      <c r="N265" s="27"/>
      <c r="O265" s="8">
        <f>Recensement_CXPI_PIC_IAE26_TT_AURA[[#This Row],[Taux Horaire
Coût pédagogique/h
A saisir ]]*Recensement_CXPI_PIC_IAE26_TT_AURA[[#This Row],[Durée Formation (Heures)
A saisir ]]*Recensement_CXPI_PIC_IAE26_TT_AURA[[#This Row],[Nombre participants prévisionnels
A saisir ]]</f>
        <v>0</v>
      </c>
      <c r="P265" s="8">
        <f>(13*Recensement_CXPI_PIC_IAE26_TT_AURA[[#This Row],[Durée Formation (Heures)
A saisir ]]*Recensement_CXPI_PIC_IAE26_TT_AURA[[#This Row],[Nombre participants prévisionnels
A saisir ]])</f>
        <v>0</v>
      </c>
      <c r="Q265" s="8">
        <f>Recensement_CXPI_PIC_IAE26_TT_AURA[[#This Row],[Nombre participants prévisionnels
A saisir ]]*Recensement_CXPI_PIC_IAE26_TT_AURA[[#This Row],[ Montant Frais annexes Total /stagiaire
A saisir]]</f>
        <v>0</v>
      </c>
      <c r="R2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 s="18">
        <f t="shared" si="4"/>
        <v>0</v>
      </c>
      <c r="T2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f>
        <v>0</v>
      </c>
      <c r="U265" s="8">
        <f>(18*Recensement_CXPI_PIC_IAE26_TT_AURA[[#This Row],[Nombre participants prévisionnels
A saisir ]]*Recensement_CXPI_PIC_IAE26_TT_AURA[[#This Row],[Durée Formation (Heures)
A saisir ]])</f>
        <v>0</v>
      </c>
      <c r="V2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 s="8"/>
    </row>
    <row r="266" spans="1:23">
      <c r="A266" s="11" t="s">
        <v>331</v>
      </c>
      <c r="B266" s="12"/>
      <c r="C266" s="7"/>
      <c r="D266" s="7"/>
      <c r="E266" s="30"/>
      <c r="F266" s="7"/>
      <c r="G266" s="7"/>
      <c r="H266" s="7"/>
      <c r="I266" s="7"/>
      <c r="J266" s="7"/>
      <c r="K266" s="7"/>
      <c r="L266" s="7"/>
      <c r="M266" s="27"/>
      <c r="N266" s="27"/>
      <c r="O266" s="8">
        <f>Recensement_CXPI_PIC_IAE26_TT_AURA[[#This Row],[Taux Horaire
Coût pédagogique/h
A saisir ]]*Recensement_CXPI_PIC_IAE26_TT_AURA[[#This Row],[Durée Formation (Heures)
A saisir ]]*Recensement_CXPI_PIC_IAE26_TT_AURA[[#This Row],[Nombre participants prévisionnels
A saisir ]]</f>
        <v>0</v>
      </c>
      <c r="P266" s="8">
        <f>(13*Recensement_CXPI_PIC_IAE26_TT_AURA[[#This Row],[Durée Formation (Heures)
A saisir ]]*Recensement_CXPI_PIC_IAE26_TT_AURA[[#This Row],[Nombre participants prévisionnels
A saisir ]])</f>
        <v>0</v>
      </c>
      <c r="Q266" s="8">
        <f>Recensement_CXPI_PIC_IAE26_TT_AURA[[#This Row],[Nombre participants prévisionnels
A saisir ]]*Recensement_CXPI_PIC_IAE26_TT_AURA[[#This Row],[ Montant Frais annexes Total /stagiaire
A saisir]]</f>
        <v>0</v>
      </c>
      <c r="R2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 s="18">
        <f t="shared" si="4"/>
        <v>0</v>
      </c>
      <c r="T2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f>
        <v>0</v>
      </c>
      <c r="U266" s="8">
        <f>(18*Recensement_CXPI_PIC_IAE26_TT_AURA[[#This Row],[Nombre participants prévisionnels
A saisir ]]*Recensement_CXPI_PIC_IAE26_TT_AURA[[#This Row],[Durée Formation (Heures)
A saisir ]])</f>
        <v>0</v>
      </c>
      <c r="V2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 s="8"/>
    </row>
    <row r="267" spans="1:23">
      <c r="A267" s="11" t="s">
        <v>332</v>
      </c>
      <c r="B267" s="12"/>
      <c r="C267" s="7"/>
      <c r="D267" s="7"/>
      <c r="E267" s="30"/>
      <c r="F267" s="7"/>
      <c r="G267" s="7"/>
      <c r="H267" s="7"/>
      <c r="I267" s="7"/>
      <c r="J267" s="7"/>
      <c r="K267" s="7"/>
      <c r="L267" s="7"/>
      <c r="M267" s="27"/>
      <c r="N267" s="27"/>
      <c r="O267" s="8">
        <f>Recensement_CXPI_PIC_IAE26_TT_AURA[[#This Row],[Taux Horaire
Coût pédagogique/h
A saisir ]]*Recensement_CXPI_PIC_IAE26_TT_AURA[[#This Row],[Durée Formation (Heures)
A saisir ]]*Recensement_CXPI_PIC_IAE26_TT_AURA[[#This Row],[Nombre participants prévisionnels
A saisir ]]</f>
        <v>0</v>
      </c>
      <c r="P267" s="8">
        <f>(13*Recensement_CXPI_PIC_IAE26_TT_AURA[[#This Row],[Durée Formation (Heures)
A saisir ]]*Recensement_CXPI_PIC_IAE26_TT_AURA[[#This Row],[Nombre participants prévisionnels
A saisir ]])</f>
        <v>0</v>
      </c>
      <c r="Q267" s="8">
        <f>Recensement_CXPI_PIC_IAE26_TT_AURA[[#This Row],[Nombre participants prévisionnels
A saisir ]]*Recensement_CXPI_PIC_IAE26_TT_AURA[[#This Row],[ Montant Frais annexes Total /stagiaire
A saisir]]</f>
        <v>0</v>
      </c>
      <c r="R2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 s="18">
        <f t="shared" si="4"/>
        <v>0</v>
      </c>
      <c r="T2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f>
        <v>0</v>
      </c>
      <c r="U267" s="8">
        <f>(18*Recensement_CXPI_PIC_IAE26_TT_AURA[[#This Row],[Nombre participants prévisionnels
A saisir ]]*Recensement_CXPI_PIC_IAE26_TT_AURA[[#This Row],[Durée Formation (Heures)
A saisir ]])</f>
        <v>0</v>
      </c>
      <c r="V2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 s="8"/>
    </row>
    <row r="268" spans="1:23">
      <c r="A268" s="11" t="s">
        <v>333</v>
      </c>
      <c r="B268" s="12"/>
      <c r="C268" s="7"/>
      <c r="D268" s="7"/>
      <c r="E268" s="30"/>
      <c r="F268" s="7"/>
      <c r="G268" s="7"/>
      <c r="H268" s="7"/>
      <c r="I268" s="7"/>
      <c r="J268" s="7"/>
      <c r="K268" s="7"/>
      <c r="L268" s="7"/>
      <c r="M268" s="27"/>
      <c r="N268" s="27"/>
      <c r="O268" s="8">
        <f>Recensement_CXPI_PIC_IAE26_TT_AURA[[#This Row],[Taux Horaire
Coût pédagogique/h
A saisir ]]*Recensement_CXPI_PIC_IAE26_TT_AURA[[#This Row],[Durée Formation (Heures)
A saisir ]]*Recensement_CXPI_PIC_IAE26_TT_AURA[[#This Row],[Nombre participants prévisionnels
A saisir ]]</f>
        <v>0</v>
      </c>
      <c r="P268" s="8">
        <f>(13*Recensement_CXPI_PIC_IAE26_TT_AURA[[#This Row],[Durée Formation (Heures)
A saisir ]]*Recensement_CXPI_PIC_IAE26_TT_AURA[[#This Row],[Nombre participants prévisionnels
A saisir ]])</f>
        <v>0</v>
      </c>
      <c r="Q268" s="8">
        <f>Recensement_CXPI_PIC_IAE26_TT_AURA[[#This Row],[Nombre participants prévisionnels
A saisir ]]*Recensement_CXPI_PIC_IAE26_TT_AURA[[#This Row],[ Montant Frais annexes Total /stagiaire
A saisir]]</f>
        <v>0</v>
      </c>
      <c r="R2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 s="18">
        <f t="shared" si="4"/>
        <v>0</v>
      </c>
      <c r="T2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f>
        <v>0</v>
      </c>
      <c r="U268" s="8">
        <f>(18*Recensement_CXPI_PIC_IAE26_TT_AURA[[#This Row],[Nombre participants prévisionnels
A saisir ]]*Recensement_CXPI_PIC_IAE26_TT_AURA[[#This Row],[Durée Formation (Heures)
A saisir ]])</f>
        <v>0</v>
      </c>
      <c r="V2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 s="8"/>
    </row>
    <row r="269" spans="1:23">
      <c r="A269" s="11" t="s">
        <v>334</v>
      </c>
      <c r="B269" s="12"/>
      <c r="C269" s="7"/>
      <c r="D269" s="7"/>
      <c r="E269" s="30"/>
      <c r="F269" s="7"/>
      <c r="G269" s="7"/>
      <c r="H269" s="7"/>
      <c r="I269" s="7"/>
      <c r="J269" s="7"/>
      <c r="K269" s="7"/>
      <c r="L269" s="7"/>
      <c r="M269" s="27"/>
      <c r="N269" s="27"/>
      <c r="O269" s="8">
        <f>Recensement_CXPI_PIC_IAE26_TT_AURA[[#This Row],[Taux Horaire
Coût pédagogique/h
A saisir ]]*Recensement_CXPI_PIC_IAE26_TT_AURA[[#This Row],[Durée Formation (Heures)
A saisir ]]*Recensement_CXPI_PIC_IAE26_TT_AURA[[#This Row],[Nombre participants prévisionnels
A saisir ]]</f>
        <v>0</v>
      </c>
      <c r="P269" s="8">
        <f>(13*Recensement_CXPI_PIC_IAE26_TT_AURA[[#This Row],[Durée Formation (Heures)
A saisir ]]*Recensement_CXPI_PIC_IAE26_TT_AURA[[#This Row],[Nombre participants prévisionnels
A saisir ]])</f>
        <v>0</v>
      </c>
      <c r="Q269" s="8">
        <f>Recensement_CXPI_PIC_IAE26_TT_AURA[[#This Row],[Nombre participants prévisionnels
A saisir ]]*Recensement_CXPI_PIC_IAE26_TT_AURA[[#This Row],[ Montant Frais annexes Total /stagiaire
A saisir]]</f>
        <v>0</v>
      </c>
      <c r="R2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 s="18">
        <f t="shared" si="4"/>
        <v>0</v>
      </c>
      <c r="T2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f>
        <v>0</v>
      </c>
      <c r="U269" s="8">
        <f>(18*Recensement_CXPI_PIC_IAE26_TT_AURA[[#This Row],[Nombre participants prévisionnels
A saisir ]]*Recensement_CXPI_PIC_IAE26_TT_AURA[[#This Row],[Durée Formation (Heures)
A saisir ]])</f>
        <v>0</v>
      </c>
      <c r="V2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 s="8"/>
    </row>
    <row r="270" spans="1:23">
      <c r="A270" s="11" t="s">
        <v>335</v>
      </c>
      <c r="B270" s="12"/>
      <c r="C270" s="7"/>
      <c r="D270" s="7"/>
      <c r="E270" s="30"/>
      <c r="F270" s="7"/>
      <c r="G270" s="7"/>
      <c r="H270" s="7"/>
      <c r="I270" s="7"/>
      <c r="J270" s="7"/>
      <c r="K270" s="7"/>
      <c r="L270" s="7"/>
      <c r="M270" s="27"/>
      <c r="N270" s="27"/>
      <c r="O270" s="8">
        <f>Recensement_CXPI_PIC_IAE26_TT_AURA[[#This Row],[Taux Horaire
Coût pédagogique/h
A saisir ]]*Recensement_CXPI_PIC_IAE26_TT_AURA[[#This Row],[Durée Formation (Heures)
A saisir ]]*Recensement_CXPI_PIC_IAE26_TT_AURA[[#This Row],[Nombre participants prévisionnels
A saisir ]]</f>
        <v>0</v>
      </c>
      <c r="P270" s="8">
        <f>(13*Recensement_CXPI_PIC_IAE26_TT_AURA[[#This Row],[Durée Formation (Heures)
A saisir ]]*Recensement_CXPI_PIC_IAE26_TT_AURA[[#This Row],[Nombre participants prévisionnels
A saisir ]])</f>
        <v>0</v>
      </c>
      <c r="Q270" s="8">
        <f>Recensement_CXPI_PIC_IAE26_TT_AURA[[#This Row],[Nombre participants prévisionnels
A saisir ]]*Recensement_CXPI_PIC_IAE26_TT_AURA[[#This Row],[ Montant Frais annexes Total /stagiaire
A saisir]]</f>
        <v>0</v>
      </c>
      <c r="R2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 s="18">
        <f t="shared" si="4"/>
        <v>0</v>
      </c>
      <c r="T2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f>
        <v>0</v>
      </c>
      <c r="U270" s="8">
        <f>(18*Recensement_CXPI_PIC_IAE26_TT_AURA[[#This Row],[Nombre participants prévisionnels
A saisir ]]*Recensement_CXPI_PIC_IAE26_TT_AURA[[#This Row],[Durée Formation (Heures)
A saisir ]])</f>
        <v>0</v>
      </c>
      <c r="V2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 s="8"/>
    </row>
    <row r="271" spans="1:23">
      <c r="A271" s="11" t="s">
        <v>336</v>
      </c>
      <c r="B271" s="12"/>
      <c r="C271" s="7"/>
      <c r="D271" s="7"/>
      <c r="E271" s="30"/>
      <c r="F271" s="7"/>
      <c r="G271" s="7"/>
      <c r="H271" s="7"/>
      <c r="I271" s="7"/>
      <c r="J271" s="7"/>
      <c r="K271" s="7"/>
      <c r="L271" s="7"/>
      <c r="M271" s="27"/>
      <c r="N271" s="27"/>
      <c r="O271" s="8">
        <f>Recensement_CXPI_PIC_IAE26_TT_AURA[[#This Row],[Taux Horaire
Coût pédagogique/h
A saisir ]]*Recensement_CXPI_PIC_IAE26_TT_AURA[[#This Row],[Durée Formation (Heures)
A saisir ]]*Recensement_CXPI_PIC_IAE26_TT_AURA[[#This Row],[Nombre participants prévisionnels
A saisir ]]</f>
        <v>0</v>
      </c>
      <c r="P271" s="8">
        <f>(13*Recensement_CXPI_PIC_IAE26_TT_AURA[[#This Row],[Durée Formation (Heures)
A saisir ]]*Recensement_CXPI_PIC_IAE26_TT_AURA[[#This Row],[Nombre participants prévisionnels
A saisir ]])</f>
        <v>0</v>
      </c>
      <c r="Q271" s="8">
        <f>Recensement_CXPI_PIC_IAE26_TT_AURA[[#This Row],[Nombre participants prévisionnels
A saisir ]]*Recensement_CXPI_PIC_IAE26_TT_AURA[[#This Row],[ Montant Frais annexes Total /stagiaire
A saisir]]</f>
        <v>0</v>
      </c>
      <c r="R2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 s="18">
        <f t="shared" si="4"/>
        <v>0</v>
      </c>
      <c r="T2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f>
        <v>0</v>
      </c>
      <c r="U271" s="8">
        <f>(18*Recensement_CXPI_PIC_IAE26_TT_AURA[[#This Row],[Nombre participants prévisionnels
A saisir ]]*Recensement_CXPI_PIC_IAE26_TT_AURA[[#This Row],[Durée Formation (Heures)
A saisir ]])</f>
        <v>0</v>
      </c>
      <c r="V2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 s="8"/>
    </row>
    <row r="272" spans="1:23">
      <c r="A272" s="11" t="s">
        <v>337</v>
      </c>
      <c r="B272" s="12"/>
      <c r="C272" s="7"/>
      <c r="D272" s="7"/>
      <c r="E272" s="30"/>
      <c r="F272" s="7"/>
      <c r="G272" s="7"/>
      <c r="H272" s="7"/>
      <c r="I272" s="7"/>
      <c r="J272" s="7"/>
      <c r="K272" s="7"/>
      <c r="L272" s="7"/>
      <c r="M272" s="27"/>
      <c r="N272" s="27"/>
      <c r="O272" s="8">
        <f>Recensement_CXPI_PIC_IAE26_TT_AURA[[#This Row],[Taux Horaire
Coût pédagogique/h
A saisir ]]*Recensement_CXPI_PIC_IAE26_TT_AURA[[#This Row],[Durée Formation (Heures)
A saisir ]]*Recensement_CXPI_PIC_IAE26_TT_AURA[[#This Row],[Nombre participants prévisionnels
A saisir ]]</f>
        <v>0</v>
      </c>
      <c r="P272" s="8">
        <f>(13*Recensement_CXPI_PIC_IAE26_TT_AURA[[#This Row],[Durée Formation (Heures)
A saisir ]]*Recensement_CXPI_PIC_IAE26_TT_AURA[[#This Row],[Nombre participants prévisionnels
A saisir ]])</f>
        <v>0</v>
      </c>
      <c r="Q272" s="8">
        <f>Recensement_CXPI_PIC_IAE26_TT_AURA[[#This Row],[Nombre participants prévisionnels
A saisir ]]*Recensement_CXPI_PIC_IAE26_TT_AURA[[#This Row],[ Montant Frais annexes Total /stagiaire
A saisir]]</f>
        <v>0</v>
      </c>
      <c r="R2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 s="18">
        <f t="shared" si="4"/>
        <v>0</v>
      </c>
      <c r="T2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f>
        <v>0</v>
      </c>
      <c r="U272" s="8">
        <f>(18*Recensement_CXPI_PIC_IAE26_TT_AURA[[#This Row],[Nombre participants prévisionnels
A saisir ]]*Recensement_CXPI_PIC_IAE26_TT_AURA[[#This Row],[Durée Formation (Heures)
A saisir ]])</f>
        <v>0</v>
      </c>
      <c r="V2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 s="8"/>
    </row>
    <row r="273" spans="1:23">
      <c r="A273" s="11" t="s">
        <v>338</v>
      </c>
      <c r="B273" s="12"/>
      <c r="C273" s="7"/>
      <c r="D273" s="7"/>
      <c r="E273" s="30"/>
      <c r="F273" s="7"/>
      <c r="G273" s="7"/>
      <c r="H273" s="7"/>
      <c r="I273" s="7"/>
      <c r="J273" s="7"/>
      <c r="K273" s="7"/>
      <c r="L273" s="7"/>
      <c r="M273" s="27"/>
      <c r="N273" s="27"/>
      <c r="O273" s="8">
        <f>Recensement_CXPI_PIC_IAE26_TT_AURA[[#This Row],[Taux Horaire
Coût pédagogique/h
A saisir ]]*Recensement_CXPI_PIC_IAE26_TT_AURA[[#This Row],[Durée Formation (Heures)
A saisir ]]*Recensement_CXPI_PIC_IAE26_TT_AURA[[#This Row],[Nombre participants prévisionnels
A saisir ]]</f>
        <v>0</v>
      </c>
      <c r="P273" s="8">
        <f>(13*Recensement_CXPI_PIC_IAE26_TT_AURA[[#This Row],[Durée Formation (Heures)
A saisir ]]*Recensement_CXPI_PIC_IAE26_TT_AURA[[#This Row],[Nombre participants prévisionnels
A saisir ]])</f>
        <v>0</v>
      </c>
      <c r="Q273" s="8">
        <f>Recensement_CXPI_PIC_IAE26_TT_AURA[[#This Row],[Nombre participants prévisionnels
A saisir ]]*Recensement_CXPI_PIC_IAE26_TT_AURA[[#This Row],[ Montant Frais annexes Total /stagiaire
A saisir]]</f>
        <v>0</v>
      </c>
      <c r="R2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 s="18">
        <f t="shared" si="4"/>
        <v>0</v>
      </c>
      <c r="T2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f>
        <v>0</v>
      </c>
      <c r="U273" s="8">
        <f>(18*Recensement_CXPI_PIC_IAE26_TT_AURA[[#This Row],[Nombre participants prévisionnels
A saisir ]]*Recensement_CXPI_PIC_IAE26_TT_AURA[[#This Row],[Durée Formation (Heures)
A saisir ]])</f>
        <v>0</v>
      </c>
      <c r="V2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 s="8"/>
    </row>
    <row r="274" spans="1:23">
      <c r="A274" s="11" t="s">
        <v>339</v>
      </c>
      <c r="B274" s="12"/>
      <c r="C274" s="7"/>
      <c r="D274" s="7"/>
      <c r="E274" s="30"/>
      <c r="F274" s="7"/>
      <c r="G274" s="7"/>
      <c r="H274" s="7"/>
      <c r="I274" s="7"/>
      <c r="J274" s="7"/>
      <c r="K274" s="7"/>
      <c r="L274" s="7"/>
      <c r="M274" s="27"/>
      <c r="N274" s="27"/>
      <c r="O274" s="8">
        <f>Recensement_CXPI_PIC_IAE26_TT_AURA[[#This Row],[Taux Horaire
Coût pédagogique/h
A saisir ]]*Recensement_CXPI_PIC_IAE26_TT_AURA[[#This Row],[Durée Formation (Heures)
A saisir ]]*Recensement_CXPI_PIC_IAE26_TT_AURA[[#This Row],[Nombre participants prévisionnels
A saisir ]]</f>
        <v>0</v>
      </c>
      <c r="P274" s="8">
        <f>(13*Recensement_CXPI_PIC_IAE26_TT_AURA[[#This Row],[Durée Formation (Heures)
A saisir ]]*Recensement_CXPI_PIC_IAE26_TT_AURA[[#This Row],[Nombre participants prévisionnels
A saisir ]])</f>
        <v>0</v>
      </c>
      <c r="Q274" s="8">
        <f>Recensement_CXPI_PIC_IAE26_TT_AURA[[#This Row],[Nombre participants prévisionnels
A saisir ]]*Recensement_CXPI_PIC_IAE26_TT_AURA[[#This Row],[ Montant Frais annexes Total /stagiaire
A saisir]]</f>
        <v>0</v>
      </c>
      <c r="R2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 s="18">
        <f t="shared" si="4"/>
        <v>0</v>
      </c>
      <c r="T2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f>
        <v>0</v>
      </c>
      <c r="U274" s="8">
        <f>(18*Recensement_CXPI_PIC_IAE26_TT_AURA[[#This Row],[Nombre participants prévisionnels
A saisir ]]*Recensement_CXPI_PIC_IAE26_TT_AURA[[#This Row],[Durée Formation (Heures)
A saisir ]])</f>
        <v>0</v>
      </c>
      <c r="V2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 s="8"/>
    </row>
    <row r="275" spans="1:23">
      <c r="A275" s="11" t="s">
        <v>340</v>
      </c>
      <c r="B275" s="12"/>
      <c r="C275" s="7"/>
      <c r="D275" s="7"/>
      <c r="E275" s="30"/>
      <c r="F275" s="7"/>
      <c r="G275" s="7"/>
      <c r="H275" s="7"/>
      <c r="I275" s="7"/>
      <c r="J275" s="7"/>
      <c r="K275" s="7"/>
      <c r="L275" s="7"/>
      <c r="M275" s="27"/>
      <c r="N275" s="27"/>
      <c r="O275" s="8">
        <f>Recensement_CXPI_PIC_IAE26_TT_AURA[[#This Row],[Taux Horaire
Coût pédagogique/h
A saisir ]]*Recensement_CXPI_PIC_IAE26_TT_AURA[[#This Row],[Durée Formation (Heures)
A saisir ]]*Recensement_CXPI_PIC_IAE26_TT_AURA[[#This Row],[Nombre participants prévisionnels
A saisir ]]</f>
        <v>0</v>
      </c>
      <c r="P275" s="8">
        <f>(13*Recensement_CXPI_PIC_IAE26_TT_AURA[[#This Row],[Durée Formation (Heures)
A saisir ]]*Recensement_CXPI_PIC_IAE26_TT_AURA[[#This Row],[Nombre participants prévisionnels
A saisir ]])</f>
        <v>0</v>
      </c>
      <c r="Q275" s="8">
        <f>Recensement_CXPI_PIC_IAE26_TT_AURA[[#This Row],[Nombre participants prévisionnels
A saisir ]]*Recensement_CXPI_PIC_IAE26_TT_AURA[[#This Row],[ Montant Frais annexes Total /stagiaire
A saisir]]</f>
        <v>0</v>
      </c>
      <c r="R2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 s="18">
        <f t="shared" si="4"/>
        <v>0</v>
      </c>
      <c r="T2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f>
        <v>0</v>
      </c>
      <c r="U275" s="8">
        <f>(18*Recensement_CXPI_PIC_IAE26_TT_AURA[[#This Row],[Nombre participants prévisionnels
A saisir ]]*Recensement_CXPI_PIC_IAE26_TT_AURA[[#This Row],[Durée Formation (Heures)
A saisir ]])</f>
        <v>0</v>
      </c>
      <c r="V2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 s="8"/>
    </row>
    <row r="276" spans="1:23">
      <c r="A276" s="11" t="s">
        <v>341</v>
      </c>
      <c r="B276" s="12"/>
      <c r="C276" s="7"/>
      <c r="D276" s="7"/>
      <c r="E276" s="30"/>
      <c r="F276" s="7"/>
      <c r="G276" s="7"/>
      <c r="H276" s="7"/>
      <c r="I276" s="7"/>
      <c r="J276" s="7"/>
      <c r="K276" s="7"/>
      <c r="L276" s="7"/>
      <c r="M276" s="27"/>
      <c r="N276" s="27"/>
      <c r="O276" s="8">
        <f>Recensement_CXPI_PIC_IAE26_TT_AURA[[#This Row],[Taux Horaire
Coût pédagogique/h
A saisir ]]*Recensement_CXPI_PIC_IAE26_TT_AURA[[#This Row],[Durée Formation (Heures)
A saisir ]]*Recensement_CXPI_PIC_IAE26_TT_AURA[[#This Row],[Nombre participants prévisionnels
A saisir ]]</f>
        <v>0</v>
      </c>
      <c r="P276" s="8">
        <f>(13*Recensement_CXPI_PIC_IAE26_TT_AURA[[#This Row],[Durée Formation (Heures)
A saisir ]]*Recensement_CXPI_PIC_IAE26_TT_AURA[[#This Row],[Nombre participants prévisionnels
A saisir ]])</f>
        <v>0</v>
      </c>
      <c r="Q276" s="8">
        <f>Recensement_CXPI_PIC_IAE26_TT_AURA[[#This Row],[Nombre participants prévisionnels
A saisir ]]*Recensement_CXPI_PIC_IAE26_TT_AURA[[#This Row],[ Montant Frais annexes Total /stagiaire
A saisir]]</f>
        <v>0</v>
      </c>
      <c r="R2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 s="18">
        <f t="shared" si="4"/>
        <v>0</v>
      </c>
      <c r="T2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f>
        <v>0</v>
      </c>
      <c r="U276" s="8">
        <f>(18*Recensement_CXPI_PIC_IAE26_TT_AURA[[#This Row],[Nombre participants prévisionnels
A saisir ]]*Recensement_CXPI_PIC_IAE26_TT_AURA[[#This Row],[Durée Formation (Heures)
A saisir ]])</f>
        <v>0</v>
      </c>
      <c r="V2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 s="8"/>
    </row>
    <row r="277" spans="1:23">
      <c r="A277" s="11" t="s">
        <v>342</v>
      </c>
      <c r="B277" s="12"/>
      <c r="C277" s="7"/>
      <c r="D277" s="7"/>
      <c r="E277" s="30"/>
      <c r="F277" s="7"/>
      <c r="G277" s="7"/>
      <c r="H277" s="7"/>
      <c r="I277" s="7"/>
      <c r="J277" s="7"/>
      <c r="K277" s="7"/>
      <c r="L277" s="7"/>
      <c r="M277" s="27"/>
      <c r="N277" s="27"/>
      <c r="O277" s="8">
        <f>Recensement_CXPI_PIC_IAE26_TT_AURA[[#This Row],[Taux Horaire
Coût pédagogique/h
A saisir ]]*Recensement_CXPI_PIC_IAE26_TT_AURA[[#This Row],[Durée Formation (Heures)
A saisir ]]*Recensement_CXPI_PIC_IAE26_TT_AURA[[#This Row],[Nombre participants prévisionnels
A saisir ]]</f>
        <v>0</v>
      </c>
      <c r="P277" s="8">
        <f>(13*Recensement_CXPI_PIC_IAE26_TT_AURA[[#This Row],[Durée Formation (Heures)
A saisir ]]*Recensement_CXPI_PIC_IAE26_TT_AURA[[#This Row],[Nombre participants prévisionnels
A saisir ]])</f>
        <v>0</v>
      </c>
      <c r="Q277" s="8">
        <f>Recensement_CXPI_PIC_IAE26_TT_AURA[[#This Row],[Nombre participants prévisionnels
A saisir ]]*Recensement_CXPI_PIC_IAE26_TT_AURA[[#This Row],[ Montant Frais annexes Total /stagiaire
A saisir]]</f>
        <v>0</v>
      </c>
      <c r="R2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 s="18">
        <f t="shared" si="4"/>
        <v>0</v>
      </c>
      <c r="T2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f>
        <v>0</v>
      </c>
      <c r="U277" s="8">
        <f>(18*Recensement_CXPI_PIC_IAE26_TT_AURA[[#This Row],[Nombre participants prévisionnels
A saisir ]]*Recensement_CXPI_PIC_IAE26_TT_AURA[[#This Row],[Durée Formation (Heures)
A saisir ]])</f>
        <v>0</v>
      </c>
      <c r="V2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 s="8"/>
    </row>
    <row r="278" spans="1:23">
      <c r="A278" s="11" t="s">
        <v>343</v>
      </c>
      <c r="B278" s="12"/>
      <c r="C278" s="7"/>
      <c r="D278" s="7"/>
      <c r="E278" s="30"/>
      <c r="F278" s="7"/>
      <c r="G278" s="7"/>
      <c r="H278" s="7"/>
      <c r="I278" s="7"/>
      <c r="J278" s="7"/>
      <c r="K278" s="7"/>
      <c r="L278" s="7"/>
      <c r="M278" s="27"/>
      <c r="N278" s="27"/>
      <c r="O278" s="8">
        <f>Recensement_CXPI_PIC_IAE26_TT_AURA[[#This Row],[Taux Horaire
Coût pédagogique/h
A saisir ]]*Recensement_CXPI_PIC_IAE26_TT_AURA[[#This Row],[Durée Formation (Heures)
A saisir ]]*Recensement_CXPI_PIC_IAE26_TT_AURA[[#This Row],[Nombre participants prévisionnels
A saisir ]]</f>
        <v>0</v>
      </c>
      <c r="P278" s="8">
        <f>(13*Recensement_CXPI_PIC_IAE26_TT_AURA[[#This Row],[Durée Formation (Heures)
A saisir ]]*Recensement_CXPI_PIC_IAE26_TT_AURA[[#This Row],[Nombre participants prévisionnels
A saisir ]])</f>
        <v>0</v>
      </c>
      <c r="Q278" s="8">
        <f>Recensement_CXPI_PIC_IAE26_TT_AURA[[#This Row],[Nombre participants prévisionnels
A saisir ]]*Recensement_CXPI_PIC_IAE26_TT_AURA[[#This Row],[ Montant Frais annexes Total /stagiaire
A saisir]]</f>
        <v>0</v>
      </c>
      <c r="R2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 s="18">
        <f t="shared" si="4"/>
        <v>0</v>
      </c>
      <c r="T2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f>
        <v>0</v>
      </c>
      <c r="U278" s="8">
        <f>(18*Recensement_CXPI_PIC_IAE26_TT_AURA[[#This Row],[Nombre participants prévisionnels
A saisir ]]*Recensement_CXPI_PIC_IAE26_TT_AURA[[#This Row],[Durée Formation (Heures)
A saisir ]])</f>
        <v>0</v>
      </c>
      <c r="V2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 s="8"/>
    </row>
    <row r="279" spans="1:23">
      <c r="A279" s="11" t="s">
        <v>344</v>
      </c>
      <c r="B279" s="12"/>
      <c r="C279" s="7"/>
      <c r="D279" s="7"/>
      <c r="E279" s="30"/>
      <c r="F279" s="7"/>
      <c r="G279" s="7"/>
      <c r="H279" s="7"/>
      <c r="I279" s="7"/>
      <c r="J279" s="7"/>
      <c r="K279" s="7"/>
      <c r="L279" s="7"/>
      <c r="M279" s="27"/>
      <c r="N279" s="27"/>
      <c r="O279" s="8">
        <f>Recensement_CXPI_PIC_IAE26_TT_AURA[[#This Row],[Taux Horaire
Coût pédagogique/h
A saisir ]]*Recensement_CXPI_PIC_IAE26_TT_AURA[[#This Row],[Durée Formation (Heures)
A saisir ]]*Recensement_CXPI_PIC_IAE26_TT_AURA[[#This Row],[Nombre participants prévisionnels
A saisir ]]</f>
        <v>0</v>
      </c>
      <c r="P279" s="8">
        <f>(13*Recensement_CXPI_PIC_IAE26_TT_AURA[[#This Row],[Durée Formation (Heures)
A saisir ]]*Recensement_CXPI_PIC_IAE26_TT_AURA[[#This Row],[Nombre participants prévisionnels
A saisir ]])</f>
        <v>0</v>
      </c>
      <c r="Q279" s="8">
        <f>Recensement_CXPI_PIC_IAE26_TT_AURA[[#This Row],[Nombre participants prévisionnels
A saisir ]]*Recensement_CXPI_PIC_IAE26_TT_AURA[[#This Row],[ Montant Frais annexes Total /stagiaire
A saisir]]</f>
        <v>0</v>
      </c>
      <c r="R2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 s="18">
        <f t="shared" si="4"/>
        <v>0</v>
      </c>
      <c r="T2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f>
        <v>0</v>
      </c>
      <c r="U279" s="8">
        <f>(18*Recensement_CXPI_PIC_IAE26_TT_AURA[[#This Row],[Nombre participants prévisionnels
A saisir ]]*Recensement_CXPI_PIC_IAE26_TT_AURA[[#This Row],[Durée Formation (Heures)
A saisir ]])</f>
        <v>0</v>
      </c>
      <c r="V2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 s="8"/>
    </row>
    <row r="280" spans="1:23">
      <c r="A280" s="11" t="s">
        <v>345</v>
      </c>
      <c r="B280" s="12"/>
      <c r="C280" s="7"/>
      <c r="D280" s="7"/>
      <c r="E280" s="30"/>
      <c r="F280" s="7"/>
      <c r="G280" s="7"/>
      <c r="H280" s="7"/>
      <c r="I280" s="7"/>
      <c r="J280" s="7"/>
      <c r="K280" s="7"/>
      <c r="L280" s="7"/>
      <c r="M280" s="27"/>
      <c r="N280" s="27"/>
      <c r="O280" s="8">
        <f>Recensement_CXPI_PIC_IAE26_TT_AURA[[#This Row],[Taux Horaire
Coût pédagogique/h
A saisir ]]*Recensement_CXPI_PIC_IAE26_TT_AURA[[#This Row],[Durée Formation (Heures)
A saisir ]]*Recensement_CXPI_PIC_IAE26_TT_AURA[[#This Row],[Nombre participants prévisionnels
A saisir ]]</f>
        <v>0</v>
      </c>
      <c r="P280" s="8">
        <f>(13*Recensement_CXPI_PIC_IAE26_TT_AURA[[#This Row],[Durée Formation (Heures)
A saisir ]]*Recensement_CXPI_PIC_IAE26_TT_AURA[[#This Row],[Nombre participants prévisionnels
A saisir ]])</f>
        <v>0</v>
      </c>
      <c r="Q280" s="8">
        <f>Recensement_CXPI_PIC_IAE26_TT_AURA[[#This Row],[Nombre participants prévisionnels
A saisir ]]*Recensement_CXPI_PIC_IAE26_TT_AURA[[#This Row],[ Montant Frais annexes Total /stagiaire
A saisir]]</f>
        <v>0</v>
      </c>
      <c r="R2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 s="18">
        <f t="shared" si="4"/>
        <v>0</v>
      </c>
      <c r="T2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f>
        <v>0</v>
      </c>
      <c r="U280" s="8">
        <f>(18*Recensement_CXPI_PIC_IAE26_TT_AURA[[#This Row],[Nombre participants prévisionnels
A saisir ]]*Recensement_CXPI_PIC_IAE26_TT_AURA[[#This Row],[Durée Formation (Heures)
A saisir ]])</f>
        <v>0</v>
      </c>
      <c r="V2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 s="8"/>
    </row>
    <row r="281" spans="1:23">
      <c r="A281" s="11" t="s">
        <v>346</v>
      </c>
      <c r="B281" s="12"/>
      <c r="C281" s="7"/>
      <c r="D281" s="7"/>
      <c r="E281" s="30"/>
      <c r="F281" s="7"/>
      <c r="G281" s="7"/>
      <c r="H281" s="7"/>
      <c r="I281" s="7"/>
      <c r="J281" s="7"/>
      <c r="K281" s="7"/>
      <c r="L281" s="7"/>
      <c r="M281" s="27"/>
      <c r="N281" s="27"/>
      <c r="O281" s="8">
        <f>Recensement_CXPI_PIC_IAE26_TT_AURA[[#This Row],[Taux Horaire
Coût pédagogique/h
A saisir ]]*Recensement_CXPI_PIC_IAE26_TT_AURA[[#This Row],[Durée Formation (Heures)
A saisir ]]*Recensement_CXPI_PIC_IAE26_TT_AURA[[#This Row],[Nombre participants prévisionnels
A saisir ]]</f>
        <v>0</v>
      </c>
      <c r="P281" s="8">
        <f>(13*Recensement_CXPI_PIC_IAE26_TT_AURA[[#This Row],[Durée Formation (Heures)
A saisir ]]*Recensement_CXPI_PIC_IAE26_TT_AURA[[#This Row],[Nombre participants prévisionnels
A saisir ]])</f>
        <v>0</v>
      </c>
      <c r="Q281" s="8">
        <f>Recensement_CXPI_PIC_IAE26_TT_AURA[[#This Row],[Nombre participants prévisionnels
A saisir ]]*Recensement_CXPI_PIC_IAE26_TT_AURA[[#This Row],[ Montant Frais annexes Total /stagiaire
A saisir]]</f>
        <v>0</v>
      </c>
      <c r="R2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 s="18">
        <f t="shared" si="4"/>
        <v>0</v>
      </c>
      <c r="T2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f>
        <v>0</v>
      </c>
      <c r="U281" s="8">
        <f>(18*Recensement_CXPI_PIC_IAE26_TT_AURA[[#This Row],[Nombre participants prévisionnels
A saisir ]]*Recensement_CXPI_PIC_IAE26_TT_AURA[[#This Row],[Durée Formation (Heures)
A saisir ]])</f>
        <v>0</v>
      </c>
      <c r="V2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 s="8"/>
    </row>
    <row r="282" spans="1:23">
      <c r="A282" s="11" t="s">
        <v>347</v>
      </c>
      <c r="B282" s="12"/>
      <c r="C282" s="7"/>
      <c r="D282" s="7"/>
      <c r="E282" s="30"/>
      <c r="F282" s="7"/>
      <c r="G282" s="7"/>
      <c r="H282" s="7"/>
      <c r="I282" s="7"/>
      <c r="J282" s="7"/>
      <c r="K282" s="7"/>
      <c r="L282" s="7"/>
      <c r="M282" s="27"/>
      <c r="N282" s="27"/>
      <c r="O282" s="8">
        <f>Recensement_CXPI_PIC_IAE26_TT_AURA[[#This Row],[Taux Horaire
Coût pédagogique/h
A saisir ]]*Recensement_CXPI_PIC_IAE26_TT_AURA[[#This Row],[Durée Formation (Heures)
A saisir ]]*Recensement_CXPI_PIC_IAE26_TT_AURA[[#This Row],[Nombre participants prévisionnels
A saisir ]]</f>
        <v>0</v>
      </c>
      <c r="P282" s="8">
        <f>(13*Recensement_CXPI_PIC_IAE26_TT_AURA[[#This Row],[Durée Formation (Heures)
A saisir ]]*Recensement_CXPI_PIC_IAE26_TT_AURA[[#This Row],[Nombre participants prévisionnels
A saisir ]])</f>
        <v>0</v>
      </c>
      <c r="Q282" s="8">
        <f>Recensement_CXPI_PIC_IAE26_TT_AURA[[#This Row],[Nombre participants prévisionnels
A saisir ]]*Recensement_CXPI_PIC_IAE26_TT_AURA[[#This Row],[ Montant Frais annexes Total /stagiaire
A saisir]]</f>
        <v>0</v>
      </c>
      <c r="R2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 s="18">
        <f t="shared" si="4"/>
        <v>0</v>
      </c>
      <c r="T2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f>
        <v>0</v>
      </c>
      <c r="U282" s="8">
        <f>(18*Recensement_CXPI_PIC_IAE26_TT_AURA[[#This Row],[Nombre participants prévisionnels
A saisir ]]*Recensement_CXPI_PIC_IAE26_TT_AURA[[#This Row],[Durée Formation (Heures)
A saisir ]])</f>
        <v>0</v>
      </c>
      <c r="V2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 s="8"/>
    </row>
    <row r="283" spans="1:23">
      <c r="A283" s="11" t="s">
        <v>348</v>
      </c>
      <c r="B283" s="12"/>
      <c r="C283" s="7"/>
      <c r="D283" s="7"/>
      <c r="E283" s="30"/>
      <c r="F283" s="7"/>
      <c r="G283" s="7"/>
      <c r="H283" s="7"/>
      <c r="I283" s="7"/>
      <c r="J283" s="7"/>
      <c r="K283" s="7"/>
      <c r="L283" s="7"/>
      <c r="M283" s="27"/>
      <c r="N283" s="27"/>
      <c r="O283" s="8">
        <f>Recensement_CXPI_PIC_IAE26_TT_AURA[[#This Row],[Taux Horaire
Coût pédagogique/h
A saisir ]]*Recensement_CXPI_PIC_IAE26_TT_AURA[[#This Row],[Durée Formation (Heures)
A saisir ]]*Recensement_CXPI_PIC_IAE26_TT_AURA[[#This Row],[Nombre participants prévisionnels
A saisir ]]</f>
        <v>0</v>
      </c>
      <c r="P283" s="8">
        <f>(13*Recensement_CXPI_PIC_IAE26_TT_AURA[[#This Row],[Durée Formation (Heures)
A saisir ]]*Recensement_CXPI_PIC_IAE26_TT_AURA[[#This Row],[Nombre participants prévisionnels
A saisir ]])</f>
        <v>0</v>
      </c>
      <c r="Q283" s="8">
        <f>Recensement_CXPI_PIC_IAE26_TT_AURA[[#This Row],[Nombre participants prévisionnels
A saisir ]]*Recensement_CXPI_PIC_IAE26_TT_AURA[[#This Row],[ Montant Frais annexes Total /stagiaire
A saisir]]</f>
        <v>0</v>
      </c>
      <c r="R2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 s="18">
        <f t="shared" si="4"/>
        <v>0</v>
      </c>
      <c r="T2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f>
        <v>0</v>
      </c>
      <c r="U283" s="8">
        <f>(18*Recensement_CXPI_PIC_IAE26_TT_AURA[[#This Row],[Nombre participants prévisionnels
A saisir ]]*Recensement_CXPI_PIC_IAE26_TT_AURA[[#This Row],[Durée Formation (Heures)
A saisir ]])</f>
        <v>0</v>
      </c>
      <c r="V2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 s="8"/>
    </row>
    <row r="284" spans="1:23">
      <c r="A284" s="11" t="s">
        <v>349</v>
      </c>
      <c r="B284" s="12"/>
      <c r="C284" s="7"/>
      <c r="D284" s="7"/>
      <c r="E284" s="30"/>
      <c r="F284" s="7"/>
      <c r="G284" s="7"/>
      <c r="H284" s="7"/>
      <c r="I284" s="7"/>
      <c r="J284" s="7"/>
      <c r="K284" s="7"/>
      <c r="L284" s="7"/>
      <c r="M284" s="27"/>
      <c r="N284" s="27"/>
      <c r="O284" s="8">
        <f>Recensement_CXPI_PIC_IAE26_TT_AURA[[#This Row],[Taux Horaire
Coût pédagogique/h
A saisir ]]*Recensement_CXPI_PIC_IAE26_TT_AURA[[#This Row],[Durée Formation (Heures)
A saisir ]]*Recensement_CXPI_PIC_IAE26_TT_AURA[[#This Row],[Nombre participants prévisionnels
A saisir ]]</f>
        <v>0</v>
      </c>
      <c r="P284" s="8">
        <f>(13*Recensement_CXPI_PIC_IAE26_TT_AURA[[#This Row],[Durée Formation (Heures)
A saisir ]]*Recensement_CXPI_PIC_IAE26_TT_AURA[[#This Row],[Nombre participants prévisionnels
A saisir ]])</f>
        <v>0</v>
      </c>
      <c r="Q284" s="8">
        <f>Recensement_CXPI_PIC_IAE26_TT_AURA[[#This Row],[Nombre participants prévisionnels
A saisir ]]*Recensement_CXPI_PIC_IAE26_TT_AURA[[#This Row],[ Montant Frais annexes Total /stagiaire
A saisir]]</f>
        <v>0</v>
      </c>
      <c r="R2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 s="18">
        <f t="shared" si="4"/>
        <v>0</v>
      </c>
      <c r="T2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f>
        <v>0</v>
      </c>
      <c r="U284" s="8">
        <f>(18*Recensement_CXPI_PIC_IAE26_TT_AURA[[#This Row],[Nombre participants prévisionnels
A saisir ]]*Recensement_CXPI_PIC_IAE26_TT_AURA[[#This Row],[Durée Formation (Heures)
A saisir ]])</f>
        <v>0</v>
      </c>
      <c r="V2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 s="8"/>
    </row>
    <row r="285" spans="1:23">
      <c r="A285" s="11" t="s">
        <v>350</v>
      </c>
      <c r="B285" s="12"/>
      <c r="C285" s="7"/>
      <c r="D285" s="7"/>
      <c r="E285" s="30"/>
      <c r="F285" s="7"/>
      <c r="G285" s="7"/>
      <c r="H285" s="7"/>
      <c r="I285" s="7"/>
      <c r="J285" s="7"/>
      <c r="K285" s="7"/>
      <c r="L285" s="7"/>
      <c r="M285" s="27"/>
      <c r="N285" s="27"/>
      <c r="O285" s="8">
        <f>Recensement_CXPI_PIC_IAE26_TT_AURA[[#This Row],[Taux Horaire
Coût pédagogique/h
A saisir ]]*Recensement_CXPI_PIC_IAE26_TT_AURA[[#This Row],[Durée Formation (Heures)
A saisir ]]*Recensement_CXPI_PIC_IAE26_TT_AURA[[#This Row],[Nombre participants prévisionnels
A saisir ]]</f>
        <v>0</v>
      </c>
      <c r="P285" s="8">
        <f>(13*Recensement_CXPI_PIC_IAE26_TT_AURA[[#This Row],[Durée Formation (Heures)
A saisir ]]*Recensement_CXPI_PIC_IAE26_TT_AURA[[#This Row],[Nombre participants prévisionnels
A saisir ]])</f>
        <v>0</v>
      </c>
      <c r="Q285" s="8">
        <f>Recensement_CXPI_PIC_IAE26_TT_AURA[[#This Row],[Nombre participants prévisionnels
A saisir ]]*Recensement_CXPI_PIC_IAE26_TT_AURA[[#This Row],[ Montant Frais annexes Total /stagiaire
A saisir]]</f>
        <v>0</v>
      </c>
      <c r="R2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 s="18">
        <f t="shared" si="4"/>
        <v>0</v>
      </c>
      <c r="T2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f>
        <v>0</v>
      </c>
      <c r="U285" s="8">
        <f>(18*Recensement_CXPI_PIC_IAE26_TT_AURA[[#This Row],[Nombre participants prévisionnels
A saisir ]]*Recensement_CXPI_PIC_IAE26_TT_AURA[[#This Row],[Durée Formation (Heures)
A saisir ]])</f>
        <v>0</v>
      </c>
      <c r="V2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 s="8"/>
    </row>
    <row r="286" spans="1:23">
      <c r="A286" s="11" t="s">
        <v>351</v>
      </c>
      <c r="B286" s="12"/>
      <c r="C286" s="7"/>
      <c r="D286" s="7"/>
      <c r="E286" s="30"/>
      <c r="F286" s="7"/>
      <c r="G286" s="7"/>
      <c r="H286" s="7"/>
      <c r="I286" s="7"/>
      <c r="J286" s="7"/>
      <c r="K286" s="7"/>
      <c r="L286" s="7"/>
      <c r="M286" s="27"/>
      <c r="N286" s="27"/>
      <c r="O286" s="8">
        <f>Recensement_CXPI_PIC_IAE26_TT_AURA[[#This Row],[Taux Horaire
Coût pédagogique/h
A saisir ]]*Recensement_CXPI_PIC_IAE26_TT_AURA[[#This Row],[Durée Formation (Heures)
A saisir ]]*Recensement_CXPI_PIC_IAE26_TT_AURA[[#This Row],[Nombre participants prévisionnels
A saisir ]]</f>
        <v>0</v>
      </c>
      <c r="P286" s="8">
        <f>(13*Recensement_CXPI_PIC_IAE26_TT_AURA[[#This Row],[Durée Formation (Heures)
A saisir ]]*Recensement_CXPI_PIC_IAE26_TT_AURA[[#This Row],[Nombre participants prévisionnels
A saisir ]])</f>
        <v>0</v>
      </c>
      <c r="Q286" s="8">
        <f>Recensement_CXPI_PIC_IAE26_TT_AURA[[#This Row],[Nombre participants prévisionnels
A saisir ]]*Recensement_CXPI_PIC_IAE26_TT_AURA[[#This Row],[ Montant Frais annexes Total /stagiaire
A saisir]]</f>
        <v>0</v>
      </c>
      <c r="R2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 s="18">
        <f t="shared" si="4"/>
        <v>0</v>
      </c>
      <c r="T2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f>
        <v>0</v>
      </c>
      <c r="U286" s="8">
        <f>(18*Recensement_CXPI_PIC_IAE26_TT_AURA[[#This Row],[Nombre participants prévisionnels
A saisir ]]*Recensement_CXPI_PIC_IAE26_TT_AURA[[#This Row],[Durée Formation (Heures)
A saisir ]])</f>
        <v>0</v>
      </c>
      <c r="V2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 s="8"/>
    </row>
    <row r="287" spans="1:23">
      <c r="A287" s="11" t="s">
        <v>352</v>
      </c>
      <c r="B287" s="12"/>
      <c r="C287" s="7"/>
      <c r="D287" s="7"/>
      <c r="E287" s="30"/>
      <c r="F287" s="7"/>
      <c r="G287" s="7"/>
      <c r="H287" s="7"/>
      <c r="I287" s="7"/>
      <c r="J287" s="7"/>
      <c r="K287" s="7"/>
      <c r="L287" s="7"/>
      <c r="M287" s="27"/>
      <c r="N287" s="27"/>
      <c r="O287" s="8">
        <f>Recensement_CXPI_PIC_IAE26_TT_AURA[[#This Row],[Taux Horaire
Coût pédagogique/h
A saisir ]]*Recensement_CXPI_PIC_IAE26_TT_AURA[[#This Row],[Durée Formation (Heures)
A saisir ]]*Recensement_CXPI_PIC_IAE26_TT_AURA[[#This Row],[Nombre participants prévisionnels
A saisir ]]</f>
        <v>0</v>
      </c>
      <c r="P287" s="8">
        <f>(13*Recensement_CXPI_PIC_IAE26_TT_AURA[[#This Row],[Durée Formation (Heures)
A saisir ]]*Recensement_CXPI_PIC_IAE26_TT_AURA[[#This Row],[Nombre participants prévisionnels
A saisir ]])</f>
        <v>0</v>
      </c>
      <c r="Q287" s="8">
        <f>Recensement_CXPI_PIC_IAE26_TT_AURA[[#This Row],[Nombre participants prévisionnels
A saisir ]]*Recensement_CXPI_PIC_IAE26_TT_AURA[[#This Row],[ Montant Frais annexes Total /stagiaire
A saisir]]</f>
        <v>0</v>
      </c>
      <c r="R2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 s="18">
        <f t="shared" si="4"/>
        <v>0</v>
      </c>
      <c r="T2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f>
        <v>0</v>
      </c>
      <c r="U287" s="8">
        <f>(18*Recensement_CXPI_PIC_IAE26_TT_AURA[[#This Row],[Nombre participants prévisionnels
A saisir ]]*Recensement_CXPI_PIC_IAE26_TT_AURA[[#This Row],[Durée Formation (Heures)
A saisir ]])</f>
        <v>0</v>
      </c>
      <c r="V2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 s="8"/>
    </row>
    <row r="288" spans="1:23">
      <c r="A288" s="11" t="s">
        <v>353</v>
      </c>
      <c r="B288" s="12"/>
      <c r="C288" s="7"/>
      <c r="D288" s="7"/>
      <c r="E288" s="30"/>
      <c r="F288" s="7"/>
      <c r="G288" s="7"/>
      <c r="H288" s="7"/>
      <c r="I288" s="7"/>
      <c r="J288" s="7"/>
      <c r="K288" s="7"/>
      <c r="L288" s="7"/>
      <c r="M288" s="27"/>
      <c r="N288" s="27"/>
      <c r="O288" s="8">
        <f>Recensement_CXPI_PIC_IAE26_TT_AURA[[#This Row],[Taux Horaire
Coût pédagogique/h
A saisir ]]*Recensement_CXPI_PIC_IAE26_TT_AURA[[#This Row],[Durée Formation (Heures)
A saisir ]]*Recensement_CXPI_PIC_IAE26_TT_AURA[[#This Row],[Nombre participants prévisionnels
A saisir ]]</f>
        <v>0</v>
      </c>
      <c r="P288" s="8">
        <f>(13*Recensement_CXPI_PIC_IAE26_TT_AURA[[#This Row],[Durée Formation (Heures)
A saisir ]]*Recensement_CXPI_PIC_IAE26_TT_AURA[[#This Row],[Nombre participants prévisionnels
A saisir ]])</f>
        <v>0</v>
      </c>
      <c r="Q288" s="8">
        <f>Recensement_CXPI_PIC_IAE26_TT_AURA[[#This Row],[Nombre participants prévisionnels
A saisir ]]*Recensement_CXPI_PIC_IAE26_TT_AURA[[#This Row],[ Montant Frais annexes Total /stagiaire
A saisir]]</f>
        <v>0</v>
      </c>
      <c r="R2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 s="18">
        <f t="shared" si="4"/>
        <v>0</v>
      </c>
      <c r="T2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f>
        <v>0</v>
      </c>
      <c r="U288" s="8">
        <f>(18*Recensement_CXPI_PIC_IAE26_TT_AURA[[#This Row],[Nombre participants prévisionnels
A saisir ]]*Recensement_CXPI_PIC_IAE26_TT_AURA[[#This Row],[Durée Formation (Heures)
A saisir ]])</f>
        <v>0</v>
      </c>
      <c r="V2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 s="8"/>
    </row>
    <row r="289" spans="1:23">
      <c r="A289" s="11" t="s">
        <v>354</v>
      </c>
      <c r="B289" s="12"/>
      <c r="C289" s="7"/>
      <c r="D289" s="7"/>
      <c r="E289" s="30"/>
      <c r="F289" s="7"/>
      <c r="G289" s="7"/>
      <c r="H289" s="7"/>
      <c r="I289" s="7"/>
      <c r="J289" s="7"/>
      <c r="K289" s="7"/>
      <c r="L289" s="7"/>
      <c r="M289" s="27"/>
      <c r="N289" s="27"/>
      <c r="O289" s="8">
        <f>Recensement_CXPI_PIC_IAE26_TT_AURA[[#This Row],[Taux Horaire
Coût pédagogique/h
A saisir ]]*Recensement_CXPI_PIC_IAE26_TT_AURA[[#This Row],[Durée Formation (Heures)
A saisir ]]*Recensement_CXPI_PIC_IAE26_TT_AURA[[#This Row],[Nombre participants prévisionnels
A saisir ]]</f>
        <v>0</v>
      </c>
      <c r="P289" s="8">
        <f>(13*Recensement_CXPI_PIC_IAE26_TT_AURA[[#This Row],[Durée Formation (Heures)
A saisir ]]*Recensement_CXPI_PIC_IAE26_TT_AURA[[#This Row],[Nombre participants prévisionnels
A saisir ]])</f>
        <v>0</v>
      </c>
      <c r="Q289" s="8">
        <f>Recensement_CXPI_PIC_IAE26_TT_AURA[[#This Row],[Nombre participants prévisionnels
A saisir ]]*Recensement_CXPI_PIC_IAE26_TT_AURA[[#This Row],[ Montant Frais annexes Total /stagiaire
A saisir]]</f>
        <v>0</v>
      </c>
      <c r="R2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 s="18">
        <f t="shared" si="4"/>
        <v>0</v>
      </c>
      <c r="T2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f>
        <v>0</v>
      </c>
      <c r="U289" s="8">
        <f>(18*Recensement_CXPI_PIC_IAE26_TT_AURA[[#This Row],[Nombre participants prévisionnels
A saisir ]]*Recensement_CXPI_PIC_IAE26_TT_AURA[[#This Row],[Durée Formation (Heures)
A saisir ]])</f>
        <v>0</v>
      </c>
      <c r="V2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 s="8"/>
    </row>
    <row r="290" spans="1:23">
      <c r="A290" s="11" t="s">
        <v>355</v>
      </c>
      <c r="B290" s="12"/>
      <c r="C290" s="7"/>
      <c r="D290" s="7"/>
      <c r="E290" s="30"/>
      <c r="F290" s="7"/>
      <c r="G290" s="7"/>
      <c r="H290" s="7"/>
      <c r="I290" s="7"/>
      <c r="J290" s="7"/>
      <c r="K290" s="7"/>
      <c r="L290" s="7"/>
      <c r="M290" s="27"/>
      <c r="N290" s="27"/>
      <c r="O290" s="8">
        <f>Recensement_CXPI_PIC_IAE26_TT_AURA[[#This Row],[Taux Horaire
Coût pédagogique/h
A saisir ]]*Recensement_CXPI_PIC_IAE26_TT_AURA[[#This Row],[Durée Formation (Heures)
A saisir ]]*Recensement_CXPI_PIC_IAE26_TT_AURA[[#This Row],[Nombre participants prévisionnels
A saisir ]]</f>
        <v>0</v>
      </c>
      <c r="P290" s="8">
        <f>(13*Recensement_CXPI_PIC_IAE26_TT_AURA[[#This Row],[Durée Formation (Heures)
A saisir ]]*Recensement_CXPI_PIC_IAE26_TT_AURA[[#This Row],[Nombre participants prévisionnels
A saisir ]])</f>
        <v>0</v>
      </c>
      <c r="Q290" s="8">
        <f>Recensement_CXPI_PIC_IAE26_TT_AURA[[#This Row],[Nombre participants prévisionnels
A saisir ]]*Recensement_CXPI_PIC_IAE26_TT_AURA[[#This Row],[ Montant Frais annexes Total /stagiaire
A saisir]]</f>
        <v>0</v>
      </c>
      <c r="R2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 s="18">
        <f t="shared" si="4"/>
        <v>0</v>
      </c>
      <c r="T2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f>
        <v>0</v>
      </c>
      <c r="U290" s="8">
        <f>(18*Recensement_CXPI_PIC_IAE26_TT_AURA[[#This Row],[Nombre participants prévisionnels
A saisir ]]*Recensement_CXPI_PIC_IAE26_TT_AURA[[#This Row],[Durée Formation (Heures)
A saisir ]])</f>
        <v>0</v>
      </c>
      <c r="V2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 s="8"/>
    </row>
    <row r="291" spans="1:23">
      <c r="A291" s="11" t="s">
        <v>356</v>
      </c>
      <c r="B291" s="12"/>
      <c r="C291" s="7"/>
      <c r="D291" s="7"/>
      <c r="E291" s="30"/>
      <c r="F291" s="7"/>
      <c r="G291" s="7"/>
      <c r="H291" s="7"/>
      <c r="I291" s="7"/>
      <c r="J291" s="7"/>
      <c r="K291" s="7"/>
      <c r="L291" s="7"/>
      <c r="M291" s="27"/>
      <c r="N291" s="27"/>
      <c r="O291" s="8">
        <f>Recensement_CXPI_PIC_IAE26_TT_AURA[[#This Row],[Taux Horaire
Coût pédagogique/h
A saisir ]]*Recensement_CXPI_PIC_IAE26_TT_AURA[[#This Row],[Durée Formation (Heures)
A saisir ]]*Recensement_CXPI_PIC_IAE26_TT_AURA[[#This Row],[Nombre participants prévisionnels
A saisir ]]</f>
        <v>0</v>
      </c>
      <c r="P291" s="8">
        <f>(13*Recensement_CXPI_PIC_IAE26_TT_AURA[[#This Row],[Durée Formation (Heures)
A saisir ]]*Recensement_CXPI_PIC_IAE26_TT_AURA[[#This Row],[Nombre participants prévisionnels
A saisir ]])</f>
        <v>0</v>
      </c>
      <c r="Q291" s="8">
        <f>Recensement_CXPI_PIC_IAE26_TT_AURA[[#This Row],[Nombre participants prévisionnels
A saisir ]]*Recensement_CXPI_PIC_IAE26_TT_AURA[[#This Row],[ Montant Frais annexes Total /stagiaire
A saisir]]</f>
        <v>0</v>
      </c>
      <c r="R2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 s="18">
        <f t="shared" si="4"/>
        <v>0</v>
      </c>
      <c r="T2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f>
        <v>0</v>
      </c>
      <c r="U291" s="8">
        <f>(18*Recensement_CXPI_PIC_IAE26_TT_AURA[[#This Row],[Nombre participants prévisionnels
A saisir ]]*Recensement_CXPI_PIC_IAE26_TT_AURA[[#This Row],[Durée Formation (Heures)
A saisir ]])</f>
        <v>0</v>
      </c>
      <c r="V2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 s="8"/>
    </row>
    <row r="292" spans="1:23">
      <c r="A292" s="11" t="s">
        <v>357</v>
      </c>
      <c r="B292" s="12"/>
      <c r="C292" s="7"/>
      <c r="D292" s="7"/>
      <c r="E292" s="30"/>
      <c r="F292" s="7"/>
      <c r="G292" s="7"/>
      <c r="H292" s="7"/>
      <c r="I292" s="7"/>
      <c r="J292" s="7"/>
      <c r="K292" s="7"/>
      <c r="L292" s="7"/>
      <c r="M292" s="27"/>
      <c r="N292" s="27"/>
      <c r="O292" s="8">
        <f>Recensement_CXPI_PIC_IAE26_TT_AURA[[#This Row],[Taux Horaire
Coût pédagogique/h
A saisir ]]*Recensement_CXPI_PIC_IAE26_TT_AURA[[#This Row],[Durée Formation (Heures)
A saisir ]]*Recensement_CXPI_PIC_IAE26_TT_AURA[[#This Row],[Nombre participants prévisionnels
A saisir ]]</f>
        <v>0</v>
      </c>
      <c r="P292" s="8">
        <f>(13*Recensement_CXPI_PIC_IAE26_TT_AURA[[#This Row],[Durée Formation (Heures)
A saisir ]]*Recensement_CXPI_PIC_IAE26_TT_AURA[[#This Row],[Nombre participants prévisionnels
A saisir ]])</f>
        <v>0</v>
      </c>
      <c r="Q292" s="8">
        <f>Recensement_CXPI_PIC_IAE26_TT_AURA[[#This Row],[Nombre participants prévisionnels
A saisir ]]*Recensement_CXPI_PIC_IAE26_TT_AURA[[#This Row],[ Montant Frais annexes Total /stagiaire
A saisir]]</f>
        <v>0</v>
      </c>
      <c r="R2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 s="18">
        <f t="shared" si="4"/>
        <v>0</v>
      </c>
      <c r="T2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f>
        <v>0</v>
      </c>
      <c r="U292" s="8">
        <f>(18*Recensement_CXPI_PIC_IAE26_TT_AURA[[#This Row],[Nombre participants prévisionnels
A saisir ]]*Recensement_CXPI_PIC_IAE26_TT_AURA[[#This Row],[Durée Formation (Heures)
A saisir ]])</f>
        <v>0</v>
      </c>
      <c r="V2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 s="8"/>
    </row>
    <row r="293" spans="1:23">
      <c r="A293" s="11" t="s">
        <v>358</v>
      </c>
      <c r="B293" s="12"/>
      <c r="C293" s="7"/>
      <c r="D293" s="7"/>
      <c r="E293" s="30"/>
      <c r="F293" s="7"/>
      <c r="G293" s="7"/>
      <c r="H293" s="7"/>
      <c r="I293" s="7"/>
      <c r="J293" s="7"/>
      <c r="K293" s="7"/>
      <c r="L293" s="7"/>
      <c r="M293" s="27"/>
      <c r="N293" s="27"/>
      <c r="O293" s="8">
        <f>Recensement_CXPI_PIC_IAE26_TT_AURA[[#This Row],[Taux Horaire
Coût pédagogique/h
A saisir ]]*Recensement_CXPI_PIC_IAE26_TT_AURA[[#This Row],[Durée Formation (Heures)
A saisir ]]*Recensement_CXPI_PIC_IAE26_TT_AURA[[#This Row],[Nombre participants prévisionnels
A saisir ]]</f>
        <v>0</v>
      </c>
      <c r="P293" s="8">
        <f>(13*Recensement_CXPI_PIC_IAE26_TT_AURA[[#This Row],[Durée Formation (Heures)
A saisir ]]*Recensement_CXPI_PIC_IAE26_TT_AURA[[#This Row],[Nombre participants prévisionnels
A saisir ]])</f>
        <v>0</v>
      </c>
      <c r="Q293" s="8">
        <f>Recensement_CXPI_PIC_IAE26_TT_AURA[[#This Row],[Nombre participants prévisionnels
A saisir ]]*Recensement_CXPI_PIC_IAE26_TT_AURA[[#This Row],[ Montant Frais annexes Total /stagiaire
A saisir]]</f>
        <v>0</v>
      </c>
      <c r="R2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 s="18">
        <f t="shared" si="4"/>
        <v>0</v>
      </c>
      <c r="T2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f>
        <v>0</v>
      </c>
      <c r="U293" s="8">
        <f>(18*Recensement_CXPI_PIC_IAE26_TT_AURA[[#This Row],[Nombre participants prévisionnels
A saisir ]]*Recensement_CXPI_PIC_IAE26_TT_AURA[[#This Row],[Durée Formation (Heures)
A saisir ]])</f>
        <v>0</v>
      </c>
      <c r="V2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 s="8"/>
    </row>
    <row r="294" spans="1:23">
      <c r="A294" s="11" t="s">
        <v>359</v>
      </c>
      <c r="B294" s="12"/>
      <c r="C294" s="7"/>
      <c r="D294" s="7"/>
      <c r="E294" s="30"/>
      <c r="F294" s="7"/>
      <c r="G294" s="7"/>
      <c r="H294" s="7"/>
      <c r="I294" s="7"/>
      <c r="J294" s="7"/>
      <c r="K294" s="7"/>
      <c r="L294" s="7"/>
      <c r="M294" s="27"/>
      <c r="N294" s="27"/>
      <c r="O294" s="8">
        <f>Recensement_CXPI_PIC_IAE26_TT_AURA[[#This Row],[Taux Horaire
Coût pédagogique/h
A saisir ]]*Recensement_CXPI_PIC_IAE26_TT_AURA[[#This Row],[Durée Formation (Heures)
A saisir ]]*Recensement_CXPI_PIC_IAE26_TT_AURA[[#This Row],[Nombre participants prévisionnels
A saisir ]]</f>
        <v>0</v>
      </c>
      <c r="P294" s="8">
        <f>(13*Recensement_CXPI_PIC_IAE26_TT_AURA[[#This Row],[Durée Formation (Heures)
A saisir ]]*Recensement_CXPI_PIC_IAE26_TT_AURA[[#This Row],[Nombre participants prévisionnels
A saisir ]])</f>
        <v>0</v>
      </c>
      <c r="Q294" s="8">
        <f>Recensement_CXPI_PIC_IAE26_TT_AURA[[#This Row],[Nombre participants prévisionnels
A saisir ]]*Recensement_CXPI_PIC_IAE26_TT_AURA[[#This Row],[ Montant Frais annexes Total /stagiaire
A saisir]]</f>
        <v>0</v>
      </c>
      <c r="R2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 s="18">
        <f t="shared" si="4"/>
        <v>0</v>
      </c>
      <c r="T2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f>
        <v>0</v>
      </c>
      <c r="U294" s="8">
        <f>(18*Recensement_CXPI_PIC_IAE26_TT_AURA[[#This Row],[Nombre participants prévisionnels
A saisir ]]*Recensement_CXPI_PIC_IAE26_TT_AURA[[#This Row],[Durée Formation (Heures)
A saisir ]])</f>
        <v>0</v>
      </c>
      <c r="V2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 s="8"/>
    </row>
    <row r="295" spans="1:23">
      <c r="A295" s="11" t="s">
        <v>360</v>
      </c>
      <c r="B295" s="12"/>
      <c r="C295" s="7"/>
      <c r="D295" s="7"/>
      <c r="E295" s="30"/>
      <c r="F295" s="7"/>
      <c r="G295" s="7"/>
      <c r="H295" s="7"/>
      <c r="I295" s="7"/>
      <c r="J295" s="7"/>
      <c r="K295" s="7"/>
      <c r="L295" s="7"/>
      <c r="M295" s="27"/>
      <c r="N295" s="27"/>
      <c r="O295" s="8">
        <f>Recensement_CXPI_PIC_IAE26_TT_AURA[[#This Row],[Taux Horaire
Coût pédagogique/h
A saisir ]]*Recensement_CXPI_PIC_IAE26_TT_AURA[[#This Row],[Durée Formation (Heures)
A saisir ]]*Recensement_CXPI_PIC_IAE26_TT_AURA[[#This Row],[Nombre participants prévisionnels
A saisir ]]</f>
        <v>0</v>
      </c>
      <c r="P295" s="8">
        <f>(13*Recensement_CXPI_PIC_IAE26_TT_AURA[[#This Row],[Durée Formation (Heures)
A saisir ]]*Recensement_CXPI_PIC_IAE26_TT_AURA[[#This Row],[Nombre participants prévisionnels
A saisir ]])</f>
        <v>0</v>
      </c>
      <c r="Q295" s="8">
        <f>Recensement_CXPI_PIC_IAE26_TT_AURA[[#This Row],[Nombre participants prévisionnels
A saisir ]]*Recensement_CXPI_PIC_IAE26_TT_AURA[[#This Row],[ Montant Frais annexes Total /stagiaire
A saisir]]</f>
        <v>0</v>
      </c>
      <c r="R2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 s="18">
        <f t="shared" si="4"/>
        <v>0</v>
      </c>
      <c r="T2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f>
        <v>0</v>
      </c>
      <c r="U295" s="8">
        <f>(18*Recensement_CXPI_PIC_IAE26_TT_AURA[[#This Row],[Nombre participants prévisionnels
A saisir ]]*Recensement_CXPI_PIC_IAE26_TT_AURA[[#This Row],[Durée Formation (Heures)
A saisir ]])</f>
        <v>0</v>
      </c>
      <c r="V2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 s="8"/>
    </row>
    <row r="296" spans="1:23">
      <c r="A296" s="11" t="s">
        <v>361</v>
      </c>
      <c r="B296" s="12"/>
      <c r="C296" s="7"/>
      <c r="D296" s="7"/>
      <c r="E296" s="30"/>
      <c r="F296" s="7"/>
      <c r="G296" s="7"/>
      <c r="H296" s="7"/>
      <c r="I296" s="7"/>
      <c r="J296" s="7"/>
      <c r="K296" s="7"/>
      <c r="L296" s="7"/>
      <c r="M296" s="27"/>
      <c r="N296" s="27"/>
      <c r="O296" s="8">
        <f>Recensement_CXPI_PIC_IAE26_TT_AURA[[#This Row],[Taux Horaire
Coût pédagogique/h
A saisir ]]*Recensement_CXPI_PIC_IAE26_TT_AURA[[#This Row],[Durée Formation (Heures)
A saisir ]]*Recensement_CXPI_PIC_IAE26_TT_AURA[[#This Row],[Nombre participants prévisionnels
A saisir ]]</f>
        <v>0</v>
      </c>
      <c r="P296" s="8">
        <f>(13*Recensement_CXPI_PIC_IAE26_TT_AURA[[#This Row],[Durée Formation (Heures)
A saisir ]]*Recensement_CXPI_PIC_IAE26_TT_AURA[[#This Row],[Nombre participants prévisionnels
A saisir ]])</f>
        <v>0</v>
      </c>
      <c r="Q296" s="8">
        <f>Recensement_CXPI_PIC_IAE26_TT_AURA[[#This Row],[Nombre participants prévisionnels
A saisir ]]*Recensement_CXPI_PIC_IAE26_TT_AURA[[#This Row],[ Montant Frais annexes Total /stagiaire
A saisir]]</f>
        <v>0</v>
      </c>
      <c r="R2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 s="18">
        <f t="shared" si="4"/>
        <v>0</v>
      </c>
      <c r="T2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f>
        <v>0</v>
      </c>
      <c r="U296" s="8">
        <f>(18*Recensement_CXPI_PIC_IAE26_TT_AURA[[#This Row],[Nombre participants prévisionnels
A saisir ]]*Recensement_CXPI_PIC_IAE26_TT_AURA[[#This Row],[Durée Formation (Heures)
A saisir ]])</f>
        <v>0</v>
      </c>
      <c r="V2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 s="8"/>
    </row>
    <row r="297" spans="1:23">
      <c r="A297" s="11" t="s">
        <v>362</v>
      </c>
      <c r="B297" s="12"/>
      <c r="C297" s="7"/>
      <c r="D297" s="7"/>
      <c r="E297" s="30"/>
      <c r="F297" s="7"/>
      <c r="G297" s="7"/>
      <c r="H297" s="7"/>
      <c r="I297" s="7"/>
      <c r="J297" s="7"/>
      <c r="K297" s="7"/>
      <c r="L297" s="7"/>
      <c r="M297" s="27"/>
      <c r="N297" s="27"/>
      <c r="O297" s="8">
        <f>Recensement_CXPI_PIC_IAE26_TT_AURA[[#This Row],[Taux Horaire
Coût pédagogique/h
A saisir ]]*Recensement_CXPI_PIC_IAE26_TT_AURA[[#This Row],[Durée Formation (Heures)
A saisir ]]*Recensement_CXPI_PIC_IAE26_TT_AURA[[#This Row],[Nombre participants prévisionnels
A saisir ]]</f>
        <v>0</v>
      </c>
      <c r="P297" s="8">
        <f>(13*Recensement_CXPI_PIC_IAE26_TT_AURA[[#This Row],[Durée Formation (Heures)
A saisir ]]*Recensement_CXPI_PIC_IAE26_TT_AURA[[#This Row],[Nombre participants prévisionnels
A saisir ]])</f>
        <v>0</v>
      </c>
      <c r="Q297" s="8">
        <f>Recensement_CXPI_PIC_IAE26_TT_AURA[[#This Row],[Nombre participants prévisionnels
A saisir ]]*Recensement_CXPI_PIC_IAE26_TT_AURA[[#This Row],[ Montant Frais annexes Total /stagiaire
A saisir]]</f>
        <v>0</v>
      </c>
      <c r="R2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 s="18">
        <f t="shared" si="4"/>
        <v>0</v>
      </c>
      <c r="T2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f>
        <v>0</v>
      </c>
      <c r="U297" s="8">
        <f>(18*Recensement_CXPI_PIC_IAE26_TT_AURA[[#This Row],[Nombre participants prévisionnels
A saisir ]]*Recensement_CXPI_PIC_IAE26_TT_AURA[[#This Row],[Durée Formation (Heures)
A saisir ]])</f>
        <v>0</v>
      </c>
      <c r="V2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 s="8"/>
    </row>
    <row r="298" spans="1:23">
      <c r="A298" s="11" t="s">
        <v>363</v>
      </c>
      <c r="B298" s="12"/>
      <c r="C298" s="7"/>
      <c r="D298" s="7"/>
      <c r="E298" s="30"/>
      <c r="F298" s="7"/>
      <c r="G298" s="7"/>
      <c r="H298" s="7"/>
      <c r="I298" s="7"/>
      <c r="J298" s="7"/>
      <c r="K298" s="7"/>
      <c r="L298" s="7"/>
      <c r="M298" s="27"/>
      <c r="N298" s="27"/>
      <c r="O298" s="8">
        <f>Recensement_CXPI_PIC_IAE26_TT_AURA[[#This Row],[Taux Horaire
Coût pédagogique/h
A saisir ]]*Recensement_CXPI_PIC_IAE26_TT_AURA[[#This Row],[Durée Formation (Heures)
A saisir ]]*Recensement_CXPI_PIC_IAE26_TT_AURA[[#This Row],[Nombre participants prévisionnels
A saisir ]]</f>
        <v>0</v>
      </c>
      <c r="P298" s="8">
        <f>(13*Recensement_CXPI_PIC_IAE26_TT_AURA[[#This Row],[Durée Formation (Heures)
A saisir ]]*Recensement_CXPI_PIC_IAE26_TT_AURA[[#This Row],[Nombre participants prévisionnels
A saisir ]])</f>
        <v>0</v>
      </c>
      <c r="Q298" s="8">
        <f>Recensement_CXPI_PIC_IAE26_TT_AURA[[#This Row],[Nombre participants prévisionnels
A saisir ]]*Recensement_CXPI_PIC_IAE26_TT_AURA[[#This Row],[ Montant Frais annexes Total /stagiaire
A saisir]]</f>
        <v>0</v>
      </c>
      <c r="R2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 s="18">
        <f t="shared" si="4"/>
        <v>0</v>
      </c>
      <c r="T2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f>
        <v>0</v>
      </c>
      <c r="U298" s="8">
        <f>(18*Recensement_CXPI_PIC_IAE26_TT_AURA[[#This Row],[Nombre participants prévisionnels
A saisir ]]*Recensement_CXPI_PIC_IAE26_TT_AURA[[#This Row],[Durée Formation (Heures)
A saisir ]])</f>
        <v>0</v>
      </c>
      <c r="V2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 s="8"/>
    </row>
    <row r="299" spans="1:23">
      <c r="A299" s="11" t="s">
        <v>364</v>
      </c>
      <c r="B299" s="12"/>
      <c r="C299" s="7"/>
      <c r="D299" s="7"/>
      <c r="E299" s="30"/>
      <c r="F299" s="7"/>
      <c r="G299" s="7"/>
      <c r="H299" s="7"/>
      <c r="I299" s="7"/>
      <c r="J299" s="7"/>
      <c r="K299" s="7"/>
      <c r="L299" s="7"/>
      <c r="M299" s="27"/>
      <c r="N299" s="27"/>
      <c r="O299" s="8">
        <f>Recensement_CXPI_PIC_IAE26_TT_AURA[[#This Row],[Taux Horaire
Coût pédagogique/h
A saisir ]]*Recensement_CXPI_PIC_IAE26_TT_AURA[[#This Row],[Durée Formation (Heures)
A saisir ]]*Recensement_CXPI_PIC_IAE26_TT_AURA[[#This Row],[Nombre participants prévisionnels
A saisir ]]</f>
        <v>0</v>
      </c>
      <c r="P299" s="8">
        <f>(13*Recensement_CXPI_PIC_IAE26_TT_AURA[[#This Row],[Durée Formation (Heures)
A saisir ]]*Recensement_CXPI_PIC_IAE26_TT_AURA[[#This Row],[Nombre participants prévisionnels
A saisir ]])</f>
        <v>0</v>
      </c>
      <c r="Q299" s="8">
        <f>Recensement_CXPI_PIC_IAE26_TT_AURA[[#This Row],[Nombre participants prévisionnels
A saisir ]]*Recensement_CXPI_PIC_IAE26_TT_AURA[[#This Row],[ Montant Frais annexes Total /stagiaire
A saisir]]</f>
        <v>0</v>
      </c>
      <c r="R2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 s="18">
        <f t="shared" si="4"/>
        <v>0</v>
      </c>
      <c r="T2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f>
        <v>0</v>
      </c>
      <c r="U299" s="8">
        <f>(18*Recensement_CXPI_PIC_IAE26_TT_AURA[[#This Row],[Nombre participants prévisionnels
A saisir ]]*Recensement_CXPI_PIC_IAE26_TT_AURA[[#This Row],[Durée Formation (Heures)
A saisir ]])</f>
        <v>0</v>
      </c>
      <c r="V2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 s="8"/>
    </row>
    <row r="300" spans="1:23">
      <c r="A300" s="11" t="s">
        <v>365</v>
      </c>
      <c r="B300" s="12"/>
      <c r="C300" s="7"/>
      <c r="D300" s="7"/>
      <c r="E300" s="30"/>
      <c r="F300" s="7"/>
      <c r="G300" s="7"/>
      <c r="H300" s="7"/>
      <c r="I300" s="7"/>
      <c r="J300" s="7"/>
      <c r="K300" s="7"/>
      <c r="L300" s="7"/>
      <c r="M300" s="27"/>
      <c r="N300" s="27"/>
      <c r="O300" s="8">
        <f>Recensement_CXPI_PIC_IAE26_TT_AURA[[#This Row],[Taux Horaire
Coût pédagogique/h
A saisir ]]*Recensement_CXPI_PIC_IAE26_TT_AURA[[#This Row],[Durée Formation (Heures)
A saisir ]]*Recensement_CXPI_PIC_IAE26_TT_AURA[[#This Row],[Nombre participants prévisionnels
A saisir ]]</f>
        <v>0</v>
      </c>
      <c r="P300" s="8">
        <f>(13*Recensement_CXPI_PIC_IAE26_TT_AURA[[#This Row],[Durée Formation (Heures)
A saisir ]]*Recensement_CXPI_PIC_IAE26_TT_AURA[[#This Row],[Nombre participants prévisionnels
A saisir ]])</f>
        <v>0</v>
      </c>
      <c r="Q300" s="8">
        <f>Recensement_CXPI_PIC_IAE26_TT_AURA[[#This Row],[Nombre participants prévisionnels
A saisir ]]*Recensement_CXPI_PIC_IAE26_TT_AURA[[#This Row],[ Montant Frais annexes Total /stagiaire
A saisir]]</f>
        <v>0</v>
      </c>
      <c r="R3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 s="18">
        <f t="shared" si="4"/>
        <v>0</v>
      </c>
      <c r="T3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f>
        <v>0</v>
      </c>
      <c r="U300" s="8">
        <f>(18*Recensement_CXPI_PIC_IAE26_TT_AURA[[#This Row],[Nombre participants prévisionnels
A saisir ]]*Recensement_CXPI_PIC_IAE26_TT_AURA[[#This Row],[Durée Formation (Heures)
A saisir ]])</f>
        <v>0</v>
      </c>
      <c r="V3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 s="8"/>
    </row>
    <row r="301" spans="1:23">
      <c r="A301" s="11" t="s">
        <v>366</v>
      </c>
      <c r="B301" s="12"/>
      <c r="C301" s="7"/>
      <c r="D301" s="7"/>
      <c r="E301" s="30"/>
      <c r="F301" s="7"/>
      <c r="G301" s="7"/>
      <c r="H301" s="7"/>
      <c r="I301" s="7"/>
      <c r="J301" s="7"/>
      <c r="K301" s="7"/>
      <c r="L301" s="7"/>
      <c r="M301" s="27"/>
      <c r="N301" s="27"/>
      <c r="O301" s="8">
        <f>Recensement_CXPI_PIC_IAE26_TT_AURA[[#This Row],[Taux Horaire
Coût pédagogique/h
A saisir ]]*Recensement_CXPI_PIC_IAE26_TT_AURA[[#This Row],[Durée Formation (Heures)
A saisir ]]*Recensement_CXPI_PIC_IAE26_TT_AURA[[#This Row],[Nombre participants prévisionnels
A saisir ]]</f>
        <v>0</v>
      </c>
      <c r="P301" s="8">
        <f>(13*Recensement_CXPI_PIC_IAE26_TT_AURA[[#This Row],[Durée Formation (Heures)
A saisir ]]*Recensement_CXPI_PIC_IAE26_TT_AURA[[#This Row],[Nombre participants prévisionnels
A saisir ]])</f>
        <v>0</v>
      </c>
      <c r="Q301" s="8">
        <f>Recensement_CXPI_PIC_IAE26_TT_AURA[[#This Row],[Nombre participants prévisionnels
A saisir ]]*Recensement_CXPI_PIC_IAE26_TT_AURA[[#This Row],[ Montant Frais annexes Total /stagiaire
A saisir]]</f>
        <v>0</v>
      </c>
      <c r="R3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 s="18">
        <f t="shared" si="4"/>
        <v>0</v>
      </c>
      <c r="T3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f>
        <v>0</v>
      </c>
      <c r="U301" s="8">
        <f>(18*Recensement_CXPI_PIC_IAE26_TT_AURA[[#This Row],[Nombre participants prévisionnels
A saisir ]]*Recensement_CXPI_PIC_IAE26_TT_AURA[[#This Row],[Durée Formation (Heures)
A saisir ]])</f>
        <v>0</v>
      </c>
      <c r="V3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 s="8"/>
    </row>
    <row r="302" spans="1:23">
      <c r="A302" s="11" t="s">
        <v>367</v>
      </c>
      <c r="B302" s="12"/>
      <c r="C302" s="7"/>
      <c r="D302" s="7"/>
      <c r="E302" s="30"/>
      <c r="F302" s="7"/>
      <c r="G302" s="7"/>
      <c r="H302" s="7"/>
      <c r="I302" s="7"/>
      <c r="J302" s="7"/>
      <c r="K302" s="7"/>
      <c r="L302" s="7"/>
      <c r="M302" s="27"/>
      <c r="N302" s="27"/>
      <c r="O302" s="8">
        <f>Recensement_CXPI_PIC_IAE26_TT_AURA[[#This Row],[Taux Horaire
Coût pédagogique/h
A saisir ]]*Recensement_CXPI_PIC_IAE26_TT_AURA[[#This Row],[Durée Formation (Heures)
A saisir ]]*Recensement_CXPI_PIC_IAE26_TT_AURA[[#This Row],[Nombre participants prévisionnels
A saisir ]]</f>
        <v>0</v>
      </c>
      <c r="P302" s="8">
        <f>(13*Recensement_CXPI_PIC_IAE26_TT_AURA[[#This Row],[Durée Formation (Heures)
A saisir ]]*Recensement_CXPI_PIC_IAE26_TT_AURA[[#This Row],[Nombre participants prévisionnels
A saisir ]])</f>
        <v>0</v>
      </c>
      <c r="Q302" s="8">
        <f>Recensement_CXPI_PIC_IAE26_TT_AURA[[#This Row],[Nombre participants prévisionnels
A saisir ]]*Recensement_CXPI_PIC_IAE26_TT_AURA[[#This Row],[ Montant Frais annexes Total /stagiaire
A saisir]]</f>
        <v>0</v>
      </c>
      <c r="R3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 s="18">
        <f t="shared" si="4"/>
        <v>0</v>
      </c>
      <c r="T3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f>
        <v>0</v>
      </c>
      <c r="U302" s="8">
        <f>(18*Recensement_CXPI_PIC_IAE26_TT_AURA[[#This Row],[Nombre participants prévisionnels
A saisir ]]*Recensement_CXPI_PIC_IAE26_TT_AURA[[#This Row],[Durée Formation (Heures)
A saisir ]])</f>
        <v>0</v>
      </c>
      <c r="V3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 s="8"/>
    </row>
    <row r="303" spans="1:23">
      <c r="A303" s="11" t="s">
        <v>368</v>
      </c>
      <c r="B303" s="12"/>
      <c r="C303" s="7"/>
      <c r="D303" s="7"/>
      <c r="E303" s="30"/>
      <c r="F303" s="7"/>
      <c r="G303" s="7"/>
      <c r="H303" s="7"/>
      <c r="I303" s="7"/>
      <c r="J303" s="7"/>
      <c r="K303" s="7"/>
      <c r="L303" s="7"/>
      <c r="M303" s="27"/>
      <c r="N303" s="27"/>
      <c r="O303" s="8">
        <f>Recensement_CXPI_PIC_IAE26_TT_AURA[[#This Row],[Taux Horaire
Coût pédagogique/h
A saisir ]]*Recensement_CXPI_PIC_IAE26_TT_AURA[[#This Row],[Durée Formation (Heures)
A saisir ]]*Recensement_CXPI_PIC_IAE26_TT_AURA[[#This Row],[Nombre participants prévisionnels
A saisir ]]</f>
        <v>0</v>
      </c>
      <c r="P303" s="8">
        <f>(13*Recensement_CXPI_PIC_IAE26_TT_AURA[[#This Row],[Durée Formation (Heures)
A saisir ]]*Recensement_CXPI_PIC_IAE26_TT_AURA[[#This Row],[Nombre participants prévisionnels
A saisir ]])</f>
        <v>0</v>
      </c>
      <c r="Q303" s="8">
        <f>Recensement_CXPI_PIC_IAE26_TT_AURA[[#This Row],[Nombre participants prévisionnels
A saisir ]]*Recensement_CXPI_PIC_IAE26_TT_AURA[[#This Row],[ Montant Frais annexes Total /stagiaire
A saisir]]</f>
        <v>0</v>
      </c>
      <c r="R3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 s="18">
        <f t="shared" si="4"/>
        <v>0</v>
      </c>
      <c r="T3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f>
        <v>0</v>
      </c>
      <c r="U303" s="8">
        <f>(18*Recensement_CXPI_PIC_IAE26_TT_AURA[[#This Row],[Nombre participants prévisionnels
A saisir ]]*Recensement_CXPI_PIC_IAE26_TT_AURA[[#This Row],[Durée Formation (Heures)
A saisir ]])</f>
        <v>0</v>
      </c>
      <c r="V3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 s="8"/>
    </row>
    <row r="304" spans="1:23">
      <c r="A304" s="11" t="s">
        <v>369</v>
      </c>
      <c r="B304" s="12"/>
      <c r="C304" s="7"/>
      <c r="D304" s="7"/>
      <c r="E304" s="30"/>
      <c r="F304" s="7"/>
      <c r="G304" s="7"/>
      <c r="H304" s="7"/>
      <c r="I304" s="7"/>
      <c r="J304" s="7"/>
      <c r="K304" s="7"/>
      <c r="L304" s="7"/>
      <c r="M304" s="27"/>
      <c r="N304" s="27"/>
      <c r="O304" s="8">
        <f>Recensement_CXPI_PIC_IAE26_TT_AURA[[#This Row],[Taux Horaire
Coût pédagogique/h
A saisir ]]*Recensement_CXPI_PIC_IAE26_TT_AURA[[#This Row],[Durée Formation (Heures)
A saisir ]]*Recensement_CXPI_PIC_IAE26_TT_AURA[[#This Row],[Nombre participants prévisionnels
A saisir ]]</f>
        <v>0</v>
      </c>
      <c r="P304" s="8">
        <f>(13*Recensement_CXPI_PIC_IAE26_TT_AURA[[#This Row],[Durée Formation (Heures)
A saisir ]]*Recensement_CXPI_PIC_IAE26_TT_AURA[[#This Row],[Nombre participants prévisionnels
A saisir ]])</f>
        <v>0</v>
      </c>
      <c r="Q304" s="8">
        <f>Recensement_CXPI_PIC_IAE26_TT_AURA[[#This Row],[Nombre participants prévisionnels
A saisir ]]*Recensement_CXPI_PIC_IAE26_TT_AURA[[#This Row],[ Montant Frais annexes Total /stagiaire
A saisir]]</f>
        <v>0</v>
      </c>
      <c r="R3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 s="18">
        <f t="shared" si="4"/>
        <v>0</v>
      </c>
      <c r="T3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f>
        <v>0</v>
      </c>
      <c r="U304" s="8">
        <f>(18*Recensement_CXPI_PIC_IAE26_TT_AURA[[#This Row],[Nombre participants prévisionnels
A saisir ]]*Recensement_CXPI_PIC_IAE26_TT_AURA[[#This Row],[Durée Formation (Heures)
A saisir ]])</f>
        <v>0</v>
      </c>
      <c r="V3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 s="8"/>
    </row>
    <row r="305" spans="1:23">
      <c r="A305" s="11" t="s">
        <v>370</v>
      </c>
      <c r="B305" s="12"/>
      <c r="C305" s="7"/>
      <c r="D305" s="7"/>
      <c r="E305" s="30"/>
      <c r="F305" s="7"/>
      <c r="G305" s="7"/>
      <c r="H305" s="7"/>
      <c r="I305" s="7"/>
      <c r="J305" s="7"/>
      <c r="K305" s="7"/>
      <c r="L305" s="7"/>
      <c r="M305" s="27"/>
      <c r="N305" s="27"/>
      <c r="O305" s="8">
        <f>Recensement_CXPI_PIC_IAE26_TT_AURA[[#This Row],[Taux Horaire
Coût pédagogique/h
A saisir ]]*Recensement_CXPI_PIC_IAE26_TT_AURA[[#This Row],[Durée Formation (Heures)
A saisir ]]*Recensement_CXPI_PIC_IAE26_TT_AURA[[#This Row],[Nombre participants prévisionnels
A saisir ]]</f>
        <v>0</v>
      </c>
      <c r="P305" s="8">
        <f>(13*Recensement_CXPI_PIC_IAE26_TT_AURA[[#This Row],[Durée Formation (Heures)
A saisir ]]*Recensement_CXPI_PIC_IAE26_TT_AURA[[#This Row],[Nombre participants prévisionnels
A saisir ]])</f>
        <v>0</v>
      </c>
      <c r="Q305" s="8">
        <f>Recensement_CXPI_PIC_IAE26_TT_AURA[[#This Row],[Nombre participants prévisionnels
A saisir ]]*Recensement_CXPI_PIC_IAE26_TT_AURA[[#This Row],[ Montant Frais annexes Total /stagiaire
A saisir]]</f>
        <v>0</v>
      </c>
      <c r="R3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 s="18">
        <f t="shared" si="4"/>
        <v>0</v>
      </c>
      <c r="T3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f>
        <v>0</v>
      </c>
      <c r="U305" s="8">
        <f>(18*Recensement_CXPI_PIC_IAE26_TT_AURA[[#This Row],[Nombre participants prévisionnels
A saisir ]]*Recensement_CXPI_PIC_IAE26_TT_AURA[[#This Row],[Durée Formation (Heures)
A saisir ]])</f>
        <v>0</v>
      </c>
      <c r="V3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 s="8"/>
    </row>
    <row r="306" spans="1:23">
      <c r="A306" s="11" t="s">
        <v>371</v>
      </c>
      <c r="B306" s="12"/>
      <c r="C306" s="7"/>
      <c r="D306" s="7"/>
      <c r="E306" s="30"/>
      <c r="F306" s="7"/>
      <c r="G306" s="7"/>
      <c r="H306" s="7"/>
      <c r="I306" s="7"/>
      <c r="J306" s="7"/>
      <c r="K306" s="7"/>
      <c r="L306" s="7"/>
      <c r="M306" s="27"/>
      <c r="N306" s="27"/>
      <c r="O306" s="8">
        <f>Recensement_CXPI_PIC_IAE26_TT_AURA[[#This Row],[Taux Horaire
Coût pédagogique/h
A saisir ]]*Recensement_CXPI_PIC_IAE26_TT_AURA[[#This Row],[Durée Formation (Heures)
A saisir ]]*Recensement_CXPI_PIC_IAE26_TT_AURA[[#This Row],[Nombre participants prévisionnels
A saisir ]]</f>
        <v>0</v>
      </c>
      <c r="P306" s="8">
        <f>(13*Recensement_CXPI_PIC_IAE26_TT_AURA[[#This Row],[Durée Formation (Heures)
A saisir ]]*Recensement_CXPI_PIC_IAE26_TT_AURA[[#This Row],[Nombre participants prévisionnels
A saisir ]])</f>
        <v>0</v>
      </c>
      <c r="Q306" s="8">
        <f>Recensement_CXPI_PIC_IAE26_TT_AURA[[#This Row],[Nombre participants prévisionnels
A saisir ]]*Recensement_CXPI_PIC_IAE26_TT_AURA[[#This Row],[ Montant Frais annexes Total /stagiaire
A saisir]]</f>
        <v>0</v>
      </c>
      <c r="R3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 s="18">
        <f t="shared" si="4"/>
        <v>0</v>
      </c>
      <c r="T3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f>
        <v>0</v>
      </c>
      <c r="U306" s="8">
        <f>(18*Recensement_CXPI_PIC_IAE26_TT_AURA[[#This Row],[Nombre participants prévisionnels
A saisir ]]*Recensement_CXPI_PIC_IAE26_TT_AURA[[#This Row],[Durée Formation (Heures)
A saisir ]])</f>
        <v>0</v>
      </c>
      <c r="V3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 s="8"/>
    </row>
    <row r="307" spans="1:23">
      <c r="A307" s="11" t="s">
        <v>372</v>
      </c>
      <c r="B307" s="12"/>
      <c r="C307" s="7"/>
      <c r="D307" s="7"/>
      <c r="E307" s="30"/>
      <c r="F307" s="7"/>
      <c r="G307" s="7"/>
      <c r="H307" s="7"/>
      <c r="I307" s="7"/>
      <c r="J307" s="7"/>
      <c r="K307" s="7"/>
      <c r="L307" s="7"/>
      <c r="M307" s="27"/>
      <c r="N307" s="27"/>
      <c r="O307" s="8">
        <f>Recensement_CXPI_PIC_IAE26_TT_AURA[[#This Row],[Taux Horaire
Coût pédagogique/h
A saisir ]]*Recensement_CXPI_PIC_IAE26_TT_AURA[[#This Row],[Durée Formation (Heures)
A saisir ]]*Recensement_CXPI_PIC_IAE26_TT_AURA[[#This Row],[Nombre participants prévisionnels
A saisir ]]</f>
        <v>0</v>
      </c>
      <c r="P307" s="8">
        <f>(13*Recensement_CXPI_PIC_IAE26_TT_AURA[[#This Row],[Durée Formation (Heures)
A saisir ]]*Recensement_CXPI_PIC_IAE26_TT_AURA[[#This Row],[Nombre participants prévisionnels
A saisir ]])</f>
        <v>0</v>
      </c>
      <c r="Q307" s="8">
        <f>Recensement_CXPI_PIC_IAE26_TT_AURA[[#This Row],[Nombre participants prévisionnels
A saisir ]]*Recensement_CXPI_PIC_IAE26_TT_AURA[[#This Row],[ Montant Frais annexes Total /stagiaire
A saisir]]</f>
        <v>0</v>
      </c>
      <c r="R3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 s="18">
        <f t="shared" si="4"/>
        <v>0</v>
      </c>
      <c r="T3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f>
        <v>0</v>
      </c>
      <c r="U307" s="8">
        <f>(18*Recensement_CXPI_PIC_IAE26_TT_AURA[[#This Row],[Nombre participants prévisionnels
A saisir ]]*Recensement_CXPI_PIC_IAE26_TT_AURA[[#This Row],[Durée Formation (Heures)
A saisir ]])</f>
        <v>0</v>
      </c>
      <c r="V3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 s="8"/>
    </row>
    <row r="308" spans="1:23">
      <c r="A308" s="11" t="s">
        <v>373</v>
      </c>
      <c r="B308" s="12"/>
      <c r="C308" s="7"/>
      <c r="D308" s="7"/>
      <c r="E308" s="30"/>
      <c r="F308" s="7"/>
      <c r="G308" s="7"/>
      <c r="H308" s="7"/>
      <c r="I308" s="7"/>
      <c r="J308" s="7"/>
      <c r="K308" s="7"/>
      <c r="L308" s="7"/>
      <c r="M308" s="27"/>
      <c r="N308" s="27"/>
      <c r="O308" s="8">
        <f>Recensement_CXPI_PIC_IAE26_TT_AURA[[#This Row],[Taux Horaire
Coût pédagogique/h
A saisir ]]*Recensement_CXPI_PIC_IAE26_TT_AURA[[#This Row],[Durée Formation (Heures)
A saisir ]]*Recensement_CXPI_PIC_IAE26_TT_AURA[[#This Row],[Nombre participants prévisionnels
A saisir ]]</f>
        <v>0</v>
      </c>
      <c r="P308" s="8">
        <f>(13*Recensement_CXPI_PIC_IAE26_TT_AURA[[#This Row],[Durée Formation (Heures)
A saisir ]]*Recensement_CXPI_PIC_IAE26_TT_AURA[[#This Row],[Nombre participants prévisionnels
A saisir ]])</f>
        <v>0</v>
      </c>
      <c r="Q308" s="8">
        <f>Recensement_CXPI_PIC_IAE26_TT_AURA[[#This Row],[Nombre participants prévisionnels
A saisir ]]*Recensement_CXPI_PIC_IAE26_TT_AURA[[#This Row],[ Montant Frais annexes Total /stagiaire
A saisir]]</f>
        <v>0</v>
      </c>
      <c r="R3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 s="18">
        <f t="shared" si="4"/>
        <v>0</v>
      </c>
      <c r="T3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f>
        <v>0</v>
      </c>
      <c r="U308" s="8">
        <f>(18*Recensement_CXPI_PIC_IAE26_TT_AURA[[#This Row],[Nombre participants prévisionnels
A saisir ]]*Recensement_CXPI_PIC_IAE26_TT_AURA[[#This Row],[Durée Formation (Heures)
A saisir ]])</f>
        <v>0</v>
      </c>
      <c r="V3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 s="8"/>
    </row>
    <row r="309" spans="1:23">
      <c r="A309" s="11" t="s">
        <v>374</v>
      </c>
      <c r="B309" s="12"/>
      <c r="C309" s="7"/>
      <c r="D309" s="7"/>
      <c r="E309" s="30"/>
      <c r="F309" s="7"/>
      <c r="G309" s="7"/>
      <c r="H309" s="7"/>
      <c r="I309" s="7"/>
      <c r="J309" s="7"/>
      <c r="K309" s="7"/>
      <c r="L309" s="7"/>
      <c r="M309" s="27"/>
      <c r="N309" s="27"/>
      <c r="O309" s="8">
        <f>Recensement_CXPI_PIC_IAE26_TT_AURA[[#This Row],[Taux Horaire
Coût pédagogique/h
A saisir ]]*Recensement_CXPI_PIC_IAE26_TT_AURA[[#This Row],[Durée Formation (Heures)
A saisir ]]*Recensement_CXPI_PIC_IAE26_TT_AURA[[#This Row],[Nombre participants prévisionnels
A saisir ]]</f>
        <v>0</v>
      </c>
      <c r="P309" s="8">
        <f>(13*Recensement_CXPI_PIC_IAE26_TT_AURA[[#This Row],[Durée Formation (Heures)
A saisir ]]*Recensement_CXPI_PIC_IAE26_TT_AURA[[#This Row],[Nombre participants prévisionnels
A saisir ]])</f>
        <v>0</v>
      </c>
      <c r="Q309" s="8">
        <f>Recensement_CXPI_PIC_IAE26_TT_AURA[[#This Row],[Nombre participants prévisionnels
A saisir ]]*Recensement_CXPI_PIC_IAE26_TT_AURA[[#This Row],[ Montant Frais annexes Total /stagiaire
A saisir]]</f>
        <v>0</v>
      </c>
      <c r="R3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 s="18">
        <f t="shared" si="4"/>
        <v>0</v>
      </c>
      <c r="T3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f>
        <v>0</v>
      </c>
      <c r="U309" s="8">
        <f>(18*Recensement_CXPI_PIC_IAE26_TT_AURA[[#This Row],[Nombre participants prévisionnels
A saisir ]]*Recensement_CXPI_PIC_IAE26_TT_AURA[[#This Row],[Durée Formation (Heures)
A saisir ]])</f>
        <v>0</v>
      </c>
      <c r="V3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 s="8"/>
    </row>
    <row r="310" spans="1:23">
      <c r="A310" s="11" t="s">
        <v>375</v>
      </c>
      <c r="B310" s="12"/>
      <c r="C310" s="7"/>
      <c r="D310" s="7"/>
      <c r="E310" s="30"/>
      <c r="F310" s="7"/>
      <c r="G310" s="7"/>
      <c r="H310" s="7"/>
      <c r="I310" s="7"/>
      <c r="J310" s="7"/>
      <c r="K310" s="7"/>
      <c r="L310" s="7"/>
      <c r="M310" s="27"/>
      <c r="N310" s="27"/>
      <c r="O310" s="8">
        <f>Recensement_CXPI_PIC_IAE26_TT_AURA[[#This Row],[Taux Horaire
Coût pédagogique/h
A saisir ]]*Recensement_CXPI_PIC_IAE26_TT_AURA[[#This Row],[Durée Formation (Heures)
A saisir ]]*Recensement_CXPI_PIC_IAE26_TT_AURA[[#This Row],[Nombre participants prévisionnels
A saisir ]]</f>
        <v>0</v>
      </c>
      <c r="P310" s="8">
        <f>(13*Recensement_CXPI_PIC_IAE26_TT_AURA[[#This Row],[Durée Formation (Heures)
A saisir ]]*Recensement_CXPI_PIC_IAE26_TT_AURA[[#This Row],[Nombre participants prévisionnels
A saisir ]])</f>
        <v>0</v>
      </c>
      <c r="Q310" s="8">
        <f>Recensement_CXPI_PIC_IAE26_TT_AURA[[#This Row],[Nombre participants prévisionnels
A saisir ]]*Recensement_CXPI_PIC_IAE26_TT_AURA[[#This Row],[ Montant Frais annexes Total /stagiaire
A saisir]]</f>
        <v>0</v>
      </c>
      <c r="R3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 s="18">
        <f t="shared" si="4"/>
        <v>0</v>
      </c>
      <c r="T3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f>
        <v>0</v>
      </c>
      <c r="U310" s="8">
        <f>(18*Recensement_CXPI_PIC_IAE26_TT_AURA[[#This Row],[Nombre participants prévisionnels
A saisir ]]*Recensement_CXPI_PIC_IAE26_TT_AURA[[#This Row],[Durée Formation (Heures)
A saisir ]])</f>
        <v>0</v>
      </c>
      <c r="V3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 s="8"/>
    </row>
    <row r="311" spans="1:23">
      <c r="A311" s="11" t="s">
        <v>376</v>
      </c>
      <c r="B311" s="12"/>
      <c r="C311" s="7"/>
      <c r="D311" s="7"/>
      <c r="E311" s="30"/>
      <c r="F311" s="7"/>
      <c r="G311" s="7"/>
      <c r="H311" s="7"/>
      <c r="I311" s="7"/>
      <c r="J311" s="7"/>
      <c r="K311" s="7"/>
      <c r="L311" s="7"/>
      <c r="M311" s="27"/>
      <c r="N311" s="27"/>
      <c r="O311" s="8">
        <f>Recensement_CXPI_PIC_IAE26_TT_AURA[[#This Row],[Taux Horaire
Coût pédagogique/h
A saisir ]]*Recensement_CXPI_PIC_IAE26_TT_AURA[[#This Row],[Durée Formation (Heures)
A saisir ]]*Recensement_CXPI_PIC_IAE26_TT_AURA[[#This Row],[Nombre participants prévisionnels
A saisir ]]</f>
        <v>0</v>
      </c>
      <c r="P311" s="8">
        <f>(13*Recensement_CXPI_PIC_IAE26_TT_AURA[[#This Row],[Durée Formation (Heures)
A saisir ]]*Recensement_CXPI_PIC_IAE26_TT_AURA[[#This Row],[Nombre participants prévisionnels
A saisir ]])</f>
        <v>0</v>
      </c>
      <c r="Q311" s="8">
        <f>Recensement_CXPI_PIC_IAE26_TT_AURA[[#This Row],[Nombre participants prévisionnels
A saisir ]]*Recensement_CXPI_PIC_IAE26_TT_AURA[[#This Row],[ Montant Frais annexes Total /stagiaire
A saisir]]</f>
        <v>0</v>
      </c>
      <c r="R3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 s="18">
        <f t="shared" si="4"/>
        <v>0</v>
      </c>
      <c r="T3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f>
        <v>0</v>
      </c>
      <c r="U311" s="8">
        <f>(18*Recensement_CXPI_PIC_IAE26_TT_AURA[[#This Row],[Nombre participants prévisionnels
A saisir ]]*Recensement_CXPI_PIC_IAE26_TT_AURA[[#This Row],[Durée Formation (Heures)
A saisir ]])</f>
        <v>0</v>
      </c>
      <c r="V3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 s="8"/>
    </row>
    <row r="312" spans="1:23">
      <c r="A312" s="11" t="s">
        <v>377</v>
      </c>
      <c r="B312" s="12"/>
      <c r="C312" s="7"/>
      <c r="D312" s="7"/>
      <c r="E312" s="30"/>
      <c r="F312" s="7"/>
      <c r="G312" s="7"/>
      <c r="H312" s="7"/>
      <c r="I312" s="7"/>
      <c r="J312" s="7"/>
      <c r="K312" s="7"/>
      <c r="L312" s="7"/>
      <c r="M312" s="27"/>
      <c r="N312" s="27"/>
      <c r="O312" s="8">
        <f>Recensement_CXPI_PIC_IAE26_TT_AURA[[#This Row],[Taux Horaire
Coût pédagogique/h
A saisir ]]*Recensement_CXPI_PIC_IAE26_TT_AURA[[#This Row],[Durée Formation (Heures)
A saisir ]]*Recensement_CXPI_PIC_IAE26_TT_AURA[[#This Row],[Nombre participants prévisionnels
A saisir ]]</f>
        <v>0</v>
      </c>
      <c r="P312" s="8">
        <f>(13*Recensement_CXPI_PIC_IAE26_TT_AURA[[#This Row],[Durée Formation (Heures)
A saisir ]]*Recensement_CXPI_PIC_IAE26_TT_AURA[[#This Row],[Nombre participants prévisionnels
A saisir ]])</f>
        <v>0</v>
      </c>
      <c r="Q312" s="8">
        <f>Recensement_CXPI_PIC_IAE26_TT_AURA[[#This Row],[Nombre participants prévisionnels
A saisir ]]*Recensement_CXPI_PIC_IAE26_TT_AURA[[#This Row],[ Montant Frais annexes Total /stagiaire
A saisir]]</f>
        <v>0</v>
      </c>
      <c r="R3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 s="18">
        <f t="shared" si="4"/>
        <v>0</v>
      </c>
      <c r="T3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f>
        <v>0</v>
      </c>
      <c r="U312" s="8">
        <f>(18*Recensement_CXPI_PIC_IAE26_TT_AURA[[#This Row],[Nombre participants prévisionnels
A saisir ]]*Recensement_CXPI_PIC_IAE26_TT_AURA[[#This Row],[Durée Formation (Heures)
A saisir ]])</f>
        <v>0</v>
      </c>
      <c r="V3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 s="8"/>
    </row>
    <row r="313" spans="1:23">
      <c r="A313" s="11" t="s">
        <v>378</v>
      </c>
      <c r="B313" s="12"/>
      <c r="C313" s="7"/>
      <c r="D313" s="7"/>
      <c r="E313" s="30"/>
      <c r="F313" s="7"/>
      <c r="G313" s="7"/>
      <c r="H313" s="7"/>
      <c r="I313" s="7"/>
      <c r="J313" s="7"/>
      <c r="K313" s="7"/>
      <c r="L313" s="7"/>
      <c r="M313" s="27"/>
      <c r="N313" s="27"/>
      <c r="O313" s="8">
        <f>Recensement_CXPI_PIC_IAE26_TT_AURA[[#This Row],[Taux Horaire
Coût pédagogique/h
A saisir ]]*Recensement_CXPI_PIC_IAE26_TT_AURA[[#This Row],[Durée Formation (Heures)
A saisir ]]*Recensement_CXPI_PIC_IAE26_TT_AURA[[#This Row],[Nombre participants prévisionnels
A saisir ]]</f>
        <v>0</v>
      </c>
      <c r="P313" s="8">
        <f>(13*Recensement_CXPI_PIC_IAE26_TT_AURA[[#This Row],[Durée Formation (Heures)
A saisir ]]*Recensement_CXPI_PIC_IAE26_TT_AURA[[#This Row],[Nombre participants prévisionnels
A saisir ]])</f>
        <v>0</v>
      </c>
      <c r="Q313" s="8">
        <f>Recensement_CXPI_PIC_IAE26_TT_AURA[[#This Row],[Nombre participants prévisionnels
A saisir ]]*Recensement_CXPI_PIC_IAE26_TT_AURA[[#This Row],[ Montant Frais annexes Total /stagiaire
A saisir]]</f>
        <v>0</v>
      </c>
      <c r="R3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 s="18">
        <f t="shared" si="4"/>
        <v>0</v>
      </c>
      <c r="T3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f>
        <v>0</v>
      </c>
      <c r="U313" s="8">
        <f>(18*Recensement_CXPI_PIC_IAE26_TT_AURA[[#This Row],[Nombre participants prévisionnels
A saisir ]]*Recensement_CXPI_PIC_IAE26_TT_AURA[[#This Row],[Durée Formation (Heures)
A saisir ]])</f>
        <v>0</v>
      </c>
      <c r="V3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 s="8"/>
    </row>
    <row r="314" spans="1:23">
      <c r="A314" s="11" t="s">
        <v>379</v>
      </c>
      <c r="B314" s="12"/>
      <c r="C314" s="7"/>
      <c r="D314" s="7"/>
      <c r="E314" s="30"/>
      <c r="F314" s="7"/>
      <c r="G314" s="7"/>
      <c r="H314" s="7"/>
      <c r="I314" s="7"/>
      <c r="J314" s="7"/>
      <c r="K314" s="7"/>
      <c r="L314" s="7"/>
      <c r="M314" s="27"/>
      <c r="N314" s="27"/>
      <c r="O314" s="8">
        <f>Recensement_CXPI_PIC_IAE26_TT_AURA[[#This Row],[Taux Horaire
Coût pédagogique/h
A saisir ]]*Recensement_CXPI_PIC_IAE26_TT_AURA[[#This Row],[Durée Formation (Heures)
A saisir ]]*Recensement_CXPI_PIC_IAE26_TT_AURA[[#This Row],[Nombre participants prévisionnels
A saisir ]]</f>
        <v>0</v>
      </c>
      <c r="P314" s="8">
        <f>(13*Recensement_CXPI_PIC_IAE26_TT_AURA[[#This Row],[Durée Formation (Heures)
A saisir ]]*Recensement_CXPI_PIC_IAE26_TT_AURA[[#This Row],[Nombre participants prévisionnels
A saisir ]])</f>
        <v>0</v>
      </c>
      <c r="Q314" s="8">
        <f>Recensement_CXPI_PIC_IAE26_TT_AURA[[#This Row],[Nombre participants prévisionnels
A saisir ]]*Recensement_CXPI_PIC_IAE26_TT_AURA[[#This Row],[ Montant Frais annexes Total /stagiaire
A saisir]]</f>
        <v>0</v>
      </c>
      <c r="R3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 s="18">
        <f t="shared" si="4"/>
        <v>0</v>
      </c>
      <c r="T3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f>
        <v>0</v>
      </c>
      <c r="U314" s="8">
        <f>(18*Recensement_CXPI_PIC_IAE26_TT_AURA[[#This Row],[Nombre participants prévisionnels
A saisir ]]*Recensement_CXPI_PIC_IAE26_TT_AURA[[#This Row],[Durée Formation (Heures)
A saisir ]])</f>
        <v>0</v>
      </c>
      <c r="V3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 s="8"/>
    </row>
    <row r="315" spans="1:23">
      <c r="A315" s="11" t="s">
        <v>380</v>
      </c>
      <c r="B315" s="12"/>
      <c r="C315" s="7"/>
      <c r="D315" s="7"/>
      <c r="E315" s="30"/>
      <c r="F315" s="7"/>
      <c r="G315" s="7"/>
      <c r="H315" s="7"/>
      <c r="I315" s="7"/>
      <c r="J315" s="7"/>
      <c r="K315" s="7"/>
      <c r="L315" s="7"/>
      <c r="M315" s="27"/>
      <c r="N315" s="27"/>
      <c r="O315" s="8">
        <f>Recensement_CXPI_PIC_IAE26_TT_AURA[[#This Row],[Taux Horaire
Coût pédagogique/h
A saisir ]]*Recensement_CXPI_PIC_IAE26_TT_AURA[[#This Row],[Durée Formation (Heures)
A saisir ]]*Recensement_CXPI_PIC_IAE26_TT_AURA[[#This Row],[Nombre participants prévisionnels
A saisir ]]</f>
        <v>0</v>
      </c>
      <c r="P315" s="8">
        <f>(13*Recensement_CXPI_PIC_IAE26_TT_AURA[[#This Row],[Durée Formation (Heures)
A saisir ]]*Recensement_CXPI_PIC_IAE26_TT_AURA[[#This Row],[Nombre participants prévisionnels
A saisir ]])</f>
        <v>0</v>
      </c>
      <c r="Q315" s="8">
        <f>Recensement_CXPI_PIC_IAE26_TT_AURA[[#This Row],[Nombre participants prévisionnels
A saisir ]]*Recensement_CXPI_PIC_IAE26_TT_AURA[[#This Row],[ Montant Frais annexes Total /stagiaire
A saisir]]</f>
        <v>0</v>
      </c>
      <c r="R3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 s="18">
        <f t="shared" si="4"/>
        <v>0</v>
      </c>
      <c r="T3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f>
        <v>0</v>
      </c>
      <c r="U315" s="8">
        <f>(18*Recensement_CXPI_PIC_IAE26_TT_AURA[[#This Row],[Nombre participants prévisionnels
A saisir ]]*Recensement_CXPI_PIC_IAE26_TT_AURA[[#This Row],[Durée Formation (Heures)
A saisir ]])</f>
        <v>0</v>
      </c>
      <c r="V3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 s="8"/>
    </row>
    <row r="316" spans="1:23">
      <c r="A316" s="11" t="s">
        <v>381</v>
      </c>
      <c r="B316" s="12"/>
      <c r="C316" s="7"/>
      <c r="D316" s="7"/>
      <c r="E316" s="30"/>
      <c r="F316" s="7"/>
      <c r="G316" s="7"/>
      <c r="H316" s="7"/>
      <c r="I316" s="7"/>
      <c r="J316" s="7"/>
      <c r="K316" s="7"/>
      <c r="L316" s="7"/>
      <c r="M316" s="27"/>
      <c r="N316" s="27"/>
      <c r="O316" s="8">
        <f>Recensement_CXPI_PIC_IAE26_TT_AURA[[#This Row],[Taux Horaire
Coût pédagogique/h
A saisir ]]*Recensement_CXPI_PIC_IAE26_TT_AURA[[#This Row],[Durée Formation (Heures)
A saisir ]]*Recensement_CXPI_PIC_IAE26_TT_AURA[[#This Row],[Nombre participants prévisionnels
A saisir ]]</f>
        <v>0</v>
      </c>
      <c r="P316" s="8">
        <f>(13*Recensement_CXPI_PIC_IAE26_TT_AURA[[#This Row],[Durée Formation (Heures)
A saisir ]]*Recensement_CXPI_PIC_IAE26_TT_AURA[[#This Row],[Nombre participants prévisionnels
A saisir ]])</f>
        <v>0</v>
      </c>
      <c r="Q316" s="8">
        <f>Recensement_CXPI_PIC_IAE26_TT_AURA[[#This Row],[Nombre participants prévisionnels
A saisir ]]*Recensement_CXPI_PIC_IAE26_TT_AURA[[#This Row],[ Montant Frais annexes Total /stagiaire
A saisir]]</f>
        <v>0</v>
      </c>
      <c r="R3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 s="18">
        <f t="shared" si="4"/>
        <v>0</v>
      </c>
      <c r="T3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f>
        <v>0</v>
      </c>
      <c r="U316" s="8">
        <f>(18*Recensement_CXPI_PIC_IAE26_TT_AURA[[#This Row],[Nombre participants prévisionnels
A saisir ]]*Recensement_CXPI_PIC_IAE26_TT_AURA[[#This Row],[Durée Formation (Heures)
A saisir ]])</f>
        <v>0</v>
      </c>
      <c r="V3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 s="8"/>
    </row>
    <row r="317" spans="1:23">
      <c r="A317" s="11" t="s">
        <v>382</v>
      </c>
      <c r="B317" s="12"/>
      <c r="C317" s="7"/>
      <c r="D317" s="7"/>
      <c r="E317" s="30"/>
      <c r="F317" s="7"/>
      <c r="G317" s="7"/>
      <c r="H317" s="7"/>
      <c r="I317" s="7"/>
      <c r="J317" s="7"/>
      <c r="K317" s="7"/>
      <c r="L317" s="7"/>
      <c r="M317" s="27"/>
      <c r="N317" s="27"/>
      <c r="O317" s="8">
        <f>Recensement_CXPI_PIC_IAE26_TT_AURA[[#This Row],[Taux Horaire
Coût pédagogique/h
A saisir ]]*Recensement_CXPI_PIC_IAE26_TT_AURA[[#This Row],[Durée Formation (Heures)
A saisir ]]*Recensement_CXPI_PIC_IAE26_TT_AURA[[#This Row],[Nombre participants prévisionnels
A saisir ]]</f>
        <v>0</v>
      </c>
      <c r="P317" s="8">
        <f>(13*Recensement_CXPI_PIC_IAE26_TT_AURA[[#This Row],[Durée Formation (Heures)
A saisir ]]*Recensement_CXPI_PIC_IAE26_TT_AURA[[#This Row],[Nombre participants prévisionnels
A saisir ]])</f>
        <v>0</v>
      </c>
      <c r="Q317" s="8">
        <f>Recensement_CXPI_PIC_IAE26_TT_AURA[[#This Row],[Nombre participants prévisionnels
A saisir ]]*Recensement_CXPI_PIC_IAE26_TT_AURA[[#This Row],[ Montant Frais annexes Total /stagiaire
A saisir]]</f>
        <v>0</v>
      </c>
      <c r="R3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 s="18">
        <f t="shared" si="4"/>
        <v>0</v>
      </c>
      <c r="T3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f>
        <v>0</v>
      </c>
      <c r="U317" s="8">
        <f>(18*Recensement_CXPI_PIC_IAE26_TT_AURA[[#This Row],[Nombre participants prévisionnels
A saisir ]]*Recensement_CXPI_PIC_IAE26_TT_AURA[[#This Row],[Durée Formation (Heures)
A saisir ]])</f>
        <v>0</v>
      </c>
      <c r="V3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 s="8"/>
    </row>
    <row r="318" spans="1:23">
      <c r="A318" s="11" t="s">
        <v>383</v>
      </c>
      <c r="B318" s="12"/>
      <c r="C318" s="7"/>
      <c r="D318" s="7"/>
      <c r="E318" s="30"/>
      <c r="F318" s="7"/>
      <c r="G318" s="7"/>
      <c r="H318" s="7"/>
      <c r="I318" s="7"/>
      <c r="J318" s="7"/>
      <c r="K318" s="7"/>
      <c r="L318" s="7"/>
      <c r="M318" s="27"/>
      <c r="N318" s="27"/>
      <c r="O318" s="8">
        <f>Recensement_CXPI_PIC_IAE26_TT_AURA[[#This Row],[Taux Horaire
Coût pédagogique/h
A saisir ]]*Recensement_CXPI_PIC_IAE26_TT_AURA[[#This Row],[Durée Formation (Heures)
A saisir ]]*Recensement_CXPI_PIC_IAE26_TT_AURA[[#This Row],[Nombre participants prévisionnels
A saisir ]]</f>
        <v>0</v>
      </c>
      <c r="P318" s="8">
        <f>(13*Recensement_CXPI_PIC_IAE26_TT_AURA[[#This Row],[Durée Formation (Heures)
A saisir ]]*Recensement_CXPI_PIC_IAE26_TT_AURA[[#This Row],[Nombre participants prévisionnels
A saisir ]])</f>
        <v>0</v>
      </c>
      <c r="Q318" s="8">
        <f>Recensement_CXPI_PIC_IAE26_TT_AURA[[#This Row],[Nombre participants prévisionnels
A saisir ]]*Recensement_CXPI_PIC_IAE26_TT_AURA[[#This Row],[ Montant Frais annexes Total /stagiaire
A saisir]]</f>
        <v>0</v>
      </c>
      <c r="R3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 s="18">
        <f t="shared" si="4"/>
        <v>0</v>
      </c>
      <c r="T3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f>
        <v>0</v>
      </c>
      <c r="U318" s="8">
        <f>(18*Recensement_CXPI_PIC_IAE26_TT_AURA[[#This Row],[Nombre participants prévisionnels
A saisir ]]*Recensement_CXPI_PIC_IAE26_TT_AURA[[#This Row],[Durée Formation (Heures)
A saisir ]])</f>
        <v>0</v>
      </c>
      <c r="V3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 s="8"/>
    </row>
    <row r="319" spans="1:23">
      <c r="A319" s="11" t="s">
        <v>384</v>
      </c>
      <c r="B319" s="12"/>
      <c r="C319" s="7"/>
      <c r="D319" s="7"/>
      <c r="E319" s="30"/>
      <c r="F319" s="7"/>
      <c r="G319" s="7"/>
      <c r="H319" s="7"/>
      <c r="I319" s="7"/>
      <c r="J319" s="7"/>
      <c r="K319" s="7"/>
      <c r="L319" s="7"/>
      <c r="M319" s="27"/>
      <c r="N319" s="27"/>
      <c r="O319" s="8">
        <f>Recensement_CXPI_PIC_IAE26_TT_AURA[[#This Row],[Taux Horaire
Coût pédagogique/h
A saisir ]]*Recensement_CXPI_PIC_IAE26_TT_AURA[[#This Row],[Durée Formation (Heures)
A saisir ]]*Recensement_CXPI_PIC_IAE26_TT_AURA[[#This Row],[Nombre participants prévisionnels
A saisir ]]</f>
        <v>0</v>
      </c>
      <c r="P319" s="8">
        <f>(13*Recensement_CXPI_PIC_IAE26_TT_AURA[[#This Row],[Durée Formation (Heures)
A saisir ]]*Recensement_CXPI_PIC_IAE26_TT_AURA[[#This Row],[Nombre participants prévisionnels
A saisir ]])</f>
        <v>0</v>
      </c>
      <c r="Q319" s="8">
        <f>Recensement_CXPI_PIC_IAE26_TT_AURA[[#This Row],[Nombre participants prévisionnels
A saisir ]]*Recensement_CXPI_PIC_IAE26_TT_AURA[[#This Row],[ Montant Frais annexes Total /stagiaire
A saisir]]</f>
        <v>0</v>
      </c>
      <c r="R3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 s="18">
        <f t="shared" si="4"/>
        <v>0</v>
      </c>
      <c r="T3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f>
        <v>0</v>
      </c>
      <c r="U319" s="8">
        <f>(18*Recensement_CXPI_PIC_IAE26_TT_AURA[[#This Row],[Nombre participants prévisionnels
A saisir ]]*Recensement_CXPI_PIC_IAE26_TT_AURA[[#This Row],[Durée Formation (Heures)
A saisir ]])</f>
        <v>0</v>
      </c>
      <c r="V3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 s="8"/>
    </row>
    <row r="320" spans="1:23">
      <c r="A320" s="11" t="s">
        <v>385</v>
      </c>
      <c r="B320" s="12"/>
      <c r="C320" s="7"/>
      <c r="D320" s="7"/>
      <c r="E320" s="30"/>
      <c r="F320" s="7"/>
      <c r="G320" s="7"/>
      <c r="H320" s="7"/>
      <c r="I320" s="7"/>
      <c r="J320" s="7"/>
      <c r="K320" s="7"/>
      <c r="L320" s="7"/>
      <c r="M320" s="27"/>
      <c r="N320" s="27"/>
      <c r="O320" s="8">
        <f>Recensement_CXPI_PIC_IAE26_TT_AURA[[#This Row],[Taux Horaire
Coût pédagogique/h
A saisir ]]*Recensement_CXPI_PIC_IAE26_TT_AURA[[#This Row],[Durée Formation (Heures)
A saisir ]]*Recensement_CXPI_PIC_IAE26_TT_AURA[[#This Row],[Nombre participants prévisionnels
A saisir ]]</f>
        <v>0</v>
      </c>
      <c r="P320" s="8">
        <f>(13*Recensement_CXPI_PIC_IAE26_TT_AURA[[#This Row],[Durée Formation (Heures)
A saisir ]]*Recensement_CXPI_PIC_IAE26_TT_AURA[[#This Row],[Nombre participants prévisionnels
A saisir ]])</f>
        <v>0</v>
      </c>
      <c r="Q320" s="8">
        <f>Recensement_CXPI_PIC_IAE26_TT_AURA[[#This Row],[Nombre participants prévisionnels
A saisir ]]*Recensement_CXPI_PIC_IAE26_TT_AURA[[#This Row],[ Montant Frais annexes Total /stagiaire
A saisir]]</f>
        <v>0</v>
      </c>
      <c r="R3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 s="18">
        <f t="shared" si="4"/>
        <v>0</v>
      </c>
      <c r="T3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f>
        <v>0</v>
      </c>
      <c r="U320" s="8">
        <f>(18*Recensement_CXPI_PIC_IAE26_TT_AURA[[#This Row],[Nombre participants prévisionnels
A saisir ]]*Recensement_CXPI_PIC_IAE26_TT_AURA[[#This Row],[Durée Formation (Heures)
A saisir ]])</f>
        <v>0</v>
      </c>
      <c r="V3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 s="8"/>
    </row>
    <row r="321" spans="1:23">
      <c r="A321" s="11" t="s">
        <v>386</v>
      </c>
      <c r="B321" s="12"/>
      <c r="C321" s="7"/>
      <c r="D321" s="7"/>
      <c r="E321" s="30"/>
      <c r="F321" s="7"/>
      <c r="G321" s="7"/>
      <c r="H321" s="7"/>
      <c r="I321" s="7"/>
      <c r="J321" s="7"/>
      <c r="K321" s="7"/>
      <c r="L321" s="7"/>
      <c r="M321" s="27"/>
      <c r="N321" s="27"/>
      <c r="O321" s="8">
        <f>Recensement_CXPI_PIC_IAE26_TT_AURA[[#This Row],[Taux Horaire
Coût pédagogique/h
A saisir ]]*Recensement_CXPI_PIC_IAE26_TT_AURA[[#This Row],[Durée Formation (Heures)
A saisir ]]*Recensement_CXPI_PIC_IAE26_TT_AURA[[#This Row],[Nombre participants prévisionnels
A saisir ]]</f>
        <v>0</v>
      </c>
      <c r="P321" s="8">
        <f>(13*Recensement_CXPI_PIC_IAE26_TT_AURA[[#This Row],[Durée Formation (Heures)
A saisir ]]*Recensement_CXPI_PIC_IAE26_TT_AURA[[#This Row],[Nombre participants prévisionnels
A saisir ]])</f>
        <v>0</v>
      </c>
      <c r="Q321" s="8">
        <f>Recensement_CXPI_PIC_IAE26_TT_AURA[[#This Row],[Nombre participants prévisionnels
A saisir ]]*Recensement_CXPI_PIC_IAE26_TT_AURA[[#This Row],[ Montant Frais annexes Total /stagiaire
A saisir]]</f>
        <v>0</v>
      </c>
      <c r="R3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 s="18">
        <f t="shared" si="4"/>
        <v>0</v>
      </c>
      <c r="T3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f>
        <v>0</v>
      </c>
      <c r="U321" s="8">
        <f>(18*Recensement_CXPI_PIC_IAE26_TT_AURA[[#This Row],[Nombre participants prévisionnels
A saisir ]]*Recensement_CXPI_PIC_IAE26_TT_AURA[[#This Row],[Durée Formation (Heures)
A saisir ]])</f>
        <v>0</v>
      </c>
      <c r="V3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 s="8"/>
    </row>
    <row r="322" spans="1:23">
      <c r="A322" s="11" t="s">
        <v>387</v>
      </c>
      <c r="B322" s="12"/>
      <c r="C322" s="7"/>
      <c r="D322" s="7"/>
      <c r="E322" s="30"/>
      <c r="F322" s="7"/>
      <c r="G322" s="7"/>
      <c r="H322" s="7"/>
      <c r="I322" s="7"/>
      <c r="J322" s="7"/>
      <c r="K322" s="7"/>
      <c r="L322" s="7"/>
      <c r="M322" s="27"/>
      <c r="N322" s="27"/>
      <c r="O322" s="8">
        <f>Recensement_CXPI_PIC_IAE26_TT_AURA[[#This Row],[Taux Horaire
Coût pédagogique/h
A saisir ]]*Recensement_CXPI_PIC_IAE26_TT_AURA[[#This Row],[Durée Formation (Heures)
A saisir ]]*Recensement_CXPI_PIC_IAE26_TT_AURA[[#This Row],[Nombre participants prévisionnels
A saisir ]]</f>
        <v>0</v>
      </c>
      <c r="P322" s="8">
        <f>(13*Recensement_CXPI_PIC_IAE26_TT_AURA[[#This Row],[Durée Formation (Heures)
A saisir ]]*Recensement_CXPI_PIC_IAE26_TT_AURA[[#This Row],[Nombre participants prévisionnels
A saisir ]])</f>
        <v>0</v>
      </c>
      <c r="Q322" s="8">
        <f>Recensement_CXPI_PIC_IAE26_TT_AURA[[#This Row],[Nombre participants prévisionnels
A saisir ]]*Recensement_CXPI_PIC_IAE26_TT_AURA[[#This Row],[ Montant Frais annexes Total /stagiaire
A saisir]]</f>
        <v>0</v>
      </c>
      <c r="R3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 s="18">
        <f t="shared" si="4"/>
        <v>0</v>
      </c>
      <c r="T3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f>
        <v>0</v>
      </c>
      <c r="U322" s="8">
        <f>(18*Recensement_CXPI_PIC_IAE26_TT_AURA[[#This Row],[Nombre participants prévisionnels
A saisir ]]*Recensement_CXPI_PIC_IAE26_TT_AURA[[#This Row],[Durée Formation (Heures)
A saisir ]])</f>
        <v>0</v>
      </c>
      <c r="V3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 s="8"/>
    </row>
    <row r="323" spans="1:23">
      <c r="A323" s="11" t="s">
        <v>388</v>
      </c>
      <c r="B323" s="12"/>
      <c r="C323" s="7"/>
      <c r="D323" s="7"/>
      <c r="E323" s="30"/>
      <c r="F323" s="7"/>
      <c r="G323" s="7"/>
      <c r="H323" s="7"/>
      <c r="I323" s="7"/>
      <c r="J323" s="7"/>
      <c r="K323" s="7"/>
      <c r="L323" s="7"/>
      <c r="M323" s="27"/>
      <c r="N323" s="27"/>
      <c r="O323" s="8">
        <f>Recensement_CXPI_PIC_IAE26_TT_AURA[[#This Row],[Taux Horaire
Coût pédagogique/h
A saisir ]]*Recensement_CXPI_PIC_IAE26_TT_AURA[[#This Row],[Durée Formation (Heures)
A saisir ]]*Recensement_CXPI_PIC_IAE26_TT_AURA[[#This Row],[Nombre participants prévisionnels
A saisir ]]</f>
        <v>0</v>
      </c>
      <c r="P323" s="8">
        <f>(13*Recensement_CXPI_PIC_IAE26_TT_AURA[[#This Row],[Durée Formation (Heures)
A saisir ]]*Recensement_CXPI_PIC_IAE26_TT_AURA[[#This Row],[Nombre participants prévisionnels
A saisir ]])</f>
        <v>0</v>
      </c>
      <c r="Q323" s="8">
        <f>Recensement_CXPI_PIC_IAE26_TT_AURA[[#This Row],[Nombre participants prévisionnels
A saisir ]]*Recensement_CXPI_PIC_IAE26_TT_AURA[[#This Row],[ Montant Frais annexes Total /stagiaire
A saisir]]</f>
        <v>0</v>
      </c>
      <c r="R3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 s="18">
        <f t="shared" si="4"/>
        <v>0</v>
      </c>
      <c r="T3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f>
        <v>0</v>
      </c>
      <c r="U323" s="8">
        <f>(18*Recensement_CXPI_PIC_IAE26_TT_AURA[[#This Row],[Nombre participants prévisionnels
A saisir ]]*Recensement_CXPI_PIC_IAE26_TT_AURA[[#This Row],[Durée Formation (Heures)
A saisir ]])</f>
        <v>0</v>
      </c>
      <c r="V3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 s="8"/>
    </row>
    <row r="324" spans="1:23">
      <c r="A324" s="11" t="s">
        <v>389</v>
      </c>
      <c r="B324" s="12"/>
      <c r="C324" s="7"/>
      <c r="D324" s="7"/>
      <c r="E324" s="30"/>
      <c r="F324" s="7"/>
      <c r="G324" s="7"/>
      <c r="H324" s="7"/>
      <c r="I324" s="7"/>
      <c r="J324" s="7"/>
      <c r="K324" s="7"/>
      <c r="L324" s="7"/>
      <c r="M324" s="27"/>
      <c r="N324" s="27"/>
      <c r="O324" s="8">
        <f>Recensement_CXPI_PIC_IAE26_TT_AURA[[#This Row],[Taux Horaire
Coût pédagogique/h
A saisir ]]*Recensement_CXPI_PIC_IAE26_TT_AURA[[#This Row],[Durée Formation (Heures)
A saisir ]]*Recensement_CXPI_PIC_IAE26_TT_AURA[[#This Row],[Nombre participants prévisionnels
A saisir ]]</f>
        <v>0</v>
      </c>
      <c r="P324" s="8">
        <f>(13*Recensement_CXPI_PIC_IAE26_TT_AURA[[#This Row],[Durée Formation (Heures)
A saisir ]]*Recensement_CXPI_PIC_IAE26_TT_AURA[[#This Row],[Nombre participants prévisionnels
A saisir ]])</f>
        <v>0</v>
      </c>
      <c r="Q324" s="8">
        <f>Recensement_CXPI_PIC_IAE26_TT_AURA[[#This Row],[Nombre participants prévisionnels
A saisir ]]*Recensement_CXPI_PIC_IAE26_TT_AURA[[#This Row],[ Montant Frais annexes Total /stagiaire
A saisir]]</f>
        <v>0</v>
      </c>
      <c r="R3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 s="18">
        <f t="shared" si="4"/>
        <v>0</v>
      </c>
      <c r="T3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f>
        <v>0</v>
      </c>
      <c r="U324" s="8">
        <f>(18*Recensement_CXPI_PIC_IAE26_TT_AURA[[#This Row],[Nombre participants prévisionnels
A saisir ]]*Recensement_CXPI_PIC_IAE26_TT_AURA[[#This Row],[Durée Formation (Heures)
A saisir ]])</f>
        <v>0</v>
      </c>
      <c r="V3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 s="8"/>
    </row>
    <row r="325" spans="1:23">
      <c r="A325" s="11" t="s">
        <v>390</v>
      </c>
      <c r="B325" s="12"/>
      <c r="C325" s="7"/>
      <c r="D325" s="7"/>
      <c r="E325" s="30"/>
      <c r="F325" s="7"/>
      <c r="G325" s="7"/>
      <c r="H325" s="7"/>
      <c r="I325" s="7"/>
      <c r="J325" s="7"/>
      <c r="K325" s="7"/>
      <c r="L325" s="7"/>
      <c r="M325" s="27"/>
      <c r="N325" s="27"/>
      <c r="O325" s="8">
        <f>Recensement_CXPI_PIC_IAE26_TT_AURA[[#This Row],[Taux Horaire
Coût pédagogique/h
A saisir ]]*Recensement_CXPI_PIC_IAE26_TT_AURA[[#This Row],[Durée Formation (Heures)
A saisir ]]*Recensement_CXPI_PIC_IAE26_TT_AURA[[#This Row],[Nombre participants prévisionnels
A saisir ]]</f>
        <v>0</v>
      </c>
      <c r="P325" s="8">
        <f>(13*Recensement_CXPI_PIC_IAE26_TT_AURA[[#This Row],[Durée Formation (Heures)
A saisir ]]*Recensement_CXPI_PIC_IAE26_TT_AURA[[#This Row],[Nombre participants prévisionnels
A saisir ]])</f>
        <v>0</v>
      </c>
      <c r="Q325" s="8">
        <f>Recensement_CXPI_PIC_IAE26_TT_AURA[[#This Row],[Nombre participants prévisionnels
A saisir ]]*Recensement_CXPI_PIC_IAE26_TT_AURA[[#This Row],[ Montant Frais annexes Total /stagiaire
A saisir]]</f>
        <v>0</v>
      </c>
      <c r="R3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 s="18">
        <f t="shared" si="4"/>
        <v>0</v>
      </c>
      <c r="T3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f>
        <v>0</v>
      </c>
      <c r="U325" s="8">
        <f>(18*Recensement_CXPI_PIC_IAE26_TT_AURA[[#This Row],[Nombre participants prévisionnels
A saisir ]]*Recensement_CXPI_PIC_IAE26_TT_AURA[[#This Row],[Durée Formation (Heures)
A saisir ]])</f>
        <v>0</v>
      </c>
      <c r="V3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 s="8"/>
    </row>
    <row r="326" spans="1:23">
      <c r="A326" s="11" t="s">
        <v>391</v>
      </c>
      <c r="B326" s="12"/>
      <c r="C326" s="7"/>
      <c r="D326" s="7"/>
      <c r="E326" s="30"/>
      <c r="F326" s="7"/>
      <c r="G326" s="7"/>
      <c r="H326" s="7"/>
      <c r="I326" s="7"/>
      <c r="J326" s="7"/>
      <c r="K326" s="7"/>
      <c r="L326" s="7"/>
      <c r="M326" s="27"/>
      <c r="N326" s="27"/>
      <c r="O326" s="8">
        <f>Recensement_CXPI_PIC_IAE26_TT_AURA[[#This Row],[Taux Horaire
Coût pédagogique/h
A saisir ]]*Recensement_CXPI_PIC_IAE26_TT_AURA[[#This Row],[Durée Formation (Heures)
A saisir ]]*Recensement_CXPI_PIC_IAE26_TT_AURA[[#This Row],[Nombre participants prévisionnels
A saisir ]]</f>
        <v>0</v>
      </c>
      <c r="P326" s="8">
        <f>(13*Recensement_CXPI_PIC_IAE26_TT_AURA[[#This Row],[Durée Formation (Heures)
A saisir ]]*Recensement_CXPI_PIC_IAE26_TT_AURA[[#This Row],[Nombre participants prévisionnels
A saisir ]])</f>
        <v>0</v>
      </c>
      <c r="Q326" s="8">
        <f>Recensement_CXPI_PIC_IAE26_TT_AURA[[#This Row],[Nombre participants prévisionnels
A saisir ]]*Recensement_CXPI_PIC_IAE26_TT_AURA[[#This Row],[ Montant Frais annexes Total /stagiaire
A saisir]]</f>
        <v>0</v>
      </c>
      <c r="R3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 s="18">
        <f t="shared" si="4"/>
        <v>0</v>
      </c>
      <c r="T3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f>
        <v>0</v>
      </c>
      <c r="U326" s="8">
        <f>(18*Recensement_CXPI_PIC_IAE26_TT_AURA[[#This Row],[Nombre participants prévisionnels
A saisir ]]*Recensement_CXPI_PIC_IAE26_TT_AURA[[#This Row],[Durée Formation (Heures)
A saisir ]])</f>
        <v>0</v>
      </c>
      <c r="V3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 s="8"/>
    </row>
    <row r="327" spans="1:23">
      <c r="A327" s="11" t="s">
        <v>392</v>
      </c>
      <c r="B327" s="12"/>
      <c r="C327" s="7"/>
      <c r="D327" s="7"/>
      <c r="E327" s="30"/>
      <c r="F327" s="7"/>
      <c r="G327" s="7"/>
      <c r="H327" s="7"/>
      <c r="I327" s="7"/>
      <c r="J327" s="7"/>
      <c r="K327" s="7"/>
      <c r="L327" s="7"/>
      <c r="M327" s="27"/>
      <c r="N327" s="27"/>
      <c r="O327" s="8">
        <f>Recensement_CXPI_PIC_IAE26_TT_AURA[[#This Row],[Taux Horaire
Coût pédagogique/h
A saisir ]]*Recensement_CXPI_PIC_IAE26_TT_AURA[[#This Row],[Durée Formation (Heures)
A saisir ]]*Recensement_CXPI_PIC_IAE26_TT_AURA[[#This Row],[Nombre participants prévisionnels
A saisir ]]</f>
        <v>0</v>
      </c>
      <c r="P327" s="8">
        <f>(13*Recensement_CXPI_PIC_IAE26_TT_AURA[[#This Row],[Durée Formation (Heures)
A saisir ]]*Recensement_CXPI_PIC_IAE26_TT_AURA[[#This Row],[Nombre participants prévisionnels
A saisir ]])</f>
        <v>0</v>
      </c>
      <c r="Q327" s="8">
        <f>Recensement_CXPI_PIC_IAE26_TT_AURA[[#This Row],[Nombre participants prévisionnels
A saisir ]]*Recensement_CXPI_PIC_IAE26_TT_AURA[[#This Row],[ Montant Frais annexes Total /stagiaire
A saisir]]</f>
        <v>0</v>
      </c>
      <c r="R3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 s="18">
        <f t="shared" si="4"/>
        <v>0</v>
      </c>
      <c r="T3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f>
        <v>0</v>
      </c>
      <c r="U327" s="8">
        <f>(18*Recensement_CXPI_PIC_IAE26_TT_AURA[[#This Row],[Nombre participants prévisionnels
A saisir ]]*Recensement_CXPI_PIC_IAE26_TT_AURA[[#This Row],[Durée Formation (Heures)
A saisir ]])</f>
        <v>0</v>
      </c>
      <c r="V3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 s="8"/>
    </row>
    <row r="328" spans="1:23">
      <c r="A328" s="11" t="s">
        <v>393</v>
      </c>
      <c r="B328" s="12"/>
      <c r="C328" s="7"/>
      <c r="D328" s="7"/>
      <c r="E328" s="30"/>
      <c r="F328" s="7"/>
      <c r="G328" s="7"/>
      <c r="H328" s="7"/>
      <c r="I328" s="7"/>
      <c r="J328" s="7"/>
      <c r="K328" s="7"/>
      <c r="L328" s="7"/>
      <c r="M328" s="27"/>
      <c r="N328" s="27"/>
      <c r="O328" s="8">
        <f>Recensement_CXPI_PIC_IAE26_TT_AURA[[#This Row],[Taux Horaire
Coût pédagogique/h
A saisir ]]*Recensement_CXPI_PIC_IAE26_TT_AURA[[#This Row],[Durée Formation (Heures)
A saisir ]]*Recensement_CXPI_PIC_IAE26_TT_AURA[[#This Row],[Nombre participants prévisionnels
A saisir ]]</f>
        <v>0</v>
      </c>
      <c r="P328" s="8">
        <f>(13*Recensement_CXPI_PIC_IAE26_TT_AURA[[#This Row],[Durée Formation (Heures)
A saisir ]]*Recensement_CXPI_PIC_IAE26_TT_AURA[[#This Row],[Nombre participants prévisionnels
A saisir ]])</f>
        <v>0</v>
      </c>
      <c r="Q328" s="8">
        <f>Recensement_CXPI_PIC_IAE26_TT_AURA[[#This Row],[Nombre participants prévisionnels
A saisir ]]*Recensement_CXPI_PIC_IAE26_TT_AURA[[#This Row],[ Montant Frais annexes Total /stagiaire
A saisir]]</f>
        <v>0</v>
      </c>
      <c r="R3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 s="18">
        <f t="shared" ref="S328:S391" si="5">IF(F328="ETTI&lt;=250",70%,
IF(F328="ETTI&gt;250",60%,0))</f>
        <v>0</v>
      </c>
      <c r="T3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f>
        <v>0</v>
      </c>
      <c r="U328" s="8">
        <f>(18*Recensement_CXPI_PIC_IAE26_TT_AURA[[#This Row],[Nombre participants prévisionnels
A saisir ]]*Recensement_CXPI_PIC_IAE26_TT_AURA[[#This Row],[Durée Formation (Heures)
A saisir ]])</f>
        <v>0</v>
      </c>
      <c r="V3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 s="8"/>
    </row>
    <row r="329" spans="1:23">
      <c r="A329" s="11" t="s">
        <v>394</v>
      </c>
      <c r="B329" s="12"/>
      <c r="C329" s="7"/>
      <c r="D329" s="7"/>
      <c r="E329" s="30"/>
      <c r="F329" s="7"/>
      <c r="G329" s="7"/>
      <c r="H329" s="7"/>
      <c r="I329" s="7"/>
      <c r="J329" s="7"/>
      <c r="K329" s="7"/>
      <c r="L329" s="7"/>
      <c r="M329" s="27"/>
      <c r="N329" s="27"/>
      <c r="O329" s="8">
        <f>Recensement_CXPI_PIC_IAE26_TT_AURA[[#This Row],[Taux Horaire
Coût pédagogique/h
A saisir ]]*Recensement_CXPI_PIC_IAE26_TT_AURA[[#This Row],[Durée Formation (Heures)
A saisir ]]*Recensement_CXPI_PIC_IAE26_TT_AURA[[#This Row],[Nombre participants prévisionnels
A saisir ]]</f>
        <v>0</v>
      </c>
      <c r="P329" s="8">
        <f>(13*Recensement_CXPI_PIC_IAE26_TT_AURA[[#This Row],[Durée Formation (Heures)
A saisir ]]*Recensement_CXPI_PIC_IAE26_TT_AURA[[#This Row],[Nombre participants prévisionnels
A saisir ]])</f>
        <v>0</v>
      </c>
      <c r="Q329" s="8">
        <f>Recensement_CXPI_PIC_IAE26_TT_AURA[[#This Row],[Nombre participants prévisionnels
A saisir ]]*Recensement_CXPI_PIC_IAE26_TT_AURA[[#This Row],[ Montant Frais annexes Total /stagiaire
A saisir]]</f>
        <v>0</v>
      </c>
      <c r="R3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 s="18">
        <f t="shared" si="5"/>
        <v>0</v>
      </c>
      <c r="T3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f>
        <v>0</v>
      </c>
      <c r="U329" s="8">
        <f>(18*Recensement_CXPI_PIC_IAE26_TT_AURA[[#This Row],[Nombre participants prévisionnels
A saisir ]]*Recensement_CXPI_PIC_IAE26_TT_AURA[[#This Row],[Durée Formation (Heures)
A saisir ]])</f>
        <v>0</v>
      </c>
      <c r="V3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 s="8"/>
    </row>
    <row r="330" spans="1:23">
      <c r="A330" s="11" t="s">
        <v>395</v>
      </c>
      <c r="B330" s="12"/>
      <c r="C330" s="7"/>
      <c r="D330" s="7"/>
      <c r="E330" s="30"/>
      <c r="F330" s="7"/>
      <c r="G330" s="7"/>
      <c r="H330" s="7"/>
      <c r="I330" s="7"/>
      <c r="J330" s="7"/>
      <c r="K330" s="7"/>
      <c r="L330" s="7"/>
      <c r="M330" s="27"/>
      <c r="N330" s="27"/>
      <c r="O330" s="8">
        <f>Recensement_CXPI_PIC_IAE26_TT_AURA[[#This Row],[Taux Horaire
Coût pédagogique/h
A saisir ]]*Recensement_CXPI_PIC_IAE26_TT_AURA[[#This Row],[Durée Formation (Heures)
A saisir ]]*Recensement_CXPI_PIC_IAE26_TT_AURA[[#This Row],[Nombre participants prévisionnels
A saisir ]]</f>
        <v>0</v>
      </c>
      <c r="P330" s="8">
        <f>(13*Recensement_CXPI_PIC_IAE26_TT_AURA[[#This Row],[Durée Formation (Heures)
A saisir ]]*Recensement_CXPI_PIC_IAE26_TT_AURA[[#This Row],[Nombre participants prévisionnels
A saisir ]])</f>
        <v>0</v>
      </c>
      <c r="Q330" s="8">
        <f>Recensement_CXPI_PIC_IAE26_TT_AURA[[#This Row],[Nombre participants prévisionnels
A saisir ]]*Recensement_CXPI_PIC_IAE26_TT_AURA[[#This Row],[ Montant Frais annexes Total /stagiaire
A saisir]]</f>
        <v>0</v>
      </c>
      <c r="R3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 s="18">
        <f t="shared" si="5"/>
        <v>0</v>
      </c>
      <c r="T3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f>
        <v>0</v>
      </c>
      <c r="U330" s="8">
        <f>(18*Recensement_CXPI_PIC_IAE26_TT_AURA[[#This Row],[Nombre participants prévisionnels
A saisir ]]*Recensement_CXPI_PIC_IAE26_TT_AURA[[#This Row],[Durée Formation (Heures)
A saisir ]])</f>
        <v>0</v>
      </c>
      <c r="V3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 s="8"/>
    </row>
    <row r="331" spans="1:23">
      <c r="A331" s="11" t="s">
        <v>396</v>
      </c>
      <c r="B331" s="12"/>
      <c r="C331" s="7"/>
      <c r="D331" s="7"/>
      <c r="E331" s="30"/>
      <c r="F331" s="7"/>
      <c r="G331" s="7"/>
      <c r="H331" s="7"/>
      <c r="I331" s="7"/>
      <c r="J331" s="7"/>
      <c r="K331" s="7"/>
      <c r="L331" s="7"/>
      <c r="M331" s="27"/>
      <c r="N331" s="27"/>
      <c r="O331" s="8">
        <f>Recensement_CXPI_PIC_IAE26_TT_AURA[[#This Row],[Taux Horaire
Coût pédagogique/h
A saisir ]]*Recensement_CXPI_PIC_IAE26_TT_AURA[[#This Row],[Durée Formation (Heures)
A saisir ]]*Recensement_CXPI_PIC_IAE26_TT_AURA[[#This Row],[Nombre participants prévisionnels
A saisir ]]</f>
        <v>0</v>
      </c>
      <c r="P331" s="8">
        <f>(13*Recensement_CXPI_PIC_IAE26_TT_AURA[[#This Row],[Durée Formation (Heures)
A saisir ]]*Recensement_CXPI_PIC_IAE26_TT_AURA[[#This Row],[Nombre participants prévisionnels
A saisir ]])</f>
        <v>0</v>
      </c>
      <c r="Q331" s="8">
        <f>Recensement_CXPI_PIC_IAE26_TT_AURA[[#This Row],[Nombre participants prévisionnels
A saisir ]]*Recensement_CXPI_PIC_IAE26_TT_AURA[[#This Row],[ Montant Frais annexes Total /stagiaire
A saisir]]</f>
        <v>0</v>
      </c>
      <c r="R3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 s="18">
        <f t="shared" si="5"/>
        <v>0</v>
      </c>
      <c r="T3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f>
        <v>0</v>
      </c>
      <c r="U331" s="8">
        <f>(18*Recensement_CXPI_PIC_IAE26_TT_AURA[[#This Row],[Nombre participants prévisionnels
A saisir ]]*Recensement_CXPI_PIC_IAE26_TT_AURA[[#This Row],[Durée Formation (Heures)
A saisir ]])</f>
        <v>0</v>
      </c>
      <c r="V3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 s="8"/>
    </row>
    <row r="332" spans="1:23">
      <c r="A332" s="11" t="s">
        <v>397</v>
      </c>
      <c r="B332" s="12"/>
      <c r="C332" s="7"/>
      <c r="D332" s="7"/>
      <c r="E332" s="30"/>
      <c r="F332" s="7"/>
      <c r="G332" s="7"/>
      <c r="H332" s="7"/>
      <c r="I332" s="7"/>
      <c r="J332" s="7"/>
      <c r="K332" s="7"/>
      <c r="L332" s="7"/>
      <c r="M332" s="27"/>
      <c r="N332" s="27"/>
      <c r="O332" s="8">
        <f>Recensement_CXPI_PIC_IAE26_TT_AURA[[#This Row],[Taux Horaire
Coût pédagogique/h
A saisir ]]*Recensement_CXPI_PIC_IAE26_TT_AURA[[#This Row],[Durée Formation (Heures)
A saisir ]]*Recensement_CXPI_PIC_IAE26_TT_AURA[[#This Row],[Nombre participants prévisionnels
A saisir ]]</f>
        <v>0</v>
      </c>
      <c r="P332" s="8">
        <f>(13*Recensement_CXPI_PIC_IAE26_TT_AURA[[#This Row],[Durée Formation (Heures)
A saisir ]]*Recensement_CXPI_PIC_IAE26_TT_AURA[[#This Row],[Nombre participants prévisionnels
A saisir ]])</f>
        <v>0</v>
      </c>
      <c r="Q332" s="8">
        <f>Recensement_CXPI_PIC_IAE26_TT_AURA[[#This Row],[Nombre participants prévisionnels
A saisir ]]*Recensement_CXPI_PIC_IAE26_TT_AURA[[#This Row],[ Montant Frais annexes Total /stagiaire
A saisir]]</f>
        <v>0</v>
      </c>
      <c r="R3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 s="18">
        <f t="shared" si="5"/>
        <v>0</v>
      </c>
      <c r="T3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f>
        <v>0</v>
      </c>
      <c r="U332" s="8">
        <f>(18*Recensement_CXPI_PIC_IAE26_TT_AURA[[#This Row],[Nombre participants prévisionnels
A saisir ]]*Recensement_CXPI_PIC_IAE26_TT_AURA[[#This Row],[Durée Formation (Heures)
A saisir ]])</f>
        <v>0</v>
      </c>
      <c r="V3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 s="8"/>
    </row>
    <row r="333" spans="1:23">
      <c r="A333" s="11" t="s">
        <v>398</v>
      </c>
      <c r="B333" s="12"/>
      <c r="C333" s="7"/>
      <c r="D333" s="7"/>
      <c r="E333" s="30"/>
      <c r="F333" s="7"/>
      <c r="G333" s="7"/>
      <c r="H333" s="7"/>
      <c r="I333" s="7"/>
      <c r="J333" s="7"/>
      <c r="K333" s="7"/>
      <c r="L333" s="7"/>
      <c r="M333" s="27"/>
      <c r="N333" s="27"/>
      <c r="O333" s="8">
        <f>Recensement_CXPI_PIC_IAE26_TT_AURA[[#This Row],[Taux Horaire
Coût pédagogique/h
A saisir ]]*Recensement_CXPI_PIC_IAE26_TT_AURA[[#This Row],[Durée Formation (Heures)
A saisir ]]*Recensement_CXPI_PIC_IAE26_TT_AURA[[#This Row],[Nombre participants prévisionnels
A saisir ]]</f>
        <v>0</v>
      </c>
      <c r="P333" s="8">
        <f>(13*Recensement_CXPI_PIC_IAE26_TT_AURA[[#This Row],[Durée Formation (Heures)
A saisir ]]*Recensement_CXPI_PIC_IAE26_TT_AURA[[#This Row],[Nombre participants prévisionnels
A saisir ]])</f>
        <v>0</v>
      </c>
      <c r="Q333" s="8">
        <f>Recensement_CXPI_PIC_IAE26_TT_AURA[[#This Row],[Nombre participants prévisionnels
A saisir ]]*Recensement_CXPI_PIC_IAE26_TT_AURA[[#This Row],[ Montant Frais annexes Total /stagiaire
A saisir]]</f>
        <v>0</v>
      </c>
      <c r="R3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 s="18">
        <f t="shared" si="5"/>
        <v>0</v>
      </c>
      <c r="T3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f>
        <v>0</v>
      </c>
      <c r="U333" s="8">
        <f>(18*Recensement_CXPI_PIC_IAE26_TT_AURA[[#This Row],[Nombre participants prévisionnels
A saisir ]]*Recensement_CXPI_PIC_IAE26_TT_AURA[[#This Row],[Durée Formation (Heures)
A saisir ]])</f>
        <v>0</v>
      </c>
      <c r="V3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 s="8"/>
    </row>
    <row r="334" spans="1:23">
      <c r="A334" s="11" t="s">
        <v>399</v>
      </c>
      <c r="B334" s="12"/>
      <c r="C334" s="7"/>
      <c r="D334" s="7"/>
      <c r="E334" s="30"/>
      <c r="F334" s="7"/>
      <c r="G334" s="7"/>
      <c r="H334" s="7"/>
      <c r="I334" s="7"/>
      <c r="J334" s="7"/>
      <c r="K334" s="7"/>
      <c r="L334" s="7"/>
      <c r="M334" s="27"/>
      <c r="N334" s="27"/>
      <c r="O334" s="8">
        <f>Recensement_CXPI_PIC_IAE26_TT_AURA[[#This Row],[Taux Horaire
Coût pédagogique/h
A saisir ]]*Recensement_CXPI_PIC_IAE26_TT_AURA[[#This Row],[Durée Formation (Heures)
A saisir ]]*Recensement_CXPI_PIC_IAE26_TT_AURA[[#This Row],[Nombre participants prévisionnels
A saisir ]]</f>
        <v>0</v>
      </c>
      <c r="P334" s="8">
        <f>(13*Recensement_CXPI_PIC_IAE26_TT_AURA[[#This Row],[Durée Formation (Heures)
A saisir ]]*Recensement_CXPI_PIC_IAE26_TT_AURA[[#This Row],[Nombre participants prévisionnels
A saisir ]])</f>
        <v>0</v>
      </c>
      <c r="Q334" s="8">
        <f>Recensement_CXPI_PIC_IAE26_TT_AURA[[#This Row],[Nombre participants prévisionnels
A saisir ]]*Recensement_CXPI_PIC_IAE26_TT_AURA[[#This Row],[ Montant Frais annexes Total /stagiaire
A saisir]]</f>
        <v>0</v>
      </c>
      <c r="R3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 s="18">
        <f t="shared" si="5"/>
        <v>0</v>
      </c>
      <c r="T3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f>
        <v>0</v>
      </c>
      <c r="U334" s="8">
        <f>(18*Recensement_CXPI_PIC_IAE26_TT_AURA[[#This Row],[Nombre participants prévisionnels
A saisir ]]*Recensement_CXPI_PIC_IAE26_TT_AURA[[#This Row],[Durée Formation (Heures)
A saisir ]])</f>
        <v>0</v>
      </c>
      <c r="V3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 s="8"/>
    </row>
    <row r="335" spans="1:23">
      <c r="A335" s="11" t="s">
        <v>400</v>
      </c>
      <c r="B335" s="12"/>
      <c r="C335" s="7"/>
      <c r="D335" s="7"/>
      <c r="E335" s="30"/>
      <c r="F335" s="7"/>
      <c r="G335" s="7"/>
      <c r="H335" s="7"/>
      <c r="I335" s="7"/>
      <c r="J335" s="7"/>
      <c r="K335" s="7"/>
      <c r="L335" s="7"/>
      <c r="M335" s="27"/>
      <c r="N335" s="27"/>
      <c r="O335" s="8">
        <f>Recensement_CXPI_PIC_IAE26_TT_AURA[[#This Row],[Taux Horaire
Coût pédagogique/h
A saisir ]]*Recensement_CXPI_PIC_IAE26_TT_AURA[[#This Row],[Durée Formation (Heures)
A saisir ]]*Recensement_CXPI_PIC_IAE26_TT_AURA[[#This Row],[Nombre participants prévisionnels
A saisir ]]</f>
        <v>0</v>
      </c>
      <c r="P335" s="8">
        <f>(13*Recensement_CXPI_PIC_IAE26_TT_AURA[[#This Row],[Durée Formation (Heures)
A saisir ]]*Recensement_CXPI_PIC_IAE26_TT_AURA[[#This Row],[Nombre participants prévisionnels
A saisir ]])</f>
        <v>0</v>
      </c>
      <c r="Q335" s="8">
        <f>Recensement_CXPI_PIC_IAE26_TT_AURA[[#This Row],[Nombre participants prévisionnels
A saisir ]]*Recensement_CXPI_PIC_IAE26_TT_AURA[[#This Row],[ Montant Frais annexes Total /stagiaire
A saisir]]</f>
        <v>0</v>
      </c>
      <c r="R3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 s="18">
        <f t="shared" si="5"/>
        <v>0</v>
      </c>
      <c r="T3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f>
        <v>0</v>
      </c>
      <c r="U335" s="8">
        <f>(18*Recensement_CXPI_PIC_IAE26_TT_AURA[[#This Row],[Nombre participants prévisionnels
A saisir ]]*Recensement_CXPI_PIC_IAE26_TT_AURA[[#This Row],[Durée Formation (Heures)
A saisir ]])</f>
        <v>0</v>
      </c>
      <c r="V3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 s="8"/>
    </row>
    <row r="336" spans="1:23">
      <c r="A336" s="11" t="s">
        <v>401</v>
      </c>
      <c r="B336" s="12"/>
      <c r="C336" s="7"/>
      <c r="D336" s="7"/>
      <c r="E336" s="30"/>
      <c r="F336" s="7"/>
      <c r="G336" s="7"/>
      <c r="H336" s="7"/>
      <c r="I336" s="7"/>
      <c r="J336" s="7"/>
      <c r="K336" s="7"/>
      <c r="L336" s="7"/>
      <c r="M336" s="27"/>
      <c r="N336" s="27"/>
      <c r="O336" s="8">
        <f>Recensement_CXPI_PIC_IAE26_TT_AURA[[#This Row],[Taux Horaire
Coût pédagogique/h
A saisir ]]*Recensement_CXPI_PIC_IAE26_TT_AURA[[#This Row],[Durée Formation (Heures)
A saisir ]]*Recensement_CXPI_PIC_IAE26_TT_AURA[[#This Row],[Nombre participants prévisionnels
A saisir ]]</f>
        <v>0</v>
      </c>
      <c r="P336" s="8">
        <f>(13*Recensement_CXPI_PIC_IAE26_TT_AURA[[#This Row],[Durée Formation (Heures)
A saisir ]]*Recensement_CXPI_PIC_IAE26_TT_AURA[[#This Row],[Nombre participants prévisionnels
A saisir ]])</f>
        <v>0</v>
      </c>
      <c r="Q336" s="8">
        <f>Recensement_CXPI_PIC_IAE26_TT_AURA[[#This Row],[Nombre participants prévisionnels
A saisir ]]*Recensement_CXPI_PIC_IAE26_TT_AURA[[#This Row],[ Montant Frais annexes Total /stagiaire
A saisir]]</f>
        <v>0</v>
      </c>
      <c r="R3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 s="18">
        <f t="shared" si="5"/>
        <v>0</v>
      </c>
      <c r="T3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f>
        <v>0</v>
      </c>
      <c r="U336" s="8">
        <f>(18*Recensement_CXPI_PIC_IAE26_TT_AURA[[#This Row],[Nombre participants prévisionnels
A saisir ]]*Recensement_CXPI_PIC_IAE26_TT_AURA[[#This Row],[Durée Formation (Heures)
A saisir ]])</f>
        <v>0</v>
      </c>
      <c r="V3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 s="8"/>
    </row>
    <row r="337" spans="1:23">
      <c r="A337" s="11" t="s">
        <v>402</v>
      </c>
      <c r="B337" s="12"/>
      <c r="C337" s="7"/>
      <c r="D337" s="7"/>
      <c r="E337" s="30"/>
      <c r="F337" s="7"/>
      <c r="G337" s="7"/>
      <c r="H337" s="7"/>
      <c r="I337" s="7"/>
      <c r="J337" s="7"/>
      <c r="K337" s="7"/>
      <c r="L337" s="7"/>
      <c r="M337" s="27"/>
      <c r="N337" s="27"/>
      <c r="O337" s="8">
        <f>Recensement_CXPI_PIC_IAE26_TT_AURA[[#This Row],[Taux Horaire
Coût pédagogique/h
A saisir ]]*Recensement_CXPI_PIC_IAE26_TT_AURA[[#This Row],[Durée Formation (Heures)
A saisir ]]*Recensement_CXPI_PIC_IAE26_TT_AURA[[#This Row],[Nombre participants prévisionnels
A saisir ]]</f>
        <v>0</v>
      </c>
      <c r="P337" s="8">
        <f>(13*Recensement_CXPI_PIC_IAE26_TT_AURA[[#This Row],[Durée Formation (Heures)
A saisir ]]*Recensement_CXPI_PIC_IAE26_TT_AURA[[#This Row],[Nombre participants prévisionnels
A saisir ]])</f>
        <v>0</v>
      </c>
      <c r="Q337" s="8">
        <f>Recensement_CXPI_PIC_IAE26_TT_AURA[[#This Row],[Nombre participants prévisionnels
A saisir ]]*Recensement_CXPI_PIC_IAE26_TT_AURA[[#This Row],[ Montant Frais annexes Total /stagiaire
A saisir]]</f>
        <v>0</v>
      </c>
      <c r="R3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 s="18">
        <f t="shared" si="5"/>
        <v>0</v>
      </c>
      <c r="T3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f>
        <v>0</v>
      </c>
      <c r="U337" s="8">
        <f>(18*Recensement_CXPI_PIC_IAE26_TT_AURA[[#This Row],[Nombre participants prévisionnels
A saisir ]]*Recensement_CXPI_PIC_IAE26_TT_AURA[[#This Row],[Durée Formation (Heures)
A saisir ]])</f>
        <v>0</v>
      </c>
      <c r="V3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 s="8"/>
    </row>
    <row r="338" spans="1:23">
      <c r="A338" s="11" t="s">
        <v>403</v>
      </c>
      <c r="B338" s="12"/>
      <c r="C338" s="7"/>
      <c r="D338" s="7"/>
      <c r="E338" s="30"/>
      <c r="F338" s="7"/>
      <c r="G338" s="7"/>
      <c r="H338" s="7"/>
      <c r="I338" s="7"/>
      <c r="J338" s="7"/>
      <c r="K338" s="7"/>
      <c r="L338" s="7"/>
      <c r="M338" s="27"/>
      <c r="N338" s="27"/>
      <c r="O338" s="8">
        <f>Recensement_CXPI_PIC_IAE26_TT_AURA[[#This Row],[Taux Horaire
Coût pédagogique/h
A saisir ]]*Recensement_CXPI_PIC_IAE26_TT_AURA[[#This Row],[Durée Formation (Heures)
A saisir ]]*Recensement_CXPI_PIC_IAE26_TT_AURA[[#This Row],[Nombre participants prévisionnels
A saisir ]]</f>
        <v>0</v>
      </c>
      <c r="P338" s="8">
        <f>(13*Recensement_CXPI_PIC_IAE26_TT_AURA[[#This Row],[Durée Formation (Heures)
A saisir ]]*Recensement_CXPI_PIC_IAE26_TT_AURA[[#This Row],[Nombre participants prévisionnels
A saisir ]])</f>
        <v>0</v>
      </c>
      <c r="Q338" s="8">
        <f>Recensement_CXPI_PIC_IAE26_TT_AURA[[#This Row],[Nombre participants prévisionnels
A saisir ]]*Recensement_CXPI_PIC_IAE26_TT_AURA[[#This Row],[ Montant Frais annexes Total /stagiaire
A saisir]]</f>
        <v>0</v>
      </c>
      <c r="R3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 s="18">
        <f t="shared" si="5"/>
        <v>0</v>
      </c>
      <c r="T3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f>
        <v>0</v>
      </c>
      <c r="U338" s="8">
        <f>(18*Recensement_CXPI_PIC_IAE26_TT_AURA[[#This Row],[Nombre participants prévisionnels
A saisir ]]*Recensement_CXPI_PIC_IAE26_TT_AURA[[#This Row],[Durée Formation (Heures)
A saisir ]])</f>
        <v>0</v>
      </c>
      <c r="V3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 s="8"/>
    </row>
    <row r="339" spans="1:23">
      <c r="A339" s="11" t="s">
        <v>404</v>
      </c>
      <c r="B339" s="12"/>
      <c r="C339" s="7"/>
      <c r="D339" s="7"/>
      <c r="E339" s="30"/>
      <c r="F339" s="7"/>
      <c r="G339" s="7"/>
      <c r="H339" s="7"/>
      <c r="I339" s="7"/>
      <c r="J339" s="7"/>
      <c r="K339" s="7"/>
      <c r="L339" s="7"/>
      <c r="M339" s="27"/>
      <c r="N339" s="27"/>
      <c r="O339" s="8">
        <f>Recensement_CXPI_PIC_IAE26_TT_AURA[[#This Row],[Taux Horaire
Coût pédagogique/h
A saisir ]]*Recensement_CXPI_PIC_IAE26_TT_AURA[[#This Row],[Durée Formation (Heures)
A saisir ]]*Recensement_CXPI_PIC_IAE26_TT_AURA[[#This Row],[Nombre participants prévisionnels
A saisir ]]</f>
        <v>0</v>
      </c>
      <c r="P339" s="8">
        <f>(13*Recensement_CXPI_PIC_IAE26_TT_AURA[[#This Row],[Durée Formation (Heures)
A saisir ]]*Recensement_CXPI_PIC_IAE26_TT_AURA[[#This Row],[Nombre participants prévisionnels
A saisir ]])</f>
        <v>0</v>
      </c>
      <c r="Q339" s="8">
        <f>Recensement_CXPI_PIC_IAE26_TT_AURA[[#This Row],[Nombre participants prévisionnels
A saisir ]]*Recensement_CXPI_PIC_IAE26_TT_AURA[[#This Row],[ Montant Frais annexes Total /stagiaire
A saisir]]</f>
        <v>0</v>
      </c>
      <c r="R3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 s="18">
        <f t="shared" si="5"/>
        <v>0</v>
      </c>
      <c r="T3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f>
        <v>0</v>
      </c>
      <c r="U339" s="8">
        <f>(18*Recensement_CXPI_PIC_IAE26_TT_AURA[[#This Row],[Nombre participants prévisionnels
A saisir ]]*Recensement_CXPI_PIC_IAE26_TT_AURA[[#This Row],[Durée Formation (Heures)
A saisir ]])</f>
        <v>0</v>
      </c>
      <c r="V3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 s="8"/>
    </row>
    <row r="340" spans="1:23">
      <c r="A340" s="11" t="s">
        <v>405</v>
      </c>
      <c r="B340" s="12"/>
      <c r="C340" s="7"/>
      <c r="D340" s="7"/>
      <c r="E340" s="30"/>
      <c r="F340" s="7"/>
      <c r="G340" s="7"/>
      <c r="H340" s="7"/>
      <c r="I340" s="7"/>
      <c r="J340" s="7"/>
      <c r="K340" s="7"/>
      <c r="L340" s="7"/>
      <c r="M340" s="27"/>
      <c r="N340" s="27"/>
      <c r="O340" s="8">
        <f>Recensement_CXPI_PIC_IAE26_TT_AURA[[#This Row],[Taux Horaire
Coût pédagogique/h
A saisir ]]*Recensement_CXPI_PIC_IAE26_TT_AURA[[#This Row],[Durée Formation (Heures)
A saisir ]]*Recensement_CXPI_PIC_IAE26_TT_AURA[[#This Row],[Nombre participants prévisionnels
A saisir ]]</f>
        <v>0</v>
      </c>
      <c r="P340" s="8">
        <f>(13*Recensement_CXPI_PIC_IAE26_TT_AURA[[#This Row],[Durée Formation (Heures)
A saisir ]]*Recensement_CXPI_PIC_IAE26_TT_AURA[[#This Row],[Nombre participants prévisionnels
A saisir ]])</f>
        <v>0</v>
      </c>
      <c r="Q340" s="8">
        <f>Recensement_CXPI_PIC_IAE26_TT_AURA[[#This Row],[Nombre participants prévisionnels
A saisir ]]*Recensement_CXPI_PIC_IAE26_TT_AURA[[#This Row],[ Montant Frais annexes Total /stagiaire
A saisir]]</f>
        <v>0</v>
      </c>
      <c r="R3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 s="18">
        <f t="shared" si="5"/>
        <v>0</v>
      </c>
      <c r="T3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f>
        <v>0</v>
      </c>
      <c r="U340" s="8">
        <f>(18*Recensement_CXPI_PIC_IAE26_TT_AURA[[#This Row],[Nombre participants prévisionnels
A saisir ]]*Recensement_CXPI_PIC_IAE26_TT_AURA[[#This Row],[Durée Formation (Heures)
A saisir ]])</f>
        <v>0</v>
      </c>
      <c r="V3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 s="8"/>
    </row>
    <row r="341" spans="1:23">
      <c r="A341" s="11" t="s">
        <v>406</v>
      </c>
      <c r="B341" s="12"/>
      <c r="C341" s="7"/>
      <c r="D341" s="7"/>
      <c r="E341" s="30"/>
      <c r="F341" s="7"/>
      <c r="G341" s="7"/>
      <c r="H341" s="7"/>
      <c r="I341" s="7"/>
      <c r="J341" s="7"/>
      <c r="K341" s="7"/>
      <c r="L341" s="7"/>
      <c r="M341" s="27"/>
      <c r="N341" s="27"/>
      <c r="O341" s="8">
        <f>Recensement_CXPI_PIC_IAE26_TT_AURA[[#This Row],[Taux Horaire
Coût pédagogique/h
A saisir ]]*Recensement_CXPI_PIC_IAE26_TT_AURA[[#This Row],[Durée Formation (Heures)
A saisir ]]*Recensement_CXPI_PIC_IAE26_TT_AURA[[#This Row],[Nombre participants prévisionnels
A saisir ]]</f>
        <v>0</v>
      </c>
      <c r="P341" s="8">
        <f>(13*Recensement_CXPI_PIC_IAE26_TT_AURA[[#This Row],[Durée Formation (Heures)
A saisir ]]*Recensement_CXPI_PIC_IAE26_TT_AURA[[#This Row],[Nombre participants prévisionnels
A saisir ]])</f>
        <v>0</v>
      </c>
      <c r="Q341" s="8">
        <f>Recensement_CXPI_PIC_IAE26_TT_AURA[[#This Row],[Nombre participants prévisionnels
A saisir ]]*Recensement_CXPI_PIC_IAE26_TT_AURA[[#This Row],[ Montant Frais annexes Total /stagiaire
A saisir]]</f>
        <v>0</v>
      </c>
      <c r="R3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 s="18">
        <f t="shared" si="5"/>
        <v>0</v>
      </c>
      <c r="T3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f>
        <v>0</v>
      </c>
      <c r="U341" s="8">
        <f>(18*Recensement_CXPI_PIC_IAE26_TT_AURA[[#This Row],[Nombre participants prévisionnels
A saisir ]]*Recensement_CXPI_PIC_IAE26_TT_AURA[[#This Row],[Durée Formation (Heures)
A saisir ]])</f>
        <v>0</v>
      </c>
      <c r="V3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 s="8"/>
    </row>
    <row r="342" spans="1:23">
      <c r="A342" s="11" t="s">
        <v>407</v>
      </c>
      <c r="B342" s="12"/>
      <c r="C342" s="7"/>
      <c r="D342" s="7"/>
      <c r="E342" s="30"/>
      <c r="F342" s="7"/>
      <c r="G342" s="7"/>
      <c r="H342" s="7"/>
      <c r="I342" s="7"/>
      <c r="J342" s="7"/>
      <c r="K342" s="7"/>
      <c r="L342" s="7"/>
      <c r="M342" s="27"/>
      <c r="N342" s="27"/>
      <c r="O342" s="8">
        <f>Recensement_CXPI_PIC_IAE26_TT_AURA[[#This Row],[Taux Horaire
Coût pédagogique/h
A saisir ]]*Recensement_CXPI_PIC_IAE26_TT_AURA[[#This Row],[Durée Formation (Heures)
A saisir ]]*Recensement_CXPI_PIC_IAE26_TT_AURA[[#This Row],[Nombre participants prévisionnels
A saisir ]]</f>
        <v>0</v>
      </c>
      <c r="P342" s="8">
        <f>(13*Recensement_CXPI_PIC_IAE26_TT_AURA[[#This Row],[Durée Formation (Heures)
A saisir ]]*Recensement_CXPI_PIC_IAE26_TT_AURA[[#This Row],[Nombre participants prévisionnels
A saisir ]])</f>
        <v>0</v>
      </c>
      <c r="Q342" s="8">
        <f>Recensement_CXPI_PIC_IAE26_TT_AURA[[#This Row],[Nombre participants prévisionnels
A saisir ]]*Recensement_CXPI_PIC_IAE26_TT_AURA[[#This Row],[ Montant Frais annexes Total /stagiaire
A saisir]]</f>
        <v>0</v>
      </c>
      <c r="R3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 s="18">
        <f t="shared" si="5"/>
        <v>0</v>
      </c>
      <c r="T3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f>
        <v>0</v>
      </c>
      <c r="U342" s="8">
        <f>(18*Recensement_CXPI_PIC_IAE26_TT_AURA[[#This Row],[Nombre participants prévisionnels
A saisir ]]*Recensement_CXPI_PIC_IAE26_TT_AURA[[#This Row],[Durée Formation (Heures)
A saisir ]])</f>
        <v>0</v>
      </c>
      <c r="V3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 s="8"/>
    </row>
    <row r="343" spans="1:23">
      <c r="A343" s="11" t="s">
        <v>408</v>
      </c>
      <c r="B343" s="12"/>
      <c r="C343" s="7"/>
      <c r="D343" s="7"/>
      <c r="E343" s="30"/>
      <c r="F343" s="7"/>
      <c r="G343" s="7"/>
      <c r="H343" s="7"/>
      <c r="I343" s="7"/>
      <c r="J343" s="7"/>
      <c r="K343" s="7"/>
      <c r="L343" s="7"/>
      <c r="M343" s="27"/>
      <c r="N343" s="27"/>
      <c r="O343" s="8">
        <f>Recensement_CXPI_PIC_IAE26_TT_AURA[[#This Row],[Taux Horaire
Coût pédagogique/h
A saisir ]]*Recensement_CXPI_PIC_IAE26_TT_AURA[[#This Row],[Durée Formation (Heures)
A saisir ]]*Recensement_CXPI_PIC_IAE26_TT_AURA[[#This Row],[Nombre participants prévisionnels
A saisir ]]</f>
        <v>0</v>
      </c>
      <c r="P343" s="8">
        <f>(13*Recensement_CXPI_PIC_IAE26_TT_AURA[[#This Row],[Durée Formation (Heures)
A saisir ]]*Recensement_CXPI_PIC_IAE26_TT_AURA[[#This Row],[Nombre participants prévisionnels
A saisir ]])</f>
        <v>0</v>
      </c>
      <c r="Q343" s="8">
        <f>Recensement_CXPI_PIC_IAE26_TT_AURA[[#This Row],[Nombre participants prévisionnels
A saisir ]]*Recensement_CXPI_PIC_IAE26_TT_AURA[[#This Row],[ Montant Frais annexes Total /stagiaire
A saisir]]</f>
        <v>0</v>
      </c>
      <c r="R3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 s="18">
        <f t="shared" si="5"/>
        <v>0</v>
      </c>
      <c r="T3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f>
        <v>0</v>
      </c>
      <c r="U343" s="8">
        <f>(18*Recensement_CXPI_PIC_IAE26_TT_AURA[[#This Row],[Nombre participants prévisionnels
A saisir ]]*Recensement_CXPI_PIC_IAE26_TT_AURA[[#This Row],[Durée Formation (Heures)
A saisir ]])</f>
        <v>0</v>
      </c>
      <c r="V3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 s="8"/>
    </row>
    <row r="344" spans="1:23">
      <c r="A344" s="11" t="s">
        <v>409</v>
      </c>
      <c r="B344" s="12"/>
      <c r="C344" s="7"/>
      <c r="D344" s="7"/>
      <c r="E344" s="30"/>
      <c r="F344" s="7"/>
      <c r="G344" s="7"/>
      <c r="H344" s="7"/>
      <c r="I344" s="7"/>
      <c r="J344" s="7"/>
      <c r="K344" s="7"/>
      <c r="L344" s="7"/>
      <c r="M344" s="27"/>
      <c r="N344" s="27"/>
      <c r="O344" s="8">
        <f>Recensement_CXPI_PIC_IAE26_TT_AURA[[#This Row],[Taux Horaire
Coût pédagogique/h
A saisir ]]*Recensement_CXPI_PIC_IAE26_TT_AURA[[#This Row],[Durée Formation (Heures)
A saisir ]]*Recensement_CXPI_PIC_IAE26_TT_AURA[[#This Row],[Nombre participants prévisionnels
A saisir ]]</f>
        <v>0</v>
      </c>
      <c r="P344" s="8">
        <f>(13*Recensement_CXPI_PIC_IAE26_TT_AURA[[#This Row],[Durée Formation (Heures)
A saisir ]]*Recensement_CXPI_PIC_IAE26_TT_AURA[[#This Row],[Nombre participants prévisionnels
A saisir ]])</f>
        <v>0</v>
      </c>
      <c r="Q344" s="8">
        <f>Recensement_CXPI_PIC_IAE26_TT_AURA[[#This Row],[Nombre participants prévisionnels
A saisir ]]*Recensement_CXPI_PIC_IAE26_TT_AURA[[#This Row],[ Montant Frais annexes Total /stagiaire
A saisir]]</f>
        <v>0</v>
      </c>
      <c r="R3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 s="18">
        <f t="shared" si="5"/>
        <v>0</v>
      </c>
      <c r="T3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f>
        <v>0</v>
      </c>
      <c r="U344" s="8">
        <f>(18*Recensement_CXPI_PIC_IAE26_TT_AURA[[#This Row],[Nombre participants prévisionnels
A saisir ]]*Recensement_CXPI_PIC_IAE26_TT_AURA[[#This Row],[Durée Formation (Heures)
A saisir ]])</f>
        <v>0</v>
      </c>
      <c r="V3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 s="8"/>
    </row>
    <row r="345" spans="1:23">
      <c r="A345" s="11" t="s">
        <v>410</v>
      </c>
      <c r="B345" s="12"/>
      <c r="C345" s="7"/>
      <c r="D345" s="7"/>
      <c r="E345" s="30"/>
      <c r="F345" s="7"/>
      <c r="G345" s="7"/>
      <c r="H345" s="7"/>
      <c r="I345" s="7"/>
      <c r="J345" s="7"/>
      <c r="K345" s="7"/>
      <c r="L345" s="7"/>
      <c r="M345" s="27"/>
      <c r="N345" s="27"/>
      <c r="O345" s="8">
        <f>Recensement_CXPI_PIC_IAE26_TT_AURA[[#This Row],[Taux Horaire
Coût pédagogique/h
A saisir ]]*Recensement_CXPI_PIC_IAE26_TT_AURA[[#This Row],[Durée Formation (Heures)
A saisir ]]*Recensement_CXPI_PIC_IAE26_TT_AURA[[#This Row],[Nombre participants prévisionnels
A saisir ]]</f>
        <v>0</v>
      </c>
      <c r="P345" s="8">
        <f>(13*Recensement_CXPI_PIC_IAE26_TT_AURA[[#This Row],[Durée Formation (Heures)
A saisir ]]*Recensement_CXPI_PIC_IAE26_TT_AURA[[#This Row],[Nombre participants prévisionnels
A saisir ]])</f>
        <v>0</v>
      </c>
      <c r="Q345" s="8">
        <f>Recensement_CXPI_PIC_IAE26_TT_AURA[[#This Row],[Nombre participants prévisionnels
A saisir ]]*Recensement_CXPI_PIC_IAE26_TT_AURA[[#This Row],[ Montant Frais annexes Total /stagiaire
A saisir]]</f>
        <v>0</v>
      </c>
      <c r="R3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 s="18">
        <f t="shared" si="5"/>
        <v>0</v>
      </c>
      <c r="T3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f>
        <v>0</v>
      </c>
      <c r="U345" s="8">
        <f>(18*Recensement_CXPI_PIC_IAE26_TT_AURA[[#This Row],[Nombre participants prévisionnels
A saisir ]]*Recensement_CXPI_PIC_IAE26_TT_AURA[[#This Row],[Durée Formation (Heures)
A saisir ]])</f>
        <v>0</v>
      </c>
      <c r="V3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 s="8"/>
    </row>
    <row r="346" spans="1:23">
      <c r="A346" s="11" t="s">
        <v>411</v>
      </c>
      <c r="B346" s="12"/>
      <c r="C346" s="7"/>
      <c r="D346" s="7"/>
      <c r="E346" s="30"/>
      <c r="F346" s="7"/>
      <c r="G346" s="7"/>
      <c r="H346" s="7"/>
      <c r="I346" s="7"/>
      <c r="J346" s="7"/>
      <c r="K346" s="7"/>
      <c r="L346" s="7"/>
      <c r="M346" s="27"/>
      <c r="N346" s="27"/>
      <c r="O346" s="8">
        <f>Recensement_CXPI_PIC_IAE26_TT_AURA[[#This Row],[Taux Horaire
Coût pédagogique/h
A saisir ]]*Recensement_CXPI_PIC_IAE26_TT_AURA[[#This Row],[Durée Formation (Heures)
A saisir ]]*Recensement_CXPI_PIC_IAE26_TT_AURA[[#This Row],[Nombre participants prévisionnels
A saisir ]]</f>
        <v>0</v>
      </c>
      <c r="P346" s="8">
        <f>(13*Recensement_CXPI_PIC_IAE26_TT_AURA[[#This Row],[Durée Formation (Heures)
A saisir ]]*Recensement_CXPI_PIC_IAE26_TT_AURA[[#This Row],[Nombre participants prévisionnels
A saisir ]])</f>
        <v>0</v>
      </c>
      <c r="Q346" s="8">
        <f>Recensement_CXPI_PIC_IAE26_TT_AURA[[#This Row],[Nombre participants prévisionnels
A saisir ]]*Recensement_CXPI_PIC_IAE26_TT_AURA[[#This Row],[ Montant Frais annexes Total /stagiaire
A saisir]]</f>
        <v>0</v>
      </c>
      <c r="R3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 s="18">
        <f t="shared" si="5"/>
        <v>0</v>
      </c>
      <c r="T3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f>
        <v>0</v>
      </c>
      <c r="U346" s="8">
        <f>(18*Recensement_CXPI_PIC_IAE26_TT_AURA[[#This Row],[Nombre participants prévisionnels
A saisir ]]*Recensement_CXPI_PIC_IAE26_TT_AURA[[#This Row],[Durée Formation (Heures)
A saisir ]])</f>
        <v>0</v>
      </c>
      <c r="V3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 s="8"/>
    </row>
    <row r="347" spans="1:23">
      <c r="A347" s="11" t="s">
        <v>412</v>
      </c>
      <c r="B347" s="12"/>
      <c r="C347" s="7"/>
      <c r="D347" s="7"/>
      <c r="E347" s="30"/>
      <c r="F347" s="7"/>
      <c r="G347" s="7"/>
      <c r="H347" s="7"/>
      <c r="I347" s="7"/>
      <c r="J347" s="7"/>
      <c r="K347" s="7"/>
      <c r="L347" s="7"/>
      <c r="M347" s="27"/>
      <c r="N347" s="27"/>
      <c r="O347" s="8">
        <f>Recensement_CXPI_PIC_IAE26_TT_AURA[[#This Row],[Taux Horaire
Coût pédagogique/h
A saisir ]]*Recensement_CXPI_PIC_IAE26_TT_AURA[[#This Row],[Durée Formation (Heures)
A saisir ]]*Recensement_CXPI_PIC_IAE26_TT_AURA[[#This Row],[Nombre participants prévisionnels
A saisir ]]</f>
        <v>0</v>
      </c>
      <c r="P347" s="8">
        <f>(13*Recensement_CXPI_PIC_IAE26_TT_AURA[[#This Row],[Durée Formation (Heures)
A saisir ]]*Recensement_CXPI_PIC_IAE26_TT_AURA[[#This Row],[Nombre participants prévisionnels
A saisir ]])</f>
        <v>0</v>
      </c>
      <c r="Q347" s="8">
        <f>Recensement_CXPI_PIC_IAE26_TT_AURA[[#This Row],[Nombre participants prévisionnels
A saisir ]]*Recensement_CXPI_PIC_IAE26_TT_AURA[[#This Row],[ Montant Frais annexes Total /stagiaire
A saisir]]</f>
        <v>0</v>
      </c>
      <c r="R3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 s="18">
        <f t="shared" si="5"/>
        <v>0</v>
      </c>
      <c r="T3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f>
        <v>0</v>
      </c>
      <c r="U347" s="8">
        <f>(18*Recensement_CXPI_PIC_IAE26_TT_AURA[[#This Row],[Nombre participants prévisionnels
A saisir ]]*Recensement_CXPI_PIC_IAE26_TT_AURA[[#This Row],[Durée Formation (Heures)
A saisir ]])</f>
        <v>0</v>
      </c>
      <c r="V3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 s="8"/>
    </row>
    <row r="348" spans="1:23">
      <c r="A348" s="11" t="s">
        <v>413</v>
      </c>
      <c r="B348" s="12"/>
      <c r="C348" s="7"/>
      <c r="D348" s="7"/>
      <c r="E348" s="30"/>
      <c r="F348" s="7"/>
      <c r="G348" s="7"/>
      <c r="H348" s="7"/>
      <c r="I348" s="7"/>
      <c r="J348" s="7"/>
      <c r="K348" s="7"/>
      <c r="L348" s="7"/>
      <c r="M348" s="27"/>
      <c r="N348" s="27"/>
      <c r="O348" s="8">
        <f>Recensement_CXPI_PIC_IAE26_TT_AURA[[#This Row],[Taux Horaire
Coût pédagogique/h
A saisir ]]*Recensement_CXPI_PIC_IAE26_TT_AURA[[#This Row],[Durée Formation (Heures)
A saisir ]]*Recensement_CXPI_PIC_IAE26_TT_AURA[[#This Row],[Nombre participants prévisionnels
A saisir ]]</f>
        <v>0</v>
      </c>
      <c r="P348" s="8">
        <f>(13*Recensement_CXPI_PIC_IAE26_TT_AURA[[#This Row],[Durée Formation (Heures)
A saisir ]]*Recensement_CXPI_PIC_IAE26_TT_AURA[[#This Row],[Nombre participants prévisionnels
A saisir ]])</f>
        <v>0</v>
      </c>
      <c r="Q348" s="8">
        <f>Recensement_CXPI_PIC_IAE26_TT_AURA[[#This Row],[Nombre participants prévisionnels
A saisir ]]*Recensement_CXPI_PIC_IAE26_TT_AURA[[#This Row],[ Montant Frais annexes Total /stagiaire
A saisir]]</f>
        <v>0</v>
      </c>
      <c r="R3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 s="18">
        <f t="shared" si="5"/>
        <v>0</v>
      </c>
      <c r="T3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f>
        <v>0</v>
      </c>
      <c r="U348" s="8">
        <f>(18*Recensement_CXPI_PIC_IAE26_TT_AURA[[#This Row],[Nombre participants prévisionnels
A saisir ]]*Recensement_CXPI_PIC_IAE26_TT_AURA[[#This Row],[Durée Formation (Heures)
A saisir ]])</f>
        <v>0</v>
      </c>
      <c r="V3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 s="8"/>
    </row>
    <row r="349" spans="1:23">
      <c r="A349" s="11" t="s">
        <v>414</v>
      </c>
      <c r="B349" s="12"/>
      <c r="C349" s="7"/>
      <c r="D349" s="7"/>
      <c r="E349" s="30"/>
      <c r="F349" s="7"/>
      <c r="G349" s="7"/>
      <c r="H349" s="7"/>
      <c r="I349" s="7"/>
      <c r="J349" s="7"/>
      <c r="K349" s="7"/>
      <c r="L349" s="7"/>
      <c r="M349" s="27"/>
      <c r="N349" s="27"/>
      <c r="O349" s="8">
        <f>Recensement_CXPI_PIC_IAE26_TT_AURA[[#This Row],[Taux Horaire
Coût pédagogique/h
A saisir ]]*Recensement_CXPI_PIC_IAE26_TT_AURA[[#This Row],[Durée Formation (Heures)
A saisir ]]*Recensement_CXPI_PIC_IAE26_TT_AURA[[#This Row],[Nombre participants prévisionnels
A saisir ]]</f>
        <v>0</v>
      </c>
      <c r="P349" s="8">
        <f>(13*Recensement_CXPI_PIC_IAE26_TT_AURA[[#This Row],[Durée Formation (Heures)
A saisir ]]*Recensement_CXPI_PIC_IAE26_TT_AURA[[#This Row],[Nombre participants prévisionnels
A saisir ]])</f>
        <v>0</v>
      </c>
      <c r="Q349" s="8">
        <f>Recensement_CXPI_PIC_IAE26_TT_AURA[[#This Row],[Nombre participants prévisionnels
A saisir ]]*Recensement_CXPI_PIC_IAE26_TT_AURA[[#This Row],[ Montant Frais annexes Total /stagiaire
A saisir]]</f>
        <v>0</v>
      </c>
      <c r="R3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 s="18">
        <f t="shared" si="5"/>
        <v>0</v>
      </c>
      <c r="T3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f>
        <v>0</v>
      </c>
      <c r="U349" s="8">
        <f>(18*Recensement_CXPI_PIC_IAE26_TT_AURA[[#This Row],[Nombre participants prévisionnels
A saisir ]]*Recensement_CXPI_PIC_IAE26_TT_AURA[[#This Row],[Durée Formation (Heures)
A saisir ]])</f>
        <v>0</v>
      </c>
      <c r="V3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 s="8"/>
    </row>
    <row r="350" spans="1:23">
      <c r="A350" s="11" t="s">
        <v>415</v>
      </c>
      <c r="B350" s="12"/>
      <c r="C350" s="7"/>
      <c r="D350" s="7"/>
      <c r="E350" s="30"/>
      <c r="F350" s="7"/>
      <c r="G350" s="7"/>
      <c r="H350" s="7"/>
      <c r="I350" s="7"/>
      <c r="J350" s="7"/>
      <c r="K350" s="7"/>
      <c r="L350" s="7"/>
      <c r="M350" s="27"/>
      <c r="N350" s="27"/>
      <c r="O350" s="8">
        <f>Recensement_CXPI_PIC_IAE26_TT_AURA[[#This Row],[Taux Horaire
Coût pédagogique/h
A saisir ]]*Recensement_CXPI_PIC_IAE26_TT_AURA[[#This Row],[Durée Formation (Heures)
A saisir ]]*Recensement_CXPI_PIC_IAE26_TT_AURA[[#This Row],[Nombre participants prévisionnels
A saisir ]]</f>
        <v>0</v>
      </c>
      <c r="P350" s="8">
        <f>(13*Recensement_CXPI_PIC_IAE26_TT_AURA[[#This Row],[Durée Formation (Heures)
A saisir ]]*Recensement_CXPI_PIC_IAE26_TT_AURA[[#This Row],[Nombre participants prévisionnels
A saisir ]])</f>
        <v>0</v>
      </c>
      <c r="Q350" s="8">
        <f>Recensement_CXPI_PIC_IAE26_TT_AURA[[#This Row],[Nombre participants prévisionnels
A saisir ]]*Recensement_CXPI_PIC_IAE26_TT_AURA[[#This Row],[ Montant Frais annexes Total /stagiaire
A saisir]]</f>
        <v>0</v>
      </c>
      <c r="R3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 s="18">
        <f t="shared" si="5"/>
        <v>0</v>
      </c>
      <c r="T3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f>
        <v>0</v>
      </c>
      <c r="U350" s="8">
        <f>(18*Recensement_CXPI_PIC_IAE26_TT_AURA[[#This Row],[Nombre participants prévisionnels
A saisir ]]*Recensement_CXPI_PIC_IAE26_TT_AURA[[#This Row],[Durée Formation (Heures)
A saisir ]])</f>
        <v>0</v>
      </c>
      <c r="V3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 s="8"/>
    </row>
    <row r="351" spans="1:23">
      <c r="A351" s="11" t="s">
        <v>416</v>
      </c>
      <c r="B351" s="12"/>
      <c r="C351" s="7"/>
      <c r="D351" s="7"/>
      <c r="E351" s="30"/>
      <c r="F351" s="7"/>
      <c r="G351" s="7"/>
      <c r="H351" s="7"/>
      <c r="I351" s="7"/>
      <c r="J351" s="7"/>
      <c r="K351" s="7"/>
      <c r="L351" s="7"/>
      <c r="M351" s="27"/>
      <c r="N351" s="27"/>
      <c r="O351" s="8">
        <f>Recensement_CXPI_PIC_IAE26_TT_AURA[[#This Row],[Taux Horaire
Coût pédagogique/h
A saisir ]]*Recensement_CXPI_PIC_IAE26_TT_AURA[[#This Row],[Durée Formation (Heures)
A saisir ]]*Recensement_CXPI_PIC_IAE26_TT_AURA[[#This Row],[Nombre participants prévisionnels
A saisir ]]</f>
        <v>0</v>
      </c>
      <c r="P351" s="8">
        <f>(13*Recensement_CXPI_PIC_IAE26_TT_AURA[[#This Row],[Durée Formation (Heures)
A saisir ]]*Recensement_CXPI_PIC_IAE26_TT_AURA[[#This Row],[Nombre participants prévisionnels
A saisir ]])</f>
        <v>0</v>
      </c>
      <c r="Q351" s="8">
        <f>Recensement_CXPI_PIC_IAE26_TT_AURA[[#This Row],[Nombre participants prévisionnels
A saisir ]]*Recensement_CXPI_PIC_IAE26_TT_AURA[[#This Row],[ Montant Frais annexes Total /stagiaire
A saisir]]</f>
        <v>0</v>
      </c>
      <c r="R3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 s="18">
        <f t="shared" si="5"/>
        <v>0</v>
      </c>
      <c r="T3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f>
        <v>0</v>
      </c>
      <c r="U351" s="8">
        <f>(18*Recensement_CXPI_PIC_IAE26_TT_AURA[[#This Row],[Nombre participants prévisionnels
A saisir ]]*Recensement_CXPI_PIC_IAE26_TT_AURA[[#This Row],[Durée Formation (Heures)
A saisir ]])</f>
        <v>0</v>
      </c>
      <c r="V3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 s="8"/>
    </row>
    <row r="352" spans="1:23">
      <c r="A352" s="11" t="s">
        <v>417</v>
      </c>
      <c r="B352" s="12"/>
      <c r="C352" s="7"/>
      <c r="D352" s="7"/>
      <c r="E352" s="30"/>
      <c r="F352" s="7"/>
      <c r="G352" s="7"/>
      <c r="H352" s="7"/>
      <c r="I352" s="7"/>
      <c r="J352" s="7"/>
      <c r="K352" s="7"/>
      <c r="L352" s="7"/>
      <c r="M352" s="27"/>
      <c r="N352" s="27"/>
      <c r="O352" s="8">
        <f>Recensement_CXPI_PIC_IAE26_TT_AURA[[#This Row],[Taux Horaire
Coût pédagogique/h
A saisir ]]*Recensement_CXPI_PIC_IAE26_TT_AURA[[#This Row],[Durée Formation (Heures)
A saisir ]]*Recensement_CXPI_PIC_IAE26_TT_AURA[[#This Row],[Nombre participants prévisionnels
A saisir ]]</f>
        <v>0</v>
      </c>
      <c r="P352" s="8">
        <f>(13*Recensement_CXPI_PIC_IAE26_TT_AURA[[#This Row],[Durée Formation (Heures)
A saisir ]]*Recensement_CXPI_PIC_IAE26_TT_AURA[[#This Row],[Nombre participants prévisionnels
A saisir ]])</f>
        <v>0</v>
      </c>
      <c r="Q352" s="8">
        <f>Recensement_CXPI_PIC_IAE26_TT_AURA[[#This Row],[Nombre participants prévisionnels
A saisir ]]*Recensement_CXPI_PIC_IAE26_TT_AURA[[#This Row],[ Montant Frais annexes Total /stagiaire
A saisir]]</f>
        <v>0</v>
      </c>
      <c r="R3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 s="18">
        <f t="shared" si="5"/>
        <v>0</v>
      </c>
      <c r="T3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f>
        <v>0</v>
      </c>
      <c r="U352" s="8">
        <f>(18*Recensement_CXPI_PIC_IAE26_TT_AURA[[#This Row],[Nombre participants prévisionnels
A saisir ]]*Recensement_CXPI_PIC_IAE26_TT_AURA[[#This Row],[Durée Formation (Heures)
A saisir ]])</f>
        <v>0</v>
      </c>
      <c r="V3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 s="8"/>
    </row>
    <row r="353" spans="1:23">
      <c r="A353" s="11" t="s">
        <v>418</v>
      </c>
      <c r="B353" s="12"/>
      <c r="C353" s="7"/>
      <c r="D353" s="7"/>
      <c r="E353" s="30"/>
      <c r="F353" s="7"/>
      <c r="G353" s="7"/>
      <c r="H353" s="7"/>
      <c r="I353" s="7"/>
      <c r="J353" s="7"/>
      <c r="K353" s="7"/>
      <c r="L353" s="7"/>
      <c r="M353" s="27"/>
      <c r="N353" s="27"/>
      <c r="O353" s="8">
        <f>Recensement_CXPI_PIC_IAE26_TT_AURA[[#This Row],[Taux Horaire
Coût pédagogique/h
A saisir ]]*Recensement_CXPI_PIC_IAE26_TT_AURA[[#This Row],[Durée Formation (Heures)
A saisir ]]*Recensement_CXPI_PIC_IAE26_TT_AURA[[#This Row],[Nombre participants prévisionnels
A saisir ]]</f>
        <v>0</v>
      </c>
      <c r="P353" s="8">
        <f>(13*Recensement_CXPI_PIC_IAE26_TT_AURA[[#This Row],[Durée Formation (Heures)
A saisir ]]*Recensement_CXPI_PIC_IAE26_TT_AURA[[#This Row],[Nombre participants prévisionnels
A saisir ]])</f>
        <v>0</v>
      </c>
      <c r="Q353" s="8">
        <f>Recensement_CXPI_PIC_IAE26_TT_AURA[[#This Row],[Nombre participants prévisionnels
A saisir ]]*Recensement_CXPI_PIC_IAE26_TT_AURA[[#This Row],[ Montant Frais annexes Total /stagiaire
A saisir]]</f>
        <v>0</v>
      </c>
      <c r="R3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 s="18">
        <f t="shared" si="5"/>
        <v>0</v>
      </c>
      <c r="T3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f>
        <v>0</v>
      </c>
      <c r="U353" s="8">
        <f>(18*Recensement_CXPI_PIC_IAE26_TT_AURA[[#This Row],[Nombre participants prévisionnels
A saisir ]]*Recensement_CXPI_PIC_IAE26_TT_AURA[[#This Row],[Durée Formation (Heures)
A saisir ]])</f>
        <v>0</v>
      </c>
      <c r="V3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 s="8"/>
    </row>
    <row r="354" spans="1:23">
      <c r="A354" s="11" t="s">
        <v>419</v>
      </c>
      <c r="B354" s="12"/>
      <c r="C354" s="7"/>
      <c r="D354" s="7"/>
      <c r="E354" s="30"/>
      <c r="F354" s="7"/>
      <c r="G354" s="7"/>
      <c r="H354" s="7"/>
      <c r="I354" s="7"/>
      <c r="J354" s="7"/>
      <c r="K354" s="7"/>
      <c r="L354" s="7"/>
      <c r="M354" s="27"/>
      <c r="N354" s="27"/>
      <c r="O354" s="8">
        <f>Recensement_CXPI_PIC_IAE26_TT_AURA[[#This Row],[Taux Horaire
Coût pédagogique/h
A saisir ]]*Recensement_CXPI_PIC_IAE26_TT_AURA[[#This Row],[Durée Formation (Heures)
A saisir ]]*Recensement_CXPI_PIC_IAE26_TT_AURA[[#This Row],[Nombre participants prévisionnels
A saisir ]]</f>
        <v>0</v>
      </c>
      <c r="P354" s="8">
        <f>(13*Recensement_CXPI_PIC_IAE26_TT_AURA[[#This Row],[Durée Formation (Heures)
A saisir ]]*Recensement_CXPI_PIC_IAE26_TT_AURA[[#This Row],[Nombre participants prévisionnels
A saisir ]])</f>
        <v>0</v>
      </c>
      <c r="Q354" s="8">
        <f>Recensement_CXPI_PIC_IAE26_TT_AURA[[#This Row],[Nombre participants prévisionnels
A saisir ]]*Recensement_CXPI_PIC_IAE26_TT_AURA[[#This Row],[ Montant Frais annexes Total /stagiaire
A saisir]]</f>
        <v>0</v>
      </c>
      <c r="R3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 s="18">
        <f t="shared" si="5"/>
        <v>0</v>
      </c>
      <c r="T3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f>
        <v>0</v>
      </c>
      <c r="U354" s="8">
        <f>(18*Recensement_CXPI_PIC_IAE26_TT_AURA[[#This Row],[Nombre participants prévisionnels
A saisir ]]*Recensement_CXPI_PIC_IAE26_TT_AURA[[#This Row],[Durée Formation (Heures)
A saisir ]])</f>
        <v>0</v>
      </c>
      <c r="V3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 s="8"/>
    </row>
    <row r="355" spans="1:23">
      <c r="A355" s="11" t="s">
        <v>420</v>
      </c>
      <c r="B355" s="12"/>
      <c r="C355" s="7"/>
      <c r="D355" s="7"/>
      <c r="E355" s="30"/>
      <c r="F355" s="7"/>
      <c r="G355" s="7"/>
      <c r="H355" s="7"/>
      <c r="I355" s="7"/>
      <c r="J355" s="7"/>
      <c r="K355" s="7"/>
      <c r="L355" s="7"/>
      <c r="M355" s="27"/>
      <c r="N355" s="27"/>
      <c r="O355" s="8">
        <f>Recensement_CXPI_PIC_IAE26_TT_AURA[[#This Row],[Taux Horaire
Coût pédagogique/h
A saisir ]]*Recensement_CXPI_PIC_IAE26_TT_AURA[[#This Row],[Durée Formation (Heures)
A saisir ]]*Recensement_CXPI_PIC_IAE26_TT_AURA[[#This Row],[Nombre participants prévisionnels
A saisir ]]</f>
        <v>0</v>
      </c>
      <c r="P355" s="8">
        <f>(13*Recensement_CXPI_PIC_IAE26_TT_AURA[[#This Row],[Durée Formation (Heures)
A saisir ]]*Recensement_CXPI_PIC_IAE26_TT_AURA[[#This Row],[Nombre participants prévisionnels
A saisir ]])</f>
        <v>0</v>
      </c>
      <c r="Q355" s="8">
        <f>Recensement_CXPI_PIC_IAE26_TT_AURA[[#This Row],[Nombre participants prévisionnels
A saisir ]]*Recensement_CXPI_PIC_IAE26_TT_AURA[[#This Row],[ Montant Frais annexes Total /stagiaire
A saisir]]</f>
        <v>0</v>
      </c>
      <c r="R3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 s="18">
        <f t="shared" si="5"/>
        <v>0</v>
      </c>
      <c r="T3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f>
        <v>0</v>
      </c>
      <c r="U355" s="8">
        <f>(18*Recensement_CXPI_PIC_IAE26_TT_AURA[[#This Row],[Nombre participants prévisionnels
A saisir ]]*Recensement_CXPI_PIC_IAE26_TT_AURA[[#This Row],[Durée Formation (Heures)
A saisir ]])</f>
        <v>0</v>
      </c>
      <c r="V3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 s="8"/>
    </row>
    <row r="356" spans="1:23">
      <c r="A356" s="11" t="s">
        <v>421</v>
      </c>
      <c r="B356" s="12"/>
      <c r="C356" s="7"/>
      <c r="D356" s="7"/>
      <c r="E356" s="30"/>
      <c r="F356" s="7"/>
      <c r="G356" s="7"/>
      <c r="H356" s="7"/>
      <c r="I356" s="7"/>
      <c r="J356" s="7"/>
      <c r="K356" s="7"/>
      <c r="L356" s="7"/>
      <c r="M356" s="27"/>
      <c r="N356" s="27"/>
      <c r="O356" s="8">
        <f>Recensement_CXPI_PIC_IAE26_TT_AURA[[#This Row],[Taux Horaire
Coût pédagogique/h
A saisir ]]*Recensement_CXPI_PIC_IAE26_TT_AURA[[#This Row],[Durée Formation (Heures)
A saisir ]]*Recensement_CXPI_PIC_IAE26_TT_AURA[[#This Row],[Nombre participants prévisionnels
A saisir ]]</f>
        <v>0</v>
      </c>
      <c r="P356" s="8">
        <f>(13*Recensement_CXPI_PIC_IAE26_TT_AURA[[#This Row],[Durée Formation (Heures)
A saisir ]]*Recensement_CXPI_PIC_IAE26_TT_AURA[[#This Row],[Nombre participants prévisionnels
A saisir ]])</f>
        <v>0</v>
      </c>
      <c r="Q356" s="8">
        <f>Recensement_CXPI_PIC_IAE26_TT_AURA[[#This Row],[Nombre participants prévisionnels
A saisir ]]*Recensement_CXPI_PIC_IAE26_TT_AURA[[#This Row],[ Montant Frais annexes Total /stagiaire
A saisir]]</f>
        <v>0</v>
      </c>
      <c r="R3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 s="18">
        <f t="shared" si="5"/>
        <v>0</v>
      </c>
      <c r="T3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f>
        <v>0</v>
      </c>
      <c r="U356" s="8">
        <f>(18*Recensement_CXPI_PIC_IAE26_TT_AURA[[#This Row],[Nombre participants prévisionnels
A saisir ]]*Recensement_CXPI_PIC_IAE26_TT_AURA[[#This Row],[Durée Formation (Heures)
A saisir ]])</f>
        <v>0</v>
      </c>
      <c r="V3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 s="8"/>
    </row>
    <row r="357" spans="1:23">
      <c r="A357" s="11" t="s">
        <v>422</v>
      </c>
      <c r="B357" s="12"/>
      <c r="C357" s="7"/>
      <c r="D357" s="7"/>
      <c r="E357" s="30"/>
      <c r="F357" s="7"/>
      <c r="G357" s="7"/>
      <c r="H357" s="7"/>
      <c r="I357" s="7"/>
      <c r="J357" s="7"/>
      <c r="K357" s="7"/>
      <c r="L357" s="7"/>
      <c r="M357" s="27"/>
      <c r="N357" s="27"/>
      <c r="O357" s="8">
        <f>Recensement_CXPI_PIC_IAE26_TT_AURA[[#This Row],[Taux Horaire
Coût pédagogique/h
A saisir ]]*Recensement_CXPI_PIC_IAE26_TT_AURA[[#This Row],[Durée Formation (Heures)
A saisir ]]*Recensement_CXPI_PIC_IAE26_TT_AURA[[#This Row],[Nombre participants prévisionnels
A saisir ]]</f>
        <v>0</v>
      </c>
      <c r="P357" s="8">
        <f>(13*Recensement_CXPI_PIC_IAE26_TT_AURA[[#This Row],[Durée Formation (Heures)
A saisir ]]*Recensement_CXPI_PIC_IAE26_TT_AURA[[#This Row],[Nombre participants prévisionnels
A saisir ]])</f>
        <v>0</v>
      </c>
      <c r="Q357" s="8">
        <f>Recensement_CXPI_PIC_IAE26_TT_AURA[[#This Row],[Nombre participants prévisionnels
A saisir ]]*Recensement_CXPI_PIC_IAE26_TT_AURA[[#This Row],[ Montant Frais annexes Total /stagiaire
A saisir]]</f>
        <v>0</v>
      </c>
      <c r="R3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 s="18">
        <f t="shared" si="5"/>
        <v>0</v>
      </c>
      <c r="T3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f>
        <v>0</v>
      </c>
      <c r="U357" s="8">
        <f>(18*Recensement_CXPI_PIC_IAE26_TT_AURA[[#This Row],[Nombre participants prévisionnels
A saisir ]]*Recensement_CXPI_PIC_IAE26_TT_AURA[[#This Row],[Durée Formation (Heures)
A saisir ]])</f>
        <v>0</v>
      </c>
      <c r="V3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 s="8"/>
    </row>
    <row r="358" spans="1:23">
      <c r="A358" s="11" t="s">
        <v>423</v>
      </c>
      <c r="B358" s="12"/>
      <c r="C358" s="7"/>
      <c r="D358" s="7"/>
      <c r="E358" s="30"/>
      <c r="F358" s="7"/>
      <c r="G358" s="7"/>
      <c r="H358" s="7"/>
      <c r="I358" s="7"/>
      <c r="J358" s="7"/>
      <c r="K358" s="7"/>
      <c r="L358" s="7"/>
      <c r="M358" s="27"/>
      <c r="N358" s="27"/>
      <c r="O358" s="8">
        <f>Recensement_CXPI_PIC_IAE26_TT_AURA[[#This Row],[Taux Horaire
Coût pédagogique/h
A saisir ]]*Recensement_CXPI_PIC_IAE26_TT_AURA[[#This Row],[Durée Formation (Heures)
A saisir ]]*Recensement_CXPI_PIC_IAE26_TT_AURA[[#This Row],[Nombre participants prévisionnels
A saisir ]]</f>
        <v>0</v>
      </c>
      <c r="P358" s="8">
        <f>(13*Recensement_CXPI_PIC_IAE26_TT_AURA[[#This Row],[Durée Formation (Heures)
A saisir ]]*Recensement_CXPI_PIC_IAE26_TT_AURA[[#This Row],[Nombre participants prévisionnels
A saisir ]])</f>
        <v>0</v>
      </c>
      <c r="Q358" s="8">
        <f>Recensement_CXPI_PIC_IAE26_TT_AURA[[#This Row],[Nombre participants prévisionnels
A saisir ]]*Recensement_CXPI_PIC_IAE26_TT_AURA[[#This Row],[ Montant Frais annexes Total /stagiaire
A saisir]]</f>
        <v>0</v>
      </c>
      <c r="R3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 s="18">
        <f t="shared" si="5"/>
        <v>0</v>
      </c>
      <c r="T3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f>
        <v>0</v>
      </c>
      <c r="U358" s="8">
        <f>(18*Recensement_CXPI_PIC_IAE26_TT_AURA[[#This Row],[Nombre participants prévisionnels
A saisir ]]*Recensement_CXPI_PIC_IAE26_TT_AURA[[#This Row],[Durée Formation (Heures)
A saisir ]])</f>
        <v>0</v>
      </c>
      <c r="V3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 s="8"/>
    </row>
    <row r="359" spans="1:23">
      <c r="A359" s="11" t="s">
        <v>424</v>
      </c>
      <c r="B359" s="12"/>
      <c r="C359" s="7"/>
      <c r="D359" s="7"/>
      <c r="E359" s="30"/>
      <c r="F359" s="7"/>
      <c r="G359" s="7"/>
      <c r="H359" s="7"/>
      <c r="I359" s="7"/>
      <c r="J359" s="7"/>
      <c r="K359" s="7"/>
      <c r="L359" s="7"/>
      <c r="M359" s="27"/>
      <c r="N359" s="27"/>
      <c r="O359" s="8">
        <f>Recensement_CXPI_PIC_IAE26_TT_AURA[[#This Row],[Taux Horaire
Coût pédagogique/h
A saisir ]]*Recensement_CXPI_PIC_IAE26_TT_AURA[[#This Row],[Durée Formation (Heures)
A saisir ]]*Recensement_CXPI_PIC_IAE26_TT_AURA[[#This Row],[Nombre participants prévisionnels
A saisir ]]</f>
        <v>0</v>
      </c>
      <c r="P359" s="8">
        <f>(13*Recensement_CXPI_PIC_IAE26_TT_AURA[[#This Row],[Durée Formation (Heures)
A saisir ]]*Recensement_CXPI_PIC_IAE26_TT_AURA[[#This Row],[Nombre participants prévisionnels
A saisir ]])</f>
        <v>0</v>
      </c>
      <c r="Q359" s="8">
        <f>Recensement_CXPI_PIC_IAE26_TT_AURA[[#This Row],[Nombre participants prévisionnels
A saisir ]]*Recensement_CXPI_PIC_IAE26_TT_AURA[[#This Row],[ Montant Frais annexes Total /stagiaire
A saisir]]</f>
        <v>0</v>
      </c>
      <c r="R3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 s="18">
        <f t="shared" si="5"/>
        <v>0</v>
      </c>
      <c r="T3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f>
        <v>0</v>
      </c>
      <c r="U359" s="8">
        <f>(18*Recensement_CXPI_PIC_IAE26_TT_AURA[[#This Row],[Nombre participants prévisionnels
A saisir ]]*Recensement_CXPI_PIC_IAE26_TT_AURA[[#This Row],[Durée Formation (Heures)
A saisir ]])</f>
        <v>0</v>
      </c>
      <c r="V3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 s="8"/>
    </row>
    <row r="360" spans="1:23">
      <c r="A360" s="11" t="s">
        <v>425</v>
      </c>
      <c r="B360" s="12"/>
      <c r="C360" s="7"/>
      <c r="D360" s="7"/>
      <c r="E360" s="30"/>
      <c r="F360" s="7"/>
      <c r="G360" s="7"/>
      <c r="H360" s="7"/>
      <c r="I360" s="7"/>
      <c r="J360" s="7"/>
      <c r="K360" s="7"/>
      <c r="L360" s="7"/>
      <c r="M360" s="27"/>
      <c r="N360" s="27"/>
      <c r="O360" s="8">
        <f>Recensement_CXPI_PIC_IAE26_TT_AURA[[#This Row],[Taux Horaire
Coût pédagogique/h
A saisir ]]*Recensement_CXPI_PIC_IAE26_TT_AURA[[#This Row],[Durée Formation (Heures)
A saisir ]]*Recensement_CXPI_PIC_IAE26_TT_AURA[[#This Row],[Nombre participants prévisionnels
A saisir ]]</f>
        <v>0</v>
      </c>
      <c r="P360" s="8">
        <f>(13*Recensement_CXPI_PIC_IAE26_TT_AURA[[#This Row],[Durée Formation (Heures)
A saisir ]]*Recensement_CXPI_PIC_IAE26_TT_AURA[[#This Row],[Nombre participants prévisionnels
A saisir ]])</f>
        <v>0</v>
      </c>
      <c r="Q360" s="8">
        <f>Recensement_CXPI_PIC_IAE26_TT_AURA[[#This Row],[Nombre participants prévisionnels
A saisir ]]*Recensement_CXPI_PIC_IAE26_TT_AURA[[#This Row],[ Montant Frais annexes Total /stagiaire
A saisir]]</f>
        <v>0</v>
      </c>
      <c r="R3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 s="18">
        <f t="shared" si="5"/>
        <v>0</v>
      </c>
      <c r="T3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f>
        <v>0</v>
      </c>
      <c r="U360" s="8">
        <f>(18*Recensement_CXPI_PIC_IAE26_TT_AURA[[#This Row],[Nombre participants prévisionnels
A saisir ]]*Recensement_CXPI_PIC_IAE26_TT_AURA[[#This Row],[Durée Formation (Heures)
A saisir ]])</f>
        <v>0</v>
      </c>
      <c r="V3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 s="8"/>
    </row>
    <row r="361" spans="1:23">
      <c r="A361" s="11" t="s">
        <v>426</v>
      </c>
      <c r="B361" s="12"/>
      <c r="C361" s="7"/>
      <c r="D361" s="7"/>
      <c r="E361" s="30"/>
      <c r="F361" s="7"/>
      <c r="G361" s="7"/>
      <c r="H361" s="7"/>
      <c r="I361" s="7"/>
      <c r="J361" s="7"/>
      <c r="K361" s="7"/>
      <c r="L361" s="7"/>
      <c r="M361" s="27"/>
      <c r="N361" s="27"/>
      <c r="O361" s="8">
        <f>Recensement_CXPI_PIC_IAE26_TT_AURA[[#This Row],[Taux Horaire
Coût pédagogique/h
A saisir ]]*Recensement_CXPI_PIC_IAE26_TT_AURA[[#This Row],[Durée Formation (Heures)
A saisir ]]*Recensement_CXPI_PIC_IAE26_TT_AURA[[#This Row],[Nombre participants prévisionnels
A saisir ]]</f>
        <v>0</v>
      </c>
      <c r="P361" s="8">
        <f>(13*Recensement_CXPI_PIC_IAE26_TT_AURA[[#This Row],[Durée Formation (Heures)
A saisir ]]*Recensement_CXPI_PIC_IAE26_TT_AURA[[#This Row],[Nombre participants prévisionnels
A saisir ]])</f>
        <v>0</v>
      </c>
      <c r="Q361" s="8">
        <f>Recensement_CXPI_PIC_IAE26_TT_AURA[[#This Row],[Nombre participants prévisionnels
A saisir ]]*Recensement_CXPI_PIC_IAE26_TT_AURA[[#This Row],[ Montant Frais annexes Total /stagiaire
A saisir]]</f>
        <v>0</v>
      </c>
      <c r="R3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 s="18">
        <f t="shared" si="5"/>
        <v>0</v>
      </c>
      <c r="T3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f>
        <v>0</v>
      </c>
      <c r="U361" s="8">
        <f>(18*Recensement_CXPI_PIC_IAE26_TT_AURA[[#This Row],[Nombre participants prévisionnels
A saisir ]]*Recensement_CXPI_PIC_IAE26_TT_AURA[[#This Row],[Durée Formation (Heures)
A saisir ]])</f>
        <v>0</v>
      </c>
      <c r="V3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 s="8"/>
    </row>
    <row r="362" spans="1:23">
      <c r="A362" s="11" t="s">
        <v>427</v>
      </c>
      <c r="B362" s="12"/>
      <c r="C362" s="7"/>
      <c r="D362" s="7"/>
      <c r="E362" s="30"/>
      <c r="F362" s="7"/>
      <c r="G362" s="7"/>
      <c r="H362" s="7"/>
      <c r="I362" s="7"/>
      <c r="J362" s="7"/>
      <c r="K362" s="7"/>
      <c r="L362" s="7"/>
      <c r="M362" s="27"/>
      <c r="N362" s="27"/>
      <c r="O362" s="8">
        <f>Recensement_CXPI_PIC_IAE26_TT_AURA[[#This Row],[Taux Horaire
Coût pédagogique/h
A saisir ]]*Recensement_CXPI_PIC_IAE26_TT_AURA[[#This Row],[Durée Formation (Heures)
A saisir ]]*Recensement_CXPI_PIC_IAE26_TT_AURA[[#This Row],[Nombre participants prévisionnels
A saisir ]]</f>
        <v>0</v>
      </c>
      <c r="P362" s="8">
        <f>(13*Recensement_CXPI_PIC_IAE26_TT_AURA[[#This Row],[Durée Formation (Heures)
A saisir ]]*Recensement_CXPI_PIC_IAE26_TT_AURA[[#This Row],[Nombre participants prévisionnels
A saisir ]])</f>
        <v>0</v>
      </c>
      <c r="Q362" s="8">
        <f>Recensement_CXPI_PIC_IAE26_TT_AURA[[#This Row],[Nombre participants prévisionnels
A saisir ]]*Recensement_CXPI_PIC_IAE26_TT_AURA[[#This Row],[ Montant Frais annexes Total /stagiaire
A saisir]]</f>
        <v>0</v>
      </c>
      <c r="R3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 s="18">
        <f t="shared" si="5"/>
        <v>0</v>
      </c>
      <c r="T3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f>
        <v>0</v>
      </c>
      <c r="U362" s="8">
        <f>(18*Recensement_CXPI_PIC_IAE26_TT_AURA[[#This Row],[Nombre participants prévisionnels
A saisir ]]*Recensement_CXPI_PIC_IAE26_TT_AURA[[#This Row],[Durée Formation (Heures)
A saisir ]])</f>
        <v>0</v>
      </c>
      <c r="V3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 s="8"/>
    </row>
    <row r="363" spans="1:23">
      <c r="A363" s="11" t="s">
        <v>428</v>
      </c>
      <c r="B363" s="12"/>
      <c r="C363" s="7"/>
      <c r="D363" s="7"/>
      <c r="E363" s="30"/>
      <c r="F363" s="7"/>
      <c r="G363" s="7"/>
      <c r="H363" s="7"/>
      <c r="I363" s="7"/>
      <c r="J363" s="7"/>
      <c r="K363" s="7"/>
      <c r="L363" s="7"/>
      <c r="M363" s="27"/>
      <c r="N363" s="27"/>
      <c r="O363" s="8">
        <f>Recensement_CXPI_PIC_IAE26_TT_AURA[[#This Row],[Taux Horaire
Coût pédagogique/h
A saisir ]]*Recensement_CXPI_PIC_IAE26_TT_AURA[[#This Row],[Durée Formation (Heures)
A saisir ]]*Recensement_CXPI_PIC_IAE26_TT_AURA[[#This Row],[Nombre participants prévisionnels
A saisir ]]</f>
        <v>0</v>
      </c>
      <c r="P363" s="8">
        <f>(13*Recensement_CXPI_PIC_IAE26_TT_AURA[[#This Row],[Durée Formation (Heures)
A saisir ]]*Recensement_CXPI_PIC_IAE26_TT_AURA[[#This Row],[Nombre participants prévisionnels
A saisir ]])</f>
        <v>0</v>
      </c>
      <c r="Q363" s="8">
        <f>Recensement_CXPI_PIC_IAE26_TT_AURA[[#This Row],[Nombre participants prévisionnels
A saisir ]]*Recensement_CXPI_PIC_IAE26_TT_AURA[[#This Row],[ Montant Frais annexes Total /stagiaire
A saisir]]</f>
        <v>0</v>
      </c>
      <c r="R3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 s="18">
        <f t="shared" si="5"/>
        <v>0</v>
      </c>
      <c r="T3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f>
        <v>0</v>
      </c>
      <c r="U363" s="8">
        <f>(18*Recensement_CXPI_PIC_IAE26_TT_AURA[[#This Row],[Nombre participants prévisionnels
A saisir ]]*Recensement_CXPI_PIC_IAE26_TT_AURA[[#This Row],[Durée Formation (Heures)
A saisir ]])</f>
        <v>0</v>
      </c>
      <c r="V3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 s="8"/>
    </row>
    <row r="364" spans="1:23">
      <c r="A364" s="11" t="s">
        <v>429</v>
      </c>
      <c r="B364" s="12"/>
      <c r="C364" s="7"/>
      <c r="D364" s="7"/>
      <c r="E364" s="30"/>
      <c r="F364" s="7"/>
      <c r="G364" s="7"/>
      <c r="H364" s="7"/>
      <c r="I364" s="7"/>
      <c r="J364" s="7"/>
      <c r="K364" s="7"/>
      <c r="L364" s="7"/>
      <c r="M364" s="27"/>
      <c r="N364" s="27"/>
      <c r="O364" s="8">
        <f>Recensement_CXPI_PIC_IAE26_TT_AURA[[#This Row],[Taux Horaire
Coût pédagogique/h
A saisir ]]*Recensement_CXPI_PIC_IAE26_TT_AURA[[#This Row],[Durée Formation (Heures)
A saisir ]]*Recensement_CXPI_PIC_IAE26_TT_AURA[[#This Row],[Nombre participants prévisionnels
A saisir ]]</f>
        <v>0</v>
      </c>
      <c r="P364" s="8">
        <f>(13*Recensement_CXPI_PIC_IAE26_TT_AURA[[#This Row],[Durée Formation (Heures)
A saisir ]]*Recensement_CXPI_PIC_IAE26_TT_AURA[[#This Row],[Nombre participants prévisionnels
A saisir ]])</f>
        <v>0</v>
      </c>
      <c r="Q364" s="8">
        <f>Recensement_CXPI_PIC_IAE26_TT_AURA[[#This Row],[Nombre participants prévisionnels
A saisir ]]*Recensement_CXPI_PIC_IAE26_TT_AURA[[#This Row],[ Montant Frais annexes Total /stagiaire
A saisir]]</f>
        <v>0</v>
      </c>
      <c r="R3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 s="18">
        <f t="shared" si="5"/>
        <v>0</v>
      </c>
      <c r="T3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f>
        <v>0</v>
      </c>
      <c r="U364" s="8">
        <f>(18*Recensement_CXPI_PIC_IAE26_TT_AURA[[#This Row],[Nombre participants prévisionnels
A saisir ]]*Recensement_CXPI_PIC_IAE26_TT_AURA[[#This Row],[Durée Formation (Heures)
A saisir ]])</f>
        <v>0</v>
      </c>
      <c r="V3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 s="8"/>
    </row>
    <row r="365" spans="1:23">
      <c r="A365" s="11" t="s">
        <v>430</v>
      </c>
      <c r="B365" s="12"/>
      <c r="C365" s="7"/>
      <c r="D365" s="7"/>
      <c r="E365" s="30"/>
      <c r="F365" s="7"/>
      <c r="G365" s="7"/>
      <c r="H365" s="7"/>
      <c r="I365" s="7"/>
      <c r="J365" s="7"/>
      <c r="K365" s="7"/>
      <c r="L365" s="7"/>
      <c r="M365" s="27"/>
      <c r="N365" s="27"/>
      <c r="O365" s="8">
        <f>Recensement_CXPI_PIC_IAE26_TT_AURA[[#This Row],[Taux Horaire
Coût pédagogique/h
A saisir ]]*Recensement_CXPI_PIC_IAE26_TT_AURA[[#This Row],[Durée Formation (Heures)
A saisir ]]*Recensement_CXPI_PIC_IAE26_TT_AURA[[#This Row],[Nombre participants prévisionnels
A saisir ]]</f>
        <v>0</v>
      </c>
      <c r="P365" s="8">
        <f>(13*Recensement_CXPI_PIC_IAE26_TT_AURA[[#This Row],[Durée Formation (Heures)
A saisir ]]*Recensement_CXPI_PIC_IAE26_TT_AURA[[#This Row],[Nombre participants prévisionnels
A saisir ]])</f>
        <v>0</v>
      </c>
      <c r="Q365" s="8">
        <f>Recensement_CXPI_PIC_IAE26_TT_AURA[[#This Row],[Nombre participants prévisionnels
A saisir ]]*Recensement_CXPI_PIC_IAE26_TT_AURA[[#This Row],[ Montant Frais annexes Total /stagiaire
A saisir]]</f>
        <v>0</v>
      </c>
      <c r="R3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 s="18">
        <f t="shared" si="5"/>
        <v>0</v>
      </c>
      <c r="T3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f>
        <v>0</v>
      </c>
      <c r="U365" s="8">
        <f>(18*Recensement_CXPI_PIC_IAE26_TT_AURA[[#This Row],[Nombre participants prévisionnels
A saisir ]]*Recensement_CXPI_PIC_IAE26_TT_AURA[[#This Row],[Durée Formation (Heures)
A saisir ]])</f>
        <v>0</v>
      </c>
      <c r="V3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 s="8"/>
    </row>
    <row r="366" spans="1:23">
      <c r="A366" s="11" t="s">
        <v>431</v>
      </c>
      <c r="B366" s="12"/>
      <c r="C366" s="7"/>
      <c r="D366" s="7"/>
      <c r="E366" s="30"/>
      <c r="F366" s="7"/>
      <c r="G366" s="7"/>
      <c r="H366" s="7"/>
      <c r="I366" s="7"/>
      <c r="J366" s="7"/>
      <c r="K366" s="7"/>
      <c r="L366" s="7"/>
      <c r="M366" s="27"/>
      <c r="N366" s="27"/>
      <c r="O366" s="8">
        <f>Recensement_CXPI_PIC_IAE26_TT_AURA[[#This Row],[Taux Horaire
Coût pédagogique/h
A saisir ]]*Recensement_CXPI_PIC_IAE26_TT_AURA[[#This Row],[Durée Formation (Heures)
A saisir ]]*Recensement_CXPI_PIC_IAE26_TT_AURA[[#This Row],[Nombre participants prévisionnels
A saisir ]]</f>
        <v>0</v>
      </c>
      <c r="P366" s="8">
        <f>(13*Recensement_CXPI_PIC_IAE26_TT_AURA[[#This Row],[Durée Formation (Heures)
A saisir ]]*Recensement_CXPI_PIC_IAE26_TT_AURA[[#This Row],[Nombre participants prévisionnels
A saisir ]])</f>
        <v>0</v>
      </c>
      <c r="Q366" s="8">
        <f>Recensement_CXPI_PIC_IAE26_TT_AURA[[#This Row],[Nombre participants prévisionnels
A saisir ]]*Recensement_CXPI_PIC_IAE26_TT_AURA[[#This Row],[ Montant Frais annexes Total /stagiaire
A saisir]]</f>
        <v>0</v>
      </c>
      <c r="R3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 s="18">
        <f t="shared" si="5"/>
        <v>0</v>
      </c>
      <c r="T3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f>
        <v>0</v>
      </c>
      <c r="U366" s="8">
        <f>(18*Recensement_CXPI_PIC_IAE26_TT_AURA[[#This Row],[Nombre participants prévisionnels
A saisir ]]*Recensement_CXPI_PIC_IAE26_TT_AURA[[#This Row],[Durée Formation (Heures)
A saisir ]])</f>
        <v>0</v>
      </c>
      <c r="V3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 s="8"/>
    </row>
    <row r="367" spans="1:23">
      <c r="A367" s="11" t="s">
        <v>432</v>
      </c>
      <c r="B367" s="12"/>
      <c r="C367" s="7"/>
      <c r="D367" s="7"/>
      <c r="E367" s="30"/>
      <c r="F367" s="7"/>
      <c r="G367" s="7"/>
      <c r="H367" s="7"/>
      <c r="I367" s="7"/>
      <c r="J367" s="7"/>
      <c r="K367" s="7"/>
      <c r="L367" s="7"/>
      <c r="M367" s="27"/>
      <c r="N367" s="27"/>
      <c r="O367" s="8">
        <f>Recensement_CXPI_PIC_IAE26_TT_AURA[[#This Row],[Taux Horaire
Coût pédagogique/h
A saisir ]]*Recensement_CXPI_PIC_IAE26_TT_AURA[[#This Row],[Durée Formation (Heures)
A saisir ]]*Recensement_CXPI_PIC_IAE26_TT_AURA[[#This Row],[Nombre participants prévisionnels
A saisir ]]</f>
        <v>0</v>
      </c>
      <c r="P367" s="8">
        <f>(13*Recensement_CXPI_PIC_IAE26_TT_AURA[[#This Row],[Durée Formation (Heures)
A saisir ]]*Recensement_CXPI_PIC_IAE26_TT_AURA[[#This Row],[Nombre participants prévisionnels
A saisir ]])</f>
        <v>0</v>
      </c>
      <c r="Q367" s="8">
        <f>Recensement_CXPI_PIC_IAE26_TT_AURA[[#This Row],[Nombre participants prévisionnels
A saisir ]]*Recensement_CXPI_PIC_IAE26_TT_AURA[[#This Row],[ Montant Frais annexes Total /stagiaire
A saisir]]</f>
        <v>0</v>
      </c>
      <c r="R3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 s="18">
        <f t="shared" si="5"/>
        <v>0</v>
      </c>
      <c r="T3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f>
        <v>0</v>
      </c>
      <c r="U367" s="8">
        <f>(18*Recensement_CXPI_PIC_IAE26_TT_AURA[[#This Row],[Nombre participants prévisionnels
A saisir ]]*Recensement_CXPI_PIC_IAE26_TT_AURA[[#This Row],[Durée Formation (Heures)
A saisir ]])</f>
        <v>0</v>
      </c>
      <c r="V3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 s="8"/>
    </row>
    <row r="368" spans="1:23">
      <c r="A368" s="11" t="s">
        <v>433</v>
      </c>
      <c r="B368" s="12"/>
      <c r="C368" s="7"/>
      <c r="D368" s="7"/>
      <c r="E368" s="30"/>
      <c r="F368" s="7"/>
      <c r="G368" s="7"/>
      <c r="H368" s="7"/>
      <c r="I368" s="7"/>
      <c r="J368" s="7"/>
      <c r="K368" s="7"/>
      <c r="L368" s="7"/>
      <c r="M368" s="27"/>
      <c r="N368" s="27"/>
      <c r="O368" s="8">
        <f>Recensement_CXPI_PIC_IAE26_TT_AURA[[#This Row],[Taux Horaire
Coût pédagogique/h
A saisir ]]*Recensement_CXPI_PIC_IAE26_TT_AURA[[#This Row],[Durée Formation (Heures)
A saisir ]]*Recensement_CXPI_PIC_IAE26_TT_AURA[[#This Row],[Nombre participants prévisionnels
A saisir ]]</f>
        <v>0</v>
      </c>
      <c r="P368" s="8">
        <f>(13*Recensement_CXPI_PIC_IAE26_TT_AURA[[#This Row],[Durée Formation (Heures)
A saisir ]]*Recensement_CXPI_PIC_IAE26_TT_AURA[[#This Row],[Nombre participants prévisionnels
A saisir ]])</f>
        <v>0</v>
      </c>
      <c r="Q368" s="8">
        <f>Recensement_CXPI_PIC_IAE26_TT_AURA[[#This Row],[Nombre participants prévisionnels
A saisir ]]*Recensement_CXPI_PIC_IAE26_TT_AURA[[#This Row],[ Montant Frais annexes Total /stagiaire
A saisir]]</f>
        <v>0</v>
      </c>
      <c r="R3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 s="18">
        <f t="shared" si="5"/>
        <v>0</v>
      </c>
      <c r="T3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f>
        <v>0</v>
      </c>
      <c r="U368" s="8">
        <f>(18*Recensement_CXPI_PIC_IAE26_TT_AURA[[#This Row],[Nombre participants prévisionnels
A saisir ]]*Recensement_CXPI_PIC_IAE26_TT_AURA[[#This Row],[Durée Formation (Heures)
A saisir ]])</f>
        <v>0</v>
      </c>
      <c r="V3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 s="8"/>
    </row>
    <row r="369" spans="1:23">
      <c r="A369" s="11" t="s">
        <v>434</v>
      </c>
      <c r="B369" s="12"/>
      <c r="C369" s="7"/>
      <c r="D369" s="7"/>
      <c r="E369" s="30"/>
      <c r="F369" s="7"/>
      <c r="G369" s="7"/>
      <c r="H369" s="7"/>
      <c r="I369" s="7"/>
      <c r="J369" s="7"/>
      <c r="K369" s="7"/>
      <c r="L369" s="7"/>
      <c r="M369" s="27"/>
      <c r="N369" s="27"/>
      <c r="O369" s="8">
        <f>Recensement_CXPI_PIC_IAE26_TT_AURA[[#This Row],[Taux Horaire
Coût pédagogique/h
A saisir ]]*Recensement_CXPI_PIC_IAE26_TT_AURA[[#This Row],[Durée Formation (Heures)
A saisir ]]*Recensement_CXPI_PIC_IAE26_TT_AURA[[#This Row],[Nombre participants prévisionnels
A saisir ]]</f>
        <v>0</v>
      </c>
      <c r="P369" s="8">
        <f>(13*Recensement_CXPI_PIC_IAE26_TT_AURA[[#This Row],[Durée Formation (Heures)
A saisir ]]*Recensement_CXPI_PIC_IAE26_TT_AURA[[#This Row],[Nombre participants prévisionnels
A saisir ]])</f>
        <v>0</v>
      </c>
      <c r="Q369" s="8">
        <f>Recensement_CXPI_PIC_IAE26_TT_AURA[[#This Row],[Nombre participants prévisionnels
A saisir ]]*Recensement_CXPI_PIC_IAE26_TT_AURA[[#This Row],[ Montant Frais annexes Total /stagiaire
A saisir]]</f>
        <v>0</v>
      </c>
      <c r="R3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 s="18">
        <f t="shared" si="5"/>
        <v>0</v>
      </c>
      <c r="T3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f>
        <v>0</v>
      </c>
      <c r="U369" s="8">
        <f>(18*Recensement_CXPI_PIC_IAE26_TT_AURA[[#This Row],[Nombre participants prévisionnels
A saisir ]]*Recensement_CXPI_PIC_IAE26_TT_AURA[[#This Row],[Durée Formation (Heures)
A saisir ]])</f>
        <v>0</v>
      </c>
      <c r="V3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 s="8"/>
    </row>
    <row r="370" spans="1:23">
      <c r="A370" s="11" t="s">
        <v>435</v>
      </c>
      <c r="B370" s="12"/>
      <c r="C370" s="7"/>
      <c r="D370" s="7"/>
      <c r="E370" s="30"/>
      <c r="F370" s="7"/>
      <c r="G370" s="7"/>
      <c r="H370" s="7"/>
      <c r="I370" s="7"/>
      <c r="J370" s="7"/>
      <c r="K370" s="7"/>
      <c r="L370" s="7"/>
      <c r="M370" s="27"/>
      <c r="N370" s="27"/>
      <c r="O370" s="8">
        <f>Recensement_CXPI_PIC_IAE26_TT_AURA[[#This Row],[Taux Horaire
Coût pédagogique/h
A saisir ]]*Recensement_CXPI_PIC_IAE26_TT_AURA[[#This Row],[Durée Formation (Heures)
A saisir ]]*Recensement_CXPI_PIC_IAE26_TT_AURA[[#This Row],[Nombre participants prévisionnels
A saisir ]]</f>
        <v>0</v>
      </c>
      <c r="P370" s="8">
        <f>(13*Recensement_CXPI_PIC_IAE26_TT_AURA[[#This Row],[Durée Formation (Heures)
A saisir ]]*Recensement_CXPI_PIC_IAE26_TT_AURA[[#This Row],[Nombre participants prévisionnels
A saisir ]])</f>
        <v>0</v>
      </c>
      <c r="Q370" s="8">
        <f>Recensement_CXPI_PIC_IAE26_TT_AURA[[#This Row],[Nombre participants prévisionnels
A saisir ]]*Recensement_CXPI_PIC_IAE26_TT_AURA[[#This Row],[ Montant Frais annexes Total /stagiaire
A saisir]]</f>
        <v>0</v>
      </c>
      <c r="R3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 s="18">
        <f t="shared" si="5"/>
        <v>0</v>
      </c>
      <c r="T3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f>
        <v>0</v>
      </c>
      <c r="U370" s="8">
        <f>(18*Recensement_CXPI_PIC_IAE26_TT_AURA[[#This Row],[Nombre participants prévisionnels
A saisir ]]*Recensement_CXPI_PIC_IAE26_TT_AURA[[#This Row],[Durée Formation (Heures)
A saisir ]])</f>
        <v>0</v>
      </c>
      <c r="V3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 s="8"/>
    </row>
    <row r="371" spans="1:23">
      <c r="A371" s="11" t="s">
        <v>436</v>
      </c>
      <c r="B371" s="12"/>
      <c r="C371" s="7"/>
      <c r="D371" s="7"/>
      <c r="E371" s="30"/>
      <c r="F371" s="7"/>
      <c r="G371" s="7"/>
      <c r="H371" s="7"/>
      <c r="I371" s="7"/>
      <c r="J371" s="7"/>
      <c r="K371" s="7"/>
      <c r="L371" s="7"/>
      <c r="M371" s="27"/>
      <c r="N371" s="27"/>
      <c r="O371" s="8">
        <f>Recensement_CXPI_PIC_IAE26_TT_AURA[[#This Row],[Taux Horaire
Coût pédagogique/h
A saisir ]]*Recensement_CXPI_PIC_IAE26_TT_AURA[[#This Row],[Durée Formation (Heures)
A saisir ]]*Recensement_CXPI_PIC_IAE26_TT_AURA[[#This Row],[Nombre participants prévisionnels
A saisir ]]</f>
        <v>0</v>
      </c>
      <c r="P371" s="8">
        <f>(13*Recensement_CXPI_PIC_IAE26_TT_AURA[[#This Row],[Durée Formation (Heures)
A saisir ]]*Recensement_CXPI_PIC_IAE26_TT_AURA[[#This Row],[Nombre participants prévisionnels
A saisir ]])</f>
        <v>0</v>
      </c>
      <c r="Q371" s="8">
        <f>Recensement_CXPI_PIC_IAE26_TT_AURA[[#This Row],[Nombre participants prévisionnels
A saisir ]]*Recensement_CXPI_PIC_IAE26_TT_AURA[[#This Row],[ Montant Frais annexes Total /stagiaire
A saisir]]</f>
        <v>0</v>
      </c>
      <c r="R3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 s="18">
        <f t="shared" si="5"/>
        <v>0</v>
      </c>
      <c r="T3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f>
        <v>0</v>
      </c>
      <c r="U371" s="8">
        <f>(18*Recensement_CXPI_PIC_IAE26_TT_AURA[[#This Row],[Nombre participants prévisionnels
A saisir ]]*Recensement_CXPI_PIC_IAE26_TT_AURA[[#This Row],[Durée Formation (Heures)
A saisir ]])</f>
        <v>0</v>
      </c>
      <c r="V3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 s="8"/>
    </row>
    <row r="372" spans="1:23">
      <c r="A372" s="11" t="s">
        <v>437</v>
      </c>
      <c r="B372" s="12"/>
      <c r="C372" s="7"/>
      <c r="D372" s="7"/>
      <c r="E372" s="30"/>
      <c r="F372" s="7"/>
      <c r="G372" s="7"/>
      <c r="H372" s="7"/>
      <c r="I372" s="7"/>
      <c r="J372" s="7"/>
      <c r="K372" s="7"/>
      <c r="L372" s="7"/>
      <c r="M372" s="27"/>
      <c r="N372" s="27"/>
      <c r="O372" s="8">
        <f>Recensement_CXPI_PIC_IAE26_TT_AURA[[#This Row],[Taux Horaire
Coût pédagogique/h
A saisir ]]*Recensement_CXPI_PIC_IAE26_TT_AURA[[#This Row],[Durée Formation (Heures)
A saisir ]]*Recensement_CXPI_PIC_IAE26_TT_AURA[[#This Row],[Nombre participants prévisionnels
A saisir ]]</f>
        <v>0</v>
      </c>
      <c r="P372" s="8">
        <f>(13*Recensement_CXPI_PIC_IAE26_TT_AURA[[#This Row],[Durée Formation (Heures)
A saisir ]]*Recensement_CXPI_PIC_IAE26_TT_AURA[[#This Row],[Nombre participants prévisionnels
A saisir ]])</f>
        <v>0</v>
      </c>
      <c r="Q372" s="8">
        <f>Recensement_CXPI_PIC_IAE26_TT_AURA[[#This Row],[Nombre participants prévisionnels
A saisir ]]*Recensement_CXPI_PIC_IAE26_TT_AURA[[#This Row],[ Montant Frais annexes Total /stagiaire
A saisir]]</f>
        <v>0</v>
      </c>
      <c r="R3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 s="18">
        <f t="shared" si="5"/>
        <v>0</v>
      </c>
      <c r="T3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f>
        <v>0</v>
      </c>
      <c r="U372" s="8">
        <f>(18*Recensement_CXPI_PIC_IAE26_TT_AURA[[#This Row],[Nombre participants prévisionnels
A saisir ]]*Recensement_CXPI_PIC_IAE26_TT_AURA[[#This Row],[Durée Formation (Heures)
A saisir ]])</f>
        <v>0</v>
      </c>
      <c r="V3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 s="8"/>
    </row>
    <row r="373" spans="1:23">
      <c r="A373" s="11" t="s">
        <v>438</v>
      </c>
      <c r="B373" s="12"/>
      <c r="C373" s="7"/>
      <c r="D373" s="7"/>
      <c r="E373" s="30"/>
      <c r="F373" s="7"/>
      <c r="G373" s="7"/>
      <c r="H373" s="7"/>
      <c r="I373" s="7"/>
      <c r="J373" s="7"/>
      <c r="K373" s="7"/>
      <c r="L373" s="7"/>
      <c r="M373" s="27"/>
      <c r="N373" s="27"/>
      <c r="O373" s="8">
        <f>Recensement_CXPI_PIC_IAE26_TT_AURA[[#This Row],[Taux Horaire
Coût pédagogique/h
A saisir ]]*Recensement_CXPI_PIC_IAE26_TT_AURA[[#This Row],[Durée Formation (Heures)
A saisir ]]*Recensement_CXPI_PIC_IAE26_TT_AURA[[#This Row],[Nombre participants prévisionnels
A saisir ]]</f>
        <v>0</v>
      </c>
      <c r="P373" s="8">
        <f>(13*Recensement_CXPI_PIC_IAE26_TT_AURA[[#This Row],[Durée Formation (Heures)
A saisir ]]*Recensement_CXPI_PIC_IAE26_TT_AURA[[#This Row],[Nombre participants prévisionnels
A saisir ]])</f>
        <v>0</v>
      </c>
      <c r="Q373" s="8">
        <f>Recensement_CXPI_PIC_IAE26_TT_AURA[[#This Row],[Nombre participants prévisionnels
A saisir ]]*Recensement_CXPI_PIC_IAE26_TT_AURA[[#This Row],[ Montant Frais annexes Total /stagiaire
A saisir]]</f>
        <v>0</v>
      </c>
      <c r="R3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 s="18">
        <f t="shared" si="5"/>
        <v>0</v>
      </c>
      <c r="T3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f>
        <v>0</v>
      </c>
      <c r="U373" s="8">
        <f>(18*Recensement_CXPI_PIC_IAE26_TT_AURA[[#This Row],[Nombre participants prévisionnels
A saisir ]]*Recensement_CXPI_PIC_IAE26_TT_AURA[[#This Row],[Durée Formation (Heures)
A saisir ]])</f>
        <v>0</v>
      </c>
      <c r="V3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 s="8"/>
    </row>
    <row r="374" spans="1:23">
      <c r="A374" s="11" t="s">
        <v>439</v>
      </c>
      <c r="B374" s="12"/>
      <c r="C374" s="7"/>
      <c r="D374" s="7"/>
      <c r="E374" s="30"/>
      <c r="F374" s="7"/>
      <c r="G374" s="7"/>
      <c r="H374" s="7"/>
      <c r="I374" s="7"/>
      <c r="J374" s="7"/>
      <c r="K374" s="7"/>
      <c r="L374" s="7"/>
      <c r="M374" s="27"/>
      <c r="N374" s="27"/>
      <c r="O374" s="8">
        <f>Recensement_CXPI_PIC_IAE26_TT_AURA[[#This Row],[Taux Horaire
Coût pédagogique/h
A saisir ]]*Recensement_CXPI_PIC_IAE26_TT_AURA[[#This Row],[Durée Formation (Heures)
A saisir ]]*Recensement_CXPI_PIC_IAE26_TT_AURA[[#This Row],[Nombre participants prévisionnels
A saisir ]]</f>
        <v>0</v>
      </c>
      <c r="P374" s="8">
        <f>(13*Recensement_CXPI_PIC_IAE26_TT_AURA[[#This Row],[Durée Formation (Heures)
A saisir ]]*Recensement_CXPI_PIC_IAE26_TT_AURA[[#This Row],[Nombre participants prévisionnels
A saisir ]])</f>
        <v>0</v>
      </c>
      <c r="Q374" s="8">
        <f>Recensement_CXPI_PIC_IAE26_TT_AURA[[#This Row],[Nombre participants prévisionnels
A saisir ]]*Recensement_CXPI_PIC_IAE26_TT_AURA[[#This Row],[ Montant Frais annexes Total /stagiaire
A saisir]]</f>
        <v>0</v>
      </c>
      <c r="R3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 s="18">
        <f t="shared" si="5"/>
        <v>0</v>
      </c>
      <c r="T3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f>
        <v>0</v>
      </c>
      <c r="U374" s="8">
        <f>(18*Recensement_CXPI_PIC_IAE26_TT_AURA[[#This Row],[Nombre participants prévisionnels
A saisir ]]*Recensement_CXPI_PIC_IAE26_TT_AURA[[#This Row],[Durée Formation (Heures)
A saisir ]])</f>
        <v>0</v>
      </c>
      <c r="V3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 s="8"/>
    </row>
    <row r="375" spans="1:23">
      <c r="A375" s="11" t="s">
        <v>440</v>
      </c>
      <c r="B375" s="12"/>
      <c r="C375" s="7"/>
      <c r="D375" s="7"/>
      <c r="E375" s="30"/>
      <c r="F375" s="7"/>
      <c r="G375" s="7"/>
      <c r="H375" s="7"/>
      <c r="I375" s="7"/>
      <c r="J375" s="7"/>
      <c r="K375" s="7"/>
      <c r="L375" s="7"/>
      <c r="M375" s="27"/>
      <c r="N375" s="27"/>
      <c r="O375" s="8">
        <f>Recensement_CXPI_PIC_IAE26_TT_AURA[[#This Row],[Taux Horaire
Coût pédagogique/h
A saisir ]]*Recensement_CXPI_PIC_IAE26_TT_AURA[[#This Row],[Durée Formation (Heures)
A saisir ]]*Recensement_CXPI_PIC_IAE26_TT_AURA[[#This Row],[Nombre participants prévisionnels
A saisir ]]</f>
        <v>0</v>
      </c>
      <c r="P375" s="8">
        <f>(13*Recensement_CXPI_PIC_IAE26_TT_AURA[[#This Row],[Durée Formation (Heures)
A saisir ]]*Recensement_CXPI_PIC_IAE26_TT_AURA[[#This Row],[Nombre participants prévisionnels
A saisir ]])</f>
        <v>0</v>
      </c>
      <c r="Q375" s="8">
        <f>Recensement_CXPI_PIC_IAE26_TT_AURA[[#This Row],[Nombre participants prévisionnels
A saisir ]]*Recensement_CXPI_PIC_IAE26_TT_AURA[[#This Row],[ Montant Frais annexes Total /stagiaire
A saisir]]</f>
        <v>0</v>
      </c>
      <c r="R3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 s="18">
        <f t="shared" si="5"/>
        <v>0</v>
      </c>
      <c r="T3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f>
        <v>0</v>
      </c>
      <c r="U375" s="8">
        <f>(18*Recensement_CXPI_PIC_IAE26_TT_AURA[[#This Row],[Nombre participants prévisionnels
A saisir ]]*Recensement_CXPI_PIC_IAE26_TT_AURA[[#This Row],[Durée Formation (Heures)
A saisir ]])</f>
        <v>0</v>
      </c>
      <c r="V3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 s="8"/>
    </row>
    <row r="376" spans="1:23">
      <c r="A376" s="11" t="s">
        <v>441</v>
      </c>
      <c r="B376" s="12"/>
      <c r="C376" s="7"/>
      <c r="D376" s="7"/>
      <c r="E376" s="30"/>
      <c r="F376" s="7"/>
      <c r="G376" s="7"/>
      <c r="H376" s="7"/>
      <c r="I376" s="7"/>
      <c r="J376" s="7"/>
      <c r="K376" s="7"/>
      <c r="L376" s="7"/>
      <c r="M376" s="27"/>
      <c r="N376" s="27"/>
      <c r="O376" s="8">
        <f>Recensement_CXPI_PIC_IAE26_TT_AURA[[#This Row],[Taux Horaire
Coût pédagogique/h
A saisir ]]*Recensement_CXPI_PIC_IAE26_TT_AURA[[#This Row],[Durée Formation (Heures)
A saisir ]]*Recensement_CXPI_PIC_IAE26_TT_AURA[[#This Row],[Nombre participants prévisionnels
A saisir ]]</f>
        <v>0</v>
      </c>
      <c r="P376" s="8">
        <f>(13*Recensement_CXPI_PIC_IAE26_TT_AURA[[#This Row],[Durée Formation (Heures)
A saisir ]]*Recensement_CXPI_PIC_IAE26_TT_AURA[[#This Row],[Nombre participants prévisionnels
A saisir ]])</f>
        <v>0</v>
      </c>
      <c r="Q376" s="8">
        <f>Recensement_CXPI_PIC_IAE26_TT_AURA[[#This Row],[Nombre participants prévisionnels
A saisir ]]*Recensement_CXPI_PIC_IAE26_TT_AURA[[#This Row],[ Montant Frais annexes Total /stagiaire
A saisir]]</f>
        <v>0</v>
      </c>
      <c r="R3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 s="18">
        <f t="shared" si="5"/>
        <v>0</v>
      </c>
      <c r="T3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f>
        <v>0</v>
      </c>
      <c r="U376" s="8">
        <f>(18*Recensement_CXPI_PIC_IAE26_TT_AURA[[#This Row],[Nombre participants prévisionnels
A saisir ]]*Recensement_CXPI_PIC_IAE26_TT_AURA[[#This Row],[Durée Formation (Heures)
A saisir ]])</f>
        <v>0</v>
      </c>
      <c r="V3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 s="8"/>
    </row>
    <row r="377" spans="1:23">
      <c r="A377" s="11" t="s">
        <v>442</v>
      </c>
      <c r="B377" s="12"/>
      <c r="C377" s="7"/>
      <c r="D377" s="7"/>
      <c r="E377" s="30"/>
      <c r="F377" s="7"/>
      <c r="G377" s="7"/>
      <c r="H377" s="7"/>
      <c r="I377" s="7"/>
      <c r="J377" s="7"/>
      <c r="K377" s="7"/>
      <c r="L377" s="7"/>
      <c r="M377" s="27"/>
      <c r="N377" s="27"/>
      <c r="O377" s="8">
        <f>Recensement_CXPI_PIC_IAE26_TT_AURA[[#This Row],[Taux Horaire
Coût pédagogique/h
A saisir ]]*Recensement_CXPI_PIC_IAE26_TT_AURA[[#This Row],[Durée Formation (Heures)
A saisir ]]*Recensement_CXPI_PIC_IAE26_TT_AURA[[#This Row],[Nombre participants prévisionnels
A saisir ]]</f>
        <v>0</v>
      </c>
      <c r="P377" s="8">
        <f>(13*Recensement_CXPI_PIC_IAE26_TT_AURA[[#This Row],[Durée Formation (Heures)
A saisir ]]*Recensement_CXPI_PIC_IAE26_TT_AURA[[#This Row],[Nombre participants prévisionnels
A saisir ]])</f>
        <v>0</v>
      </c>
      <c r="Q377" s="8">
        <f>Recensement_CXPI_PIC_IAE26_TT_AURA[[#This Row],[Nombre participants prévisionnels
A saisir ]]*Recensement_CXPI_PIC_IAE26_TT_AURA[[#This Row],[ Montant Frais annexes Total /stagiaire
A saisir]]</f>
        <v>0</v>
      </c>
      <c r="R3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 s="18">
        <f t="shared" si="5"/>
        <v>0</v>
      </c>
      <c r="T3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f>
        <v>0</v>
      </c>
      <c r="U377" s="8">
        <f>(18*Recensement_CXPI_PIC_IAE26_TT_AURA[[#This Row],[Nombre participants prévisionnels
A saisir ]]*Recensement_CXPI_PIC_IAE26_TT_AURA[[#This Row],[Durée Formation (Heures)
A saisir ]])</f>
        <v>0</v>
      </c>
      <c r="V3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 s="8"/>
    </row>
    <row r="378" spans="1:23">
      <c r="A378" s="11" t="s">
        <v>443</v>
      </c>
      <c r="B378" s="12"/>
      <c r="C378" s="7"/>
      <c r="D378" s="7"/>
      <c r="E378" s="30"/>
      <c r="F378" s="7"/>
      <c r="G378" s="7"/>
      <c r="H378" s="7"/>
      <c r="I378" s="7"/>
      <c r="J378" s="7"/>
      <c r="K378" s="7"/>
      <c r="L378" s="7"/>
      <c r="M378" s="27"/>
      <c r="N378" s="27"/>
      <c r="O378" s="8">
        <f>Recensement_CXPI_PIC_IAE26_TT_AURA[[#This Row],[Taux Horaire
Coût pédagogique/h
A saisir ]]*Recensement_CXPI_PIC_IAE26_TT_AURA[[#This Row],[Durée Formation (Heures)
A saisir ]]*Recensement_CXPI_PIC_IAE26_TT_AURA[[#This Row],[Nombre participants prévisionnels
A saisir ]]</f>
        <v>0</v>
      </c>
      <c r="P378" s="8">
        <f>(13*Recensement_CXPI_PIC_IAE26_TT_AURA[[#This Row],[Durée Formation (Heures)
A saisir ]]*Recensement_CXPI_PIC_IAE26_TT_AURA[[#This Row],[Nombre participants prévisionnels
A saisir ]])</f>
        <v>0</v>
      </c>
      <c r="Q378" s="8">
        <f>Recensement_CXPI_PIC_IAE26_TT_AURA[[#This Row],[Nombre participants prévisionnels
A saisir ]]*Recensement_CXPI_PIC_IAE26_TT_AURA[[#This Row],[ Montant Frais annexes Total /stagiaire
A saisir]]</f>
        <v>0</v>
      </c>
      <c r="R3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 s="18">
        <f t="shared" si="5"/>
        <v>0</v>
      </c>
      <c r="T3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f>
        <v>0</v>
      </c>
      <c r="U378" s="8">
        <f>(18*Recensement_CXPI_PIC_IAE26_TT_AURA[[#This Row],[Nombre participants prévisionnels
A saisir ]]*Recensement_CXPI_PIC_IAE26_TT_AURA[[#This Row],[Durée Formation (Heures)
A saisir ]])</f>
        <v>0</v>
      </c>
      <c r="V3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 s="8"/>
    </row>
    <row r="379" spans="1:23">
      <c r="A379" s="11" t="s">
        <v>444</v>
      </c>
      <c r="B379" s="12"/>
      <c r="C379" s="7"/>
      <c r="D379" s="7"/>
      <c r="E379" s="30"/>
      <c r="F379" s="7"/>
      <c r="G379" s="7"/>
      <c r="H379" s="7"/>
      <c r="I379" s="7"/>
      <c r="J379" s="7"/>
      <c r="K379" s="7"/>
      <c r="L379" s="7"/>
      <c r="M379" s="27"/>
      <c r="N379" s="27"/>
      <c r="O379" s="8">
        <f>Recensement_CXPI_PIC_IAE26_TT_AURA[[#This Row],[Taux Horaire
Coût pédagogique/h
A saisir ]]*Recensement_CXPI_PIC_IAE26_TT_AURA[[#This Row],[Durée Formation (Heures)
A saisir ]]*Recensement_CXPI_PIC_IAE26_TT_AURA[[#This Row],[Nombre participants prévisionnels
A saisir ]]</f>
        <v>0</v>
      </c>
      <c r="P379" s="8">
        <f>(13*Recensement_CXPI_PIC_IAE26_TT_AURA[[#This Row],[Durée Formation (Heures)
A saisir ]]*Recensement_CXPI_PIC_IAE26_TT_AURA[[#This Row],[Nombre participants prévisionnels
A saisir ]])</f>
        <v>0</v>
      </c>
      <c r="Q379" s="8">
        <f>Recensement_CXPI_PIC_IAE26_TT_AURA[[#This Row],[Nombre participants prévisionnels
A saisir ]]*Recensement_CXPI_PIC_IAE26_TT_AURA[[#This Row],[ Montant Frais annexes Total /stagiaire
A saisir]]</f>
        <v>0</v>
      </c>
      <c r="R3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 s="18">
        <f t="shared" si="5"/>
        <v>0</v>
      </c>
      <c r="T3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f>
        <v>0</v>
      </c>
      <c r="U379" s="8">
        <f>(18*Recensement_CXPI_PIC_IAE26_TT_AURA[[#This Row],[Nombre participants prévisionnels
A saisir ]]*Recensement_CXPI_PIC_IAE26_TT_AURA[[#This Row],[Durée Formation (Heures)
A saisir ]])</f>
        <v>0</v>
      </c>
      <c r="V3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 s="8"/>
    </row>
    <row r="380" spans="1:23">
      <c r="A380" s="11" t="s">
        <v>445</v>
      </c>
      <c r="B380" s="12"/>
      <c r="C380" s="7"/>
      <c r="D380" s="7"/>
      <c r="E380" s="30"/>
      <c r="F380" s="7"/>
      <c r="G380" s="7"/>
      <c r="H380" s="7"/>
      <c r="I380" s="7"/>
      <c r="J380" s="7"/>
      <c r="K380" s="7"/>
      <c r="L380" s="7"/>
      <c r="M380" s="27"/>
      <c r="N380" s="27"/>
      <c r="O380" s="8">
        <f>Recensement_CXPI_PIC_IAE26_TT_AURA[[#This Row],[Taux Horaire
Coût pédagogique/h
A saisir ]]*Recensement_CXPI_PIC_IAE26_TT_AURA[[#This Row],[Durée Formation (Heures)
A saisir ]]*Recensement_CXPI_PIC_IAE26_TT_AURA[[#This Row],[Nombre participants prévisionnels
A saisir ]]</f>
        <v>0</v>
      </c>
      <c r="P380" s="8">
        <f>(13*Recensement_CXPI_PIC_IAE26_TT_AURA[[#This Row],[Durée Formation (Heures)
A saisir ]]*Recensement_CXPI_PIC_IAE26_TT_AURA[[#This Row],[Nombre participants prévisionnels
A saisir ]])</f>
        <v>0</v>
      </c>
      <c r="Q380" s="8">
        <f>Recensement_CXPI_PIC_IAE26_TT_AURA[[#This Row],[Nombre participants prévisionnels
A saisir ]]*Recensement_CXPI_PIC_IAE26_TT_AURA[[#This Row],[ Montant Frais annexes Total /stagiaire
A saisir]]</f>
        <v>0</v>
      </c>
      <c r="R3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 s="18">
        <f t="shared" si="5"/>
        <v>0</v>
      </c>
      <c r="T3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f>
        <v>0</v>
      </c>
      <c r="U380" s="8">
        <f>(18*Recensement_CXPI_PIC_IAE26_TT_AURA[[#This Row],[Nombre participants prévisionnels
A saisir ]]*Recensement_CXPI_PIC_IAE26_TT_AURA[[#This Row],[Durée Formation (Heures)
A saisir ]])</f>
        <v>0</v>
      </c>
      <c r="V3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 s="8"/>
    </row>
    <row r="381" spans="1:23">
      <c r="A381" s="11" t="s">
        <v>446</v>
      </c>
      <c r="B381" s="12"/>
      <c r="C381" s="7"/>
      <c r="D381" s="7"/>
      <c r="E381" s="30"/>
      <c r="F381" s="7"/>
      <c r="G381" s="7"/>
      <c r="H381" s="7"/>
      <c r="I381" s="7"/>
      <c r="J381" s="7"/>
      <c r="K381" s="7"/>
      <c r="L381" s="7"/>
      <c r="M381" s="27"/>
      <c r="N381" s="27"/>
      <c r="O381" s="8">
        <f>Recensement_CXPI_PIC_IAE26_TT_AURA[[#This Row],[Taux Horaire
Coût pédagogique/h
A saisir ]]*Recensement_CXPI_PIC_IAE26_TT_AURA[[#This Row],[Durée Formation (Heures)
A saisir ]]*Recensement_CXPI_PIC_IAE26_TT_AURA[[#This Row],[Nombre participants prévisionnels
A saisir ]]</f>
        <v>0</v>
      </c>
      <c r="P381" s="8">
        <f>(13*Recensement_CXPI_PIC_IAE26_TT_AURA[[#This Row],[Durée Formation (Heures)
A saisir ]]*Recensement_CXPI_PIC_IAE26_TT_AURA[[#This Row],[Nombre participants prévisionnels
A saisir ]])</f>
        <v>0</v>
      </c>
      <c r="Q381" s="8">
        <f>Recensement_CXPI_PIC_IAE26_TT_AURA[[#This Row],[Nombre participants prévisionnels
A saisir ]]*Recensement_CXPI_PIC_IAE26_TT_AURA[[#This Row],[ Montant Frais annexes Total /stagiaire
A saisir]]</f>
        <v>0</v>
      </c>
      <c r="R3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 s="18">
        <f t="shared" si="5"/>
        <v>0</v>
      </c>
      <c r="T3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f>
        <v>0</v>
      </c>
      <c r="U381" s="8">
        <f>(18*Recensement_CXPI_PIC_IAE26_TT_AURA[[#This Row],[Nombre participants prévisionnels
A saisir ]]*Recensement_CXPI_PIC_IAE26_TT_AURA[[#This Row],[Durée Formation (Heures)
A saisir ]])</f>
        <v>0</v>
      </c>
      <c r="V3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 s="8"/>
    </row>
    <row r="382" spans="1:23">
      <c r="A382" s="11" t="s">
        <v>447</v>
      </c>
      <c r="B382" s="12"/>
      <c r="C382" s="7"/>
      <c r="D382" s="7"/>
      <c r="E382" s="30"/>
      <c r="F382" s="7"/>
      <c r="G382" s="7"/>
      <c r="H382" s="7"/>
      <c r="I382" s="7"/>
      <c r="J382" s="7"/>
      <c r="K382" s="7"/>
      <c r="L382" s="7"/>
      <c r="M382" s="27"/>
      <c r="N382" s="27"/>
      <c r="O382" s="8">
        <f>Recensement_CXPI_PIC_IAE26_TT_AURA[[#This Row],[Taux Horaire
Coût pédagogique/h
A saisir ]]*Recensement_CXPI_PIC_IAE26_TT_AURA[[#This Row],[Durée Formation (Heures)
A saisir ]]*Recensement_CXPI_PIC_IAE26_TT_AURA[[#This Row],[Nombre participants prévisionnels
A saisir ]]</f>
        <v>0</v>
      </c>
      <c r="P382" s="8">
        <f>(13*Recensement_CXPI_PIC_IAE26_TT_AURA[[#This Row],[Durée Formation (Heures)
A saisir ]]*Recensement_CXPI_PIC_IAE26_TT_AURA[[#This Row],[Nombre participants prévisionnels
A saisir ]])</f>
        <v>0</v>
      </c>
      <c r="Q382" s="8">
        <f>Recensement_CXPI_PIC_IAE26_TT_AURA[[#This Row],[Nombre participants prévisionnels
A saisir ]]*Recensement_CXPI_PIC_IAE26_TT_AURA[[#This Row],[ Montant Frais annexes Total /stagiaire
A saisir]]</f>
        <v>0</v>
      </c>
      <c r="R3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 s="18">
        <f t="shared" si="5"/>
        <v>0</v>
      </c>
      <c r="T3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f>
        <v>0</v>
      </c>
      <c r="U382" s="8">
        <f>(18*Recensement_CXPI_PIC_IAE26_TT_AURA[[#This Row],[Nombre participants prévisionnels
A saisir ]]*Recensement_CXPI_PIC_IAE26_TT_AURA[[#This Row],[Durée Formation (Heures)
A saisir ]])</f>
        <v>0</v>
      </c>
      <c r="V3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 s="8"/>
    </row>
    <row r="383" spans="1:23">
      <c r="A383" s="11" t="s">
        <v>448</v>
      </c>
      <c r="B383" s="12"/>
      <c r="C383" s="7"/>
      <c r="D383" s="7"/>
      <c r="E383" s="30"/>
      <c r="F383" s="7"/>
      <c r="G383" s="7"/>
      <c r="H383" s="7"/>
      <c r="I383" s="7"/>
      <c r="J383" s="7"/>
      <c r="K383" s="7"/>
      <c r="L383" s="7"/>
      <c r="M383" s="27"/>
      <c r="N383" s="27"/>
      <c r="O383" s="8">
        <f>Recensement_CXPI_PIC_IAE26_TT_AURA[[#This Row],[Taux Horaire
Coût pédagogique/h
A saisir ]]*Recensement_CXPI_PIC_IAE26_TT_AURA[[#This Row],[Durée Formation (Heures)
A saisir ]]*Recensement_CXPI_PIC_IAE26_TT_AURA[[#This Row],[Nombre participants prévisionnels
A saisir ]]</f>
        <v>0</v>
      </c>
      <c r="P383" s="8">
        <f>(13*Recensement_CXPI_PIC_IAE26_TT_AURA[[#This Row],[Durée Formation (Heures)
A saisir ]]*Recensement_CXPI_PIC_IAE26_TT_AURA[[#This Row],[Nombre participants prévisionnels
A saisir ]])</f>
        <v>0</v>
      </c>
      <c r="Q383" s="8">
        <f>Recensement_CXPI_PIC_IAE26_TT_AURA[[#This Row],[Nombre participants prévisionnels
A saisir ]]*Recensement_CXPI_PIC_IAE26_TT_AURA[[#This Row],[ Montant Frais annexes Total /stagiaire
A saisir]]</f>
        <v>0</v>
      </c>
      <c r="R3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 s="18">
        <f t="shared" si="5"/>
        <v>0</v>
      </c>
      <c r="T3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f>
        <v>0</v>
      </c>
      <c r="U383" s="8">
        <f>(18*Recensement_CXPI_PIC_IAE26_TT_AURA[[#This Row],[Nombre participants prévisionnels
A saisir ]]*Recensement_CXPI_PIC_IAE26_TT_AURA[[#This Row],[Durée Formation (Heures)
A saisir ]])</f>
        <v>0</v>
      </c>
      <c r="V3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 s="8"/>
    </row>
    <row r="384" spans="1:23">
      <c r="A384" s="11" t="s">
        <v>449</v>
      </c>
      <c r="B384" s="12"/>
      <c r="C384" s="7"/>
      <c r="D384" s="7"/>
      <c r="E384" s="30"/>
      <c r="F384" s="7"/>
      <c r="G384" s="7"/>
      <c r="H384" s="7"/>
      <c r="I384" s="7"/>
      <c r="J384" s="7"/>
      <c r="K384" s="7"/>
      <c r="L384" s="7"/>
      <c r="M384" s="27"/>
      <c r="N384" s="27"/>
      <c r="O384" s="8">
        <f>Recensement_CXPI_PIC_IAE26_TT_AURA[[#This Row],[Taux Horaire
Coût pédagogique/h
A saisir ]]*Recensement_CXPI_PIC_IAE26_TT_AURA[[#This Row],[Durée Formation (Heures)
A saisir ]]*Recensement_CXPI_PIC_IAE26_TT_AURA[[#This Row],[Nombre participants prévisionnels
A saisir ]]</f>
        <v>0</v>
      </c>
      <c r="P384" s="8">
        <f>(13*Recensement_CXPI_PIC_IAE26_TT_AURA[[#This Row],[Durée Formation (Heures)
A saisir ]]*Recensement_CXPI_PIC_IAE26_TT_AURA[[#This Row],[Nombre participants prévisionnels
A saisir ]])</f>
        <v>0</v>
      </c>
      <c r="Q384" s="8">
        <f>Recensement_CXPI_PIC_IAE26_TT_AURA[[#This Row],[Nombre participants prévisionnels
A saisir ]]*Recensement_CXPI_PIC_IAE26_TT_AURA[[#This Row],[ Montant Frais annexes Total /stagiaire
A saisir]]</f>
        <v>0</v>
      </c>
      <c r="R3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 s="18">
        <f t="shared" si="5"/>
        <v>0</v>
      </c>
      <c r="T3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f>
        <v>0</v>
      </c>
      <c r="U384" s="8">
        <f>(18*Recensement_CXPI_PIC_IAE26_TT_AURA[[#This Row],[Nombre participants prévisionnels
A saisir ]]*Recensement_CXPI_PIC_IAE26_TT_AURA[[#This Row],[Durée Formation (Heures)
A saisir ]])</f>
        <v>0</v>
      </c>
      <c r="V3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 s="8"/>
    </row>
    <row r="385" spans="1:23">
      <c r="A385" s="11" t="s">
        <v>450</v>
      </c>
      <c r="B385" s="12"/>
      <c r="C385" s="7"/>
      <c r="D385" s="7"/>
      <c r="E385" s="30"/>
      <c r="F385" s="7"/>
      <c r="G385" s="7"/>
      <c r="H385" s="7"/>
      <c r="I385" s="7"/>
      <c r="J385" s="7"/>
      <c r="K385" s="7"/>
      <c r="L385" s="7"/>
      <c r="M385" s="27"/>
      <c r="N385" s="27"/>
      <c r="O385" s="8">
        <f>Recensement_CXPI_PIC_IAE26_TT_AURA[[#This Row],[Taux Horaire
Coût pédagogique/h
A saisir ]]*Recensement_CXPI_PIC_IAE26_TT_AURA[[#This Row],[Durée Formation (Heures)
A saisir ]]*Recensement_CXPI_PIC_IAE26_TT_AURA[[#This Row],[Nombre participants prévisionnels
A saisir ]]</f>
        <v>0</v>
      </c>
      <c r="P385" s="8">
        <f>(13*Recensement_CXPI_PIC_IAE26_TT_AURA[[#This Row],[Durée Formation (Heures)
A saisir ]]*Recensement_CXPI_PIC_IAE26_TT_AURA[[#This Row],[Nombre participants prévisionnels
A saisir ]])</f>
        <v>0</v>
      </c>
      <c r="Q385" s="8">
        <f>Recensement_CXPI_PIC_IAE26_TT_AURA[[#This Row],[Nombre participants prévisionnels
A saisir ]]*Recensement_CXPI_PIC_IAE26_TT_AURA[[#This Row],[ Montant Frais annexes Total /stagiaire
A saisir]]</f>
        <v>0</v>
      </c>
      <c r="R3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 s="18">
        <f t="shared" si="5"/>
        <v>0</v>
      </c>
      <c r="T3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f>
        <v>0</v>
      </c>
      <c r="U385" s="8">
        <f>(18*Recensement_CXPI_PIC_IAE26_TT_AURA[[#This Row],[Nombre participants prévisionnels
A saisir ]]*Recensement_CXPI_PIC_IAE26_TT_AURA[[#This Row],[Durée Formation (Heures)
A saisir ]])</f>
        <v>0</v>
      </c>
      <c r="V3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 s="8"/>
    </row>
    <row r="386" spans="1:23">
      <c r="A386" s="11" t="s">
        <v>451</v>
      </c>
      <c r="B386" s="12"/>
      <c r="C386" s="7"/>
      <c r="D386" s="7"/>
      <c r="E386" s="30"/>
      <c r="F386" s="7"/>
      <c r="G386" s="7"/>
      <c r="H386" s="7"/>
      <c r="I386" s="7"/>
      <c r="J386" s="7"/>
      <c r="K386" s="7"/>
      <c r="L386" s="7"/>
      <c r="M386" s="27"/>
      <c r="N386" s="27"/>
      <c r="O386" s="8">
        <f>Recensement_CXPI_PIC_IAE26_TT_AURA[[#This Row],[Taux Horaire
Coût pédagogique/h
A saisir ]]*Recensement_CXPI_PIC_IAE26_TT_AURA[[#This Row],[Durée Formation (Heures)
A saisir ]]*Recensement_CXPI_PIC_IAE26_TT_AURA[[#This Row],[Nombre participants prévisionnels
A saisir ]]</f>
        <v>0</v>
      </c>
      <c r="P386" s="8">
        <f>(13*Recensement_CXPI_PIC_IAE26_TT_AURA[[#This Row],[Durée Formation (Heures)
A saisir ]]*Recensement_CXPI_PIC_IAE26_TT_AURA[[#This Row],[Nombre participants prévisionnels
A saisir ]])</f>
        <v>0</v>
      </c>
      <c r="Q386" s="8">
        <f>Recensement_CXPI_PIC_IAE26_TT_AURA[[#This Row],[Nombre participants prévisionnels
A saisir ]]*Recensement_CXPI_PIC_IAE26_TT_AURA[[#This Row],[ Montant Frais annexes Total /stagiaire
A saisir]]</f>
        <v>0</v>
      </c>
      <c r="R3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 s="18">
        <f t="shared" si="5"/>
        <v>0</v>
      </c>
      <c r="T3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f>
        <v>0</v>
      </c>
      <c r="U386" s="8">
        <f>(18*Recensement_CXPI_PIC_IAE26_TT_AURA[[#This Row],[Nombre participants prévisionnels
A saisir ]]*Recensement_CXPI_PIC_IAE26_TT_AURA[[#This Row],[Durée Formation (Heures)
A saisir ]])</f>
        <v>0</v>
      </c>
      <c r="V3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 s="8"/>
    </row>
    <row r="387" spans="1:23">
      <c r="A387" s="11" t="s">
        <v>452</v>
      </c>
      <c r="B387" s="12"/>
      <c r="C387" s="7"/>
      <c r="D387" s="7"/>
      <c r="E387" s="30"/>
      <c r="F387" s="7"/>
      <c r="G387" s="7"/>
      <c r="H387" s="7"/>
      <c r="I387" s="7"/>
      <c r="J387" s="7"/>
      <c r="K387" s="7"/>
      <c r="L387" s="7"/>
      <c r="M387" s="27"/>
      <c r="N387" s="27"/>
      <c r="O387" s="8">
        <f>Recensement_CXPI_PIC_IAE26_TT_AURA[[#This Row],[Taux Horaire
Coût pédagogique/h
A saisir ]]*Recensement_CXPI_PIC_IAE26_TT_AURA[[#This Row],[Durée Formation (Heures)
A saisir ]]*Recensement_CXPI_PIC_IAE26_TT_AURA[[#This Row],[Nombre participants prévisionnels
A saisir ]]</f>
        <v>0</v>
      </c>
      <c r="P387" s="8">
        <f>(13*Recensement_CXPI_PIC_IAE26_TT_AURA[[#This Row],[Durée Formation (Heures)
A saisir ]]*Recensement_CXPI_PIC_IAE26_TT_AURA[[#This Row],[Nombre participants prévisionnels
A saisir ]])</f>
        <v>0</v>
      </c>
      <c r="Q387" s="8">
        <f>Recensement_CXPI_PIC_IAE26_TT_AURA[[#This Row],[Nombre participants prévisionnels
A saisir ]]*Recensement_CXPI_PIC_IAE26_TT_AURA[[#This Row],[ Montant Frais annexes Total /stagiaire
A saisir]]</f>
        <v>0</v>
      </c>
      <c r="R3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 s="18">
        <f t="shared" si="5"/>
        <v>0</v>
      </c>
      <c r="T3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f>
        <v>0</v>
      </c>
      <c r="U387" s="8">
        <f>(18*Recensement_CXPI_PIC_IAE26_TT_AURA[[#This Row],[Nombre participants prévisionnels
A saisir ]]*Recensement_CXPI_PIC_IAE26_TT_AURA[[#This Row],[Durée Formation (Heures)
A saisir ]])</f>
        <v>0</v>
      </c>
      <c r="V3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 s="8"/>
    </row>
    <row r="388" spans="1:23">
      <c r="A388" s="11" t="s">
        <v>453</v>
      </c>
      <c r="B388" s="12"/>
      <c r="C388" s="7"/>
      <c r="D388" s="7"/>
      <c r="E388" s="30"/>
      <c r="F388" s="7"/>
      <c r="G388" s="7"/>
      <c r="H388" s="7"/>
      <c r="I388" s="7"/>
      <c r="J388" s="7"/>
      <c r="K388" s="7"/>
      <c r="L388" s="7"/>
      <c r="M388" s="27"/>
      <c r="N388" s="27"/>
      <c r="O388" s="8">
        <f>Recensement_CXPI_PIC_IAE26_TT_AURA[[#This Row],[Taux Horaire
Coût pédagogique/h
A saisir ]]*Recensement_CXPI_PIC_IAE26_TT_AURA[[#This Row],[Durée Formation (Heures)
A saisir ]]*Recensement_CXPI_PIC_IAE26_TT_AURA[[#This Row],[Nombre participants prévisionnels
A saisir ]]</f>
        <v>0</v>
      </c>
      <c r="P388" s="8">
        <f>(13*Recensement_CXPI_PIC_IAE26_TT_AURA[[#This Row],[Durée Formation (Heures)
A saisir ]]*Recensement_CXPI_PIC_IAE26_TT_AURA[[#This Row],[Nombre participants prévisionnels
A saisir ]])</f>
        <v>0</v>
      </c>
      <c r="Q388" s="8">
        <f>Recensement_CXPI_PIC_IAE26_TT_AURA[[#This Row],[Nombre participants prévisionnels
A saisir ]]*Recensement_CXPI_PIC_IAE26_TT_AURA[[#This Row],[ Montant Frais annexes Total /stagiaire
A saisir]]</f>
        <v>0</v>
      </c>
      <c r="R3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 s="18">
        <f t="shared" si="5"/>
        <v>0</v>
      </c>
      <c r="T3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f>
        <v>0</v>
      </c>
      <c r="U388" s="8">
        <f>(18*Recensement_CXPI_PIC_IAE26_TT_AURA[[#This Row],[Nombre participants prévisionnels
A saisir ]]*Recensement_CXPI_PIC_IAE26_TT_AURA[[#This Row],[Durée Formation (Heures)
A saisir ]])</f>
        <v>0</v>
      </c>
      <c r="V3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 s="8"/>
    </row>
    <row r="389" spans="1:23">
      <c r="A389" s="11" t="s">
        <v>454</v>
      </c>
      <c r="B389" s="12"/>
      <c r="C389" s="7"/>
      <c r="D389" s="7"/>
      <c r="E389" s="30"/>
      <c r="F389" s="7"/>
      <c r="G389" s="7"/>
      <c r="H389" s="7"/>
      <c r="I389" s="7"/>
      <c r="J389" s="7"/>
      <c r="K389" s="7"/>
      <c r="L389" s="7"/>
      <c r="M389" s="27"/>
      <c r="N389" s="27"/>
      <c r="O389" s="8">
        <f>Recensement_CXPI_PIC_IAE26_TT_AURA[[#This Row],[Taux Horaire
Coût pédagogique/h
A saisir ]]*Recensement_CXPI_PIC_IAE26_TT_AURA[[#This Row],[Durée Formation (Heures)
A saisir ]]*Recensement_CXPI_PIC_IAE26_TT_AURA[[#This Row],[Nombre participants prévisionnels
A saisir ]]</f>
        <v>0</v>
      </c>
      <c r="P389" s="8">
        <f>(13*Recensement_CXPI_PIC_IAE26_TT_AURA[[#This Row],[Durée Formation (Heures)
A saisir ]]*Recensement_CXPI_PIC_IAE26_TT_AURA[[#This Row],[Nombre participants prévisionnels
A saisir ]])</f>
        <v>0</v>
      </c>
      <c r="Q389" s="8">
        <f>Recensement_CXPI_PIC_IAE26_TT_AURA[[#This Row],[Nombre participants prévisionnels
A saisir ]]*Recensement_CXPI_PIC_IAE26_TT_AURA[[#This Row],[ Montant Frais annexes Total /stagiaire
A saisir]]</f>
        <v>0</v>
      </c>
      <c r="R3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 s="18">
        <f t="shared" si="5"/>
        <v>0</v>
      </c>
      <c r="T3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f>
        <v>0</v>
      </c>
      <c r="U389" s="8">
        <f>(18*Recensement_CXPI_PIC_IAE26_TT_AURA[[#This Row],[Nombre participants prévisionnels
A saisir ]]*Recensement_CXPI_PIC_IAE26_TT_AURA[[#This Row],[Durée Formation (Heures)
A saisir ]])</f>
        <v>0</v>
      </c>
      <c r="V3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 s="8"/>
    </row>
    <row r="390" spans="1:23">
      <c r="A390" s="11" t="s">
        <v>455</v>
      </c>
      <c r="B390" s="12"/>
      <c r="C390" s="7"/>
      <c r="D390" s="7"/>
      <c r="E390" s="30"/>
      <c r="F390" s="7"/>
      <c r="G390" s="7"/>
      <c r="H390" s="7"/>
      <c r="I390" s="7"/>
      <c r="J390" s="7"/>
      <c r="K390" s="7"/>
      <c r="L390" s="7"/>
      <c r="M390" s="27"/>
      <c r="N390" s="27"/>
      <c r="O390" s="8">
        <f>Recensement_CXPI_PIC_IAE26_TT_AURA[[#This Row],[Taux Horaire
Coût pédagogique/h
A saisir ]]*Recensement_CXPI_PIC_IAE26_TT_AURA[[#This Row],[Durée Formation (Heures)
A saisir ]]*Recensement_CXPI_PIC_IAE26_TT_AURA[[#This Row],[Nombre participants prévisionnels
A saisir ]]</f>
        <v>0</v>
      </c>
      <c r="P390" s="8">
        <f>(13*Recensement_CXPI_PIC_IAE26_TT_AURA[[#This Row],[Durée Formation (Heures)
A saisir ]]*Recensement_CXPI_PIC_IAE26_TT_AURA[[#This Row],[Nombre participants prévisionnels
A saisir ]])</f>
        <v>0</v>
      </c>
      <c r="Q390" s="8">
        <f>Recensement_CXPI_PIC_IAE26_TT_AURA[[#This Row],[Nombre participants prévisionnels
A saisir ]]*Recensement_CXPI_PIC_IAE26_TT_AURA[[#This Row],[ Montant Frais annexes Total /stagiaire
A saisir]]</f>
        <v>0</v>
      </c>
      <c r="R3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 s="18">
        <f t="shared" si="5"/>
        <v>0</v>
      </c>
      <c r="T3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f>
        <v>0</v>
      </c>
      <c r="U390" s="8">
        <f>(18*Recensement_CXPI_PIC_IAE26_TT_AURA[[#This Row],[Nombre participants prévisionnels
A saisir ]]*Recensement_CXPI_PIC_IAE26_TT_AURA[[#This Row],[Durée Formation (Heures)
A saisir ]])</f>
        <v>0</v>
      </c>
      <c r="V3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 s="8"/>
    </row>
    <row r="391" spans="1:23">
      <c r="A391" s="11" t="s">
        <v>456</v>
      </c>
      <c r="B391" s="12"/>
      <c r="C391" s="7"/>
      <c r="D391" s="7"/>
      <c r="E391" s="30"/>
      <c r="F391" s="7"/>
      <c r="G391" s="7"/>
      <c r="H391" s="7"/>
      <c r="I391" s="7"/>
      <c r="J391" s="7"/>
      <c r="K391" s="7"/>
      <c r="L391" s="7"/>
      <c r="M391" s="27"/>
      <c r="N391" s="27"/>
      <c r="O391" s="8">
        <f>Recensement_CXPI_PIC_IAE26_TT_AURA[[#This Row],[Taux Horaire
Coût pédagogique/h
A saisir ]]*Recensement_CXPI_PIC_IAE26_TT_AURA[[#This Row],[Durée Formation (Heures)
A saisir ]]*Recensement_CXPI_PIC_IAE26_TT_AURA[[#This Row],[Nombre participants prévisionnels
A saisir ]]</f>
        <v>0</v>
      </c>
      <c r="P391" s="8">
        <f>(13*Recensement_CXPI_PIC_IAE26_TT_AURA[[#This Row],[Durée Formation (Heures)
A saisir ]]*Recensement_CXPI_PIC_IAE26_TT_AURA[[#This Row],[Nombre participants prévisionnels
A saisir ]])</f>
        <v>0</v>
      </c>
      <c r="Q391" s="8">
        <f>Recensement_CXPI_PIC_IAE26_TT_AURA[[#This Row],[Nombre participants prévisionnels
A saisir ]]*Recensement_CXPI_PIC_IAE26_TT_AURA[[#This Row],[ Montant Frais annexes Total /stagiaire
A saisir]]</f>
        <v>0</v>
      </c>
      <c r="R3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 s="18">
        <f t="shared" si="5"/>
        <v>0</v>
      </c>
      <c r="T3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f>
        <v>0</v>
      </c>
      <c r="U391" s="8">
        <f>(18*Recensement_CXPI_PIC_IAE26_TT_AURA[[#This Row],[Nombre participants prévisionnels
A saisir ]]*Recensement_CXPI_PIC_IAE26_TT_AURA[[#This Row],[Durée Formation (Heures)
A saisir ]])</f>
        <v>0</v>
      </c>
      <c r="V3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 s="8"/>
    </row>
    <row r="392" spans="1:23">
      <c r="A392" s="11" t="s">
        <v>457</v>
      </c>
      <c r="B392" s="12"/>
      <c r="C392" s="7"/>
      <c r="D392" s="7"/>
      <c r="E392" s="30"/>
      <c r="F392" s="7"/>
      <c r="G392" s="7"/>
      <c r="H392" s="7"/>
      <c r="I392" s="7"/>
      <c r="J392" s="7"/>
      <c r="K392" s="7"/>
      <c r="L392" s="7"/>
      <c r="M392" s="27"/>
      <c r="N392" s="27"/>
      <c r="O392" s="8">
        <f>Recensement_CXPI_PIC_IAE26_TT_AURA[[#This Row],[Taux Horaire
Coût pédagogique/h
A saisir ]]*Recensement_CXPI_PIC_IAE26_TT_AURA[[#This Row],[Durée Formation (Heures)
A saisir ]]*Recensement_CXPI_PIC_IAE26_TT_AURA[[#This Row],[Nombre participants prévisionnels
A saisir ]]</f>
        <v>0</v>
      </c>
      <c r="P392" s="8">
        <f>(13*Recensement_CXPI_PIC_IAE26_TT_AURA[[#This Row],[Durée Formation (Heures)
A saisir ]]*Recensement_CXPI_PIC_IAE26_TT_AURA[[#This Row],[Nombre participants prévisionnels
A saisir ]])</f>
        <v>0</v>
      </c>
      <c r="Q392" s="8">
        <f>Recensement_CXPI_PIC_IAE26_TT_AURA[[#This Row],[Nombre participants prévisionnels
A saisir ]]*Recensement_CXPI_PIC_IAE26_TT_AURA[[#This Row],[ Montant Frais annexes Total /stagiaire
A saisir]]</f>
        <v>0</v>
      </c>
      <c r="R3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 s="18">
        <f t="shared" ref="S392:S455" si="6">IF(F392="ETTI&lt;=250",70%,
IF(F392="ETTI&gt;250",60%,0))</f>
        <v>0</v>
      </c>
      <c r="T3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f>
        <v>0</v>
      </c>
      <c r="U392" s="8">
        <f>(18*Recensement_CXPI_PIC_IAE26_TT_AURA[[#This Row],[Nombre participants prévisionnels
A saisir ]]*Recensement_CXPI_PIC_IAE26_TT_AURA[[#This Row],[Durée Formation (Heures)
A saisir ]])</f>
        <v>0</v>
      </c>
      <c r="V3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 s="8"/>
    </row>
    <row r="393" spans="1:23">
      <c r="A393" s="11" t="s">
        <v>458</v>
      </c>
      <c r="B393" s="12"/>
      <c r="C393" s="7"/>
      <c r="D393" s="7"/>
      <c r="E393" s="30"/>
      <c r="F393" s="7"/>
      <c r="G393" s="7"/>
      <c r="H393" s="7"/>
      <c r="I393" s="7"/>
      <c r="J393" s="7"/>
      <c r="K393" s="7"/>
      <c r="L393" s="7"/>
      <c r="M393" s="27"/>
      <c r="N393" s="27"/>
      <c r="O393" s="8">
        <f>Recensement_CXPI_PIC_IAE26_TT_AURA[[#This Row],[Taux Horaire
Coût pédagogique/h
A saisir ]]*Recensement_CXPI_PIC_IAE26_TT_AURA[[#This Row],[Durée Formation (Heures)
A saisir ]]*Recensement_CXPI_PIC_IAE26_TT_AURA[[#This Row],[Nombre participants prévisionnels
A saisir ]]</f>
        <v>0</v>
      </c>
      <c r="P393" s="8">
        <f>(13*Recensement_CXPI_PIC_IAE26_TT_AURA[[#This Row],[Durée Formation (Heures)
A saisir ]]*Recensement_CXPI_PIC_IAE26_TT_AURA[[#This Row],[Nombre participants prévisionnels
A saisir ]])</f>
        <v>0</v>
      </c>
      <c r="Q393" s="8">
        <f>Recensement_CXPI_PIC_IAE26_TT_AURA[[#This Row],[Nombre participants prévisionnels
A saisir ]]*Recensement_CXPI_PIC_IAE26_TT_AURA[[#This Row],[ Montant Frais annexes Total /stagiaire
A saisir]]</f>
        <v>0</v>
      </c>
      <c r="R3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 s="18">
        <f t="shared" si="6"/>
        <v>0</v>
      </c>
      <c r="T3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f>
        <v>0</v>
      </c>
      <c r="U393" s="8">
        <f>(18*Recensement_CXPI_PIC_IAE26_TT_AURA[[#This Row],[Nombre participants prévisionnels
A saisir ]]*Recensement_CXPI_PIC_IAE26_TT_AURA[[#This Row],[Durée Formation (Heures)
A saisir ]])</f>
        <v>0</v>
      </c>
      <c r="V3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 s="8"/>
    </row>
    <row r="394" spans="1:23">
      <c r="A394" s="11" t="s">
        <v>459</v>
      </c>
      <c r="B394" s="12"/>
      <c r="C394" s="7"/>
      <c r="D394" s="7"/>
      <c r="E394" s="30"/>
      <c r="F394" s="7"/>
      <c r="G394" s="7"/>
      <c r="H394" s="7"/>
      <c r="I394" s="7"/>
      <c r="J394" s="7"/>
      <c r="K394" s="7"/>
      <c r="L394" s="7"/>
      <c r="M394" s="27"/>
      <c r="N394" s="27"/>
      <c r="O394" s="8">
        <f>Recensement_CXPI_PIC_IAE26_TT_AURA[[#This Row],[Taux Horaire
Coût pédagogique/h
A saisir ]]*Recensement_CXPI_PIC_IAE26_TT_AURA[[#This Row],[Durée Formation (Heures)
A saisir ]]*Recensement_CXPI_PIC_IAE26_TT_AURA[[#This Row],[Nombre participants prévisionnels
A saisir ]]</f>
        <v>0</v>
      </c>
      <c r="P394" s="8">
        <f>(13*Recensement_CXPI_PIC_IAE26_TT_AURA[[#This Row],[Durée Formation (Heures)
A saisir ]]*Recensement_CXPI_PIC_IAE26_TT_AURA[[#This Row],[Nombre participants prévisionnels
A saisir ]])</f>
        <v>0</v>
      </c>
      <c r="Q394" s="8">
        <f>Recensement_CXPI_PIC_IAE26_TT_AURA[[#This Row],[Nombre participants prévisionnels
A saisir ]]*Recensement_CXPI_PIC_IAE26_TT_AURA[[#This Row],[ Montant Frais annexes Total /stagiaire
A saisir]]</f>
        <v>0</v>
      </c>
      <c r="R3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 s="18">
        <f t="shared" si="6"/>
        <v>0</v>
      </c>
      <c r="T3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f>
        <v>0</v>
      </c>
      <c r="U394" s="8">
        <f>(18*Recensement_CXPI_PIC_IAE26_TT_AURA[[#This Row],[Nombre participants prévisionnels
A saisir ]]*Recensement_CXPI_PIC_IAE26_TT_AURA[[#This Row],[Durée Formation (Heures)
A saisir ]])</f>
        <v>0</v>
      </c>
      <c r="V3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 s="8"/>
    </row>
    <row r="395" spans="1:23">
      <c r="A395" s="11" t="s">
        <v>460</v>
      </c>
      <c r="B395" s="12"/>
      <c r="C395" s="7"/>
      <c r="D395" s="7"/>
      <c r="E395" s="30"/>
      <c r="F395" s="7"/>
      <c r="G395" s="7"/>
      <c r="H395" s="7"/>
      <c r="I395" s="7"/>
      <c r="J395" s="7"/>
      <c r="K395" s="7"/>
      <c r="L395" s="7"/>
      <c r="M395" s="27"/>
      <c r="N395" s="27"/>
      <c r="O395" s="8">
        <f>Recensement_CXPI_PIC_IAE26_TT_AURA[[#This Row],[Taux Horaire
Coût pédagogique/h
A saisir ]]*Recensement_CXPI_PIC_IAE26_TT_AURA[[#This Row],[Durée Formation (Heures)
A saisir ]]*Recensement_CXPI_PIC_IAE26_TT_AURA[[#This Row],[Nombre participants prévisionnels
A saisir ]]</f>
        <v>0</v>
      </c>
      <c r="P395" s="8">
        <f>(13*Recensement_CXPI_PIC_IAE26_TT_AURA[[#This Row],[Durée Formation (Heures)
A saisir ]]*Recensement_CXPI_PIC_IAE26_TT_AURA[[#This Row],[Nombre participants prévisionnels
A saisir ]])</f>
        <v>0</v>
      </c>
      <c r="Q395" s="8">
        <f>Recensement_CXPI_PIC_IAE26_TT_AURA[[#This Row],[Nombre participants prévisionnels
A saisir ]]*Recensement_CXPI_PIC_IAE26_TT_AURA[[#This Row],[ Montant Frais annexes Total /stagiaire
A saisir]]</f>
        <v>0</v>
      </c>
      <c r="R3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 s="18">
        <f t="shared" si="6"/>
        <v>0</v>
      </c>
      <c r="T3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f>
        <v>0</v>
      </c>
      <c r="U395" s="8">
        <f>(18*Recensement_CXPI_PIC_IAE26_TT_AURA[[#This Row],[Nombre participants prévisionnels
A saisir ]]*Recensement_CXPI_PIC_IAE26_TT_AURA[[#This Row],[Durée Formation (Heures)
A saisir ]])</f>
        <v>0</v>
      </c>
      <c r="V3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 s="8"/>
    </row>
    <row r="396" spans="1:23">
      <c r="A396" s="11" t="s">
        <v>461</v>
      </c>
      <c r="B396" s="12"/>
      <c r="C396" s="7"/>
      <c r="D396" s="7"/>
      <c r="E396" s="30"/>
      <c r="F396" s="7"/>
      <c r="G396" s="7"/>
      <c r="H396" s="7"/>
      <c r="I396" s="7"/>
      <c r="J396" s="7"/>
      <c r="K396" s="7"/>
      <c r="L396" s="7"/>
      <c r="M396" s="27"/>
      <c r="N396" s="27"/>
      <c r="O396" s="8">
        <f>Recensement_CXPI_PIC_IAE26_TT_AURA[[#This Row],[Taux Horaire
Coût pédagogique/h
A saisir ]]*Recensement_CXPI_PIC_IAE26_TT_AURA[[#This Row],[Durée Formation (Heures)
A saisir ]]*Recensement_CXPI_PIC_IAE26_TT_AURA[[#This Row],[Nombre participants prévisionnels
A saisir ]]</f>
        <v>0</v>
      </c>
      <c r="P396" s="8">
        <f>(13*Recensement_CXPI_PIC_IAE26_TT_AURA[[#This Row],[Durée Formation (Heures)
A saisir ]]*Recensement_CXPI_PIC_IAE26_TT_AURA[[#This Row],[Nombre participants prévisionnels
A saisir ]])</f>
        <v>0</v>
      </c>
      <c r="Q396" s="8">
        <f>Recensement_CXPI_PIC_IAE26_TT_AURA[[#This Row],[Nombre participants prévisionnels
A saisir ]]*Recensement_CXPI_PIC_IAE26_TT_AURA[[#This Row],[ Montant Frais annexes Total /stagiaire
A saisir]]</f>
        <v>0</v>
      </c>
      <c r="R3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 s="18">
        <f t="shared" si="6"/>
        <v>0</v>
      </c>
      <c r="T3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f>
        <v>0</v>
      </c>
      <c r="U396" s="8">
        <f>(18*Recensement_CXPI_PIC_IAE26_TT_AURA[[#This Row],[Nombre participants prévisionnels
A saisir ]]*Recensement_CXPI_PIC_IAE26_TT_AURA[[#This Row],[Durée Formation (Heures)
A saisir ]])</f>
        <v>0</v>
      </c>
      <c r="V3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 s="8"/>
    </row>
    <row r="397" spans="1:23">
      <c r="A397" s="11" t="s">
        <v>462</v>
      </c>
      <c r="B397" s="12"/>
      <c r="C397" s="7"/>
      <c r="D397" s="7"/>
      <c r="E397" s="30"/>
      <c r="F397" s="7"/>
      <c r="G397" s="7"/>
      <c r="H397" s="7"/>
      <c r="I397" s="7"/>
      <c r="J397" s="7"/>
      <c r="K397" s="7"/>
      <c r="L397" s="7"/>
      <c r="M397" s="27"/>
      <c r="N397" s="27"/>
      <c r="O397" s="8">
        <f>Recensement_CXPI_PIC_IAE26_TT_AURA[[#This Row],[Taux Horaire
Coût pédagogique/h
A saisir ]]*Recensement_CXPI_PIC_IAE26_TT_AURA[[#This Row],[Durée Formation (Heures)
A saisir ]]*Recensement_CXPI_PIC_IAE26_TT_AURA[[#This Row],[Nombre participants prévisionnels
A saisir ]]</f>
        <v>0</v>
      </c>
      <c r="P397" s="8">
        <f>(13*Recensement_CXPI_PIC_IAE26_TT_AURA[[#This Row],[Durée Formation (Heures)
A saisir ]]*Recensement_CXPI_PIC_IAE26_TT_AURA[[#This Row],[Nombre participants prévisionnels
A saisir ]])</f>
        <v>0</v>
      </c>
      <c r="Q397" s="8">
        <f>Recensement_CXPI_PIC_IAE26_TT_AURA[[#This Row],[Nombre participants prévisionnels
A saisir ]]*Recensement_CXPI_PIC_IAE26_TT_AURA[[#This Row],[ Montant Frais annexes Total /stagiaire
A saisir]]</f>
        <v>0</v>
      </c>
      <c r="R3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 s="18">
        <f t="shared" si="6"/>
        <v>0</v>
      </c>
      <c r="T3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f>
        <v>0</v>
      </c>
      <c r="U397" s="8">
        <f>(18*Recensement_CXPI_PIC_IAE26_TT_AURA[[#This Row],[Nombre participants prévisionnels
A saisir ]]*Recensement_CXPI_PIC_IAE26_TT_AURA[[#This Row],[Durée Formation (Heures)
A saisir ]])</f>
        <v>0</v>
      </c>
      <c r="V3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 s="8"/>
    </row>
    <row r="398" spans="1:23">
      <c r="A398" s="11" t="s">
        <v>463</v>
      </c>
      <c r="B398" s="12"/>
      <c r="C398" s="7"/>
      <c r="D398" s="7"/>
      <c r="E398" s="30"/>
      <c r="F398" s="7"/>
      <c r="G398" s="7"/>
      <c r="H398" s="7"/>
      <c r="I398" s="7"/>
      <c r="J398" s="7"/>
      <c r="K398" s="7"/>
      <c r="L398" s="7"/>
      <c r="M398" s="27"/>
      <c r="N398" s="27"/>
      <c r="O398" s="8">
        <f>Recensement_CXPI_PIC_IAE26_TT_AURA[[#This Row],[Taux Horaire
Coût pédagogique/h
A saisir ]]*Recensement_CXPI_PIC_IAE26_TT_AURA[[#This Row],[Durée Formation (Heures)
A saisir ]]*Recensement_CXPI_PIC_IAE26_TT_AURA[[#This Row],[Nombre participants prévisionnels
A saisir ]]</f>
        <v>0</v>
      </c>
      <c r="P398" s="8">
        <f>(13*Recensement_CXPI_PIC_IAE26_TT_AURA[[#This Row],[Durée Formation (Heures)
A saisir ]]*Recensement_CXPI_PIC_IAE26_TT_AURA[[#This Row],[Nombre participants prévisionnels
A saisir ]])</f>
        <v>0</v>
      </c>
      <c r="Q398" s="8">
        <f>Recensement_CXPI_PIC_IAE26_TT_AURA[[#This Row],[Nombre participants prévisionnels
A saisir ]]*Recensement_CXPI_PIC_IAE26_TT_AURA[[#This Row],[ Montant Frais annexes Total /stagiaire
A saisir]]</f>
        <v>0</v>
      </c>
      <c r="R3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 s="18">
        <f t="shared" si="6"/>
        <v>0</v>
      </c>
      <c r="T3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f>
        <v>0</v>
      </c>
      <c r="U398" s="8">
        <f>(18*Recensement_CXPI_PIC_IAE26_TT_AURA[[#This Row],[Nombre participants prévisionnels
A saisir ]]*Recensement_CXPI_PIC_IAE26_TT_AURA[[#This Row],[Durée Formation (Heures)
A saisir ]])</f>
        <v>0</v>
      </c>
      <c r="V3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 s="8"/>
    </row>
    <row r="399" spans="1:23">
      <c r="A399" s="11" t="s">
        <v>464</v>
      </c>
      <c r="B399" s="12"/>
      <c r="C399" s="7"/>
      <c r="D399" s="7"/>
      <c r="E399" s="30"/>
      <c r="F399" s="7"/>
      <c r="G399" s="7"/>
      <c r="H399" s="7"/>
      <c r="I399" s="7"/>
      <c r="J399" s="7"/>
      <c r="K399" s="7"/>
      <c r="L399" s="7"/>
      <c r="M399" s="27"/>
      <c r="N399" s="27"/>
      <c r="O399" s="8">
        <f>Recensement_CXPI_PIC_IAE26_TT_AURA[[#This Row],[Taux Horaire
Coût pédagogique/h
A saisir ]]*Recensement_CXPI_PIC_IAE26_TT_AURA[[#This Row],[Durée Formation (Heures)
A saisir ]]*Recensement_CXPI_PIC_IAE26_TT_AURA[[#This Row],[Nombre participants prévisionnels
A saisir ]]</f>
        <v>0</v>
      </c>
      <c r="P399" s="8">
        <f>(13*Recensement_CXPI_PIC_IAE26_TT_AURA[[#This Row],[Durée Formation (Heures)
A saisir ]]*Recensement_CXPI_PIC_IAE26_TT_AURA[[#This Row],[Nombre participants prévisionnels
A saisir ]])</f>
        <v>0</v>
      </c>
      <c r="Q399" s="8">
        <f>Recensement_CXPI_PIC_IAE26_TT_AURA[[#This Row],[Nombre participants prévisionnels
A saisir ]]*Recensement_CXPI_PIC_IAE26_TT_AURA[[#This Row],[ Montant Frais annexes Total /stagiaire
A saisir]]</f>
        <v>0</v>
      </c>
      <c r="R3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 s="18">
        <f t="shared" si="6"/>
        <v>0</v>
      </c>
      <c r="T3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f>
        <v>0</v>
      </c>
      <c r="U399" s="8">
        <f>(18*Recensement_CXPI_PIC_IAE26_TT_AURA[[#This Row],[Nombre participants prévisionnels
A saisir ]]*Recensement_CXPI_PIC_IAE26_TT_AURA[[#This Row],[Durée Formation (Heures)
A saisir ]])</f>
        <v>0</v>
      </c>
      <c r="V3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 s="8"/>
    </row>
    <row r="400" spans="1:23">
      <c r="A400" s="11" t="s">
        <v>465</v>
      </c>
      <c r="B400" s="12"/>
      <c r="C400" s="7"/>
      <c r="D400" s="7"/>
      <c r="E400" s="30"/>
      <c r="F400" s="7"/>
      <c r="G400" s="7"/>
      <c r="H400" s="7"/>
      <c r="I400" s="7"/>
      <c r="J400" s="7"/>
      <c r="K400" s="7"/>
      <c r="L400" s="7"/>
      <c r="M400" s="27"/>
      <c r="N400" s="27"/>
      <c r="O400" s="8">
        <f>Recensement_CXPI_PIC_IAE26_TT_AURA[[#This Row],[Taux Horaire
Coût pédagogique/h
A saisir ]]*Recensement_CXPI_PIC_IAE26_TT_AURA[[#This Row],[Durée Formation (Heures)
A saisir ]]*Recensement_CXPI_PIC_IAE26_TT_AURA[[#This Row],[Nombre participants prévisionnels
A saisir ]]</f>
        <v>0</v>
      </c>
      <c r="P400" s="8">
        <f>(13*Recensement_CXPI_PIC_IAE26_TT_AURA[[#This Row],[Durée Formation (Heures)
A saisir ]]*Recensement_CXPI_PIC_IAE26_TT_AURA[[#This Row],[Nombre participants prévisionnels
A saisir ]])</f>
        <v>0</v>
      </c>
      <c r="Q400" s="8">
        <f>Recensement_CXPI_PIC_IAE26_TT_AURA[[#This Row],[Nombre participants prévisionnels
A saisir ]]*Recensement_CXPI_PIC_IAE26_TT_AURA[[#This Row],[ Montant Frais annexes Total /stagiaire
A saisir]]</f>
        <v>0</v>
      </c>
      <c r="R4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 s="18">
        <f t="shared" si="6"/>
        <v>0</v>
      </c>
      <c r="T4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f>
        <v>0</v>
      </c>
      <c r="U400" s="8">
        <f>(18*Recensement_CXPI_PIC_IAE26_TT_AURA[[#This Row],[Nombre participants prévisionnels
A saisir ]]*Recensement_CXPI_PIC_IAE26_TT_AURA[[#This Row],[Durée Formation (Heures)
A saisir ]])</f>
        <v>0</v>
      </c>
      <c r="V4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 s="8"/>
    </row>
    <row r="401" spans="1:23">
      <c r="A401" s="11" t="s">
        <v>466</v>
      </c>
      <c r="B401" s="12"/>
      <c r="C401" s="7"/>
      <c r="D401" s="7"/>
      <c r="E401" s="30"/>
      <c r="F401" s="7"/>
      <c r="G401" s="7"/>
      <c r="H401" s="7"/>
      <c r="I401" s="7"/>
      <c r="J401" s="7"/>
      <c r="K401" s="7"/>
      <c r="L401" s="7"/>
      <c r="M401" s="27"/>
      <c r="N401" s="27"/>
      <c r="O401" s="8">
        <f>Recensement_CXPI_PIC_IAE26_TT_AURA[[#This Row],[Taux Horaire
Coût pédagogique/h
A saisir ]]*Recensement_CXPI_PIC_IAE26_TT_AURA[[#This Row],[Durée Formation (Heures)
A saisir ]]*Recensement_CXPI_PIC_IAE26_TT_AURA[[#This Row],[Nombre participants prévisionnels
A saisir ]]</f>
        <v>0</v>
      </c>
      <c r="P401" s="8">
        <f>(13*Recensement_CXPI_PIC_IAE26_TT_AURA[[#This Row],[Durée Formation (Heures)
A saisir ]]*Recensement_CXPI_PIC_IAE26_TT_AURA[[#This Row],[Nombre participants prévisionnels
A saisir ]])</f>
        <v>0</v>
      </c>
      <c r="Q401" s="8">
        <f>Recensement_CXPI_PIC_IAE26_TT_AURA[[#This Row],[Nombre participants prévisionnels
A saisir ]]*Recensement_CXPI_PIC_IAE26_TT_AURA[[#This Row],[ Montant Frais annexes Total /stagiaire
A saisir]]</f>
        <v>0</v>
      </c>
      <c r="R4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1" s="18">
        <f t="shared" si="6"/>
        <v>0</v>
      </c>
      <c r="T4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V401))</f>
        <v>0</v>
      </c>
      <c r="U401" s="8">
        <f>(18*Recensement_CXPI_PIC_IAE26_TT_AURA[[#This Row],[Nombre participants prévisionnels
A saisir ]]*Recensement_CXPI_PIC_IAE26_TT_AURA[[#This Row],[Durée Formation (Heures)
A saisir ]])</f>
        <v>0</v>
      </c>
      <c r="V4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1" s="8"/>
    </row>
    <row r="402" spans="1:23">
      <c r="A402" s="11" t="s">
        <v>467</v>
      </c>
      <c r="B402" s="12"/>
      <c r="C402" s="7"/>
      <c r="D402" s="7"/>
      <c r="E402" s="30"/>
      <c r="F402" s="7"/>
      <c r="G402" s="7"/>
      <c r="H402" s="7"/>
      <c r="I402" s="7"/>
      <c r="J402" s="7"/>
      <c r="K402" s="7"/>
      <c r="L402" s="7"/>
      <c r="M402" s="27"/>
      <c r="N402" s="27"/>
      <c r="O402" s="8">
        <f>Recensement_CXPI_PIC_IAE26_TT_AURA[[#This Row],[Taux Horaire
Coût pédagogique/h
A saisir ]]*Recensement_CXPI_PIC_IAE26_TT_AURA[[#This Row],[Durée Formation (Heures)
A saisir ]]*Recensement_CXPI_PIC_IAE26_TT_AURA[[#This Row],[Nombre participants prévisionnels
A saisir ]]</f>
        <v>0</v>
      </c>
      <c r="P402" s="8">
        <f>(13*Recensement_CXPI_PIC_IAE26_TT_AURA[[#This Row],[Durée Formation (Heures)
A saisir ]]*Recensement_CXPI_PIC_IAE26_TT_AURA[[#This Row],[Nombre participants prévisionnels
A saisir ]])</f>
        <v>0</v>
      </c>
      <c r="Q402" s="8">
        <f>Recensement_CXPI_PIC_IAE26_TT_AURA[[#This Row],[Nombre participants prévisionnels
A saisir ]]*Recensement_CXPI_PIC_IAE26_TT_AURA[[#This Row],[ Montant Frais annexes Total /stagiaire
A saisir]]</f>
        <v>0</v>
      </c>
      <c r="R4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2" s="18">
        <f t="shared" si="6"/>
        <v>0</v>
      </c>
      <c r="T4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V402))</f>
        <v>0</v>
      </c>
      <c r="U402" s="8">
        <f>(18*Recensement_CXPI_PIC_IAE26_TT_AURA[[#This Row],[Nombre participants prévisionnels
A saisir ]]*Recensement_CXPI_PIC_IAE26_TT_AURA[[#This Row],[Durée Formation (Heures)
A saisir ]])</f>
        <v>0</v>
      </c>
      <c r="V4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2" s="8"/>
    </row>
    <row r="403" spans="1:23">
      <c r="A403" s="11" t="s">
        <v>468</v>
      </c>
      <c r="B403" s="12"/>
      <c r="C403" s="7"/>
      <c r="D403" s="7"/>
      <c r="E403" s="30"/>
      <c r="F403" s="7"/>
      <c r="G403" s="7"/>
      <c r="H403" s="7"/>
      <c r="I403" s="7"/>
      <c r="J403" s="7"/>
      <c r="K403" s="7"/>
      <c r="L403" s="7"/>
      <c r="M403" s="27"/>
      <c r="N403" s="27"/>
      <c r="O403" s="8">
        <f>Recensement_CXPI_PIC_IAE26_TT_AURA[[#This Row],[Taux Horaire
Coût pédagogique/h
A saisir ]]*Recensement_CXPI_PIC_IAE26_TT_AURA[[#This Row],[Durée Formation (Heures)
A saisir ]]*Recensement_CXPI_PIC_IAE26_TT_AURA[[#This Row],[Nombre participants prévisionnels
A saisir ]]</f>
        <v>0</v>
      </c>
      <c r="P403" s="8">
        <f>(13*Recensement_CXPI_PIC_IAE26_TT_AURA[[#This Row],[Durée Formation (Heures)
A saisir ]]*Recensement_CXPI_PIC_IAE26_TT_AURA[[#This Row],[Nombre participants prévisionnels
A saisir ]])</f>
        <v>0</v>
      </c>
      <c r="Q403" s="8">
        <f>Recensement_CXPI_PIC_IAE26_TT_AURA[[#This Row],[Nombre participants prévisionnels
A saisir ]]*Recensement_CXPI_PIC_IAE26_TT_AURA[[#This Row],[ Montant Frais annexes Total /stagiaire
A saisir]]</f>
        <v>0</v>
      </c>
      <c r="R4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3" s="18">
        <f t="shared" si="6"/>
        <v>0</v>
      </c>
      <c r="T4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V403))</f>
        <v>0</v>
      </c>
      <c r="U403" s="8">
        <f>(18*Recensement_CXPI_PIC_IAE26_TT_AURA[[#This Row],[Nombre participants prévisionnels
A saisir ]]*Recensement_CXPI_PIC_IAE26_TT_AURA[[#This Row],[Durée Formation (Heures)
A saisir ]])</f>
        <v>0</v>
      </c>
      <c r="V4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3" s="8"/>
    </row>
    <row r="404" spans="1:23">
      <c r="A404" s="11" t="s">
        <v>469</v>
      </c>
      <c r="B404" s="12"/>
      <c r="C404" s="7"/>
      <c r="D404" s="7"/>
      <c r="E404" s="30"/>
      <c r="F404" s="7"/>
      <c r="G404" s="7"/>
      <c r="H404" s="7"/>
      <c r="I404" s="7"/>
      <c r="J404" s="7"/>
      <c r="K404" s="7"/>
      <c r="L404" s="7"/>
      <c r="M404" s="27"/>
      <c r="N404" s="27"/>
      <c r="O404" s="8">
        <f>Recensement_CXPI_PIC_IAE26_TT_AURA[[#This Row],[Taux Horaire
Coût pédagogique/h
A saisir ]]*Recensement_CXPI_PIC_IAE26_TT_AURA[[#This Row],[Durée Formation (Heures)
A saisir ]]*Recensement_CXPI_PIC_IAE26_TT_AURA[[#This Row],[Nombre participants prévisionnels
A saisir ]]</f>
        <v>0</v>
      </c>
      <c r="P404" s="8">
        <f>(13*Recensement_CXPI_PIC_IAE26_TT_AURA[[#This Row],[Durée Formation (Heures)
A saisir ]]*Recensement_CXPI_PIC_IAE26_TT_AURA[[#This Row],[Nombre participants prévisionnels
A saisir ]])</f>
        <v>0</v>
      </c>
      <c r="Q404" s="8">
        <f>Recensement_CXPI_PIC_IAE26_TT_AURA[[#This Row],[Nombre participants prévisionnels
A saisir ]]*Recensement_CXPI_PIC_IAE26_TT_AURA[[#This Row],[ Montant Frais annexes Total /stagiaire
A saisir]]</f>
        <v>0</v>
      </c>
      <c r="R4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4" s="18">
        <f t="shared" si="6"/>
        <v>0</v>
      </c>
      <c r="T4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V404))</f>
        <v>0</v>
      </c>
      <c r="U404" s="8">
        <f>(18*Recensement_CXPI_PIC_IAE26_TT_AURA[[#This Row],[Nombre participants prévisionnels
A saisir ]]*Recensement_CXPI_PIC_IAE26_TT_AURA[[#This Row],[Durée Formation (Heures)
A saisir ]])</f>
        <v>0</v>
      </c>
      <c r="V4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4" s="8"/>
    </row>
    <row r="405" spans="1:23">
      <c r="A405" s="11" t="s">
        <v>470</v>
      </c>
      <c r="B405" s="12"/>
      <c r="C405" s="7"/>
      <c r="D405" s="7"/>
      <c r="E405" s="30"/>
      <c r="F405" s="7"/>
      <c r="G405" s="7"/>
      <c r="H405" s="7"/>
      <c r="I405" s="7"/>
      <c r="J405" s="7"/>
      <c r="K405" s="7"/>
      <c r="L405" s="7"/>
      <c r="M405" s="27"/>
      <c r="N405" s="27"/>
      <c r="O405" s="8">
        <f>Recensement_CXPI_PIC_IAE26_TT_AURA[[#This Row],[Taux Horaire
Coût pédagogique/h
A saisir ]]*Recensement_CXPI_PIC_IAE26_TT_AURA[[#This Row],[Durée Formation (Heures)
A saisir ]]*Recensement_CXPI_PIC_IAE26_TT_AURA[[#This Row],[Nombre participants prévisionnels
A saisir ]]</f>
        <v>0</v>
      </c>
      <c r="P405" s="8">
        <f>(13*Recensement_CXPI_PIC_IAE26_TT_AURA[[#This Row],[Durée Formation (Heures)
A saisir ]]*Recensement_CXPI_PIC_IAE26_TT_AURA[[#This Row],[Nombre participants prévisionnels
A saisir ]])</f>
        <v>0</v>
      </c>
      <c r="Q405" s="8">
        <f>Recensement_CXPI_PIC_IAE26_TT_AURA[[#This Row],[Nombre participants prévisionnels
A saisir ]]*Recensement_CXPI_PIC_IAE26_TT_AURA[[#This Row],[ Montant Frais annexes Total /stagiaire
A saisir]]</f>
        <v>0</v>
      </c>
      <c r="R4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5" s="18">
        <f t="shared" si="6"/>
        <v>0</v>
      </c>
      <c r="T4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V405))</f>
        <v>0</v>
      </c>
      <c r="U405" s="8">
        <f>(18*Recensement_CXPI_PIC_IAE26_TT_AURA[[#This Row],[Nombre participants prévisionnels
A saisir ]]*Recensement_CXPI_PIC_IAE26_TT_AURA[[#This Row],[Durée Formation (Heures)
A saisir ]])</f>
        <v>0</v>
      </c>
      <c r="V4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5" s="8"/>
    </row>
    <row r="406" spans="1:23">
      <c r="A406" s="11" t="s">
        <v>471</v>
      </c>
      <c r="B406" s="12"/>
      <c r="C406" s="7"/>
      <c r="D406" s="7"/>
      <c r="E406" s="30"/>
      <c r="F406" s="7"/>
      <c r="G406" s="7"/>
      <c r="H406" s="7"/>
      <c r="I406" s="7"/>
      <c r="J406" s="7"/>
      <c r="K406" s="7"/>
      <c r="L406" s="7"/>
      <c r="M406" s="27"/>
      <c r="N406" s="27"/>
      <c r="O406" s="8">
        <f>Recensement_CXPI_PIC_IAE26_TT_AURA[[#This Row],[Taux Horaire
Coût pédagogique/h
A saisir ]]*Recensement_CXPI_PIC_IAE26_TT_AURA[[#This Row],[Durée Formation (Heures)
A saisir ]]*Recensement_CXPI_PIC_IAE26_TT_AURA[[#This Row],[Nombre participants prévisionnels
A saisir ]]</f>
        <v>0</v>
      </c>
      <c r="P406" s="8">
        <f>(13*Recensement_CXPI_PIC_IAE26_TT_AURA[[#This Row],[Durée Formation (Heures)
A saisir ]]*Recensement_CXPI_PIC_IAE26_TT_AURA[[#This Row],[Nombre participants prévisionnels
A saisir ]])</f>
        <v>0</v>
      </c>
      <c r="Q406" s="8">
        <f>Recensement_CXPI_PIC_IAE26_TT_AURA[[#This Row],[Nombre participants prévisionnels
A saisir ]]*Recensement_CXPI_PIC_IAE26_TT_AURA[[#This Row],[ Montant Frais annexes Total /stagiaire
A saisir]]</f>
        <v>0</v>
      </c>
      <c r="R4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6" s="18">
        <f t="shared" si="6"/>
        <v>0</v>
      </c>
      <c r="T4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V406))</f>
        <v>0</v>
      </c>
      <c r="U406" s="8">
        <f>(18*Recensement_CXPI_PIC_IAE26_TT_AURA[[#This Row],[Nombre participants prévisionnels
A saisir ]]*Recensement_CXPI_PIC_IAE26_TT_AURA[[#This Row],[Durée Formation (Heures)
A saisir ]])</f>
        <v>0</v>
      </c>
      <c r="V4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6" s="8"/>
    </row>
    <row r="407" spans="1:23">
      <c r="A407" s="11" t="s">
        <v>472</v>
      </c>
      <c r="B407" s="12"/>
      <c r="C407" s="7"/>
      <c r="D407" s="7"/>
      <c r="E407" s="30"/>
      <c r="F407" s="7"/>
      <c r="G407" s="7"/>
      <c r="H407" s="7"/>
      <c r="I407" s="7"/>
      <c r="J407" s="7"/>
      <c r="K407" s="7"/>
      <c r="L407" s="7"/>
      <c r="M407" s="27"/>
      <c r="N407" s="27"/>
      <c r="O407" s="8">
        <f>Recensement_CXPI_PIC_IAE26_TT_AURA[[#This Row],[Taux Horaire
Coût pédagogique/h
A saisir ]]*Recensement_CXPI_PIC_IAE26_TT_AURA[[#This Row],[Durée Formation (Heures)
A saisir ]]*Recensement_CXPI_PIC_IAE26_TT_AURA[[#This Row],[Nombre participants prévisionnels
A saisir ]]</f>
        <v>0</v>
      </c>
      <c r="P407" s="8">
        <f>(13*Recensement_CXPI_PIC_IAE26_TT_AURA[[#This Row],[Durée Formation (Heures)
A saisir ]]*Recensement_CXPI_PIC_IAE26_TT_AURA[[#This Row],[Nombre participants prévisionnels
A saisir ]])</f>
        <v>0</v>
      </c>
      <c r="Q407" s="8">
        <f>Recensement_CXPI_PIC_IAE26_TT_AURA[[#This Row],[Nombre participants prévisionnels
A saisir ]]*Recensement_CXPI_PIC_IAE26_TT_AURA[[#This Row],[ Montant Frais annexes Total /stagiaire
A saisir]]</f>
        <v>0</v>
      </c>
      <c r="R4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7" s="18">
        <f t="shared" si="6"/>
        <v>0</v>
      </c>
      <c r="T4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V407))</f>
        <v>0</v>
      </c>
      <c r="U407" s="8">
        <f>(18*Recensement_CXPI_PIC_IAE26_TT_AURA[[#This Row],[Nombre participants prévisionnels
A saisir ]]*Recensement_CXPI_PIC_IAE26_TT_AURA[[#This Row],[Durée Formation (Heures)
A saisir ]])</f>
        <v>0</v>
      </c>
      <c r="V4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7" s="8"/>
    </row>
    <row r="408" spans="1:23">
      <c r="A408" s="11" t="s">
        <v>473</v>
      </c>
      <c r="B408" s="12"/>
      <c r="C408" s="7"/>
      <c r="D408" s="7"/>
      <c r="E408" s="30"/>
      <c r="F408" s="7"/>
      <c r="G408" s="7"/>
      <c r="H408" s="7"/>
      <c r="I408" s="7"/>
      <c r="J408" s="7"/>
      <c r="K408" s="7"/>
      <c r="L408" s="7"/>
      <c r="M408" s="27"/>
      <c r="N408" s="27"/>
      <c r="O408" s="8">
        <f>Recensement_CXPI_PIC_IAE26_TT_AURA[[#This Row],[Taux Horaire
Coût pédagogique/h
A saisir ]]*Recensement_CXPI_PIC_IAE26_TT_AURA[[#This Row],[Durée Formation (Heures)
A saisir ]]*Recensement_CXPI_PIC_IAE26_TT_AURA[[#This Row],[Nombre participants prévisionnels
A saisir ]]</f>
        <v>0</v>
      </c>
      <c r="P408" s="8">
        <f>(13*Recensement_CXPI_PIC_IAE26_TT_AURA[[#This Row],[Durée Formation (Heures)
A saisir ]]*Recensement_CXPI_PIC_IAE26_TT_AURA[[#This Row],[Nombre participants prévisionnels
A saisir ]])</f>
        <v>0</v>
      </c>
      <c r="Q408" s="8">
        <f>Recensement_CXPI_PIC_IAE26_TT_AURA[[#This Row],[Nombre participants prévisionnels
A saisir ]]*Recensement_CXPI_PIC_IAE26_TT_AURA[[#This Row],[ Montant Frais annexes Total /stagiaire
A saisir]]</f>
        <v>0</v>
      </c>
      <c r="R4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8" s="18">
        <f t="shared" si="6"/>
        <v>0</v>
      </c>
      <c r="T4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V408))</f>
        <v>0</v>
      </c>
      <c r="U408" s="8">
        <f>(18*Recensement_CXPI_PIC_IAE26_TT_AURA[[#This Row],[Nombre participants prévisionnels
A saisir ]]*Recensement_CXPI_PIC_IAE26_TT_AURA[[#This Row],[Durée Formation (Heures)
A saisir ]])</f>
        <v>0</v>
      </c>
      <c r="V4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8" s="8"/>
    </row>
    <row r="409" spans="1:23">
      <c r="A409" s="11" t="s">
        <v>474</v>
      </c>
      <c r="B409" s="12"/>
      <c r="C409" s="7"/>
      <c r="D409" s="7"/>
      <c r="E409" s="30"/>
      <c r="F409" s="7"/>
      <c r="G409" s="7"/>
      <c r="H409" s="7"/>
      <c r="I409" s="7"/>
      <c r="J409" s="7"/>
      <c r="K409" s="7"/>
      <c r="L409" s="7"/>
      <c r="M409" s="27"/>
      <c r="N409" s="27"/>
      <c r="O409" s="8">
        <f>Recensement_CXPI_PIC_IAE26_TT_AURA[[#This Row],[Taux Horaire
Coût pédagogique/h
A saisir ]]*Recensement_CXPI_PIC_IAE26_TT_AURA[[#This Row],[Durée Formation (Heures)
A saisir ]]*Recensement_CXPI_PIC_IAE26_TT_AURA[[#This Row],[Nombre participants prévisionnels
A saisir ]]</f>
        <v>0</v>
      </c>
      <c r="P409" s="8">
        <f>(13*Recensement_CXPI_PIC_IAE26_TT_AURA[[#This Row],[Durée Formation (Heures)
A saisir ]]*Recensement_CXPI_PIC_IAE26_TT_AURA[[#This Row],[Nombre participants prévisionnels
A saisir ]])</f>
        <v>0</v>
      </c>
      <c r="Q409" s="8">
        <f>Recensement_CXPI_PIC_IAE26_TT_AURA[[#This Row],[Nombre participants prévisionnels
A saisir ]]*Recensement_CXPI_PIC_IAE26_TT_AURA[[#This Row],[ Montant Frais annexes Total /stagiaire
A saisir]]</f>
        <v>0</v>
      </c>
      <c r="R4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9" s="18">
        <f t="shared" si="6"/>
        <v>0</v>
      </c>
      <c r="T4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V409))</f>
        <v>0</v>
      </c>
      <c r="U409" s="8">
        <f>(18*Recensement_CXPI_PIC_IAE26_TT_AURA[[#This Row],[Nombre participants prévisionnels
A saisir ]]*Recensement_CXPI_PIC_IAE26_TT_AURA[[#This Row],[Durée Formation (Heures)
A saisir ]])</f>
        <v>0</v>
      </c>
      <c r="V4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9" s="8"/>
    </row>
    <row r="410" spans="1:23">
      <c r="A410" s="11" t="s">
        <v>475</v>
      </c>
      <c r="B410" s="12"/>
      <c r="C410" s="7"/>
      <c r="D410" s="7"/>
      <c r="E410" s="30"/>
      <c r="F410" s="7"/>
      <c r="G410" s="7"/>
      <c r="H410" s="7"/>
      <c r="I410" s="7"/>
      <c r="J410" s="7"/>
      <c r="K410" s="7"/>
      <c r="L410" s="7"/>
      <c r="M410" s="27"/>
      <c r="N410" s="27"/>
      <c r="O410" s="8">
        <f>Recensement_CXPI_PIC_IAE26_TT_AURA[[#This Row],[Taux Horaire
Coût pédagogique/h
A saisir ]]*Recensement_CXPI_PIC_IAE26_TT_AURA[[#This Row],[Durée Formation (Heures)
A saisir ]]*Recensement_CXPI_PIC_IAE26_TT_AURA[[#This Row],[Nombre participants prévisionnels
A saisir ]]</f>
        <v>0</v>
      </c>
      <c r="P410" s="8">
        <f>(13*Recensement_CXPI_PIC_IAE26_TT_AURA[[#This Row],[Durée Formation (Heures)
A saisir ]]*Recensement_CXPI_PIC_IAE26_TT_AURA[[#This Row],[Nombre participants prévisionnels
A saisir ]])</f>
        <v>0</v>
      </c>
      <c r="Q410" s="8">
        <f>Recensement_CXPI_PIC_IAE26_TT_AURA[[#This Row],[Nombre participants prévisionnels
A saisir ]]*Recensement_CXPI_PIC_IAE26_TT_AURA[[#This Row],[ Montant Frais annexes Total /stagiaire
A saisir]]</f>
        <v>0</v>
      </c>
      <c r="R4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0" s="18">
        <f t="shared" si="6"/>
        <v>0</v>
      </c>
      <c r="T4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V410))</f>
        <v>0</v>
      </c>
      <c r="U410" s="8">
        <f>(18*Recensement_CXPI_PIC_IAE26_TT_AURA[[#This Row],[Nombre participants prévisionnels
A saisir ]]*Recensement_CXPI_PIC_IAE26_TT_AURA[[#This Row],[Durée Formation (Heures)
A saisir ]])</f>
        <v>0</v>
      </c>
      <c r="V4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0" s="8"/>
    </row>
    <row r="411" spans="1:23">
      <c r="A411" s="11" t="s">
        <v>476</v>
      </c>
      <c r="B411" s="12"/>
      <c r="C411" s="7"/>
      <c r="D411" s="7"/>
      <c r="E411" s="30"/>
      <c r="F411" s="7"/>
      <c r="G411" s="7"/>
      <c r="H411" s="7"/>
      <c r="I411" s="7"/>
      <c r="J411" s="7"/>
      <c r="K411" s="7"/>
      <c r="L411" s="7"/>
      <c r="M411" s="27"/>
      <c r="N411" s="27"/>
      <c r="O411" s="8">
        <f>Recensement_CXPI_PIC_IAE26_TT_AURA[[#This Row],[Taux Horaire
Coût pédagogique/h
A saisir ]]*Recensement_CXPI_PIC_IAE26_TT_AURA[[#This Row],[Durée Formation (Heures)
A saisir ]]*Recensement_CXPI_PIC_IAE26_TT_AURA[[#This Row],[Nombre participants prévisionnels
A saisir ]]</f>
        <v>0</v>
      </c>
      <c r="P411" s="8">
        <f>(13*Recensement_CXPI_PIC_IAE26_TT_AURA[[#This Row],[Durée Formation (Heures)
A saisir ]]*Recensement_CXPI_PIC_IAE26_TT_AURA[[#This Row],[Nombre participants prévisionnels
A saisir ]])</f>
        <v>0</v>
      </c>
      <c r="Q411" s="8">
        <f>Recensement_CXPI_PIC_IAE26_TT_AURA[[#This Row],[Nombre participants prévisionnels
A saisir ]]*Recensement_CXPI_PIC_IAE26_TT_AURA[[#This Row],[ Montant Frais annexes Total /stagiaire
A saisir]]</f>
        <v>0</v>
      </c>
      <c r="R4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1" s="18">
        <f t="shared" si="6"/>
        <v>0</v>
      </c>
      <c r="T4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V411))</f>
        <v>0</v>
      </c>
      <c r="U411" s="8">
        <f>(18*Recensement_CXPI_PIC_IAE26_TT_AURA[[#This Row],[Nombre participants prévisionnels
A saisir ]]*Recensement_CXPI_PIC_IAE26_TT_AURA[[#This Row],[Durée Formation (Heures)
A saisir ]])</f>
        <v>0</v>
      </c>
      <c r="V4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1" s="8"/>
    </row>
    <row r="412" spans="1:23">
      <c r="A412" s="11" t="s">
        <v>477</v>
      </c>
      <c r="B412" s="12"/>
      <c r="C412" s="7"/>
      <c r="D412" s="7"/>
      <c r="E412" s="30"/>
      <c r="F412" s="7"/>
      <c r="G412" s="7"/>
      <c r="H412" s="7"/>
      <c r="I412" s="7"/>
      <c r="J412" s="7"/>
      <c r="K412" s="7"/>
      <c r="L412" s="7"/>
      <c r="M412" s="27"/>
      <c r="N412" s="27"/>
      <c r="O412" s="8">
        <f>Recensement_CXPI_PIC_IAE26_TT_AURA[[#This Row],[Taux Horaire
Coût pédagogique/h
A saisir ]]*Recensement_CXPI_PIC_IAE26_TT_AURA[[#This Row],[Durée Formation (Heures)
A saisir ]]*Recensement_CXPI_PIC_IAE26_TT_AURA[[#This Row],[Nombre participants prévisionnels
A saisir ]]</f>
        <v>0</v>
      </c>
      <c r="P412" s="8">
        <f>(13*Recensement_CXPI_PIC_IAE26_TT_AURA[[#This Row],[Durée Formation (Heures)
A saisir ]]*Recensement_CXPI_PIC_IAE26_TT_AURA[[#This Row],[Nombre participants prévisionnels
A saisir ]])</f>
        <v>0</v>
      </c>
      <c r="Q412" s="8">
        <f>Recensement_CXPI_PIC_IAE26_TT_AURA[[#This Row],[Nombre participants prévisionnels
A saisir ]]*Recensement_CXPI_PIC_IAE26_TT_AURA[[#This Row],[ Montant Frais annexes Total /stagiaire
A saisir]]</f>
        <v>0</v>
      </c>
      <c r="R4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2" s="18">
        <f t="shared" si="6"/>
        <v>0</v>
      </c>
      <c r="T4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V412))</f>
        <v>0</v>
      </c>
      <c r="U412" s="8">
        <f>(18*Recensement_CXPI_PIC_IAE26_TT_AURA[[#This Row],[Nombre participants prévisionnels
A saisir ]]*Recensement_CXPI_PIC_IAE26_TT_AURA[[#This Row],[Durée Formation (Heures)
A saisir ]])</f>
        <v>0</v>
      </c>
      <c r="V4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2" s="8"/>
    </row>
    <row r="413" spans="1:23">
      <c r="A413" s="11" t="s">
        <v>478</v>
      </c>
      <c r="B413" s="12"/>
      <c r="C413" s="7"/>
      <c r="D413" s="7"/>
      <c r="E413" s="30"/>
      <c r="F413" s="7"/>
      <c r="G413" s="7"/>
      <c r="H413" s="7"/>
      <c r="I413" s="7"/>
      <c r="J413" s="7"/>
      <c r="K413" s="7"/>
      <c r="L413" s="7"/>
      <c r="M413" s="27"/>
      <c r="N413" s="27"/>
      <c r="O413" s="8">
        <f>Recensement_CXPI_PIC_IAE26_TT_AURA[[#This Row],[Taux Horaire
Coût pédagogique/h
A saisir ]]*Recensement_CXPI_PIC_IAE26_TT_AURA[[#This Row],[Durée Formation (Heures)
A saisir ]]*Recensement_CXPI_PIC_IAE26_TT_AURA[[#This Row],[Nombre participants prévisionnels
A saisir ]]</f>
        <v>0</v>
      </c>
      <c r="P413" s="8">
        <f>(13*Recensement_CXPI_PIC_IAE26_TT_AURA[[#This Row],[Durée Formation (Heures)
A saisir ]]*Recensement_CXPI_PIC_IAE26_TT_AURA[[#This Row],[Nombre participants prévisionnels
A saisir ]])</f>
        <v>0</v>
      </c>
      <c r="Q413" s="8">
        <f>Recensement_CXPI_PIC_IAE26_TT_AURA[[#This Row],[Nombre participants prévisionnels
A saisir ]]*Recensement_CXPI_PIC_IAE26_TT_AURA[[#This Row],[ Montant Frais annexes Total /stagiaire
A saisir]]</f>
        <v>0</v>
      </c>
      <c r="R4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3" s="18">
        <f t="shared" si="6"/>
        <v>0</v>
      </c>
      <c r="T4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V413))</f>
        <v>0</v>
      </c>
      <c r="U413" s="8">
        <f>(18*Recensement_CXPI_PIC_IAE26_TT_AURA[[#This Row],[Nombre participants prévisionnels
A saisir ]]*Recensement_CXPI_PIC_IAE26_TT_AURA[[#This Row],[Durée Formation (Heures)
A saisir ]])</f>
        <v>0</v>
      </c>
      <c r="V4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3" s="8"/>
    </row>
    <row r="414" spans="1:23">
      <c r="A414" s="11" t="s">
        <v>479</v>
      </c>
      <c r="B414" s="12"/>
      <c r="C414" s="7"/>
      <c r="D414" s="7"/>
      <c r="E414" s="30"/>
      <c r="F414" s="7"/>
      <c r="G414" s="7"/>
      <c r="H414" s="7"/>
      <c r="I414" s="7"/>
      <c r="J414" s="7"/>
      <c r="K414" s="7"/>
      <c r="L414" s="7"/>
      <c r="M414" s="27"/>
      <c r="N414" s="27"/>
      <c r="O414" s="8">
        <f>Recensement_CXPI_PIC_IAE26_TT_AURA[[#This Row],[Taux Horaire
Coût pédagogique/h
A saisir ]]*Recensement_CXPI_PIC_IAE26_TT_AURA[[#This Row],[Durée Formation (Heures)
A saisir ]]*Recensement_CXPI_PIC_IAE26_TT_AURA[[#This Row],[Nombre participants prévisionnels
A saisir ]]</f>
        <v>0</v>
      </c>
      <c r="P414" s="8">
        <f>(13*Recensement_CXPI_PIC_IAE26_TT_AURA[[#This Row],[Durée Formation (Heures)
A saisir ]]*Recensement_CXPI_PIC_IAE26_TT_AURA[[#This Row],[Nombre participants prévisionnels
A saisir ]])</f>
        <v>0</v>
      </c>
      <c r="Q414" s="8">
        <f>Recensement_CXPI_PIC_IAE26_TT_AURA[[#This Row],[Nombre participants prévisionnels
A saisir ]]*Recensement_CXPI_PIC_IAE26_TT_AURA[[#This Row],[ Montant Frais annexes Total /stagiaire
A saisir]]</f>
        <v>0</v>
      </c>
      <c r="R4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4" s="18">
        <f t="shared" si="6"/>
        <v>0</v>
      </c>
      <c r="T4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V414))</f>
        <v>0</v>
      </c>
      <c r="U414" s="8">
        <f>(18*Recensement_CXPI_PIC_IAE26_TT_AURA[[#This Row],[Nombre participants prévisionnels
A saisir ]]*Recensement_CXPI_PIC_IAE26_TT_AURA[[#This Row],[Durée Formation (Heures)
A saisir ]])</f>
        <v>0</v>
      </c>
      <c r="V4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4" s="8"/>
    </row>
    <row r="415" spans="1:23">
      <c r="A415" s="11" t="s">
        <v>480</v>
      </c>
      <c r="B415" s="12"/>
      <c r="C415" s="7"/>
      <c r="D415" s="7"/>
      <c r="E415" s="30"/>
      <c r="F415" s="7"/>
      <c r="G415" s="7"/>
      <c r="H415" s="7"/>
      <c r="I415" s="7"/>
      <c r="J415" s="7"/>
      <c r="K415" s="7"/>
      <c r="L415" s="7"/>
      <c r="M415" s="27"/>
      <c r="N415" s="27"/>
      <c r="O415" s="8">
        <f>Recensement_CXPI_PIC_IAE26_TT_AURA[[#This Row],[Taux Horaire
Coût pédagogique/h
A saisir ]]*Recensement_CXPI_PIC_IAE26_TT_AURA[[#This Row],[Durée Formation (Heures)
A saisir ]]*Recensement_CXPI_PIC_IAE26_TT_AURA[[#This Row],[Nombre participants prévisionnels
A saisir ]]</f>
        <v>0</v>
      </c>
      <c r="P415" s="8">
        <f>(13*Recensement_CXPI_PIC_IAE26_TT_AURA[[#This Row],[Durée Formation (Heures)
A saisir ]]*Recensement_CXPI_PIC_IAE26_TT_AURA[[#This Row],[Nombre participants prévisionnels
A saisir ]])</f>
        <v>0</v>
      </c>
      <c r="Q415" s="8">
        <f>Recensement_CXPI_PIC_IAE26_TT_AURA[[#This Row],[Nombre participants prévisionnels
A saisir ]]*Recensement_CXPI_PIC_IAE26_TT_AURA[[#This Row],[ Montant Frais annexes Total /stagiaire
A saisir]]</f>
        <v>0</v>
      </c>
      <c r="R4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5" s="18">
        <f t="shared" si="6"/>
        <v>0</v>
      </c>
      <c r="T4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V415))</f>
        <v>0</v>
      </c>
      <c r="U415" s="8">
        <f>(18*Recensement_CXPI_PIC_IAE26_TT_AURA[[#This Row],[Nombre participants prévisionnels
A saisir ]]*Recensement_CXPI_PIC_IAE26_TT_AURA[[#This Row],[Durée Formation (Heures)
A saisir ]])</f>
        <v>0</v>
      </c>
      <c r="V4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5" s="8"/>
    </row>
    <row r="416" spans="1:23">
      <c r="A416" s="11" t="s">
        <v>481</v>
      </c>
      <c r="B416" s="12"/>
      <c r="C416" s="7"/>
      <c r="D416" s="7"/>
      <c r="E416" s="30"/>
      <c r="F416" s="7"/>
      <c r="G416" s="7"/>
      <c r="H416" s="7"/>
      <c r="I416" s="7"/>
      <c r="J416" s="7"/>
      <c r="K416" s="7"/>
      <c r="L416" s="7"/>
      <c r="M416" s="27"/>
      <c r="N416" s="27"/>
      <c r="O416" s="8">
        <f>Recensement_CXPI_PIC_IAE26_TT_AURA[[#This Row],[Taux Horaire
Coût pédagogique/h
A saisir ]]*Recensement_CXPI_PIC_IAE26_TT_AURA[[#This Row],[Durée Formation (Heures)
A saisir ]]*Recensement_CXPI_PIC_IAE26_TT_AURA[[#This Row],[Nombre participants prévisionnels
A saisir ]]</f>
        <v>0</v>
      </c>
      <c r="P416" s="8">
        <f>(13*Recensement_CXPI_PIC_IAE26_TT_AURA[[#This Row],[Durée Formation (Heures)
A saisir ]]*Recensement_CXPI_PIC_IAE26_TT_AURA[[#This Row],[Nombre participants prévisionnels
A saisir ]])</f>
        <v>0</v>
      </c>
      <c r="Q416" s="8">
        <f>Recensement_CXPI_PIC_IAE26_TT_AURA[[#This Row],[Nombre participants prévisionnels
A saisir ]]*Recensement_CXPI_PIC_IAE26_TT_AURA[[#This Row],[ Montant Frais annexes Total /stagiaire
A saisir]]</f>
        <v>0</v>
      </c>
      <c r="R4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6" s="18">
        <f t="shared" si="6"/>
        <v>0</v>
      </c>
      <c r="T4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V416))</f>
        <v>0</v>
      </c>
      <c r="U416" s="8">
        <f>(18*Recensement_CXPI_PIC_IAE26_TT_AURA[[#This Row],[Nombre participants prévisionnels
A saisir ]]*Recensement_CXPI_PIC_IAE26_TT_AURA[[#This Row],[Durée Formation (Heures)
A saisir ]])</f>
        <v>0</v>
      </c>
      <c r="V4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6" s="8"/>
    </row>
    <row r="417" spans="1:23">
      <c r="A417" s="11" t="s">
        <v>482</v>
      </c>
      <c r="B417" s="12"/>
      <c r="C417" s="7"/>
      <c r="D417" s="7"/>
      <c r="E417" s="30"/>
      <c r="F417" s="7"/>
      <c r="G417" s="7"/>
      <c r="H417" s="7"/>
      <c r="I417" s="7"/>
      <c r="J417" s="7"/>
      <c r="K417" s="7"/>
      <c r="L417" s="7"/>
      <c r="M417" s="27"/>
      <c r="N417" s="27"/>
      <c r="O417" s="8">
        <f>Recensement_CXPI_PIC_IAE26_TT_AURA[[#This Row],[Taux Horaire
Coût pédagogique/h
A saisir ]]*Recensement_CXPI_PIC_IAE26_TT_AURA[[#This Row],[Durée Formation (Heures)
A saisir ]]*Recensement_CXPI_PIC_IAE26_TT_AURA[[#This Row],[Nombre participants prévisionnels
A saisir ]]</f>
        <v>0</v>
      </c>
      <c r="P417" s="8">
        <f>(13*Recensement_CXPI_PIC_IAE26_TT_AURA[[#This Row],[Durée Formation (Heures)
A saisir ]]*Recensement_CXPI_PIC_IAE26_TT_AURA[[#This Row],[Nombre participants prévisionnels
A saisir ]])</f>
        <v>0</v>
      </c>
      <c r="Q417" s="8">
        <f>Recensement_CXPI_PIC_IAE26_TT_AURA[[#This Row],[Nombre participants prévisionnels
A saisir ]]*Recensement_CXPI_PIC_IAE26_TT_AURA[[#This Row],[ Montant Frais annexes Total /stagiaire
A saisir]]</f>
        <v>0</v>
      </c>
      <c r="R4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7" s="18">
        <f t="shared" si="6"/>
        <v>0</v>
      </c>
      <c r="T4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V417))</f>
        <v>0</v>
      </c>
      <c r="U417" s="8">
        <f>(18*Recensement_CXPI_PIC_IAE26_TT_AURA[[#This Row],[Nombre participants prévisionnels
A saisir ]]*Recensement_CXPI_PIC_IAE26_TT_AURA[[#This Row],[Durée Formation (Heures)
A saisir ]])</f>
        <v>0</v>
      </c>
      <c r="V4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7" s="8"/>
    </row>
    <row r="418" spans="1:23">
      <c r="A418" s="11" t="s">
        <v>483</v>
      </c>
      <c r="B418" s="12"/>
      <c r="C418" s="7"/>
      <c r="D418" s="7"/>
      <c r="E418" s="30"/>
      <c r="F418" s="7"/>
      <c r="G418" s="7"/>
      <c r="H418" s="7"/>
      <c r="I418" s="7"/>
      <c r="J418" s="7"/>
      <c r="K418" s="7"/>
      <c r="L418" s="7"/>
      <c r="M418" s="27"/>
      <c r="N418" s="27"/>
      <c r="O418" s="8">
        <f>Recensement_CXPI_PIC_IAE26_TT_AURA[[#This Row],[Taux Horaire
Coût pédagogique/h
A saisir ]]*Recensement_CXPI_PIC_IAE26_TT_AURA[[#This Row],[Durée Formation (Heures)
A saisir ]]*Recensement_CXPI_PIC_IAE26_TT_AURA[[#This Row],[Nombre participants prévisionnels
A saisir ]]</f>
        <v>0</v>
      </c>
      <c r="P418" s="8">
        <f>(13*Recensement_CXPI_PIC_IAE26_TT_AURA[[#This Row],[Durée Formation (Heures)
A saisir ]]*Recensement_CXPI_PIC_IAE26_TT_AURA[[#This Row],[Nombre participants prévisionnels
A saisir ]])</f>
        <v>0</v>
      </c>
      <c r="Q418" s="8">
        <f>Recensement_CXPI_PIC_IAE26_TT_AURA[[#This Row],[Nombre participants prévisionnels
A saisir ]]*Recensement_CXPI_PIC_IAE26_TT_AURA[[#This Row],[ Montant Frais annexes Total /stagiaire
A saisir]]</f>
        <v>0</v>
      </c>
      <c r="R4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8" s="18">
        <f t="shared" si="6"/>
        <v>0</v>
      </c>
      <c r="T4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V418))</f>
        <v>0</v>
      </c>
      <c r="U418" s="8">
        <f>(18*Recensement_CXPI_PIC_IAE26_TT_AURA[[#This Row],[Nombre participants prévisionnels
A saisir ]]*Recensement_CXPI_PIC_IAE26_TT_AURA[[#This Row],[Durée Formation (Heures)
A saisir ]])</f>
        <v>0</v>
      </c>
      <c r="V4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8" s="8"/>
    </row>
    <row r="419" spans="1:23">
      <c r="A419" s="11" t="s">
        <v>484</v>
      </c>
      <c r="B419" s="12"/>
      <c r="C419" s="7"/>
      <c r="D419" s="7"/>
      <c r="E419" s="30"/>
      <c r="F419" s="7"/>
      <c r="G419" s="7"/>
      <c r="H419" s="7"/>
      <c r="I419" s="7"/>
      <c r="J419" s="7"/>
      <c r="K419" s="7"/>
      <c r="L419" s="7"/>
      <c r="M419" s="27"/>
      <c r="N419" s="27"/>
      <c r="O419" s="8">
        <f>Recensement_CXPI_PIC_IAE26_TT_AURA[[#This Row],[Taux Horaire
Coût pédagogique/h
A saisir ]]*Recensement_CXPI_PIC_IAE26_TT_AURA[[#This Row],[Durée Formation (Heures)
A saisir ]]*Recensement_CXPI_PIC_IAE26_TT_AURA[[#This Row],[Nombre participants prévisionnels
A saisir ]]</f>
        <v>0</v>
      </c>
      <c r="P419" s="8">
        <f>(13*Recensement_CXPI_PIC_IAE26_TT_AURA[[#This Row],[Durée Formation (Heures)
A saisir ]]*Recensement_CXPI_PIC_IAE26_TT_AURA[[#This Row],[Nombre participants prévisionnels
A saisir ]])</f>
        <v>0</v>
      </c>
      <c r="Q419" s="8">
        <f>Recensement_CXPI_PIC_IAE26_TT_AURA[[#This Row],[Nombre participants prévisionnels
A saisir ]]*Recensement_CXPI_PIC_IAE26_TT_AURA[[#This Row],[ Montant Frais annexes Total /stagiaire
A saisir]]</f>
        <v>0</v>
      </c>
      <c r="R4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19" s="18">
        <f t="shared" si="6"/>
        <v>0</v>
      </c>
      <c r="T4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V419))</f>
        <v>0</v>
      </c>
      <c r="U419" s="8">
        <f>(18*Recensement_CXPI_PIC_IAE26_TT_AURA[[#This Row],[Nombre participants prévisionnels
A saisir ]]*Recensement_CXPI_PIC_IAE26_TT_AURA[[#This Row],[Durée Formation (Heures)
A saisir ]])</f>
        <v>0</v>
      </c>
      <c r="V4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19" s="8"/>
    </row>
    <row r="420" spans="1:23">
      <c r="A420" s="11" t="s">
        <v>485</v>
      </c>
      <c r="B420" s="12"/>
      <c r="C420" s="7"/>
      <c r="D420" s="7"/>
      <c r="E420" s="30"/>
      <c r="F420" s="7"/>
      <c r="G420" s="7"/>
      <c r="H420" s="7"/>
      <c r="I420" s="7"/>
      <c r="J420" s="7"/>
      <c r="K420" s="7"/>
      <c r="L420" s="7"/>
      <c r="M420" s="27"/>
      <c r="N420" s="27"/>
      <c r="O420" s="8">
        <f>Recensement_CXPI_PIC_IAE26_TT_AURA[[#This Row],[Taux Horaire
Coût pédagogique/h
A saisir ]]*Recensement_CXPI_PIC_IAE26_TT_AURA[[#This Row],[Durée Formation (Heures)
A saisir ]]*Recensement_CXPI_PIC_IAE26_TT_AURA[[#This Row],[Nombre participants prévisionnels
A saisir ]]</f>
        <v>0</v>
      </c>
      <c r="P420" s="8">
        <f>(13*Recensement_CXPI_PIC_IAE26_TT_AURA[[#This Row],[Durée Formation (Heures)
A saisir ]]*Recensement_CXPI_PIC_IAE26_TT_AURA[[#This Row],[Nombre participants prévisionnels
A saisir ]])</f>
        <v>0</v>
      </c>
      <c r="Q420" s="8">
        <f>Recensement_CXPI_PIC_IAE26_TT_AURA[[#This Row],[Nombre participants prévisionnels
A saisir ]]*Recensement_CXPI_PIC_IAE26_TT_AURA[[#This Row],[ Montant Frais annexes Total /stagiaire
A saisir]]</f>
        <v>0</v>
      </c>
      <c r="R4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0" s="18">
        <f t="shared" si="6"/>
        <v>0</v>
      </c>
      <c r="T4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V420))</f>
        <v>0</v>
      </c>
      <c r="U420" s="8">
        <f>(18*Recensement_CXPI_PIC_IAE26_TT_AURA[[#This Row],[Nombre participants prévisionnels
A saisir ]]*Recensement_CXPI_PIC_IAE26_TT_AURA[[#This Row],[Durée Formation (Heures)
A saisir ]])</f>
        <v>0</v>
      </c>
      <c r="V4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0" s="8"/>
    </row>
    <row r="421" spans="1:23">
      <c r="A421" s="11" t="s">
        <v>486</v>
      </c>
      <c r="B421" s="12"/>
      <c r="C421" s="7"/>
      <c r="D421" s="7"/>
      <c r="E421" s="30"/>
      <c r="F421" s="7"/>
      <c r="G421" s="7"/>
      <c r="H421" s="7"/>
      <c r="I421" s="7"/>
      <c r="J421" s="7"/>
      <c r="K421" s="7"/>
      <c r="L421" s="7"/>
      <c r="M421" s="27"/>
      <c r="N421" s="27"/>
      <c r="O421" s="8">
        <f>Recensement_CXPI_PIC_IAE26_TT_AURA[[#This Row],[Taux Horaire
Coût pédagogique/h
A saisir ]]*Recensement_CXPI_PIC_IAE26_TT_AURA[[#This Row],[Durée Formation (Heures)
A saisir ]]*Recensement_CXPI_PIC_IAE26_TT_AURA[[#This Row],[Nombre participants prévisionnels
A saisir ]]</f>
        <v>0</v>
      </c>
      <c r="P421" s="8">
        <f>(13*Recensement_CXPI_PIC_IAE26_TT_AURA[[#This Row],[Durée Formation (Heures)
A saisir ]]*Recensement_CXPI_PIC_IAE26_TT_AURA[[#This Row],[Nombre participants prévisionnels
A saisir ]])</f>
        <v>0</v>
      </c>
      <c r="Q421" s="8">
        <f>Recensement_CXPI_PIC_IAE26_TT_AURA[[#This Row],[Nombre participants prévisionnels
A saisir ]]*Recensement_CXPI_PIC_IAE26_TT_AURA[[#This Row],[ Montant Frais annexes Total /stagiaire
A saisir]]</f>
        <v>0</v>
      </c>
      <c r="R4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1" s="18">
        <f t="shared" si="6"/>
        <v>0</v>
      </c>
      <c r="T4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V421))</f>
        <v>0</v>
      </c>
      <c r="U421" s="8">
        <f>(18*Recensement_CXPI_PIC_IAE26_TT_AURA[[#This Row],[Nombre participants prévisionnels
A saisir ]]*Recensement_CXPI_PIC_IAE26_TT_AURA[[#This Row],[Durée Formation (Heures)
A saisir ]])</f>
        <v>0</v>
      </c>
      <c r="V4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1" s="8"/>
    </row>
    <row r="422" spans="1:23">
      <c r="A422" s="11" t="s">
        <v>487</v>
      </c>
      <c r="B422" s="12"/>
      <c r="C422" s="7"/>
      <c r="D422" s="7"/>
      <c r="E422" s="30"/>
      <c r="F422" s="7"/>
      <c r="G422" s="7"/>
      <c r="H422" s="7"/>
      <c r="I422" s="7"/>
      <c r="J422" s="7"/>
      <c r="K422" s="7"/>
      <c r="L422" s="7"/>
      <c r="M422" s="27"/>
      <c r="N422" s="27"/>
      <c r="O422" s="8">
        <f>Recensement_CXPI_PIC_IAE26_TT_AURA[[#This Row],[Taux Horaire
Coût pédagogique/h
A saisir ]]*Recensement_CXPI_PIC_IAE26_TT_AURA[[#This Row],[Durée Formation (Heures)
A saisir ]]*Recensement_CXPI_PIC_IAE26_TT_AURA[[#This Row],[Nombre participants prévisionnels
A saisir ]]</f>
        <v>0</v>
      </c>
      <c r="P422" s="8">
        <f>(13*Recensement_CXPI_PIC_IAE26_TT_AURA[[#This Row],[Durée Formation (Heures)
A saisir ]]*Recensement_CXPI_PIC_IAE26_TT_AURA[[#This Row],[Nombre participants prévisionnels
A saisir ]])</f>
        <v>0</v>
      </c>
      <c r="Q422" s="8">
        <f>Recensement_CXPI_PIC_IAE26_TT_AURA[[#This Row],[Nombre participants prévisionnels
A saisir ]]*Recensement_CXPI_PIC_IAE26_TT_AURA[[#This Row],[ Montant Frais annexes Total /stagiaire
A saisir]]</f>
        <v>0</v>
      </c>
      <c r="R4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2" s="18">
        <f t="shared" si="6"/>
        <v>0</v>
      </c>
      <c r="T4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V422))</f>
        <v>0</v>
      </c>
      <c r="U422" s="8">
        <f>(18*Recensement_CXPI_PIC_IAE26_TT_AURA[[#This Row],[Nombre participants prévisionnels
A saisir ]]*Recensement_CXPI_PIC_IAE26_TT_AURA[[#This Row],[Durée Formation (Heures)
A saisir ]])</f>
        <v>0</v>
      </c>
      <c r="V4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2" s="8"/>
    </row>
    <row r="423" spans="1:23">
      <c r="A423" s="11" t="s">
        <v>488</v>
      </c>
      <c r="B423" s="12"/>
      <c r="C423" s="7"/>
      <c r="D423" s="7"/>
      <c r="E423" s="30"/>
      <c r="F423" s="7"/>
      <c r="G423" s="7"/>
      <c r="H423" s="7"/>
      <c r="I423" s="7"/>
      <c r="J423" s="7"/>
      <c r="K423" s="7"/>
      <c r="L423" s="7"/>
      <c r="M423" s="27"/>
      <c r="N423" s="27"/>
      <c r="O423" s="8">
        <f>Recensement_CXPI_PIC_IAE26_TT_AURA[[#This Row],[Taux Horaire
Coût pédagogique/h
A saisir ]]*Recensement_CXPI_PIC_IAE26_TT_AURA[[#This Row],[Durée Formation (Heures)
A saisir ]]*Recensement_CXPI_PIC_IAE26_TT_AURA[[#This Row],[Nombre participants prévisionnels
A saisir ]]</f>
        <v>0</v>
      </c>
      <c r="P423" s="8">
        <f>(13*Recensement_CXPI_PIC_IAE26_TT_AURA[[#This Row],[Durée Formation (Heures)
A saisir ]]*Recensement_CXPI_PIC_IAE26_TT_AURA[[#This Row],[Nombre participants prévisionnels
A saisir ]])</f>
        <v>0</v>
      </c>
      <c r="Q423" s="8">
        <f>Recensement_CXPI_PIC_IAE26_TT_AURA[[#This Row],[Nombre participants prévisionnels
A saisir ]]*Recensement_CXPI_PIC_IAE26_TT_AURA[[#This Row],[ Montant Frais annexes Total /stagiaire
A saisir]]</f>
        <v>0</v>
      </c>
      <c r="R4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3" s="18">
        <f t="shared" si="6"/>
        <v>0</v>
      </c>
      <c r="T4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V423))</f>
        <v>0</v>
      </c>
      <c r="U423" s="8">
        <f>(18*Recensement_CXPI_PIC_IAE26_TT_AURA[[#This Row],[Nombre participants prévisionnels
A saisir ]]*Recensement_CXPI_PIC_IAE26_TT_AURA[[#This Row],[Durée Formation (Heures)
A saisir ]])</f>
        <v>0</v>
      </c>
      <c r="V4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3" s="8"/>
    </row>
    <row r="424" spans="1:23">
      <c r="A424" s="11" t="s">
        <v>489</v>
      </c>
      <c r="B424" s="12"/>
      <c r="C424" s="7"/>
      <c r="D424" s="7"/>
      <c r="E424" s="30"/>
      <c r="F424" s="7"/>
      <c r="G424" s="7"/>
      <c r="H424" s="7"/>
      <c r="I424" s="7"/>
      <c r="J424" s="7"/>
      <c r="K424" s="7"/>
      <c r="L424" s="7"/>
      <c r="M424" s="27"/>
      <c r="N424" s="27"/>
      <c r="O424" s="8">
        <f>Recensement_CXPI_PIC_IAE26_TT_AURA[[#This Row],[Taux Horaire
Coût pédagogique/h
A saisir ]]*Recensement_CXPI_PIC_IAE26_TT_AURA[[#This Row],[Durée Formation (Heures)
A saisir ]]*Recensement_CXPI_PIC_IAE26_TT_AURA[[#This Row],[Nombre participants prévisionnels
A saisir ]]</f>
        <v>0</v>
      </c>
      <c r="P424" s="8">
        <f>(13*Recensement_CXPI_PIC_IAE26_TT_AURA[[#This Row],[Durée Formation (Heures)
A saisir ]]*Recensement_CXPI_PIC_IAE26_TT_AURA[[#This Row],[Nombre participants prévisionnels
A saisir ]])</f>
        <v>0</v>
      </c>
      <c r="Q424" s="8">
        <f>Recensement_CXPI_PIC_IAE26_TT_AURA[[#This Row],[Nombre participants prévisionnels
A saisir ]]*Recensement_CXPI_PIC_IAE26_TT_AURA[[#This Row],[ Montant Frais annexes Total /stagiaire
A saisir]]</f>
        <v>0</v>
      </c>
      <c r="R4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4" s="18">
        <f t="shared" si="6"/>
        <v>0</v>
      </c>
      <c r="T4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V424))</f>
        <v>0</v>
      </c>
      <c r="U424" s="8">
        <f>(18*Recensement_CXPI_PIC_IAE26_TT_AURA[[#This Row],[Nombre participants prévisionnels
A saisir ]]*Recensement_CXPI_PIC_IAE26_TT_AURA[[#This Row],[Durée Formation (Heures)
A saisir ]])</f>
        <v>0</v>
      </c>
      <c r="V4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4" s="8"/>
    </row>
    <row r="425" spans="1:23">
      <c r="A425" s="11" t="s">
        <v>490</v>
      </c>
      <c r="B425" s="12"/>
      <c r="C425" s="7"/>
      <c r="D425" s="7"/>
      <c r="E425" s="30"/>
      <c r="F425" s="7"/>
      <c r="G425" s="7"/>
      <c r="H425" s="7"/>
      <c r="I425" s="7"/>
      <c r="J425" s="7"/>
      <c r="K425" s="7"/>
      <c r="L425" s="7"/>
      <c r="M425" s="27"/>
      <c r="N425" s="27"/>
      <c r="O425" s="8">
        <f>Recensement_CXPI_PIC_IAE26_TT_AURA[[#This Row],[Taux Horaire
Coût pédagogique/h
A saisir ]]*Recensement_CXPI_PIC_IAE26_TT_AURA[[#This Row],[Durée Formation (Heures)
A saisir ]]*Recensement_CXPI_PIC_IAE26_TT_AURA[[#This Row],[Nombre participants prévisionnels
A saisir ]]</f>
        <v>0</v>
      </c>
      <c r="P425" s="8">
        <f>(13*Recensement_CXPI_PIC_IAE26_TT_AURA[[#This Row],[Durée Formation (Heures)
A saisir ]]*Recensement_CXPI_PIC_IAE26_TT_AURA[[#This Row],[Nombre participants prévisionnels
A saisir ]])</f>
        <v>0</v>
      </c>
      <c r="Q425" s="8">
        <f>Recensement_CXPI_PIC_IAE26_TT_AURA[[#This Row],[Nombre participants prévisionnels
A saisir ]]*Recensement_CXPI_PIC_IAE26_TT_AURA[[#This Row],[ Montant Frais annexes Total /stagiaire
A saisir]]</f>
        <v>0</v>
      </c>
      <c r="R4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5" s="18">
        <f t="shared" si="6"/>
        <v>0</v>
      </c>
      <c r="T4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V425))</f>
        <v>0</v>
      </c>
      <c r="U425" s="8">
        <f>(18*Recensement_CXPI_PIC_IAE26_TT_AURA[[#This Row],[Nombre participants prévisionnels
A saisir ]]*Recensement_CXPI_PIC_IAE26_TT_AURA[[#This Row],[Durée Formation (Heures)
A saisir ]])</f>
        <v>0</v>
      </c>
      <c r="V4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5" s="8"/>
    </row>
    <row r="426" spans="1:23">
      <c r="A426" s="11" t="s">
        <v>491</v>
      </c>
      <c r="B426" s="12"/>
      <c r="C426" s="7"/>
      <c r="D426" s="7"/>
      <c r="E426" s="30"/>
      <c r="F426" s="7"/>
      <c r="G426" s="7"/>
      <c r="H426" s="7"/>
      <c r="I426" s="7"/>
      <c r="J426" s="7"/>
      <c r="K426" s="7"/>
      <c r="L426" s="7"/>
      <c r="M426" s="27"/>
      <c r="N426" s="27"/>
      <c r="O426" s="8">
        <f>Recensement_CXPI_PIC_IAE26_TT_AURA[[#This Row],[Taux Horaire
Coût pédagogique/h
A saisir ]]*Recensement_CXPI_PIC_IAE26_TT_AURA[[#This Row],[Durée Formation (Heures)
A saisir ]]*Recensement_CXPI_PIC_IAE26_TT_AURA[[#This Row],[Nombre participants prévisionnels
A saisir ]]</f>
        <v>0</v>
      </c>
      <c r="P426" s="8">
        <f>(13*Recensement_CXPI_PIC_IAE26_TT_AURA[[#This Row],[Durée Formation (Heures)
A saisir ]]*Recensement_CXPI_PIC_IAE26_TT_AURA[[#This Row],[Nombre participants prévisionnels
A saisir ]])</f>
        <v>0</v>
      </c>
      <c r="Q426" s="8">
        <f>Recensement_CXPI_PIC_IAE26_TT_AURA[[#This Row],[Nombre participants prévisionnels
A saisir ]]*Recensement_CXPI_PIC_IAE26_TT_AURA[[#This Row],[ Montant Frais annexes Total /stagiaire
A saisir]]</f>
        <v>0</v>
      </c>
      <c r="R4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6" s="18">
        <f t="shared" si="6"/>
        <v>0</v>
      </c>
      <c r="T4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V426))</f>
        <v>0</v>
      </c>
      <c r="U426" s="8">
        <f>(18*Recensement_CXPI_PIC_IAE26_TT_AURA[[#This Row],[Nombre participants prévisionnels
A saisir ]]*Recensement_CXPI_PIC_IAE26_TT_AURA[[#This Row],[Durée Formation (Heures)
A saisir ]])</f>
        <v>0</v>
      </c>
      <c r="V4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6" s="8"/>
    </row>
    <row r="427" spans="1:23">
      <c r="A427" s="11" t="s">
        <v>492</v>
      </c>
      <c r="B427" s="12"/>
      <c r="C427" s="7"/>
      <c r="D427" s="7"/>
      <c r="E427" s="30"/>
      <c r="F427" s="7"/>
      <c r="G427" s="7"/>
      <c r="H427" s="7"/>
      <c r="I427" s="7"/>
      <c r="J427" s="7"/>
      <c r="K427" s="7"/>
      <c r="L427" s="7"/>
      <c r="M427" s="27"/>
      <c r="N427" s="27"/>
      <c r="O427" s="8">
        <f>Recensement_CXPI_PIC_IAE26_TT_AURA[[#This Row],[Taux Horaire
Coût pédagogique/h
A saisir ]]*Recensement_CXPI_PIC_IAE26_TT_AURA[[#This Row],[Durée Formation (Heures)
A saisir ]]*Recensement_CXPI_PIC_IAE26_TT_AURA[[#This Row],[Nombre participants prévisionnels
A saisir ]]</f>
        <v>0</v>
      </c>
      <c r="P427" s="8">
        <f>(13*Recensement_CXPI_PIC_IAE26_TT_AURA[[#This Row],[Durée Formation (Heures)
A saisir ]]*Recensement_CXPI_PIC_IAE26_TT_AURA[[#This Row],[Nombre participants prévisionnels
A saisir ]])</f>
        <v>0</v>
      </c>
      <c r="Q427" s="8">
        <f>Recensement_CXPI_PIC_IAE26_TT_AURA[[#This Row],[Nombre participants prévisionnels
A saisir ]]*Recensement_CXPI_PIC_IAE26_TT_AURA[[#This Row],[ Montant Frais annexes Total /stagiaire
A saisir]]</f>
        <v>0</v>
      </c>
      <c r="R4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7" s="18">
        <f t="shared" si="6"/>
        <v>0</v>
      </c>
      <c r="T4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V427))</f>
        <v>0</v>
      </c>
      <c r="U427" s="8">
        <f>(18*Recensement_CXPI_PIC_IAE26_TT_AURA[[#This Row],[Nombre participants prévisionnels
A saisir ]]*Recensement_CXPI_PIC_IAE26_TT_AURA[[#This Row],[Durée Formation (Heures)
A saisir ]])</f>
        <v>0</v>
      </c>
      <c r="V4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7" s="8"/>
    </row>
    <row r="428" spans="1:23">
      <c r="A428" s="11" t="s">
        <v>493</v>
      </c>
      <c r="B428" s="12"/>
      <c r="C428" s="7"/>
      <c r="D428" s="7"/>
      <c r="E428" s="30"/>
      <c r="F428" s="7"/>
      <c r="G428" s="7"/>
      <c r="H428" s="7"/>
      <c r="I428" s="7"/>
      <c r="J428" s="7"/>
      <c r="K428" s="7"/>
      <c r="L428" s="7"/>
      <c r="M428" s="27"/>
      <c r="N428" s="27"/>
      <c r="O428" s="8">
        <f>Recensement_CXPI_PIC_IAE26_TT_AURA[[#This Row],[Taux Horaire
Coût pédagogique/h
A saisir ]]*Recensement_CXPI_PIC_IAE26_TT_AURA[[#This Row],[Durée Formation (Heures)
A saisir ]]*Recensement_CXPI_PIC_IAE26_TT_AURA[[#This Row],[Nombre participants prévisionnels
A saisir ]]</f>
        <v>0</v>
      </c>
      <c r="P428" s="8">
        <f>(13*Recensement_CXPI_PIC_IAE26_TT_AURA[[#This Row],[Durée Formation (Heures)
A saisir ]]*Recensement_CXPI_PIC_IAE26_TT_AURA[[#This Row],[Nombre participants prévisionnels
A saisir ]])</f>
        <v>0</v>
      </c>
      <c r="Q428" s="8">
        <f>Recensement_CXPI_PIC_IAE26_TT_AURA[[#This Row],[Nombre participants prévisionnels
A saisir ]]*Recensement_CXPI_PIC_IAE26_TT_AURA[[#This Row],[ Montant Frais annexes Total /stagiaire
A saisir]]</f>
        <v>0</v>
      </c>
      <c r="R4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8" s="18">
        <f t="shared" si="6"/>
        <v>0</v>
      </c>
      <c r="T4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V428))</f>
        <v>0</v>
      </c>
      <c r="U428" s="8">
        <f>(18*Recensement_CXPI_PIC_IAE26_TT_AURA[[#This Row],[Nombre participants prévisionnels
A saisir ]]*Recensement_CXPI_PIC_IAE26_TT_AURA[[#This Row],[Durée Formation (Heures)
A saisir ]])</f>
        <v>0</v>
      </c>
      <c r="V4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8" s="8"/>
    </row>
    <row r="429" spans="1:23">
      <c r="A429" s="11" t="s">
        <v>494</v>
      </c>
      <c r="B429" s="12"/>
      <c r="C429" s="7"/>
      <c r="D429" s="7"/>
      <c r="E429" s="30"/>
      <c r="F429" s="7"/>
      <c r="G429" s="7"/>
      <c r="H429" s="7"/>
      <c r="I429" s="7"/>
      <c r="J429" s="7"/>
      <c r="K429" s="7"/>
      <c r="L429" s="7"/>
      <c r="M429" s="27"/>
      <c r="N429" s="27"/>
      <c r="O429" s="8">
        <f>Recensement_CXPI_PIC_IAE26_TT_AURA[[#This Row],[Taux Horaire
Coût pédagogique/h
A saisir ]]*Recensement_CXPI_PIC_IAE26_TT_AURA[[#This Row],[Durée Formation (Heures)
A saisir ]]*Recensement_CXPI_PIC_IAE26_TT_AURA[[#This Row],[Nombre participants prévisionnels
A saisir ]]</f>
        <v>0</v>
      </c>
      <c r="P429" s="8">
        <f>(13*Recensement_CXPI_PIC_IAE26_TT_AURA[[#This Row],[Durée Formation (Heures)
A saisir ]]*Recensement_CXPI_PIC_IAE26_TT_AURA[[#This Row],[Nombre participants prévisionnels
A saisir ]])</f>
        <v>0</v>
      </c>
      <c r="Q429" s="8">
        <f>Recensement_CXPI_PIC_IAE26_TT_AURA[[#This Row],[Nombre participants prévisionnels
A saisir ]]*Recensement_CXPI_PIC_IAE26_TT_AURA[[#This Row],[ Montant Frais annexes Total /stagiaire
A saisir]]</f>
        <v>0</v>
      </c>
      <c r="R4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29" s="18">
        <f t="shared" si="6"/>
        <v>0</v>
      </c>
      <c r="T4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V429))</f>
        <v>0</v>
      </c>
      <c r="U429" s="8">
        <f>(18*Recensement_CXPI_PIC_IAE26_TT_AURA[[#This Row],[Nombre participants prévisionnels
A saisir ]]*Recensement_CXPI_PIC_IAE26_TT_AURA[[#This Row],[Durée Formation (Heures)
A saisir ]])</f>
        <v>0</v>
      </c>
      <c r="V4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29" s="8"/>
    </row>
    <row r="430" spans="1:23">
      <c r="A430" s="11" t="s">
        <v>495</v>
      </c>
      <c r="B430" s="12"/>
      <c r="C430" s="7"/>
      <c r="D430" s="7"/>
      <c r="E430" s="30"/>
      <c r="F430" s="7"/>
      <c r="G430" s="7"/>
      <c r="H430" s="7"/>
      <c r="I430" s="7"/>
      <c r="J430" s="7"/>
      <c r="K430" s="7"/>
      <c r="L430" s="7"/>
      <c r="M430" s="27"/>
      <c r="N430" s="27"/>
      <c r="O430" s="8">
        <f>Recensement_CXPI_PIC_IAE26_TT_AURA[[#This Row],[Taux Horaire
Coût pédagogique/h
A saisir ]]*Recensement_CXPI_PIC_IAE26_TT_AURA[[#This Row],[Durée Formation (Heures)
A saisir ]]*Recensement_CXPI_PIC_IAE26_TT_AURA[[#This Row],[Nombre participants prévisionnels
A saisir ]]</f>
        <v>0</v>
      </c>
      <c r="P430" s="8">
        <f>(13*Recensement_CXPI_PIC_IAE26_TT_AURA[[#This Row],[Durée Formation (Heures)
A saisir ]]*Recensement_CXPI_PIC_IAE26_TT_AURA[[#This Row],[Nombre participants prévisionnels
A saisir ]])</f>
        <v>0</v>
      </c>
      <c r="Q430" s="8">
        <f>Recensement_CXPI_PIC_IAE26_TT_AURA[[#This Row],[Nombre participants prévisionnels
A saisir ]]*Recensement_CXPI_PIC_IAE26_TT_AURA[[#This Row],[ Montant Frais annexes Total /stagiaire
A saisir]]</f>
        <v>0</v>
      </c>
      <c r="R4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0" s="18">
        <f t="shared" si="6"/>
        <v>0</v>
      </c>
      <c r="T4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V430))</f>
        <v>0</v>
      </c>
      <c r="U430" s="8">
        <f>(18*Recensement_CXPI_PIC_IAE26_TT_AURA[[#This Row],[Nombre participants prévisionnels
A saisir ]]*Recensement_CXPI_PIC_IAE26_TT_AURA[[#This Row],[Durée Formation (Heures)
A saisir ]])</f>
        <v>0</v>
      </c>
      <c r="V4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0" s="8"/>
    </row>
    <row r="431" spans="1:23">
      <c r="A431" s="11" t="s">
        <v>496</v>
      </c>
      <c r="B431" s="12"/>
      <c r="C431" s="7"/>
      <c r="D431" s="7"/>
      <c r="E431" s="30"/>
      <c r="F431" s="7"/>
      <c r="G431" s="7"/>
      <c r="H431" s="7"/>
      <c r="I431" s="7"/>
      <c r="J431" s="7"/>
      <c r="K431" s="7"/>
      <c r="L431" s="7"/>
      <c r="M431" s="27"/>
      <c r="N431" s="27"/>
      <c r="O431" s="8">
        <f>Recensement_CXPI_PIC_IAE26_TT_AURA[[#This Row],[Taux Horaire
Coût pédagogique/h
A saisir ]]*Recensement_CXPI_PIC_IAE26_TT_AURA[[#This Row],[Durée Formation (Heures)
A saisir ]]*Recensement_CXPI_PIC_IAE26_TT_AURA[[#This Row],[Nombre participants prévisionnels
A saisir ]]</f>
        <v>0</v>
      </c>
      <c r="P431" s="8">
        <f>(13*Recensement_CXPI_PIC_IAE26_TT_AURA[[#This Row],[Durée Formation (Heures)
A saisir ]]*Recensement_CXPI_PIC_IAE26_TT_AURA[[#This Row],[Nombre participants prévisionnels
A saisir ]])</f>
        <v>0</v>
      </c>
      <c r="Q431" s="8">
        <f>Recensement_CXPI_PIC_IAE26_TT_AURA[[#This Row],[Nombre participants prévisionnels
A saisir ]]*Recensement_CXPI_PIC_IAE26_TT_AURA[[#This Row],[ Montant Frais annexes Total /stagiaire
A saisir]]</f>
        <v>0</v>
      </c>
      <c r="R4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1" s="18">
        <f t="shared" si="6"/>
        <v>0</v>
      </c>
      <c r="T4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V431))</f>
        <v>0</v>
      </c>
      <c r="U431" s="8">
        <f>(18*Recensement_CXPI_PIC_IAE26_TT_AURA[[#This Row],[Nombre participants prévisionnels
A saisir ]]*Recensement_CXPI_PIC_IAE26_TT_AURA[[#This Row],[Durée Formation (Heures)
A saisir ]])</f>
        <v>0</v>
      </c>
      <c r="V4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1" s="8"/>
    </row>
    <row r="432" spans="1:23">
      <c r="A432" s="11" t="s">
        <v>497</v>
      </c>
      <c r="B432" s="12"/>
      <c r="C432" s="7"/>
      <c r="D432" s="7"/>
      <c r="E432" s="30"/>
      <c r="F432" s="7"/>
      <c r="G432" s="7"/>
      <c r="H432" s="7"/>
      <c r="I432" s="7"/>
      <c r="J432" s="7"/>
      <c r="K432" s="7"/>
      <c r="L432" s="7"/>
      <c r="M432" s="27"/>
      <c r="N432" s="27"/>
      <c r="O432" s="8">
        <f>Recensement_CXPI_PIC_IAE26_TT_AURA[[#This Row],[Taux Horaire
Coût pédagogique/h
A saisir ]]*Recensement_CXPI_PIC_IAE26_TT_AURA[[#This Row],[Durée Formation (Heures)
A saisir ]]*Recensement_CXPI_PIC_IAE26_TT_AURA[[#This Row],[Nombre participants prévisionnels
A saisir ]]</f>
        <v>0</v>
      </c>
      <c r="P432" s="8">
        <f>(13*Recensement_CXPI_PIC_IAE26_TT_AURA[[#This Row],[Durée Formation (Heures)
A saisir ]]*Recensement_CXPI_PIC_IAE26_TT_AURA[[#This Row],[Nombre participants prévisionnels
A saisir ]])</f>
        <v>0</v>
      </c>
      <c r="Q432" s="8">
        <f>Recensement_CXPI_PIC_IAE26_TT_AURA[[#This Row],[Nombre participants prévisionnels
A saisir ]]*Recensement_CXPI_PIC_IAE26_TT_AURA[[#This Row],[ Montant Frais annexes Total /stagiaire
A saisir]]</f>
        <v>0</v>
      </c>
      <c r="R4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2" s="18">
        <f t="shared" si="6"/>
        <v>0</v>
      </c>
      <c r="T4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V432))</f>
        <v>0</v>
      </c>
      <c r="U432" s="8">
        <f>(18*Recensement_CXPI_PIC_IAE26_TT_AURA[[#This Row],[Nombre participants prévisionnels
A saisir ]]*Recensement_CXPI_PIC_IAE26_TT_AURA[[#This Row],[Durée Formation (Heures)
A saisir ]])</f>
        <v>0</v>
      </c>
      <c r="V4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2" s="8"/>
    </row>
    <row r="433" spans="1:23">
      <c r="A433" s="11" t="s">
        <v>498</v>
      </c>
      <c r="B433" s="12"/>
      <c r="C433" s="7"/>
      <c r="D433" s="7"/>
      <c r="E433" s="30"/>
      <c r="F433" s="7"/>
      <c r="G433" s="7"/>
      <c r="H433" s="7"/>
      <c r="I433" s="7"/>
      <c r="J433" s="7"/>
      <c r="K433" s="7"/>
      <c r="L433" s="7"/>
      <c r="M433" s="27"/>
      <c r="N433" s="27"/>
      <c r="O433" s="8">
        <f>Recensement_CXPI_PIC_IAE26_TT_AURA[[#This Row],[Taux Horaire
Coût pédagogique/h
A saisir ]]*Recensement_CXPI_PIC_IAE26_TT_AURA[[#This Row],[Durée Formation (Heures)
A saisir ]]*Recensement_CXPI_PIC_IAE26_TT_AURA[[#This Row],[Nombre participants prévisionnels
A saisir ]]</f>
        <v>0</v>
      </c>
      <c r="P433" s="8">
        <f>(13*Recensement_CXPI_PIC_IAE26_TT_AURA[[#This Row],[Durée Formation (Heures)
A saisir ]]*Recensement_CXPI_PIC_IAE26_TT_AURA[[#This Row],[Nombre participants prévisionnels
A saisir ]])</f>
        <v>0</v>
      </c>
      <c r="Q433" s="8">
        <f>Recensement_CXPI_PIC_IAE26_TT_AURA[[#This Row],[Nombre participants prévisionnels
A saisir ]]*Recensement_CXPI_PIC_IAE26_TT_AURA[[#This Row],[ Montant Frais annexes Total /stagiaire
A saisir]]</f>
        <v>0</v>
      </c>
      <c r="R4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3" s="18">
        <f t="shared" si="6"/>
        <v>0</v>
      </c>
      <c r="T4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V433))</f>
        <v>0</v>
      </c>
      <c r="U433" s="8">
        <f>(18*Recensement_CXPI_PIC_IAE26_TT_AURA[[#This Row],[Nombre participants prévisionnels
A saisir ]]*Recensement_CXPI_PIC_IAE26_TT_AURA[[#This Row],[Durée Formation (Heures)
A saisir ]])</f>
        <v>0</v>
      </c>
      <c r="V4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3" s="8"/>
    </row>
    <row r="434" spans="1:23">
      <c r="A434" s="11" t="s">
        <v>499</v>
      </c>
      <c r="B434" s="12"/>
      <c r="C434" s="7"/>
      <c r="D434" s="7"/>
      <c r="E434" s="30"/>
      <c r="F434" s="7"/>
      <c r="G434" s="7"/>
      <c r="H434" s="7"/>
      <c r="I434" s="7"/>
      <c r="J434" s="7"/>
      <c r="K434" s="7"/>
      <c r="L434" s="7"/>
      <c r="M434" s="27"/>
      <c r="N434" s="27"/>
      <c r="O434" s="8">
        <f>Recensement_CXPI_PIC_IAE26_TT_AURA[[#This Row],[Taux Horaire
Coût pédagogique/h
A saisir ]]*Recensement_CXPI_PIC_IAE26_TT_AURA[[#This Row],[Durée Formation (Heures)
A saisir ]]*Recensement_CXPI_PIC_IAE26_TT_AURA[[#This Row],[Nombre participants prévisionnels
A saisir ]]</f>
        <v>0</v>
      </c>
      <c r="P434" s="8">
        <f>(13*Recensement_CXPI_PIC_IAE26_TT_AURA[[#This Row],[Durée Formation (Heures)
A saisir ]]*Recensement_CXPI_PIC_IAE26_TT_AURA[[#This Row],[Nombre participants prévisionnels
A saisir ]])</f>
        <v>0</v>
      </c>
      <c r="Q434" s="8">
        <f>Recensement_CXPI_PIC_IAE26_TT_AURA[[#This Row],[Nombre participants prévisionnels
A saisir ]]*Recensement_CXPI_PIC_IAE26_TT_AURA[[#This Row],[ Montant Frais annexes Total /stagiaire
A saisir]]</f>
        <v>0</v>
      </c>
      <c r="R4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4" s="18">
        <f t="shared" si="6"/>
        <v>0</v>
      </c>
      <c r="T4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V434))</f>
        <v>0</v>
      </c>
      <c r="U434" s="8">
        <f>(18*Recensement_CXPI_PIC_IAE26_TT_AURA[[#This Row],[Nombre participants prévisionnels
A saisir ]]*Recensement_CXPI_PIC_IAE26_TT_AURA[[#This Row],[Durée Formation (Heures)
A saisir ]])</f>
        <v>0</v>
      </c>
      <c r="V4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4" s="8"/>
    </row>
    <row r="435" spans="1:23">
      <c r="A435" s="11" t="s">
        <v>500</v>
      </c>
      <c r="B435" s="12"/>
      <c r="C435" s="7"/>
      <c r="D435" s="7"/>
      <c r="E435" s="30"/>
      <c r="F435" s="7"/>
      <c r="G435" s="7"/>
      <c r="H435" s="7"/>
      <c r="I435" s="7"/>
      <c r="J435" s="7"/>
      <c r="K435" s="7"/>
      <c r="L435" s="7"/>
      <c r="M435" s="27"/>
      <c r="N435" s="27"/>
      <c r="O435" s="8">
        <f>Recensement_CXPI_PIC_IAE26_TT_AURA[[#This Row],[Taux Horaire
Coût pédagogique/h
A saisir ]]*Recensement_CXPI_PIC_IAE26_TT_AURA[[#This Row],[Durée Formation (Heures)
A saisir ]]*Recensement_CXPI_PIC_IAE26_TT_AURA[[#This Row],[Nombre participants prévisionnels
A saisir ]]</f>
        <v>0</v>
      </c>
      <c r="P435" s="8">
        <f>(13*Recensement_CXPI_PIC_IAE26_TT_AURA[[#This Row],[Durée Formation (Heures)
A saisir ]]*Recensement_CXPI_PIC_IAE26_TT_AURA[[#This Row],[Nombre participants prévisionnels
A saisir ]])</f>
        <v>0</v>
      </c>
      <c r="Q435" s="8">
        <f>Recensement_CXPI_PIC_IAE26_TT_AURA[[#This Row],[Nombre participants prévisionnels
A saisir ]]*Recensement_CXPI_PIC_IAE26_TT_AURA[[#This Row],[ Montant Frais annexes Total /stagiaire
A saisir]]</f>
        <v>0</v>
      </c>
      <c r="R4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5" s="18">
        <f t="shared" si="6"/>
        <v>0</v>
      </c>
      <c r="T4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V435))</f>
        <v>0</v>
      </c>
      <c r="U435" s="8">
        <f>(18*Recensement_CXPI_PIC_IAE26_TT_AURA[[#This Row],[Nombre participants prévisionnels
A saisir ]]*Recensement_CXPI_PIC_IAE26_TT_AURA[[#This Row],[Durée Formation (Heures)
A saisir ]])</f>
        <v>0</v>
      </c>
      <c r="V4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5" s="8"/>
    </row>
    <row r="436" spans="1:23">
      <c r="A436" s="11" t="s">
        <v>501</v>
      </c>
      <c r="B436" s="12"/>
      <c r="C436" s="7"/>
      <c r="D436" s="7"/>
      <c r="E436" s="30"/>
      <c r="F436" s="7"/>
      <c r="G436" s="7"/>
      <c r="H436" s="7"/>
      <c r="I436" s="7"/>
      <c r="J436" s="7"/>
      <c r="K436" s="7"/>
      <c r="L436" s="7"/>
      <c r="M436" s="27"/>
      <c r="N436" s="27"/>
      <c r="O436" s="8">
        <f>Recensement_CXPI_PIC_IAE26_TT_AURA[[#This Row],[Taux Horaire
Coût pédagogique/h
A saisir ]]*Recensement_CXPI_PIC_IAE26_TT_AURA[[#This Row],[Durée Formation (Heures)
A saisir ]]*Recensement_CXPI_PIC_IAE26_TT_AURA[[#This Row],[Nombre participants prévisionnels
A saisir ]]</f>
        <v>0</v>
      </c>
      <c r="P436" s="8">
        <f>(13*Recensement_CXPI_PIC_IAE26_TT_AURA[[#This Row],[Durée Formation (Heures)
A saisir ]]*Recensement_CXPI_PIC_IAE26_TT_AURA[[#This Row],[Nombre participants prévisionnels
A saisir ]])</f>
        <v>0</v>
      </c>
      <c r="Q436" s="8">
        <f>Recensement_CXPI_PIC_IAE26_TT_AURA[[#This Row],[Nombre participants prévisionnels
A saisir ]]*Recensement_CXPI_PIC_IAE26_TT_AURA[[#This Row],[ Montant Frais annexes Total /stagiaire
A saisir]]</f>
        <v>0</v>
      </c>
      <c r="R4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6" s="18">
        <f t="shared" si="6"/>
        <v>0</v>
      </c>
      <c r="T4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V436))</f>
        <v>0</v>
      </c>
      <c r="U436" s="8">
        <f>(18*Recensement_CXPI_PIC_IAE26_TT_AURA[[#This Row],[Nombre participants prévisionnels
A saisir ]]*Recensement_CXPI_PIC_IAE26_TT_AURA[[#This Row],[Durée Formation (Heures)
A saisir ]])</f>
        <v>0</v>
      </c>
      <c r="V4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6" s="8"/>
    </row>
    <row r="437" spans="1:23">
      <c r="A437" s="11" t="s">
        <v>502</v>
      </c>
      <c r="B437" s="12"/>
      <c r="C437" s="7"/>
      <c r="D437" s="7"/>
      <c r="E437" s="30"/>
      <c r="F437" s="7"/>
      <c r="G437" s="7"/>
      <c r="H437" s="7"/>
      <c r="I437" s="7"/>
      <c r="J437" s="7"/>
      <c r="K437" s="7"/>
      <c r="L437" s="7"/>
      <c r="M437" s="27"/>
      <c r="N437" s="27"/>
      <c r="O437" s="8">
        <f>Recensement_CXPI_PIC_IAE26_TT_AURA[[#This Row],[Taux Horaire
Coût pédagogique/h
A saisir ]]*Recensement_CXPI_PIC_IAE26_TT_AURA[[#This Row],[Durée Formation (Heures)
A saisir ]]*Recensement_CXPI_PIC_IAE26_TT_AURA[[#This Row],[Nombre participants prévisionnels
A saisir ]]</f>
        <v>0</v>
      </c>
      <c r="P437" s="8">
        <f>(13*Recensement_CXPI_PIC_IAE26_TT_AURA[[#This Row],[Durée Formation (Heures)
A saisir ]]*Recensement_CXPI_PIC_IAE26_TT_AURA[[#This Row],[Nombre participants prévisionnels
A saisir ]])</f>
        <v>0</v>
      </c>
      <c r="Q437" s="8">
        <f>Recensement_CXPI_PIC_IAE26_TT_AURA[[#This Row],[Nombre participants prévisionnels
A saisir ]]*Recensement_CXPI_PIC_IAE26_TT_AURA[[#This Row],[ Montant Frais annexes Total /stagiaire
A saisir]]</f>
        <v>0</v>
      </c>
      <c r="R4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7" s="18">
        <f t="shared" si="6"/>
        <v>0</v>
      </c>
      <c r="T4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V437))</f>
        <v>0</v>
      </c>
      <c r="U437" s="8">
        <f>(18*Recensement_CXPI_PIC_IAE26_TT_AURA[[#This Row],[Nombre participants prévisionnels
A saisir ]]*Recensement_CXPI_PIC_IAE26_TT_AURA[[#This Row],[Durée Formation (Heures)
A saisir ]])</f>
        <v>0</v>
      </c>
      <c r="V4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7" s="8"/>
    </row>
    <row r="438" spans="1:23">
      <c r="A438" s="11" t="s">
        <v>503</v>
      </c>
      <c r="B438" s="12"/>
      <c r="C438" s="7"/>
      <c r="D438" s="7"/>
      <c r="E438" s="30"/>
      <c r="F438" s="7"/>
      <c r="G438" s="7"/>
      <c r="H438" s="7"/>
      <c r="I438" s="7"/>
      <c r="J438" s="7"/>
      <c r="K438" s="7"/>
      <c r="L438" s="7"/>
      <c r="M438" s="27"/>
      <c r="N438" s="27"/>
      <c r="O438" s="8">
        <f>Recensement_CXPI_PIC_IAE26_TT_AURA[[#This Row],[Taux Horaire
Coût pédagogique/h
A saisir ]]*Recensement_CXPI_PIC_IAE26_TT_AURA[[#This Row],[Durée Formation (Heures)
A saisir ]]*Recensement_CXPI_PIC_IAE26_TT_AURA[[#This Row],[Nombre participants prévisionnels
A saisir ]]</f>
        <v>0</v>
      </c>
      <c r="P438" s="8">
        <f>(13*Recensement_CXPI_PIC_IAE26_TT_AURA[[#This Row],[Durée Formation (Heures)
A saisir ]]*Recensement_CXPI_PIC_IAE26_TT_AURA[[#This Row],[Nombre participants prévisionnels
A saisir ]])</f>
        <v>0</v>
      </c>
      <c r="Q438" s="8">
        <f>Recensement_CXPI_PIC_IAE26_TT_AURA[[#This Row],[Nombre participants prévisionnels
A saisir ]]*Recensement_CXPI_PIC_IAE26_TT_AURA[[#This Row],[ Montant Frais annexes Total /stagiaire
A saisir]]</f>
        <v>0</v>
      </c>
      <c r="R4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8" s="18">
        <f t="shared" si="6"/>
        <v>0</v>
      </c>
      <c r="T4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V438))</f>
        <v>0</v>
      </c>
      <c r="U438" s="8">
        <f>(18*Recensement_CXPI_PIC_IAE26_TT_AURA[[#This Row],[Nombre participants prévisionnels
A saisir ]]*Recensement_CXPI_PIC_IAE26_TT_AURA[[#This Row],[Durée Formation (Heures)
A saisir ]])</f>
        <v>0</v>
      </c>
      <c r="V4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8" s="8"/>
    </row>
    <row r="439" spans="1:23">
      <c r="A439" s="11" t="s">
        <v>504</v>
      </c>
      <c r="B439" s="12"/>
      <c r="C439" s="7"/>
      <c r="D439" s="7"/>
      <c r="E439" s="30"/>
      <c r="F439" s="7"/>
      <c r="G439" s="7"/>
      <c r="H439" s="7"/>
      <c r="I439" s="7"/>
      <c r="J439" s="7"/>
      <c r="K439" s="7"/>
      <c r="L439" s="7"/>
      <c r="M439" s="27"/>
      <c r="N439" s="27"/>
      <c r="O439" s="8">
        <f>Recensement_CXPI_PIC_IAE26_TT_AURA[[#This Row],[Taux Horaire
Coût pédagogique/h
A saisir ]]*Recensement_CXPI_PIC_IAE26_TT_AURA[[#This Row],[Durée Formation (Heures)
A saisir ]]*Recensement_CXPI_PIC_IAE26_TT_AURA[[#This Row],[Nombre participants prévisionnels
A saisir ]]</f>
        <v>0</v>
      </c>
      <c r="P439" s="8">
        <f>(13*Recensement_CXPI_PIC_IAE26_TT_AURA[[#This Row],[Durée Formation (Heures)
A saisir ]]*Recensement_CXPI_PIC_IAE26_TT_AURA[[#This Row],[Nombre participants prévisionnels
A saisir ]])</f>
        <v>0</v>
      </c>
      <c r="Q439" s="8">
        <f>Recensement_CXPI_PIC_IAE26_TT_AURA[[#This Row],[Nombre participants prévisionnels
A saisir ]]*Recensement_CXPI_PIC_IAE26_TT_AURA[[#This Row],[ Montant Frais annexes Total /stagiaire
A saisir]]</f>
        <v>0</v>
      </c>
      <c r="R4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39" s="18">
        <f t="shared" si="6"/>
        <v>0</v>
      </c>
      <c r="T4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V439))</f>
        <v>0</v>
      </c>
      <c r="U439" s="8">
        <f>(18*Recensement_CXPI_PIC_IAE26_TT_AURA[[#This Row],[Nombre participants prévisionnels
A saisir ]]*Recensement_CXPI_PIC_IAE26_TT_AURA[[#This Row],[Durée Formation (Heures)
A saisir ]])</f>
        <v>0</v>
      </c>
      <c r="V4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39" s="8"/>
    </row>
    <row r="440" spans="1:23">
      <c r="A440" s="11" t="s">
        <v>505</v>
      </c>
      <c r="B440" s="12"/>
      <c r="C440" s="7"/>
      <c r="D440" s="7"/>
      <c r="E440" s="30"/>
      <c r="F440" s="7"/>
      <c r="G440" s="7"/>
      <c r="H440" s="7"/>
      <c r="I440" s="7"/>
      <c r="J440" s="7"/>
      <c r="K440" s="7"/>
      <c r="L440" s="7"/>
      <c r="M440" s="27"/>
      <c r="N440" s="27"/>
      <c r="O440" s="8">
        <f>Recensement_CXPI_PIC_IAE26_TT_AURA[[#This Row],[Taux Horaire
Coût pédagogique/h
A saisir ]]*Recensement_CXPI_PIC_IAE26_TT_AURA[[#This Row],[Durée Formation (Heures)
A saisir ]]*Recensement_CXPI_PIC_IAE26_TT_AURA[[#This Row],[Nombre participants prévisionnels
A saisir ]]</f>
        <v>0</v>
      </c>
      <c r="P440" s="8">
        <f>(13*Recensement_CXPI_PIC_IAE26_TT_AURA[[#This Row],[Durée Formation (Heures)
A saisir ]]*Recensement_CXPI_PIC_IAE26_TT_AURA[[#This Row],[Nombre participants prévisionnels
A saisir ]])</f>
        <v>0</v>
      </c>
      <c r="Q440" s="8">
        <f>Recensement_CXPI_PIC_IAE26_TT_AURA[[#This Row],[Nombre participants prévisionnels
A saisir ]]*Recensement_CXPI_PIC_IAE26_TT_AURA[[#This Row],[ Montant Frais annexes Total /stagiaire
A saisir]]</f>
        <v>0</v>
      </c>
      <c r="R4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0" s="18">
        <f t="shared" si="6"/>
        <v>0</v>
      </c>
      <c r="T4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V440))</f>
        <v>0</v>
      </c>
      <c r="U440" s="8">
        <f>(18*Recensement_CXPI_PIC_IAE26_TT_AURA[[#This Row],[Nombre participants prévisionnels
A saisir ]]*Recensement_CXPI_PIC_IAE26_TT_AURA[[#This Row],[Durée Formation (Heures)
A saisir ]])</f>
        <v>0</v>
      </c>
      <c r="V4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0" s="8"/>
    </row>
    <row r="441" spans="1:23">
      <c r="A441" s="11" t="s">
        <v>506</v>
      </c>
      <c r="B441" s="12"/>
      <c r="C441" s="7"/>
      <c r="D441" s="7"/>
      <c r="E441" s="30"/>
      <c r="F441" s="7"/>
      <c r="G441" s="7"/>
      <c r="H441" s="7"/>
      <c r="I441" s="7"/>
      <c r="J441" s="7"/>
      <c r="K441" s="7"/>
      <c r="L441" s="7"/>
      <c r="M441" s="27"/>
      <c r="N441" s="27"/>
      <c r="O441" s="8">
        <f>Recensement_CXPI_PIC_IAE26_TT_AURA[[#This Row],[Taux Horaire
Coût pédagogique/h
A saisir ]]*Recensement_CXPI_PIC_IAE26_TT_AURA[[#This Row],[Durée Formation (Heures)
A saisir ]]*Recensement_CXPI_PIC_IAE26_TT_AURA[[#This Row],[Nombre participants prévisionnels
A saisir ]]</f>
        <v>0</v>
      </c>
      <c r="P441" s="8">
        <f>(13*Recensement_CXPI_PIC_IAE26_TT_AURA[[#This Row],[Durée Formation (Heures)
A saisir ]]*Recensement_CXPI_PIC_IAE26_TT_AURA[[#This Row],[Nombre participants prévisionnels
A saisir ]])</f>
        <v>0</v>
      </c>
      <c r="Q441" s="8">
        <f>Recensement_CXPI_PIC_IAE26_TT_AURA[[#This Row],[Nombre participants prévisionnels
A saisir ]]*Recensement_CXPI_PIC_IAE26_TT_AURA[[#This Row],[ Montant Frais annexes Total /stagiaire
A saisir]]</f>
        <v>0</v>
      </c>
      <c r="R4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1" s="18">
        <f t="shared" si="6"/>
        <v>0</v>
      </c>
      <c r="T4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V441))</f>
        <v>0</v>
      </c>
      <c r="U441" s="8">
        <f>(18*Recensement_CXPI_PIC_IAE26_TT_AURA[[#This Row],[Nombre participants prévisionnels
A saisir ]]*Recensement_CXPI_PIC_IAE26_TT_AURA[[#This Row],[Durée Formation (Heures)
A saisir ]])</f>
        <v>0</v>
      </c>
      <c r="V4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1" s="8"/>
    </row>
    <row r="442" spans="1:23">
      <c r="A442" s="11" t="s">
        <v>507</v>
      </c>
      <c r="B442" s="12"/>
      <c r="C442" s="7"/>
      <c r="D442" s="7"/>
      <c r="E442" s="30"/>
      <c r="F442" s="7"/>
      <c r="G442" s="7"/>
      <c r="H442" s="7"/>
      <c r="I442" s="7"/>
      <c r="J442" s="7"/>
      <c r="K442" s="7"/>
      <c r="L442" s="7"/>
      <c r="M442" s="27"/>
      <c r="N442" s="27"/>
      <c r="O442" s="8">
        <f>Recensement_CXPI_PIC_IAE26_TT_AURA[[#This Row],[Taux Horaire
Coût pédagogique/h
A saisir ]]*Recensement_CXPI_PIC_IAE26_TT_AURA[[#This Row],[Durée Formation (Heures)
A saisir ]]*Recensement_CXPI_PIC_IAE26_TT_AURA[[#This Row],[Nombre participants prévisionnels
A saisir ]]</f>
        <v>0</v>
      </c>
      <c r="P442" s="8">
        <f>(13*Recensement_CXPI_PIC_IAE26_TT_AURA[[#This Row],[Durée Formation (Heures)
A saisir ]]*Recensement_CXPI_PIC_IAE26_TT_AURA[[#This Row],[Nombre participants prévisionnels
A saisir ]])</f>
        <v>0</v>
      </c>
      <c r="Q442" s="8">
        <f>Recensement_CXPI_PIC_IAE26_TT_AURA[[#This Row],[Nombre participants prévisionnels
A saisir ]]*Recensement_CXPI_PIC_IAE26_TT_AURA[[#This Row],[ Montant Frais annexes Total /stagiaire
A saisir]]</f>
        <v>0</v>
      </c>
      <c r="R4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2" s="18">
        <f t="shared" si="6"/>
        <v>0</v>
      </c>
      <c r="T4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V442))</f>
        <v>0</v>
      </c>
      <c r="U442" s="8">
        <f>(18*Recensement_CXPI_PIC_IAE26_TT_AURA[[#This Row],[Nombre participants prévisionnels
A saisir ]]*Recensement_CXPI_PIC_IAE26_TT_AURA[[#This Row],[Durée Formation (Heures)
A saisir ]])</f>
        <v>0</v>
      </c>
      <c r="V4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2" s="8"/>
    </row>
    <row r="443" spans="1:23">
      <c r="A443" s="11" t="s">
        <v>508</v>
      </c>
      <c r="B443" s="12"/>
      <c r="C443" s="7"/>
      <c r="D443" s="7"/>
      <c r="E443" s="30"/>
      <c r="F443" s="7"/>
      <c r="G443" s="7"/>
      <c r="H443" s="7"/>
      <c r="I443" s="7"/>
      <c r="J443" s="7"/>
      <c r="K443" s="7"/>
      <c r="L443" s="7"/>
      <c r="M443" s="27"/>
      <c r="N443" s="27"/>
      <c r="O443" s="8">
        <f>Recensement_CXPI_PIC_IAE26_TT_AURA[[#This Row],[Taux Horaire
Coût pédagogique/h
A saisir ]]*Recensement_CXPI_PIC_IAE26_TT_AURA[[#This Row],[Durée Formation (Heures)
A saisir ]]*Recensement_CXPI_PIC_IAE26_TT_AURA[[#This Row],[Nombre participants prévisionnels
A saisir ]]</f>
        <v>0</v>
      </c>
      <c r="P443" s="8">
        <f>(13*Recensement_CXPI_PIC_IAE26_TT_AURA[[#This Row],[Durée Formation (Heures)
A saisir ]]*Recensement_CXPI_PIC_IAE26_TT_AURA[[#This Row],[Nombre participants prévisionnels
A saisir ]])</f>
        <v>0</v>
      </c>
      <c r="Q443" s="8">
        <f>Recensement_CXPI_PIC_IAE26_TT_AURA[[#This Row],[Nombre participants prévisionnels
A saisir ]]*Recensement_CXPI_PIC_IAE26_TT_AURA[[#This Row],[ Montant Frais annexes Total /stagiaire
A saisir]]</f>
        <v>0</v>
      </c>
      <c r="R4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3" s="18">
        <f t="shared" si="6"/>
        <v>0</v>
      </c>
      <c r="T4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V443))</f>
        <v>0</v>
      </c>
      <c r="U443" s="8">
        <f>(18*Recensement_CXPI_PIC_IAE26_TT_AURA[[#This Row],[Nombre participants prévisionnels
A saisir ]]*Recensement_CXPI_PIC_IAE26_TT_AURA[[#This Row],[Durée Formation (Heures)
A saisir ]])</f>
        <v>0</v>
      </c>
      <c r="V4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3" s="8"/>
    </row>
    <row r="444" spans="1:23">
      <c r="A444" s="11" t="s">
        <v>509</v>
      </c>
      <c r="B444" s="12"/>
      <c r="C444" s="7"/>
      <c r="D444" s="7"/>
      <c r="E444" s="30"/>
      <c r="F444" s="7"/>
      <c r="G444" s="7"/>
      <c r="H444" s="7"/>
      <c r="I444" s="7"/>
      <c r="J444" s="7"/>
      <c r="K444" s="7"/>
      <c r="L444" s="7"/>
      <c r="M444" s="27"/>
      <c r="N444" s="27"/>
      <c r="O444" s="8">
        <f>Recensement_CXPI_PIC_IAE26_TT_AURA[[#This Row],[Taux Horaire
Coût pédagogique/h
A saisir ]]*Recensement_CXPI_PIC_IAE26_TT_AURA[[#This Row],[Durée Formation (Heures)
A saisir ]]*Recensement_CXPI_PIC_IAE26_TT_AURA[[#This Row],[Nombre participants prévisionnels
A saisir ]]</f>
        <v>0</v>
      </c>
      <c r="P444" s="8">
        <f>(13*Recensement_CXPI_PIC_IAE26_TT_AURA[[#This Row],[Durée Formation (Heures)
A saisir ]]*Recensement_CXPI_PIC_IAE26_TT_AURA[[#This Row],[Nombre participants prévisionnels
A saisir ]])</f>
        <v>0</v>
      </c>
      <c r="Q444" s="8">
        <f>Recensement_CXPI_PIC_IAE26_TT_AURA[[#This Row],[Nombre participants prévisionnels
A saisir ]]*Recensement_CXPI_PIC_IAE26_TT_AURA[[#This Row],[ Montant Frais annexes Total /stagiaire
A saisir]]</f>
        <v>0</v>
      </c>
      <c r="R4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4" s="18">
        <f t="shared" si="6"/>
        <v>0</v>
      </c>
      <c r="T4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V444))</f>
        <v>0</v>
      </c>
      <c r="U444" s="8">
        <f>(18*Recensement_CXPI_PIC_IAE26_TT_AURA[[#This Row],[Nombre participants prévisionnels
A saisir ]]*Recensement_CXPI_PIC_IAE26_TT_AURA[[#This Row],[Durée Formation (Heures)
A saisir ]])</f>
        <v>0</v>
      </c>
      <c r="V4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4" s="8"/>
    </row>
    <row r="445" spans="1:23">
      <c r="A445" s="11" t="s">
        <v>510</v>
      </c>
      <c r="B445" s="12"/>
      <c r="C445" s="7"/>
      <c r="D445" s="7"/>
      <c r="E445" s="30"/>
      <c r="F445" s="7"/>
      <c r="G445" s="7"/>
      <c r="H445" s="7"/>
      <c r="I445" s="7"/>
      <c r="J445" s="7"/>
      <c r="K445" s="7"/>
      <c r="L445" s="7"/>
      <c r="M445" s="27"/>
      <c r="N445" s="27"/>
      <c r="O445" s="8">
        <f>Recensement_CXPI_PIC_IAE26_TT_AURA[[#This Row],[Taux Horaire
Coût pédagogique/h
A saisir ]]*Recensement_CXPI_PIC_IAE26_TT_AURA[[#This Row],[Durée Formation (Heures)
A saisir ]]*Recensement_CXPI_PIC_IAE26_TT_AURA[[#This Row],[Nombre participants prévisionnels
A saisir ]]</f>
        <v>0</v>
      </c>
      <c r="P445" s="8">
        <f>(13*Recensement_CXPI_PIC_IAE26_TT_AURA[[#This Row],[Durée Formation (Heures)
A saisir ]]*Recensement_CXPI_PIC_IAE26_TT_AURA[[#This Row],[Nombre participants prévisionnels
A saisir ]])</f>
        <v>0</v>
      </c>
      <c r="Q445" s="8">
        <f>Recensement_CXPI_PIC_IAE26_TT_AURA[[#This Row],[Nombre participants prévisionnels
A saisir ]]*Recensement_CXPI_PIC_IAE26_TT_AURA[[#This Row],[ Montant Frais annexes Total /stagiaire
A saisir]]</f>
        <v>0</v>
      </c>
      <c r="R4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5" s="18">
        <f t="shared" si="6"/>
        <v>0</v>
      </c>
      <c r="T4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V445))</f>
        <v>0</v>
      </c>
      <c r="U445" s="8">
        <f>(18*Recensement_CXPI_PIC_IAE26_TT_AURA[[#This Row],[Nombre participants prévisionnels
A saisir ]]*Recensement_CXPI_PIC_IAE26_TT_AURA[[#This Row],[Durée Formation (Heures)
A saisir ]])</f>
        <v>0</v>
      </c>
      <c r="V4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5" s="8"/>
    </row>
    <row r="446" spans="1:23">
      <c r="A446" s="11" t="s">
        <v>511</v>
      </c>
      <c r="B446" s="12"/>
      <c r="C446" s="7"/>
      <c r="D446" s="7"/>
      <c r="E446" s="30"/>
      <c r="F446" s="7"/>
      <c r="G446" s="7"/>
      <c r="H446" s="7"/>
      <c r="I446" s="7"/>
      <c r="J446" s="7"/>
      <c r="K446" s="7"/>
      <c r="L446" s="7"/>
      <c r="M446" s="27"/>
      <c r="N446" s="27"/>
      <c r="O446" s="8">
        <f>Recensement_CXPI_PIC_IAE26_TT_AURA[[#This Row],[Taux Horaire
Coût pédagogique/h
A saisir ]]*Recensement_CXPI_PIC_IAE26_TT_AURA[[#This Row],[Durée Formation (Heures)
A saisir ]]*Recensement_CXPI_PIC_IAE26_TT_AURA[[#This Row],[Nombre participants prévisionnels
A saisir ]]</f>
        <v>0</v>
      </c>
      <c r="P446" s="8">
        <f>(13*Recensement_CXPI_PIC_IAE26_TT_AURA[[#This Row],[Durée Formation (Heures)
A saisir ]]*Recensement_CXPI_PIC_IAE26_TT_AURA[[#This Row],[Nombre participants prévisionnels
A saisir ]])</f>
        <v>0</v>
      </c>
      <c r="Q446" s="8">
        <f>Recensement_CXPI_PIC_IAE26_TT_AURA[[#This Row],[Nombre participants prévisionnels
A saisir ]]*Recensement_CXPI_PIC_IAE26_TT_AURA[[#This Row],[ Montant Frais annexes Total /stagiaire
A saisir]]</f>
        <v>0</v>
      </c>
      <c r="R4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6" s="18">
        <f t="shared" si="6"/>
        <v>0</v>
      </c>
      <c r="T4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V446))</f>
        <v>0</v>
      </c>
      <c r="U446" s="8">
        <f>(18*Recensement_CXPI_PIC_IAE26_TT_AURA[[#This Row],[Nombre participants prévisionnels
A saisir ]]*Recensement_CXPI_PIC_IAE26_TT_AURA[[#This Row],[Durée Formation (Heures)
A saisir ]])</f>
        <v>0</v>
      </c>
      <c r="V4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6" s="8"/>
    </row>
    <row r="447" spans="1:23">
      <c r="A447" s="11" t="s">
        <v>512</v>
      </c>
      <c r="B447" s="12"/>
      <c r="C447" s="7"/>
      <c r="D447" s="7"/>
      <c r="E447" s="30"/>
      <c r="F447" s="7"/>
      <c r="G447" s="7"/>
      <c r="H447" s="7"/>
      <c r="I447" s="7"/>
      <c r="J447" s="7"/>
      <c r="K447" s="7"/>
      <c r="L447" s="7"/>
      <c r="M447" s="27"/>
      <c r="N447" s="27"/>
      <c r="O447" s="8">
        <f>Recensement_CXPI_PIC_IAE26_TT_AURA[[#This Row],[Taux Horaire
Coût pédagogique/h
A saisir ]]*Recensement_CXPI_PIC_IAE26_TT_AURA[[#This Row],[Durée Formation (Heures)
A saisir ]]*Recensement_CXPI_PIC_IAE26_TT_AURA[[#This Row],[Nombre participants prévisionnels
A saisir ]]</f>
        <v>0</v>
      </c>
      <c r="P447" s="8">
        <f>(13*Recensement_CXPI_PIC_IAE26_TT_AURA[[#This Row],[Durée Formation (Heures)
A saisir ]]*Recensement_CXPI_PIC_IAE26_TT_AURA[[#This Row],[Nombre participants prévisionnels
A saisir ]])</f>
        <v>0</v>
      </c>
      <c r="Q447" s="8">
        <f>Recensement_CXPI_PIC_IAE26_TT_AURA[[#This Row],[Nombre participants prévisionnels
A saisir ]]*Recensement_CXPI_PIC_IAE26_TT_AURA[[#This Row],[ Montant Frais annexes Total /stagiaire
A saisir]]</f>
        <v>0</v>
      </c>
      <c r="R4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7" s="18">
        <f t="shared" si="6"/>
        <v>0</v>
      </c>
      <c r="T4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V447))</f>
        <v>0</v>
      </c>
      <c r="U447" s="8">
        <f>(18*Recensement_CXPI_PIC_IAE26_TT_AURA[[#This Row],[Nombre participants prévisionnels
A saisir ]]*Recensement_CXPI_PIC_IAE26_TT_AURA[[#This Row],[Durée Formation (Heures)
A saisir ]])</f>
        <v>0</v>
      </c>
      <c r="V4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7" s="8"/>
    </row>
    <row r="448" spans="1:23">
      <c r="A448" s="11" t="s">
        <v>513</v>
      </c>
      <c r="B448" s="12"/>
      <c r="C448" s="7"/>
      <c r="D448" s="7"/>
      <c r="E448" s="30"/>
      <c r="F448" s="7"/>
      <c r="G448" s="7"/>
      <c r="H448" s="7"/>
      <c r="I448" s="7"/>
      <c r="J448" s="7"/>
      <c r="K448" s="7"/>
      <c r="L448" s="7"/>
      <c r="M448" s="27"/>
      <c r="N448" s="27"/>
      <c r="O448" s="8">
        <f>Recensement_CXPI_PIC_IAE26_TT_AURA[[#This Row],[Taux Horaire
Coût pédagogique/h
A saisir ]]*Recensement_CXPI_PIC_IAE26_TT_AURA[[#This Row],[Durée Formation (Heures)
A saisir ]]*Recensement_CXPI_PIC_IAE26_TT_AURA[[#This Row],[Nombre participants prévisionnels
A saisir ]]</f>
        <v>0</v>
      </c>
      <c r="P448" s="8">
        <f>(13*Recensement_CXPI_PIC_IAE26_TT_AURA[[#This Row],[Durée Formation (Heures)
A saisir ]]*Recensement_CXPI_PIC_IAE26_TT_AURA[[#This Row],[Nombre participants prévisionnels
A saisir ]])</f>
        <v>0</v>
      </c>
      <c r="Q448" s="8">
        <f>Recensement_CXPI_PIC_IAE26_TT_AURA[[#This Row],[Nombre participants prévisionnels
A saisir ]]*Recensement_CXPI_PIC_IAE26_TT_AURA[[#This Row],[ Montant Frais annexes Total /stagiaire
A saisir]]</f>
        <v>0</v>
      </c>
      <c r="R4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8" s="18">
        <f t="shared" si="6"/>
        <v>0</v>
      </c>
      <c r="T4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V448))</f>
        <v>0</v>
      </c>
      <c r="U448" s="8">
        <f>(18*Recensement_CXPI_PIC_IAE26_TT_AURA[[#This Row],[Nombre participants prévisionnels
A saisir ]]*Recensement_CXPI_PIC_IAE26_TT_AURA[[#This Row],[Durée Formation (Heures)
A saisir ]])</f>
        <v>0</v>
      </c>
      <c r="V4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8" s="8"/>
    </row>
    <row r="449" spans="1:23">
      <c r="A449" s="11" t="s">
        <v>514</v>
      </c>
      <c r="B449" s="12"/>
      <c r="C449" s="7"/>
      <c r="D449" s="7"/>
      <c r="E449" s="30"/>
      <c r="F449" s="7"/>
      <c r="G449" s="7"/>
      <c r="H449" s="7"/>
      <c r="I449" s="7"/>
      <c r="J449" s="7"/>
      <c r="K449" s="7"/>
      <c r="L449" s="7"/>
      <c r="M449" s="27"/>
      <c r="N449" s="27"/>
      <c r="O449" s="8">
        <f>Recensement_CXPI_PIC_IAE26_TT_AURA[[#This Row],[Taux Horaire
Coût pédagogique/h
A saisir ]]*Recensement_CXPI_PIC_IAE26_TT_AURA[[#This Row],[Durée Formation (Heures)
A saisir ]]*Recensement_CXPI_PIC_IAE26_TT_AURA[[#This Row],[Nombre participants prévisionnels
A saisir ]]</f>
        <v>0</v>
      </c>
      <c r="P449" s="8">
        <f>(13*Recensement_CXPI_PIC_IAE26_TT_AURA[[#This Row],[Durée Formation (Heures)
A saisir ]]*Recensement_CXPI_PIC_IAE26_TT_AURA[[#This Row],[Nombre participants prévisionnels
A saisir ]])</f>
        <v>0</v>
      </c>
      <c r="Q449" s="8">
        <f>Recensement_CXPI_PIC_IAE26_TT_AURA[[#This Row],[Nombre participants prévisionnels
A saisir ]]*Recensement_CXPI_PIC_IAE26_TT_AURA[[#This Row],[ Montant Frais annexes Total /stagiaire
A saisir]]</f>
        <v>0</v>
      </c>
      <c r="R4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49" s="18">
        <f t="shared" si="6"/>
        <v>0</v>
      </c>
      <c r="T4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V449))</f>
        <v>0</v>
      </c>
      <c r="U449" s="8">
        <f>(18*Recensement_CXPI_PIC_IAE26_TT_AURA[[#This Row],[Nombre participants prévisionnels
A saisir ]]*Recensement_CXPI_PIC_IAE26_TT_AURA[[#This Row],[Durée Formation (Heures)
A saisir ]])</f>
        <v>0</v>
      </c>
      <c r="V4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49" s="8"/>
    </row>
    <row r="450" spans="1:23">
      <c r="A450" s="11" t="s">
        <v>515</v>
      </c>
      <c r="B450" s="12"/>
      <c r="C450" s="7"/>
      <c r="D450" s="7"/>
      <c r="E450" s="30"/>
      <c r="F450" s="7"/>
      <c r="G450" s="7"/>
      <c r="H450" s="7"/>
      <c r="I450" s="7"/>
      <c r="J450" s="7"/>
      <c r="K450" s="7"/>
      <c r="L450" s="7"/>
      <c r="M450" s="27"/>
      <c r="N450" s="27"/>
      <c r="O450" s="8">
        <f>Recensement_CXPI_PIC_IAE26_TT_AURA[[#This Row],[Taux Horaire
Coût pédagogique/h
A saisir ]]*Recensement_CXPI_PIC_IAE26_TT_AURA[[#This Row],[Durée Formation (Heures)
A saisir ]]*Recensement_CXPI_PIC_IAE26_TT_AURA[[#This Row],[Nombre participants prévisionnels
A saisir ]]</f>
        <v>0</v>
      </c>
      <c r="P450" s="8">
        <f>(13*Recensement_CXPI_PIC_IAE26_TT_AURA[[#This Row],[Durée Formation (Heures)
A saisir ]]*Recensement_CXPI_PIC_IAE26_TT_AURA[[#This Row],[Nombre participants prévisionnels
A saisir ]])</f>
        <v>0</v>
      </c>
      <c r="Q450" s="8">
        <f>Recensement_CXPI_PIC_IAE26_TT_AURA[[#This Row],[Nombre participants prévisionnels
A saisir ]]*Recensement_CXPI_PIC_IAE26_TT_AURA[[#This Row],[ Montant Frais annexes Total /stagiaire
A saisir]]</f>
        <v>0</v>
      </c>
      <c r="R4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0" s="18">
        <f t="shared" si="6"/>
        <v>0</v>
      </c>
      <c r="T4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V450))</f>
        <v>0</v>
      </c>
      <c r="U450" s="8">
        <f>(18*Recensement_CXPI_PIC_IAE26_TT_AURA[[#This Row],[Nombre participants prévisionnels
A saisir ]]*Recensement_CXPI_PIC_IAE26_TT_AURA[[#This Row],[Durée Formation (Heures)
A saisir ]])</f>
        <v>0</v>
      </c>
      <c r="V4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0" s="8"/>
    </row>
    <row r="451" spans="1:23">
      <c r="A451" s="11" t="s">
        <v>516</v>
      </c>
      <c r="B451" s="12"/>
      <c r="C451" s="7"/>
      <c r="D451" s="7"/>
      <c r="E451" s="30"/>
      <c r="F451" s="7"/>
      <c r="G451" s="7"/>
      <c r="H451" s="7"/>
      <c r="I451" s="7"/>
      <c r="J451" s="7"/>
      <c r="K451" s="7"/>
      <c r="L451" s="7"/>
      <c r="M451" s="27"/>
      <c r="N451" s="27"/>
      <c r="O451" s="8">
        <f>Recensement_CXPI_PIC_IAE26_TT_AURA[[#This Row],[Taux Horaire
Coût pédagogique/h
A saisir ]]*Recensement_CXPI_PIC_IAE26_TT_AURA[[#This Row],[Durée Formation (Heures)
A saisir ]]*Recensement_CXPI_PIC_IAE26_TT_AURA[[#This Row],[Nombre participants prévisionnels
A saisir ]]</f>
        <v>0</v>
      </c>
      <c r="P451" s="8">
        <f>(13*Recensement_CXPI_PIC_IAE26_TT_AURA[[#This Row],[Durée Formation (Heures)
A saisir ]]*Recensement_CXPI_PIC_IAE26_TT_AURA[[#This Row],[Nombre participants prévisionnels
A saisir ]])</f>
        <v>0</v>
      </c>
      <c r="Q451" s="8">
        <f>Recensement_CXPI_PIC_IAE26_TT_AURA[[#This Row],[Nombre participants prévisionnels
A saisir ]]*Recensement_CXPI_PIC_IAE26_TT_AURA[[#This Row],[ Montant Frais annexes Total /stagiaire
A saisir]]</f>
        <v>0</v>
      </c>
      <c r="R4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1" s="18">
        <f t="shared" si="6"/>
        <v>0</v>
      </c>
      <c r="T4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V451))</f>
        <v>0</v>
      </c>
      <c r="U451" s="8">
        <f>(18*Recensement_CXPI_PIC_IAE26_TT_AURA[[#This Row],[Nombre participants prévisionnels
A saisir ]]*Recensement_CXPI_PIC_IAE26_TT_AURA[[#This Row],[Durée Formation (Heures)
A saisir ]])</f>
        <v>0</v>
      </c>
      <c r="V4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1" s="8"/>
    </row>
    <row r="452" spans="1:23">
      <c r="A452" s="11" t="s">
        <v>517</v>
      </c>
      <c r="B452" s="12"/>
      <c r="C452" s="7"/>
      <c r="D452" s="7"/>
      <c r="E452" s="30"/>
      <c r="F452" s="7"/>
      <c r="G452" s="7"/>
      <c r="H452" s="7"/>
      <c r="I452" s="7"/>
      <c r="J452" s="7"/>
      <c r="K452" s="7"/>
      <c r="L452" s="7"/>
      <c r="M452" s="27"/>
      <c r="N452" s="27"/>
      <c r="O452" s="8">
        <f>Recensement_CXPI_PIC_IAE26_TT_AURA[[#This Row],[Taux Horaire
Coût pédagogique/h
A saisir ]]*Recensement_CXPI_PIC_IAE26_TT_AURA[[#This Row],[Durée Formation (Heures)
A saisir ]]*Recensement_CXPI_PIC_IAE26_TT_AURA[[#This Row],[Nombre participants prévisionnels
A saisir ]]</f>
        <v>0</v>
      </c>
      <c r="P452" s="8">
        <f>(13*Recensement_CXPI_PIC_IAE26_TT_AURA[[#This Row],[Durée Formation (Heures)
A saisir ]]*Recensement_CXPI_PIC_IAE26_TT_AURA[[#This Row],[Nombre participants prévisionnels
A saisir ]])</f>
        <v>0</v>
      </c>
      <c r="Q452" s="8">
        <f>Recensement_CXPI_PIC_IAE26_TT_AURA[[#This Row],[Nombre participants prévisionnels
A saisir ]]*Recensement_CXPI_PIC_IAE26_TT_AURA[[#This Row],[ Montant Frais annexes Total /stagiaire
A saisir]]</f>
        <v>0</v>
      </c>
      <c r="R4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2" s="18">
        <f t="shared" si="6"/>
        <v>0</v>
      </c>
      <c r="T4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V452))</f>
        <v>0</v>
      </c>
      <c r="U452" s="8">
        <f>(18*Recensement_CXPI_PIC_IAE26_TT_AURA[[#This Row],[Nombre participants prévisionnels
A saisir ]]*Recensement_CXPI_PIC_IAE26_TT_AURA[[#This Row],[Durée Formation (Heures)
A saisir ]])</f>
        <v>0</v>
      </c>
      <c r="V4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2" s="8"/>
    </row>
    <row r="453" spans="1:23">
      <c r="A453" s="11" t="s">
        <v>518</v>
      </c>
      <c r="B453" s="12"/>
      <c r="C453" s="7"/>
      <c r="D453" s="7"/>
      <c r="E453" s="30"/>
      <c r="F453" s="7"/>
      <c r="G453" s="7"/>
      <c r="H453" s="7"/>
      <c r="I453" s="7"/>
      <c r="J453" s="7"/>
      <c r="K453" s="7"/>
      <c r="L453" s="7"/>
      <c r="M453" s="27"/>
      <c r="N453" s="27"/>
      <c r="O453" s="8">
        <f>Recensement_CXPI_PIC_IAE26_TT_AURA[[#This Row],[Taux Horaire
Coût pédagogique/h
A saisir ]]*Recensement_CXPI_PIC_IAE26_TT_AURA[[#This Row],[Durée Formation (Heures)
A saisir ]]*Recensement_CXPI_PIC_IAE26_TT_AURA[[#This Row],[Nombre participants prévisionnels
A saisir ]]</f>
        <v>0</v>
      </c>
      <c r="P453" s="8">
        <f>(13*Recensement_CXPI_PIC_IAE26_TT_AURA[[#This Row],[Durée Formation (Heures)
A saisir ]]*Recensement_CXPI_PIC_IAE26_TT_AURA[[#This Row],[Nombre participants prévisionnels
A saisir ]])</f>
        <v>0</v>
      </c>
      <c r="Q453" s="8">
        <f>Recensement_CXPI_PIC_IAE26_TT_AURA[[#This Row],[Nombre participants prévisionnels
A saisir ]]*Recensement_CXPI_PIC_IAE26_TT_AURA[[#This Row],[ Montant Frais annexes Total /stagiaire
A saisir]]</f>
        <v>0</v>
      </c>
      <c r="R4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3" s="18">
        <f t="shared" si="6"/>
        <v>0</v>
      </c>
      <c r="T4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V453))</f>
        <v>0</v>
      </c>
      <c r="U453" s="8">
        <f>(18*Recensement_CXPI_PIC_IAE26_TT_AURA[[#This Row],[Nombre participants prévisionnels
A saisir ]]*Recensement_CXPI_PIC_IAE26_TT_AURA[[#This Row],[Durée Formation (Heures)
A saisir ]])</f>
        <v>0</v>
      </c>
      <c r="V4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3" s="8"/>
    </row>
    <row r="454" spans="1:23">
      <c r="A454" s="11" t="s">
        <v>519</v>
      </c>
      <c r="B454" s="12"/>
      <c r="C454" s="7"/>
      <c r="D454" s="7"/>
      <c r="E454" s="30"/>
      <c r="F454" s="7"/>
      <c r="G454" s="7"/>
      <c r="H454" s="7"/>
      <c r="I454" s="7"/>
      <c r="J454" s="7"/>
      <c r="K454" s="7"/>
      <c r="L454" s="7"/>
      <c r="M454" s="27"/>
      <c r="N454" s="27"/>
      <c r="O454" s="8">
        <f>Recensement_CXPI_PIC_IAE26_TT_AURA[[#This Row],[Taux Horaire
Coût pédagogique/h
A saisir ]]*Recensement_CXPI_PIC_IAE26_TT_AURA[[#This Row],[Durée Formation (Heures)
A saisir ]]*Recensement_CXPI_PIC_IAE26_TT_AURA[[#This Row],[Nombre participants prévisionnels
A saisir ]]</f>
        <v>0</v>
      </c>
      <c r="P454" s="8">
        <f>(13*Recensement_CXPI_PIC_IAE26_TT_AURA[[#This Row],[Durée Formation (Heures)
A saisir ]]*Recensement_CXPI_PIC_IAE26_TT_AURA[[#This Row],[Nombre participants prévisionnels
A saisir ]])</f>
        <v>0</v>
      </c>
      <c r="Q454" s="8">
        <f>Recensement_CXPI_PIC_IAE26_TT_AURA[[#This Row],[Nombre participants prévisionnels
A saisir ]]*Recensement_CXPI_PIC_IAE26_TT_AURA[[#This Row],[ Montant Frais annexes Total /stagiaire
A saisir]]</f>
        <v>0</v>
      </c>
      <c r="R4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4" s="18">
        <f t="shared" si="6"/>
        <v>0</v>
      </c>
      <c r="T4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V454))</f>
        <v>0</v>
      </c>
      <c r="U454" s="8">
        <f>(18*Recensement_CXPI_PIC_IAE26_TT_AURA[[#This Row],[Nombre participants prévisionnels
A saisir ]]*Recensement_CXPI_PIC_IAE26_TT_AURA[[#This Row],[Durée Formation (Heures)
A saisir ]])</f>
        <v>0</v>
      </c>
      <c r="V4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4" s="8"/>
    </row>
    <row r="455" spans="1:23">
      <c r="A455" s="11" t="s">
        <v>520</v>
      </c>
      <c r="B455" s="12"/>
      <c r="C455" s="7"/>
      <c r="D455" s="7"/>
      <c r="E455" s="30"/>
      <c r="F455" s="7"/>
      <c r="G455" s="7"/>
      <c r="H455" s="7"/>
      <c r="I455" s="7"/>
      <c r="J455" s="7"/>
      <c r="K455" s="7"/>
      <c r="L455" s="7"/>
      <c r="M455" s="27"/>
      <c r="N455" s="27"/>
      <c r="O455" s="8">
        <f>Recensement_CXPI_PIC_IAE26_TT_AURA[[#This Row],[Taux Horaire
Coût pédagogique/h
A saisir ]]*Recensement_CXPI_PIC_IAE26_TT_AURA[[#This Row],[Durée Formation (Heures)
A saisir ]]*Recensement_CXPI_PIC_IAE26_TT_AURA[[#This Row],[Nombre participants prévisionnels
A saisir ]]</f>
        <v>0</v>
      </c>
      <c r="P455" s="8">
        <f>(13*Recensement_CXPI_PIC_IAE26_TT_AURA[[#This Row],[Durée Formation (Heures)
A saisir ]]*Recensement_CXPI_PIC_IAE26_TT_AURA[[#This Row],[Nombre participants prévisionnels
A saisir ]])</f>
        <v>0</v>
      </c>
      <c r="Q455" s="8">
        <f>Recensement_CXPI_PIC_IAE26_TT_AURA[[#This Row],[Nombre participants prévisionnels
A saisir ]]*Recensement_CXPI_PIC_IAE26_TT_AURA[[#This Row],[ Montant Frais annexes Total /stagiaire
A saisir]]</f>
        <v>0</v>
      </c>
      <c r="R4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5" s="18">
        <f t="shared" si="6"/>
        <v>0</v>
      </c>
      <c r="T4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V455))</f>
        <v>0</v>
      </c>
      <c r="U455" s="8">
        <f>(18*Recensement_CXPI_PIC_IAE26_TT_AURA[[#This Row],[Nombre participants prévisionnels
A saisir ]]*Recensement_CXPI_PIC_IAE26_TT_AURA[[#This Row],[Durée Formation (Heures)
A saisir ]])</f>
        <v>0</v>
      </c>
      <c r="V4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5" s="8"/>
    </row>
    <row r="456" spans="1:23">
      <c r="A456" s="11" t="s">
        <v>521</v>
      </c>
      <c r="B456" s="12"/>
      <c r="C456" s="7"/>
      <c r="D456" s="7"/>
      <c r="E456" s="30"/>
      <c r="F456" s="7"/>
      <c r="G456" s="7"/>
      <c r="H456" s="7"/>
      <c r="I456" s="7"/>
      <c r="J456" s="7"/>
      <c r="K456" s="7"/>
      <c r="L456" s="7"/>
      <c r="M456" s="27"/>
      <c r="N456" s="27"/>
      <c r="O456" s="8">
        <f>Recensement_CXPI_PIC_IAE26_TT_AURA[[#This Row],[Taux Horaire
Coût pédagogique/h
A saisir ]]*Recensement_CXPI_PIC_IAE26_TT_AURA[[#This Row],[Durée Formation (Heures)
A saisir ]]*Recensement_CXPI_PIC_IAE26_TT_AURA[[#This Row],[Nombre participants prévisionnels
A saisir ]]</f>
        <v>0</v>
      </c>
      <c r="P456" s="8">
        <f>(13*Recensement_CXPI_PIC_IAE26_TT_AURA[[#This Row],[Durée Formation (Heures)
A saisir ]]*Recensement_CXPI_PIC_IAE26_TT_AURA[[#This Row],[Nombre participants prévisionnels
A saisir ]])</f>
        <v>0</v>
      </c>
      <c r="Q456" s="8">
        <f>Recensement_CXPI_PIC_IAE26_TT_AURA[[#This Row],[Nombre participants prévisionnels
A saisir ]]*Recensement_CXPI_PIC_IAE26_TT_AURA[[#This Row],[ Montant Frais annexes Total /stagiaire
A saisir]]</f>
        <v>0</v>
      </c>
      <c r="R4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6" s="18">
        <f t="shared" ref="S456:S519" si="7">IF(F456="ETTI&lt;=250",70%,
IF(F456="ETTI&gt;250",60%,0))</f>
        <v>0</v>
      </c>
      <c r="T4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V456))</f>
        <v>0</v>
      </c>
      <c r="U456" s="8">
        <f>(18*Recensement_CXPI_PIC_IAE26_TT_AURA[[#This Row],[Nombre participants prévisionnels
A saisir ]]*Recensement_CXPI_PIC_IAE26_TT_AURA[[#This Row],[Durée Formation (Heures)
A saisir ]])</f>
        <v>0</v>
      </c>
      <c r="V4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6" s="8"/>
    </row>
    <row r="457" spans="1:23">
      <c r="A457" s="11" t="s">
        <v>522</v>
      </c>
      <c r="B457" s="12"/>
      <c r="C457" s="7"/>
      <c r="D457" s="7"/>
      <c r="E457" s="30"/>
      <c r="F457" s="7"/>
      <c r="G457" s="7"/>
      <c r="H457" s="7"/>
      <c r="I457" s="7"/>
      <c r="J457" s="7"/>
      <c r="K457" s="7"/>
      <c r="L457" s="7"/>
      <c r="M457" s="27"/>
      <c r="N457" s="27"/>
      <c r="O457" s="8">
        <f>Recensement_CXPI_PIC_IAE26_TT_AURA[[#This Row],[Taux Horaire
Coût pédagogique/h
A saisir ]]*Recensement_CXPI_PIC_IAE26_TT_AURA[[#This Row],[Durée Formation (Heures)
A saisir ]]*Recensement_CXPI_PIC_IAE26_TT_AURA[[#This Row],[Nombre participants prévisionnels
A saisir ]]</f>
        <v>0</v>
      </c>
      <c r="P457" s="8">
        <f>(13*Recensement_CXPI_PIC_IAE26_TT_AURA[[#This Row],[Durée Formation (Heures)
A saisir ]]*Recensement_CXPI_PIC_IAE26_TT_AURA[[#This Row],[Nombre participants prévisionnels
A saisir ]])</f>
        <v>0</v>
      </c>
      <c r="Q457" s="8">
        <f>Recensement_CXPI_PIC_IAE26_TT_AURA[[#This Row],[Nombre participants prévisionnels
A saisir ]]*Recensement_CXPI_PIC_IAE26_TT_AURA[[#This Row],[ Montant Frais annexes Total /stagiaire
A saisir]]</f>
        <v>0</v>
      </c>
      <c r="R4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7" s="18">
        <f t="shared" si="7"/>
        <v>0</v>
      </c>
      <c r="T4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V457))</f>
        <v>0</v>
      </c>
      <c r="U457" s="8">
        <f>(18*Recensement_CXPI_PIC_IAE26_TT_AURA[[#This Row],[Nombre participants prévisionnels
A saisir ]]*Recensement_CXPI_PIC_IAE26_TT_AURA[[#This Row],[Durée Formation (Heures)
A saisir ]])</f>
        <v>0</v>
      </c>
      <c r="V4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7" s="8"/>
    </row>
    <row r="458" spans="1:23">
      <c r="A458" s="11" t="s">
        <v>523</v>
      </c>
      <c r="B458" s="12"/>
      <c r="C458" s="7"/>
      <c r="D458" s="7"/>
      <c r="E458" s="30"/>
      <c r="F458" s="7"/>
      <c r="G458" s="7"/>
      <c r="H458" s="7"/>
      <c r="I458" s="7"/>
      <c r="J458" s="7"/>
      <c r="K458" s="7"/>
      <c r="L458" s="7"/>
      <c r="M458" s="27"/>
      <c r="N458" s="27"/>
      <c r="O458" s="8">
        <f>Recensement_CXPI_PIC_IAE26_TT_AURA[[#This Row],[Taux Horaire
Coût pédagogique/h
A saisir ]]*Recensement_CXPI_PIC_IAE26_TT_AURA[[#This Row],[Durée Formation (Heures)
A saisir ]]*Recensement_CXPI_PIC_IAE26_TT_AURA[[#This Row],[Nombre participants prévisionnels
A saisir ]]</f>
        <v>0</v>
      </c>
      <c r="P458" s="8">
        <f>(13*Recensement_CXPI_PIC_IAE26_TT_AURA[[#This Row],[Durée Formation (Heures)
A saisir ]]*Recensement_CXPI_PIC_IAE26_TT_AURA[[#This Row],[Nombre participants prévisionnels
A saisir ]])</f>
        <v>0</v>
      </c>
      <c r="Q458" s="8">
        <f>Recensement_CXPI_PIC_IAE26_TT_AURA[[#This Row],[Nombre participants prévisionnels
A saisir ]]*Recensement_CXPI_PIC_IAE26_TT_AURA[[#This Row],[ Montant Frais annexes Total /stagiaire
A saisir]]</f>
        <v>0</v>
      </c>
      <c r="R4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8" s="18">
        <f t="shared" si="7"/>
        <v>0</v>
      </c>
      <c r="T4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V458))</f>
        <v>0</v>
      </c>
      <c r="U458" s="8">
        <f>(18*Recensement_CXPI_PIC_IAE26_TT_AURA[[#This Row],[Nombre participants prévisionnels
A saisir ]]*Recensement_CXPI_PIC_IAE26_TT_AURA[[#This Row],[Durée Formation (Heures)
A saisir ]])</f>
        <v>0</v>
      </c>
      <c r="V4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8" s="8"/>
    </row>
    <row r="459" spans="1:23">
      <c r="A459" s="11" t="s">
        <v>524</v>
      </c>
      <c r="B459" s="12"/>
      <c r="C459" s="7"/>
      <c r="D459" s="7"/>
      <c r="E459" s="30"/>
      <c r="F459" s="7"/>
      <c r="G459" s="7"/>
      <c r="H459" s="7"/>
      <c r="I459" s="7"/>
      <c r="J459" s="7"/>
      <c r="K459" s="7"/>
      <c r="L459" s="7"/>
      <c r="M459" s="27"/>
      <c r="N459" s="27"/>
      <c r="O459" s="8">
        <f>Recensement_CXPI_PIC_IAE26_TT_AURA[[#This Row],[Taux Horaire
Coût pédagogique/h
A saisir ]]*Recensement_CXPI_PIC_IAE26_TT_AURA[[#This Row],[Durée Formation (Heures)
A saisir ]]*Recensement_CXPI_PIC_IAE26_TT_AURA[[#This Row],[Nombre participants prévisionnels
A saisir ]]</f>
        <v>0</v>
      </c>
      <c r="P459" s="8">
        <f>(13*Recensement_CXPI_PIC_IAE26_TT_AURA[[#This Row],[Durée Formation (Heures)
A saisir ]]*Recensement_CXPI_PIC_IAE26_TT_AURA[[#This Row],[Nombre participants prévisionnels
A saisir ]])</f>
        <v>0</v>
      </c>
      <c r="Q459" s="8">
        <f>Recensement_CXPI_PIC_IAE26_TT_AURA[[#This Row],[Nombre participants prévisionnels
A saisir ]]*Recensement_CXPI_PIC_IAE26_TT_AURA[[#This Row],[ Montant Frais annexes Total /stagiaire
A saisir]]</f>
        <v>0</v>
      </c>
      <c r="R4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59" s="18">
        <f t="shared" si="7"/>
        <v>0</v>
      </c>
      <c r="T4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V459))</f>
        <v>0</v>
      </c>
      <c r="U459" s="8">
        <f>(18*Recensement_CXPI_PIC_IAE26_TT_AURA[[#This Row],[Nombre participants prévisionnels
A saisir ]]*Recensement_CXPI_PIC_IAE26_TT_AURA[[#This Row],[Durée Formation (Heures)
A saisir ]])</f>
        <v>0</v>
      </c>
      <c r="V4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59" s="8"/>
    </row>
    <row r="460" spans="1:23">
      <c r="A460" s="11" t="s">
        <v>525</v>
      </c>
      <c r="B460" s="12"/>
      <c r="C460" s="7"/>
      <c r="D460" s="7"/>
      <c r="E460" s="30"/>
      <c r="F460" s="7"/>
      <c r="G460" s="7"/>
      <c r="H460" s="7"/>
      <c r="I460" s="7"/>
      <c r="J460" s="7"/>
      <c r="K460" s="7"/>
      <c r="L460" s="7"/>
      <c r="M460" s="27"/>
      <c r="N460" s="27"/>
      <c r="O460" s="8">
        <f>Recensement_CXPI_PIC_IAE26_TT_AURA[[#This Row],[Taux Horaire
Coût pédagogique/h
A saisir ]]*Recensement_CXPI_PIC_IAE26_TT_AURA[[#This Row],[Durée Formation (Heures)
A saisir ]]*Recensement_CXPI_PIC_IAE26_TT_AURA[[#This Row],[Nombre participants prévisionnels
A saisir ]]</f>
        <v>0</v>
      </c>
      <c r="P460" s="8">
        <f>(13*Recensement_CXPI_PIC_IAE26_TT_AURA[[#This Row],[Durée Formation (Heures)
A saisir ]]*Recensement_CXPI_PIC_IAE26_TT_AURA[[#This Row],[Nombre participants prévisionnels
A saisir ]])</f>
        <v>0</v>
      </c>
      <c r="Q460" s="8">
        <f>Recensement_CXPI_PIC_IAE26_TT_AURA[[#This Row],[Nombre participants prévisionnels
A saisir ]]*Recensement_CXPI_PIC_IAE26_TT_AURA[[#This Row],[ Montant Frais annexes Total /stagiaire
A saisir]]</f>
        <v>0</v>
      </c>
      <c r="R4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0" s="18">
        <f t="shared" si="7"/>
        <v>0</v>
      </c>
      <c r="T4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V460))</f>
        <v>0</v>
      </c>
      <c r="U460" s="8">
        <f>(18*Recensement_CXPI_PIC_IAE26_TT_AURA[[#This Row],[Nombre participants prévisionnels
A saisir ]]*Recensement_CXPI_PIC_IAE26_TT_AURA[[#This Row],[Durée Formation (Heures)
A saisir ]])</f>
        <v>0</v>
      </c>
      <c r="V4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0" s="8"/>
    </row>
    <row r="461" spans="1:23">
      <c r="A461" s="11" t="s">
        <v>526</v>
      </c>
      <c r="B461" s="12"/>
      <c r="C461" s="7"/>
      <c r="D461" s="7"/>
      <c r="E461" s="30"/>
      <c r="F461" s="7"/>
      <c r="G461" s="7"/>
      <c r="H461" s="7"/>
      <c r="I461" s="7"/>
      <c r="J461" s="7"/>
      <c r="K461" s="7"/>
      <c r="L461" s="7"/>
      <c r="M461" s="27"/>
      <c r="N461" s="27"/>
      <c r="O461" s="8">
        <f>Recensement_CXPI_PIC_IAE26_TT_AURA[[#This Row],[Taux Horaire
Coût pédagogique/h
A saisir ]]*Recensement_CXPI_PIC_IAE26_TT_AURA[[#This Row],[Durée Formation (Heures)
A saisir ]]*Recensement_CXPI_PIC_IAE26_TT_AURA[[#This Row],[Nombre participants prévisionnels
A saisir ]]</f>
        <v>0</v>
      </c>
      <c r="P461" s="8">
        <f>(13*Recensement_CXPI_PIC_IAE26_TT_AURA[[#This Row],[Durée Formation (Heures)
A saisir ]]*Recensement_CXPI_PIC_IAE26_TT_AURA[[#This Row],[Nombre participants prévisionnels
A saisir ]])</f>
        <v>0</v>
      </c>
      <c r="Q461" s="8">
        <f>Recensement_CXPI_PIC_IAE26_TT_AURA[[#This Row],[Nombre participants prévisionnels
A saisir ]]*Recensement_CXPI_PIC_IAE26_TT_AURA[[#This Row],[ Montant Frais annexes Total /stagiaire
A saisir]]</f>
        <v>0</v>
      </c>
      <c r="R4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1" s="18">
        <f t="shared" si="7"/>
        <v>0</v>
      </c>
      <c r="T4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V461))</f>
        <v>0</v>
      </c>
      <c r="U461" s="8">
        <f>(18*Recensement_CXPI_PIC_IAE26_TT_AURA[[#This Row],[Nombre participants prévisionnels
A saisir ]]*Recensement_CXPI_PIC_IAE26_TT_AURA[[#This Row],[Durée Formation (Heures)
A saisir ]])</f>
        <v>0</v>
      </c>
      <c r="V4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1" s="8"/>
    </row>
    <row r="462" spans="1:23">
      <c r="A462" s="11" t="s">
        <v>527</v>
      </c>
      <c r="B462" s="12"/>
      <c r="C462" s="7"/>
      <c r="D462" s="7"/>
      <c r="E462" s="30"/>
      <c r="F462" s="7"/>
      <c r="G462" s="7"/>
      <c r="H462" s="7"/>
      <c r="I462" s="7"/>
      <c r="J462" s="7"/>
      <c r="K462" s="7"/>
      <c r="L462" s="7"/>
      <c r="M462" s="27"/>
      <c r="N462" s="27"/>
      <c r="O462" s="8">
        <f>Recensement_CXPI_PIC_IAE26_TT_AURA[[#This Row],[Taux Horaire
Coût pédagogique/h
A saisir ]]*Recensement_CXPI_PIC_IAE26_TT_AURA[[#This Row],[Durée Formation (Heures)
A saisir ]]*Recensement_CXPI_PIC_IAE26_TT_AURA[[#This Row],[Nombre participants prévisionnels
A saisir ]]</f>
        <v>0</v>
      </c>
      <c r="P462" s="8">
        <f>(13*Recensement_CXPI_PIC_IAE26_TT_AURA[[#This Row],[Durée Formation (Heures)
A saisir ]]*Recensement_CXPI_PIC_IAE26_TT_AURA[[#This Row],[Nombre participants prévisionnels
A saisir ]])</f>
        <v>0</v>
      </c>
      <c r="Q462" s="8">
        <f>Recensement_CXPI_PIC_IAE26_TT_AURA[[#This Row],[Nombre participants prévisionnels
A saisir ]]*Recensement_CXPI_PIC_IAE26_TT_AURA[[#This Row],[ Montant Frais annexes Total /stagiaire
A saisir]]</f>
        <v>0</v>
      </c>
      <c r="R4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2" s="18">
        <f t="shared" si="7"/>
        <v>0</v>
      </c>
      <c r="T4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V462))</f>
        <v>0</v>
      </c>
      <c r="U462" s="8">
        <f>(18*Recensement_CXPI_PIC_IAE26_TT_AURA[[#This Row],[Nombre participants prévisionnels
A saisir ]]*Recensement_CXPI_PIC_IAE26_TT_AURA[[#This Row],[Durée Formation (Heures)
A saisir ]])</f>
        <v>0</v>
      </c>
      <c r="V4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2" s="8"/>
    </row>
    <row r="463" spans="1:23">
      <c r="A463" s="11" t="s">
        <v>528</v>
      </c>
      <c r="B463" s="12"/>
      <c r="C463" s="7"/>
      <c r="D463" s="7"/>
      <c r="E463" s="30"/>
      <c r="F463" s="7"/>
      <c r="G463" s="7"/>
      <c r="H463" s="7"/>
      <c r="I463" s="7"/>
      <c r="J463" s="7"/>
      <c r="K463" s="7"/>
      <c r="L463" s="7"/>
      <c r="M463" s="27"/>
      <c r="N463" s="27"/>
      <c r="O463" s="8">
        <f>Recensement_CXPI_PIC_IAE26_TT_AURA[[#This Row],[Taux Horaire
Coût pédagogique/h
A saisir ]]*Recensement_CXPI_PIC_IAE26_TT_AURA[[#This Row],[Durée Formation (Heures)
A saisir ]]*Recensement_CXPI_PIC_IAE26_TT_AURA[[#This Row],[Nombre participants prévisionnels
A saisir ]]</f>
        <v>0</v>
      </c>
      <c r="P463" s="8">
        <f>(13*Recensement_CXPI_PIC_IAE26_TT_AURA[[#This Row],[Durée Formation (Heures)
A saisir ]]*Recensement_CXPI_PIC_IAE26_TT_AURA[[#This Row],[Nombre participants prévisionnels
A saisir ]])</f>
        <v>0</v>
      </c>
      <c r="Q463" s="8">
        <f>Recensement_CXPI_PIC_IAE26_TT_AURA[[#This Row],[Nombre participants prévisionnels
A saisir ]]*Recensement_CXPI_PIC_IAE26_TT_AURA[[#This Row],[ Montant Frais annexes Total /stagiaire
A saisir]]</f>
        <v>0</v>
      </c>
      <c r="R4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3" s="18">
        <f t="shared" si="7"/>
        <v>0</v>
      </c>
      <c r="T4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V463))</f>
        <v>0</v>
      </c>
      <c r="U463" s="8">
        <f>(18*Recensement_CXPI_PIC_IAE26_TT_AURA[[#This Row],[Nombre participants prévisionnels
A saisir ]]*Recensement_CXPI_PIC_IAE26_TT_AURA[[#This Row],[Durée Formation (Heures)
A saisir ]])</f>
        <v>0</v>
      </c>
      <c r="V4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3" s="8"/>
    </row>
    <row r="464" spans="1:23">
      <c r="A464" s="11" t="s">
        <v>529</v>
      </c>
      <c r="B464" s="12"/>
      <c r="C464" s="7"/>
      <c r="D464" s="7"/>
      <c r="E464" s="30"/>
      <c r="F464" s="7"/>
      <c r="G464" s="7"/>
      <c r="H464" s="7"/>
      <c r="I464" s="7"/>
      <c r="J464" s="7"/>
      <c r="K464" s="7"/>
      <c r="L464" s="7"/>
      <c r="M464" s="27"/>
      <c r="N464" s="27"/>
      <c r="O464" s="8">
        <f>Recensement_CXPI_PIC_IAE26_TT_AURA[[#This Row],[Taux Horaire
Coût pédagogique/h
A saisir ]]*Recensement_CXPI_PIC_IAE26_TT_AURA[[#This Row],[Durée Formation (Heures)
A saisir ]]*Recensement_CXPI_PIC_IAE26_TT_AURA[[#This Row],[Nombre participants prévisionnels
A saisir ]]</f>
        <v>0</v>
      </c>
      <c r="P464" s="8">
        <f>(13*Recensement_CXPI_PIC_IAE26_TT_AURA[[#This Row],[Durée Formation (Heures)
A saisir ]]*Recensement_CXPI_PIC_IAE26_TT_AURA[[#This Row],[Nombre participants prévisionnels
A saisir ]])</f>
        <v>0</v>
      </c>
      <c r="Q464" s="8">
        <f>Recensement_CXPI_PIC_IAE26_TT_AURA[[#This Row],[Nombre participants prévisionnels
A saisir ]]*Recensement_CXPI_PIC_IAE26_TT_AURA[[#This Row],[ Montant Frais annexes Total /stagiaire
A saisir]]</f>
        <v>0</v>
      </c>
      <c r="R4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4" s="18">
        <f t="shared" si="7"/>
        <v>0</v>
      </c>
      <c r="T4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V464))</f>
        <v>0</v>
      </c>
      <c r="U464" s="8">
        <f>(18*Recensement_CXPI_PIC_IAE26_TT_AURA[[#This Row],[Nombre participants prévisionnels
A saisir ]]*Recensement_CXPI_PIC_IAE26_TT_AURA[[#This Row],[Durée Formation (Heures)
A saisir ]])</f>
        <v>0</v>
      </c>
      <c r="V4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4" s="8"/>
    </row>
    <row r="465" spans="1:23">
      <c r="A465" s="11" t="s">
        <v>530</v>
      </c>
      <c r="B465" s="12"/>
      <c r="C465" s="7"/>
      <c r="D465" s="7"/>
      <c r="E465" s="30"/>
      <c r="F465" s="7"/>
      <c r="G465" s="7"/>
      <c r="H465" s="7"/>
      <c r="I465" s="7"/>
      <c r="J465" s="7"/>
      <c r="K465" s="7"/>
      <c r="L465" s="7"/>
      <c r="M465" s="27"/>
      <c r="N465" s="27"/>
      <c r="O465" s="8">
        <f>Recensement_CXPI_PIC_IAE26_TT_AURA[[#This Row],[Taux Horaire
Coût pédagogique/h
A saisir ]]*Recensement_CXPI_PIC_IAE26_TT_AURA[[#This Row],[Durée Formation (Heures)
A saisir ]]*Recensement_CXPI_PIC_IAE26_TT_AURA[[#This Row],[Nombre participants prévisionnels
A saisir ]]</f>
        <v>0</v>
      </c>
      <c r="P465" s="8">
        <f>(13*Recensement_CXPI_PIC_IAE26_TT_AURA[[#This Row],[Durée Formation (Heures)
A saisir ]]*Recensement_CXPI_PIC_IAE26_TT_AURA[[#This Row],[Nombre participants prévisionnels
A saisir ]])</f>
        <v>0</v>
      </c>
      <c r="Q465" s="8">
        <f>Recensement_CXPI_PIC_IAE26_TT_AURA[[#This Row],[Nombre participants prévisionnels
A saisir ]]*Recensement_CXPI_PIC_IAE26_TT_AURA[[#This Row],[ Montant Frais annexes Total /stagiaire
A saisir]]</f>
        <v>0</v>
      </c>
      <c r="R4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5" s="18">
        <f t="shared" si="7"/>
        <v>0</v>
      </c>
      <c r="T4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V465))</f>
        <v>0</v>
      </c>
      <c r="U465" s="8">
        <f>(18*Recensement_CXPI_PIC_IAE26_TT_AURA[[#This Row],[Nombre participants prévisionnels
A saisir ]]*Recensement_CXPI_PIC_IAE26_TT_AURA[[#This Row],[Durée Formation (Heures)
A saisir ]])</f>
        <v>0</v>
      </c>
      <c r="V4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5" s="8"/>
    </row>
    <row r="466" spans="1:23">
      <c r="A466" s="11" t="s">
        <v>531</v>
      </c>
      <c r="B466" s="12"/>
      <c r="C466" s="7"/>
      <c r="D466" s="7"/>
      <c r="E466" s="30"/>
      <c r="F466" s="7"/>
      <c r="G466" s="7"/>
      <c r="H466" s="7"/>
      <c r="I466" s="7"/>
      <c r="J466" s="7"/>
      <c r="K466" s="7"/>
      <c r="L466" s="7"/>
      <c r="M466" s="27"/>
      <c r="N466" s="27"/>
      <c r="O466" s="8">
        <f>Recensement_CXPI_PIC_IAE26_TT_AURA[[#This Row],[Taux Horaire
Coût pédagogique/h
A saisir ]]*Recensement_CXPI_PIC_IAE26_TT_AURA[[#This Row],[Durée Formation (Heures)
A saisir ]]*Recensement_CXPI_PIC_IAE26_TT_AURA[[#This Row],[Nombre participants prévisionnels
A saisir ]]</f>
        <v>0</v>
      </c>
      <c r="P466" s="8">
        <f>(13*Recensement_CXPI_PIC_IAE26_TT_AURA[[#This Row],[Durée Formation (Heures)
A saisir ]]*Recensement_CXPI_PIC_IAE26_TT_AURA[[#This Row],[Nombre participants prévisionnels
A saisir ]])</f>
        <v>0</v>
      </c>
      <c r="Q466" s="8">
        <f>Recensement_CXPI_PIC_IAE26_TT_AURA[[#This Row],[Nombre participants prévisionnels
A saisir ]]*Recensement_CXPI_PIC_IAE26_TT_AURA[[#This Row],[ Montant Frais annexes Total /stagiaire
A saisir]]</f>
        <v>0</v>
      </c>
      <c r="R4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6" s="18">
        <f t="shared" si="7"/>
        <v>0</v>
      </c>
      <c r="T4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V466))</f>
        <v>0</v>
      </c>
      <c r="U466" s="8">
        <f>(18*Recensement_CXPI_PIC_IAE26_TT_AURA[[#This Row],[Nombre participants prévisionnels
A saisir ]]*Recensement_CXPI_PIC_IAE26_TT_AURA[[#This Row],[Durée Formation (Heures)
A saisir ]])</f>
        <v>0</v>
      </c>
      <c r="V4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6" s="8"/>
    </row>
    <row r="467" spans="1:23">
      <c r="A467" s="11" t="s">
        <v>532</v>
      </c>
      <c r="B467" s="12"/>
      <c r="C467" s="7"/>
      <c r="D467" s="7"/>
      <c r="E467" s="30"/>
      <c r="F467" s="7"/>
      <c r="G467" s="7"/>
      <c r="H467" s="7"/>
      <c r="I467" s="7"/>
      <c r="J467" s="7"/>
      <c r="K467" s="7"/>
      <c r="L467" s="7"/>
      <c r="M467" s="27"/>
      <c r="N467" s="27"/>
      <c r="O467" s="8">
        <f>Recensement_CXPI_PIC_IAE26_TT_AURA[[#This Row],[Taux Horaire
Coût pédagogique/h
A saisir ]]*Recensement_CXPI_PIC_IAE26_TT_AURA[[#This Row],[Durée Formation (Heures)
A saisir ]]*Recensement_CXPI_PIC_IAE26_TT_AURA[[#This Row],[Nombre participants prévisionnels
A saisir ]]</f>
        <v>0</v>
      </c>
      <c r="P467" s="8">
        <f>(13*Recensement_CXPI_PIC_IAE26_TT_AURA[[#This Row],[Durée Formation (Heures)
A saisir ]]*Recensement_CXPI_PIC_IAE26_TT_AURA[[#This Row],[Nombre participants prévisionnels
A saisir ]])</f>
        <v>0</v>
      </c>
      <c r="Q467" s="8">
        <f>Recensement_CXPI_PIC_IAE26_TT_AURA[[#This Row],[Nombre participants prévisionnels
A saisir ]]*Recensement_CXPI_PIC_IAE26_TT_AURA[[#This Row],[ Montant Frais annexes Total /stagiaire
A saisir]]</f>
        <v>0</v>
      </c>
      <c r="R4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7" s="18">
        <f t="shared" si="7"/>
        <v>0</v>
      </c>
      <c r="T4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V467))</f>
        <v>0</v>
      </c>
      <c r="U467" s="8">
        <f>(18*Recensement_CXPI_PIC_IAE26_TT_AURA[[#This Row],[Nombre participants prévisionnels
A saisir ]]*Recensement_CXPI_PIC_IAE26_TT_AURA[[#This Row],[Durée Formation (Heures)
A saisir ]])</f>
        <v>0</v>
      </c>
      <c r="V4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7" s="8"/>
    </row>
    <row r="468" spans="1:23">
      <c r="A468" s="11" t="s">
        <v>533</v>
      </c>
      <c r="B468" s="12"/>
      <c r="C468" s="7"/>
      <c r="D468" s="7"/>
      <c r="E468" s="30"/>
      <c r="F468" s="7"/>
      <c r="G468" s="7"/>
      <c r="H468" s="7"/>
      <c r="I468" s="7"/>
      <c r="J468" s="7"/>
      <c r="K468" s="7"/>
      <c r="L468" s="7"/>
      <c r="M468" s="27"/>
      <c r="N468" s="27"/>
      <c r="O468" s="8">
        <f>Recensement_CXPI_PIC_IAE26_TT_AURA[[#This Row],[Taux Horaire
Coût pédagogique/h
A saisir ]]*Recensement_CXPI_PIC_IAE26_TT_AURA[[#This Row],[Durée Formation (Heures)
A saisir ]]*Recensement_CXPI_PIC_IAE26_TT_AURA[[#This Row],[Nombre participants prévisionnels
A saisir ]]</f>
        <v>0</v>
      </c>
      <c r="P468" s="8">
        <f>(13*Recensement_CXPI_PIC_IAE26_TT_AURA[[#This Row],[Durée Formation (Heures)
A saisir ]]*Recensement_CXPI_PIC_IAE26_TT_AURA[[#This Row],[Nombre participants prévisionnels
A saisir ]])</f>
        <v>0</v>
      </c>
      <c r="Q468" s="8">
        <f>Recensement_CXPI_PIC_IAE26_TT_AURA[[#This Row],[Nombre participants prévisionnels
A saisir ]]*Recensement_CXPI_PIC_IAE26_TT_AURA[[#This Row],[ Montant Frais annexes Total /stagiaire
A saisir]]</f>
        <v>0</v>
      </c>
      <c r="R4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8" s="18">
        <f t="shared" si="7"/>
        <v>0</v>
      </c>
      <c r="T4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V468))</f>
        <v>0</v>
      </c>
      <c r="U468" s="8">
        <f>(18*Recensement_CXPI_PIC_IAE26_TT_AURA[[#This Row],[Nombre participants prévisionnels
A saisir ]]*Recensement_CXPI_PIC_IAE26_TT_AURA[[#This Row],[Durée Formation (Heures)
A saisir ]])</f>
        <v>0</v>
      </c>
      <c r="V4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8" s="8"/>
    </row>
    <row r="469" spans="1:23">
      <c r="A469" s="11" t="s">
        <v>534</v>
      </c>
      <c r="B469" s="12"/>
      <c r="C469" s="7"/>
      <c r="D469" s="7"/>
      <c r="E469" s="30"/>
      <c r="F469" s="7"/>
      <c r="G469" s="7"/>
      <c r="H469" s="7"/>
      <c r="I469" s="7"/>
      <c r="J469" s="7"/>
      <c r="K469" s="7"/>
      <c r="L469" s="7"/>
      <c r="M469" s="27"/>
      <c r="N469" s="27"/>
      <c r="O469" s="8">
        <f>Recensement_CXPI_PIC_IAE26_TT_AURA[[#This Row],[Taux Horaire
Coût pédagogique/h
A saisir ]]*Recensement_CXPI_PIC_IAE26_TT_AURA[[#This Row],[Durée Formation (Heures)
A saisir ]]*Recensement_CXPI_PIC_IAE26_TT_AURA[[#This Row],[Nombre participants prévisionnels
A saisir ]]</f>
        <v>0</v>
      </c>
      <c r="P469" s="8">
        <f>(13*Recensement_CXPI_PIC_IAE26_TT_AURA[[#This Row],[Durée Formation (Heures)
A saisir ]]*Recensement_CXPI_PIC_IAE26_TT_AURA[[#This Row],[Nombre participants prévisionnels
A saisir ]])</f>
        <v>0</v>
      </c>
      <c r="Q469" s="8">
        <f>Recensement_CXPI_PIC_IAE26_TT_AURA[[#This Row],[Nombre participants prévisionnels
A saisir ]]*Recensement_CXPI_PIC_IAE26_TT_AURA[[#This Row],[ Montant Frais annexes Total /stagiaire
A saisir]]</f>
        <v>0</v>
      </c>
      <c r="R4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69" s="18">
        <f t="shared" si="7"/>
        <v>0</v>
      </c>
      <c r="T4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V469))</f>
        <v>0</v>
      </c>
      <c r="U469" s="8">
        <f>(18*Recensement_CXPI_PIC_IAE26_TT_AURA[[#This Row],[Nombre participants prévisionnels
A saisir ]]*Recensement_CXPI_PIC_IAE26_TT_AURA[[#This Row],[Durée Formation (Heures)
A saisir ]])</f>
        <v>0</v>
      </c>
      <c r="V4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69" s="8"/>
    </row>
    <row r="470" spans="1:23">
      <c r="A470" s="11" t="s">
        <v>535</v>
      </c>
      <c r="B470" s="12"/>
      <c r="C470" s="7"/>
      <c r="D470" s="7"/>
      <c r="E470" s="30"/>
      <c r="F470" s="7"/>
      <c r="G470" s="7"/>
      <c r="H470" s="7"/>
      <c r="I470" s="7"/>
      <c r="J470" s="7"/>
      <c r="K470" s="7"/>
      <c r="L470" s="7"/>
      <c r="M470" s="27"/>
      <c r="N470" s="27"/>
      <c r="O470" s="8">
        <f>Recensement_CXPI_PIC_IAE26_TT_AURA[[#This Row],[Taux Horaire
Coût pédagogique/h
A saisir ]]*Recensement_CXPI_PIC_IAE26_TT_AURA[[#This Row],[Durée Formation (Heures)
A saisir ]]*Recensement_CXPI_PIC_IAE26_TT_AURA[[#This Row],[Nombre participants prévisionnels
A saisir ]]</f>
        <v>0</v>
      </c>
      <c r="P470" s="8">
        <f>(13*Recensement_CXPI_PIC_IAE26_TT_AURA[[#This Row],[Durée Formation (Heures)
A saisir ]]*Recensement_CXPI_PIC_IAE26_TT_AURA[[#This Row],[Nombre participants prévisionnels
A saisir ]])</f>
        <v>0</v>
      </c>
      <c r="Q470" s="8">
        <f>Recensement_CXPI_PIC_IAE26_TT_AURA[[#This Row],[Nombre participants prévisionnels
A saisir ]]*Recensement_CXPI_PIC_IAE26_TT_AURA[[#This Row],[ Montant Frais annexes Total /stagiaire
A saisir]]</f>
        <v>0</v>
      </c>
      <c r="R4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0" s="18">
        <f t="shared" si="7"/>
        <v>0</v>
      </c>
      <c r="T4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V470))</f>
        <v>0</v>
      </c>
      <c r="U470" s="8">
        <f>(18*Recensement_CXPI_PIC_IAE26_TT_AURA[[#This Row],[Nombre participants prévisionnels
A saisir ]]*Recensement_CXPI_PIC_IAE26_TT_AURA[[#This Row],[Durée Formation (Heures)
A saisir ]])</f>
        <v>0</v>
      </c>
      <c r="V4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0" s="8"/>
    </row>
    <row r="471" spans="1:23">
      <c r="A471" s="11" t="s">
        <v>536</v>
      </c>
      <c r="B471" s="12"/>
      <c r="C471" s="7"/>
      <c r="D471" s="7"/>
      <c r="E471" s="30"/>
      <c r="F471" s="7"/>
      <c r="G471" s="7"/>
      <c r="H471" s="7"/>
      <c r="I471" s="7"/>
      <c r="J471" s="7"/>
      <c r="K471" s="7"/>
      <c r="L471" s="7"/>
      <c r="M471" s="27"/>
      <c r="N471" s="27"/>
      <c r="O471" s="8">
        <f>Recensement_CXPI_PIC_IAE26_TT_AURA[[#This Row],[Taux Horaire
Coût pédagogique/h
A saisir ]]*Recensement_CXPI_PIC_IAE26_TT_AURA[[#This Row],[Durée Formation (Heures)
A saisir ]]*Recensement_CXPI_PIC_IAE26_TT_AURA[[#This Row],[Nombre participants prévisionnels
A saisir ]]</f>
        <v>0</v>
      </c>
      <c r="P471" s="8">
        <f>(13*Recensement_CXPI_PIC_IAE26_TT_AURA[[#This Row],[Durée Formation (Heures)
A saisir ]]*Recensement_CXPI_PIC_IAE26_TT_AURA[[#This Row],[Nombre participants prévisionnels
A saisir ]])</f>
        <v>0</v>
      </c>
      <c r="Q471" s="8">
        <f>Recensement_CXPI_PIC_IAE26_TT_AURA[[#This Row],[Nombre participants prévisionnels
A saisir ]]*Recensement_CXPI_PIC_IAE26_TT_AURA[[#This Row],[ Montant Frais annexes Total /stagiaire
A saisir]]</f>
        <v>0</v>
      </c>
      <c r="R4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1" s="18">
        <f t="shared" si="7"/>
        <v>0</v>
      </c>
      <c r="T4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V471))</f>
        <v>0</v>
      </c>
      <c r="U471" s="8">
        <f>(18*Recensement_CXPI_PIC_IAE26_TT_AURA[[#This Row],[Nombre participants prévisionnels
A saisir ]]*Recensement_CXPI_PIC_IAE26_TT_AURA[[#This Row],[Durée Formation (Heures)
A saisir ]])</f>
        <v>0</v>
      </c>
      <c r="V4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1" s="8"/>
    </row>
    <row r="472" spans="1:23">
      <c r="A472" s="11" t="s">
        <v>537</v>
      </c>
      <c r="B472" s="12"/>
      <c r="C472" s="7"/>
      <c r="D472" s="7"/>
      <c r="E472" s="30"/>
      <c r="F472" s="7"/>
      <c r="G472" s="7"/>
      <c r="H472" s="7"/>
      <c r="I472" s="7"/>
      <c r="J472" s="7"/>
      <c r="K472" s="7"/>
      <c r="L472" s="7"/>
      <c r="M472" s="27"/>
      <c r="N472" s="27"/>
      <c r="O472" s="8">
        <f>Recensement_CXPI_PIC_IAE26_TT_AURA[[#This Row],[Taux Horaire
Coût pédagogique/h
A saisir ]]*Recensement_CXPI_PIC_IAE26_TT_AURA[[#This Row],[Durée Formation (Heures)
A saisir ]]*Recensement_CXPI_PIC_IAE26_TT_AURA[[#This Row],[Nombre participants prévisionnels
A saisir ]]</f>
        <v>0</v>
      </c>
      <c r="P472" s="8">
        <f>(13*Recensement_CXPI_PIC_IAE26_TT_AURA[[#This Row],[Durée Formation (Heures)
A saisir ]]*Recensement_CXPI_PIC_IAE26_TT_AURA[[#This Row],[Nombre participants prévisionnels
A saisir ]])</f>
        <v>0</v>
      </c>
      <c r="Q472" s="8">
        <f>Recensement_CXPI_PIC_IAE26_TT_AURA[[#This Row],[Nombre participants prévisionnels
A saisir ]]*Recensement_CXPI_PIC_IAE26_TT_AURA[[#This Row],[ Montant Frais annexes Total /stagiaire
A saisir]]</f>
        <v>0</v>
      </c>
      <c r="R4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2" s="18">
        <f t="shared" si="7"/>
        <v>0</v>
      </c>
      <c r="T4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V472))</f>
        <v>0</v>
      </c>
      <c r="U472" s="8">
        <f>(18*Recensement_CXPI_PIC_IAE26_TT_AURA[[#This Row],[Nombre participants prévisionnels
A saisir ]]*Recensement_CXPI_PIC_IAE26_TT_AURA[[#This Row],[Durée Formation (Heures)
A saisir ]])</f>
        <v>0</v>
      </c>
      <c r="V4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2" s="8"/>
    </row>
    <row r="473" spans="1:23">
      <c r="A473" s="11" t="s">
        <v>538</v>
      </c>
      <c r="B473" s="12"/>
      <c r="C473" s="7"/>
      <c r="D473" s="7"/>
      <c r="E473" s="30"/>
      <c r="F473" s="7"/>
      <c r="G473" s="7"/>
      <c r="H473" s="7"/>
      <c r="I473" s="7"/>
      <c r="J473" s="7"/>
      <c r="K473" s="7"/>
      <c r="L473" s="7"/>
      <c r="M473" s="27"/>
      <c r="N473" s="27"/>
      <c r="O473" s="8">
        <f>Recensement_CXPI_PIC_IAE26_TT_AURA[[#This Row],[Taux Horaire
Coût pédagogique/h
A saisir ]]*Recensement_CXPI_PIC_IAE26_TT_AURA[[#This Row],[Durée Formation (Heures)
A saisir ]]*Recensement_CXPI_PIC_IAE26_TT_AURA[[#This Row],[Nombre participants prévisionnels
A saisir ]]</f>
        <v>0</v>
      </c>
      <c r="P473" s="8">
        <f>(13*Recensement_CXPI_PIC_IAE26_TT_AURA[[#This Row],[Durée Formation (Heures)
A saisir ]]*Recensement_CXPI_PIC_IAE26_TT_AURA[[#This Row],[Nombre participants prévisionnels
A saisir ]])</f>
        <v>0</v>
      </c>
      <c r="Q473" s="8">
        <f>Recensement_CXPI_PIC_IAE26_TT_AURA[[#This Row],[Nombre participants prévisionnels
A saisir ]]*Recensement_CXPI_PIC_IAE26_TT_AURA[[#This Row],[ Montant Frais annexes Total /stagiaire
A saisir]]</f>
        <v>0</v>
      </c>
      <c r="R4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3" s="18">
        <f t="shared" si="7"/>
        <v>0</v>
      </c>
      <c r="T4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V473))</f>
        <v>0</v>
      </c>
      <c r="U473" s="8">
        <f>(18*Recensement_CXPI_PIC_IAE26_TT_AURA[[#This Row],[Nombre participants prévisionnels
A saisir ]]*Recensement_CXPI_PIC_IAE26_TT_AURA[[#This Row],[Durée Formation (Heures)
A saisir ]])</f>
        <v>0</v>
      </c>
      <c r="V4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3" s="8"/>
    </row>
    <row r="474" spans="1:23">
      <c r="A474" s="11" t="s">
        <v>539</v>
      </c>
      <c r="B474" s="12"/>
      <c r="C474" s="7"/>
      <c r="D474" s="7"/>
      <c r="E474" s="30"/>
      <c r="F474" s="7"/>
      <c r="G474" s="7"/>
      <c r="H474" s="7"/>
      <c r="I474" s="7"/>
      <c r="J474" s="7"/>
      <c r="K474" s="7"/>
      <c r="L474" s="7"/>
      <c r="M474" s="27"/>
      <c r="N474" s="27"/>
      <c r="O474" s="8">
        <f>Recensement_CXPI_PIC_IAE26_TT_AURA[[#This Row],[Taux Horaire
Coût pédagogique/h
A saisir ]]*Recensement_CXPI_PIC_IAE26_TT_AURA[[#This Row],[Durée Formation (Heures)
A saisir ]]*Recensement_CXPI_PIC_IAE26_TT_AURA[[#This Row],[Nombre participants prévisionnels
A saisir ]]</f>
        <v>0</v>
      </c>
      <c r="P474" s="8">
        <f>(13*Recensement_CXPI_PIC_IAE26_TT_AURA[[#This Row],[Durée Formation (Heures)
A saisir ]]*Recensement_CXPI_PIC_IAE26_TT_AURA[[#This Row],[Nombre participants prévisionnels
A saisir ]])</f>
        <v>0</v>
      </c>
      <c r="Q474" s="8">
        <f>Recensement_CXPI_PIC_IAE26_TT_AURA[[#This Row],[Nombre participants prévisionnels
A saisir ]]*Recensement_CXPI_PIC_IAE26_TT_AURA[[#This Row],[ Montant Frais annexes Total /stagiaire
A saisir]]</f>
        <v>0</v>
      </c>
      <c r="R4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4" s="18">
        <f t="shared" si="7"/>
        <v>0</v>
      </c>
      <c r="T4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V474))</f>
        <v>0</v>
      </c>
      <c r="U474" s="8">
        <f>(18*Recensement_CXPI_PIC_IAE26_TT_AURA[[#This Row],[Nombre participants prévisionnels
A saisir ]]*Recensement_CXPI_PIC_IAE26_TT_AURA[[#This Row],[Durée Formation (Heures)
A saisir ]])</f>
        <v>0</v>
      </c>
      <c r="V4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4" s="8"/>
    </row>
    <row r="475" spans="1:23">
      <c r="A475" s="11" t="s">
        <v>540</v>
      </c>
      <c r="B475" s="12"/>
      <c r="C475" s="7"/>
      <c r="D475" s="7"/>
      <c r="E475" s="30"/>
      <c r="F475" s="7"/>
      <c r="G475" s="7"/>
      <c r="H475" s="7"/>
      <c r="I475" s="7"/>
      <c r="J475" s="7"/>
      <c r="K475" s="7"/>
      <c r="L475" s="7"/>
      <c r="M475" s="27"/>
      <c r="N475" s="27"/>
      <c r="O475" s="8">
        <f>Recensement_CXPI_PIC_IAE26_TT_AURA[[#This Row],[Taux Horaire
Coût pédagogique/h
A saisir ]]*Recensement_CXPI_PIC_IAE26_TT_AURA[[#This Row],[Durée Formation (Heures)
A saisir ]]*Recensement_CXPI_PIC_IAE26_TT_AURA[[#This Row],[Nombre participants prévisionnels
A saisir ]]</f>
        <v>0</v>
      </c>
      <c r="P475" s="8">
        <f>(13*Recensement_CXPI_PIC_IAE26_TT_AURA[[#This Row],[Durée Formation (Heures)
A saisir ]]*Recensement_CXPI_PIC_IAE26_TT_AURA[[#This Row],[Nombre participants prévisionnels
A saisir ]])</f>
        <v>0</v>
      </c>
      <c r="Q475" s="8">
        <f>Recensement_CXPI_PIC_IAE26_TT_AURA[[#This Row],[Nombre participants prévisionnels
A saisir ]]*Recensement_CXPI_PIC_IAE26_TT_AURA[[#This Row],[ Montant Frais annexes Total /stagiaire
A saisir]]</f>
        <v>0</v>
      </c>
      <c r="R4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5" s="18">
        <f t="shared" si="7"/>
        <v>0</v>
      </c>
      <c r="T4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V475))</f>
        <v>0</v>
      </c>
      <c r="U475" s="8">
        <f>(18*Recensement_CXPI_PIC_IAE26_TT_AURA[[#This Row],[Nombre participants prévisionnels
A saisir ]]*Recensement_CXPI_PIC_IAE26_TT_AURA[[#This Row],[Durée Formation (Heures)
A saisir ]])</f>
        <v>0</v>
      </c>
      <c r="V4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5" s="8"/>
    </row>
    <row r="476" spans="1:23">
      <c r="A476" s="11" t="s">
        <v>541</v>
      </c>
      <c r="B476" s="12"/>
      <c r="C476" s="7"/>
      <c r="D476" s="7"/>
      <c r="E476" s="30"/>
      <c r="F476" s="7"/>
      <c r="G476" s="7"/>
      <c r="H476" s="7"/>
      <c r="I476" s="7"/>
      <c r="J476" s="7"/>
      <c r="K476" s="7"/>
      <c r="L476" s="7"/>
      <c r="M476" s="27"/>
      <c r="N476" s="27"/>
      <c r="O476" s="8">
        <f>Recensement_CXPI_PIC_IAE26_TT_AURA[[#This Row],[Taux Horaire
Coût pédagogique/h
A saisir ]]*Recensement_CXPI_PIC_IAE26_TT_AURA[[#This Row],[Durée Formation (Heures)
A saisir ]]*Recensement_CXPI_PIC_IAE26_TT_AURA[[#This Row],[Nombre participants prévisionnels
A saisir ]]</f>
        <v>0</v>
      </c>
      <c r="P476" s="8">
        <f>(13*Recensement_CXPI_PIC_IAE26_TT_AURA[[#This Row],[Durée Formation (Heures)
A saisir ]]*Recensement_CXPI_PIC_IAE26_TT_AURA[[#This Row],[Nombre participants prévisionnels
A saisir ]])</f>
        <v>0</v>
      </c>
      <c r="Q476" s="8">
        <f>Recensement_CXPI_PIC_IAE26_TT_AURA[[#This Row],[Nombre participants prévisionnels
A saisir ]]*Recensement_CXPI_PIC_IAE26_TT_AURA[[#This Row],[ Montant Frais annexes Total /stagiaire
A saisir]]</f>
        <v>0</v>
      </c>
      <c r="R4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6" s="18">
        <f t="shared" si="7"/>
        <v>0</v>
      </c>
      <c r="T4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V476))</f>
        <v>0</v>
      </c>
      <c r="U476" s="8">
        <f>(18*Recensement_CXPI_PIC_IAE26_TT_AURA[[#This Row],[Nombre participants prévisionnels
A saisir ]]*Recensement_CXPI_PIC_IAE26_TT_AURA[[#This Row],[Durée Formation (Heures)
A saisir ]])</f>
        <v>0</v>
      </c>
      <c r="V4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6" s="8"/>
    </row>
    <row r="477" spans="1:23">
      <c r="A477" s="11" t="s">
        <v>542</v>
      </c>
      <c r="B477" s="12"/>
      <c r="C477" s="7"/>
      <c r="D477" s="7"/>
      <c r="E477" s="30"/>
      <c r="F477" s="7"/>
      <c r="G477" s="7"/>
      <c r="H477" s="7"/>
      <c r="I477" s="7"/>
      <c r="J477" s="7"/>
      <c r="K477" s="7"/>
      <c r="L477" s="7"/>
      <c r="M477" s="27"/>
      <c r="N477" s="27"/>
      <c r="O477" s="8">
        <f>Recensement_CXPI_PIC_IAE26_TT_AURA[[#This Row],[Taux Horaire
Coût pédagogique/h
A saisir ]]*Recensement_CXPI_PIC_IAE26_TT_AURA[[#This Row],[Durée Formation (Heures)
A saisir ]]*Recensement_CXPI_PIC_IAE26_TT_AURA[[#This Row],[Nombre participants prévisionnels
A saisir ]]</f>
        <v>0</v>
      </c>
      <c r="P477" s="8">
        <f>(13*Recensement_CXPI_PIC_IAE26_TT_AURA[[#This Row],[Durée Formation (Heures)
A saisir ]]*Recensement_CXPI_PIC_IAE26_TT_AURA[[#This Row],[Nombre participants prévisionnels
A saisir ]])</f>
        <v>0</v>
      </c>
      <c r="Q477" s="8">
        <f>Recensement_CXPI_PIC_IAE26_TT_AURA[[#This Row],[Nombre participants prévisionnels
A saisir ]]*Recensement_CXPI_PIC_IAE26_TT_AURA[[#This Row],[ Montant Frais annexes Total /stagiaire
A saisir]]</f>
        <v>0</v>
      </c>
      <c r="R4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7" s="18">
        <f t="shared" si="7"/>
        <v>0</v>
      </c>
      <c r="T4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V477))</f>
        <v>0</v>
      </c>
      <c r="U477" s="8">
        <f>(18*Recensement_CXPI_PIC_IAE26_TT_AURA[[#This Row],[Nombre participants prévisionnels
A saisir ]]*Recensement_CXPI_PIC_IAE26_TT_AURA[[#This Row],[Durée Formation (Heures)
A saisir ]])</f>
        <v>0</v>
      </c>
      <c r="V4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7" s="8"/>
    </row>
    <row r="478" spans="1:23">
      <c r="A478" s="11" t="s">
        <v>543</v>
      </c>
      <c r="B478" s="12"/>
      <c r="C478" s="7"/>
      <c r="D478" s="7"/>
      <c r="E478" s="30"/>
      <c r="F478" s="7"/>
      <c r="G478" s="7"/>
      <c r="H478" s="7"/>
      <c r="I478" s="7"/>
      <c r="J478" s="7"/>
      <c r="K478" s="7"/>
      <c r="L478" s="7"/>
      <c r="M478" s="27"/>
      <c r="N478" s="27"/>
      <c r="O478" s="8">
        <f>Recensement_CXPI_PIC_IAE26_TT_AURA[[#This Row],[Taux Horaire
Coût pédagogique/h
A saisir ]]*Recensement_CXPI_PIC_IAE26_TT_AURA[[#This Row],[Durée Formation (Heures)
A saisir ]]*Recensement_CXPI_PIC_IAE26_TT_AURA[[#This Row],[Nombre participants prévisionnels
A saisir ]]</f>
        <v>0</v>
      </c>
      <c r="P478" s="8">
        <f>(13*Recensement_CXPI_PIC_IAE26_TT_AURA[[#This Row],[Durée Formation (Heures)
A saisir ]]*Recensement_CXPI_PIC_IAE26_TT_AURA[[#This Row],[Nombre participants prévisionnels
A saisir ]])</f>
        <v>0</v>
      </c>
      <c r="Q478" s="8">
        <f>Recensement_CXPI_PIC_IAE26_TT_AURA[[#This Row],[Nombre participants prévisionnels
A saisir ]]*Recensement_CXPI_PIC_IAE26_TT_AURA[[#This Row],[ Montant Frais annexes Total /stagiaire
A saisir]]</f>
        <v>0</v>
      </c>
      <c r="R4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8" s="18">
        <f t="shared" si="7"/>
        <v>0</v>
      </c>
      <c r="T4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V478))</f>
        <v>0</v>
      </c>
      <c r="U478" s="8">
        <f>(18*Recensement_CXPI_PIC_IAE26_TT_AURA[[#This Row],[Nombre participants prévisionnels
A saisir ]]*Recensement_CXPI_PIC_IAE26_TT_AURA[[#This Row],[Durée Formation (Heures)
A saisir ]])</f>
        <v>0</v>
      </c>
      <c r="V4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8" s="8"/>
    </row>
    <row r="479" spans="1:23">
      <c r="A479" s="11" t="s">
        <v>544</v>
      </c>
      <c r="B479" s="12"/>
      <c r="C479" s="7"/>
      <c r="D479" s="7"/>
      <c r="E479" s="30"/>
      <c r="F479" s="7"/>
      <c r="G479" s="7"/>
      <c r="H479" s="7"/>
      <c r="I479" s="7"/>
      <c r="J479" s="7"/>
      <c r="K479" s="7"/>
      <c r="L479" s="7"/>
      <c r="M479" s="27"/>
      <c r="N479" s="27"/>
      <c r="O479" s="8">
        <f>Recensement_CXPI_PIC_IAE26_TT_AURA[[#This Row],[Taux Horaire
Coût pédagogique/h
A saisir ]]*Recensement_CXPI_PIC_IAE26_TT_AURA[[#This Row],[Durée Formation (Heures)
A saisir ]]*Recensement_CXPI_PIC_IAE26_TT_AURA[[#This Row],[Nombre participants prévisionnels
A saisir ]]</f>
        <v>0</v>
      </c>
      <c r="P479" s="8">
        <f>(13*Recensement_CXPI_PIC_IAE26_TT_AURA[[#This Row],[Durée Formation (Heures)
A saisir ]]*Recensement_CXPI_PIC_IAE26_TT_AURA[[#This Row],[Nombre participants prévisionnels
A saisir ]])</f>
        <v>0</v>
      </c>
      <c r="Q479" s="8">
        <f>Recensement_CXPI_PIC_IAE26_TT_AURA[[#This Row],[Nombre participants prévisionnels
A saisir ]]*Recensement_CXPI_PIC_IAE26_TT_AURA[[#This Row],[ Montant Frais annexes Total /stagiaire
A saisir]]</f>
        <v>0</v>
      </c>
      <c r="R4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79" s="18">
        <f t="shared" si="7"/>
        <v>0</v>
      </c>
      <c r="T4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V479))</f>
        <v>0</v>
      </c>
      <c r="U479" s="8">
        <f>(18*Recensement_CXPI_PIC_IAE26_TT_AURA[[#This Row],[Nombre participants prévisionnels
A saisir ]]*Recensement_CXPI_PIC_IAE26_TT_AURA[[#This Row],[Durée Formation (Heures)
A saisir ]])</f>
        <v>0</v>
      </c>
      <c r="V4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79" s="8"/>
    </row>
    <row r="480" spans="1:23">
      <c r="A480" s="11" t="s">
        <v>545</v>
      </c>
      <c r="B480" s="12"/>
      <c r="C480" s="7"/>
      <c r="D480" s="7"/>
      <c r="E480" s="30"/>
      <c r="F480" s="7"/>
      <c r="G480" s="7"/>
      <c r="H480" s="7"/>
      <c r="I480" s="7"/>
      <c r="J480" s="7"/>
      <c r="K480" s="7"/>
      <c r="L480" s="7"/>
      <c r="M480" s="27"/>
      <c r="N480" s="27"/>
      <c r="O480" s="8">
        <f>Recensement_CXPI_PIC_IAE26_TT_AURA[[#This Row],[Taux Horaire
Coût pédagogique/h
A saisir ]]*Recensement_CXPI_PIC_IAE26_TT_AURA[[#This Row],[Durée Formation (Heures)
A saisir ]]*Recensement_CXPI_PIC_IAE26_TT_AURA[[#This Row],[Nombre participants prévisionnels
A saisir ]]</f>
        <v>0</v>
      </c>
      <c r="P480" s="8">
        <f>(13*Recensement_CXPI_PIC_IAE26_TT_AURA[[#This Row],[Durée Formation (Heures)
A saisir ]]*Recensement_CXPI_PIC_IAE26_TT_AURA[[#This Row],[Nombre participants prévisionnels
A saisir ]])</f>
        <v>0</v>
      </c>
      <c r="Q480" s="8">
        <f>Recensement_CXPI_PIC_IAE26_TT_AURA[[#This Row],[Nombre participants prévisionnels
A saisir ]]*Recensement_CXPI_PIC_IAE26_TT_AURA[[#This Row],[ Montant Frais annexes Total /stagiaire
A saisir]]</f>
        <v>0</v>
      </c>
      <c r="R4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0" s="18">
        <f t="shared" si="7"/>
        <v>0</v>
      </c>
      <c r="T4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V480))</f>
        <v>0</v>
      </c>
      <c r="U480" s="8">
        <f>(18*Recensement_CXPI_PIC_IAE26_TT_AURA[[#This Row],[Nombre participants prévisionnels
A saisir ]]*Recensement_CXPI_PIC_IAE26_TT_AURA[[#This Row],[Durée Formation (Heures)
A saisir ]])</f>
        <v>0</v>
      </c>
      <c r="V4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0" s="8"/>
    </row>
    <row r="481" spans="1:23">
      <c r="A481" s="11" t="s">
        <v>546</v>
      </c>
      <c r="B481" s="12"/>
      <c r="C481" s="7"/>
      <c r="D481" s="7"/>
      <c r="E481" s="30"/>
      <c r="F481" s="7"/>
      <c r="G481" s="7"/>
      <c r="H481" s="7"/>
      <c r="I481" s="7"/>
      <c r="J481" s="7"/>
      <c r="K481" s="7"/>
      <c r="L481" s="7"/>
      <c r="M481" s="27"/>
      <c r="N481" s="27"/>
      <c r="O481" s="8">
        <f>Recensement_CXPI_PIC_IAE26_TT_AURA[[#This Row],[Taux Horaire
Coût pédagogique/h
A saisir ]]*Recensement_CXPI_PIC_IAE26_TT_AURA[[#This Row],[Durée Formation (Heures)
A saisir ]]*Recensement_CXPI_PIC_IAE26_TT_AURA[[#This Row],[Nombre participants prévisionnels
A saisir ]]</f>
        <v>0</v>
      </c>
      <c r="P481" s="8">
        <f>(13*Recensement_CXPI_PIC_IAE26_TT_AURA[[#This Row],[Durée Formation (Heures)
A saisir ]]*Recensement_CXPI_PIC_IAE26_TT_AURA[[#This Row],[Nombre participants prévisionnels
A saisir ]])</f>
        <v>0</v>
      </c>
      <c r="Q481" s="8">
        <f>Recensement_CXPI_PIC_IAE26_TT_AURA[[#This Row],[Nombre participants prévisionnels
A saisir ]]*Recensement_CXPI_PIC_IAE26_TT_AURA[[#This Row],[ Montant Frais annexes Total /stagiaire
A saisir]]</f>
        <v>0</v>
      </c>
      <c r="R4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1" s="18">
        <f t="shared" si="7"/>
        <v>0</v>
      </c>
      <c r="T4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V481))</f>
        <v>0</v>
      </c>
      <c r="U481" s="8">
        <f>(18*Recensement_CXPI_PIC_IAE26_TT_AURA[[#This Row],[Nombre participants prévisionnels
A saisir ]]*Recensement_CXPI_PIC_IAE26_TT_AURA[[#This Row],[Durée Formation (Heures)
A saisir ]])</f>
        <v>0</v>
      </c>
      <c r="V4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1" s="8"/>
    </row>
    <row r="482" spans="1:23">
      <c r="A482" s="11" t="s">
        <v>547</v>
      </c>
      <c r="B482" s="12"/>
      <c r="C482" s="7"/>
      <c r="D482" s="7"/>
      <c r="E482" s="30"/>
      <c r="F482" s="7"/>
      <c r="G482" s="7"/>
      <c r="H482" s="7"/>
      <c r="I482" s="7"/>
      <c r="J482" s="7"/>
      <c r="K482" s="7"/>
      <c r="L482" s="7"/>
      <c r="M482" s="27"/>
      <c r="N482" s="27"/>
      <c r="O482" s="8">
        <f>Recensement_CXPI_PIC_IAE26_TT_AURA[[#This Row],[Taux Horaire
Coût pédagogique/h
A saisir ]]*Recensement_CXPI_PIC_IAE26_TT_AURA[[#This Row],[Durée Formation (Heures)
A saisir ]]*Recensement_CXPI_PIC_IAE26_TT_AURA[[#This Row],[Nombre participants prévisionnels
A saisir ]]</f>
        <v>0</v>
      </c>
      <c r="P482" s="8">
        <f>(13*Recensement_CXPI_PIC_IAE26_TT_AURA[[#This Row],[Durée Formation (Heures)
A saisir ]]*Recensement_CXPI_PIC_IAE26_TT_AURA[[#This Row],[Nombre participants prévisionnels
A saisir ]])</f>
        <v>0</v>
      </c>
      <c r="Q482" s="8">
        <f>Recensement_CXPI_PIC_IAE26_TT_AURA[[#This Row],[Nombre participants prévisionnels
A saisir ]]*Recensement_CXPI_PIC_IAE26_TT_AURA[[#This Row],[ Montant Frais annexes Total /stagiaire
A saisir]]</f>
        <v>0</v>
      </c>
      <c r="R4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2" s="18">
        <f t="shared" si="7"/>
        <v>0</v>
      </c>
      <c r="T4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V482))</f>
        <v>0</v>
      </c>
      <c r="U482" s="8">
        <f>(18*Recensement_CXPI_PIC_IAE26_TT_AURA[[#This Row],[Nombre participants prévisionnels
A saisir ]]*Recensement_CXPI_PIC_IAE26_TT_AURA[[#This Row],[Durée Formation (Heures)
A saisir ]])</f>
        <v>0</v>
      </c>
      <c r="V4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2" s="8"/>
    </row>
    <row r="483" spans="1:23">
      <c r="A483" s="11" t="s">
        <v>548</v>
      </c>
      <c r="B483" s="12"/>
      <c r="C483" s="7"/>
      <c r="D483" s="7"/>
      <c r="E483" s="30"/>
      <c r="F483" s="7"/>
      <c r="G483" s="7"/>
      <c r="H483" s="7"/>
      <c r="I483" s="7"/>
      <c r="J483" s="7"/>
      <c r="K483" s="7"/>
      <c r="L483" s="7"/>
      <c r="M483" s="27"/>
      <c r="N483" s="27"/>
      <c r="O483" s="8">
        <f>Recensement_CXPI_PIC_IAE26_TT_AURA[[#This Row],[Taux Horaire
Coût pédagogique/h
A saisir ]]*Recensement_CXPI_PIC_IAE26_TT_AURA[[#This Row],[Durée Formation (Heures)
A saisir ]]*Recensement_CXPI_PIC_IAE26_TT_AURA[[#This Row],[Nombre participants prévisionnels
A saisir ]]</f>
        <v>0</v>
      </c>
      <c r="P483" s="8">
        <f>(13*Recensement_CXPI_PIC_IAE26_TT_AURA[[#This Row],[Durée Formation (Heures)
A saisir ]]*Recensement_CXPI_PIC_IAE26_TT_AURA[[#This Row],[Nombre participants prévisionnels
A saisir ]])</f>
        <v>0</v>
      </c>
      <c r="Q483" s="8">
        <f>Recensement_CXPI_PIC_IAE26_TT_AURA[[#This Row],[Nombre participants prévisionnels
A saisir ]]*Recensement_CXPI_PIC_IAE26_TT_AURA[[#This Row],[ Montant Frais annexes Total /stagiaire
A saisir]]</f>
        <v>0</v>
      </c>
      <c r="R4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3" s="18">
        <f t="shared" si="7"/>
        <v>0</v>
      </c>
      <c r="T4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V483))</f>
        <v>0</v>
      </c>
      <c r="U483" s="8">
        <f>(18*Recensement_CXPI_PIC_IAE26_TT_AURA[[#This Row],[Nombre participants prévisionnels
A saisir ]]*Recensement_CXPI_PIC_IAE26_TT_AURA[[#This Row],[Durée Formation (Heures)
A saisir ]])</f>
        <v>0</v>
      </c>
      <c r="V4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3" s="8"/>
    </row>
    <row r="484" spans="1:23">
      <c r="A484" s="11" t="s">
        <v>549</v>
      </c>
      <c r="B484" s="12"/>
      <c r="C484" s="7"/>
      <c r="D484" s="7"/>
      <c r="E484" s="30"/>
      <c r="F484" s="7"/>
      <c r="G484" s="7"/>
      <c r="H484" s="7"/>
      <c r="I484" s="7"/>
      <c r="J484" s="7"/>
      <c r="K484" s="7"/>
      <c r="L484" s="7"/>
      <c r="M484" s="27"/>
      <c r="N484" s="27"/>
      <c r="O484" s="8">
        <f>Recensement_CXPI_PIC_IAE26_TT_AURA[[#This Row],[Taux Horaire
Coût pédagogique/h
A saisir ]]*Recensement_CXPI_PIC_IAE26_TT_AURA[[#This Row],[Durée Formation (Heures)
A saisir ]]*Recensement_CXPI_PIC_IAE26_TT_AURA[[#This Row],[Nombre participants prévisionnels
A saisir ]]</f>
        <v>0</v>
      </c>
      <c r="P484" s="8">
        <f>(13*Recensement_CXPI_PIC_IAE26_TT_AURA[[#This Row],[Durée Formation (Heures)
A saisir ]]*Recensement_CXPI_PIC_IAE26_TT_AURA[[#This Row],[Nombre participants prévisionnels
A saisir ]])</f>
        <v>0</v>
      </c>
      <c r="Q484" s="8">
        <f>Recensement_CXPI_PIC_IAE26_TT_AURA[[#This Row],[Nombre participants prévisionnels
A saisir ]]*Recensement_CXPI_PIC_IAE26_TT_AURA[[#This Row],[ Montant Frais annexes Total /stagiaire
A saisir]]</f>
        <v>0</v>
      </c>
      <c r="R4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4" s="18">
        <f t="shared" si="7"/>
        <v>0</v>
      </c>
      <c r="T4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V484))</f>
        <v>0</v>
      </c>
      <c r="U484" s="8">
        <f>(18*Recensement_CXPI_PIC_IAE26_TT_AURA[[#This Row],[Nombre participants prévisionnels
A saisir ]]*Recensement_CXPI_PIC_IAE26_TT_AURA[[#This Row],[Durée Formation (Heures)
A saisir ]])</f>
        <v>0</v>
      </c>
      <c r="V4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4" s="8"/>
    </row>
    <row r="485" spans="1:23">
      <c r="A485" s="11" t="s">
        <v>550</v>
      </c>
      <c r="B485" s="12"/>
      <c r="C485" s="7"/>
      <c r="D485" s="7"/>
      <c r="E485" s="30"/>
      <c r="F485" s="7"/>
      <c r="G485" s="7"/>
      <c r="H485" s="7"/>
      <c r="I485" s="7"/>
      <c r="J485" s="7"/>
      <c r="K485" s="7"/>
      <c r="L485" s="7"/>
      <c r="M485" s="27"/>
      <c r="N485" s="27"/>
      <c r="O485" s="8">
        <f>Recensement_CXPI_PIC_IAE26_TT_AURA[[#This Row],[Taux Horaire
Coût pédagogique/h
A saisir ]]*Recensement_CXPI_PIC_IAE26_TT_AURA[[#This Row],[Durée Formation (Heures)
A saisir ]]*Recensement_CXPI_PIC_IAE26_TT_AURA[[#This Row],[Nombre participants prévisionnels
A saisir ]]</f>
        <v>0</v>
      </c>
      <c r="P485" s="8">
        <f>(13*Recensement_CXPI_PIC_IAE26_TT_AURA[[#This Row],[Durée Formation (Heures)
A saisir ]]*Recensement_CXPI_PIC_IAE26_TT_AURA[[#This Row],[Nombre participants prévisionnels
A saisir ]])</f>
        <v>0</v>
      </c>
      <c r="Q485" s="8">
        <f>Recensement_CXPI_PIC_IAE26_TT_AURA[[#This Row],[Nombre participants prévisionnels
A saisir ]]*Recensement_CXPI_PIC_IAE26_TT_AURA[[#This Row],[ Montant Frais annexes Total /stagiaire
A saisir]]</f>
        <v>0</v>
      </c>
      <c r="R4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5" s="18">
        <f t="shared" si="7"/>
        <v>0</v>
      </c>
      <c r="T4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V485))</f>
        <v>0</v>
      </c>
      <c r="U485" s="8">
        <f>(18*Recensement_CXPI_PIC_IAE26_TT_AURA[[#This Row],[Nombre participants prévisionnels
A saisir ]]*Recensement_CXPI_PIC_IAE26_TT_AURA[[#This Row],[Durée Formation (Heures)
A saisir ]])</f>
        <v>0</v>
      </c>
      <c r="V4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5" s="8"/>
    </row>
    <row r="486" spans="1:23">
      <c r="A486" s="11" t="s">
        <v>551</v>
      </c>
      <c r="B486" s="12"/>
      <c r="C486" s="7"/>
      <c r="D486" s="7"/>
      <c r="E486" s="30"/>
      <c r="F486" s="7"/>
      <c r="G486" s="7"/>
      <c r="H486" s="7"/>
      <c r="I486" s="7"/>
      <c r="J486" s="7"/>
      <c r="K486" s="7"/>
      <c r="L486" s="7"/>
      <c r="M486" s="27"/>
      <c r="N486" s="27"/>
      <c r="O486" s="8">
        <f>Recensement_CXPI_PIC_IAE26_TT_AURA[[#This Row],[Taux Horaire
Coût pédagogique/h
A saisir ]]*Recensement_CXPI_PIC_IAE26_TT_AURA[[#This Row],[Durée Formation (Heures)
A saisir ]]*Recensement_CXPI_PIC_IAE26_TT_AURA[[#This Row],[Nombre participants prévisionnels
A saisir ]]</f>
        <v>0</v>
      </c>
      <c r="P486" s="8">
        <f>(13*Recensement_CXPI_PIC_IAE26_TT_AURA[[#This Row],[Durée Formation (Heures)
A saisir ]]*Recensement_CXPI_PIC_IAE26_TT_AURA[[#This Row],[Nombre participants prévisionnels
A saisir ]])</f>
        <v>0</v>
      </c>
      <c r="Q486" s="8">
        <f>Recensement_CXPI_PIC_IAE26_TT_AURA[[#This Row],[Nombre participants prévisionnels
A saisir ]]*Recensement_CXPI_PIC_IAE26_TT_AURA[[#This Row],[ Montant Frais annexes Total /stagiaire
A saisir]]</f>
        <v>0</v>
      </c>
      <c r="R4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6" s="18">
        <f t="shared" si="7"/>
        <v>0</v>
      </c>
      <c r="T4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V486))</f>
        <v>0</v>
      </c>
      <c r="U486" s="8">
        <f>(18*Recensement_CXPI_PIC_IAE26_TT_AURA[[#This Row],[Nombre participants prévisionnels
A saisir ]]*Recensement_CXPI_PIC_IAE26_TT_AURA[[#This Row],[Durée Formation (Heures)
A saisir ]])</f>
        <v>0</v>
      </c>
      <c r="V4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6" s="8"/>
    </row>
    <row r="487" spans="1:23">
      <c r="A487" s="11" t="s">
        <v>552</v>
      </c>
      <c r="B487" s="12"/>
      <c r="C487" s="7"/>
      <c r="D487" s="7"/>
      <c r="E487" s="30"/>
      <c r="F487" s="7"/>
      <c r="G487" s="7"/>
      <c r="H487" s="7"/>
      <c r="I487" s="7"/>
      <c r="J487" s="7"/>
      <c r="K487" s="7"/>
      <c r="L487" s="7"/>
      <c r="M487" s="27"/>
      <c r="N487" s="27"/>
      <c r="O487" s="8">
        <f>Recensement_CXPI_PIC_IAE26_TT_AURA[[#This Row],[Taux Horaire
Coût pédagogique/h
A saisir ]]*Recensement_CXPI_PIC_IAE26_TT_AURA[[#This Row],[Durée Formation (Heures)
A saisir ]]*Recensement_CXPI_PIC_IAE26_TT_AURA[[#This Row],[Nombre participants prévisionnels
A saisir ]]</f>
        <v>0</v>
      </c>
      <c r="P487" s="8">
        <f>(13*Recensement_CXPI_PIC_IAE26_TT_AURA[[#This Row],[Durée Formation (Heures)
A saisir ]]*Recensement_CXPI_PIC_IAE26_TT_AURA[[#This Row],[Nombre participants prévisionnels
A saisir ]])</f>
        <v>0</v>
      </c>
      <c r="Q487" s="8">
        <f>Recensement_CXPI_PIC_IAE26_TT_AURA[[#This Row],[Nombre participants prévisionnels
A saisir ]]*Recensement_CXPI_PIC_IAE26_TT_AURA[[#This Row],[ Montant Frais annexes Total /stagiaire
A saisir]]</f>
        <v>0</v>
      </c>
      <c r="R4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7" s="18">
        <f t="shared" si="7"/>
        <v>0</v>
      </c>
      <c r="T4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V487))</f>
        <v>0</v>
      </c>
      <c r="U487" s="8">
        <f>(18*Recensement_CXPI_PIC_IAE26_TT_AURA[[#This Row],[Nombre participants prévisionnels
A saisir ]]*Recensement_CXPI_PIC_IAE26_TT_AURA[[#This Row],[Durée Formation (Heures)
A saisir ]])</f>
        <v>0</v>
      </c>
      <c r="V4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7" s="8"/>
    </row>
    <row r="488" spans="1:23">
      <c r="A488" s="11" t="s">
        <v>553</v>
      </c>
      <c r="B488" s="12"/>
      <c r="C488" s="7"/>
      <c r="D488" s="7"/>
      <c r="E488" s="30"/>
      <c r="F488" s="7"/>
      <c r="G488" s="7"/>
      <c r="H488" s="7"/>
      <c r="I488" s="7"/>
      <c r="J488" s="7"/>
      <c r="K488" s="7"/>
      <c r="L488" s="7"/>
      <c r="M488" s="27"/>
      <c r="N488" s="27"/>
      <c r="O488" s="8">
        <f>Recensement_CXPI_PIC_IAE26_TT_AURA[[#This Row],[Taux Horaire
Coût pédagogique/h
A saisir ]]*Recensement_CXPI_PIC_IAE26_TT_AURA[[#This Row],[Durée Formation (Heures)
A saisir ]]*Recensement_CXPI_PIC_IAE26_TT_AURA[[#This Row],[Nombre participants prévisionnels
A saisir ]]</f>
        <v>0</v>
      </c>
      <c r="P488" s="8">
        <f>(13*Recensement_CXPI_PIC_IAE26_TT_AURA[[#This Row],[Durée Formation (Heures)
A saisir ]]*Recensement_CXPI_PIC_IAE26_TT_AURA[[#This Row],[Nombre participants prévisionnels
A saisir ]])</f>
        <v>0</v>
      </c>
      <c r="Q488" s="8">
        <f>Recensement_CXPI_PIC_IAE26_TT_AURA[[#This Row],[Nombre participants prévisionnels
A saisir ]]*Recensement_CXPI_PIC_IAE26_TT_AURA[[#This Row],[ Montant Frais annexes Total /stagiaire
A saisir]]</f>
        <v>0</v>
      </c>
      <c r="R4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8" s="18">
        <f t="shared" si="7"/>
        <v>0</v>
      </c>
      <c r="T4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V488))</f>
        <v>0</v>
      </c>
      <c r="U488" s="8">
        <f>(18*Recensement_CXPI_PIC_IAE26_TT_AURA[[#This Row],[Nombre participants prévisionnels
A saisir ]]*Recensement_CXPI_PIC_IAE26_TT_AURA[[#This Row],[Durée Formation (Heures)
A saisir ]])</f>
        <v>0</v>
      </c>
      <c r="V4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8" s="8"/>
    </row>
    <row r="489" spans="1:23">
      <c r="A489" s="11" t="s">
        <v>554</v>
      </c>
      <c r="B489" s="12"/>
      <c r="C489" s="7"/>
      <c r="D489" s="7"/>
      <c r="E489" s="30"/>
      <c r="F489" s="7"/>
      <c r="G489" s="7"/>
      <c r="H489" s="7"/>
      <c r="I489" s="7"/>
      <c r="J489" s="7"/>
      <c r="K489" s="7"/>
      <c r="L489" s="7"/>
      <c r="M489" s="27"/>
      <c r="N489" s="27"/>
      <c r="O489" s="8">
        <f>Recensement_CXPI_PIC_IAE26_TT_AURA[[#This Row],[Taux Horaire
Coût pédagogique/h
A saisir ]]*Recensement_CXPI_PIC_IAE26_TT_AURA[[#This Row],[Durée Formation (Heures)
A saisir ]]*Recensement_CXPI_PIC_IAE26_TT_AURA[[#This Row],[Nombre participants prévisionnels
A saisir ]]</f>
        <v>0</v>
      </c>
      <c r="P489" s="8">
        <f>(13*Recensement_CXPI_PIC_IAE26_TT_AURA[[#This Row],[Durée Formation (Heures)
A saisir ]]*Recensement_CXPI_PIC_IAE26_TT_AURA[[#This Row],[Nombre participants prévisionnels
A saisir ]])</f>
        <v>0</v>
      </c>
      <c r="Q489" s="8">
        <f>Recensement_CXPI_PIC_IAE26_TT_AURA[[#This Row],[Nombre participants prévisionnels
A saisir ]]*Recensement_CXPI_PIC_IAE26_TT_AURA[[#This Row],[ Montant Frais annexes Total /stagiaire
A saisir]]</f>
        <v>0</v>
      </c>
      <c r="R4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89" s="18">
        <f t="shared" si="7"/>
        <v>0</v>
      </c>
      <c r="T4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V489))</f>
        <v>0</v>
      </c>
      <c r="U489" s="8">
        <f>(18*Recensement_CXPI_PIC_IAE26_TT_AURA[[#This Row],[Nombre participants prévisionnels
A saisir ]]*Recensement_CXPI_PIC_IAE26_TT_AURA[[#This Row],[Durée Formation (Heures)
A saisir ]])</f>
        <v>0</v>
      </c>
      <c r="V4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89" s="8"/>
    </row>
    <row r="490" spans="1:23">
      <c r="A490" s="11" t="s">
        <v>555</v>
      </c>
      <c r="B490" s="12"/>
      <c r="C490" s="7"/>
      <c r="D490" s="7"/>
      <c r="E490" s="30"/>
      <c r="F490" s="7"/>
      <c r="G490" s="7"/>
      <c r="H490" s="7"/>
      <c r="I490" s="7"/>
      <c r="J490" s="7"/>
      <c r="K490" s="7"/>
      <c r="L490" s="7"/>
      <c r="M490" s="27"/>
      <c r="N490" s="27"/>
      <c r="O490" s="8">
        <f>Recensement_CXPI_PIC_IAE26_TT_AURA[[#This Row],[Taux Horaire
Coût pédagogique/h
A saisir ]]*Recensement_CXPI_PIC_IAE26_TT_AURA[[#This Row],[Durée Formation (Heures)
A saisir ]]*Recensement_CXPI_PIC_IAE26_TT_AURA[[#This Row],[Nombre participants prévisionnels
A saisir ]]</f>
        <v>0</v>
      </c>
      <c r="P490" s="8">
        <f>(13*Recensement_CXPI_PIC_IAE26_TT_AURA[[#This Row],[Durée Formation (Heures)
A saisir ]]*Recensement_CXPI_PIC_IAE26_TT_AURA[[#This Row],[Nombre participants prévisionnels
A saisir ]])</f>
        <v>0</v>
      </c>
      <c r="Q490" s="8">
        <f>Recensement_CXPI_PIC_IAE26_TT_AURA[[#This Row],[Nombre participants prévisionnels
A saisir ]]*Recensement_CXPI_PIC_IAE26_TT_AURA[[#This Row],[ Montant Frais annexes Total /stagiaire
A saisir]]</f>
        <v>0</v>
      </c>
      <c r="R4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0" s="18">
        <f t="shared" si="7"/>
        <v>0</v>
      </c>
      <c r="T4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V490))</f>
        <v>0</v>
      </c>
      <c r="U490" s="8">
        <f>(18*Recensement_CXPI_PIC_IAE26_TT_AURA[[#This Row],[Nombre participants prévisionnels
A saisir ]]*Recensement_CXPI_PIC_IAE26_TT_AURA[[#This Row],[Durée Formation (Heures)
A saisir ]])</f>
        <v>0</v>
      </c>
      <c r="V4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0" s="8"/>
    </row>
    <row r="491" spans="1:23">
      <c r="A491" s="11" t="s">
        <v>556</v>
      </c>
      <c r="B491" s="12"/>
      <c r="C491" s="7"/>
      <c r="D491" s="7"/>
      <c r="E491" s="30"/>
      <c r="F491" s="7"/>
      <c r="G491" s="7"/>
      <c r="H491" s="7"/>
      <c r="I491" s="7"/>
      <c r="J491" s="7"/>
      <c r="K491" s="7"/>
      <c r="L491" s="7"/>
      <c r="M491" s="27"/>
      <c r="N491" s="27"/>
      <c r="O491" s="8">
        <f>Recensement_CXPI_PIC_IAE26_TT_AURA[[#This Row],[Taux Horaire
Coût pédagogique/h
A saisir ]]*Recensement_CXPI_PIC_IAE26_TT_AURA[[#This Row],[Durée Formation (Heures)
A saisir ]]*Recensement_CXPI_PIC_IAE26_TT_AURA[[#This Row],[Nombre participants prévisionnels
A saisir ]]</f>
        <v>0</v>
      </c>
      <c r="P491" s="8">
        <f>(13*Recensement_CXPI_PIC_IAE26_TT_AURA[[#This Row],[Durée Formation (Heures)
A saisir ]]*Recensement_CXPI_PIC_IAE26_TT_AURA[[#This Row],[Nombre participants prévisionnels
A saisir ]])</f>
        <v>0</v>
      </c>
      <c r="Q491" s="8">
        <f>Recensement_CXPI_PIC_IAE26_TT_AURA[[#This Row],[Nombre participants prévisionnels
A saisir ]]*Recensement_CXPI_PIC_IAE26_TT_AURA[[#This Row],[ Montant Frais annexes Total /stagiaire
A saisir]]</f>
        <v>0</v>
      </c>
      <c r="R4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1" s="18">
        <f t="shared" si="7"/>
        <v>0</v>
      </c>
      <c r="T4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V491))</f>
        <v>0</v>
      </c>
      <c r="U491" s="8">
        <f>(18*Recensement_CXPI_PIC_IAE26_TT_AURA[[#This Row],[Nombre participants prévisionnels
A saisir ]]*Recensement_CXPI_PIC_IAE26_TT_AURA[[#This Row],[Durée Formation (Heures)
A saisir ]])</f>
        <v>0</v>
      </c>
      <c r="V4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1" s="8"/>
    </row>
    <row r="492" spans="1:23">
      <c r="A492" s="11" t="s">
        <v>557</v>
      </c>
      <c r="B492" s="12"/>
      <c r="C492" s="7"/>
      <c r="D492" s="7"/>
      <c r="E492" s="30"/>
      <c r="F492" s="7"/>
      <c r="G492" s="7"/>
      <c r="H492" s="7"/>
      <c r="I492" s="7"/>
      <c r="J492" s="7"/>
      <c r="K492" s="7"/>
      <c r="L492" s="7"/>
      <c r="M492" s="27"/>
      <c r="N492" s="27"/>
      <c r="O492" s="8">
        <f>Recensement_CXPI_PIC_IAE26_TT_AURA[[#This Row],[Taux Horaire
Coût pédagogique/h
A saisir ]]*Recensement_CXPI_PIC_IAE26_TT_AURA[[#This Row],[Durée Formation (Heures)
A saisir ]]*Recensement_CXPI_PIC_IAE26_TT_AURA[[#This Row],[Nombre participants prévisionnels
A saisir ]]</f>
        <v>0</v>
      </c>
      <c r="P492" s="8">
        <f>(13*Recensement_CXPI_PIC_IAE26_TT_AURA[[#This Row],[Durée Formation (Heures)
A saisir ]]*Recensement_CXPI_PIC_IAE26_TT_AURA[[#This Row],[Nombre participants prévisionnels
A saisir ]])</f>
        <v>0</v>
      </c>
      <c r="Q492" s="8">
        <f>Recensement_CXPI_PIC_IAE26_TT_AURA[[#This Row],[Nombre participants prévisionnels
A saisir ]]*Recensement_CXPI_PIC_IAE26_TT_AURA[[#This Row],[ Montant Frais annexes Total /stagiaire
A saisir]]</f>
        <v>0</v>
      </c>
      <c r="R4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2" s="18">
        <f t="shared" si="7"/>
        <v>0</v>
      </c>
      <c r="T4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V492))</f>
        <v>0</v>
      </c>
      <c r="U492" s="8">
        <f>(18*Recensement_CXPI_PIC_IAE26_TT_AURA[[#This Row],[Nombre participants prévisionnels
A saisir ]]*Recensement_CXPI_PIC_IAE26_TT_AURA[[#This Row],[Durée Formation (Heures)
A saisir ]])</f>
        <v>0</v>
      </c>
      <c r="V4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2" s="8"/>
    </row>
    <row r="493" spans="1:23">
      <c r="A493" s="11" t="s">
        <v>558</v>
      </c>
      <c r="B493" s="12"/>
      <c r="C493" s="7"/>
      <c r="D493" s="7"/>
      <c r="E493" s="30"/>
      <c r="F493" s="7"/>
      <c r="G493" s="7"/>
      <c r="H493" s="7"/>
      <c r="I493" s="7"/>
      <c r="J493" s="7"/>
      <c r="K493" s="7"/>
      <c r="L493" s="7"/>
      <c r="M493" s="27"/>
      <c r="N493" s="27"/>
      <c r="O493" s="8">
        <f>Recensement_CXPI_PIC_IAE26_TT_AURA[[#This Row],[Taux Horaire
Coût pédagogique/h
A saisir ]]*Recensement_CXPI_PIC_IAE26_TT_AURA[[#This Row],[Durée Formation (Heures)
A saisir ]]*Recensement_CXPI_PIC_IAE26_TT_AURA[[#This Row],[Nombre participants prévisionnels
A saisir ]]</f>
        <v>0</v>
      </c>
      <c r="P493" s="8">
        <f>(13*Recensement_CXPI_PIC_IAE26_TT_AURA[[#This Row],[Durée Formation (Heures)
A saisir ]]*Recensement_CXPI_PIC_IAE26_TT_AURA[[#This Row],[Nombre participants prévisionnels
A saisir ]])</f>
        <v>0</v>
      </c>
      <c r="Q493" s="8">
        <f>Recensement_CXPI_PIC_IAE26_TT_AURA[[#This Row],[Nombre participants prévisionnels
A saisir ]]*Recensement_CXPI_PIC_IAE26_TT_AURA[[#This Row],[ Montant Frais annexes Total /stagiaire
A saisir]]</f>
        <v>0</v>
      </c>
      <c r="R4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3" s="18">
        <f t="shared" si="7"/>
        <v>0</v>
      </c>
      <c r="T4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V493))</f>
        <v>0</v>
      </c>
      <c r="U493" s="8">
        <f>(18*Recensement_CXPI_PIC_IAE26_TT_AURA[[#This Row],[Nombre participants prévisionnels
A saisir ]]*Recensement_CXPI_PIC_IAE26_TT_AURA[[#This Row],[Durée Formation (Heures)
A saisir ]])</f>
        <v>0</v>
      </c>
      <c r="V4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3" s="8"/>
    </row>
    <row r="494" spans="1:23">
      <c r="A494" s="11" t="s">
        <v>559</v>
      </c>
      <c r="B494" s="12"/>
      <c r="C494" s="7"/>
      <c r="D494" s="7"/>
      <c r="E494" s="30"/>
      <c r="F494" s="7"/>
      <c r="G494" s="7"/>
      <c r="H494" s="7"/>
      <c r="I494" s="7"/>
      <c r="J494" s="7"/>
      <c r="K494" s="7"/>
      <c r="L494" s="7"/>
      <c r="M494" s="27"/>
      <c r="N494" s="27"/>
      <c r="O494" s="8">
        <f>Recensement_CXPI_PIC_IAE26_TT_AURA[[#This Row],[Taux Horaire
Coût pédagogique/h
A saisir ]]*Recensement_CXPI_PIC_IAE26_TT_AURA[[#This Row],[Durée Formation (Heures)
A saisir ]]*Recensement_CXPI_PIC_IAE26_TT_AURA[[#This Row],[Nombre participants prévisionnels
A saisir ]]</f>
        <v>0</v>
      </c>
      <c r="P494" s="8">
        <f>(13*Recensement_CXPI_PIC_IAE26_TT_AURA[[#This Row],[Durée Formation (Heures)
A saisir ]]*Recensement_CXPI_PIC_IAE26_TT_AURA[[#This Row],[Nombre participants prévisionnels
A saisir ]])</f>
        <v>0</v>
      </c>
      <c r="Q494" s="8">
        <f>Recensement_CXPI_PIC_IAE26_TT_AURA[[#This Row],[Nombre participants prévisionnels
A saisir ]]*Recensement_CXPI_PIC_IAE26_TT_AURA[[#This Row],[ Montant Frais annexes Total /stagiaire
A saisir]]</f>
        <v>0</v>
      </c>
      <c r="R4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4" s="18">
        <f t="shared" si="7"/>
        <v>0</v>
      </c>
      <c r="T4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V494))</f>
        <v>0</v>
      </c>
      <c r="U494" s="8">
        <f>(18*Recensement_CXPI_PIC_IAE26_TT_AURA[[#This Row],[Nombre participants prévisionnels
A saisir ]]*Recensement_CXPI_PIC_IAE26_TT_AURA[[#This Row],[Durée Formation (Heures)
A saisir ]])</f>
        <v>0</v>
      </c>
      <c r="V4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4" s="8"/>
    </row>
    <row r="495" spans="1:23">
      <c r="A495" s="11" t="s">
        <v>560</v>
      </c>
      <c r="B495" s="12"/>
      <c r="C495" s="7"/>
      <c r="D495" s="7"/>
      <c r="E495" s="30"/>
      <c r="F495" s="7"/>
      <c r="G495" s="7"/>
      <c r="H495" s="7"/>
      <c r="I495" s="7"/>
      <c r="J495" s="7"/>
      <c r="K495" s="7"/>
      <c r="L495" s="7"/>
      <c r="M495" s="27"/>
      <c r="N495" s="27"/>
      <c r="O495" s="8">
        <f>Recensement_CXPI_PIC_IAE26_TT_AURA[[#This Row],[Taux Horaire
Coût pédagogique/h
A saisir ]]*Recensement_CXPI_PIC_IAE26_TT_AURA[[#This Row],[Durée Formation (Heures)
A saisir ]]*Recensement_CXPI_PIC_IAE26_TT_AURA[[#This Row],[Nombre participants prévisionnels
A saisir ]]</f>
        <v>0</v>
      </c>
      <c r="P495" s="8">
        <f>(13*Recensement_CXPI_PIC_IAE26_TT_AURA[[#This Row],[Durée Formation (Heures)
A saisir ]]*Recensement_CXPI_PIC_IAE26_TT_AURA[[#This Row],[Nombre participants prévisionnels
A saisir ]])</f>
        <v>0</v>
      </c>
      <c r="Q495" s="8">
        <f>Recensement_CXPI_PIC_IAE26_TT_AURA[[#This Row],[Nombre participants prévisionnels
A saisir ]]*Recensement_CXPI_PIC_IAE26_TT_AURA[[#This Row],[ Montant Frais annexes Total /stagiaire
A saisir]]</f>
        <v>0</v>
      </c>
      <c r="R4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5" s="18">
        <f t="shared" si="7"/>
        <v>0</v>
      </c>
      <c r="T4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V495))</f>
        <v>0</v>
      </c>
      <c r="U495" s="8">
        <f>(18*Recensement_CXPI_PIC_IAE26_TT_AURA[[#This Row],[Nombre participants prévisionnels
A saisir ]]*Recensement_CXPI_PIC_IAE26_TT_AURA[[#This Row],[Durée Formation (Heures)
A saisir ]])</f>
        <v>0</v>
      </c>
      <c r="V4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5" s="8"/>
    </row>
    <row r="496" spans="1:23">
      <c r="A496" s="11" t="s">
        <v>561</v>
      </c>
      <c r="B496" s="12"/>
      <c r="C496" s="7"/>
      <c r="D496" s="7"/>
      <c r="E496" s="30"/>
      <c r="F496" s="7"/>
      <c r="G496" s="7"/>
      <c r="H496" s="7"/>
      <c r="I496" s="7"/>
      <c r="J496" s="7"/>
      <c r="K496" s="7"/>
      <c r="L496" s="7"/>
      <c r="M496" s="27"/>
      <c r="N496" s="27"/>
      <c r="O496" s="8">
        <f>Recensement_CXPI_PIC_IAE26_TT_AURA[[#This Row],[Taux Horaire
Coût pédagogique/h
A saisir ]]*Recensement_CXPI_PIC_IAE26_TT_AURA[[#This Row],[Durée Formation (Heures)
A saisir ]]*Recensement_CXPI_PIC_IAE26_TT_AURA[[#This Row],[Nombre participants prévisionnels
A saisir ]]</f>
        <v>0</v>
      </c>
      <c r="P496" s="8">
        <f>(13*Recensement_CXPI_PIC_IAE26_TT_AURA[[#This Row],[Durée Formation (Heures)
A saisir ]]*Recensement_CXPI_PIC_IAE26_TT_AURA[[#This Row],[Nombre participants prévisionnels
A saisir ]])</f>
        <v>0</v>
      </c>
      <c r="Q496" s="8">
        <f>Recensement_CXPI_PIC_IAE26_TT_AURA[[#This Row],[Nombre participants prévisionnels
A saisir ]]*Recensement_CXPI_PIC_IAE26_TT_AURA[[#This Row],[ Montant Frais annexes Total /stagiaire
A saisir]]</f>
        <v>0</v>
      </c>
      <c r="R4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6" s="18">
        <f t="shared" si="7"/>
        <v>0</v>
      </c>
      <c r="T4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V496))</f>
        <v>0</v>
      </c>
      <c r="U496" s="8">
        <f>(18*Recensement_CXPI_PIC_IAE26_TT_AURA[[#This Row],[Nombre participants prévisionnels
A saisir ]]*Recensement_CXPI_PIC_IAE26_TT_AURA[[#This Row],[Durée Formation (Heures)
A saisir ]])</f>
        <v>0</v>
      </c>
      <c r="V4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6" s="8"/>
    </row>
    <row r="497" spans="1:23">
      <c r="A497" s="11" t="s">
        <v>562</v>
      </c>
      <c r="B497" s="12"/>
      <c r="C497" s="7"/>
      <c r="D497" s="7"/>
      <c r="E497" s="30"/>
      <c r="F497" s="7"/>
      <c r="G497" s="7"/>
      <c r="H497" s="7"/>
      <c r="I497" s="7"/>
      <c r="J497" s="7"/>
      <c r="K497" s="7"/>
      <c r="L497" s="7"/>
      <c r="M497" s="27"/>
      <c r="N497" s="27"/>
      <c r="O497" s="8">
        <f>Recensement_CXPI_PIC_IAE26_TT_AURA[[#This Row],[Taux Horaire
Coût pédagogique/h
A saisir ]]*Recensement_CXPI_PIC_IAE26_TT_AURA[[#This Row],[Durée Formation (Heures)
A saisir ]]*Recensement_CXPI_PIC_IAE26_TT_AURA[[#This Row],[Nombre participants prévisionnels
A saisir ]]</f>
        <v>0</v>
      </c>
      <c r="P497" s="8">
        <f>(13*Recensement_CXPI_PIC_IAE26_TT_AURA[[#This Row],[Durée Formation (Heures)
A saisir ]]*Recensement_CXPI_PIC_IAE26_TT_AURA[[#This Row],[Nombre participants prévisionnels
A saisir ]])</f>
        <v>0</v>
      </c>
      <c r="Q497" s="8">
        <f>Recensement_CXPI_PIC_IAE26_TT_AURA[[#This Row],[Nombre participants prévisionnels
A saisir ]]*Recensement_CXPI_PIC_IAE26_TT_AURA[[#This Row],[ Montant Frais annexes Total /stagiaire
A saisir]]</f>
        <v>0</v>
      </c>
      <c r="R4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7" s="18">
        <f t="shared" si="7"/>
        <v>0</v>
      </c>
      <c r="T4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V497))</f>
        <v>0</v>
      </c>
      <c r="U497" s="8">
        <f>(18*Recensement_CXPI_PIC_IAE26_TT_AURA[[#This Row],[Nombre participants prévisionnels
A saisir ]]*Recensement_CXPI_PIC_IAE26_TT_AURA[[#This Row],[Durée Formation (Heures)
A saisir ]])</f>
        <v>0</v>
      </c>
      <c r="V4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7" s="8"/>
    </row>
    <row r="498" spans="1:23">
      <c r="A498" s="11" t="s">
        <v>563</v>
      </c>
      <c r="B498" s="12"/>
      <c r="C498" s="7"/>
      <c r="D498" s="7"/>
      <c r="E498" s="30"/>
      <c r="F498" s="7"/>
      <c r="G498" s="7"/>
      <c r="H498" s="7"/>
      <c r="I498" s="7"/>
      <c r="J498" s="7"/>
      <c r="K498" s="7"/>
      <c r="L498" s="7"/>
      <c r="M498" s="27"/>
      <c r="N498" s="27"/>
      <c r="O498" s="8">
        <f>Recensement_CXPI_PIC_IAE26_TT_AURA[[#This Row],[Taux Horaire
Coût pédagogique/h
A saisir ]]*Recensement_CXPI_PIC_IAE26_TT_AURA[[#This Row],[Durée Formation (Heures)
A saisir ]]*Recensement_CXPI_PIC_IAE26_TT_AURA[[#This Row],[Nombre participants prévisionnels
A saisir ]]</f>
        <v>0</v>
      </c>
      <c r="P498" s="8">
        <f>(13*Recensement_CXPI_PIC_IAE26_TT_AURA[[#This Row],[Durée Formation (Heures)
A saisir ]]*Recensement_CXPI_PIC_IAE26_TT_AURA[[#This Row],[Nombre participants prévisionnels
A saisir ]])</f>
        <v>0</v>
      </c>
      <c r="Q498" s="8">
        <f>Recensement_CXPI_PIC_IAE26_TT_AURA[[#This Row],[Nombre participants prévisionnels
A saisir ]]*Recensement_CXPI_PIC_IAE26_TT_AURA[[#This Row],[ Montant Frais annexes Total /stagiaire
A saisir]]</f>
        <v>0</v>
      </c>
      <c r="R4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8" s="18">
        <f t="shared" si="7"/>
        <v>0</v>
      </c>
      <c r="T4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V498))</f>
        <v>0</v>
      </c>
      <c r="U498" s="8">
        <f>(18*Recensement_CXPI_PIC_IAE26_TT_AURA[[#This Row],[Nombre participants prévisionnels
A saisir ]]*Recensement_CXPI_PIC_IAE26_TT_AURA[[#This Row],[Durée Formation (Heures)
A saisir ]])</f>
        <v>0</v>
      </c>
      <c r="V4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8" s="8"/>
    </row>
    <row r="499" spans="1:23">
      <c r="A499" s="11" t="s">
        <v>564</v>
      </c>
      <c r="B499" s="12"/>
      <c r="C499" s="7"/>
      <c r="D499" s="7"/>
      <c r="E499" s="30"/>
      <c r="F499" s="7"/>
      <c r="G499" s="7"/>
      <c r="H499" s="7"/>
      <c r="I499" s="7"/>
      <c r="J499" s="7"/>
      <c r="K499" s="7"/>
      <c r="L499" s="7"/>
      <c r="M499" s="27"/>
      <c r="N499" s="27"/>
      <c r="O499" s="8">
        <f>Recensement_CXPI_PIC_IAE26_TT_AURA[[#This Row],[Taux Horaire
Coût pédagogique/h
A saisir ]]*Recensement_CXPI_PIC_IAE26_TT_AURA[[#This Row],[Durée Formation (Heures)
A saisir ]]*Recensement_CXPI_PIC_IAE26_TT_AURA[[#This Row],[Nombre participants prévisionnels
A saisir ]]</f>
        <v>0</v>
      </c>
      <c r="P499" s="8">
        <f>(13*Recensement_CXPI_PIC_IAE26_TT_AURA[[#This Row],[Durée Formation (Heures)
A saisir ]]*Recensement_CXPI_PIC_IAE26_TT_AURA[[#This Row],[Nombre participants prévisionnels
A saisir ]])</f>
        <v>0</v>
      </c>
      <c r="Q499" s="8">
        <f>Recensement_CXPI_PIC_IAE26_TT_AURA[[#This Row],[Nombre participants prévisionnels
A saisir ]]*Recensement_CXPI_PIC_IAE26_TT_AURA[[#This Row],[ Montant Frais annexes Total /stagiaire
A saisir]]</f>
        <v>0</v>
      </c>
      <c r="R4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99" s="18">
        <f t="shared" si="7"/>
        <v>0</v>
      </c>
      <c r="T4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V499))</f>
        <v>0</v>
      </c>
      <c r="U499" s="8">
        <f>(18*Recensement_CXPI_PIC_IAE26_TT_AURA[[#This Row],[Nombre participants prévisionnels
A saisir ]]*Recensement_CXPI_PIC_IAE26_TT_AURA[[#This Row],[Durée Formation (Heures)
A saisir ]])</f>
        <v>0</v>
      </c>
      <c r="V4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99" s="8"/>
    </row>
    <row r="500" spans="1:23">
      <c r="A500" s="11" t="s">
        <v>565</v>
      </c>
      <c r="B500" s="12"/>
      <c r="C500" s="7"/>
      <c r="D500" s="7"/>
      <c r="E500" s="30"/>
      <c r="F500" s="7"/>
      <c r="G500" s="7"/>
      <c r="H500" s="7"/>
      <c r="I500" s="7"/>
      <c r="J500" s="7"/>
      <c r="K500" s="7"/>
      <c r="L500" s="7"/>
      <c r="M500" s="27"/>
      <c r="N500" s="27"/>
      <c r="O500" s="8">
        <f>Recensement_CXPI_PIC_IAE26_TT_AURA[[#This Row],[Taux Horaire
Coût pédagogique/h
A saisir ]]*Recensement_CXPI_PIC_IAE26_TT_AURA[[#This Row],[Durée Formation (Heures)
A saisir ]]*Recensement_CXPI_PIC_IAE26_TT_AURA[[#This Row],[Nombre participants prévisionnels
A saisir ]]</f>
        <v>0</v>
      </c>
      <c r="P500" s="8">
        <f>(13*Recensement_CXPI_PIC_IAE26_TT_AURA[[#This Row],[Durée Formation (Heures)
A saisir ]]*Recensement_CXPI_PIC_IAE26_TT_AURA[[#This Row],[Nombre participants prévisionnels
A saisir ]])</f>
        <v>0</v>
      </c>
      <c r="Q500" s="8">
        <f>Recensement_CXPI_PIC_IAE26_TT_AURA[[#This Row],[Nombre participants prévisionnels
A saisir ]]*Recensement_CXPI_PIC_IAE26_TT_AURA[[#This Row],[ Montant Frais annexes Total /stagiaire
A saisir]]</f>
        <v>0</v>
      </c>
      <c r="R5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0" s="18">
        <f t="shared" si="7"/>
        <v>0</v>
      </c>
      <c r="T5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V500))</f>
        <v>0</v>
      </c>
      <c r="U500" s="8">
        <f>(18*Recensement_CXPI_PIC_IAE26_TT_AURA[[#This Row],[Nombre participants prévisionnels
A saisir ]]*Recensement_CXPI_PIC_IAE26_TT_AURA[[#This Row],[Durée Formation (Heures)
A saisir ]])</f>
        <v>0</v>
      </c>
      <c r="V5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0" s="8"/>
    </row>
    <row r="501" spans="1:23">
      <c r="A501" s="11" t="s">
        <v>566</v>
      </c>
      <c r="B501" s="12"/>
      <c r="C501" s="7"/>
      <c r="D501" s="7"/>
      <c r="E501" s="30"/>
      <c r="F501" s="7"/>
      <c r="G501" s="7"/>
      <c r="H501" s="7"/>
      <c r="I501" s="7"/>
      <c r="J501" s="7"/>
      <c r="K501" s="7"/>
      <c r="L501" s="7"/>
      <c r="M501" s="27"/>
      <c r="N501" s="27"/>
      <c r="O501" s="8">
        <f>Recensement_CXPI_PIC_IAE26_TT_AURA[[#This Row],[Taux Horaire
Coût pédagogique/h
A saisir ]]*Recensement_CXPI_PIC_IAE26_TT_AURA[[#This Row],[Durée Formation (Heures)
A saisir ]]*Recensement_CXPI_PIC_IAE26_TT_AURA[[#This Row],[Nombre participants prévisionnels
A saisir ]]</f>
        <v>0</v>
      </c>
      <c r="P501" s="8">
        <f>(13*Recensement_CXPI_PIC_IAE26_TT_AURA[[#This Row],[Durée Formation (Heures)
A saisir ]]*Recensement_CXPI_PIC_IAE26_TT_AURA[[#This Row],[Nombre participants prévisionnels
A saisir ]])</f>
        <v>0</v>
      </c>
      <c r="Q501" s="8">
        <f>Recensement_CXPI_PIC_IAE26_TT_AURA[[#This Row],[Nombre participants prévisionnels
A saisir ]]*Recensement_CXPI_PIC_IAE26_TT_AURA[[#This Row],[ Montant Frais annexes Total /stagiaire
A saisir]]</f>
        <v>0</v>
      </c>
      <c r="R5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1" s="18">
        <f t="shared" si="7"/>
        <v>0</v>
      </c>
      <c r="T5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V501))</f>
        <v>0</v>
      </c>
      <c r="U501" s="8">
        <f>(18*Recensement_CXPI_PIC_IAE26_TT_AURA[[#This Row],[Nombre participants prévisionnels
A saisir ]]*Recensement_CXPI_PIC_IAE26_TT_AURA[[#This Row],[Durée Formation (Heures)
A saisir ]])</f>
        <v>0</v>
      </c>
      <c r="V5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1" s="8"/>
    </row>
    <row r="502" spans="1:23">
      <c r="A502" s="11" t="s">
        <v>567</v>
      </c>
      <c r="B502" s="12"/>
      <c r="C502" s="7"/>
      <c r="D502" s="7"/>
      <c r="E502" s="30"/>
      <c r="F502" s="7"/>
      <c r="G502" s="7"/>
      <c r="H502" s="7"/>
      <c r="I502" s="7"/>
      <c r="J502" s="7"/>
      <c r="K502" s="7"/>
      <c r="L502" s="7"/>
      <c r="M502" s="27"/>
      <c r="N502" s="27"/>
      <c r="O502" s="8">
        <f>Recensement_CXPI_PIC_IAE26_TT_AURA[[#This Row],[Taux Horaire
Coût pédagogique/h
A saisir ]]*Recensement_CXPI_PIC_IAE26_TT_AURA[[#This Row],[Durée Formation (Heures)
A saisir ]]*Recensement_CXPI_PIC_IAE26_TT_AURA[[#This Row],[Nombre participants prévisionnels
A saisir ]]</f>
        <v>0</v>
      </c>
      <c r="P502" s="8">
        <f>(13*Recensement_CXPI_PIC_IAE26_TT_AURA[[#This Row],[Durée Formation (Heures)
A saisir ]]*Recensement_CXPI_PIC_IAE26_TT_AURA[[#This Row],[Nombre participants prévisionnels
A saisir ]])</f>
        <v>0</v>
      </c>
      <c r="Q502" s="8">
        <f>Recensement_CXPI_PIC_IAE26_TT_AURA[[#This Row],[Nombre participants prévisionnels
A saisir ]]*Recensement_CXPI_PIC_IAE26_TT_AURA[[#This Row],[ Montant Frais annexes Total /stagiaire
A saisir]]</f>
        <v>0</v>
      </c>
      <c r="R5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2" s="18">
        <f t="shared" si="7"/>
        <v>0</v>
      </c>
      <c r="T5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V502))</f>
        <v>0</v>
      </c>
      <c r="U502" s="8">
        <f>(18*Recensement_CXPI_PIC_IAE26_TT_AURA[[#This Row],[Nombre participants prévisionnels
A saisir ]]*Recensement_CXPI_PIC_IAE26_TT_AURA[[#This Row],[Durée Formation (Heures)
A saisir ]])</f>
        <v>0</v>
      </c>
      <c r="V5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2" s="8"/>
    </row>
    <row r="503" spans="1:23">
      <c r="A503" s="11" t="s">
        <v>568</v>
      </c>
      <c r="B503" s="12"/>
      <c r="C503" s="7"/>
      <c r="D503" s="7"/>
      <c r="E503" s="30"/>
      <c r="F503" s="7"/>
      <c r="G503" s="7"/>
      <c r="H503" s="7"/>
      <c r="I503" s="7"/>
      <c r="J503" s="7"/>
      <c r="K503" s="7"/>
      <c r="L503" s="7"/>
      <c r="M503" s="27"/>
      <c r="N503" s="27"/>
      <c r="O503" s="8">
        <f>Recensement_CXPI_PIC_IAE26_TT_AURA[[#This Row],[Taux Horaire
Coût pédagogique/h
A saisir ]]*Recensement_CXPI_PIC_IAE26_TT_AURA[[#This Row],[Durée Formation (Heures)
A saisir ]]*Recensement_CXPI_PIC_IAE26_TT_AURA[[#This Row],[Nombre participants prévisionnels
A saisir ]]</f>
        <v>0</v>
      </c>
      <c r="P503" s="8">
        <f>(13*Recensement_CXPI_PIC_IAE26_TT_AURA[[#This Row],[Durée Formation (Heures)
A saisir ]]*Recensement_CXPI_PIC_IAE26_TT_AURA[[#This Row],[Nombre participants prévisionnels
A saisir ]])</f>
        <v>0</v>
      </c>
      <c r="Q503" s="8">
        <f>Recensement_CXPI_PIC_IAE26_TT_AURA[[#This Row],[Nombre participants prévisionnels
A saisir ]]*Recensement_CXPI_PIC_IAE26_TT_AURA[[#This Row],[ Montant Frais annexes Total /stagiaire
A saisir]]</f>
        <v>0</v>
      </c>
      <c r="R5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3" s="18">
        <f t="shared" si="7"/>
        <v>0</v>
      </c>
      <c r="T5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V503))</f>
        <v>0</v>
      </c>
      <c r="U503" s="8">
        <f>(18*Recensement_CXPI_PIC_IAE26_TT_AURA[[#This Row],[Nombre participants prévisionnels
A saisir ]]*Recensement_CXPI_PIC_IAE26_TT_AURA[[#This Row],[Durée Formation (Heures)
A saisir ]])</f>
        <v>0</v>
      </c>
      <c r="V5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3" s="8"/>
    </row>
    <row r="504" spans="1:23">
      <c r="A504" s="11" t="s">
        <v>569</v>
      </c>
      <c r="B504" s="12"/>
      <c r="C504" s="7"/>
      <c r="D504" s="7"/>
      <c r="E504" s="30"/>
      <c r="F504" s="7"/>
      <c r="G504" s="7"/>
      <c r="H504" s="7"/>
      <c r="I504" s="7"/>
      <c r="J504" s="7"/>
      <c r="K504" s="7"/>
      <c r="L504" s="7"/>
      <c r="M504" s="27"/>
      <c r="N504" s="27"/>
      <c r="O504" s="8">
        <f>Recensement_CXPI_PIC_IAE26_TT_AURA[[#This Row],[Taux Horaire
Coût pédagogique/h
A saisir ]]*Recensement_CXPI_PIC_IAE26_TT_AURA[[#This Row],[Durée Formation (Heures)
A saisir ]]*Recensement_CXPI_PIC_IAE26_TT_AURA[[#This Row],[Nombre participants prévisionnels
A saisir ]]</f>
        <v>0</v>
      </c>
      <c r="P504" s="8">
        <f>(13*Recensement_CXPI_PIC_IAE26_TT_AURA[[#This Row],[Durée Formation (Heures)
A saisir ]]*Recensement_CXPI_PIC_IAE26_TT_AURA[[#This Row],[Nombre participants prévisionnels
A saisir ]])</f>
        <v>0</v>
      </c>
      <c r="Q504" s="8">
        <f>Recensement_CXPI_PIC_IAE26_TT_AURA[[#This Row],[Nombre participants prévisionnels
A saisir ]]*Recensement_CXPI_PIC_IAE26_TT_AURA[[#This Row],[ Montant Frais annexes Total /stagiaire
A saisir]]</f>
        <v>0</v>
      </c>
      <c r="R5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4" s="18">
        <f t="shared" si="7"/>
        <v>0</v>
      </c>
      <c r="T5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V504))</f>
        <v>0</v>
      </c>
      <c r="U504" s="8">
        <f>(18*Recensement_CXPI_PIC_IAE26_TT_AURA[[#This Row],[Nombre participants prévisionnels
A saisir ]]*Recensement_CXPI_PIC_IAE26_TT_AURA[[#This Row],[Durée Formation (Heures)
A saisir ]])</f>
        <v>0</v>
      </c>
      <c r="V5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4" s="8"/>
    </row>
    <row r="505" spans="1:23">
      <c r="A505" s="11" t="s">
        <v>570</v>
      </c>
      <c r="B505" s="12"/>
      <c r="C505" s="7"/>
      <c r="D505" s="7"/>
      <c r="E505" s="30"/>
      <c r="F505" s="7"/>
      <c r="G505" s="7"/>
      <c r="H505" s="7"/>
      <c r="I505" s="7"/>
      <c r="J505" s="7"/>
      <c r="K505" s="7"/>
      <c r="L505" s="7"/>
      <c r="M505" s="27"/>
      <c r="N505" s="27"/>
      <c r="O505" s="8">
        <f>Recensement_CXPI_PIC_IAE26_TT_AURA[[#This Row],[Taux Horaire
Coût pédagogique/h
A saisir ]]*Recensement_CXPI_PIC_IAE26_TT_AURA[[#This Row],[Durée Formation (Heures)
A saisir ]]*Recensement_CXPI_PIC_IAE26_TT_AURA[[#This Row],[Nombre participants prévisionnels
A saisir ]]</f>
        <v>0</v>
      </c>
      <c r="P505" s="8">
        <f>(13*Recensement_CXPI_PIC_IAE26_TT_AURA[[#This Row],[Durée Formation (Heures)
A saisir ]]*Recensement_CXPI_PIC_IAE26_TT_AURA[[#This Row],[Nombre participants prévisionnels
A saisir ]])</f>
        <v>0</v>
      </c>
      <c r="Q505" s="8">
        <f>Recensement_CXPI_PIC_IAE26_TT_AURA[[#This Row],[Nombre participants prévisionnels
A saisir ]]*Recensement_CXPI_PIC_IAE26_TT_AURA[[#This Row],[ Montant Frais annexes Total /stagiaire
A saisir]]</f>
        <v>0</v>
      </c>
      <c r="R5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5" s="18">
        <f t="shared" si="7"/>
        <v>0</v>
      </c>
      <c r="T5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V505))</f>
        <v>0</v>
      </c>
      <c r="U505" s="8">
        <f>(18*Recensement_CXPI_PIC_IAE26_TT_AURA[[#This Row],[Nombre participants prévisionnels
A saisir ]]*Recensement_CXPI_PIC_IAE26_TT_AURA[[#This Row],[Durée Formation (Heures)
A saisir ]])</f>
        <v>0</v>
      </c>
      <c r="V5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5" s="8"/>
    </row>
    <row r="506" spans="1:23">
      <c r="A506" s="11" t="s">
        <v>571</v>
      </c>
      <c r="B506" s="12"/>
      <c r="C506" s="7"/>
      <c r="D506" s="7"/>
      <c r="E506" s="30"/>
      <c r="F506" s="7"/>
      <c r="G506" s="7"/>
      <c r="H506" s="7"/>
      <c r="I506" s="7"/>
      <c r="J506" s="7"/>
      <c r="K506" s="7"/>
      <c r="L506" s="7"/>
      <c r="M506" s="27"/>
      <c r="N506" s="27"/>
      <c r="O506" s="8">
        <f>Recensement_CXPI_PIC_IAE26_TT_AURA[[#This Row],[Taux Horaire
Coût pédagogique/h
A saisir ]]*Recensement_CXPI_PIC_IAE26_TT_AURA[[#This Row],[Durée Formation (Heures)
A saisir ]]*Recensement_CXPI_PIC_IAE26_TT_AURA[[#This Row],[Nombre participants prévisionnels
A saisir ]]</f>
        <v>0</v>
      </c>
      <c r="P506" s="8">
        <f>(13*Recensement_CXPI_PIC_IAE26_TT_AURA[[#This Row],[Durée Formation (Heures)
A saisir ]]*Recensement_CXPI_PIC_IAE26_TT_AURA[[#This Row],[Nombre participants prévisionnels
A saisir ]])</f>
        <v>0</v>
      </c>
      <c r="Q506" s="8">
        <f>Recensement_CXPI_PIC_IAE26_TT_AURA[[#This Row],[Nombre participants prévisionnels
A saisir ]]*Recensement_CXPI_PIC_IAE26_TT_AURA[[#This Row],[ Montant Frais annexes Total /stagiaire
A saisir]]</f>
        <v>0</v>
      </c>
      <c r="R5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6" s="18">
        <f t="shared" si="7"/>
        <v>0</v>
      </c>
      <c r="T5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V506))</f>
        <v>0</v>
      </c>
      <c r="U506" s="8">
        <f>(18*Recensement_CXPI_PIC_IAE26_TT_AURA[[#This Row],[Nombre participants prévisionnels
A saisir ]]*Recensement_CXPI_PIC_IAE26_TT_AURA[[#This Row],[Durée Formation (Heures)
A saisir ]])</f>
        <v>0</v>
      </c>
      <c r="V5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6" s="8"/>
    </row>
    <row r="507" spans="1:23">
      <c r="A507" s="11" t="s">
        <v>572</v>
      </c>
      <c r="B507" s="12"/>
      <c r="C507" s="7"/>
      <c r="D507" s="7"/>
      <c r="E507" s="30"/>
      <c r="F507" s="7"/>
      <c r="G507" s="7"/>
      <c r="H507" s="7"/>
      <c r="I507" s="7"/>
      <c r="J507" s="7"/>
      <c r="K507" s="7"/>
      <c r="L507" s="7"/>
      <c r="M507" s="27"/>
      <c r="N507" s="27"/>
      <c r="O507" s="8">
        <f>Recensement_CXPI_PIC_IAE26_TT_AURA[[#This Row],[Taux Horaire
Coût pédagogique/h
A saisir ]]*Recensement_CXPI_PIC_IAE26_TT_AURA[[#This Row],[Durée Formation (Heures)
A saisir ]]*Recensement_CXPI_PIC_IAE26_TT_AURA[[#This Row],[Nombre participants prévisionnels
A saisir ]]</f>
        <v>0</v>
      </c>
      <c r="P507" s="8">
        <f>(13*Recensement_CXPI_PIC_IAE26_TT_AURA[[#This Row],[Durée Formation (Heures)
A saisir ]]*Recensement_CXPI_PIC_IAE26_TT_AURA[[#This Row],[Nombre participants prévisionnels
A saisir ]])</f>
        <v>0</v>
      </c>
      <c r="Q507" s="8">
        <f>Recensement_CXPI_PIC_IAE26_TT_AURA[[#This Row],[Nombre participants prévisionnels
A saisir ]]*Recensement_CXPI_PIC_IAE26_TT_AURA[[#This Row],[ Montant Frais annexes Total /stagiaire
A saisir]]</f>
        <v>0</v>
      </c>
      <c r="R5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7" s="18">
        <f t="shared" si="7"/>
        <v>0</v>
      </c>
      <c r="T5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V507))</f>
        <v>0</v>
      </c>
      <c r="U507" s="8">
        <f>(18*Recensement_CXPI_PIC_IAE26_TT_AURA[[#This Row],[Nombre participants prévisionnels
A saisir ]]*Recensement_CXPI_PIC_IAE26_TT_AURA[[#This Row],[Durée Formation (Heures)
A saisir ]])</f>
        <v>0</v>
      </c>
      <c r="V5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7" s="8"/>
    </row>
    <row r="508" spans="1:23">
      <c r="A508" s="11" t="s">
        <v>573</v>
      </c>
      <c r="B508" s="12"/>
      <c r="C508" s="7"/>
      <c r="D508" s="7"/>
      <c r="E508" s="30"/>
      <c r="F508" s="7"/>
      <c r="G508" s="7"/>
      <c r="H508" s="7"/>
      <c r="I508" s="7"/>
      <c r="J508" s="7"/>
      <c r="K508" s="7"/>
      <c r="L508" s="7"/>
      <c r="M508" s="27"/>
      <c r="N508" s="27"/>
      <c r="O508" s="8">
        <f>Recensement_CXPI_PIC_IAE26_TT_AURA[[#This Row],[Taux Horaire
Coût pédagogique/h
A saisir ]]*Recensement_CXPI_PIC_IAE26_TT_AURA[[#This Row],[Durée Formation (Heures)
A saisir ]]*Recensement_CXPI_PIC_IAE26_TT_AURA[[#This Row],[Nombre participants prévisionnels
A saisir ]]</f>
        <v>0</v>
      </c>
      <c r="P508" s="8">
        <f>(13*Recensement_CXPI_PIC_IAE26_TT_AURA[[#This Row],[Durée Formation (Heures)
A saisir ]]*Recensement_CXPI_PIC_IAE26_TT_AURA[[#This Row],[Nombre participants prévisionnels
A saisir ]])</f>
        <v>0</v>
      </c>
      <c r="Q508" s="8">
        <f>Recensement_CXPI_PIC_IAE26_TT_AURA[[#This Row],[Nombre participants prévisionnels
A saisir ]]*Recensement_CXPI_PIC_IAE26_TT_AURA[[#This Row],[ Montant Frais annexes Total /stagiaire
A saisir]]</f>
        <v>0</v>
      </c>
      <c r="R5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8" s="18">
        <f t="shared" si="7"/>
        <v>0</v>
      </c>
      <c r="T5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V508))</f>
        <v>0</v>
      </c>
      <c r="U508" s="8">
        <f>(18*Recensement_CXPI_PIC_IAE26_TT_AURA[[#This Row],[Nombre participants prévisionnels
A saisir ]]*Recensement_CXPI_PIC_IAE26_TT_AURA[[#This Row],[Durée Formation (Heures)
A saisir ]])</f>
        <v>0</v>
      </c>
      <c r="V5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8" s="8"/>
    </row>
    <row r="509" spans="1:23">
      <c r="A509" s="11" t="s">
        <v>574</v>
      </c>
      <c r="B509" s="12"/>
      <c r="C509" s="7"/>
      <c r="D509" s="7"/>
      <c r="E509" s="30"/>
      <c r="F509" s="7"/>
      <c r="G509" s="7"/>
      <c r="H509" s="7"/>
      <c r="I509" s="7"/>
      <c r="J509" s="7"/>
      <c r="K509" s="7"/>
      <c r="L509" s="7"/>
      <c r="M509" s="27"/>
      <c r="N509" s="27"/>
      <c r="O509" s="8">
        <f>Recensement_CXPI_PIC_IAE26_TT_AURA[[#This Row],[Taux Horaire
Coût pédagogique/h
A saisir ]]*Recensement_CXPI_PIC_IAE26_TT_AURA[[#This Row],[Durée Formation (Heures)
A saisir ]]*Recensement_CXPI_PIC_IAE26_TT_AURA[[#This Row],[Nombre participants prévisionnels
A saisir ]]</f>
        <v>0</v>
      </c>
      <c r="P509" s="8">
        <f>(13*Recensement_CXPI_PIC_IAE26_TT_AURA[[#This Row],[Durée Formation (Heures)
A saisir ]]*Recensement_CXPI_PIC_IAE26_TT_AURA[[#This Row],[Nombre participants prévisionnels
A saisir ]])</f>
        <v>0</v>
      </c>
      <c r="Q509" s="8">
        <f>Recensement_CXPI_PIC_IAE26_TT_AURA[[#This Row],[Nombre participants prévisionnels
A saisir ]]*Recensement_CXPI_PIC_IAE26_TT_AURA[[#This Row],[ Montant Frais annexes Total /stagiaire
A saisir]]</f>
        <v>0</v>
      </c>
      <c r="R5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09" s="18">
        <f t="shared" si="7"/>
        <v>0</v>
      </c>
      <c r="T5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V509))</f>
        <v>0</v>
      </c>
      <c r="U509" s="8">
        <f>(18*Recensement_CXPI_PIC_IAE26_TT_AURA[[#This Row],[Nombre participants prévisionnels
A saisir ]]*Recensement_CXPI_PIC_IAE26_TT_AURA[[#This Row],[Durée Formation (Heures)
A saisir ]])</f>
        <v>0</v>
      </c>
      <c r="V5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09" s="8"/>
    </row>
    <row r="510" spans="1:23">
      <c r="A510" s="11" t="s">
        <v>575</v>
      </c>
      <c r="B510" s="12"/>
      <c r="C510" s="7"/>
      <c r="D510" s="7"/>
      <c r="E510" s="30"/>
      <c r="F510" s="7"/>
      <c r="G510" s="7"/>
      <c r="H510" s="7"/>
      <c r="I510" s="7"/>
      <c r="J510" s="7"/>
      <c r="K510" s="7"/>
      <c r="L510" s="7"/>
      <c r="M510" s="27"/>
      <c r="N510" s="27"/>
      <c r="O510" s="8">
        <f>Recensement_CXPI_PIC_IAE26_TT_AURA[[#This Row],[Taux Horaire
Coût pédagogique/h
A saisir ]]*Recensement_CXPI_PIC_IAE26_TT_AURA[[#This Row],[Durée Formation (Heures)
A saisir ]]*Recensement_CXPI_PIC_IAE26_TT_AURA[[#This Row],[Nombre participants prévisionnels
A saisir ]]</f>
        <v>0</v>
      </c>
      <c r="P510" s="8">
        <f>(13*Recensement_CXPI_PIC_IAE26_TT_AURA[[#This Row],[Durée Formation (Heures)
A saisir ]]*Recensement_CXPI_PIC_IAE26_TT_AURA[[#This Row],[Nombre participants prévisionnels
A saisir ]])</f>
        <v>0</v>
      </c>
      <c r="Q510" s="8">
        <f>Recensement_CXPI_PIC_IAE26_TT_AURA[[#This Row],[Nombre participants prévisionnels
A saisir ]]*Recensement_CXPI_PIC_IAE26_TT_AURA[[#This Row],[ Montant Frais annexes Total /stagiaire
A saisir]]</f>
        <v>0</v>
      </c>
      <c r="R5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0" s="18">
        <f t="shared" si="7"/>
        <v>0</v>
      </c>
      <c r="T5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V510))</f>
        <v>0</v>
      </c>
      <c r="U510" s="8">
        <f>(18*Recensement_CXPI_PIC_IAE26_TT_AURA[[#This Row],[Nombre participants prévisionnels
A saisir ]]*Recensement_CXPI_PIC_IAE26_TT_AURA[[#This Row],[Durée Formation (Heures)
A saisir ]])</f>
        <v>0</v>
      </c>
      <c r="V5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0" s="8"/>
    </row>
    <row r="511" spans="1:23">
      <c r="A511" s="11" t="s">
        <v>576</v>
      </c>
      <c r="B511" s="12"/>
      <c r="C511" s="7"/>
      <c r="D511" s="7"/>
      <c r="E511" s="30"/>
      <c r="F511" s="7"/>
      <c r="G511" s="7"/>
      <c r="H511" s="7"/>
      <c r="I511" s="7"/>
      <c r="J511" s="7"/>
      <c r="K511" s="7"/>
      <c r="L511" s="7"/>
      <c r="M511" s="27"/>
      <c r="N511" s="27"/>
      <c r="O511" s="8">
        <f>Recensement_CXPI_PIC_IAE26_TT_AURA[[#This Row],[Taux Horaire
Coût pédagogique/h
A saisir ]]*Recensement_CXPI_PIC_IAE26_TT_AURA[[#This Row],[Durée Formation (Heures)
A saisir ]]*Recensement_CXPI_PIC_IAE26_TT_AURA[[#This Row],[Nombre participants prévisionnels
A saisir ]]</f>
        <v>0</v>
      </c>
      <c r="P511" s="8">
        <f>(13*Recensement_CXPI_PIC_IAE26_TT_AURA[[#This Row],[Durée Formation (Heures)
A saisir ]]*Recensement_CXPI_PIC_IAE26_TT_AURA[[#This Row],[Nombre participants prévisionnels
A saisir ]])</f>
        <v>0</v>
      </c>
      <c r="Q511" s="8">
        <f>Recensement_CXPI_PIC_IAE26_TT_AURA[[#This Row],[Nombre participants prévisionnels
A saisir ]]*Recensement_CXPI_PIC_IAE26_TT_AURA[[#This Row],[ Montant Frais annexes Total /stagiaire
A saisir]]</f>
        <v>0</v>
      </c>
      <c r="R5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1" s="18">
        <f t="shared" si="7"/>
        <v>0</v>
      </c>
      <c r="T5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V511))</f>
        <v>0</v>
      </c>
      <c r="U511" s="8">
        <f>(18*Recensement_CXPI_PIC_IAE26_TT_AURA[[#This Row],[Nombre participants prévisionnels
A saisir ]]*Recensement_CXPI_PIC_IAE26_TT_AURA[[#This Row],[Durée Formation (Heures)
A saisir ]])</f>
        <v>0</v>
      </c>
      <c r="V5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1" s="8"/>
    </row>
    <row r="512" spans="1:23">
      <c r="A512" s="11" t="s">
        <v>577</v>
      </c>
      <c r="B512" s="12"/>
      <c r="C512" s="7"/>
      <c r="D512" s="7"/>
      <c r="E512" s="30"/>
      <c r="F512" s="7"/>
      <c r="G512" s="7"/>
      <c r="H512" s="7"/>
      <c r="I512" s="7"/>
      <c r="J512" s="7"/>
      <c r="K512" s="7"/>
      <c r="L512" s="7"/>
      <c r="M512" s="27"/>
      <c r="N512" s="27"/>
      <c r="O512" s="8">
        <f>Recensement_CXPI_PIC_IAE26_TT_AURA[[#This Row],[Taux Horaire
Coût pédagogique/h
A saisir ]]*Recensement_CXPI_PIC_IAE26_TT_AURA[[#This Row],[Durée Formation (Heures)
A saisir ]]*Recensement_CXPI_PIC_IAE26_TT_AURA[[#This Row],[Nombre participants prévisionnels
A saisir ]]</f>
        <v>0</v>
      </c>
      <c r="P512" s="8">
        <f>(13*Recensement_CXPI_PIC_IAE26_TT_AURA[[#This Row],[Durée Formation (Heures)
A saisir ]]*Recensement_CXPI_PIC_IAE26_TT_AURA[[#This Row],[Nombre participants prévisionnels
A saisir ]])</f>
        <v>0</v>
      </c>
      <c r="Q512" s="8">
        <f>Recensement_CXPI_PIC_IAE26_TT_AURA[[#This Row],[Nombre participants prévisionnels
A saisir ]]*Recensement_CXPI_PIC_IAE26_TT_AURA[[#This Row],[ Montant Frais annexes Total /stagiaire
A saisir]]</f>
        <v>0</v>
      </c>
      <c r="R5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2" s="18">
        <f t="shared" si="7"/>
        <v>0</v>
      </c>
      <c r="T5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V512))</f>
        <v>0</v>
      </c>
      <c r="U512" s="8">
        <f>(18*Recensement_CXPI_PIC_IAE26_TT_AURA[[#This Row],[Nombre participants prévisionnels
A saisir ]]*Recensement_CXPI_PIC_IAE26_TT_AURA[[#This Row],[Durée Formation (Heures)
A saisir ]])</f>
        <v>0</v>
      </c>
      <c r="V5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2" s="8"/>
    </row>
    <row r="513" spans="1:23">
      <c r="A513" s="11" t="s">
        <v>578</v>
      </c>
      <c r="B513" s="12"/>
      <c r="C513" s="7"/>
      <c r="D513" s="7"/>
      <c r="E513" s="30"/>
      <c r="F513" s="7"/>
      <c r="G513" s="7"/>
      <c r="H513" s="7"/>
      <c r="I513" s="7"/>
      <c r="J513" s="7"/>
      <c r="K513" s="7"/>
      <c r="L513" s="7"/>
      <c r="M513" s="27"/>
      <c r="N513" s="27"/>
      <c r="O513" s="8">
        <f>Recensement_CXPI_PIC_IAE26_TT_AURA[[#This Row],[Taux Horaire
Coût pédagogique/h
A saisir ]]*Recensement_CXPI_PIC_IAE26_TT_AURA[[#This Row],[Durée Formation (Heures)
A saisir ]]*Recensement_CXPI_PIC_IAE26_TT_AURA[[#This Row],[Nombre participants prévisionnels
A saisir ]]</f>
        <v>0</v>
      </c>
      <c r="P513" s="8">
        <f>(13*Recensement_CXPI_PIC_IAE26_TT_AURA[[#This Row],[Durée Formation (Heures)
A saisir ]]*Recensement_CXPI_PIC_IAE26_TT_AURA[[#This Row],[Nombre participants prévisionnels
A saisir ]])</f>
        <v>0</v>
      </c>
      <c r="Q513" s="8">
        <f>Recensement_CXPI_PIC_IAE26_TT_AURA[[#This Row],[Nombre participants prévisionnels
A saisir ]]*Recensement_CXPI_PIC_IAE26_TT_AURA[[#This Row],[ Montant Frais annexes Total /stagiaire
A saisir]]</f>
        <v>0</v>
      </c>
      <c r="R5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3" s="18">
        <f t="shared" si="7"/>
        <v>0</v>
      </c>
      <c r="T5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V513))</f>
        <v>0</v>
      </c>
      <c r="U513" s="8">
        <f>(18*Recensement_CXPI_PIC_IAE26_TT_AURA[[#This Row],[Nombre participants prévisionnels
A saisir ]]*Recensement_CXPI_PIC_IAE26_TT_AURA[[#This Row],[Durée Formation (Heures)
A saisir ]])</f>
        <v>0</v>
      </c>
      <c r="V5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3" s="8"/>
    </row>
    <row r="514" spans="1:23">
      <c r="A514" s="11" t="s">
        <v>579</v>
      </c>
      <c r="B514" s="12"/>
      <c r="C514" s="7"/>
      <c r="D514" s="7"/>
      <c r="E514" s="30"/>
      <c r="F514" s="7"/>
      <c r="G514" s="7"/>
      <c r="H514" s="7"/>
      <c r="I514" s="7"/>
      <c r="J514" s="7"/>
      <c r="K514" s="7"/>
      <c r="L514" s="7"/>
      <c r="M514" s="27"/>
      <c r="N514" s="27"/>
      <c r="O514" s="8">
        <f>Recensement_CXPI_PIC_IAE26_TT_AURA[[#This Row],[Taux Horaire
Coût pédagogique/h
A saisir ]]*Recensement_CXPI_PIC_IAE26_TT_AURA[[#This Row],[Durée Formation (Heures)
A saisir ]]*Recensement_CXPI_PIC_IAE26_TT_AURA[[#This Row],[Nombre participants prévisionnels
A saisir ]]</f>
        <v>0</v>
      </c>
      <c r="P514" s="8">
        <f>(13*Recensement_CXPI_PIC_IAE26_TT_AURA[[#This Row],[Durée Formation (Heures)
A saisir ]]*Recensement_CXPI_PIC_IAE26_TT_AURA[[#This Row],[Nombre participants prévisionnels
A saisir ]])</f>
        <v>0</v>
      </c>
      <c r="Q514" s="8">
        <f>Recensement_CXPI_PIC_IAE26_TT_AURA[[#This Row],[Nombre participants prévisionnels
A saisir ]]*Recensement_CXPI_PIC_IAE26_TT_AURA[[#This Row],[ Montant Frais annexes Total /stagiaire
A saisir]]</f>
        <v>0</v>
      </c>
      <c r="R5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4" s="18">
        <f t="shared" si="7"/>
        <v>0</v>
      </c>
      <c r="T5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V514))</f>
        <v>0</v>
      </c>
      <c r="U514" s="8">
        <f>(18*Recensement_CXPI_PIC_IAE26_TT_AURA[[#This Row],[Nombre participants prévisionnels
A saisir ]]*Recensement_CXPI_PIC_IAE26_TT_AURA[[#This Row],[Durée Formation (Heures)
A saisir ]])</f>
        <v>0</v>
      </c>
      <c r="V5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4" s="8"/>
    </row>
    <row r="515" spans="1:23">
      <c r="A515" s="11" t="s">
        <v>580</v>
      </c>
      <c r="B515" s="12"/>
      <c r="C515" s="7"/>
      <c r="D515" s="7"/>
      <c r="E515" s="30"/>
      <c r="F515" s="7"/>
      <c r="G515" s="7"/>
      <c r="H515" s="7"/>
      <c r="I515" s="7"/>
      <c r="J515" s="7"/>
      <c r="K515" s="7"/>
      <c r="L515" s="7"/>
      <c r="M515" s="27"/>
      <c r="N515" s="27"/>
      <c r="O515" s="8">
        <f>Recensement_CXPI_PIC_IAE26_TT_AURA[[#This Row],[Taux Horaire
Coût pédagogique/h
A saisir ]]*Recensement_CXPI_PIC_IAE26_TT_AURA[[#This Row],[Durée Formation (Heures)
A saisir ]]*Recensement_CXPI_PIC_IAE26_TT_AURA[[#This Row],[Nombre participants prévisionnels
A saisir ]]</f>
        <v>0</v>
      </c>
      <c r="P515" s="8">
        <f>(13*Recensement_CXPI_PIC_IAE26_TT_AURA[[#This Row],[Durée Formation (Heures)
A saisir ]]*Recensement_CXPI_PIC_IAE26_TT_AURA[[#This Row],[Nombre participants prévisionnels
A saisir ]])</f>
        <v>0</v>
      </c>
      <c r="Q515" s="8">
        <f>Recensement_CXPI_PIC_IAE26_TT_AURA[[#This Row],[Nombre participants prévisionnels
A saisir ]]*Recensement_CXPI_PIC_IAE26_TT_AURA[[#This Row],[ Montant Frais annexes Total /stagiaire
A saisir]]</f>
        <v>0</v>
      </c>
      <c r="R5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5" s="18">
        <f t="shared" si="7"/>
        <v>0</v>
      </c>
      <c r="T5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V515))</f>
        <v>0</v>
      </c>
      <c r="U515" s="8">
        <f>(18*Recensement_CXPI_PIC_IAE26_TT_AURA[[#This Row],[Nombre participants prévisionnels
A saisir ]]*Recensement_CXPI_PIC_IAE26_TT_AURA[[#This Row],[Durée Formation (Heures)
A saisir ]])</f>
        <v>0</v>
      </c>
      <c r="V5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5" s="8"/>
    </row>
    <row r="516" spans="1:23">
      <c r="A516" s="11" t="s">
        <v>581</v>
      </c>
      <c r="B516" s="12"/>
      <c r="C516" s="7"/>
      <c r="D516" s="7"/>
      <c r="E516" s="30"/>
      <c r="F516" s="7"/>
      <c r="G516" s="7"/>
      <c r="H516" s="7"/>
      <c r="I516" s="7"/>
      <c r="J516" s="7"/>
      <c r="K516" s="7"/>
      <c r="L516" s="7"/>
      <c r="M516" s="27"/>
      <c r="N516" s="27"/>
      <c r="O516" s="8">
        <f>Recensement_CXPI_PIC_IAE26_TT_AURA[[#This Row],[Taux Horaire
Coût pédagogique/h
A saisir ]]*Recensement_CXPI_PIC_IAE26_TT_AURA[[#This Row],[Durée Formation (Heures)
A saisir ]]*Recensement_CXPI_PIC_IAE26_TT_AURA[[#This Row],[Nombre participants prévisionnels
A saisir ]]</f>
        <v>0</v>
      </c>
      <c r="P516" s="8">
        <f>(13*Recensement_CXPI_PIC_IAE26_TT_AURA[[#This Row],[Durée Formation (Heures)
A saisir ]]*Recensement_CXPI_PIC_IAE26_TT_AURA[[#This Row],[Nombre participants prévisionnels
A saisir ]])</f>
        <v>0</v>
      </c>
      <c r="Q516" s="8">
        <f>Recensement_CXPI_PIC_IAE26_TT_AURA[[#This Row],[Nombre participants prévisionnels
A saisir ]]*Recensement_CXPI_PIC_IAE26_TT_AURA[[#This Row],[ Montant Frais annexes Total /stagiaire
A saisir]]</f>
        <v>0</v>
      </c>
      <c r="R5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6" s="18">
        <f t="shared" si="7"/>
        <v>0</v>
      </c>
      <c r="T5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V516))</f>
        <v>0</v>
      </c>
      <c r="U516" s="8">
        <f>(18*Recensement_CXPI_PIC_IAE26_TT_AURA[[#This Row],[Nombre participants prévisionnels
A saisir ]]*Recensement_CXPI_PIC_IAE26_TT_AURA[[#This Row],[Durée Formation (Heures)
A saisir ]])</f>
        <v>0</v>
      </c>
      <c r="V5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6" s="8"/>
    </row>
    <row r="517" spans="1:23">
      <c r="A517" s="11" t="s">
        <v>582</v>
      </c>
      <c r="B517" s="12"/>
      <c r="C517" s="7"/>
      <c r="D517" s="7"/>
      <c r="E517" s="30"/>
      <c r="F517" s="7"/>
      <c r="G517" s="7"/>
      <c r="H517" s="7"/>
      <c r="I517" s="7"/>
      <c r="J517" s="7"/>
      <c r="K517" s="7"/>
      <c r="L517" s="7"/>
      <c r="M517" s="27"/>
      <c r="N517" s="27"/>
      <c r="O517" s="8">
        <f>Recensement_CXPI_PIC_IAE26_TT_AURA[[#This Row],[Taux Horaire
Coût pédagogique/h
A saisir ]]*Recensement_CXPI_PIC_IAE26_TT_AURA[[#This Row],[Durée Formation (Heures)
A saisir ]]*Recensement_CXPI_PIC_IAE26_TT_AURA[[#This Row],[Nombre participants prévisionnels
A saisir ]]</f>
        <v>0</v>
      </c>
      <c r="P517" s="8">
        <f>(13*Recensement_CXPI_PIC_IAE26_TT_AURA[[#This Row],[Durée Formation (Heures)
A saisir ]]*Recensement_CXPI_PIC_IAE26_TT_AURA[[#This Row],[Nombre participants prévisionnels
A saisir ]])</f>
        <v>0</v>
      </c>
      <c r="Q517" s="8">
        <f>Recensement_CXPI_PIC_IAE26_TT_AURA[[#This Row],[Nombre participants prévisionnels
A saisir ]]*Recensement_CXPI_PIC_IAE26_TT_AURA[[#This Row],[ Montant Frais annexes Total /stagiaire
A saisir]]</f>
        <v>0</v>
      </c>
      <c r="R5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7" s="18">
        <f t="shared" si="7"/>
        <v>0</v>
      </c>
      <c r="T5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V517))</f>
        <v>0</v>
      </c>
      <c r="U517" s="8">
        <f>(18*Recensement_CXPI_PIC_IAE26_TT_AURA[[#This Row],[Nombre participants prévisionnels
A saisir ]]*Recensement_CXPI_PIC_IAE26_TT_AURA[[#This Row],[Durée Formation (Heures)
A saisir ]])</f>
        <v>0</v>
      </c>
      <c r="V5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7" s="8"/>
    </row>
    <row r="518" spans="1:23">
      <c r="A518" s="11" t="s">
        <v>583</v>
      </c>
      <c r="B518" s="12"/>
      <c r="C518" s="7"/>
      <c r="D518" s="7"/>
      <c r="E518" s="30"/>
      <c r="F518" s="7"/>
      <c r="G518" s="7"/>
      <c r="H518" s="7"/>
      <c r="I518" s="7"/>
      <c r="J518" s="7"/>
      <c r="K518" s="7"/>
      <c r="L518" s="7"/>
      <c r="M518" s="27"/>
      <c r="N518" s="27"/>
      <c r="O518" s="8">
        <f>Recensement_CXPI_PIC_IAE26_TT_AURA[[#This Row],[Taux Horaire
Coût pédagogique/h
A saisir ]]*Recensement_CXPI_PIC_IAE26_TT_AURA[[#This Row],[Durée Formation (Heures)
A saisir ]]*Recensement_CXPI_PIC_IAE26_TT_AURA[[#This Row],[Nombre participants prévisionnels
A saisir ]]</f>
        <v>0</v>
      </c>
      <c r="P518" s="8">
        <f>(13*Recensement_CXPI_PIC_IAE26_TT_AURA[[#This Row],[Durée Formation (Heures)
A saisir ]]*Recensement_CXPI_PIC_IAE26_TT_AURA[[#This Row],[Nombre participants prévisionnels
A saisir ]])</f>
        <v>0</v>
      </c>
      <c r="Q518" s="8">
        <f>Recensement_CXPI_PIC_IAE26_TT_AURA[[#This Row],[Nombre participants prévisionnels
A saisir ]]*Recensement_CXPI_PIC_IAE26_TT_AURA[[#This Row],[ Montant Frais annexes Total /stagiaire
A saisir]]</f>
        <v>0</v>
      </c>
      <c r="R5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8" s="18">
        <f t="shared" si="7"/>
        <v>0</v>
      </c>
      <c r="T5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V518))</f>
        <v>0</v>
      </c>
      <c r="U518" s="8">
        <f>(18*Recensement_CXPI_PIC_IAE26_TT_AURA[[#This Row],[Nombre participants prévisionnels
A saisir ]]*Recensement_CXPI_PIC_IAE26_TT_AURA[[#This Row],[Durée Formation (Heures)
A saisir ]])</f>
        <v>0</v>
      </c>
      <c r="V5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8" s="8"/>
    </row>
    <row r="519" spans="1:23">
      <c r="A519" s="11" t="s">
        <v>584</v>
      </c>
      <c r="B519" s="12"/>
      <c r="C519" s="7"/>
      <c r="D519" s="7"/>
      <c r="E519" s="30"/>
      <c r="F519" s="7"/>
      <c r="G519" s="7"/>
      <c r="H519" s="7"/>
      <c r="I519" s="7"/>
      <c r="J519" s="7"/>
      <c r="K519" s="7"/>
      <c r="L519" s="7"/>
      <c r="M519" s="27"/>
      <c r="N519" s="27"/>
      <c r="O519" s="8">
        <f>Recensement_CXPI_PIC_IAE26_TT_AURA[[#This Row],[Taux Horaire
Coût pédagogique/h
A saisir ]]*Recensement_CXPI_PIC_IAE26_TT_AURA[[#This Row],[Durée Formation (Heures)
A saisir ]]*Recensement_CXPI_PIC_IAE26_TT_AURA[[#This Row],[Nombre participants prévisionnels
A saisir ]]</f>
        <v>0</v>
      </c>
      <c r="P519" s="8">
        <f>(13*Recensement_CXPI_PIC_IAE26_TT_AURA[[#This Row],[Durée Formation (Heures)
A saisir ]]*Recensement_CXPI_PIC_IAE26_TT_AURA[[#This Row],[Nombre participants prévisionnels
A saisir ]])</f>
        <v>0</v>
      </c>
      <c r="Q519" s="8">
        <f>Recensement_CXPI_PIC_IAE26_TT_AURA[[#This Row],[Nombre participants prévisionnels
A saisir ]]*Recensement_CXPI_PIC_IAE26_TT_AURA[[#This Row],[ Montant Frais annexes Total /stagiaire
A saisir]]</f>
        <v>0</v>
      </c>
      <c r="R5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19" s="18">
        <f t="shared" si="7"/>
        <v>0</v>
      </c>
      <c r="T5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V519))</f>
        <v>0</v>
      </c>
      <c r="U519" s="8">
        <f>(18*Recensement_CXPI_PIC_IAE26_TT_AURA[[#This Row],[Nombre participants prévisionnels
A saisir ]]*Recensement_CXPI_PIC_IAE26_TT_AURA[[#This Row],[Durée Formation (Heures)
A saisir ]])</f>
        <v>0</v>
      </c>
      <c r="V5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19" s="8"/>
    </row>
    <row r="520" spans="1:23">
      <c r="A520" s="11" t="s">
        <v>585</v>
      </c>
      <c r="B520" s="12"/>
      <c r="C520" s="7"/>
      <c r="D520" s="7"/>
      <c r="E520" s="30"/>
      <c r="F520" s="7"/>
      <c r="G520" s="7"/>
      <c r="H520" s="7"/>
      <c r="I520" s="7"/>
      <c r="J520" s="7"/>
      <c r="K520" s="7"/>
      <c r="L520" s="7"/>
      <c r="M520" s="27"/>
      <c r="N520" s="27"/>
      <c r="O520" s="8">
        <f>Recensement_CXPI_PIC_IAE26_TT_AURA[[#This Row],[Taux Horaire
Coût pédagogique/h
A saisir ]]*Recensement_CXPI_PIC_IAE26_TT_AURA[[#This Row],[Durée Formation (Heures)
A saisir ]]*Recensement_CXPI_PIC_IAE26_TT_AURA[[#This Row],[Nombre participants prévisionnels
A saisir ]]</f>
        <v>0</v>
      </c>
      <c r="P520" s="8">
        <f>(13*Recensement_CXPI_PIC_IAE26_TT_AURA[[#This Row],[Durée Formation (Heures)
A saisir ]]*Recensement_CXPI_PIC_IAE26_TT_AURA[[#This Row],[Nombre participants prévisionnels
A saisir ]])</f>
        <v>0</v>
      </c>
      <c r="Q520" s="8">
        <f>Recensement_CXPI_PIC_IAE26_TT_AURA[[#This Row],[Nombre participants prévisionnels
A saisir ]]*Recensement_CXPI_PIC_IAE26_TT_AURA[[#This Row],[ Montant Frais annexes Total /stagiaire
A saisir]]</f>
        <v>0</v>
      </c>
      <c r="R5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0" s="18">
        <f t="shared" ref="S520:S583" si="8">IF(F520="ETTI&lt;=250",70%,
IF(F520="ETTI&gt;250",60%,0))</f>
        <v>0</v>
      </c>
      <c r="T5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V520))</f>
        <v>0</v>
      </c>
      <c r="U520" s="8">
        <f>(18*Recensement_CXPI_PIC_IAE26_TT_AURA[[#This Row],[Nombre participants prévisionnels
A saisir ]]*Recensement_CXPI_PIC_IAE26_TT_AURA[[#This Row],[Durée Formation (Heures)
A saisir ]])</f>
        <v>0</v>
      </c>
      <c r="V5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0" s="8"/>
    </row>
    <row r="521" spans="1:23">
      <c r="A521" s="11" t="s">
        <v>586</v>
      </c>
      <c r="B521" s="12"/>
      <c r="C521" s="7"/>
      <c r="D521" s="7"/>
      <c r="E521" s="30"/>
      <c r="F521" s="7"/>
      <c r="G521" s="7"/>
      <c r="H521" s="7"/>
      <c r="I521" s="7"/>
      <c r="J521" s="7"/>
      <c r="K521" s="7"/>
      <c r="L521" s="7"/>
      <c r="M521" s="27"/>
      <c r="N521" s="27"/>
      <c r="O521" s="8">
        <f>Recensement_CXPI_PIC_IAE26_TT_AURA[[#This Row],[Taux Horaire
Coût pédagogique/h
A saisir ]]*Recensement_CXPI_PIC_IAE26_TT_AURA[[#This Row],[Durée Formation (Heures)
A saisir ]]*Recensement_CXPI_PIC_IAE26_TT_AURA[[#This Row],[Nombre participants prévisionnels
A saisir ]]</f>
        <v>0</v>
      </c>
      <c r="P521" s="8">
        <f>(13*Recensement_CXPI_PIC_IAE26_TT_AURA[[#This Row],[Durée Formation (Heures)
A saisir ]]*Recensement_CXPI_PIC_IAE26_TT_AURA[[#This Row],[Nombre participants prévisionnels
A saisir ]])</f>
        <v>0</v>
      </c>
      <c r="Q521" s="8">
        <f>Recensement_CXPI_PIC_IAE26_TT_AURA[[#This Row],[Nombre participants prévisionnels
A saisir ]]*Recensement_CXPI_PIC_IAE26_TT_AURA[[#This Row],[ Montant Frais annexes Total /stagiaire
A saisir]]</f>
        <v>0</v>
      </c>
      <c r="R5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1" s="18">
        <f t="shared" si="8"/>
        <v>0</v>
      </c>
      <c r="T5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V521))</f>
        <v>0</v>
      </c>
      <c r="U521" s="8">
        <f>(18*Recensement_CXPI_PIC_IAE26_TT_AURA[[#This Row],[Nombre participants prévisionnels
A saisir ]]*Recensement_CXPI_PIC_IAE26_TT_AURA[[#This Row],[Durée Formation (Heures)
A saisir ]])</f>
        <v>0</v>
      </c>
      <c r="V5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1" s="8"/>
    </row>
    <row r="522" spans="1:23">
      <c r="A522" s="11" t="s">
        <v>587</v>
      </c>
      <c r="B522" s="12"/>
      <c r="C522" s="7"/>
      <c r="D522" s="7"/>
      <c r="E522" s="30"/>
      <c r="F522" s="7"/>
      <c r="G522" s="7"/>
      <c r="H522" s="7"/>
      <c r="I522" s="7"/>
      <c r="J522" s="7"/>
      <c r="K522" s="7"/>
      <c r="L522" s="7"/>
      <c r="M522" s="27"/>
      <c r="N522" s="27"/>
      <c r="O522" s="8">
        <f>Recensement_CXPI_PIC_IAE26_TT_AURA[[#This Row],[Taux Horaire
Coût pédagogique/h
A saisir ]]*Recensement_CXPI_PIC_IAE26_TT_AURA[[#This Row],[Durée Formation (Heures)
A saisir ]]*Recensement_CXPI_PIC_IAE26_TT_AURA[[#This Row],[Nombre participants prévisionnels
A saisir ]]</f>
        <v>0</v>
      </c>
      <c r="P522" s="8">
        <f>(13*Recensement_CXPI_PIC_IAE26_TT_AURA[[#This Row],[Durée Formation (Heures)
A saisir ]]*Recensement_CXPI_PIC_IAE26_TT_AURA[[#This Row],[Nombre participants prévisionnels
A saisir ]])</f>
        <v>0</v>
      </c>
      <c r="Q522" s="8">
        <f>Recensement_CXPI_PIC_IAE26_TT_AURA[[#This Row],[Nombre participants prévisionnels
A saisir ]]*Recensement_CXPI_PIC_IAE26_TT_AURA[[#This Row],[ Montant Frais annexes Total /stagiaire
A saisir]]</f>
        <v>0</v>
      </c>
      <c r="R5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2" s="18">
        <f t="shared" si="8"/>
        <v>0</v>
      </c>
      <c r="T5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V522))</f>
        <v>0</v>
      </c>
      <c r="U522" s="8">
        <f>(18*Recensement_CXPI_PIC_IAE26_TT_AURA[[#This Row],[Nombre participants prévisionnels
A saisir ]]*Recensement_CXPI_PIC_IAE26_TT_AURA[[#This Row],[Durée Formation (Heures)
A saisir ]])</f>
        <v>0</v>
      </c>
      <c r="V5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2" s="8"/>
    </row>
    <row r="523" spans="1:23">
      <c r="A523" s="11" t="s">
        <v>588</v>
      </c>
      <c r="B523" s="12"/>
      <c r="C523" s="7"/>
      <c r="D523" s="7"/>
      <c r="E523" s="30"/>
      <c r="F523" s="7"/>
      <c r="G523" s="7"/>
      <c r="H523" s="7"/>
      <c r="I523" s="7"/>
      <c r="J523" s="7"/>
      <c r="K523" s="7"/>
      <c r="L523" s="7"/>
      <c r="M523" s="27"/>
      <c r="N523" s="27"/>
      <c r="O523" s="8">
        <f>Recensement_CXPI_PIC_IAE26_TT_AURA[[#This Row],[Taux Horaire
Coût pédagogique/h
A saisir ]]*Recensement_CXPI_PIC_IAE26_TT_AURA[[#This Row],[Durée Formation (Heures)
A saisir ]]*Recensement_CXPI_PIC_IAE26_TT_AURA[[#This Row],[Nombre participants prévisionnels
A saisir ]]</f>
        <v>0</v>
      </c>
      <c r="P523" s="8">
        <f>(13*Recensement_CXPI_PIC_IAE26_TT_AURA[[#This Row],[Durée Formation (Heures)
A saisir ]]*Recensement_CXPI_PIC_IAE26_TT_AURA[[#This Row],[Nombre participants prévisionnels
A saisir ]])</f>
        <v>0</v>
      </c>
      <c r="Q523" s="8">
        <f>Recensement_CXPI_PIC_IAE26_TT_AURA[[#This Row],[Nombre participants prévisionnels
A saisir ]]*Recensement_CXPI_PIC_IAE26_TT_AURA[[#This Row],[ Montant Frais annexes Total /stagiaire
A saisir]]</f>
        <v>0</v>
      </c>
      <c r="R5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3" s="18">
        <f t="shared" si="8"/>
        <v>0</v>
      </c>
      <c r="T5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V523))</f>
        <v>0</v>
      </c>
      <c r="U523" s="8">
        <f>(18*Recensement_CXPI_PIC_IAE26_TT_AURA[[#This Row],[Nombre participants prévisionnels
A saisir ]]*Recensement_CXPI_PIC_IAE26_TT_AURA[[#This Row],[Durée Formation (Heures)
A saisir ]])</f>
        <v>0</v>
      </c>
      <c r="V5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3" s="8"/>
    </row>
    <row r="524" spans="1:23">
      <c r="A524" s="11" t="s">
        <v>589</v>
      </c>
      <c r="B524" s="12"/>
      <c r="C524" s="7"/>
      <c r="D524" s="7"/>
      <c r="E524" s="30"/>
      <c r="F524" s="7"/>
      <c r="G524" s="7"/>
      <c r="H524" s="7"/>
      <c r="I524" s="7"/>
      <c r="J524" s="7"/>
      <c r="K524" s="7"/>
      <c r="L524" s="7"/>
      <c r="M524" s="27"/>
      <c r="N524" s="27"/>
      <c r="O524" s="8">
        <f>Recensement_CXPI_PIC_IAE26_TT_AURA[[#This Row],[Taux Horaire
Coût pédagogique/h
A saisir ]]*Recensement_CXPI_PIC_IAE26_TT_AURA[[#This Row],[Durée Formation (Heures)
A saisir ]]*Recensement_CXPI_PIC_IAE26_TT_AURA[[#This Row],[Nombre participants prévisionnels
A saisir ]]</f>
        <v>0</v>
      </c>
      <c r="P524" s="8">
        <f>(13*Recensement_CXPI_PIC_IAE26_TT_AURA[[#This Row],[Durée Formation (Heures)
A saisir ]]*Recensement_CXPI_PIC_IAE26_TT_AURA[[#This Row],[Nombre participants prévisionnels
A saisir ]])</f>
        <v>0</v>
      </c>
      <c r="Q524" s="8">
        <f>Recensement_CXPI_PIC_IAE26_TT_AURA[[#This Row],[Nombre participants prévisionnels
A saisir ]]*Recensement_CXPI_PIC_IAE26_TT_AURA[[#This Row],[ Montant Frais annexes Total /stagiaire
A saisir]]</f>
        <v>0</v>
      </c>
      <c r="R5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4" s="18">
        <f t="shared" si="8"/>
        <v>0</v>
      </c>
      <c r="T5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V524))</f>
        <v>0</v>
      </c>
      <c r="U524" s="8">
        <f>(18*Recensement_CXPI_PIC_IAE26_TT_AURA[[#This Row],[Nombre participants prévisionnels
A saisir ]]*Recensement_CXPI_PIC_IAE26_TT_AURA[[#This Row],[Durée Formation (Heures)
A saisir ]])</f>
        <v>0</v>
      </c>
      <c r="V5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4" s="8"/>
    </row>
    <row r="525" spans="1:23">
      <c r="A525" s="11" t="s">
        <v>590</v>
      </c>
      <c r="B525" s="12"/>
      <c r="C525" s="7"/>
      <c r="D525" s="7"/>
      <c r="E525" s="30"/>
      <c r="F525" s="7"/>
      <c r="G525" s="7"/>
      <c r="H525" s="7"/>
      <c r="I525" s="7"/>
      <c r="J525" s="7"/>
      <c r="K525" s="7"/>
      <c r="L525" s="7"/>
      <c r="M525" s="27"/>
      <c r="N525" s="27"/>
      <c r="O525" s="8">
        <f>Recensement_CXPI_PIC_IAE26_TT_AURA[[#This Row],[Taux Horaire
Coût pédagogique/h
A saisir ]]*Recensement_CXPI_PIC_IAE26_TT_AURA[[#This Row],[Durée Formation (Heures)
A saisir ]]*Recensement_CXPI_PIC_IAE26_TT_AURA[[#This Row],[Nombre participants prévisionnels
A saisir ]]</f>
        <v>0</v>
      </c>
      <c r="P525" s="8">
        <f>(13*Recensement_CXPI_PIC_IAE26_TT_AURA[[#This Row],[Durée Formation (Heures)
A saisir ]]*Recensement_CXPI_PIC_IAE26_TT_AURA[[#This Row],[Nombre participants prévisionnels
A saisir ]])</f>
        <v>0</v>
      </c>
      <c r="Q525" s="8">
        <f>Recensement_CXPI_PIC_IAE26_TT_AURA[[#This Row],[Nombre participants prévisionnels
A saisir ]]*Recensement_CXPI_PIC_IAE26_TT_AURA[[#This Row],[ Montant Frais annexes Total /stagiaire
A saisir]]</f>
        <v>0</v>
      </c>
      <c r="R5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5" s="18">
        <f t="shared" si="8"/>
        <v>0</v>
      </c>
      <c r="T5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V525))</f>
        <v>0</v>
      </c>
      <c r="U525" s="8">
        <f>(18*Recensement_CXPI_PIC_IAE26_TT_AURA[[#This Row],[Nombre participants prévisionnels
A saisir ]]*Recensement_CXPI_PIC_IAE26_TT_AURA[[#This Row],[Durée Formation (Heures)
A saisir ]])</f>
        <v>0</v>
      </c>
      <c r="V5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5" s="8"/>
    </row>
    <row r="526" spans="1:23">
      <c r="A526" s="11" t="s">
        <v>591</v>
      </c>
      <c r="B526" s="12"/>
      <c r="C526" s="7"/>
      <c r="D526" s="7"/>
      <c r="E526" s="30"/>
      <c r="F526" s="7"/>
      <c r="G526" s="7"/>
      <c r="H526" s="7"/>
      <c r="I526" s="7"/>
      <c r="J526" s="7"/>
      <c r="K526" s="7"/>
      <c r="L526" s="7"/>
      <c r="M526" s="27"/>
      <c r="N526" s="27"/>
      <c r="O526" s="8">
        <f>Recensement_CXPI_PIC_IAE26_TT_AURA[[#This Row],[Taux Horaire
Coût pédagogique/h
A saisir ]]*Recensement_CXPI_PIC_IAE26_TT_AURA[[#This Row],[Durée Formation (Heures)
A saisir ]]*Recensement_CXPI_PIC_IAE26_TT_AURA[[#This Row],[Nombre participants prévisionnels
A saisir ]]</f>
        <v>0</v>
      </c>
      <c r="P526" s="8">
        <f>(13*Recensement_CXPI_PIC_IAE26_TT_AURA[[#This Row],[Durée Formation (Heures)
A saisir ]]*Recensement_CXPI_PIC_IAE26_TT_AURA[[#This Row],[Nombre participants prévisionnels
A saisir ]])</f>
        <v>0</v>
      </c>
      <c r="Q526" s="8">
        <f>Recensement_CXPI_PIC_IAE26_TT_AURA[[#This Row],[Nombre participants prévisionnels
A saisir ]]*Recensement_CXPI_PIC_IAE26_TT_AURA[[#This Row],[ Montant Frais annexes Total /stagiaire
A saisir]]</f>
        <v>0</v>
      </c>
      <c r="R5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6" s="18">
        <f t="shared" si="8"/>
        <v>0</v>
      </c>
      <c r="T5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V526))</f>
        <v>0</v>
      </c>
      <c r="U526" s="8">
        <f>(18*Recensement_CXPI_PIC_IAE26_TT_AURA[[#This Row],[Nombre participants prévisionnels
A saisir ]]*Recensement_CXPI_PIC_IAE26_TT_AURA[[#This Row],[Durée Formation (Heures)
A saisir ]])</f>
        <v>0</v>
      </c>
      <c r="V5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6" s="8"/>
    </row>
    <row r="527" spans="1:23">
      <c r="A527" s="11" t="s">
        <v>592</v>
      </c>
      <c r="B527" s="12"/>
      <c r="C527" s="7"/>
      <c r="D527" s="7"/>
      <c r="E527" s="30"/>
      <c r="F527" s="7"/>
      <c r="G527" s="7"/>
      <c r="H527" s="7"/>
      <c r="I527" s="7"/>
      <c r="J527" s="7"/>
      <c r="K527" s="7"/>
      <c r="L527" s="7"/>
      <c r="M527" s="27"/>
      <c r="N527" s="27"/>
      <c r="O527" s="8">
        <f>Recensement_CXPI_PIC_IAE26_TT_AURA[[#This Row],[Taux Horaire
Coût pédagogique/h
A saisir ]]*Recensement_CXPI_PIC_IAE26_TT_AURA[[#This Row],[Durée Formation (Heures)
A saisir ]]*Recensement_CXPI_PIC_IAE26_TT_AURA[[#This Row],[Nombre participants prévisionnels
A saisir ]]</f>
        <v>0</v>
      </c>
      <c r="P527" s="8">
        <f>(13*Recensement_CXPI_PIC_IAE26_TT_AURA[[#This Row],[Durée Formation (Heures)
A saisir ]]*Recensement_CXPI_PIC_IAE26_TT_AURA[[#This Row],[Nombre participants prévisionnels
A saisir ]])</f>
        <v>0</v>
      </c>
      <c r="Q527" s="8">
        <f>Recensement_CXPI_PIC_IAE26_TT_AURA[[#This Row],[Nombre participants prévisionnels
A saisir ]]*Recensement_CXPI_PIC_IAE26_TT_AURA[[#This Row],[ Montant Frais annexes Total /stagiaire
A saisir]]</f>
        <v>0</v>
      </c>
      <c r="R5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7" s="18">
        <f t="shared" si="8"/>
        <v>0</v>
      </c>
      <c r="T5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V527))</f>
        <v>0</v>
      </c>
      <c r="U527" s="8">
        <f>(18*Recensement_CXPI_PIC_IAE26_TT_AURA[[#This Row],[Nombre participants prévisionnels
A saisir ]]*Recensement_CXPI_PIC_IAE26_TT_AURA[[#This Row],[Durée Formation (Heures)
A saisir ]])</f>
        <v>0</v>
      </c>
      <c r="V5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7" s="8"/>
    </row>
    <row r="528" spans="1:23">
      <c r="A528" s="11" t="s">
        <v>593</v>
      </c>
      <c r="B528" s="12"/>
      <c r="C528" s="7"/>
      <c r="D528" s="7"/>
      <c r="E528" s="30"/>
      <c r="F528" s="7"/>
      <c r="G528" s="7"/>
      <c r="H528" s="7"/>
      <c r="I528" s="7"/>
      <c r="J528" s="7"/>
      <c r="K528" s="7"/>
      <c r="L528" s="7"/>
      <c r="M528" s="27"/>
      <c r="N528" s="27"/>
      <c r="O528" s="8">
        <f>Recensement_CXPI_PIC_IAE26_TT_AURA[[#This Row],[Taux Horaire
Coût pédagogique/h
A saisir ]]*Recensement_CXPI_PIC_IAE26_TT_AURA[[#This Row],[Durée Formation (Heures)
A saisir ]]*Recensement_CXPI_PIC_IAE26_TT_AURA[[#This Row],[Nombre participants prévisionnels
A saisir ]]</f>
        <v>0</v>
      </c>
      <c r="P528" s="8">
        <f>(13*Recensement_CXPI_PIC_IAE26_TT_AURA[[#This Row],[Durée Formation (Heures)
A saisir ]]*Recensement_CXPI_PIC_IAE26_TT_AURA[[#This Row],[Nombre participants prévisionnels
A saisir ]])</f>
        <v>0</v>
      </c>
      <c r="Q528" s="8">
        <f>Recensement_CXPI_PIC_IAE26_TT_AURA[[#This Row],[Nombre participants prévisionnels
A saisir ]]*Recensement_CXPI_PIC_IAE26_TT_AURA[[#This Row],[ Montant Frais annexes Total /stagiaire
A saisir]]</f>
        <v>0</v>
      </c>
      <c r="R5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8" s="18">
        <f t="shared" si="8"/>
        <v>0</v>
      </c>
      <c r="T5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V528))</f>
        <v>0</v>
      </c>
      <c r="U528" s="8">
        <f>(18*Recensement_CXPI_PIC_IAE26_TT_AURA[[#This Row],[Nombre participants prévisionnels
A saisir ]]*Recensement_CXPI_PIC_IAE26_TT_AURA[[#This Row],[Durée Formation (Heures)
A saisir ]])</f>
        <v>0</v>
      </c>
      <c r="V5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8" s="8"/>
    </row>
    <row r="529" spans="1:23">
      <c r="A529" s="11" t="s">
        <v>594</v>
      </c>
      <c r="B529" s="12"/>
      <c r="C529" s="7"/>
      <c r="D529" s="7"/>
      <c r="E529" s="30"/>
      <c r="F529" s="7"/>
      <c r="G529" s="7"/>
      <c r="H529" s="7"/>
      <c r="I529" s="7"/>
      <c r="J529" s="7"/>
      <c r="K529" s="7"/>
      <c r="L529" s="7"/>
      <c r="M529" s="27"/>
      <c r="N529" s="27"/>
      <c r="O529" s="8">
        <f>Recensement_CXPI_PIC_IAE26_TT_AURA[[#This Row],[Taux Horaire
Coût pédagogique/h
A saisir ]]*Recensement_CXPI_PIC_IAE26_TT_AURA[[#This Row],[Durée Formation (Heures)
A saisir ]]*Recensement_CXPI_PIC_IAE26_TT_AURA[[#This Row],[Nombre participants prévisionnels
A saisir ]]</f>
        <v>0</v>
      </c>
      <c r="P529" s="8">
        <f>(13*Recensement_CXPI_PIC_IAE26_TT_AURA[[#This Row],[Durée Formation (Heures)
A saisir ]]*Recensement_CXPI_PIC_IAE26_TT_AURA[[#This Row],[Nombre participants prévisionnels
A saisir ]])</f>
        <v>0</v>
      </c>
      <c r="Q529" s="8">
        <f>Recensement_CXPI_PIC_IAE26_TT_AURA[[#This Row],[Nombre participants prévisionnels
A saisir ]]*Recensement_CXPI_PIC_IAE26_TT_AURA[[#This Row],[ Montant Frais annexes Total /stagiaire
A saisir]]</f>
        <v>0</v>
      </c>
      <c r="R5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29" s="18">
        <f t="shared" si="8"/>
        <v>0</v>
      </c>
      <c r="T5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V529))</f>
        <v>0</v>
      </c>
      <c r="U529" s="8">
        <f>(18*Recensement_CXPI_PIC_IAE26_TT_AURA[[#This Row],[Nombre participants prévisionnels
A saisir ]]*Recensement_CXPI_PIC_IAE26_TT_AURA[[#This Row],[Durée Formation (Heures)
A saisir ]])</f>
        <v>0</v>
      </c>
      <c r="V5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29" s="8"/>
    </row>
    <row r="530" spans="1:23">
      <c r="A530" s="11" t="s">
        <v>595</v>
      </c>
      <c r="B530" s="12"/>
      <c r="C530" s="7"/>
      <c r="D530" s="7"/>
      <c r="E530" s="30"/>
      <c r="F530" s="7"/>
      <c r="G530" s="7"/>
      <c r="H530" s="7"/>
      <c r="I530" s="7"/>
      <c r="J530" s="7"/>
      <c r="K530" s="7"/>
      <c r="L530" s="7"/>
      <c r="M530" s="27"/>
      <c r="N530" s="27"/>
      <c r="O530" s="8">
        <f>Recensement_CXPI_PIC_IAE26_TT_AURA[[#This Row],[Taux Horaire
Coût pédagogique/h
A saisir ]]*Recensement_CXPI_PIC_IAE26_TT_AURA[[#This Row],[Durée Formation (Heures)
A saisir ]]*Recensement_CXPI_PIC_IAE26_TT_AURA[[#This Row],[Nombre participants prévisionnels
A saisir ]]</f>
        <v>0</v>
      </c>
      <c r="P530" s="8">
        <f>(13*Recensement_CXPI_PIC_IAE26_TT_AURA[[#This Row],[Durée Formation (Heures)
A saisir ]]*Recensement_CXPI_PIC_IAE26_TT_AURA[[#This Row],[Nombre participants prévisionnels
A saisir ]])</f>
        <v>0</v>
      </c>
      <c r="Q530" s="8">
        <f>Recensement_CXPI_PIC_IAE26_TT_AURA[[#This Row],[Nombre participants prévisionnels
A saisir ]]*Recensement_CXPI_PIC_IAE26_TT_AURA[[#This Row],[ Montant Frais annexes Total /stagiaire
A saisir]]</f>
        <v>0</v>
      </c>
      <c r="R5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0" s="18">
        <f t="shared" si="8"/>
        <v>0</v>
      </c>
      <c r="T5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V530))</f>
        <v>0</v>
      </c>
      <c r="U530" s="8">
        <f>(18*Recensement_CXPI_PIC_IAE26_TT_AURA[[#This Row],[Nombre participants prévisionnels
A saisir ]]*Recensement_CXPI_PIC_IAE26_TT_AURA[[#This Row],[Durée Formation (Heures)
A saisir ]])</f>
        <v>0</v>
      </c>
      <c r="V5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0" s="8"/>
    </row>
    <row r="531" spans="1:23">
      <c r="A531" s="11" t="s">
        <v>596</v>
      </c>
      <c r="B531" s="12"/>
      <c r="C531" s="7"/>
      <c r="D531" s="7"/>
      <c r="E531" s="30"/>
      <c r="F531" s="7"/>
      <c r="G531" s="7"/>
      <c r="H531" s="7"/>
      <c r="I531" s="7"/>
      <c r="J531" s="7"/>
      <c r="K531" s="7"/>
      <c r="L531" s="7"/>
      <c r="M531" s="27"/>
      <c r="N531" s="27"/>
      <c r="O531" s="8">
        <f>Recensement_CXPI_PIC_IAE26_TT_AURA[[#This Row],[Taux Horaire
Coût pédagogique/h
A saisir ]]*Recensement_CXPI_PIC_IAE26_TT_AURA[[#This Row],[Durée Formation (Heures)
A saisir ]]*Recensement_CXPI_PIC_IAE26_TT_AURA[[#This Row],[Nombre participants prévisionnels
A saisir ]]</f>
        <v>0</v>
      </c>
      <c r="P531" s="8">
        <f>(13*Recensement_CXPI_PIC_IAE26_TT_AURA[[#This Row],[Durée Formation (Heures)
A saisir ]]*Recensement_CXPI_PIC_IAE26_TT_AURA[[#This Row],[Nombre participants prévisionnels
A saisir ]])</f>
        <v>0</v>
      </c>
      <c r="Q531" s="8">
        <f>Recensement_CXPI_PIC_IAE26_TT_AURA[[#This Row],[Nombre participants prévisionnels
A saisir ]]*Recensement_CXPI_PIC_IAE26_TT_AURA[[#This Row],[ Montant Frais annexes Total /stagiaire
A saisir]]</f>
        <v>0</v>
      </c>
      <c r="R5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1" s="18">
        <f t="shared" si="8"/>
        <v>0</v>
      </c>
      <c r="T5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V531))</f>
        <v>0</v>
      </c>
      <c r="U531" s="8">
        <f>(18*Recensement_CXPI_PIC_IAE26_TT_AURA[[#This Row],[Nombre participants prévisionnels
A saisir ]]*Recensement_CXPI_PIC_IAE26_TT_AURA[[#This Row],[Durée Formation (Heures)
A saisir ]])</f>
        <v>0</v>
      </c>
      <c r="V5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1" s="8"/>
    </row>
    <row r="532" spans="1:23">
      <c r="A532" s="11" t="s">
        <v>597</v>
      </c>
      <c r="B532" s="12"/>
      <c r="C532" s="7"/>
      <c r="D532" s="7"/>
      <c r="E532" s="30"/>
      <c r="F532" s="7"/>
      <c r="G532" s="7"/>
      <c r="H532" s="7"/>
      <c r="I532" s="7"/>
      <c r="J532" s="7"/>
      <c r="K532" s="7"/>
      <c r="L532" s="7"/>
      <c r="M532" s="27"/>
      <c r="N532" s="27"/>
      <c r="O532" s="8">
        <f>Recensement_CXPI_PIC_IAE26_TT_AURA[[#This Row],[Taux Horaire
Coût pédagogique/h
A saisir ]]*Recensement_CXPI_PIC_IAE26_TT_AURA[[#This Row],[Durée Formation (Heures)
A saisir ]]*Recensement_CXPI_PIC_IAE26_TT_AURA[[#This Row],[Nombre participants prévisionnels
A saisir ]]</f>
        <v>0</v>
      </c>
      <c r="P532" s="8">
        <f>(13*Recensement_CXPI_PIC_IAE26_TT_AURA[[#This Row],[Durée Formation (Heures)
A saisir ]]*Recensement_CXPI_PIC_IAE26_TT_AURA[[#This Row],[Nombre participants prévisionnels
A saisir ]])</f>
        <v>0</v>
      </c>
      <c r="Q532" s="8">
        <f>Recensement_CXPI_PIC_IAE26_TT_AURA[[#This Row],[Nombre participants prévisionnels
A saisir ]]*Recensement_CXPI_PIC_IAE26_TT_AURA[[#This Row],[ Montant Frais annexes Total /stagiaire
A saisir]]</f>
        <v>0</v>
      </c>
      <c r="R5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2" s="18">
        <f t="shared" si="8"/>
        <v>0</v>
      </c>
      <c r="T5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V532))</f>
        <v>0</v>
      </c>
      <c r="U532" s="8">
        <f>(18*Recensement_CXPI_PIC_IAE26_TT_AURA[[#This Row],[Nombre participants prévisionnels
A saisir ]]*Recensement_CXPI_PIC_IAE26_TT_AURA[[#This Row],[Durée Formation (Heures)
A saisir ]])</f>
        <v>0</v>
      </c>
      <c r="V5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2" s="8"/>
    </row>
    <row r="533" spans="1:23">
      <c r="A533" s="11" t="s">
        <v>598</v>
      </c>
      <c r="B533" s="12"/>
      <c r="C533" s="7"/>
      <c r="D533" s="7"/>
      <c r="E533" s="30"/>
      <c r="F533" s="7"/>
      <c r="G533" s="7"/>
      <c r="H533" s="7"/>
      <c r="I533" s="7"/>
      <c r="J533" s="7"/>
      <c r="K533" s="7"/>
      <c r="L533" s="7"/>
      <c r="M533" s="27"/>
      <c r="N533" s="27"/>
      <c r="O533" s="8">
        <f>Recensement_CXPI_PIC_IAE26_TT_AURA[[#This Row],[Taux Horaire
Coût pédagogique/h
A saisir ]]*Recensement_CXPI_PIC_IAE26_TT_AURA[[#This Row],[Durée Formation (Heures)
A saisir ]]*Recensement_CXPI_PIC_IAE26_TT_AURA[[#This Row],[Nombre participants prévisionnels
A saisir ]]</f>
        <v>0</v>
      </c>
      <c r="P533" s="8">
        <f>(13*Recensement_CXPI_PIC_IAE26_TT_AURA[[#This Row],[Durée Formation (Heures)
A saisir ]]*Recensement_CXPI_PIC_IAE26_TT_AURA[[#This Row],[Nombre participants prévisionnels
A saisir ]])</f>
        <v>0</v>
      </c>
      <c r="Q533" s="8">
        <f>Recensement_CXPI_PIC_IAE26_TT_AURA[[#This Row],[Nombre participants prévisionnels
A saisir ]]*Recensement_CXPI_PIC_IAE26_TT_AURA[[#This Row],[ Montant Frais annexes Total /stagiaire
A saisir]]</f>
        <v>0</v>
      </c>
      <c r="R5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3" s="18">
        <f t="shared" si="8"/>
        <v>0</v>
      </c>
      <c r="T5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V533))</f>
        <v>0</v>
      </c>
      <c r="U533" s="8">
        <f>(18*Recensement_CXPI_PIC_IAE26_TT_AURA[[#This Row],[Nombre participants prévisionnels
A saisir ]]*Recensement_CXPI_PIC_IAE26_TT_AURA[[#This Row],[Durée Formation (Heures)
A saisir ]])</f>
        <v>0</v>
      </c>
      <c r="V5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3" s="8"/>
    </row>
    <row r="534" spans="1:23">
      <c r="A534" s="11" t="s">
        <v>599</v>
      </c>
      <c r="B534" s="12"/>
      <c r="C534" s="7"/>
      <c r="D534" s="7"/>
      <c r="E534" s="30"/>
      <c r="F534" s="7"/>
      <c r="G534" s="7"/>
      <c r="H534" s="7"/>
      <c r="I534" s="7"/>
      <c r="J534" s="7"/>
      <c r="K534" s="7"/>
      <c r="L534" s="7"/>
      <c r="M534" s="27"/>
      <c r="N534" s="27"/>
      <c r="O534" s="8">
        <f>Recensement_CXPI_PIC_IAE26_TT_AURA[[#This Row],[Taux Horaire
Coût pédagogique/h
A saisir ]]*Recensement_CXPI_PIC_IAE26_TT_AURA[[#This Row],[Durée Formation (Heures)
A saisir ]]*Recensement_CXPI_PIC_IAE26_TT_AURA[[#This Row],[Nombre participants prévisionnels
A saisir ]]</f>
        <v>0</v>
      </c>
      <c r="P534" s="8">
        <f>(13*Recensement_CXPI_PIC_IAE26_TT_AURA[[#This Row],[Durée Formation (Heures)
A saisir ]]*Recensement_CXPI_PIC_IAE26_TT_AURA[[#This Row],[Nombre participants prévisionnels
A saisir ]])</f>
        <v>0</v>
      </c>
      <c r="Q534" s="8">
        <f>Recensement_CXPI_PIC_IAE26_TT_AURA[[#This Row],[Nombre participants prévisionnels
A saisir ]]*Recensement_CXPI_PIC_IAE26_TT_AURA[[#This Row],[ Montant Frais annexes Total /stagiaire
A saisir]]</f>
        <v>0</v>
      </c>
      <c r="R5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4" s="18">
        <f t="shared" si="8"/>
        <v>0</v>
      </c>
      <c r="T5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V534))</f>
        <v>0</v>
      </c>
      <c r="U534" s="8">
        <f>(18*Recensement_CXPI_PIC_IAE26_TT_AURA[[#This Row],[Nombre participants prévisionnels
A saisir ]]*Recensement_CXPI_PIC_IAE26_TT_AURA[[#This Row],[Durée Formation (Heures)
A saisir ]])</f>
        <v>0</v>
      </c>
      <c r="V5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4" s="8"/>
    </row>
    <row r="535" spans="1:23">
      <c r="A535" s="11" t="s">
        <v>600</v>
      </c>
      <c r="B535" s="12"/>
      <c r="C535" s="7"/>
      <c r="D535" s="7"/>
      <c r="E535" s="30"/>
      <c r="F535" s="7"/>
      <c r="G535" s="7"/>
      <c r="H535" s="7"/>
      <c r="I535" s="7"/>
      <c r="J535" s="7"/>
      <c r="K535" s="7"/>
      <c r="L535" s="7"/>
      <c r="M535" s="27"/>
      <c r="N535" s="27"/>
      <c r="O535" s="8">
        <f>Recensement_CXPI_PIC_IAE26_TT_AURA[[#This Row],[Taux Horaire
Coût pédagogique/h
A saisir ]]*Recensement_CXPI_PIC_IAE26_TT_AURA[[#This Row],[Durée Formation (Heures)
A saisir ]]*Recensement_CXPI_PIC_IAE26_TT_AURA[[#This Row],[Nombre participants prévisionnels
A saisir ]]</f>
        <v>0</v>
      </c>
      <c r="P535" s="8">
        <f>(13*Recensement_CXPI_PIC_IAE26_TT_AURA[[#This Row],[Durée Formation (Heures)
A saisir ]]*Recensement_CXPI_PIC_IAE26_TT_AURA[[#This Row],[Nombre participants prévisionnels
A saisir ]])</f>
        <v>0</v>
      </c>
      <c r="Q535" s="8">
        <f>Recensement_CXPI_PIC_IAE26_TT_AURA[[#This Row],[Nombre participants prévisionnels
A saisir ]]*Recensement_CXPI_PIC_IAE26_TT_AURA[[#This Row],[ Montant Frais annexes Total /stagiaire
A saisir]]</f>
        <v>0</v>
      </c>
      <c r="R5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5" s="18">
        <f t="shared" si="8"/>
        <v>0</v>
      </c>
      <c r="T5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V535))</f>
        <v>0</v>
      </c>
      <c r="U535" s="8">
        <f>(18*Recensement_CXPI_PIC_IAE26_TT_AURA[[#This Row],[Nombre participants prévisionnels
A saisir ]]*Recensement_CXPI_PIC_IAE26_TT_AURA[[#This Row],[Durée Formation (Heures)
A saisir ]])</f>
        <v>0</v>
      </c>
      <c r="V5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5" s="8"/>
    </row>
    <row r="536" spans="1:23">
      <c r="A536" s="11" t="s">
        <v>601</v>
      </c>
      <c r="B536" s="12"/>
      <c r="C536" s="7"/>
      <c r="D536" s="7"/>
      <c r="E536" s="30"/>
      <c r="F536" s="7"/>
      <c r="G536" s="7"/>
      <c r="H536" s="7"/>
      <c r="I536" s="7"/>
      <c r="J536" s="7"/>
      <c r="K536" s="7"/>
      <c r="L536" s="7"/>
      <c r="M536" s="27"/>
      <c r="N536" s="27"/>
      <c r="O536" s="8">
        <f>Recensement_CXPI_PIC_IAE26_TT_AURA[[#This Row],[Taux Horaire
Coût pédagogique/h
A saisir ]]*Recensement_CXPI_PIC_IAE26_TT_AURA[[#This Row],[Durée Formation (Heures)
A saisir ]]*Recensement_CXPI_PIC_IAE26_TT_AURA[[#This Row],[Nombre participants prévisionnels
A saisir ]]</f>
        <v>0</v>
      </c>
      <c r="P536" s="8">
        <f>(13*Recensement_CXPI_PIC_IAE26_TT_AURA[[#This Row],[Durée Formation (Heures)
A saisir ]]*Recensement_CXPI_PIC_IAE26_TT_AURA[[#This Row],[Nombre participants prévisionnels
A saisir ]])</f>
        <v>0</v>
      </c>
      <c r="Q536" s="8">
        <f>Recensement_CXPI_PIC_IAE26_TT_AURA[[#This Row],[Nombre participants prévisionnels
A saisir ]]*Recensement_CXPI_PIC_IAE26_TT_AURA[[#This Row],[ Montant Frais annexes Total /stagiaire
A saisir]]</f>
        <v>0</v>
      </c>
      <c r="R5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6" s="18">
        <f t="shared" si="8"/>
        <v>0</v>
      </c>
      <c r="T5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V536))</f>
        <v>0</v>
      </c>
      <c r="U536" s="8">
        <f>(18*Recensement_CXPI_PIC_IAE26_TT_AURA[[#This Row],[Nombre participants prévisionnels
A saisir ]]*Recensement_CXPI_PIC_IAE26_TT_AURA[[#This Row],[Durée Formation (Heures)
A saisir ]])</f>
        <v>0</v>
      </c>
      <c r="V5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6" s="8"/>
    </row>
    <row r="537" spans="1:23">
      <c r="A537" s="11" t="s">
        <v>602</v>
      </c>
      <c r="B537" s="12"/>
      <c r="C537" s="7"/>
      <c r="D537" s="7"/>
      <c r="E537" s="30"/>
      <c r="F537" s="7"/>
      <c r="G537" s="7"/>
      <c r="H537" s="7"/>
      <c r="I537" s="7"/>
      <c r="J537" s="7"/>
      <c r="K537" s="7"/>
      <c r="L537" s="7"/>
      <c r="M537" s="27"/>
      <c r="N537" s="27"/>
      <c r="O537" s="8">
        <f>Recensement_CXPI_PIC_IAE26_TT_AURA[[#This Row],[Taux Horaire
Coût pédagogique/h
A saisir ]]*Recensement_CXPI_PIC_IAE26_TT_AURA[[#This Row],[Durée Formation (Heures)
A saisir ]]*Recensement_CXPI_PIC_IAE26_TT_AURA[[#This Row],[Nombre participants prévisionnels
A saisir ]]</f>
        <v>0</v>
      </c>
      <c r="P537" s="8">
        <f>(13*Recensement_CXPI_PIC_IAE26_TT_AURA[[#This Row],[Durée Formation (Heures)
A saisir ]]*Recensement_CXPI_PIC_IAE26_TT_AURA[[#This Row],[Nombre participants prévisionnels
A saisir ]])</f>
        <v>0</v>
      </c>
      <c r="Q537" s="8">
        <f>Recensement_CXPI_PIC_IAE26_TT_AURA[[#This Row],[Nombre participants prévisionnels
A saisir ]]*Recensement_CXPI_PIC_IAE26_TT_AURA[[#This Row],[ Montant Frais annexes Total /stagiaire
A saisir]]</f>
        <v>0</v>
      </c>
      <c r="R5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7" s="18">
        <f t="shared" si="8"/>
        <v>0</v>
      </c>
      <c r="T5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V537))</f>
        <v>0</v>
      </c>
      <c r="U537" s="8">
        <f>(18*Recensement_CXPI_PIC_IAE26_TT_AURA[[#This Row],[Nombre participants prévisionnels
A saisir ]]*Recensement_CXPI_PIC_IAE26_TT_AURA[[#This Row],[Durée Formation (Heures)
A saisir ]])</f>
        <v>0</v>
      </c>
      <c r="V5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7" s="8"/>
    </row>
    <row r="538" spans="1:23">
      <c r="A538" s="11" t="s">
        <v>603</v>
      </c>
      <c r="B538" s="12"/>
      <c r="C538" s="7"/>
      <c r="D538" s="7"/>
      <c r="E538" s="30"/>
      <c r="F538" s="7"/>
      <c r="G538" s="7"/>
      <c r="H538" s="7"/>
      <c r="I538" s="7"/>
      <c r="J538" s="7"/>
      <c r="K538" s="7"/>
      <c r="L538" s="7"/>
      <c r="M538" s="27"/>
      <c r="N538" s="27"/>
      <c r="O538" s="8">
        <f>Recensement_CXPI_PIC_IAE26_TT_AURA[[#This Row],[Taux Horaire
Coût pédagogique/h
A saisir ]]*Recensement_CXPI_PIC_IAE26_TT_AURA[[#This Row],[Durée Formation (Heures)
A saisir ]]*Recensement_CXPI_PIC_IAE26_TT_AURA[[#This Row],[Nombre participants prévisionnels
A saisir ]]</f>
        <v>0</v>
      </c>
      <c r="P538" s="8">
        <f>(13*Recensement_CXPI_PIC_IAE26_TT_AURA[[#This Row],[Durée Formation (Heures)
A saisir ]]*Recensement_CXPI_PIC_IAE26_TT_AURA[[#This Row],[Nombre participants prévisionnels
A saisir ]])</f>
        <v>0</v>
      </c>
      <c r="Q538" s="8">
        <f>Recensement_CXPI_PIC_IAE26_TT_AURA[[#This Row],[Nombre participants prévisionnels
A saisir ]]*Recensement_CXPI_PIC_IAE26_TT_AURA[[#This Row],[ Montant Frais annexes Total /stagiaire
A saisir]]</f>
        <v>0</v>
      </c>
      <c r="R5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8" s="18">
        <f t="shared" si="8"/>
        <v>0</v>
      </c>
      <c r="T5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V538))</f>
        <v>0</v>
      </c>
      <c r="U538" s="8">
        <f>(18*Recensement_CXPI_PIC_IAE26_TT_AURA[[#This Row],[Nombre participants prévisionnels
A saisir ]]*Recensement_CXPI_PIC_IAE26_TT_AURA[[#This Row],[Durée Formation (Heures)
A saisir ]])</f>
        <v>0</v>
      </c>
      <c r="V5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8" s="8"/>
    </row>
    <row r="539" spans="1:23">
      <c r="A539" s="11" t="s">
        <v>604</v>
      </c>
      <c r="B539" s="12"/>
      <c r="C539" s="7"/>
      <c r="D539" s="7"/>
      <c r="E539" s="30"/>
      <c r="F539" s="7"/>
      <c r="G539" s="7"/>
      <c r="H539" s="7"/>
      <c r="I539" s="7"/>
      <c r="J539" s="7"/>
      <c r="K539" s="7"/>
      <c r="L539" s="7"/>
      <c r="M539" s="27"/>
      <c r="N539" s="27"/>
      <c r="O539" s="8">
        <f>Recensement_CXPI_PIC_IAE26_TT_AURA[[#This Row],[Taux Horaire
Coût pédagogique/h
A saisir ]]*Recensement_CXPI_PIC_IAE26_TT_AURA[[#This Row],[Durée Formation (Heures)
A saisir ]]*Recensement_CXPI_PIC_IAE26_TT_AURA[[#This Row],[Nombre participants prévisionnels
A saisir ]]</f>
        <v>0</v>
      </c>
      <c r="P539" s="8">
        <f>(13*Recensement_CXPI_PIC_IAE26_TT_AURA[[#This Row],[Durée Formation (Heures)
A saisir ]]*Recensement_CXPI_PIC_IAE26_TT_AURA[[#This Row],[Nombre participants prévisionnels
A saisir ]])</f>
        <v>0</v>
      </c>
      <c r="Q539" s="8">
        <f>Recensement_CXPI_PIC_IAE26_TT_AURA[[#This Row],[Nombre participants prévisionnels
A saisir ]]*Recensement_CXPI_PIC_IAE26_TT_AURA[[#This Row],[ Montant Frais annexes Total /stagiaire
A saisir]]</f>
        <v>0</v>
      </c>
      <c r="R5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39" s="18">
        <f t="shared" si="8"/>
        <v>0</v>
      </c>
      <c r="T5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V539))</f>
        <v>0</v>
      </c>
      <c r="U539" s="8">
        <f>(18*Recensement_CXPI_PIC_IAE26_TT_AURA[[#This Row],[Nombre participants prévisionnels
A saisir ]]*Recensement_CXPI_PIC_IAE26_TT_AURA[[#This Row],[Durée Formation (Heures)
A saisir ]])</f>
        <v>0</v>
      </c>
      <c r="V5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39" s="8"/>
    </row>
    <row r="540" spans="1:23">
      <c r="A540" s="11" t="s">
        <v>605</v>
      </c>
      <c r="B540" s="12"/>
      <c r="C540" s="7"/>
      <c r="D540" s="7"/>
      <c r="E540" s="30"/>
      <c r="F540" s="7"/>
      <c r="G540" s="7"/>
      <c r="H540" s="7"/>
      <c r="I540" s="7"/>
      <c r="J540" s="7"/>
      <c r="K540" s="7"/>
      <c r="L540" s="7"/>
      <c r="M540" s="27"/>
      <c r="N540" s="27"/>
      <c r="O540" s="8">
        <f>Recensement_CXPI_PIC_IAE26_TT_AURA[[#This Row],[Taux Horaire
Coût pédagogique/h
A saisir ]]*Recensement_CXPI_PIC_IAE26_TT_AURA[[#This Row],[Durée Formation (Heures)
A saisir ]]*Recensement_CXPI_PIC_IAE26_TT_AURA[[#This Row],[Nombre participants prévisionnels
A saisir ]]</f>
        <v>0</v>
      </c>
      <c r="P540" s="8">
        <f>(13*Recensement_CXPI_PIC_IAE26_TT_AURA[[#This Row],[Durée Formation (Heures)
A saisir ]]*Recensement_CXPI_PIC_IAE26_TT_AURA[[#This Row],[Nombre participants prévisionnels
A saisir ]])</f>
        <v>0</v>
      </c>
      <c r="Q540" s="8">
        <f>Recensement_CXPI_PIC_IAE26_TT_AURA[[#This Row],[Nombre participants prévisionnels
A saisir ]]*Recensement_CXPI_PIC_IAE26_TT_AURA[[#This Row],[ Montant Frais annexes Total /stagiaire
A saisir]]</f>
        <v>0</v>
      </c>
      <c r="R5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0" s="18">
        <f t="shared" si="8"/>
        <v>0</v>
      </c>
      <c r="T5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V540))</f>
        <v>0</v>
      </c>
      <c r="U540" s="8">
        <f>(18*Recensement_CXPI_PIC_IAE26_TT_AURA[[#This Row],[Nombre participants prévisionnels
A saisir ]]*Recensement_CXPI_PIC_IAE26_TT_AURA[[#This Row],[Durée Formation (Heures)
A saisir ]])</f>
        <v>0</v>
      </c>
      <c r="V5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0" s="8"/>
    </row>
    <row r="541" spans="1:23">
      <c r="A541" s="11" t="s">
        <v>606</v>
      </c>
      <c r="B541" s="12"/>
      <c r="C541" s="7"/>
      <c r="D541" s="7"/>
      <c r="E541" s="30"/>
      <c r="F541" s="7"/>
      <c r="G541" s="7"/>
      <c r="H541" s="7"/>
      <c r="I541" s="7"/>
      <c r="J541" s="7"/>
      <c r="K541" s="7"/>
      <c r="L541" s="7"/>
      <c r="M541" s="27"/>
      <c r="N541" s="27"/>
      <c r="O541" s="8">
        <f>Recensement_CXPI_PIC_IAE26_TT_AURA[[#This Row],[Taux Horaire
Coût pédagogique/h
A saisir ]]*Recensement_CXPI_PIC_IAE26_TT_AURA[[#This Row],[Durée Formation (Heures)
A saisir ]]*Recensement_CXPI_PIC_IAE26_TT_AURA[[#This Row],[Nombre participants prévisionnels
A saisir ]]</f>
        <v>0</v>
      </c>
      <c r="P541" s="8">
        <f>(13*Recensement_CXPI_PIC_IAE26_TT_AURA[[#This Row],[Durée Formation (Heures)
A saisir ]]*Recensement_CXPI_PIC_IAE26_TT_AURA[[#This Row],[Nombre participants prévisionnels
A saisir ]])</f>
        <v>0</v>
      </c>
      <c r="Q541" s="8">
        <f>Recensement_CXPI_PIC_IAE26_TT_AURA[[#This Row],[Nombre participants prévisionnels
A saisir ]]*Recensement_CXPI_PIC_IAE26_TT_AURA[[#This Row],[ Montant Frais annexes Total /stagiaire
A saisir]]</f>
        <v>0</v>
      </c>
      <c r="R5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1" s="18">
        <f t="shared" si="8"/>
        <v>0</v>
      </c>
      <c r="T5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V541))</f>
        <v>0</v>
      </c>
      <c r="U541" s="8">
        <f>(18*Recensement_CXPI_PIC_IAE26_TT_AURA[[#This Row],[Nombre participants prévisionnels
A saisir ]]*Recensement_CXPI_PIC_IAE26_TT_AURA[[#This Row],[Durée Formation (Heures)
A saisir ]])</f>
        <v>0</v>
      </c>
      <c r="V5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1" s="8"/>
    </row>
    <row r="542" spans="1:23">
      <c r="A542" s="11" t="s">
        <v>607</v>
      </c>
      <c r="B542" s="12"/>
      <c r="C542" s="7"/>
      <c r="D542" s="7"/>
      <c r="E542" s="30"/>
      <c r="F542" s="7"/>
      <c r="G542" s="7"/>
      <c r="H542" s="7"/>
      <c r="I542" s="7"/>
      <c r="J542" s="7"/>
      <c r="K542" s="7"/>
      <c r="L542" s="7"/>
      <c r="M542" s="27"/>
      <c r="N542" s="27"/>
      <c r="O542" s="8">
        <f>Recensement_CXPI_PIC_IAE26_TT_AURA[[#This Row],[Taux Horaire
Coût pédagogique/h
A saisir ]]*Recensement_CXPI_PIC_IAE26_TT_AURA[[#This Row],[Durée Formation (Heures)
A saisir ]]*Recensement_CXPI_PIC_IAE26_TT_AURA[[#This Row],[Nombre participants prévisionnels
A saisir ]]</f>
        <v>0</v>
      </c>
      <c r="P542" s="8">
        <f>(13*Recensement_CXPI_PIC_IAE26_TT_AURA[[#This Row],[Durée Formation (Heures)
A saisir ]]*Recensement_CXPI_PIC_IAE26_TT_AURA[[#This Row],[Nombre participants prévisionnels
A saisir ]])</f>
        <v>0</v>
      </c>
      <c r="Q542" s="8">
        <f>Recensement_CXPI_PIC_IAE26_TT_AURA[[#This Row],[Nombre participants prévisionnels
A saisir ]]*Recensement_CXPI_PIC_IAE26_TT_AURA[[#This Row],[ Montant Frais annexes Total /stagiaire
A saisir]]</f>
        <v>0</v>
      </c>
      <c r="R5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2" s="18">
        <f t="shared" si="8"/>
        <v>0</v>
      </c>
      <c r="T5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V542))</f>
        <v>0</v>
      </c>
      <c r="U542" s="8">
        <f>(18*Recensement_CXPI_PIC_IAE26_TT_AURA[[#This Row],[Nombre participants prévisionnels
A saisir ]]*Recensement_CXPI_PIC_IAE26_TT_AURA[[#This Row],[Durée Formation (Heures)
A saisir ]])</f>
        <v>0</v>
      </c>
      <c r="V5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2" s="8"/>
    </row>
    <row r="543" spans="1:23">
      <c r="A543" s="11" t="s">
        <v>608</v>
      </c>
      <c r="B543" s="12"/>
      <c r="C543" s="7"/>
      <c r="D543" s="7"/>
      <c r="E543" s="30"/>
      <c r="F543" s="7"/>
      <c r="G543" s="7"/>
      <c r="H543" s="7"/>
      <c r="I543" s="7"/>
      <c r="J543" s="7"/>
      <c r="K543" s="7"/>
      <c r="L543" s="7"/>
      <c r="M543" s="27"/>
      <c r="N543" s="27"/>
      <c r="O543" s="8">
        <f>Recensement_CXPI_PIC_IAE26_TT_AURA[[#This Row],[Taux Horaire
Coût pédagogique/h
A saisir ]]*Recensement_CXPI_PIC_IAE26_TT_AURA[[#This Row],[Durée Formation (Heures)
A saisir ]]*Recensement_CXPI_PIC_IAE26_TT_AURA[[#This Row],[Nombre participants prévisionnels
A saisir ]]</f>
        <v>0</v>
      </c>
      <c r="P543" s="8">
        <f>(13*Recensement_CXPI_PIC_IAE26_TT_AURA[[#This Row],[Durée Formation (Heures)
A saisir ]]*Recensement_CXPI_PIC_IAE26_TT_AURA[[#This Row],[Nombre participants prévisionnels
A saisir ]])</f>
        <v>0</v>
      </c>
      <c r="Q543" s="8">
        <f>Recensement_CXPI_PIC_IAE26_TT_AURA[[#This Row],[Nombre participants prévisionnels
A saisir ]]*Recensement_CXPI_PIC_IAE26_TT_AURA[[#This Row],[ Montant Frais annexes Total /stagiaire
A saisir]]</f>
        <v>0</v>
      </c>
      <c r="R5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3" s="18">
        <f t="shared" si="8"/>
        <v>0</v>
      </c>
      <c r="T5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V543))</f>
        <v>0</v>
      </c>
      <c r="U543" s="8">
        <f>(18*Recensement_CXPI_PIC_IAE26_TT_AURA[[#This Row],[Nombre participants prévisionnels
A saisir ]]*Recensement_CXPI_PIC_IAE26_TT_AURA[[#This Row],[Durée Formation (Heures)
A saisir ]])</f>
        <v>0</v>
      </c>
      <c r="V5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3" s="8"/>
    </row>
    <row r="544" spans="1:23">
      <c r="A544" s="11" t="s">
        <v>609</v>
      </c>
      <c r="B544" s="12"/>
      <c r="C544" s="7"/>
      <c r="D544" s="7"/>
      <c r="E544" s="30"/>
      <c r="F544" s="7"/>
      <c r="G544" s="7"/>
      <c r="H544" s="7"/>
      <c r="I544" s="7"/>
      <c r="J544" s="7"/>
      <c r="K544" s="7"/>
      <c r="L544" s="7"/>
      <c r="M544" s="27"/>
      <c r="N544" s="27"/>
      <c r="O544" s="8">
        <f>Recensement_CXPI_PIC_IAE26_TT_AURA[[#This Row],[Taux Horaire
Coût pédagogique/h
A saisir ]]*Recensement_CXPI_PIC_IAE26_TT_AURA[[#This Row],[Durée Formation (Heures)
A saisir ]]*Recensement_CXPI_PIC_IAE26_TT_AURA[[#This Row],[Nombre participants prévisionnels
A saisir ]]</f>
        <v>0</v>
      </c>
      <c r="P544" s="8">
        <f>(13*Recensement_CXPI_PIC_IAE26_TT_AURA[[#This Row],[Durée Formation (Heures)
A saisir ]]*Recensement_CXPI_PIC_IAE26_TT_AURA[[#This Row],[Nombre participants prévisionnels
A saisir ]])</f>
        <v>0</v>
      </c>
      <c r="Q544" s="8">
        <f>Recensement_CXPI_PIC_IAE26_TT_AURA[[#This Row],[Nombre participants prévisionnels
A saisir ]]*Recensement_CXPI_PIC_IAE26_TT_AURA[[#This Row],[ Montant Frais annexes Total /stagiaire
A saisir]]</f>
        <v>0</v>
      </c>
      <c r="R5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4" s="18">
        <f t="shared" si="8"/>
        <v>0</v>
      </c>
      <c r="T5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V544))</f>
        <v>0</v>
      </c>
      <c r="U544" s="8">
        <f>(18*Recensement_CXPI_PIC_IAE26_TT_AURA[[#This Row],[Nombre participants prévisionnels
A saisir ]]*Recensement_CXPI_PIC_IAE26_TT_AURA[[#This Row],[Durée Formation (Heures)
A saisir ]])</f>
        <v>0</v>
      </c>
      <c r="V5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4" s="8"/>
    </row>
    <row r="545" spans="1:23">
      <c r="A545" s="11" t="s">
        <v>610</v>
      </c>
      <c r="B545" s="12"/>
      <c r="C545" s="7"/>
      <c r="D545" s="7"/>
      <c r="E545" s="30"/>
      <c r="F545" s="7"/>
      <c r="G545" s="7"/>
      <c r="H545" s="7"/>
      <c r="I545" s="7"/>
      <c r="J545" s="7"/>
      <c r="K545" s="7"/>
      <c r="L545" s="7"/>
      <c r="M545" s="27"/>
      <c r="N545" s="27"/>
      <c r="O545" s="8">
        <f>Recensement_CXPI_PIC_IAE26_TT_AURA[[#This Row],[Taux Horaire
Coût pédagogique/h
A saisir ]]*Recensement_CXPI_PIC_IAE26_TT_AURA[[#This Row],[Durée Formation (Heures)
A saisir ]]*Recensement_CXPI_PIC_IAE26_TT_AURA[[#This Row],[Nombre participants prévisionnels
A saisir ]]</f>
        <v>0</v>
      </c>
      <c r="P545" s="8">
        <f>(13*Recensement_CXPI_PIC_IAE26_TT_AURA[[#This Row],[Durée Formation (Heures)
A saisir ]]*Recensement_CXPI_PIC_IAE26_TT_AURA[[#This Row],[Nombre participants prévisionnels
A saisir ]])</f>
        <v>0</v>
      </c>
      <c r="Q545" s="8">
        <f>Recensement_CXPI_PIC_IAE26_TT_AURA[[#This Row],[Nombre participants prévisionnels
A saisir ]]*Recensement_CXPI_PIC_IAE26_TT_AURA[[#This Row],[ Montant Frais annexes Total /stagiaire
A saisir]]</f>
        <v>0</v>
      </c>
      <c r="R5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5" s="18">
        <f t="shared" si="8"/>
        <v>0</v>
      </c>
      <c r="T5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V545))</f>
        <v>0</v>
      </c>
      <c r="U545" s="8">
        <f>(18*Recensement_CXPI_PIC_IAE26_TT_AURA[[#This Row],[Nombre participants prévisionnels
A saisir ]]*Recensement_CXPI_PIC_IAE26_TT_AURA[[#This Row],[Durée Formation (Heures)
A saisir ]])</f>
        <v>0</v>
      </c>
      <c r="V5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5" s="8"/>
    </row>
    <row r="546" spans="1:23">
      <c r="A546" s="11" t="s">
        <v>611</v>
      </c>
      <c r="B546" s="12"/>
      <c r="C546" s="7"/>
      <c r="D546" s="7"/>
      <c r="E546" s="30"/>
      <c r="F546" s="7"/>
      <c r="G546" s="7"/>
      <c r="H546" s="7"/>
      <c r="I546" s="7"/>
      <c r="J546" s="7"/>
      <c r="K546" s="7"/>
      <c r="L546" s="7"/>
      <c r="M546" s="27"/>
      <c r="N546" s="27"/>
      <c r="O546" s="8">
        <f>Recensement_CXPI_PIC_IAE26_TT_AURA[[#This Row],[Taux Horaire
Coût pédagogique/h
A saisir ]]*Recensement_CXPI_PIC_IAE26_TT_AURA[[#This Row],[Durée Formation (Heures)
A saisir ]]*Recensement_CXPI_PIC_IAE26_TT_AURA[[#This Row],[Nombre participants prévisionnels
A saisir ]]</f>
        <v>0</v>
      </c>
      <c r="P546" s="8">
        <f>(13*Recensement_CXPI_PIC_IAE26_TT_AURA[[#This Row],[Durée Formation (Heures)
A saisir ]]*Recensement_CXPI_PIC_IAE26_TT_AURA[[#This Row],[Nombre participants prévisionnels
A saisir ]])</f>
        <v>0</v>
      </c>
      <c r="Q546" s="8">
        <f>Recensement_CXPI_PIC_IAE26_TT_AURA[[#This Row],[Nombre participants prévisionnels
A saisir ]]*Recensement_CXPI_PIC_IAE26_TT_AURA[[#This Row],[ Montant Frais annexes Total /stagiaire
A saisir]]</f>
        <v>0</v>
      </c>
      <c r="R5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6" s="18">
        <f t="shared" si="8"/>
        <v>0</v>
      </c>
      <c r="T5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V546))</f>
        <v>0</v>
      </c>
      <c r="U546" s="8">
        <f>(18*Recensement_CXPI_PIC_IAE26_TT_AURA[[#This Row],[Nombre participants prévisionnels
A saisir ]]*Recensement_CXPI_PIC_IAE26_TT_AURA[[#This Row],[Durée Formation (Heures)
A saisir ]])</f>
        <v>0</v>
      </c>
      <c r="V5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6" s="8"/>
    </row>
    <row r="547" spans="1:23">
      <c r="A547" s="11" t="s">
        <v>612</v>
      </c>
      <c r="B547" s="12"/>
      <c r="C547" s="7"/>
      <c r="D547" s="7"/>
      <c r="E547" s="30"/>
      <c r="F547" s="7"/>
      <c r="G547" s="7"/>
      <c r="H547" s="7"/>
      <c r="I547" s="7"/>
      <c r="J547" s="7"/>
      <c r="K547" s="7"/>
      <c r="L547" s="7"/>
      <c r="M547" s="27"/>
      <c r="N547" s="27"/>
      <c r="O547" s="8">
        <f>Recensement_CXPI_PIC_IAE26_TT_AURA[[#This Row],[Taux Horaire
Coût pédagogique/h
A saisir ]]*Recensement_CXPI_PIC_IAE26_TT_AURA[[#This Row],[Durée Formation (Heures)
A saisir ]]*Recensement_CXPI_PIC_IAE26_TT_AURA[[#This Row],[Nombre participants prévisionnels
A saisir ]]</f>
        <v>0</v>
      </c>
      <c r="P547" s="8">
        <f>(13*Recensement_CXPI_PIC_IAE26_TT_AURA[[#This Row],[Durée Formation (Heures)
A saisir ]]*Recensement_CXPI_PIC_IAE26_TT_AURA[[#This Row],[Nombre participants prévisionnels
A saisir ]])</f>
        <v>0</v>
      </c>
      <c r="Q547" s="8">
        <f>Recensement_CXPI_PIC_IAE26_TT_AURA[[#This Row],[Nombre participants prévisionnels
A saisir ]]*Recensement_CXPI_PIC_IAE26_TT_AURA[[#This Row],[ Montant Frais annexes Total /stagiaire
A saisir]]</f>
        <v>0</v>
      </c>
      <c r="R5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7" s="18">
        <f t="shared" si="8"/>
        <v>0</v>
      </c>
      <c r="T5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V547))</f>
        <v>0</v>
      </c>
      <c r="U547" s="8">
        <f>(18*Recensement_CXPI_PIC_IAE26_TT_AURA[[#This Row],[Nombre participants prévisionnels
A saisir ]]*Recensement_CXPI_PIC_IAE26_TT_AURA[[#This Row],[Durée Formation (Heures)
A saisir ]])</f>
        <v>0</v>
      </c>
      <c r="V5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7" s="8"/>
    </row>
    <row r="548" spans="1:23">
      <c r="A548" s="11" t="s">
        <v>613</v>
      </c>
      <c r="B548" s="12"/>
      <c r="C548" s="7"/>
      <c r="D548" s="7"/>
      <c r="E548" s="30"/>
      <c r="F548" s="7"/>
      <c r="G548" s="7"/>
      <c r="H548" s="7"/>
      <c r="I548" s="7"/>
      <c r="J548" s="7"/>
      <c r="K548" s="7"/>
      <c r="L548" s="7"/>
      <c r="M548" s="27"/>
      <c r="N548" s="27"/>
      <c r="O548" s="8">
        <f>Recensement_CXPI_PIC_IAE26_TT_AURA[[#This Row],[Taux Horaire
Coût pédagogique/h
A saisir ]]*Recensement_CXPI_PIC_IAE26_TT_AURA[[#This Row],[Durée Formation (Heures)
A saisir ]]*Recensement_CXPI_PIC_IAE26_TT_AURA[[#This Row],[Nombre participants prévisionnels
A saisir ]]</f>
        <v>0</v>
      </c>
      <c r="P548" s="8">
        <f>(13*Recensement_CXPI_PIC_IAE26_TT_AURA[[#This Row],[Durée Formation (Heures)
A saisir ]]*Recensement_CXPI_PIC_IAE26_TT_AURA[[#This Row],[Nombre participants prévisionnels
A saisir ]])</f>
        <v>0</v>
      </c>
      <c r="Q548" s="8">
        <f>Recensement_CXPI_PIC_IAE26_TT_AURA[[#This Row],[Nombre participants prévisionnels
A saisir ]]*Recensement_CXPI_PIC_IAE26_TT_AURA[[#This Row],[ Montant Frais annexes Total /stagiaire
A saisir]]</f>
        <v>0</v>
      </c>
      <c r="R5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8" s="18">
        <f t="shared" si="8"/>
        <v>0</v>
      </c>
      <c r="T5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V548))</f>
        <v>0</v>
      </c>
      <c r="U548" s="8">
        <f>(18*Recensement_CXPI_PIC_IAE26_TT_AURA[[#This Row],[Nombre participants prévisionnels
A saisir ]]*Recensement_CXPI_PIC_IAE26_TT_AURA[[#This Row],[Durée Formation (Heures)
A saisir ]])</f>
        <v>0</v>
      </c>
      <c r="V5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8" s="8"/>
    </row>
    <row r="549" spans="1:23">
      <c r="A549" s="11" t="s">
        <v>614</v>
      </c>
      <c r="B549" s="12"/>
      <c r="C549" s="7"/>
      <c r="D549" s="7"/>
      <c r="E549" s="30"/>
      <c r="F549" s="7"/>
      <c r="G549" s="7"/>
      <c r="H549" s="7"/>
      <c r="I549" s="7"/>
      <c r="J549" s="7"/>
      <c r="K549" s="7"/>
      <c r="L549" s="7"/>
      <c r="M549" s="27"/>
      <c r="N549" s="27"/>
      <c r="O549" s="8">
        <f>Recensement_CXPI_PIC_IAE26_TT_AURA[[#This Row],[Taux Horaire
Coût pédagogique/h
A saisir ]]*Recensement_CXPI_PIC_IAE26_TT_AURA[[#This Row],[Durée Formation (Heures)
A saisir ]]*Recensement_CXPI_PIC_IAE26_TT_AURA[[#This Row],[Nombre participants prévisionnels
A saisir ]]</f>
        <v>0</v>
      </c>
      <c r="P549" s="8">
        <f>(13*Recensement_CXPI_PIC_IAE26_TT_AURA[[#This Row],[Durée Formation (Heures)
A saisir ]]*Recensement_CXPI_PIC_IAE26_TT_AURA[[#This Row],[Nombre participants prévisionnels
A saisir ]])</f>
        <v>0</v>
      </c>
      <c r="Q549" s="8">
        <f>Recensement_CXPI_PIC_IAE26_TT_AURA[[#This Row],[Nombre participants prévisionnels
A saisir ]]*Recensement_CXPI_PIC_IAE26_TT_AURA[[#This Row],[ Montant Frais annexes Total /stagiaire
A saisir]]</f>
        <v>0</v>
      </c>
      <c r="R5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49" s="18">
        <f t="shared" si="8"/>
        <v>0</v>
      </c>
      <c r="T5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V549))</f>
        <v>0</v>
      </c>
      <c r="U549" s="8">
        <f>(18*Recensement_CXPI_PIC_IAE26_TT_AURA[[#This Row],[Nombre participants prévisionnels
A saisir ]]*Recensement_CXPI_PIC_IAE26_TT_AURA[[#This Row],[Durée Formation (Heures)
A saisir ]])</f>
        <v>0</v>
      </c>
      <c r="V5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49" s="8"/>
    </row>
    <row r="550" spans="1:23">
      <c r="A550" s="11" t="s">
        <v>615</v>
      </c>
      <c r="B550" s="12"/>
      <c r="C550" s="7"/>
      <c r="D550" s="7"/>
      <c r="E550" s="30"/>
      <c r="F550" s="7"/>
      <c r="G550" s="7"/>
      <c r="H550" s="7"/>
      <c r="I550" s="7"/>
      <c r="J550" s="7"/>
      <c r="K550" s="7"/>
      <c r="L550" s="7"/>
      <c r="M550" s="27"/>
      <c r="N550" s="27"/>
      <c r="O550" s="8">
        <f>Recensement_CXPI_PIC_IAE26_TT_AURA[[#This Row],[Taux Horaire
Coût pédagogique/h
A saisir ]]*Recensement_CXPI_PIC_IAE26_TT_AURA[[#This Row],[Durée Formation (Heures)
A saisir ]]*Recensement_CXPI_PIC_IAE26_TT_AURA[[#This Row],[Nombre participants prévisionnels
A saisir ]]</f>
        <v>0</v>
      </c>
      <c r="P550" s="8">
        <f>(13*Recensement_CXPI_PIC_IAE26_TT_AURA[[#This Row],[Durée Formation (Heures)
A saisir ]]*Recensement_CXPI_PIC_IAE26_TT_AURA[[#This Row],[Nombre participants prévisionnels
A saisir ]])</f>
        <v>0</v>
      </c>
      <c r="Q550" s="8">
        <f>Recensement_CXPI_PIC_IAE26_TT_AURA[[#This Row],[Nombre participants prévisionnels
A saisir ]]*Recensement_CXPI_PIC_IAE26_TT_AURA[[#This Row],[ Montant Frais annexes Total /stagiaire
A saisir]]</f>
        <v>0</v>
      </c>
      <c r="R5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0" s="18">
        <f t="shared" si="8"/>
        <v>0</v>
      </c>
      <c r="T5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V550))</f>
        <v>0</v>
      </c>
      <c r="U550" s="8">
        <f>(18*Recensement_CXPI_PIC_IAE26_TT_AURA[[#This Row],[Nombre participants prévisionnels
A saisir ]]*Recensement_CXPI_PIC_IAE26_TT_AURA[[#This Row],[Durée Formation (Heures)
A saisir ]])</f>
        <v>0</v>
      </c>
      <c r="V5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0" s="8"/>
    </row>
    <row r="551" spans="1:23">
      <c r="A551" s="11" t="s">
        <v>616</v>
      </c>
      <c r="B551" s="12"/>
      <c r="C551" s="7"/>
      <c r="D551" s="7"/>
      <c r="E551" s="30"/>
      <c r="F551" s="7"/>
      <c r="G551" s="7"/>
      <c r="H551" s="7"/>
      <c r="I551" s="7"/>
      <c r="J551" s="7"/>
      <c r="K551" s="7"/>
      <c r="L551" s="7"/>
      <c r="M551" s="27"/>
      <c r="N551" s="27"/>
      <c r="O551" s="8">
        <f>Recensement_CXPI_PIC_IAE26_TT_AURA[[#This Row],[Taux Horaire
Coût pédagogique/h
A saisir ]]*Recensement_CXPI_PIC_IAE26_TT_AURA[[#This Row],[Durée Formation (Heures)
A saisir ]]*Recensement_CXPI_PIC_IAE26_TT_AURA[[#This Row],[Nombre participants prévisionnels
A saisir ]]</f>
        <v>0</v>
      </c>
      <c r="P551" s="8">
        <f>(13*Recensement_CXPI_PIC_IAE26_TT_AURA[[#This Row],[Durée Formation (Heures)
A saisir ]]*Recensement_CXPI_PIC_IAE26_TT_AURA[[#This Row],[Nombre participants prévisionnels
A saisir ]])</f>
        <v>0</v>
      </c>
      <c r="Q551" s="8">
        <f>Recensement_CXPI_PIC_IAE26_TT_AURA[[#This Row],[Nombre participants prévisionnels
A saisir ]]*Recensement_CXPI_PIC_IAE26_TT_AURA[[#This Row],[ Montant Frais annexes Total /stagiaire
A saisir]]</f>
        <v>0</v>
      </c>
      <c r="R5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1" s="18">
        <f t="shared" si="8"/>
        <v>0</v>
      </c>
      <c r="T5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V551))</f>
        <v>0</v>
      </c>
      <c r="U551" s="8">
        <f>(18*Recensement_CXPI_PIC_IAE26_TT_AURA[[#This Row],[Nombre participants prévisionnels
A saisir ]]*Recensement_CXPI_PIC_IAE26_TT_AURA[[#This Row],[Durée Formation (Heures)
A saisir ]])</f>
        <v>0</v>
      </c>
      <c r="V5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1" s="8"/>
    </row>
    <row r="552" spans="1:23">
      <c r="A552" s="11" t="s">
        <v>617</v>
      </c>
      <c r="B552" s="12"/>
      <c r="C552" s="7"/>
      <c r="D552" s="7"/>
      <c r="E552" s="30"/>
      <c r="F552" s="7"/>
      <c r="G552" s="7"/>
      <c r="H552" s="7"/>
      <c r="I552" s="7"/>
      <c r="J552" s="7"/>
      <c r="K552" s="7"/>
      <c r="L552" s="7"/>
      <c r="M552" s="27"/>
      <c r="N552" s="27"/>
      <c r="O552" s="8">
        <f>Recensement_CXPI_PIC_IAE26_TT_AURA[[#This Row],[Taux Horaire
Coût pédagogique/h
A saisir ]]*Recensement_CXPI_PIC_IAE26_TT_AURA[[#This Row],[Durée Formation (Heures)
A saisir ]]*Recensement_CXPI_PIC_IAE26_TT_AURA[[#This Row],[Nombre participants prévisionnels
A saisir ]]</f>
        <v>0</v>
      </c>
      <c r="P552" s="8">
        <f>(13*Recensement_CXPI_PIC_IAE26_TT_AURA[[#This Row],[Durée Formation (Heures)
A saisir ]]*Recensement_CXPI_PIC_IAE26_TT_AURA[[#This Row],[Nombre participants prévisionnels
A saisir ]])</f>
        <v>0</v>
      </c>
      <c r="Q552" s="8">
        <f>Recensement_CXPI_PIC_IAE26_TT_AURA[[#This Row],[Nombre participants prévisionnels
A saisir ]]*Recensement_CXPI_PIC_IAE26_TT_AURA[[#This Row],[ Montant Frais annexes Total /stagiaire
A saisir]]</f>
        <v>0</v>
      </c>
      <c r="R5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2" s="18">
        <f t="shared" si="8"/>
        <v>0</v>
      </c>
      <c r="T5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V552))</f>
        <v>0</v>
      </c>
      <c r="U552" s="8">
        <f>(18*Recensement_CXPI_PIC_IAE26_TT_AURA[[#This Row],[Nombre participants prévisionnels
A saisir ]]*Recensement_CXPI_PIC_IAE26_TT_AURA[[#This Row],[Durée Formation (Heures)
A saisir ]])</f>
        <v>0</v>
      </c>
      <c r="V5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2" s="8"/>
    </row>
    <row r="553" spans="1:23">
      <c r="A553" s="11" t="s">
        <v>618</v>
      </c>
      <c r="B553" s="12"/>
      <c r="C553" s="7"/>
      <c r="D553" s="7"/>
      <c r="E553" s="30"/>
      <c r="F553" s="7"/>
      <c r="G553" s="7"/>
      <c r="H553" s="7"/>
      <c r="I553" s="7"/>
      <c r="J553" s="7"/>
      <c r="K553" s="7"/>
      <c r="L553" s="7"/>
      <c r="M553" s="27"/>
      <c r="N553" s="27"/>
      <c r="O553" s="8">
        <f>Recensement_CXPI_PIC_IAE26_TT_AURA[[#This Row],[Taux Horaire
Coût pédagogique/h
A saisir ]]*Recensement_CXPI_PIC_IAE26_TT_AURA[[#This Row],[Durée Formation (Heures)
A saisir ]]*Recensement_CXPI_PIC_IAE26_TT_AURA[[#This Row],[Nombre participants prévisionnels
A saisir ]]</f>
        <v>0</v>
      </c>
      <c r="P553" s="8">
        <f>(13*Recensement_CXPI_PIC_IAE26_TT_AURA[[#This Row],[Durée Formation (Heures)
A saisir ]]*Recensement_CXPI_PIC_IAE26_TT_AURA[[#This Row],[Nombre participants prévisionnels
A saisir ]])</f>
        <v>0</v>
      </c>
      <c r="Q553" s="8">
        <f>Recensement_CXPI_PIC_IAE26_TT_AURA[[#This Row],[Nombre participants prévisionnels
A saisir ]]*Recensement_CXPI_PIC_IAE26_TT_AURA[[#This Row],[ Montant Frais annexes Total /stagiaire
A saisir]]</f>
        <v>0</v>
      </c>
      <c r="R5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3" s="18">
        <f t="shared" si="8"/>
        <v>0</v>
      </c>
      <c r="T5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V553))</f>
        <v>0</v>
      </c>
      <c r="U553" s="8">
        <f>(18*Recensement_CXPI_PIC_IAE26_TT_AURA[[#This Row],[Nombre participants prévisionnels
A saisir ]]*Recensement_CXPI_PIC_IAE26_TT_AURA[[#This Row],[Durée Formation (Heures)
A saisir ]])</f>
        <v>0</v>
      </c>
      <c r="V5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3" s="8"/>
    </row>
    <row r="554" spans="1:23">
      <c r="A554" s="11" t="s">
        <v>619</v>
      </c>
      <c r="B554" s="12"/>
      <c r="C554" s="7"/>
      <c r="D554" s="7"/>
      <c r="E554" s="30"/>
      <c r="F554" s="7"/>
      <c r="G554" s="7"/>
      <c r="H554" s="7"/>
      <c r="I554" s="7"/>
      <c r="J554" s="7"/>
      <c r="K554" s="7"/>
      <c r="L554" s="7"/>
      <c r="M554" s="27"/>
      <c r="N554" s="27"/>
      <c r="O554" s="8">
        <f>Recensement_CXPI_PIC_IAE26_TT_AURA[[#This Row],[Taux Horaire
Coût pédagogique/h
A saisir ]]*Recensement_CXPI_PIC_IAE26_TT_AURA[[#This Row],[Durée Formation (Heures)
A saisir ]]*Recensement_CXPI_PIC_IAE26_TT_AURA[[#This Row],[Nombre participants prévisionnels
A saisir ]]</f>
        <v>0</v>
      </c>
      <c r="P554" s="8">
        <f>(13*Recensement_CXPI_PIC_IAE26_TT_AURA[[#This Row],[Durée Formation (Heures)
A saisir ]]*Recensement_CXPI_PIC_IAE26_TT_AURA[[#This Row],[Nombre participants prévisionnels
A saisir ]])</f>
        <v>0</v>
      </c>
      <c r="Q554" s="8">
        <f>Recensement_CXPI_PIC_IAE26_TT_AURA[[#This Row],[Nombre participants prévisionnels
A saisir ]]*Recensement_CXPI_PIC_IAE26_TT_AURA[[#This Row],[ Montant Frais annexes Total /stagiaire
A saisir]]</f>
        <v>0</v>
      </c>
      <c r="R5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4" s="18">
        <f t="shared" si="8"/>
        <v>0</v>
      </c>
      <c r="T5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V554))</f>
        <v>0</v>
      </c>
      <c r="U554" s="8">
        <f>(18*Recensement_CXPI_PIC_IAE26_TT_AURA[[#This Row],[Nombre participants prévisionnels
A saisir ]]*Recensement_CXPI_PIC_IAE26_TT_AURA[[#This Row],[Durée Formation (Heures)
A saisir ]])</f>
        <v>0</v>
      </c>
      <c r="V5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4" s="8"/>
    </row>
    <row r="555" spans="1:23">
      <c r="A555" s="11" t="s">
        <v>620</v>
      </c>
      <c r="B555" s="12"/>
      <c r="C555" s="7"/>
      <c r="D555" s="7"/>
      <c r="E555" s="30"/>
      <c r="F555" s="7"/>
      <c r="G555" s="7"/>
      <c r="H555" s="7"/>
      <c r="I555" s="7"/>
      <c r="J555" s="7"/>
      <c r="K555" s="7"/>
      <c r="L555" s="7"/>
      <c r="M555" s="27"/>
      <c r="N555" s="27"/>
      <c r="O555" s="8">
        <f>Recensement_CXPI_PIC_IAE26_TT_AURA[[#This Row],[Taux Horaire
Coût pédagogique/h
A saisir ]]*Recensement_CXPI_PIC_IAE26_TT_AURA[[#This Row],[Durée Formation (Heures)
A saisir ]]*Recensement_CXPI_PIC_IAE26_TT_AURA[[#This Row],[Nombre participants prévisionnels
A saisir ]]</f>
        <v>0</v>
      </c>
      <c r="P555" s="8">
        <f>(13*Recensement_CXPI_PIC_IAE26_TT_AURA[[#This Row],[Durée Formation (Heures)
A saisir ]]*Recensement_CXPI_PIC_IAE26_TT_AURA[[#This Row],[Nombre participants prévisionnels
A saisir ]])</f>
        <v>0</v>
      </c>
      <c r="Q555" s="8">
        <f>Recensement_CXPI_PIC_IAE26_TT_AURA[[#This Row],[Nombre participants prévisionnels
A saisir ]]*Recensement_CXPI_PIC_IAE26_TT_AURA[[#This Row],[ Montant Frais annexes Total /stagiaire
A saisir]]</f>
        <v>0</v>
      </c>
      <c r="R5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5" s="18">
        <f t="shared" si="8"/>
        <v>0</v>
      </c>
      <c r="T5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V555))</f>
        <v>0</v>
      </c>
      <c r="U555" s="8">
        <f>(18*Recensement_CXPI_PIC_IAE26_TT_AURA[[#This Row],[Nombre participants prévisionnels
A saisir ]]*Recensement_CXPI_PIC_IAE26_TT_AURA[[#This Row],[Durée Formation (Heures)
A saisir ]])</f>
        <v>0</v>
      </c>
      <c r="V5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5" s="8"/>
    </row>
    <row r="556" spans="1:23">
      <c r="A556" s="11" t="s">
        <v>621</v>
      </c>
      <c r="B556" s="12"/>
      <c r="C556" s="7"/>
      <c r="D556" s="7"/>
      <c r="E556" s="30"/>
      <c r="F556" s="7"/>
      <c r="G556" s="7"/>
      <c r="H556" s="7"/>
      <c r="I556" s="7"/>
      <c r="J556" s="7"/>
      <c r="K556" s="7"/>
      <c r="L556" s="7"/>
      <c r="M556" s="27"/>
      <c r="N556" s="27"/>
      <c r="O556" s="8">
        <f>Recensement_CXPI_PIC_IAE26_TT_AURA[[#This Row],[Taux Horaire
Coût pédagogique/h
A saisir ]]*Recensement_CXPI_PIC_IAE26_TT_AURA[[#This Row],[Durée Formation (Heures)
A saisir ]]*Recensement_CXPI_PIC_IAE26_TT_AURA[[#This Row],[Nombre participants prévisionnels
A saisir ]]</f>
        <v>0</v>
      </c>
      <c r="P556" s="8">
        <f>(13*Recensement_CXPI_PIC_IAE26_TT_AURA[[#This Row],[Durée Formation (Heures)
A saisir ]]*Recensement_CXPI_PIC_IAE26_TT_AURA[[#This Row],[Nombre participants prévisionnels
A saisir ]])</f>
        <v>0</v>
      </c>
      <c r="Q556" s="8">
        <f>Recensement_CXPI_PIC_IAE26_TT_AURA[[#This Row],[Nombre participants prévisionnels
A saisir ]]*Recensement_CXPI_PIC_IAE26_TT_AURA[[#This Row],[ Montant Frais annexes Total /stagiaire
A saisir]]</f>
        <v>0</v>
      </c>
      <c r="R5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6" s="18">
        <f t="shared" si="8"/>
        <v>0</v>
      </c>
      <c r="T5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V556))</f>
        <v>0</v>
      </c>
      <c r="U556" s="8">
        <f>(18*Recensement_CXPI_PIC_IAE26_TT_AURA[[#This Row],[Nombre participants prévisionnels
A saisir ]]*Recensement_CXPI_PIC_IAE26_TT_AURA[[#This Row],[Durée Formation (Heures)
A saisir ]])</f>
        <v>0</v>
      </c>
      <c r="V5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6" s="8"/>
    </row>
    <row r="557" spans="1:23">
      <c r="A557" s="11" t="s">
        <v>622</v>
      </c>
      <c r="B557" s="12"/>
      <c r="C557" s="7"/>
      <c r="D557" s="7"/>
      <c r="E557" s="30"/>
      <c r="F557" s="7"/>
      <c r="G557" s="7"/>
      <c r="H557" s="7"/>
      <c r="I557" s="7"/>
      <c r="J557" s="7"/>
      <c r="K557" s="7"/>
      <c r="L557" s="7"/>
      <c r="M557" s="27"/>
      <c r="N557" s="27"/>
      <c r="O557" s="8">
        <f>Recensement_CXPI_PIC_IAE26_TT_AURA[[#This Row],[Taux Horaire
Coût pédagogique/h
A saisir ]]*Recensement_CXPI_PIC_IAE26_TT_AURA[[#This Row],[Durée Formation (Heures)
A saisir ]]*Recensement_CXPI_PIC_IAE26_TT_AURA[[#This Row],[Nombre participants prévisionnels
A saisir ]]</f>
        <v>0</v>
      </c>
      <c r="P557" s="8">
        <f>(13*Recensement_CXPI_PIC_IAE26_TT_AURA[[#This Row],[Durée Formation (Heures)
A saisir ]]*Recensement_CXPI_PIC_IAE26_TT_AURA[[#This Row],[Nombre participants prévisionnels
A saisir ]])</f>
        <v>0</v>
      </c>
      <c r="Q557" s="8">
        <f>Recensement_CXPI_PIC_IAE26_TT_AURA[[#This Row],[Nombre participants prévisionnels
A saisir ]]*Recensement_CXPI_PIC_IAE26_TT_AURA[[#This Row],[ Montant Frais annexes Total /stagiaire
A saisir]]</f>
        <v>0</v>
      </c>
      <c r="R5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7" s="18">
        <f t="shared" si="8"/>
        <v>0</v>
      </c>
      <c r="T5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V557))</f>
        <v>0</v>
      </c>
      <c r="U557" s="8">
        <f>(18*Recensement_CXPI_PIC_IAE26_TT_AURA[[#This Row],[Nombre participants prévisionnels
A saisir ]]*Recensement_CXPI_PIC_IAE26_TT_AURA[[#This Row],[Durée Formation (Heures)
A saisir ]])</f>
        <v>0</v>
      </c>
      <c r="V5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7" s="8"/>
    </row>
    <row r="558" spans="1:23">
      <c r="A558" s="11" t="s">
        <v>623</v>
      </c>
      <c r="B558" s="12"/>
      <c r="C558" s="7"/>
      <c r="D558" s="7"/>
      <c r="E558" s="30"/>
      <c r="F558" s="7"/>
      <c r="G558" s="7"/>
      <c r="H558" s="7"/>
      <c r="I558" s="7"/>
      <c r="J558" s="7"/>
      <c r="K558" s="7"/>
      <c r="L558" s="7"/>
      <c r="M558" s="27"/>
      <c r="N558" s="27"/>
      <c r="O558" s="8">
        <f>Recensement_CXPI_PIC_IAE26_TT_AURA[[#This Row],[Taux Horaire
Coût pédagogique/h
A saisir ]]*Recensement_CXPI_PIC_IAE26_TT_AURA[[#This Row],[Durée Formation (Heures)
A saisir ]]*Recensement_CXPI_PIC_IAE26_TT_AURA[[#This Row],[Nombre participants prévisionnels
A saisir ]]</f>
        <v>0</v>
      </c>
      <c r="P558" s="8">
        <f>(13*Recensement_CXPI_PIC_IAE26_TT_AURA[[#This Row],[Durée Formation (Heures)
A saisir ]]*Recensement_CXPI_PIC_IAE26_TT_AURA[[#This Row],[Nombre participants prévisionnels
A saisir ]])</f>
        <v>0</v>
      </c>
      <c r="Q558" s="8">
        <f>Recensement_CXPI_PIC_IAE26_TT_AURA[[#This Row],[Nombre participants prévisionnels
A saisir ]]*Recensement_CXPI_PIC_IAE26_TT_AURA[[#This Row],[ Montant Frais annexes Total /stagiaire
A saisir]]</f>
        <v>0</v>
      </c>
      <c r="R5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8" s="18">
        <f t="shared" si="8"/>
        <v>0</v>
      </c>
      <c r="T5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V558))</f>
        <v>0</v>
      </c>
      <c r="U558" s="8">
        <f>(18*Recensement_CXPI_PIC_IAE26_TT_AURA[[#This Row],[Nombre participants prévisionnels
A saisir ]]*Recensement_CXPI_PIC_IAE26_TT_AURA[[#This Row],[Durée Formation (Heures)
A saisir ]])</f>
        <v>0</v>
      </c>
      <c r="V5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8" s="8"/>
    </row>
    <row r="559" spans="1:23">
      <c r="A559" s="11" t="s">
        <v>624</v>
      </c>
      <c r="B559" s="12"/>
      <c r="C559" s="7"/>
      <c r="D559" s="7"/>
      <c r="E559" s="30"/>
      <c r="F559" s="7"/>
      <c r="G559" s="7"/>
      <c r="H559" s="7"/>
      <c r="I559" s="7"/>
      <c r="J559" s="7"/>
      <c r="K559" s="7"/>
      <c r="L559" s="7"/>
      <c r="M559" s="27"/>
      <c r="N559" s="27"/>
      <c r="O559" s="8">
        <f>Recensement_CXPI_PIC_IAE26_TT_AURA[[#This Row],[Taux Horaire
Coût pédagogique/h
A saisir ]]*Recensement_CXPI_PIC_IAE26_TT_AURA[[#This Row],[Durée Formation (Heures)
A saisir ]]*Recensement_CXPI_PIC_IAE26_TT_AURA[[#This Row],[Nombre participants prévisionnels
A saisir ]]</f>
        <v>0</v>
      </c>
      <c r="P559" s="8">
        <f>(13*Recensement_CXPI_PIC_IAE26_TT_AURA[[#This Row],[Durée Formation (Heures)
A saisir ]]*Recensement_CXPI_PIC_IAE26_TT_AURA[[#This Row],[Nombre participants prévisionnels
A saisir ]])</f>
        <v>0</v>
      </c>
      <c r="Q559" s="8">
        <f>Recensement_CXPI_PIC_IAE26_TT_AURA[[#This Row],[Nombre participants prévisionnels
A saisir ]]*Recensement_CXPI_PIC_IAE26_TT_AURA[[#This Row],[ Montant Frais annexes Total /stagiaire
A saisir]]</f>
        <v>0</v>
      </c>
      <c r="R5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59" s="18">
        <f t="shared" si="8"/>
        <v>0</v>
      </c>
      <c r="T5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V559))</f>
        <v>0</v>
      </c>
      <c r="U559" s="8">
        <f>(18*Recensement_CXPI_PIC_IAE26_TT_AURA[[#This Row],[Nombre participants prévisionnels
A saisir ]]*Recensement_CXPI_PIC_IAE26_TT_AURA[[#This Row],[Durée Formation (Heures)
A saisir ]])</f>
        <v>0</v>
      </c>
      <c r="V5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59" s="8"/>
    </row>
    <row r="560" spans="1:23">
      <c r="A560" s="11" t="s">
        <v>625</v>
      </c>
      <c r="B560" s="12"/>
      <c r="C560" s="7"/>
      <c r="D560" s="7"/>
      <c r="E560" s="30"/>
      <c r="F560" s="7"/>
      <c r="G560" s="7"/>
      <c r="H560" s="7"/>
      <c r="I560" s="7"/>
      <c r="J560" s="7"/>
      <c r="K560" s="7"/>
      <c r="L560" s="7"/>
      <c r="M560" s="27"/>
      <c r="N560" s="27"/>
      <c r="O560" s="8">
        <f>Recensement_CXPI_PIC_IAE26_TT_AURA[[#This Row],[Taux Horaire
Coût pédagogique/h
A saisir ]]*Recensement_CXPI_PIC_IAE26_TT_AURA[[#This Row],[Durée Formation (Heures)
A saisir ]]*Recensement_CXPI_PIC_IAE26_TT_AURA[[#This Row],[Nombre participants prévisionnels
A saisir ]]</f>
        <v>0</v>
      </c>
      <c r="P560" s="8">
        <f>(13*Recensement_CXPI_PIC_IAE26_TT_AURA[[#This Row],[Durée Formation (Heures)
A saisir ]]*Recensement_CXPI_PIC_IAE26_TT_AURA[[#This Row],[Nombre participants prévisionnels
A saisir ]])</f>
        <v>0</v>
      </c>
      <c r="Q560" s="8">
        <f>Recensement_CXPI_PIC_IAE26_TT_AURA[[#This Row],[Nombre participants prévisionnels
A saisir ]]*Recensement_CXPI_PIC_IAE26_TT_AURA[[#This Row],[ Montant Frais annexes Total /stagiaire
A saisir]]</f>
        <v>0</v>
      </c>
      <c r="R5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0" s="18">
        <f t="shared" si="8"/>
        <v>0</v>
      </c>
      <c r="T5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V560))</f>
        <v>0</v>
      </c>
      <c r="U560" s="8">
        <f>(18*Recensement_CXPI_PIC_IAE26_TT_AURA[[#This Row],[Nombre participants prévisionnels
A saisir ]]*Recensement_CXPI_PIC_IAE26_TT_AURA[[#This Row],[Durée Formation (Heures)
A saisir ]])</f>
        <v>0</v>
      </c>
      <c r="V5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0" s="8"/>
    </row>
    <row r="561" spans="1:23">
      <c r="A561" s="11" t="s">
        <v>626</v>
      </c>
      <c r="B561" s="12"/>
      <c r="C561" s="7"/>
      <c r="D561" s="7"/>
      <c r="E561" s="30"/>
      <c r="F561" s="7"/>
      <c r="G561" s="7"/>
      <c r="H561" s="7"/>
      <c r="I561" s="7"/>
      <c r="J561" s="7"/>
      <c r="K561" s="7"/>
      <c r="L561" s="7"/>
      <c r="M561" s="27"/>
      <c r="N561" s="27"/>
      <c r="O561" s="8">
        <f>Recensement_CXPI_PIC_IAE26_TT_AURA[[#This Row],[Taux Horaire
Coût pédagogique/h
A saisir ]]*Recensement_CXPI_PIC_IAE26_TT_AURA[[#This Row],[Durée Formation (Heures)
A saisir ]]*Recensement_CXPI_PIC_IAE26_TT_AURA[[#This Row],[Nombre participants prévisionnels
A saisir ]]</f>
        <v>0</v>
      </c>
      <c r="P561" s="8">
        <f>(13*Recensement_CXPI_PIC_IAE26_TT_AURA[[#This Row],[Durée Formation (Heures)
A saisir ]]*Recensement_CXPI_PIC_IAE26_TT_AURA[[#This Row],[Nombre participants prévisionnels
A saisir ]])</f>
        <v>0</v>
      </c>
      <c r="Q561" s="8">
        <f>Recensement_CXPI_PIC_IAE26_TT_AURA[[#This Row],[Nombre participants prévisionnels
A saisir ]]*Recensement_CXPI_PIC_IAE26_TT_AURA[[#This Row],[ Montant Frais annexes Total /stagiaire
A saisir]]</f>
        <v>0</v>
      </c>
      <c r="R5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1" s="18">
        <f t="shared" si="8"/>
        <v>0</v>
      </c>
      <c r="T5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V561))</f>
        <v>0</v>
      </c>
      <c r="U561" s="8">
        <f>(18*Recensement_CXPI_PIC_IAE26_TT_AURA[[#This Row],[Nombre participants prévisionnels
A saisir ]]*Recensement_CXPI_PIC_IAE26_TT_AURA[[#This Row],[Durée Formation (Heures)
A saisir ]])</f>
        <v>0</v>
      </c>
      <c r="V5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1" s="8"/>
    </row>
    <row r="562" spans="1:23">
      <c r="A562" s="11" t="s">
        <v>627</v>
      </c>
      <c r="B562" s="12"/>
      <c r="C562" s="7"/>
      <c r="D562" s="7"/>
      <c r="E562" s="30"/>
      <c r="F562" s="7"/>
      <c r="G562" s="7"/>
      <c r="H562" s="7"/>
      <c r="I562" s="7"/>
      <c r="J562" s="7"/>
      <c r="K562" s="7"/>
      <c r="L562" s="7"/>
      <c r="M562" s="27"/>
      <c r="N562" s="27"/>
      <c r="O562" s="8">
        <f>Recensement_CXPI_PIC_IAE26_TT_AURA[[#This Row],[Taux Horaire
Coût pédagogique/h
A saisir ]]*Recensement_CXPI_PIC_IAE26_TT_AURA[[#This Row],[Durée Formation (Heures)
A saisir ]]*Recensement_CXPI_PIC_IAE26_TT_AURA[[#This Row],[Nombre participants prévisionnels
A saisir ]]</f>
        <v>0</v>
      </c>
      <c r="P562" s="8">
        <f>(13*Recensement_CXPI_PIC_IAE26_TT_AURA[[#This Row],[Durée Formation (Heures)
A saisir ]]*Recensement_CXPI_PIC_IAE26_TT_AURA[[#This Row],[Nombre participants prévisionnels
A saisir ]])</f>
        <v>0</v>
      </c>
      <c r="Q562" s="8">
        <f>Recensement_CXPI_PIC_IAE26_TT_AURA[[#This Row],[Nombre participants prévisionnels
A saisir ]]*Recensement_CXPI_PIC_IAE26_TT_AURA[[#This Row],[ Montant Frais annexes Total /stagiaire
A saisir]]</f>
        <v>0</v>
      </c>
      <c r="R5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2" s="18">
        <f t="shared" si="8"/>
        <v>0</v>
      </c>
      <c r="T5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V562))</f>
        <v>0</v>
      </c>
      <c r="U562" s="8">
        <f>(18*Recensement_CXPI_PIC_IAE26_TT_AURA[[#This Row],[Nombre participants prévisionnels
A saisir ]]*Recensement_CXPI_PIC_IAE26_TT_AURA[[#This Row],[Durée Formation (Heures)
A saisir ]])</f>
        <v>0</v>
      </c>
      <c r="V5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2" s="8"/>
    </row>
    <row r="563" spans="1:23">
      <c r="A563" s="11" t="s">
        <v>628</v>
      </c>
      <c r="B563" s="12"/>
      <c r="C563" s="7"/>
      <c r="D563" s="7"/>
      <c r="E563" s="30"/>
      <c r="F563" s="7"/>
      <c r="G563" s="7"/>
      <c r="H563" s="7"/>
      <c r="I563" s="7"/>
      <c r="J563" s="7"/>
      <c r="K563" s="7"/>
      <c r="L563" s="7"/>
      <c r="M563" s="27"/>
      <c r="N563" s="27"/>
      <c r="O563" s="8">
        <f>Recensement_CXPI_PIC_IAE26_TT_AURA[[#This Row],[Taux Horaire
Coût pédagogique/h
A saisir ]]*Recensement_CXPI_PIC_IAE26_TT_AURA[[#This Row],[Durée Formation (Heures)
A saisir ]]*Recensement_CXPI_PIC_IAE26_TT_AURA[[#This Row],[Nombre participants prévisionnels
A saisir ]]</f>
        <v>0</v>
      </c>
      <c r="P563" s="8">
        <f>(13*Recensement_CXPI_PIC_IAE26_TT_AURA[[#This Row],[Durée Formation (Heures)
A saisir ]]*Recensement_CXPI_PIC_IAE26_TT_AURA[[#This Row],[Nombre participants prévisionnels
A saisir ]])</f>
        <v>0</v>
      </c>
      <c r="Q563" s="8">
        <f>Recensement_CXPI_PIC_IAE26_TT_AURA[[#This Row],[Nombre participants prévisionnels
A saisir ]]*Recensement_CXPI_PIC_IAE26_TT_AURA[[#This Row],[ Montant Frais annexes Total /stagiaire
A saisir]]</f>
        <v>0</v>
      </c>
      <c r="R5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3" s="18">
        <f t="shared" si="8"/>
        <v>0</v>
      </c>
      <c r="T5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V563))</f>
        <v>0</v>
      </c>
      <c r="U563" s="8">
        <f>(18*Recensement_CXPI_PIC_IAE26_TT_AURA[[#This Row],[Nombre participants prévisionnels
A saisir ]]*Recensement_CXPI_PIC_IAE26_TT_AURA[[#This Row],[Durée Formation (Heures)
A saisir ]])</f>
        <v>0</v>
      </c>
      <c r="V5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3" s="8"/>
    </row>
    <row r="564" spans="1:23">
      <c r="A564" s="11" t="s">
        <v>629</v>
      </c>
      <c r="B564" s="12"/>
      <c r="C564" s="7"/>
      <c r="D564" s="7"/>
      <c r="E564" s="30"/>
      <c r="F564" s="7"/>
      <c r="G564" s="7"/>
      <c r="H564" s="7"/>
      <c r="I564" s="7"/>
      <c r="J564" s="7"/>
      <c r="K564" s="7"/>
      <c r="L564" s="7"/>
      <c r="M564" s="27"/>
      <c r="N564" s="27"/>
      <c r="O564" s="8">
        <f>Recensement_CXPI_PIC_IAE26_TT_AURA[[#This Row],[Taux Horaire
Coût pédagogique/h
A saisir ]]*Recensement_CXPI_PIC_IAE26_TT_AURA[[#This Row],[Durée Formation (Heures)
A saisir ]]*Recensement_CXPI_PIC_IAE26_TT_AURA[[#This Row],[Nombre participants prévisionnels
A saisir ]]</f>
        <v>0</v>
      </c>
      <c r="P564" s="8">
        <f>(13*Recensement_CXPI_PIC_IAE26_TT_AURA[[#This Row],[Durée Formation (Heures)
A saisir ]]*Recensement_CXPI_PIC_IAE26_TT_AURA[[#This Row],[Nombre participants prévisionnels
A saisir ]])</f>
        <v>0</v>
      </c>
      <c r="Q564" s="8">
        <f>Recensement_CXPI_PIC_IAE26_TT_AURA[[#This Row],[Nombre participants prévisionnels
A saisir ]]*Recensement_CXPI_PIC_IAE26_TT_AURA[[#This Row],[ Montant Frais annexes Total /stagiaire
A saisir]]</f>
        <v>0</v>
      </c>
      <c r="R5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4" s="18">
        <f t="shared" si="8"/>
        <v>0</v>
      </c>
      <c r="T5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V564))</f>
        <v>0</v>
      </c>
      <c r="U564" s="8">
        <f>(18*Recensement_CXPI_PIC_IAE26_TT_AURA[[#This Row],[Nombre participants prévisionnels
A saisir ]]*Recensement_CXPI_PIC_IAE26_TT_AURA[[#This Row],[Durée Formation (Heures)
A saisir ]])</f>
        <v>0</v>
      </c>
      <c r="V5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4" s="8"/>
    </row>
    <row r="565" spans="1:23">
      <c r="A565" s="11" t="s">
        <v>630</v>
      </c>
      <c r="B565" s="12"/>
      <c r="C565" s="7"/>
      <c r="D565" s="7"/>
      <c r="E565" s="30"/>
      <c r="F565" s="7"/>
      <c r="G565" s="7"/>
      <c r="H565" s="7"/>
      <c r="I565" s="7"/>
      <c r="J565" s="7"/>
      <c r="K565" s="7"/>
      <c r="L565" s="7"/>
      <c r="M565" s="27"/>
      <c r="N565" s="27"/>
      <c r="O565" s="8">
        <f>Recensement_CXPI_PIC_IAE26_TT_AURA[[#This Row],[Taux Horaire
Coût pédagogique/h
A saisir ]]*Recensement_CXPI_PIC_IAE26_TT_AURA[[#This Row],[Durée Formation (Heures)
A saisir ]]*Recensement_CXPI_PIC_IAE26_TT_AURA[[#This Row],[Nombre participants prévisionnels
A saisir ]]</f>
        <v>0</v>
      </c>
      <c r="P565" s="8">
        <f>(13*Recensement_CXPI_PIC_IAE26_TT_AURA[[#This Row],[Durée Formation (Heures)
A saisir ]]*Recensement_CXPI_PIC_IAE26_TT_AURA[[#This Row],[Nombre participants prévisionnels
A saisir ]])</f>
        <v>0</v>
      </c>
      <c r="Q565" s="8">
        <f>Recensement_CXPI_PIC_IAE26_TT_AURA[[#This Row],[Nombre participants prévisionnels
A saisir ]]*Recensement_CXPI_PIC_IAE26_TT_AURA[[#This Row],[ Montant Frais annexes Total /stagiaire
A saisir]]</f>
        <v>0</v>
      </c>
      <c r="R5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5" s="18">
        <f t="shared" si="8"/>
        <v>0</v>
      </c>
      <c r="T5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V565))</f>
        <v>0</v>
      </c>
      <c r="U565" s="8">
        <f>(18*Recensement_CXPI_PIC_IAE26_TT_AURA[[#This Row],[Nombre participants prévisionnels
A saisir ]]*Recensement_CXPI_PIC_IAE26_TT_AURA[[#This Row],[Durée Formation (Heures)
A saisir ]])</f>
        <v>0</v>
      </c>
      <c r="V5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5" s="8"/>
    </row>
    <row r="566" spans="1:23">
      <c r="A566" s="11" t="s">
        <v>631</v>
      </c>
      <c r="B566" s="12"/>
      <c r="C566" s="7"/>
      <c r="D566" s="7"/>
      <c r="E566" s="30"/>
      <c r="F566" s="7"/>
      <c r="G566" s="7"/>
      <c r="H566" s="7"/>
      <c r="I566" s="7"/>
      <c r="J566" s="7"/>
      <c r="K566" s="7"/>
      <c r="L566" s="7"/>
      <c r="M566" s="27"/>
      <c r="N566" s="27"/>
      <c r="O566" s="8">
        <f>Recensement_CXPI_PIC_IAE26_TT_AURA[[#This Row],[Taux Horaire
Coût pédagogique/h
A saisir ]]*Recensement_CXPI_PIC_IAE26_TT_AURA[[#This Row],[Durée Formation (Heures)
A saisir ]]*Recensement_CXPI_PIC_IAE26_TT_AURA[[#This Row],[Nombre participants prévisionnels
A saisir ]]</f>
        <v>0</v>
      </c>
      <c r="P566" s="8">
        <f>(13*Recensement_CXPI_PIC_IAE26_TT_AURA[[#This Row],[Durée Formation (Heures)
A saisir ]]*Recensement_CXPI_PIC_IAE26_TT_AURA[[#This Row],[Nombre participants prévisionnels
A saisir ]])</f>
        <v>0</v>
      </c>
      <c r="Q566" s="8">
        <f>Recensement_CXPI_PIC_IAE26_TT_AURA[[#This Row],[Nombre participants prévisionnels
A saisir ]]*Recensement_CXPI_PIC_IAE26_TT_AURA[[#This Row],[ Montant Frais annexes Total /stagiaire
A saisir]]</f>
        <v>0</v>
      </c>
      <c r="R5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6" s="18">
        <f t="shared" si="8"/>
        <v>0</v>
      </c>
      <c r="T5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V566))</f>
        <v>0</v>
      </c>
      <c r="U566" s="8">
        <f>(18*Recensement_CXPI_PIC_IAE26_TT_AURA[[#This Row],[Nombre participants prévisionnels
A saisir ]]*Recensement_CXPI_PIC_IAE26_TT_AURA[[#This Row],[Durée Formation (Heures)
A saisir ]])</f>
        <v>0</v>
      </c>
      <c r="V5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6" s="8"/>
    </row>
    <row r="567" spans="1:23">
      <c r="A567" s="11" t="s">
        <v>632</v>
      </c>
      <c r="B567" s="12"/>
      <c r="C567" s="7"/>
      <c r="D567" s="7"/>
      <c r="E567" s="30"/>
      <c r="F567" s="7"/>
      <c r="G567" s="7"/>
      <c r="H567" s="7"/>
      <c r="I567" s="7"/>
      <c r="J567" s="7"/>
      <c r="K567" s="7"/>
      <c r="L567" s="7"/>
      <c r="M567" s="27"/>
      <c r="N567" s="27"/>
      <c r="O567" s="8">
        <f>Recensement_CXPI_PIC_IAE26_TT_AURA[[#This Row],[Taux Horaire
Coût pédagogique/h
A saisir ]]*Recensement_CXPI_PIC_IAE26_TT_AURA[[#This Row],[Durée Formation (Heures)
A saisir ]]*Recensement_CXPI_PIC_IAE26_TT_AURA[[#This Row],[Nombre participants prévisionnels
A saisir ]]</f>
        <v>0</v>
      </c>
      <c r="P567" s="8">
        <f>(13*Recensement_CXPI_PIC_IAE26_TT_AURA[[#This Row],[Durée Formation (Heures)
A saisir ]]*Recensement_CXPI_PIC_IAE26_TT_AURA[[#This Row],[Nombre participants prévisionnels
A saisir ]])</f>
        <v>0</v>
      </c>
      <c r="Q567" s="8">
        <f>Recensement_CXPI_PIC_IAE26_TT_AURA[[#This Row],[Nombre participants prévisionnels
A saisir ]]*Recensement_CXPI_PIC_IAE26_TT_AURA[[#This Row],[ Montant Frais annexes Total /stagiaire
A saisir]]</f>
        <v>0</v>
      </c>
      <c r="R5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7" s="18">
        <f t="shared" si="8"/>
        <v>0</v>
      </c>
      <c r="T5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V567))</f>
        <v>0</v>
      </c>
      <c r="U567" s="8">
        <f>(18*Recensement_CXPI_PIC_IAE26_TT_AURA[[#This Row],[Nombre participants prévisionnels
A saisir ]]*Recensement_CXPI_PIC_IAE26_TT_AURA[[#This Row],[Durée Formation (Heures)
A saisir ]])</f>
        <v>0</v>
      </c>
      <c r="V5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7" s="8"/>
    </row>
    <row r="568" spans="1:23">
      <c r="A568" s="11" t="s">
        <v>633</v>
      </c>
      <c r="B568" s="12"/>
      <c r="C568" s="7"/>
      <c r="D568" s="7"/>
      <c r="E568" s="30"/>
      <c r="F568" s="7"/>
      <c r="G568" s="7"/>
      <c r="H568" s="7"/>
      <c r="I568" s="7"/>
      <c r="J568" s="7"/>
      <c r="K568" s="7"/>
      <c r="L568" s="7"/>
      <c r="M568" s="27"/>
      <c r="N568" s="27"/>
      <c r="O568" s="8">
        <f>Recensement_CXPI_PIC_IAE26_TT_AURA[[#This Row],[Taux Horaire
Coût pédagogique/h
A saisir ]]*Recensement_CXPI_PIC_IAE26_TT_AURA[[#This Row],[Durée Formation (Heures)
A saisir ]]*Recensement_CXPI_PIC_IAE26_TT_AURA[[#This Row],[Nombre participants prévisionnels
A saisir ]]</f>
        <v>0</v>
      </c>
      <c r="P568" s="8">
        <f>(13*Recensement_CXPI_PIC_IAE26_TT_AURA[[#This Row],[Durée Formation (Heures)
A saisir ]]*Recensement_CXPI_PIC_IAE26_TT_AURA[[#This Row],[Nombre participants prévisionnels
A saisir ]])</f>
        <v>0</v>
      </c>
      <c r="Q568" s="8">
        <f>Recensement_CXPI_PIC_IAE26_TT_AURA[[#This Row],[Nombre participants prévisionnels
A saisir ]]*Recensement_CXPI_PIC_IAE26_TT_AURA[[#This Row],[ Montant Frais annexes Total /stagiaire
A saisir]]</f>
        <v>0</v>
      </c>
      <c r="R5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8" s="18">
        <f t="shared" si="8"/>
        <v>0</v>
      </c>
      <c r="T5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V568))</f>
        <v>0</v>
      </c>
      <c r="U568" s="8">
        <f>(18*Recensement_CXPI_PIC_IAE26_TT_AURA[[#This Row],[Nombre participants prévisionnels
A saisir ]]*Recensement_CXPI_PIC_IAE26_TT_AURA[[#This Row],[Durée Formation (Heures)
A saisir ]])</f>
        <v>0</v>
      </c>
      <c r="V5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8" s="8"/>
    </row>
    <row r="569" spans="1:23">
      <c r="A569" s="11" t="s">
        <v>634</v>
      </c>
      <c r="B569" s="12"/>
      <c r="C569" s="7"/>
      <c r="D569" s="7"/>
      <c r="E569" s="30"/>
      <c r="F569" s="7"/>
      <c r="G569" s="7"/>
      <c r="H569" s="7"/>
      <c r="I569" s="7"/>
      <c r="J569" s="7"/>
      <c r="K569" s="7"/>
      <c r="L569" s="7"/>
      <c r="M569" s="27"/>
      <c r="N569" s="27"/>
      <c r="O569" s="8">
        <f>Recensement_CXPI_PIC_IAE26_TT_AURA[[#This Row],[Taux Horaire
Coût pédagogique/h
A saisir ]]*Recensement_CXPI_PIC_IAE26_TT_AURA[[#This Row],[Durée Formation (Heures)
A saisir ]]*Recensement_CXPI_PIC_IAE26_TT_AURA[[#This Row],[Nombre participants prévisionnels
A saisir ]]</f>
        <v>0</v>
      </c>
      <c r="P569" s="8">
        <f>(13*Recensement_CXPI_PIC_IAE26_TT_AURA[[#This Row],[Durée Formation (Heures)
A saisir ]]*Recensement_CXPI_PIC_IAE26_TT_AURA[[#This Row],[Nombre participants prévisionnels
A saisir ]])</f>
        <v>0</v>
      </c>
      <c r="Q569" s="8">
        <f>Recensement_CXPI_PIC_IAE26_TT_AURA[[#This Row],[Nombre participants prévisionnels
A saisir ]]*Recensement_CXPI_PIC_IAE26_TT_AURA[[#This Row],[ Montant Frais annexes Total /stagiaire
A saisir]]</f>
        <v>0</v>
      </c>
      <c r="R5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69" s="18">
        <f t="shared" si="8"/>
        <v>0</v>
      </c>
      <c r="T5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V569))</f>
        <v>0</v>
      </c>
      <c r="U569" s="8">
        <f>(18*Recensement_CXPI_PIC_IAE26_TT_AURA[[#This Row],[Nombre participants prévisionnels
A saisir ]]*Recensement_CXPI_PIC_IAE26_TT_AURA[[#This Row],[Durée Formation (Heures)
A saisir ]])</f>
        <v>0</v>
      </c>
      <c r="V5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69" s="8"/>
    </row>
    <row r="570" spans="1:23">
      <c r="A570" s="11" t="s">
        <v>635</v>
      </c>
      <c r="B570" s="12"/>
      <c r="C570" s="7"/>
      <c r="D570" s="7"/>
      <c r="E570" s="30"/>
      <c r="F570" s="7"/>
      <c r="G570" s="7"/>
      <c r="H570" s="7"/>
      <c r="I570" s="7"/>
      <c r="J570" s="7"/>
      <c r="K570" s="7"/>
      <c r="L570" s="7"/>
      <c r="M570" s="27"/>
      <c r="N570" s="27"/>
      <c r="O570" s="8">
        <f>Recensement_CXPI_PIC_IAE26_TT_AURA[[#This Row],[Taux Horaire
Coût pédagogique/h
A saisir ]]*Recensement_CXPI_PIC_IAE26_TT_AURA[[#This Row],[Durée Formation (Heures)
A saisir ]]*Recensement_CXPI_PIC_IAE26_TT_AURA[[#This Row],[Nombre participants prévisionnels
A saisir ]]</f>
        <v>0</v>
      </c>
      <c r="P570" s="8">
        <f>(13*Recensement_CXPI_PIC_IAE26_TT_AURA[[#This Row],[Durée Formation (Heures)
A saisir ]]*Recensement_CXPI_PIC_IAE26_TT_AURA[[#This Row],[Nombre participants prévisionnels
A saisir ]])</f>
        <v>0</v>
      </c>
      <c r="Q570" s="8">
        <f>Recensement_CXPI_PIC_IAE26_TT_AURA[[#This Row],[Nombre participants prévisionnels
A saisir ]]*Recensement_CXPI_PIC_IAE26_TT_AURA[[#This Row],[ Montant Frais annexes Total /stagiaire
A saisir]]</f>
        <v>0</v>
      </c>
      <c r="R5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0" s="18">
        <f t="shared" si="8"/>
        <v>0</v>
      </c>
      <c r="T5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V570))</f>
        <v>0</v>
      </c>
      <c r="U570" s="8">
        <f>(18*Recensement_CXPI_PIC_IAE26_TT_AURA[[#This Row],[Nombre participants prévisionnels
A saisir ]]*Recensement_CXPI_PIC_IAE26_TT_AURA[[#This Row],[Durée Formation (Heures)
A saisir ]])</f>
        <v>0</v>
      </c>
      <c r="V5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0" s="8"/>
    </row>
    <row r="571" spans="1:23">
      <c r="A571" s="11" t="s">
        <v>636</v>
      </c>
      <c r="B571" s="12"/>
      <c r="C571" s="7"/>
      <c r="D571" s="7"/>
      <c r="E571" s="30"/>
      <c r="F571" s="7"/>
      <c r="G571" s="7"/>
      <c r="H571" s="7"/>
      <c r="I571" s="7"/>
      <c r="J571" s="7"/>
      <c r="K571" s="7"/>
      <c r="L571" s="7"/>
      <c r="M571" s="27"/>
      <c r="N571" s="27"/>
      <c r="O571" s="8">
        <f>Recensement_CXPI_PIC_IAE26_TT_AURA[[#This Row],[Taux Horaire
Coût pédagogique/h
A saisir ]]*Recensement_CXPI_PIC_IAE26_TT_AURA[[#This Row],[Durée Formation (Heures)
A saisir ]]*Recensement_CXPI_PIC_IAE26_TT_AURA[[#This Row],[Nombre participants prévisionnels
A saisir ]]</f>
        <v>0</v>
      </c>
      <c r="P571" s="8">
        <f>(13*Recensement_CXPI_PIC_IAE26_TT_AURA[[#This Row],[Durée Formation (Heures)
A saisir ]]*Recensement_CXPI_PIC_IAE26_TT_AURA[[#This Row],[Nombre participants prévisionnels
A saisir ]])</f>
        <v>0</v>
      </c>
      <c r="Q571" s="8">
        <f>Recensement_CXPI_PIC_IAE26_TT_AURA[[#This Row],[Nombre participants prévisionnels
A saisir ]]*Recensement_CXPI_PIC_IAE26_TT_AURA[[#This Row],[ Montant Frais annexes Total /stagiaire
A saisir]]</f>
        <v>0</v>
      </c>
      <c r="R5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1" s="18">
        <f t="shared" si="8"/>
        <v>0</v>
      </c>
      <c r="T5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V571))</f>
        <v>0</v>
      </c>
      <c r="U571" s="8">
        <f>(18*Recensement_CXPI_PIC_IAE26_TT_AURA[[#This Row],[Nombre participants prévisionnels
A saisir ]]*Recensement_CXPI_PIC_IAE26_TT_AURA[[#This Row],[Durée Formation (Heures)
A saisir ]])</f>
        <v>0</v>
      </c>
      <c r="V5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1" s="8"/>
    </row>
    <row r="572" spans="1:23">
      <c r="A572" s="11" t="s">
        <v>637</v>
      </c>
      <c r="B572" s="12"/>
      <c r="C572" s="7"/>
      <c r="D572" s="7"/>
      <c r="E572" s="30"/>
      <c r="F572" s="7"/>
      <c r="G572" s="7"/>
      <c r="H572" s="7"/>
      <c r="I572" s="7"/>
      <c r="J572" s="7"/>
      <c r="K572" s="7"/>
      <c r="L572" s="7"/>
      <c r="M572" s="27"/>
      <c r="N572" s="27"/>
      <c r="O572" s="8">
        <f>Recensement_CXPI_PIC_IAE26_TT_AURA[[#This Row],[Taux Horaire
Coût pédagogique/h
A saisir ]]*Recensement_CXPI_PIC_IAE26_TT_AURA[[#This Row],[Durée Formation (Heures)
A saisir ]]*Recensement_CXPI_PIC_IAE26_TT_AURA[[#This Row],[Nombre participants prévisionnels
A saisir ]]</f>
        <v>0</v>
      </c>
      <c r="P572" s="8">
        <f>(13*Recensement_CXPI_PIC_IAE26_TT_AURA[[#This Row],[Durée Formation (Heures)
A saisir ]]*Recensement_CXPI_PIC_IAE26_TT_AURA[[#This Row],[Nombre participants prévisionnels
A saisir ]])</f>
        <v>0</v>
      </c>
      <c r="Q572" s="8">
        <f>Recensement_CXPI_PIC_IAE26_TT_AURA[[#This Row],[Nombre participants prévisionnels
A saisir ]]*Recensement_CXPI_PIC_IAE26_TT_AURA[[#This Row],[ Montant Frais annexes Total /stagiaire
A saisir]]</f>
        <v>0</v>
      </c>
      <c r="R5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2" s="18">
        <f t="shared" si="8"/>
        <v>0</v>
      </c>
      <c r="T5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V572))</f>
        <v>0</v>
      </c>
      <c r="U572" s="8">
        <f>(18*Recensement_CXPI_PIC_IAE26_TT_AURA[[#This Row],[Nombre participants prévisionnels
A saisir ]]*Recensement_CXPI_PIC_IAE26_TT_AURA[[#This Row],[Durée Formation (Heures)
A saisir ]])</f>
        <v>0</v>
      </c>
      <c r="V5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2" s="8"/>
    </row>
    <row r="573" spans="1:23">
      <c r="A573" s="11" t="s">
        <v>638</v>
      </c>
      <c r="B573" s="12"/>
      <c r="C573" s="7"/>
      <c r="D573" s="7"/>
      <c r="E573" s="30"/>
      <c r="F573" s="7"/>
      <c r="G573" s="7"/>
      <c r="H573" s="7"/>
      <c r="I573" s="7"/>
      <c r="J573" s="7"/>
      <c r="K573" s="7"/>
      <c r="L573" s="7"/>
      <c r="M573" s="27"/>
      <c r="N573" s="27"/>
      <c r="O573" s="8">
        <f>Recensement_CXPI_PIC_IAE26_TT_AURA[[#This Row],[Taux Horaire
Coût pédagogique/h
A saisir ]]*Recensement_CXPI_PIC_IAE26_TT_AURA[[#This Row],[Durée Formation (Heures)
A saisir ]]*Recensement_CXPI_PIC_IAE26_TT_AURA[[#This Row],[Nombre participants prévisionnels
A saisir ]]</f>
        <v>0</v>
      </c>
      <c r="P573" s="8">
        <f>(13*Recensement_CXPI_PIC_IAE26_TT_AURA[[#This Row],[Durée Formation (Heures)
A saisir ]]*Recensement_CXPI_PIC_IAE26_TT_AURA[[#This Row],[Nombre participants prévisionnels
A saisir ]])</f>
        <v>0</v>
      </c>
      <c r="Q573" s="8">
        <f>Recensement_CXPI_PIC_IAE26_TT_AURA[[#This Row],[Nombre participants prévisionnels
A saisir ]]*Recensement_CXPI_PIC_IAE26_TT_AURA[[#This Row],[ Montant Frais annexes Total /stagiaire
A saisir]]</f>
        <v>0</v>
      </c>
      <c r="R5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3" s="18">
        <f t="shared" si="8"/>
        <v>0</v>
      </c>
      <c r="T5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V573))</f>
        <v>0</v>
      </c>
      <c r="U573" s="8">
        <f>(18*Recensement_CXPI_PIC_IAE26_TT_AURA[[#This Row],[Nombre participants prévisionnels
A saisir ]]*Recensement_CXPI_PIC_IAE26_TT_AURA[[#This Row],[Durée Formation (Heures)
A saisir ]])</f>
        <v>0</v>
      </c>
      <c r="V5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3" s="8"/>
    </row>
    <row r="574" spans="1:23">
      <c r="A574" s="11" t="s">
        <v>639</v>
      </c>
      <c r="B574" s="12"/>
      <c r="C574" s="7"/>
      <c r="D574" s="7"/>
      <c r="E574" s="30"/>
      <c r="F574" s="7"/>
      <c r="G574" s="7"/>
      <c r="H574" s="7"/>
      <c r="I574" s="7"/>
      <c r="J574" s="7"/>
      <c r="K574" s="7"/>
      <c r="L574" s="7"/>
      <c r="M574" s="27"/>
      <c r="N574" s="27"/>
      <c r="O574" s="8">
        <f>Recensement_CXPI_PIC_IAE26_TT_AURA[[#This Row],[Taux Horaire
Coût pédagogique/h
A saisir ]]*Recensement_CXPI_PIC_IAE26_TT_AURA[[#This Row],[Durée Formation (Heures)
A saisir ]]*Recensement_CXPI_PIC_IAE26_TT_AURA[[#This Row],[Nombre participants prévisionnels
A saisir ]]</f>
        <v>0</v>
      </c>
      <c r="P574" s="8">
        <f>(13*Recensement_CXPI_PIC_IAE26_TT_AURA[[#This Row],[Durée Formation (Heures)
A saisir ]]*Recensement_CXPI_PIC_IAE26_TT_AURA[[#This Row],[Nombre participants prévisionnels
A saisir ]])</f>
        <v>0</v>
      </c>
      <c r="Q574" s="8">
        <f>Recensement_CXPI_PIC_IAE26_TT_AURA[[#This Row],[Nombre participants prévisionnels
A saisir ]]*Recensement_CXPI_PIC_IAE26_TT_AURA[[#This Row],[ Montant Frais annexes Total /stagiaire
A saisir]]</f>
        <v>0</v>
      </c>
      <c r="R5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4" s="18">
        <f t="shared" si="8"/>
        <v>0</v>
      </c>
      <c r="T5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V574))</f>
        <v>0</v>
      </c>
      <c r="U574" s="8">
        <f>(18*Recensement_CXPI_PIC_IAE26_TT_AURA[[#This Row],[Nombre participants prévisionnels
A saisir ]]*Recensement_CXPI_PIC_IAE26_TT_AURA[[#This Row],[Durée Formation (Heures)
A saisir ]])</f>
        <v>0</v>
      </c>
      <c r="V5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4" s="8"/>
    </row>
    <row r="575" spans="1:23">
      <c r="A575" s="11" t="s">
        <v>640</v>
      </c>
      <c r="B575" s="12"/>
      <c r="C575" s="7"/>
      <c r="D575" s="7"/>
      <c r="E575" s="30"/>
      <c r="F575" s="7"/>
      <c r="G575" s="7"/>
      <c r="H575" s="7"/>
      <c r="I575" s="7"/>
      <c r="J575" s="7"/>
      <c r="K575" s="7"/>
      <c r="L575" s="7"/>
      <c r="M575" s="27"/>
      <c r="N575" s="27"/>
      <c r="O575" s="8">
        <f>Recensement_CXPI_PIC_IAE26_TT_AURA[[#This Row],[Taux Horaire
Coût pédagogique/h
A saisir ]]*Recensement_CXPI_PIC_IAE26_TT_AURA[[#This Row],[Durée Formation (Heures)
A saisir ]]*Recensement_CXPI_PIC_IAE26_TT_AURA[[#This Row],[Nombre participants prévisionnels
A saisir ]]</f>
        <v>0</v>
      </c>
      <c r="P575" s="8">
        <f>(13*Recensement_CXPI_PIC_IAE26_TT_AURA[[#This Row],[Durée Formation (Heures)
A saisir ]]*Recensement_CXPI_PIC_IAE26_TT_AURA[[#This Row],[Nombre participants prévisionnels
A saisir ]])</f>
        <v>0</v>
      </c>
      <c r="Q575" s="8">
        <f>Recensement_CXPI_PIC_IAE26_TT_AURA[[#This Row],[Nombre participants prévisionnels
A saisir ]]*Recensement_CXPI_PIC_IAE26_TT_AURA[[#This Row],[ Montant Frais annexes Total /stagiaire
A saisir]]</f>
        <v>0</v>
      </c>
      <c r="R5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5" s="18">
        <f t="shared" si="8"/>
        <v>0</v>
      </c>
      <c r="T5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V575))</f>
        <v>0</v>
      </c>
      <c r="U575" s="8">
        <f>(18*Recensement_CXPI_PIC_IAE26_TT_AURA[[#This Row],[Nombre participants prévisionnels
A saisir ]]*Recensement_CXPI_PIC_IAE26_TT_AURA[[#This Row],[Durée Formation (Heures)
A saisir ]])</f>
        <v>0</v>
      </c>
      <c r="V5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5" s="8"/>
    </row>
    <row r="576" spans="1:23">
      <c r="A576" s="11" t="s">
        <v>641</v>
      </c>
      <c r="B576" s="12"/>
      <c r="C576" s="7"/>
      <c r="D576" s="7"/>
      <c r="E576" s="30"/>
      <c r="F576" s="7"/>
      <c r="G576" s="7"/>
      <c r="H576" s="7"/>
      <c r="I576" s="7"/>
      <c r="J576" s="7"/>
      <c r="K576" s="7"/>
      <c r="L576" s="7"/>
      <c r="M576" s="27"/>
      <c r="N576" s="27"/>
      <c r="O576" s="8">
        <f>Recensement_CXPI_PIC_IAE26_TT_AURA[[#This Row],[Taux Horaire
Coût pédagogique/h
A saisir ]]*Recensement_CXPI_PIC_IAE26_TT_AURA[[#This Row],[Durée Formation (Heures)
A saisir ]]*Recensement_CXPI_PIC_IAE26_TT_AURA[[#This Row],[Nombre participants prévisionnels
A saisir ]]</f>
        <v>0</v>
      </c>
      <c r="P576" s="8">
        <f>(13*Recensement_CXPI_PIC_IAE26_TT_AURA[[#This Row],[Durée Formation (Heures)
A saisir ]]*Recensement_CXPI_PIC_IAE26_TT_AURA[[#This Row],[Nombre participants prévisionnels
A saisir ]])</f>
        <v>0</v>
      </c>
      <c r="Q576" s="8">
        <f>Recensement_CXPI_PIC_IAE26_TT_AURA[[#This Row],[Nombre participants prévisionnels
A saisir ]]*Recensement_CXPI_PIC_IAE26_TT_AURA[[#This Row],[ Montant Frais annexes Total /stagiaire
A saisir]]</f>
        <v>0</v>
      </c>
      <c r="R5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6" s="18">
        <f t="shared" si="8"/>
        <v>0</v>
      </c>
      <c r="T5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V576))</f>
        <v>0</v>
      </c>
      <c r="U576" s="8">
        <f>(18*Recensement_CXPI_PIC_IAE26_TT_AURA[[#This Row],[Nombre participants prévisionnels
A saisir ]]*Recensement_CXPI_PIC_IAE26_TT_AURA[[#This Row],[Durée Formation (Heures)
A saisir ]])</f>
        <v>0</v>
      </c>
      <c r="V5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6" s="8"/>
    </row>
    <row r="577" spans="1:23">
      <c r="A577" s="11" t="s">
        <v>642</v>
      </c>
      <c r="B577" s="12"/>
      <c r="C577" s="7"/>
      <c r="D577" s="7"/>
      <c r="E577" s="30"/>
      <c r="F577" s="7"/>
      <c r="G577" s="7"/>
      <c r="H577" s="7"/>
      <c r="I577" s="7"/>
      <c r="J577" s="7"/>
      <c r="K577" s="7"/>
      <c r="L577" s="7"/>
      <c r="M577" s="27"/>
      <c r="N577" s="27"/>
      <c r="O577" s="8">
        <f>Recensement_CXPI_PIC_IAE26_TT_AURA[[#This Row],[Taux Horaire
Coût pédagogique/h
A saisir ]]*Recensement_CXPI_PIC_IAE26_TT_AURA[[#This Row],[Durée Formation (Heures)
A saisir ]]*Recensement_CXPI_PIC_IAE26_TT_AURA[[#This Row],[Nombre participants prévisionnels
A saisir ]]</f>
        <v>0</v>
      </c>
      <c r="P577" s="8">
        <f>(13*Recensement_CXPI_PIC_IAE26_TT_AURA[[#This Row],[Durée Formation (Heures)
A saisir ]]*Recensement_CXPI_PIC_IAE26_TT_AURA[[#This Row],[Nombre participants prévisionnels
A saisir ]])</f>
        <v>0</v>
      </c>
      <c r="Q577" s="8">
        <f>Recensement_CXPI_PIC_IAE26_TT_AURA[[#This Row],[Nombre participants prévisionnels
A saisir ]]*Recensement_CXPI_PIC_IAE26_TT_AURA[[#This Row],[ Montant Frais annexes Total /stagiaire
A saisir]]</f>
        <v>0</v>
      </c>
      <c r="R5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7" s="18">
        <f t="shared" si="8"/>
        <v>0</v>
      </c>
      <c r="T5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V577))</f>
        <v>0</v>
      </c>
      <c r="U577" s="8">
        <f>(18*Recensement_CXPI_PIC_IAE26_TT_AURA[[#This Row],[Nombre participants prévisionnels
A saisir ]]*Recensement_CXPI_PIC_IAE26_TT_AURA[[#This Row],[Durée Formation (Heures)
A saisir ]])</f>
        <v>0</v>
      </c>
      <c r="V5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7" s="8"/>
    </row>
    <row r="578" spans="1:23">
      <c r="A578" s="11" t="s">
        <v>643</v>
      </c>
      <c r="B578" s="12"/>
      <c r="C578" s="7"/>
      <c r="D578" s="7"/>
      <c r="E578" s="30"/>
      <c r="F578" s="7"/>
      <c r="G578" s="7"/>
      <c r="H578" s="7"/>
      <c r="I578" s="7"/>
      <c r="J578" s="7"/>
      <c r="K578" s="7"/>
      <c r="L578" s="7"/>
      <c r="M578" s="27"/>
      <c r="N578" s="27"/>
      <c r="O578" s="8">
        <f>Recensement_CXPI_PIC_IAE26_TT_AURA[[#This Row],[Taux Horaire
Coût pédagogique/h
A saisir ]]*Recensement_CXPI_PIC_IAE26_TT_AURA[[#This Row],[Durée Formation (Heures)
A saisir ]]*Recensement_CXPI_PIC_IAE26_TT_AURA[[#This Row],[Nombre participants prévisionnels
A saisir ]]</f>
        <v>0</v>
      </c>
      <c r="P578" s="8">
        <f>(13*Recensement_CXPI_PIC_IAE26_TT_AURA[[#This Row],[Durée Formation (Heures)
A saisir ]]*Recensement_CXPI_PIC_IAE26_TT_AURA[[#This Row],[Nombre participants prévisionnels
A saisir ]])</f>
        <v>0</v>
      </c>
      <c r="Q578" s="8">
        <f>Recensement_CXPI_PIC_IAE26_TT_AURA[[#This Row],[Nombre participants prévisionnels
A saisir ]]*Recensement_CXPI_PIC_IAE26_TT_AURA[[#This Row],[ Montant Frais annexes Total /stagiaire
A saisir]]</f>
        <v>0</v>
      </c>
      <c r="R5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8" s="18">
        <f t="shared" si="8"/>
        <v>0</v>
      </c>
      <c r="T5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V578))</f>
        <v>0</v>
      </c>
      <c r="U578" s="8">
        <f>(18*Recensement_CXPI_PIC_IAE26_TT_AURA[[#This Row],[Nombre participants prévisionnels
A saisir ]]*Recensement_CXPI_PIC_IAE26_TT_AURA[[#This Row],[Durée Formation (Heures)
A saisir ]])</f>
        <v>0</v>
      </c>
      <c r="V5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8" s="8"/>
    </row>
    <row r="579" spans="1:23">
      <c r="A579" s="11" t="s">
        <v>644</v>
      </c>
      <c r="B579" s="12"/>
      <c r="C579" s="7"/>
      <c r="D579" s="7"/>
      <c r="E579" s="30"/>
      <c r="F579" s="7"/>
      <c r="G579" s="7"/>
      <c r="H579" s="7"/>
      <c r="I579" s="7"/>
      <c r="J579" s="7"/>
      <c r="K579" s="7"/>
      <c r="L579" s="7"/>
      <c r="M579" s="27"/>
      <c r="N579" s="27"/>
      <c r="O579" s="8">
        <f>Recensement_CXPI_PIC_IAE26_TT_AURA[[#This Row],[Taux Horaire
Coût pédagogique/h
A saisir ]]*Recensement_CXPI_PIC_IAE26_TT_AURA[[#This Row],[Durée Formation (Heures)
A saisir ]]*Recensement_CXPI_PIC_IAE26_TT_AURA[[#This Row],[Nombre participants prévisionnels
A saisir ]]</f>
        <v>0</v>
      </c>
      <c r="P579" s="8">
        <f>(13*Recensement_CXPI_PIC_IAE26_TT_AURA[[#This Row],[Durée Formation (Heures)
A saisir ]]*Recensement_CXPI_PIC_IAE26_TT_AURA[[#This Row],[Nombre participants prévisionnels
A saisir ]])</f>
        <v>0</v>
      </c>
      <c r="Q579" s="8">
        <f>Recensement_CXPI_PIC_IAE26_TT_AURA[[#This Row],[Nombre participants prévisionnels
A saisir ]]*Recensement_CXPI_PIC_IAE26_TT_AURA[[#This Row],[ Montant Frais annexes Total /stagiaire
A saisir]]</f>
        <v>0</v>
      </c>
      <c r="R5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79" s="18">
        <f t="shared" si="8"/>
        <v>0</v>
      </c>
      <c r="T5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V579))</f>
        <v>0</v>
      </c>
      <c r="U579" s="8">
        <f>(18*Recensement_CXPI_PIC_IAE26_TT_AURA[[#This Row],[Nombre participants prévisionnels
A saisir ]]*Recensement_CXPI_PIC_IAE26_TT_AURA[[#This Row],[Durée Formation (Heures)
A saisir ]])</f>
        <v>0</v>
      </c>
      <c r="V5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79" s="8"/>
    </row>
    <row r="580" spans="1:23">
      <c r="A580" s="11" t="s">
        <v>645</v>
      </c>
      <c r="B580" s="12"/>
      <c r="C580" s="7"/>
      <c r="D580" s="7"/>
      <c r="E580" s="30"/>
      <c r="F580" s="7"/>
      <c r="G580" s="7"/>
      <c r="H580" s="7"/>
      <c r="I580" s="7"/>
      <c r="J580" s="7"/>
      <c r="K580" s="7"/>
      <c r="L580" s="7"/>
      <c r="M580" s="27"/>
      <c r="N580" s="27"/>
      <c r="O580" s="8">
        <f>Recensement_CXPI_PIC_IAE26_TT_AURA[[#This Row],[Taux Horaire
Coût pédagogique/h
A saisir ]]*Recensement_CXPI_PIC_IAE26_TT_AURA[[#This Row],[Durée Formation (Heures)
A saisir ]]*Recensement_CXPI_PIC_IAE26_TT_AURA[[#This Row],[Nombre participants prévisionnels
A saisir ]]</f>
        <v>0</v>
      </c>
      <c r="P580" s="8">
        <f>(13*Recensement_CXPI_PIC_IAE26_TT_AURA[[#This Row],[Durée Formation (Heures)
A saisir ]]*Recensement_CXPI_PIC_IAE26_TT_AURA[[#This Row],[Nombre participants prévisionnels
A saisir ]])</f>
        <v>0</v>
      </c>
      <c r="Q580" s="8">
        <f>Recensement_CXPI_PIC_IAE26_TT_AURA[[#This Row],[Nombre participants prévisionnels
A saisir ]]*Recensement_CXPI_PIC_IAE26_TT_AURA[[#This Row],[ Montant Frais annexes Total /stagiaire
A saisir]]</f>
        <v>0</v>
      </c>
      <c r="R5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0" s="18">
        <f t="shared" si="8"/>
        <v>0</v>
      </c>
      <c r="T5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V580))</f>
        <v>0</v>
      </c>
      <c r="U580" s="8">
        <f>(18*Recensement_CXPI_PIC_IAE26_TT_AURA[[#This Row],[Nombre participants prévisionnels
A saisir ]]*Recensement_CXPI_PIC_IAE26_TT_AURA[[#This Row],[Durée Formation (Heures)
A saisir ]])</f>
        <v>0</v>
      </c>
      <c r="V5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0" s="8"/>
    </row>
    <row r="581" spans="1:23">
      <c r="A581" s="11" t="s">
        <v>646</v>
      </c>
      <c r="B581" s="12"/>
      <c r="C581" s="7"/>
      <c r="D581" s="7"/>
      <c r="E581" s="30"/>
      <c r="F581" s="7"/>
      <c r="G581" s="7"/>
      <c r="H581" s="7"/>
      <c r="I581" s="7"/>
      <c r="J581" s="7"/>
      <c r="K581" s="7"/>
      <c r="L581" s="7"/>
      <c r="M581" s="27"/>
      <c r="N581" s="27"/>
      <c r="O581" s="8">
        <f>Recensement_CXPI_PIC_IAE26_TT_AURA[[#This Row],[Taux Horaire
Coût pédagogique/h
A saisir ]]*Recensement_CXPI_PIC_IAE26_TT_AURA[[#This Row],[Durée Formation (Heures)
A saisir ]]*Recensement_CXPI_PIC_IAE26_TT_AURA[[#This Row],[Nombre participants prévisionnels
A saisir ]]</f>
        <v>0</v>
      </c>
      <c r="P581" s="8">
        <f>(13*Recensement_CXPI_PIC_IAE26_TT_AURA[[#This Row],[Durée Formation (Heures)
A saisir ]]*Recensement_CXPI_PIC_IAE26_TT_AURA[[#This Row],[Nombre participants prévisionnels
A saisir ]])</f>
        <v>0</v>
      </c>
      <c r="Q581" s="8">
        <f>Recensement_CXPI_PIC_IAE26_TT_AURA[[#This Row],[Nombre participants prévisionnels
A saisir ]]*Recensement_CXPI_PIC_IAE26_TT_AURA[[#This Row],[ Montant Frais annexes Total /stagiaire
A saisir]]</f>
        <v>0</v>
      </c>
      <c r="R5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1" s="18">
        <f t="shared" si="8"/>
        <v>0</v>
      </c>
      <c r="T5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V581))</f>
        <v>0</v>
      </c>
      <c r="U581" s="8">
        <f>(18*Recensement_CXPI_PIC_IAE26_TT_AURA[[#This Row],[Nombre participants prévisionnels
A saisir ]]*Recensement_CXPI_PIC_IAE26_TT_AURA[[#This Row],[Durée Formation (Heures)
A saisir ]])</f>
        <v>0</v>
      </c>
      <c r="V5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1" s="8"/>
    </row>
    <row r="582" spans="1:23">
      <c r="A582" s="11" t="s">
        <v>647</v>
      </c>
      <c r="B582" s="12"/>
      <c r="C582" s="7"/>
      <c r="D582" s="7"/>
      <c r="E582" s="30"/>
      <c r="F582" s="7"/>
      <c r="G582" s="7"/>
      <c r="H582" s="7"/>
      <c r="I582" s="7"/>
      <c r="J582" s="7"/>
      <c r="K582" s="7"/>
      <c r="L582" s="7"/>
      <c r="M582" s="27"/>
      <c r="N582" s="27"/>
      <c r="O582" s="8">
        <f>Recensement_CXPI_PIC_IAE26_TT_AURA[[#This Row],[Taux Horaire
Coût pédagogique/h
A saisir ]]*Recensement_CXPI_PIC_IAE26_TT_AURA[[#This Row],[Durée Formation (Heures)
A saisir ]]*Recensement_CXPI_PIC_IAE26_TT_AURA[[#This Row],[Nombre participants prévisionnels
A saisir ]]</f>
        <v>0</v>
      </c>
      <c r="P582" s="8">
        <f>(13*Recensement_CXPI_PIC_IAE26_TT_AURA[[#This Row],[Durée Formation (Heures)
A saisir ]]*Recensement_CXPI_PIC_IAE26_TT_AURA[[#This Row],[Nombre participants prévisionnels
A saisir ]])</f>
        <v>0</v>
      </c>
      <c r="Q582" s="8">
        <f>Recensement_CXPI_PIC_IAE26_TT_AURA[[#This Row],[Nombre participants prévisionnels
A saisir ]]*Recensement_CXPI_PIC_IAE26_TT_AURA[[#This Row],[ Montant Frais annexes Total /stagiaire
A saisir]]</f>
        <v>0</v>
      </c>
      <c r="R5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2" s="18">
        <f t="shared" si="8"/>
        <v>0</v>
      </c>
      <c r="T5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V582))</f>
        <v>0</v>
      </c>
      <c r="U582" s="8">
        <f>(18*Recensement_CXPI_PIC_IAE26_TT_AURA[[#This Row],[Nombre participants prévisionnels
A saisir ]]*Recensement_CXPI_PIC_IAE26_TT_AURA[[#This Row],[Durée Formation (Heures)
A saisir ]])</f>
        <v>0</v>
      </c>
      <c r="V5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2" s="8"/>
    </row>
    <row r="583" spans="1:23">
      <c r="A583" s="11" t="s">
        <v>648</v>
      </c>
      <c r="B583" s="12"/>
      <c r="C583" s="7"/>
      <c r="D583" s="7"/>
      <c r="E583" s="30"/>
      <c r="F583" s="7"/>
      <c r="G583" s="7"/>
      <c r="H583" s="7"/>
      <c r="I583" s="7"/>
      <c r="J583" s="7"/>
      <c r="K583" s="7"/>
      <c r="L583" s="7"/>
      <c r="M583" s="27"/>
      <c r="N583" s="27"/>
      <c r="O583" s="8">
        <f>Recensement_CXPI_PIC_IAE26_TT_AURA[[#This Row],[Taux Horaire
Coût pédagogique/h
A saisir ]]*Recensement_CXPI_PIC_IAE26_TT_AURA[[#This Row],[Durée Formation (Heures)
A saisir ]]*Recensement_CXPI_PIC_IAE26_TT_AURA[[#This Row],[Nombre participants prévisionnels
A saisir ]]</f>
        <v>0</v>
      </c>
      <c r="P583" s="8">
        <f>(13*Recensement_CXPI_PIC_IAE26_TT_AURA[[#This Row],[Durée Formation (Heures)
A saisir ]]*Recensement_CXPI_PIC_IAE26_TT_AURA[[#This Row],[Nombre participants prévisionnels
A saisir ]])</f>
        <v>0</v>
      </c>
      <c r="Q583" s="8">
        <f>Recensement_CXPI_PIC_IAE26_TT_AURA[[#This Row],[Nombre participants prévisionnels
A saisir ]]*Recensement_CXPI_PIC_IAE26_TT_AURA[[#This Row],[ Montant Frais annexes Total /stagiaire
A saisir]]</f>
        <v>0</v>
      </c>
      <c r="R5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3" s="18">
        <f t="shared" si="8"/>
        <v>0</v>
      </c>
      <c r="T5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V583))</f>
        <v>0</v>
      </c>
      <c r="U583" s="8">
        <f>(18*Recensement_CXPI_PIC_IAE26_TT_AURA[[#This Row],[Nombre participants prévisionnels
A saisir ]]*Recensement_CXPI_PIC_IAE26_TT_AURA[[#This Row],[Durée Formation (Heures)
A saisir ]])</f>
        <v>0</v>
      </c>
      <c r="V5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3" s="8"/>
    </row>
    <row r="584" spans="1:23">
      <c r="A584" s="11" t="s">
        <v>649</v>
      </c>
      <c r="B584" s="12"/>
      <c r="C584" s="7"/>
      <c r="D584" s="7"/>
      <c r="E584" s="30"/>
      <c r="F584" s="7"/>
      <c r="G584" s="7"/>
      <c r="H584" s="7"/>
      <c r="I584" s="7"/>
      <c r="J584" s="7"/>
      <c r="K584" s="7"/>
      <c r="L584" s="7"/>
      <c r="M584" s="27"/>
      <c r="N584" s="27"/>
      <c r="O584" s="8">
        <f>Recensement_CXPI_PIC_IAE26_TT_AURA[[#This Row],[Taux Horaire
Coût pédagogique/h
A saisir ]]*Recensement_CXPI_PIC_IAE26_TT_AURA[[#This Row],[Durée Formation (Heures)
A saisir ]]*Recensement_CXPI_PIC_IAE26_TT_AURA[[#This Row],[Nombre participants prévisionnels
A saisir ]]</f>
        <v>0</v>
      </c>
      <c r="P584" s="8">
        <f>(13*Recensement_CXPI_PIC_IAE26_TT_AURA[[#This Row],[Durée Formation (Heures)
A saisir ]]*Recensement_CXPI_PIC_IAE26_TT_AURA[[#This Row],[Nombre participants prévisionnels
A saisir ]])</f>
        <v>0</v>
      </c>
      <c r="Q584" s="8">
        <f>Recensement_CXPI_PIC_IAE26_TT_AURA[[#This Row],[Nombre participants prévisionnels
A saisir ]]*Recensement_CXPI_PIC_IAE26_TT_AURA[[#This Row],[ Montant Frais annexes Total /stagiaire
A saisir]]</f>
        <v>0</v>
      </c>
      <c r="R5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4" s="18">
        <f t="shared" ref="S584:S647" si="9">IF(F584="ETTI&lt;=250",70%,
IF(F584="ETTI&gt;250",60%,0))</f>
        <v>0</v>
      </c>
      <c r="T5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V584))</f>
        <v>0</v>
      </c>
      <c r="U584" s="8">
        <f>(18*Recensement_CXPI_PIC_IAE26_TT_AURA[[#This Row],[Nombre participants prévisionnels
A saisir ]]*Recensement_CXPI_PIC_IAE26_TT_AURA[[#This Row],[Durée Formation (Heures)
A saisir ]])</f>
        <v>0</v>
      </c>
      <c r="V5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4" s="8"/>
    </row>
    <row r="585" spans="1:23">
      <c r="A585" s="11" t="s">
        <v>650</v>
      </c>
      <c r="B585" s="12"/>
      <c r="C585" s="7"/>
      <c r="D585" s="7"/>
      <c r="E585" s="30"/>
      <c r="F585" s="7"/>
      <c r="G585" s="7"/>
      <c r="H585" s="7"/>
      <c r="I585" s="7"/>
      <c r="J585" s="7"/>
      <c r="K585" s="7"/>
      <c r="L585" s="7"/>
      <c r="M585" s="27"/>
      <c r="N585" s="27"/>
      <c r="O585" s="8">
        <f>Recensement_CXPI_PIC_IAE26_TT_AURA[[#This Row],[Taux Horaire
Coût pédagogique/h
A saisir ]]*Recensement_CXPI_PIC_IAE26_TT_AURA[[#This Row],[Durée Formation (Heures)
A saisir ]]*Recensement_CXPI_PIC_IAE26_TT_AURA[[#This Row],[Nombre participants prévisionnels
A saisir ]]</f>
        <v>0</v>
      </c>
      <c r="P585" s="8">
        <f>(13*Recensement_CXPI_PIC_IAE26_TT_AURA[[#This Row],[Durée Formation (Heures)
A saisir ]]*Recensement_CXPI_PIC_IAE26_TT_AURA[[#This Row],[Nombre participants prévisionnels
A saisir ]])</f>
        <v>0</v>
      </c>
      <c r="Q585" s="8">
        <f>Recensement_CXPI_PIC_IAE26_TT_AURA[[#This Row],[Nombre participants prévisionnels
A saisir ]]*Recensement_CXPI_PIC_IAE26_TT_AURA[[#This Row],[ Montant Frais annexes Total /stagiaire
A saisir]]</f>
        <v>0</v>
      </c>
      <c r="R5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5" s="18">
        <f t="shared" si="9"/>
        <v>0</v>
      </c>
      <c r="T5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V585))</f>
        <v>0</v>
      </c>
      <c r="U585" s="8">
        <f>(18*Recensement_CXPI_PIC_IAE26_TT_AURA[[#This Row],[Nombre participants prévisionnels
A saisir ]]*Recensement_CXPI_PIC_IAE26_TT_AURA[[#This Row],[Durée Formation (Heures)
A saisir ]])</f>
        <v>0</v>
      </c>
      <c r="V5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5" s="8"/>
    </row>
    <row r="586" spans="1:23">
      <c r="A586" s="11" t="s">
        <v>651</v>
      </c>
      <c r="B586" s="12"/>
      <c r="C586" s="7"/>
      <c r="D586" s="7"/>
      <c r="E586" s="30"/>
      <c r="F586" s="7"/>
      <c r="G586" s="7"/>
      <c r="H586" s="7"/>
      <c r="I586" s="7"/>
      <c r="J586" s="7"/>
      <c r="K586" s="7"/>
      <c r="L586" s="7"/>
      <c r="M586" s="27"/>
      <c r="N586" s="27"/>
      <c r="O586" s="8">
        <f>Recensement_CXPI_PIC_IAE26_TT_AURA[[#This Row],[Taux Horaire
Coût pédagogique/h
A saisir ]]*Recensement_CXPI_PIC_IAE26_TT_AURA[[#This Row],[Durée Formation (Heures)
A saisir ]]*Recensement_CXPI_PIC_IAE26_TT_AURA[[#This Row],[Nombre participants prévisionnels
A saisir ]]</f>
        <v>0</v>
      </c>
      <c r="P586" s="8">
        <f>(13*Recensement_CXPI_PIC_IAE26_TT_AURA[[#This Row],[Durée Formation (Heures)
A saisir ]]*Recensement_CXPI_PIC_IAE26_TT_AURA[[#This Row],[Nombre participants prévisionnels
A saisir ]])</f>
        <v>0</v>
      </c>
      <c r="Q586" s="8">
        <f>Recensement_CXPI_PIC_IAE26_TT_AURA[[#This Row],[Nombre participants prévisionnels
A saisir ]]*Recensement_CXPI_PIC_IAE26_TT_AURA[[#This Row],[ Montant Frais annexes Total /stagiaire
A saisir]]</f>
        <v>0</v>
      </c>
      <c r="R5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6" s="18">
        <f t="shared" si="9"/>
        <v>0</v>
      </c>
      <c r="T5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V586))</f>
        <v>0</v>
      </c>
      <c r="U586" s="8">
        <f>(18*Recensement_CXPI_PIC_IAE26_TT_AURA[[#This Row],[Nombre participants prévisionnels
A saisir ]]*Recensement_CXPI_PIC_IAE26_TT_AURA[[#This Row],[Durée Formation (Heures)
A saisir ]])</f>
        <v>0</v>
      </c>
      <c r="V5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6" s="8"/>
    </row>
    <row r="587" spans="1:23">
      <c r="A587" s="11" t="s">
        <v>652</v>
      </c>
      <c r="B587" s="12"/>
      <c r="C587" s="7"/>
      <c r="D587" s="7"/>
      <c r="E587" s="30"/>
      <c r="F587" s="7"/>
      <c r="G587" s="7"/>
      <c r="H587" s="7"/>
      <c r="I587" s="7"/>
      <c r="J587" s="7"/>
      <c r="K587" s="7"/>
      <c r="L587" s="7"/>
      <c r="M587" s="27"/>
      <c r="N587" s="27"/>
      <c r="O587" s="8">
        <f>Recensement_CXPI_PIC_IAE26_TT_AURA[[#This Row],[Taux Horaire
Coût pédagogique/h
A saisir ]]*Recensement_CXPI_PIC_IAE26_TT_AURA[[#This Row],[Durée Formation (Heures)
A saisir ]]*Recensement_CXPI_PIC_IAE26_TT_AURA[[#This Row],[Nombre participants prévisionnels
A saisir ]]</f>
        <v>0</v>
      </c>
      <c r="P587" s="8">
        <f>(13*Recensement_CXPI_PIC_IAE26_TT_AURA[[#This Row],[Durée Formation (Heures)
A saisir ]]*Recensement_CXPI_PIC_IAE26_TT_AURA[[#This Row],[Nombre participants prévisionnels
A saisir ]])</f>
        <v>0</v>
      </c>
      <c r="Q587" s="8">
        <f>Recensement_CXPI_PIC_IAE26_TT_AURA[[#This Row],[Nombre participants prévisionnels
A saisir ]]*Recensement_CXPI_PIC_IAE26_TT_AURA[[#This Row],[ Montant Frais annexes Total /stagiaire
A saisir]]</f>
        <v>0</v>
      </c>
      <c r="R5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7" s="18">
        <f t="shared" si="9"/>
        <v>0</v>
      </c>
      <c r="T5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V587))</f>
        <v>0</v>
      </c>
      <c r="U587" s="8">
        <f>(18*Recensement_CXPI_PIC_IAE26_TT_AURA[[#This Row],[Nombre participants prévisionnels
A saisir ]]*Recensement_CXPI_PIC_IAE26_TT_AURA[[#This Row],[Durée Formation (Heures)
A saisir ]])</f>
        <v>0</v>
      </c>
      <c r="V5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7" s="8"/>
    </row>
    <row r="588" spans="1:23">
      <c r="A588" s="11" t="s">
        <v>653</v>
      </c>
      <c r="B588" s="12"/>
      <c r="C588" s="7"/>
      <c r="D588" s="7"/>
      <c r="E588" s="30"/>
      <c r="F588" s="7"/>
      <c r="G588" s="7"/>
      <c r="H588" s="7"/>
      <c r="I588" s="7"/>
      <c r="J588" s="7"/>
      <c r="K588" s="7"/>
      <c r="L588" s="7"/>
      <c r="M588" s="27"/>
      <c r="N588" s="27"/>
      <c r="O588" s="8">
        <f>Recensement_CXPI_PIC_IAE26_TT_AURA[[#This Row],[Taux Horaire
Coût pédagogique/h
A saisir ]]*Recensement_CXPI_PIC_IAE26_TT_AURA[[#This Row],[Durée Formation (Heures)
A saisir ]]*Recensement_CXPI_PIC_IAE26_TT_AURA[[#This Row],[Nombre participants prévisionnels
A saisir ]]</f>
        <v>0</v>
      </c>
      <c r="P588" s="8">
        <f>(13*Recensement_CXPI_PIC_IAE26_TT_AURA[[#This Row],[Durée Formation (Heures)
A saisir ]]*Recensement_CXPI_PIC_IAE26_TT_AURA[[#This Row],[Nombre participants prévisionnels
A saisir ]])</f>
        <v>0</v>
      </c>
      <c r="Q588" s="8">
        <f>Recensement_CXPI_PIC_IAE26_TT_AURA[[#This Row],[Nombre participants prévisionnels
A saisir ]]*Recensement_CXPI_PIC_IAE26_TT_AURA[[#This Row],[ Montant Frais annexes Total /stagiaire
A saisir]]</f>
        <v>0</v>
      </c>
      <c r="R5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8" s="18">
        <f t="shared" si="9"/>
        <v>0</v>
      </c>
      <c r="T5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V588))</f>
        <v>0</v>
      </c>
      <c r="U588" s="8">
        <f>(18*Recensement_CXPI_PIC_IAE26_TT_AURA[[#This Row],[Nombre participants prévisionnels
A saisir ]]*Recensement_CXPI_PIC_IAE26_TT_AURA[[#This Row],[Durée Formation (Heures)
A saisir ]])</f>
        <v>0</v>
      </c>
      <c r="V5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8" s="8"/>
    </row>
    <row r="589" spans="1:23">
      <c r="A589" s="11" t="s">
        <v>654</v>
      </c>
      <c r="B589" s="12"/>
      <c r="C589" s="7"/>
      <c r="D589" s="7"/>
      <c r="E589" s="30"/>
      <c r="F589" s="7"/>
      <c r="G589" s="7"/>
      <c r="H589" s="7"/>
      <c r="I589" s="7"/>
      <c r="J589" s="7"/>
      <c r="K589" s="7"/>
      <c r="L589" s="7"/>
      <c r="M589" s="27"/>
      <c r="N589" s="27"/>
      <c r="O589" s="8">
        <f>Recensement_CXPI_PIC_IAE26_TT_AURA[[#This Row],[Taux Horaire
Coût pédagogique/h
A saisir ]]*Recensement_CXPI_PIC_IAE26_TT_AURA[[#This Row],[Durée Formation (Heures)
A saisir ]]*Recensement_CXPI_PIC_IAE26_TT_AURA[[#This Row],[Nombre participants prévisionnels
A saisir ]]</f>
        <v>0</v>
      </c>
      <c r="P589" s="8">
        <f>(13*Recensement_CXPI_PIC_IAE26_TT_AURA[[#This Row],[Durée Formation (Heures)
A saisir ]]*Recensement_CXPI_PIC_IAE26_TT_AURA[[#This Row],[Nombre participants prévisionnels
A saisir ]])</f>
        <v>0</v>
      </c>
      <c r="Q589" s="8">
        <f>Recensement_CXPI_PIC_IAE26_TT_AURA[[#This Row],[Nombre participants prévisionnels
A saisir ]]*Recensement_CXPI_PIC_IAE26_TT_AURA[[#This Row],[ Montant Frais annexes Total /stagiaire
A saisir]]</f>
        <v>0</v>
      </c>
      <c r="R5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89" s="18">
        <f t="shared" si="9"/>
        <v>0</v>
      </c>
      <c r="T5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V589))</f>
        <v>0</v>
      </c>
      <c r="U589" s="8">
        <f>(18*Recensement_CXPI_PIC_IAE26_TT_AURA[[#This Row],[Nombre participants prévisionnels
A saisir ]]*Recensement_CXPI_PIC_IAE26_TT_AURA[[#This Row],[Durée Formation (Heures)
A saisir ]])</f>
        <v>0</v>
      </c>
      <c r="V5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89" s="8"/>
    </row>
    <row r="590" spans="1:23">
      <c r="A590" s="11" t="s">
        <v>655</v>
      </c>
      <c r="B590" s="12"/>
      <c r="C590" s="7"/>
      <c r="D590" s="7"/>
      <c r="E590" s="30"/>
      <c r="F590" s="7"/>
      <c r="G590" s="7"/>
      <c r="H590" s="7"/>
      <c r="I590" s="7"/>
      <c r="J590" s="7"/>
      <c r="K590" s="7"/>
      <c r="L590" s="7"/>
      <c r="M590" s="27"/>
      <c r="N590" s="27"/>
      <c r="O590" s="8">
        <f>Recensement_CXPI_PIC_IAE26_TT_AURA[[#This Row],[Taux Horaire
Coût pédagogique/h
A saisir ]]*Recensement_CXPI_PIC_IAE26_TT_AURA[[#This Row],[Durée Formation (Heures)
A saisir ]]*Recensement_CXPI_PIC_IAE26_TT_AURA[[#This Row],[Nombre participants prévisionnels
A saisir ]]</f>
        <v>0</v>
      </c>
      <c r="P590" s="8">
        <f>(13*Recensement_CXPI_PIC_IAE26_TT_AURA[[#This Row],[Durée Formation (Heures)
A saisir ]]*Recensement_CXPI_PIC_IAE26_TT_AURA[[#This Row],[Nombre participants prévisionnels
A saisir ]])</f>
        <v>0</v>
      </c>
      <c r="Q590" s="8">
        <f>Recensement_CXPI_PIC_IAE26_TT_AURA[[#This Row],[Nombre participants prévisionnels
A saisir ]]*Recensement_CXPI_PIC_IAE26_TT_AURA[[#This Row],[ Montant Frais annexes Total /stagiaire
A saisir]]</f>
        <v>0</v>
      </c>
      <c r="R5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0" s="18">
        <f t="shared" si="9"/>
        <v>0</v>
      </c>
      <c r="T5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V590))</f>
        <v>0</v>
      </c>
      <c r="U590" s="8">
        <f>(18*Recensement_CXPI_PIC_IAE26_TT_AURA[[#This Row],[Nombre participants prévisionnels
A saisir ]]*Recensement_CXPI_PIC_IAE26_TT_AURA[[#This Row],[Durée Formation (Heures)
A saisir ]])</f>
        <v>0</v>
      </c>
      <c r="V5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0" s="8"/>
    </row>
    <row r="591" spans="1:23">
      <c r="A591" s="11" t="s">
        <v>656</v>
      </c>
      <c r="B591" s="12"/>
      <c r="C591" s="7"/>
      <c r="D591" s="7"/>
      <c r="E591" s="30"/>
      <c r="F591" s="7"/>
      <c r="G591" s="7"/>
      <c r="H591" s="7"/>
      <c r="I591" s="7"/>
      <c r="J591" s="7"/>
      <c r="K591" s="7"/>
      <c r="L591" s="7"/>
      <c r="M591" s="27"/>
      <c r="N591" s="27"/>
      <c r="O591" s="8">
        <f>Recensement_CXPI_PIC_IAE26_TT_AURA[[#This Row],[Taux Horaire
Coût pédagogique/h
A saisir ]]*Recensement_CXPI_PIC_IAE26_TT_AURA[[#This Row],[Durée Formation (Heures)
A saisir ]]*Recensement_CXPI_PIC_IAE26_TT_AURA[[#This Row],[Nombre participants prévisionnels
A saisir ]]</f>
        <v>0</v>
      </c>
      <c r="P591" s="8">
        <f>(13*Recensement_CXPI_PIC_IAE26_TT_AURA[[#This Row],[Durée Formation (Heures)
A saisir ]]*Recensement_CXPI_PIC_IAE26_TT_AURA[[#This Row],[Nombre participants prévisionnels
A saisir ]])</f>
        <v>0</v>
      </c>
      <c r="Q591" s="8">
        <f>Recensement_CXPI_PIC_IAE26_TT_AURA[[#This Row],[Nombre participants prévisionnels
A saisir ]]*Recensement_CXPI_PIC_IAE26_TT_AURA[[#This Row],[ Montant Frais annexes Total /stagiaire
A saisir]]</f>
        <v>0</v>
      </c>
      <c r="R5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1" s="18">
        <f t="shared" si="9"/>
        <v>0</v>
      </c>
      <c r="T5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V591))</f>
        <v>0</v>
      </c>
      <c r="U591" s="8">
        <f>(18*Recensement_CXPI_PIC_IAE26_TT_AURA[[#This Row],[Nombre participants prévisionnels
A saisir ]]*Recensement_CXPI_PIC_IAE26_TT_AURA[[#This Row],[Durée Formation (Heures)
A saisir ]])</f>
        <v>0</v>
      </c>
      <c r="V5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1" s="8"/>
    </row>
    <row r="592" spans="1:23">
      <c r="A592" s="11" t="s">
        <v>657</v>
      </c>
      <c r="B592" s="12"/>
      <c r="C592" s="7"/>
      <c r="D592" s="7"/>
      <c r="E592" s="30"/>
      <c r="F592" s="7"/>
      <c r="G592" s="7"/>
      <c r="H592" s="7"/>
      <c r="I592" s="7"/>
      <c r="J592" s="7"/>
      <c r="K592" s="7"/>
      <c r="L592" s="7"/>
      <c r="M592" s="27"/>
      <c r="N592" s="27"/>
      <c r="O592" s="8">
        <f>Recensement_CXPI_PIC_IAE26_TT_AURA[[#This Row],[Taux Horaire
Coût pédagogique/h
A saisir ]]*Recensement_CXPI_PIC_IAE26_TT_AURA[[#This Row],[Durée Formation (Heures)
A saisir ]]*Recensement_CXPI_PIC_IAE26_TT_AURA[[#This Row],[Nombre participants prévisionnels
A saisir ]]</f>
        <v>0</v>
      </c>
      <c r="P592" s="8">
        <f>(13*Recensement_CXPI_PIC_IAE26_TT_AURA[[#This Row],[Durée Formation (Heures)
A saisir ]]*Recensement_CXPI_PIC_IAE26_TT_AURA[[#This Row],[Nombre participants prévisionnels
A saisir ]])</f>
        <v>0</v>
      </c>
      <c r="Q592" s="8">
        <f>Recensement_CXPI_PIC_IAE26_TT_AURA[[#This Row],[Nombre participants prévisionnels
A saisir ]]*Recensement_CXPI_PIC_IAE26_TT_AURA[[#This Row],[ Montant Frais annexes Total /stagiaire
A saisir]]</f>
        <v>0</v>
      </c>
      <c r="R5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2" s="18">
        <f t="shared" si="9"/>
        <v>0</v>
      </c>
      <c r="T5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V592))</f>
        <v>0</v>
      </c>
      <c r="U592" s="8">
        <f>(18*Recensement_CXPI_PIC_IAE26_TT_AURA[[#This Row],[Nombre participants prévisionnels
A saisir ]]*Recensement_CXPI_PIC_IAE26_TT_AURA[[#This Row],[Durée Formation (Heures)
A saisir ]])</f>
        <v>0</v>
      </c>
      <c r="V5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2" s="8"/>
    </row>
    <row r="593" spans="1:23">
      <c r="A593" s="11" t="s">
        <v>658</v>
      </c>
      <c r="B593" s="12"/>
      <c r="C593" s="7"/>
      <c r="D593" s="7"/>
      <c r="E593" s="30"/>
      <c r="F593" s="7"/>
      <c r="G593" s="7"/>
      <c r="H593" s="7"/>
      <c r="I593" s="7"/>
      <c r="J593" s="7"/>
      <c r="K593" s="7"/>
      <c r="L593" s="7"/>
      <c r="M593" s="27"/>
      <c r="N593" s="27"/>
      <c r="O593" s="8">
        <f>Recensement_CXPI_PIC_IAE26_TT_AURA[[#This Row],[Taux Horaire
Coût pédagogique/h
A saisir ]]*Recensement_CXPI_PIC_IAE26_TT_AURA[[#This Row],[Durée Formation (Heures)
A saisir ]]*Recensement_CXPI_PIC_IAE26_TT_AURA[[#This Row],[Nombre participants prévisionnels
A saisir ]]</f>
        <v>0</v>
      </c>
      <c r="P593" s="8">
        <f>(13*Recensement_CXPI_PIC_IAE26_TT_AURA[[#This Row],[Durée Formation (Heures)
A saisir ]]*Recensement_CXPI_PIC_IAE26_TT_AURA[[#This Row],[Nombre participants prévisionnels
A saisir ]])</f>
        <v>0</v>
      </c>
      <c r="Q593" s="8">
        <f>Recensement_CXPI_PIC_IAE26_TT_AURA[[#This Row],[Nombre participants prévisionnels
A saisir ]]*Recensement_CXPI_PIC_IAE26_TT_AURA[[#This Row],[ Montant Frais annexes Total /stagiaire
A saisir]]</f>
        <v>0</v>
      </c>
      <c r="R5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3" s="18">
        <f t="shared" si="9"/>
        <v>0</v>
      </c>
      <c r="T5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V593))</f>
        <v>0</v>
      </c>
      <c r="U593" s="8">
        <f>(18*Recensement_CXPI_PIC_IAE26_TT_AURA[[#This Row],[Nombre participants prévisionnels
A saisir ]]*Recensement_CXPI_PIC_IAE26_TT_AURA[[#This Row],[Durée Formation (Heures)
A saisir ]])</f>
        <v>0</v>
      </c>
      <c r="V5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3" s="8"/>
    </row>
    <row r="594" spans="1:23">
      <c r="A594" s="11" t="s">
        <v>659</v>
      </c>
      <c r="B594" s="12"/>
      <c r="C594" s="7"/>
      <c r="D594" s="7"/>
      <c r="E594" s="30"/>
      <c r="F594" s="7"/>
      <c r="G594" s="7"/>
      <c r="H594" s="7"/>
      <c r="I594" s="7"/>
      <c r="J594" s="7"/>
      <c r="K594" s="7"/>
      <c r="L594" s="7"/>
      <c r="M594" s="27"/>
      <c r="N594" s="27"/>
      <c r="O594" s="8">
        <f>Recensement_CXPI_PIC_IAE26_TT_AURA[[#This Row],[Taux Horaire
Coût pédagogique/h
A saisir ]]*Recensement_CXPI_PIC_IAE26_TT_AURA[[#This Row],[Durée Formation (Heures)
A saisir ]]*Recensement_CXPI_PIC_IAE26_TT_AURA[[#This Row],[Nombre participants prévisionnels
A saisir ]]</f>
        <v>0</v>
      </c>
      <c r="P594" s="8">
        <f>(13*Recensement_CXPI_PIC_IAE26_TT_AURA[[#This Row],[Durée Formation (Heures)
A saisir ]]*Recensement_CXPI_PIC_IAE26_TT_AURA[[#This Row],[Nombre participants prévisionnels
A saisir ]])</f>
        <v>0</v>
      </c>
      <c r="Q594" s="8">
        <f>Recensement_CXPI_PIC_IAE26_TT_AURA[[#This Row],[Nombre participants prévisionnels
A saisir ]]*Recensement_CXPI_PIC_IAE26_TT_AURA[[#This Row],[ Montant Frais annexes Total /stagiaire
A saisir]]</f>
        <v>0</v>
      </c>
      <c r="R5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4" s="18">
        <f t="shared" si="9"/>
        <v>0</v>
      </c>
      <c r="T5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V594))</f>
        <v>0</v>
      </c>
      <c r="U594" s="8">
        <f>(18*Recensement_CXPI_PIC_IAE26_TT_AURA[[#This Row],[Nombre participants prévisionnels
A saisir ]]*Recensement_CXPI_PIC_IAE26_TT_AURA[[#This Row],[Durée Formation (Heures)
A saisir ]])</f>
        <v>0</v>
      </c>
      <c r="V5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4" s="8"/>
    </row>
    <row r="595" spans="1:23">
      <c r="A595" s="11" t="s">
        <v>660</v>
      </c>
      <c r="B595" s="12"/>
      <c r="C595" s="7"/>
      <c r="D595" s="7"/>
      <c r="E595" s="30"/>
      <c r="F595" s="7"/>
      <c r="G595" s="7"/>
      <c r="H595" s="7"/>
      <c r="I595" s="7"/>
      <c r="J595" s="7"/>
      <c r="K595" s="7"/>
      <c r="L595" s="7"/>
      <c r="M595" s="27"/>
      <c r="N595" s="27"/>
      <c r="O595" s="8">
        <f>Recensement_CXPI_PIC_IAE26_TT_AURA[[#This Row],[Taux Horaire
Coût pédagogique/h
A saisir ]]*Recensement_CXPI_PIC_IAE26_TT_AURA[[#This Row],[Durée Formation (Heures)
A saisir ]]*Recensement_CXPI_PIC_IAE26_TT_AURA[[#This Row],[Nombre participants prévisionnels
A saisir ]]</f>
        <v>0</v>
      </c>
      <c r="P595" s="8">
        <f>(13*Recensement_CXPI_PIC_IAE26_TT_AURA[[#This Row],[Durée Formation (Heures)
A saisir ]]*Recensement_CXPI_PIC_IAE26_TT_AURA[[#This Row],[Nombre participants prévisionnels
A saisir ]])</f>
        <v>0</v>
      </c>
      <c r="Q595" s="8">
        <f>Recensement_CXPI_PIC_IAE26_TT_AURA[[#This Row],[Nombre participants prévisionnels
A saisir ]]*Recensement_CXPI_PIC_IAE26_TT_AURA[[#This Row],[ Montant Frais annexes Total /stagiaire
A saisir]]</f>
        <v>0</v>
      </c>
      <c r="R5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5" s="18">
        <f t="shared" si="9"/>
        <v>0</v>
      </c>
      <c r="T5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V595))</f>
        <v>0</v>
      </c>
      <c r="U595" s="8">
        <f>(18*Recensement_CXPI_PIC_IAE26_TT_AURA[[#This Row],[Nombre participants prévisionnels
A saisir ]]*Recensement_CXPI_PIC_IAE26_TT_AURA[[#This Row],[Durée Formation (Heures)
A saisir ]])</f>
        <v>0</v>
      </c>
      <c r="V5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5" s="8"/>
    </row>
    <row r="596" spans="1:23">
      <c r="A596" s="11" t="s">
        <v>661</v>
      </c>
      <c r="B596" s="12"/>
      <c r="C596" s="7"/>
      <c r="D596" s="7"/>
      <c r="E596" s="30"/>
      <c r="F596" s="7"/>
      <c r="G596" s="7"/>
      <c r="H596" s="7"/>
      <c r="I596" s="7"/>
      <c r="J596" s="7"/>
      <c r="K596" s="7"/>
      <c r="L596" s="7"/>
      <c r="M596" s="27"/>
      <c r="N596" s="27"/>
      <c r="O596" s="8">
        <f>Recensement_CXPI_PIC_IAE26_TT_AURA[[#This Row],[Taux Horaire
Coût pédagogique/h
A saisir ]]*Recensement_CXPI_PIC_IAE26_TT_AURA[[#This Row],[Durée Formation (Heures)
A saisir ]]*Recensement_CXPI_PIC_IAE26_TT_AURA[[#This Row],[Nombre participants prévisionnels
A saisir ]]</f>
        <v>0</v>
      </c>
      <c r="P596" s="8">
        <f>(13*Recensement_CXPI_PIC_IAE26_TT_AURA[[#This Row],[Durée Formation (Heures)
A saisir ]]*Recensement_CXPI_PIC_IAE26_TT_AURA[[#This Row],[Nombre participants prévisionnels
A saisir ]])</f>
        <v>0</v>
      </c>
      <c r="Q596" s="8">
        <f>Recensement_CXPI_PIC_IAE26_TT_AURA[[#This Row],[Nombre participants prévisionnels
A saisir ]]*Recensement_CXPI_PIC_IAE26_TT_AURA[[#This Row],[ Montant Frais annexes Total /stagiaire
A saisir]]</f>
        <v>0</v>
      </c>
      <c r="R5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6" s="18">
        <f t="shared" si="9"/>
        <v>0</v>
      </c>
      <c r="T5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V596))</f>
        <v>0</v>
      </c>
      <c r="U596" s="8">
        <f>(18*Recensement_CXPI_PIC_IAE26_TT_AURA[[#This Row],[Nombre participants prévisionnels
A saisir ]]*Recensement_CXPI_PIC_IAE26_TT_AURA[[#This Row],[Durée Formation (Heures)
A saisir ]])</f>
        <v>0</v>
      </c>
      <c r="V5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6" s="8"/>
    </row>
    <row r="597" spans="1:23">
      <c r="A597" s="11" t="s">
        <v>662</v>
      </c>
      <c r="B597" s="12"/>
      <c r="C597" s="7"/>
      <c r="D597" s="7"/>
      <c r="E597" s="30"/>
      <c r="F597" s="7"/>
      <c r="G597" s="7"/>
      <c r="H597" s="7"/>
      <c r="I597" s="7"/>
      <c r="J597" s="7"/>
      <c r="K597" s="7"/>
      <c r="L597" s="7"/>
      <c r="M597" s="27"/>
      <c r="N597" s="27"/>
      <c r="O597" s="8">
        <f>Recensement_CXPI_PIC_IAE26_TT_AURA[[#This Row],[Taux Horaire
Coût pédagogique/h
A saisir ]]*Recensement_CXPI_PIC_IAE26_TT_AURA[[#This Row],[Durée Formation (Heures)
A saisir ]]*Recensement_CXPI_PIC_IAE26_TT_AURA[[#This Row],[Nombre participants prévisionnels
A saisir ]]</f>
        <v>0</v>
      </c>
      <c r="P597" s="8">
        <f>(13*Recensement_CXPI_PIC_IAE26_TT_AURA[[#This Row],[Durée Formation (Heures)
A saisir ]]*Recensement_CXPI_PIC_IAE26_TT_AURA[[#This Row],[Nombre participants prévisionnels
A saisir ]])</f>
        <v>0</v>
      </c>
      <c r="Q597" s="8">
        <f>Recensement_CXPI_PIC_IAE26_TT_AURA[[#This Row],[Nombre participants prévisionnels
A saisir ]]*Recensement_CXPI_PIC_IAE26_TT_AURA[[#This Row],[ Montant Frais annexes Total /stagiaire
A saisir]]</f>
        <v>0</v>
      </c>
      <c r="R5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7" s="18">
        <f t="shared" si="9"/>
        <v>0</v>
      </c>
      <c r="T5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V597))</f>
        <v>0</v>
      </c>
      <c r="U597" s="8">
        <f>(18*Recensement_CXPI_PIC_IAE26_TT_AURA[[#This Row],[Nombre participants prévisionnels
A saisir ]]*Recensement_CXPI_PIC_IAE26_TT_AURA[[#This Row],[Durée Formation (Heures)
A saisir ]])</f>
        <v>0</v>
      </c>
      <c r="V5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7" s="8"/>
    </row>
    <row r="598" spans="1:23">
      <c r="A598" s="11" t="s">
        <v>663</v>
      </c>
      <c r="B598" s="12"/>
      <c r="C598" s="7"/>
      <c r="D598" s="7"/>
      <c r="E598" s="30"/>
      <c r="F598" s="7"/>
      <c r="G598" s="7"/>
      <c r="H598" s="7"/>
      <c r="I598" s="7"/>
      <c r="J598" s="7"/>
      <c r="K598" s="7"/>
      <c r="L598" s="7"/>
      <c r="M598" s="27"/>
      <c r="N598" s="27"/>
      <c r="O598" s="8">
        <f>Recensement_CXPI_PIC_IAE26_TT_AURA[[#This Row],[Taux Horaire
Coût pédagogique/h
A saisir ]]*Recensement_CXPI_PIC_IAE26_TT_AURA[[#This Row],[Durée Formation (Heures)
A saisir ]]*Recensement_CXPI_PIC_IAE26_TT_AURA[[#This Row],[Nombre participants prévisionnels
A saisir ]]</f>
        <v>0</v>
      </c>
      <c r="P598" s="8">
        <f>(13*Recensement_CXPI_PIC_IAE26_TT_AURA[[#This Row],[Durée Formation (Heures)
A saisir ]]*Recensement_CXPI_PIC_IAE26_TT_AURA[[#This Row],[Nombre participants prévisionnels
A saisir ]])</f>
        <v>0</v>
      </c>
      <c r="Q598" s="8">
        <f>Recensement_CXPI_PIC_IAE26_TT_AURA[[#This Row],[Nombre participants prévisionnels
A saisir ]]*Recensement_CXPI_PIC_IAE26_TT_AURA[[#This Row],[ Montant Frais annexes Total /stagiaire
A saisir]]</f>
        <v>0</v>
      </c>
      <c r="R5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8" s="18">
        <f t="shared" si="9"/>
        <v>0</v>
      </c>
      <c r="T5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V598))</f>
        <v>0</v>
      </c>
      <c r="U598" s="8">
        <f>(18*Recensement_CXPI_PIC_IAE26_TT_AURA[[#This Row],[Nombre participants prévisionnels
A saisir ]]*Recensement_CXPI_PIC_IAE26_TT_AURA[[#This Row],[Durée Formation (Heures)
A saisir ]])</f>
        <v>0</v>
      </c>
      <c r="V5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8" s="8"/>
    </row>
    <row r="599" spans="1:23">
      <c r="A599" s="11" t="s">
        <v>664</v>
      </c>
      <c r="B599" s="12"/>
      <c r="C599" s="7"/>
      <c r="D599" s="7"/>
      <c r="E599" s="30"/>
      <c r="F599" s="7"/>
      <c r="G599" s="7"/>
      <c r="H599" s="7"/>
      <c r="I599" s="7"/>
      <c r="J599" s="7"/>
      <c r="K599" s="7"/>
      <c r="L599" s="7"/>
      <c r="M599" s="27"/>
      <c r="N599" s="27"/>
      <c r="O599" s="8">
        <f>Recensement_CXPI_PIC_IAE26_TT_AURA[[#This Row],[Taux Horaire
Coût pédagogique/h
A saisir ]]*Recensement_CXPI_PIC_IAE26_TT_AURA[[#This Row],[Durée Formation (Heures)
A saisir ]]*Recensement_CXPI_PIC_IAE26_TT_AURA[[#This Row],[Nombre participants prévisionnels
A saisir ]]</f>
        <v>0</v>
      </c>
      <c r="P599" s="8">
        <f>(13*Recensement_CXPI_PIC_IAE26_TT_AURA[[#This Row],[Durée Formation (Heures)
A saisir ]]*Recensement_CXPI_PIC_IAE26_TT_AURA[[#This Row],[Nombre participants prévisionnels
A saisir ]])</f>
        <v>0</v>
      </c>
      <c r="Q599" s="8">
        <f>Recensement_CXPI_PIC_IAE26_TT_AURA[[#This Row],[Nombre participants prévisionnels
A saisir ]]*Recensement_CXPI_PIC_IAE26_TT_AURA[[#This Row],[ Montant Frais annexes Total /stagiaire
A saisir]]</f>
        <v>0</v>
      </c>
      <c r="R5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599" s="18">
        <f t="shared" si="9"/>
        <v>0</v>
      </c>
      <c r="T5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V599))</f>
        <v>0</v>
      </c>
      <c r="U599" s="8">
        <f>(18*Recensement_CXPI_PIC_IAE26_TT_AURA[[#This Row],[Nombre participants prévisionnels
A saisir ]]*Recensement_CXPI_PIC_IAE26_TT_AURA[[#This Row],[Durée Formation (Heures)
A saisir ]])</f>
        <v>0</v>
      </c>
      <c r="V5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599" s="8"/>
    </row>
    <row r="600" spans="1:23">
      <c r="A600" s="11" t="s">
        <v>665</v>
      </c>
      <c r="B600" s="12"/>
      <c r="C600" s="7"/>
      <c r="D600" s="7"/>
      <c r="E600" s="30"/>
      <c r="F600" s="7"/>
      <c r="G600" s="7"/>
      <c r="H600" s="7"/>
      <c r="I600" s="7"/>
      <c r="J600" s="7"/>
      <c r="K600" s="7"/>
      <c r="L600" s="7"/>
      <c r="M600" s="27"/>
      <c r="N600" s="27"/>
      <c r="O600" s="8">
        <f>Recensement_CXPI_PIC_IAE26_TT_AURA[[#This Row],[Taux Horaire
Coût pédagogique/h
A saisir ]]*Recensement_CXPI_PIC_IAE26_TT_AURA[[#This Row],[Durée Formation (Heures)
A saisir ]]*Recensement_CXPI_PIC_IAE26_TT_AURA[[#This Row],[Nombre participants prévisionnels
A saisir ]]</f>
        <v>0</v>
      </c>
      <c r="P600" s="8">
        <f>(13*Recensement_CXPI_PIC_IAE26_TT_AURA[[#This Row],[Durée Formation (Heures)
A saisir ]]*Recensement_CXPI_PIC_IAE26_TT_AURA[[#This Row],[Nombre participants prévisionnels
A saisir ]])</f>
        <v>0</v>
      </c>
      <c r="Q600" s="8">
        <f>Recensement_CXPI_PIC_IAE26_TT_AURA[[#This Row],[Nombre participants prévisionnels
A saisir ]]*Recensement_CXPI_PIC_IAE26_TT_AURA[[#This Row],[ Montant Frais annexes Total /stagiaire
A saisir]]</f>
        <v>0</v>
      </c>
      <c r="R6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0" s="18">
        <f t="shared" si="9"/>
        <v>0</v>
      </c>
      <c r="T6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V600))</f>
        <v>0</v>
      </c>
      <c r="U600" s="8">
        <f>(18*Recensement_CXPI_PIC_IAE26_TT_AURA[[#This Row],[Nombre participants prévisionnels
A saisir ]]*Recensement_CXPI_PIC_IAE26_TT_AURA[[#This Row],[Durée Formation (Heures)
A saisir ]])</f>
        <v>0</v>
      </c>
      <c r="V6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0" s="8"/>
    </row>
    <row r="601" spans="1:23">
      <c r="A601" s="11" t="s">
        <v>666</v>
      </c>
      <c r="B601" s="12"/>
      <c r="C601" s="7"/>
      <c r="D601" s="7"/>
      <c r="E601" s="30"/>
      <c r="F601" s="7"/>
      <c r="G601" s="7"/>
      <c r="H601" s="7"/>
      <c r="I601" s="7"/>
      <c r="J601" s="7"/>
      <c r="K601" s="7"/>
      <c r="L601" s="7"/>
      <c r="M601" s="27"/>
      <c r="N601" s="27"/>
      <c r="O601" s="8">
        <f>Recensement_CXPI_PIC_IAE26_TT_AURA[[#This Row],[Taux Horaire
Coût pédagogique/h
A saisir ]]*Recensement_CXPI_PIC_IAE26_TT_AURA[[#This Row],[Durée Formation (Heures)
A saisir ]]*Recensement_CXPI_PIC_IAE26_TT_AURA[[#This Row],[Nombre participants prévisionnels
A saisir ]]</f>
        <v>0</v>
      </c>
      <c r="P601" s="8">
        <f>(13*Recensement_CXPI_PIC_IAE26_TT_AURA[[#This Row],[Durée Formation (Heures)
A saisir ]]*Recensement_CXPI_PIC_IAE26_TT_AURA[[#This Row],[Nombre participants prévisionnels
A saisir ]])</f>
        <v>0</v>
      </c>
      <c r="Q601" s="8">
        <f>Recensement_CXPI_PIC_IAE26_TT_AURA[[#This Row],[Nombre participants prévisionnels
A saisir ]]*Recensement_CXPI_PIC_IAE26_TT_AURA[[#This Row],[ Montant Frais annexes Total /stagiaire
A saisir]]</f>
        <v>0</v>
      </c>
      <c r="R6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1" s="18">
        <f t="shared" si="9"/>
        <v>0</v>
      </c>
      <c r="T6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V601))</f>
        <v>0</v>
      </c>
      <c r="U601" s="8">
        <f>(18*Recensement_CXPI_PIC_IAE26_TT_AURA[[#This Row],[Nombre participants prévisionnels
A saisir ]]*Recensement_CXPI_PIC_IAE26_TT_AURA[[#This Row],[Durée Formation (Heures)
A saisir ]])</f>
        <v>0</v>
      </c>
      <c r="V6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1" s="8"/>
    </row>
    <row r="602" spans="1:23">
      <c r="A602" s="11" t="s">
        <v>667</v>
      </c>
      <c r="B602" s="12"/>
      <c r="C602" s="7"/>
      <c r="D602" s="7"/>
      <c r="E602" s="30"/>
      <c r="F602" s="7"/>
      <c r="G602" s="7"/>
      <c r="H602" s="7"/>
      <c r="I602" s="7"/>
      <c r="J602" s="7"/>
      <c r="K602" s="7"/>
      <c r="L602" s="7"/>
      <c r="M602" s="27"/>
      <c r="N602" s="27"/>
      <c r="O602" s="8">
        <f>Recensement_CXPI_PIC_IAE26_TT_AURA[[#This Row],[Taux Horaire
Coût pédagogique/h
A saisir ]]*Recensement_CXPI_PIC_IAE26_TT_AURA[[#This Row],[Durée Formation (Heures)
A saisir ]]*Recensement_CXPI_PIC_IAE26_TT_AURA[[#This Row],[Nombre participants prévisionnels
A saisir ]]</f>
        <v>0</v>
      </c>
      <c r="P602" s="8">
        <f>(13*Recensement_CXPI_PIC_IAE26_TT_AURA[[#This Row],[Durée Formation (Heures)
A saisir ]]*Recensement_CXPI_PIC_IAE26_TT_AURA[[#This Row],[Nombre participants prévisionnels
A saisir ]])</f>
        <v>0</v>
      </c>
      <c r="Q602" s="8">
        <f>Recensement_CXPI_PIC_IAE26_TT_AURA[[#This Row],[Nombre participants prévisionnels
A saisir ]]*Recensement_CXPI_PIC_IAE26_TT_AURA[[#This Row],[ Montant Frais annexes Total /stagiaire
A saisir]]</f>
        <v>0</v>
      </c>
      <c r="R6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2" s="18">
        <f t="shared" si="9"/>
        <v>0</v>
      </c>
      <c r="T6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V602))</f>
        <v>0</v>
      </c>
      <c r="U602" s="8">
        <f>(18*Recensement_CXPI_PIC_IAE26_TT_AURA[[#This Row],[Nombre participants prévisionnels
A saisir ]]*Recensement_CXPI_PIC_IAE26_TT_AURA[[#This Row],[Durée Formation (Heures)
A saisir ]])</f>
        <v>0</v>
      </c>
      <c r="V6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2" s="8"/>
    </row>
    <row r="603" spans="1:23">
      <c r="A603" s="11" t="s">
        <v>668</v>
      </c>
      <c r="B603" s="12"/>
      <c r="C603" s="7"/>
      <c r="D603" s="7"/>
      <c r="E603" s="30"/>
      <c r="F603" s="7"/>
      <c r="G603" s="7"/>
      <c r="H603" s="7"/>
      <c r="I603" s="7"/>
      <c r="J603" s="7"/>
      <c r="K603" s="7"/>
      <c r="L603" s="7"/>
      <c r="M603" s="27"/>
      <c r="N603" s="27"/>
      <c r="O603" s="8">
        <f>Recensement_CXPI_PIC_IAE26_TT_AURA[[#This Row],[Taux Horaire
Coût pédagogique/h
A saisir ]]*Recensement_CXPI_PIC_IAE26_TT_AURA[[#This Row],[Durée Formation (Heures)
A saisir ]]*Recensement_CXPI_PIC_IAE26_TT_AURA[[#This Row],[Nombre participants prévisionnels
A saisir ]]</f>
        <v>0</v>
      </c>
      <c r="P603" s="8">
        <f>(13*Recensement_CXPI_PIC_IAE26_TT_AURA[[#This Row],[Durée Formation (Heures)
A saisir ]]*Recensement_CXPI_PIC_IAE26_TT_AURA[[#This Row],[Nombre participants prévisionnels
A saisir ]])</f>
        <v>0</v>
      </c>
      <c r="Q603" s="8">
        <f>Recensement_CXPI_PIC_IAE26_TT_AURA[[#This Row],[Nombre participants prévisionnels
A saisir ]]*Recensement_CXPI_PIC_IAE26_TT_AURA[[#This Row],[ Montant Frais annexes Total /stagiaire
A saisir]]</f>
        <v>0</v>
      </c>
      <c r="R6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3" s="18">
        <f t="shared" si="9"/>
        <v>0</v>
      </c>
      <c r="T6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V603))</f>
        <v>0</v>
      </c>
      <c r="U603" s="8">
        <f>(18*Recensement_CXPI_PIC_IAE26_TT_AURA[[#This Row],[Nombre participants prévisionnels
A saisir ]]*Recensement_CXPI_PIC_IAE26_TT_AURA[[#This Row],[Durée Formation (Heures)
A saisir ]])</f>
        <v>0</v>
      </c>
      <c r="V6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3" s="8"/>
    </row>
    <row r="604" spans="1:23">
      <c r="A604" s="11" t="s">
        <v>669</v>
      </c>
      <c r="B604" s="12"/>
      <c r="C604" s="7"/>
      <c r="D604" s="7"/>
      <c r="E604" s="30"/>
      <c r="F604" s="7"/>
      <c r="G604" s="7"/>
      <c r="H604" s="7"/>
      <c r="I604" s="7"/>
      <c r="J604" s="7"/>
      <c r="K604" s="7"/>
      <c r="L604" s="7"/>
      <c r="M604" s="27"/>
      <c r="N604" s="27"/>
      <c r="O604" s="8">
        <f>Recensement_CXPI_PIC_IAE26_TT_AURA[[#This Row],[Taux Horaire
Coût pédagogique/h
A saisir ]]*Recensement_CXPI_PIC_IAE26_TT_AURA[[#This Row],[Durée Formation (Heures)
A saisir ]]*Recensement_CXPI_PIC_IAE26_TT_AURA[[#This Row],[Nombre participants prévisionnels
A saisir ]]</f>
        <v>0</v>
      </c>
      <c r="P604" s="8">
        <f>(13*Recensement_CXPI_PIC_IAE26_TT_AURA[[#This Row],[Durée Formation (Heures)
A saisir ]]*Recensement_CXPI_PIC_IAE26_TT_AURA[[#This Row],[Nombre participants prévisionnels
A saisir ]])</f>
        <v>0</v>
      </c>
      <c r="Q604" s="8">
        <f>Recensement_CXPI_PIC_IAE26_TT_AURA[[#This Row],[Nombre participants prévisionnels
A saisir ]]*Recensement_CXPI_PIC_IAE26_TT_AURA[[#This Row],[ Montant Frais annexes Total /stagiaire
A saisir]]</f>
        <v>0</v>
      </c>
      <c r="R6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4" s="18">
        <f t="shared" si="9"/>
        <v>0</v>
      </c>
      <c r="T6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V604))</f>
        <v>0</v>
      </c>
      <c r="U604" s="8">
        <f>(18*Recensement_CXPI_PIC_IAE26_TT_AURA[[#This Row],[Nombre participants prévisionnels
A saisir ]]*Recensement_CXPI_PIC_IAE26_TT_AURA[[#This Row],[Durée Formation (Heures)
A saisir ]])</f>
        <v>0</v>
      </c>
      <c r="V6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4" s="8"/>
    </row>
    <row r="605" spans="1:23">
      <c r="A605" s="11" t="s">
        <v>670</v>
      </c>
      <c r="B605" s="12"/>
      <c r="C605" s="7"/>
      <c r="D605" s="7"/>
      <c r="E605" s="30"/>
      <c r="F605" s="7"/>
      <c r="G605" s="7"/>
      <c r="H605" s="7"/>
      <c r="I605" s="7"/>
      <c r="J605" s="7"/>
      <c r="K605" s="7"/>
      <c r="L605" s="7"/>
      <c r="M605" s="27"/>
      <c r="N605" s="27"/>
      <c r="O605" s="8">
        <f>Recensement_CXPI_PIC_IAE26_TT_AURA[[#This Row],[Taux Horaire
Coût pédagogique/h
A saisir ]]*Recensement_CXPI_PIC_IAE26_TT_AURA[[#This Row],[Durée Formation (Heures)
A saisir ]]*Recensement_CXPI_PIC_IAE26_TT_AURA[[#This Row],[Nombre participants prévisionnels
A saisir ]]</f>
        <v>0</v>
      </c>
      <c r="P605" s="8">
        <f>(13*Recensement_CXPI_PIC_IAE26_TT_AURA[[#This Row],[Durée Formation (Heures)
A saisir ]]*Recensement_CXPI_PIC_IAE26_TT_AURA[[#This Row],[Nombre participants prévisionnels
A saisir ]])</f>
        <v>0</v>
      </c>
      <c r="Q605" s="8">
        <f>Recensement_CXPI_PIC_IAE26_TT_AURA[[#This Row],[Nombre participants prévisionnels
A saisir ]]*Recensement_CXPI_PIC_IAE26_TT_AURA[[#This Row],[ Montant Frais annexes Total /stagiaire
A saisir]]</f>
        <v>0</v>
      </c>
      <c r="R6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5" s="18">
        <f t="shared" si="9"/>
        <v>0</v>
      </c>
      <c r="T6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V605))</f>
        <v>0</v>
      </c>
      <c r="U605" s="8">
        <f>(18*Recensement_CXPI_PIC_IAE26_TT_AURA[[#This Row],[Nombre participants prévisionnels
A saisir ]]*Recensement_CXPI_PIC_IAE26_TT_AURA[[#This Row],[Durée Formation (Heures)
A saisir ]])</f>
        <v>0</v>
      </c>
      <c r="V6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5" s="8"/>
    </row>
    <row r="606" spans="1:23">
      <c r="A606" s="11" t="s">
        <v>671</v>
      </c>
      <c r="B606" s="12"/>
      <c r="C606" s="7"/>
      <c r="D606" s="7"/>
      <c r="E606" s="30"/>
      <c r="F606" s="7"/>
      <c r="G606" s="7"/>
      <c r="H606" s="7"/>
      <c r="I606" s="7"/>
      <c r="J606" s="7"/>
      <c r="K606" s="7"/>
      <c r="L606" s="7"/>
      <c r="M606" s="27"/>
      <c r="N606" s="27"/>
      <c r="O606" s="8">
        <f>Recensement_CXPI_PIC_IAE26_TT_AURA[[#This Row],[Taux Horaire
Coût pédagogique/h
A saisir ]]*Recensement_CXPI_PIC_IAE26_TT_AURA[[#This Row],[Durée Formation (Heures)
A saisir ]]*Recensement_CXPI_PIC_IAE26_TT_AURA[[#This Row],[Nombre participants prévisionnels
A saisir ]]</f>
        <v>0</v>
      </c>
      <c r="P606" s="8">
        <f>(13*Recensement_CXPI_PIC_IAE26_TT_AURA[[#This Row],[Durée Formation (Heures)
A saisir ]]*Recensement_CXPI_PIC_IAE26_TT_AURA[[#This Row],[Nombre participants prévisionnels
A saisir ]])</f>
        <v>0</v>
      </c>
      <c r="Q606" s="8">
        <f>Recensement_CXPI_PIC_IAE26_TT_AURA[[#This Row],[Nombre participants prévisionnels
A saisir ]]*Recensement_CXPI_PIC_IAE26_TT_AURA[[#This Row],[ Montant Frais annexes Total /stagiaire
A saisir]]</f>
        <v>0</v>
      </c>
      <c r="R6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6" s="18">
        <f t="shared" si="9"/>
        <v>0</v>
      </c>
      <c r="T6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V606))</f>
        <v>0</v>
      </c>
      <c r="U606" s="8">
        <f>(18*Recensement_CXPI_PIC_IAE26_TT_AURA[[#This Row],[Nombre participants prévisionnels
A saisir ]]*Recensement_CXPI_PIC_IAE26_TT_AURA[[#This Row],[Durée Formation (Heures)
A saisir ]])</f>
        <v>0</v>
      </c>
      <c r="V6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6" s="8"/>
    </row>
    <row r="607" spans="1:23">
      <c r="A607" s="11" t="s">
        <v>672</v>
      </c>
      <c r="B607" s="12"/>
      <c r="C607" s="7"/>
      <c r="D607" s="7"/>
      <c r="E607" s="30"/>
      <c r="F607" s="7"/>
      <c r="G607" s="7"/>
      <c r="H607" s="7"/>
      <c r="I607" s="7"/>
      <c r="J607" s="7"/>
      <c r="K607" s="7"/>
      <c r="L607" s="7"/>
      <c r="M607" s="27"/>
      <c r="N607" s="27"/>
      <c r="O607" s="8">
        <f>Recensement_CXPI_PIC_IAE26_TT_AURA[[#This Row],[Taux Horaire
Coût pédagogique/h
A saisir ]]*Recensement_CXPI_PIC_IAE26_TT_AURA[[#This Row],[Durée Formation (Heures)
A saisir ]]*Recensement_CXPI_PIC_IAE26_TT_AURA[[#This Row],[Nombre participants prévisionnels
A saisir ]]</f>
        <v>0</v>
      </c>
      <c r="P607" s="8">
        <f>(13*Recensement_CXPI_PIC_IAE26_TT_AURA[[#This Row],[Durée Formation (Heures)
A saisir ]]*Recensement_CXPI_PIC_IAE26_TT_AURA[[#This Row],[Nombre participants prévisionnels
A saisir ]])</f>
        <v>0</v>
      </c>
      <c r="Q607" s="8">
        <f>Recensement_CXPI_PIC_IAE26_TT_AURA[[#This Row],[Nombre participants prévisionnels
A saisir ]]*Recensement_CXPI_PIC_IAE26_TT_AURA[[#This Row],[ Montant Frais annexes Total /stagiaire
A saisir]]</f>
        <v>0</v>
      </c>
      <c r="R6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7" s="18">
        <f t="shared" si="9"/>
        <v>0</v>
      </c>
      <c r="T6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V607))</f>
        <v>0</v>
      </c>
      <c r="U607" s="8">
        <f>(18*Recensement_CXPI_PIC_IAE26_TT_AURA[[#This Row],[Nombre participants prévisionnels
A saisir ]]*Recensement_CXPI_PIC_IAE26_TT_AURA[[#This Row],[Durée Formation (Heures)
A saisir ]])</f>
        <v>0</v>
      </c>
      <c r="V6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7" s="8"/>
    </row>
    <row r="608" spans="1:23">
      <c r="A608" s="11" t="s">
        <v>673</v>
      </c>
      <c r="B608" s="12"/>
      <c r="C608" s="7"/>
      <c r="D608" s="7"/>
      <c r="E608" s="30"/>
      <c r="F608" s="7"/>
      <c r="G608" s="7"/>
      <c r="H608" s="7"/>
      <c r="I608" s="7"/>
      <c r="J608" s="7"/>
      <c r="K608" s="7"/>
      <c r="L608" s="7"/>
      <c r="M608" s="27"/>
      <c r="N608" s="27"/>
      <c r="O608" s="8">
        <f>Recensement_CXPI_PIC_IAE26_TT_AURA[[#This Row],[Taux Horaire
Coût pédagogique/h
A saisir ]]*Recensement_CXPI_PIC_IAE26_TT_AURA[[#This Row],[Durée Formation (Heures)
A saisir ]]*Recensement_CXPI_PIC_IAE26_TT_AURA[[#This Row],[Nombre participants prévisionnels
A saisir ]]</f>
        <v>0</v>
      </c>
      <c r="P608" s="8">
        <f>(13*Recensement_CXPI_PIC_IAE26_TT_AURA[[#This Row],[Durée Formation (Heures)
A saisir ]]*Recensement_CXPI_PIC_IAE26_TT_AURA[[#This Row],[Nombre participants prévisionnels
A saisir ]])</f>
        <v>0</v>
      </c>
      <c r="Q608" s="8">
        <f>Recensement_CXPI_PIC_IAE26_TT_AURA[[#This Row],[Nombre participants prévisionnels
A saisir ]]*Recensement_CXPI_PIC_IAE26_TT_AURA[[#This Row],[ Montant Frais annexes Total /stagiaire
A saisir]]</f>
        <v>0</v>
      </c>
      <c r="R6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8" s="18">
        <f t="shared" si="9"/>
        <v>0</v>
      </c>
      <c r="T6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V608))</f>
        <v>0</v>
      </c>
      <c r="U608" s="8">
        <f>(18*Recensement_CXPI_PIC_IAE26_TT_AURA[[#This Row],[Nombre participants prévisionnels
A saisir ]]*Recensement_CXPI_PIC_IAE26_TT_AURA[[#This Row],[Durée Formation (Heures)
A saisir ]])</f>
        <v>0</v>
      </c>
      <c r="V6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8" s="8"/>
    </row>
    <row r="609" spans="1:23">
      <c r="A609" s="11" t="s">
        <v>674</v>
      </c>
      <c r="B609" s="12"/>
      <c r="C609" s="7"/>
      <c r="D609" s="7"/>
      <c r="E609" s="30"/>
      <c r="F609" s="7"/>
      <c r="G609" s="7"/>
      <c r="H609" s="7"/>
      <c r="I609" s="7"/>
      <c r="J609" s="7"/>
      <c r="K609" s="7"/>
      <c r="L609" s="7"/>
      <c r="M609" s="27"/>
      <c r="N609" s="27"/>
      <c r="O609" s="8">
        <f>Recensement_CXPI_PIC_IAE26_TT_AURA[[#This Row],[Taux Horaire
Coût pédagogique/h
A saisir ]]*Recensement_CXPI_PIC_IAE26_TT_AURA[[#This Row],[Durée Formation (Heures)
A saisir ]]*Recensement_CXPI_PIC_IAE26_TT_AURA[[#This Row],[Nombre participants prévisionnels
A saisir ]]</f>
        <v>0</v>
      </c>
      <c r="P609" s="8">
        <f>(13*Recensement_CXPI_PIC_IAE26_TT_AURA[[#This Row],[Durée Formation (Heures)
A saisir ]]*Recensement_CXPI_PIC_IAE26_TT_AURA[[#This Row],[Nombre participants prévisionnels
A saisir ]])</f>
        <v>0</v>
      </c>
      <c r="Q609" s="8">
        <f>Recensement_CXPI_PIC_IAE26_TT_AURA[[#This Row],[Nombre participants prévisionnels
A saisir ]]*Recensement_CXPI_PIC_IAE26_TT_AURA[[#This Row],[ Montant Frais annexes Total /stagiaire
A saisir]]</f>
        <v>0</v>
      </c>
      <c r="R6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09" s="18">
        <f t="shared" si="9"/>
        <v>0</v>
      </c>
      <c r="T6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V609))</f>
        <v>0</v>
      </c>
      <c r="U609" s="8">
        <f>(18*Recensement_CXPI_PIC_IAE26_TT_AURA[[#This Row],[Nombre participants prévisionnels
A saisir ]]*Recensement_CXPI_PIC_IAE26_TT_AURA[[#This Row],[Durée Formation (Heures)
A saisir ]])</f>
        <v>0</v>
      </c>
      <c r="V6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09" s="8"/>
    </row>
    <row r="610" spans="1:23">
      <c r="A610" s="11" t="s">
        <v>675</v>
      </c>
      <c r="B610" s="12"/>
      <c r="C610" s="7"/>
      <c r="D610" s="7"/>
      <c r="E610" s="30"/>
      <c r="F610" s="7"/>
      <c r="G610" s="7"/>
      <c r="H610" s="7"/>
      <c r="I610" s="7"/>
      <c r="J610" s="7"/>
      <c r="K610" s="7"/>
      <c r="L610" s="7"/>
      <c r="M610" s="27"/>
      <c r="N610" s="27"/>
      <c r="O610" s="8">
        <f>Recensement_CXPI_PIC_IAE26_TT_AURA[[#This Row],[Taux Horaire
Coût pédagogique/h
A saisir ]]*Recensement_CXPI_PIC_IAE26_TT_AURA[[#This Row],[Durée Formation (Heures)
A saisir ]]*Recensement_CXPI_PIC_IAE26_TT_AURA[[#This Row],[Nombre participants prévisionnels
A saisir ]]</f>
        <v>0</v>
      </c>
      <c r="P610" s="8">
        <f>(13*Recensement_CXPI_PIC_IAE26_TT_AURA[[#This Row],[Durée Formation (Heures)
A saisir ]]*Recensement_CXPI_PIC_IAE26_TT_AURA[[#This Row],[Nombre participants prévisionnels
A saisir ]])</f>
        <v>0</v>
      </c>
      <c r="Q610" s="8">
        <f>Recensement_CXPI_PIC_IAE26_TT_AURA[[#This Row],[Nombre participants prévisionnels
A saisir ]]*Recensement_CXPI_PIC_IAE26_TT_AURA[[#This Row],[ Montant Frais annexes Total /stagiaire
A saisir]]</f>
        <v>0</v>
      </c>
      <c r="R6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0" s="18">
        <f t="shared" si="9"/>
        <v>0</v>
      </c>
      <c r="T6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V610))</f>
        <v>0</v>
      </c>
      <c r="U610" s="8">
        <f>(18*Recensement_CXPI_PIC_IAE26_TT_AURA[[#This Row],[Nombre participants prévisionnels
A saisir ]]*Recensement_CXPI_PIC_IAE26_TT_AURA[[#This Row],[Durée Formation (Heures)
A saisir ]])</f>
        <v>0</v>
      </c>
      <c r="V6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0" s="8"/>
    </row>
    <row r="611" spans="1:23">
      <c r="A611" s="11" t="s">
        <v>676</v>
      </c>
      <c r="B611" s="12"/>
      <c r="C611" s="7"/>
      <c r="D611" s="7"/>
      <c r="E611" s="30"/>
      <c r="F611" s="7"/>
      <c r="G611" s="7"/>
      <c r="H611" s="7"/>
      <c r="I611" s="7"/>
      <c r="J611" s="7"/>
      <c r="K611" s="7"/>
      <c r="L611" s="7"/>
      <c r="M611" s="27"/>
      <c r="N611" s="27"/>
      <c r="O611" s="8">
        <f>Recensement_CXPI_PIC_IAE26_TT_AURA[[#This Row],[Taux Horaire
Coût pédagogique/h
A saisir ]]*Recensement_CXPI_PIC_IAE26_TT_AURA[[#This Row],[Durée Formation (Heures)
A saisir ]]*Recensement_CXPI_PIC_IAE26_TT_AURA[[#This Row],[Nombre participants prévisionnels
A saisir ]]</f>
        <v>0</v>
      </c>
      <c r="P611" s="8">
        <f>(13*Recensement_CXPI_PIC_IAE26_TT_AURA[[#This Row],[Durée Formation (Heures)
A saisir ]]*Recensement_CXPI_PIC_IAE26_TT_AURA[[#This Row],[Nombre participants prévisionnels
A saisir ]])</f>
        <v>0</v>
      </c>
      <c r="Q611" s="8">
        <f>Recensement_CXPI_PIC_IAE26_TT_AURA[[#This Row],[Nombre participants prévisionnels
A saisir ]]*Recensement_CXPI_PIC_IAE26_TT_AURA[[#This Row],[ Montant Frais annexes Total /stagiaire
A saisir]]</f>
        <v>0</v>
      </c>
      <c r="R6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1" s="18">
        <f t="shared" si="9"/>
        <v>0</v>
      </c>
      <c r="T6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V611))</f>
        <v>0</v>
      </c>
      <c r="U611" s="8">
        <f>(18*Recensement_CXPI_PIC_IAE26_TT_AURA[[#This Row],[Nombre participants prévisionnels
A saisir ]]*Recensement_CXPI_PIC_IAE26_TT_AURA[[#This Row],[Durée Formation (Heures)
A saisir ]])</f>
        <v>0</v>
      </c>
      <c r="V6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1" s="8"/>
    </row>
    <row r="612" spans="1:23">
      <c r="A612" s="11" t="s">
        <v>677</v>
      </c>
      <c r="B612" s="12"/>
      <c r="C612" s="7"/>
      <c r="D612" s="7"/>
      <c r="E612" s="30"/>
      <c r="F612" s="7"/>
      <c r="G612" s="7"/>
      <c r="H612" s="7"/>
      <c r="I612" s="7"/>
      <c r="J612" s="7"/>
      <c r="K612" s="7"/>
      <c r="L612" s="7"/>
      <c r="M612" s="27"/>
      <c r="N612" s="27"/>
      <c r="O612" s="8">
        <f>Recensement_CXPI_PIC_IAE26_TT_AURA[[#This Row],[Taux Horaire
Coût pédagogique/h
A saisir ]]*Recensement_CXPI_PIC_IAE26_TT_AURA[[#This Row],[Durée Formation (Heures)
A saisir ]]*Recensement_CXPI_PIC_IAE26_TT_AURA[[#This Row],[Nombre participants prévisionnels
A saisir ]]</f>
        <v>0</v>
      </c>
      <c r="P612" s="8">
        <f>(13*Recensement_CXPI_PIC_IAE26_TT_AURA[[#This Row],[Durée Formation (Heures)
A saisir ]]*Recensement_CXPI_PIC_IAE26_TT_AURA[[#This Row],[Nombre participants prévisionnels
A saisir ]])</f>
        <v>0</v>
      </c>
      <c r="Q612" s="8">
        <f>Recensement_CXPI_PIC_IAE26_TT_AURA[[#This Row],[Nombre participants prévisionnels
A saisir ]]*Recensement_CXPI_PIC_IAE26_TT_AURA[[#This Row],[ Montant Frais annexes Total /stagiaire
A saisir]]</f>
        <v>0</v>
      </c>
      <c r="R6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2" s="18">
        <f t="shared" si="9"/>
        <v>0</v>
      </c>
      <c r="T6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V612))</f>
        <v>0</v>
      </c>
      <c r="U612" s="8">
        <f>(18*Recensement_CXPI_PIC_IAE26_TT_AURA[[#This Row],[Nombre participants prévisionnels
A saisir ]]*Recensement_CXPI_PIC_IAE26_TT_AURA[[#This Row],[Durée Formation (Heures)
A saisir ]])</f>
        <v>0</v>
      </c>
      <c r="V6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2" s="8"/>
    </row>
    <row r="613" spans="1:23">
      <c r="A613" s="11" t="s">
        <v>678</v>
      </c>
      <c r="B613" s="12"/>
      <c r="C613" s="7"/>
      <c r="D613" s="7"/>
      <c r="E613" s="30"/>
      <c r="F613" s="7"/>
      <c r="G613" s="7"/>
      <c r="H613" s="7"/>
      <c r="I613" s="7"/>
      <c r="J613" s="7"/>
      <c r="K613" s="7"/>
      <c r="L613" s="7"/>
      <c r="M613" s="27"/>
      <c r="N613" s="27"/>
      <c r="O613" s="8">
        <f>Recensement_CXPI_PIC_IAE26_TT_AURA[[#This Row],[Taux Horaire
Coût pédagogique/h
A saisir ]]*Recensement_CXPI_PIC_IAE26_TT_AURA[[#This Row],[Durée Formation (Heures)
A saisir ]]*Recensement_CXPI_PIC_IAE26_TT_AURA[[#This Row],[Nombre participants prévisionnels
A saisir ]]</f>
        <v>0</v>
      </c>
      <c r="P613" s="8">
        <f>(13*Recensement_CXPI_PIC_IAE26_TT_AURA[[#This Row],[Durée Formation (Heures)
A saisir ]]*Recensement_CXPI_PIC_IAE26_TT_AURA[[#This Row],[Nombre participants prévisionnels
A saisir ]])</f>
        <v>0</v>
      </c>
      <c r="Q613" s="8">
        <f>Recensement_CXPI_PIC_IAE26_TT_AURA[[#This Row],[Nombre participants prévisionnels
A saisir ]]*Recensement_CXPI_PIC_IAE26_TT_AURA[[#This Row],[ Montant Frais annexes Total /stagiaire
A saisir]]</f>
        <v>0</v>
      </c>
      <c r="R6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3" s="18">
        <f t="shared" si="9"/>
        <v>0</v>
      </c>
      <c r="T6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V613))</f>
        <v>0</v>
      </c>
      <c r="U613" s="8">
        <f>(18*Recensement_CXPI_PIC_IAE26_TT_AURA[[#This Row],[Nombre participants prévisionnels
A saisir ]]*Recensement_CXPI_PIC_IAE26_TT_AURA[[#This Row],[Durée Formation (Heures)
A saisir ]])</f>
        <v>0</v>
      </c>
      <c r="V6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3" s="8"/>
    </row>
    <row r="614" spans="1:23">
      <c r="A614" s="11" t="s">
        <v>679</v>
      </c>
      <c r="B614" s="12"/>
      <c r="C614" s="7"/>
      <c r="D614" s="7"/>
      <c r="E614" s="30"/>
      <c r="F614" s="7"/>
      <c r="G614" s="7"/>
      <c r="H614" s="7"/>
      <c r="I614" s="7"/>
      <c r="J614" s="7"/>
      <c r="K614" s="7"/>
      <c r="L614" s="7"/>
      <c r="M614" s="27"/>
      <c r="N614" s="27"/>
      <c r="O614" s="8">
        <f>Recensement_CXPI_PIC_IAE26_TT_AURA[[#This Row],[Taux Horaire
Coût pédagogique/h
A saisir ]]*Recensement_CXPI_PIC_IAE26_TT_AURA[[#This Row],[Durée Formation (Heures)
A saisir ]]*Recensement_CXPI_PIC_IAE26_TT_AURA[[#This Row],[Nombre participants prévisionnels
A saisir ]]</f>
        <v>0</v>
      </c>
      <c r="P614" s="8">
        <f>(13*Recensement_CXPI_PIC_IAE26_TT_AURA[[#This Row],[Durée Formation (Heures)
A saisir ]]*Recensement_CXPI_PIC_IAE26_TT_AURA[[#This Row],[Nombre participants prévisionnels
A saisir ]])</f>
        <v>0</v>
      </c>
      <c r="Q614" s="8">
        <f>Recensement_CXPI_PIC_IAE26_TT_AURA[[#This Row],[Nombre participants prévisionnels
A saisir ]]*Recensement_CXPI_PIC_IAE26_TT_AURA[[#This Row],[ Montant Frais annexes Total /stagiaire
A saisir]]</f>
        <v>0</v>
      </c>
      <c r="R6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4" s="18">
        <f t="shared" si="9"/>
        <v>0</v>
      </c>
      <c r="T6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V614))</f>
        <v>0</v>
      </c>
      <c r="U614" s="8">
        <f>(18*Recensement_CXPI_PIC_IAE26_TT_AURA[[#This Row],[Nombre participants prévisionnels
A saisir ]]*Recensement_CXPI_PIC_IAE26_TT_AURA[[#This Row],[Durée Formation (Heures)
A saisir ]])</f>
        <v>0</v>
      </c>
      <c r="V6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4" s="8"/>
    </row>
    <row r="615" spans="1:23">
      <c r="A615" s="11" t="s">
        <v>680</v>
      </c>
      <c r="B615" s="12"/>
      <c r="C615" s="7"/>
      <c r="D615" s="7"/>
      <c r="E615" s="30"/>
      <c r="F615" s="7"/>
      <c r="G615" s="7"/>
      <c r="H615" s="7"/>
      <c r="I615" s="7"/>
      <c r="J615" s="7"/>
      <c r="K615" s="7"/>
      <c r="L615" s="7"/>
      <c r="M615" s="27"/>
      <c r="N615" s="27"/>
      <c r="O615" s="8">
        <f>Recensement_CXPI_PIC_IAE26_TT_AURA[[#This Row],[Taux Horaire
Coût pédagogique/h
A saisir ]]*Recensement_CXPI_PIC_IAE26_TT_AURA[[#This Row],[Durée Formation (Heures)
A saisir ]]*Recensement_CXPI_PIC_IAE26_TT_AURA[[#This Row],[Nombre participants prévisionnels
A saisir ]]</f>
        <v>0</v>
      </c>
      <c r="P615" s="8">
        <f>(13*Recensement_CXPI_PIC_IAE26_TT_AURA[[#This Row],[Durée Formation (Heures)
A saisir ]]*Recensement_CXPI_PIC_IAE26_TT_AURA[[#This Row],[Nombre participants prévisionnels
A saisir ]])</f>
        <v>0</v>
      </c>
      <c r="Q615" s="8">
        <f>Recensement_CXPI_PIC_IAE26_TT_AURA[[#This Row],[Nombre participants prévisionnels
A saisir ]]*Recensement_CXPI_PIC_IAE26_TT_AURA[[#This Row],[ Montant Frais annexes Total /stagiaire
A saisir]]</f>
        <v>0</v>
      </c>
      <c r="R6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5" s="18">
        <f t="shared" si="9"/>
        <v>0</v>
      </c>
      <c r="T6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V615))</f>
        <v>0</v>
      </c>
      <c r="U615" s="8">
        <f>(18*Recensement_CXPI_PIC_IAE26_TT_AURA[[#This Row],[Nombre participants prévisionnels
A saisir ]]*Recensement_CXPI_PIC_IAE26_TT_AURA[[#This Row],[Durée Formation (Heures)
A saisir ]])</f>
        <v>0</v>
      </c>
      <c r="V6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5" s="8"/>
    </row>
    <row r="616" spans="1:23">
      <c r="A616" s="11" t="s">
        <v>681</v>
      </c>
      <c r="B616" s="12"/>
      <c r="C616" s="7"/>
      <c r="D616" s="7"/>
      <c r="E616" s="30"/>
      <c r="F616" s="7"/>
      <c r="G616" s="7"/>
      <c r="H616" s="7"/>
      <c r="I616" s="7"/>
      <c r="J616" s="7"/>
      <c r="K616" s="7"/>
      <c r="L616" s="7"/>
      <c r="M616" s="27"/>
      <c r="N616" s="27"/>
      <c r="O616" s="8">
        <f>Recensement_CXPI_PIC_IAE26_TT_AURA[[#This Row],[Taux Horaire
Coût pédagogique/h
A saisir ]]*Recensement_CXPI_PIC_IAE26_TT_AURA[[#This Row],[Durée Formation (Heures)
A saisir ]]*Recensement_CXPI_PIC_IAE26_TT_AURA[[#This Row],[Nombre participants prévisionnels
A saisir ]]</f>
        <v>0</v>
      </c>
      <c r="P616" s="8">
        <f>(13*Recensement_CXPI_PIC_IAE26_TT_AURA[[#This Row],[Durée Formation (Heures)
A saisir ]]*Recensement_CXPI_PIC_IAE26_TT_AURA[[#This Row],[Nombre participants prévisionnels
A saisir ]])</f>
        <v>0</v>
      </c>
      <c r="Q616" s="8">
        <f>Recensement_CXPI_PIC_IAE26_TT_AURA[[#This Row],[Nombre participants prévisionnels
A saisir ]]*Recensement_CXPI_PIC_IAE26_TT_AURA[[#This Row],[ Montant Frais annexes Total /stagiaire
A saisir]]</f>
        <v>0</v>
      </c>
      <c r="R6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6" s="18">
        <f t="shared" si="9"/>
        <v>0</v>
      </c>
      <c r="T6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V616))</f>
        <v>0</v>
      </c>
      <c r="U616" s="8">
        <f>(18*Recensement_CXPI_PIC_IAE26_TT_AURA[[#This Row],[Nombre participants prévisionnels
A saisir ]]*Recensement_CXPI_PIC_IAE26_TT_AURA[[#This Row],[Durée Formation (Heures)
A saisir ]])</f>
        <v>0</v>
      </c>
      <c r="V6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6" s="8"/>
    </row>
    <row r="617" spans="1:23">
      <c r="A617" s="11" t="s">
        <v>682</v>
      </c>
      <c r="B617" s="12"/>
      <c r="C617" s="7"/>
      <c r="D617" s="7"/>
      <c r="E617" s="30"/>
      <c r="F617" s="7"/>
      <c r="G617" s="7"/>
      <c r="H617" s="7"/>
      <c r="I617" s="7"/>
      <c r="J617" s="7"/>
      <c r="K617" s="7"/>
      <c r="L617" s="7"/>
      <c r="M617" s="27"/>
      <c r="N617" s="27"/>
      <c r="O617" s="8">
        <f>Recensement_CXPI_PIC_IAE26_TT_AURA[[#This Row],[Taux Horaire
Coût pédagogique/h
A saisir ]]*Recensement_CXPI_PIC_IAE26_TT_AURA[[#This Row],[Durée Formation (Heures)
A saisir ]]*Recensement_CXPI_PIC_IAE26_TT_AURA[[#This Row],[Nombre participants prévisionnels
A saisir ]]</f>
        <v>0</v>
      </c>
      <c r="P617" s="8">
        <f>(13*Recensement_CXPI_PIC_IAE26_TT_AURA[[#This Row],[Durée Formation (Heures)
A saisir ]]*Recensement_CXPI_PIC_IAE26_TT_AURA[[#This Row],[Nombre participants prévisionnels
A saisir ]])</f>
        <v>0</v>
      </c>
      <c r="Q617" s="8">
        <f>Recensement_CXPI_PIC_IAE26_TT_AURA[[#This Row],[Nombre participants prévisionnels
A saisir ]]*Recensement_CXPI_PIC_IAE26_TT_AURA[[#This Row],[ Montant Frais annexes Total /stagiaire
A saisir]]</f>
        <v>0</v>
      </c>
      <c r="R6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7" s="18">
        <f t="shared" si="9"/>
        <v>0</v>
      </c>
      <c r="T6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V617))</f>
        <v>0</v>
      </c>
      <c r="U617" s="8">
        <f>(18*Recensement_CXPI_PIC_IAE26_TT_AURA[[#This Row],[Nombre participants prévisionnels
A saisir ]]*Recensement_CXPI_PIC_IAE26_TT_AURA[[#This Row],[Durée Formation (Heures)
A saisir ]])</f>
        <v>0</v>
      </c>
      <c r="V6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7" s="8"/>
    </row>
    <row r="618" spans="1:23">
      <c r="A618" s="11" t="s">
        <v>683</v>
      </c>
      <c r="B618" s="12"/>
      <c r="C618" s="7"/>
      <c r="D618" s="7"/>
      <c r="E618" s="30"/>
      <c r="F618" s="7"/>
      <c r="G618" s="7"/>
      <c r="H618" s="7"/>
      <c r="I618" s="7"/>
      <c r="J618" s="7"/>
      <c r="K618" s="7"/>
      <c r="L618" s="7"/>
      <c r="M618" s="27"/>
      <c r="N618" s="27"/>
      <c r="O618" s="8">
        <f>Recensement_CXPI_PIC_IAE26_TT_AURA[[#This Row],[Taux Horaire
Coût pédagogique/h
A saisir ]]*Recensement_CXPI_PIC_IAE26_TT_AURA[[#This Row],[Durée Formation (Heures)
A saisir ]]*Recensement_CXPI_PIC_IAE26_TT_AURA[[#This Row],[Nombre participants prévisionnels
A saisir ]]</f>
        <v>0</v>
      </c>
      <c r="P618" s="8">
        <f>(13*Recensement_CXPI_PIC_IAE26_TT_AURA[[#This Row],[Durée Formation (Heures)
A saisir ]]*Recensement_CXPI_PIC_IAE26_TT_AURA[[#This Row],[Nombre participants prévisionnels
A saisir ]])</f>
        <v>0</v>
      </c>
      <c r="Q618" s="8">
        <f>Recensement_CXPI_PIC_IAE26_TT_AURA[[#This Row],[Nombre participants prévisionnels
A saisir ]]*Recensement_CXPI_PIC_IAE26_TT_AURA[[#This Row],[ Montant Frais annexes Total /stagiaire
A saisir]]</f>
        <v>0</v>
      </c>
      <c r="R6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8" s="18">
        <f t="shared" si="9"/>
        <v>0</v>
      </c>
      <c r="T6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V618))</f>
        <v>0</v>
      </c>
      <c r="U618" s="8">
        <f>(18*Recensement_CXPI_PIC_IAE26_TT_AURA[[#This Row],[Nombre participants prévisionnels
A saisir ]]*Recensement_CXPI_PIC_IAE26_TT_AURA[[#This Row],[Durée Formation (Heures)
A saisir ]])</f>
        <v>0</v>
      </c>
      <c r="V6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8" s="8"/>
    </row>
    <row r="619" spans="1:23">
      <c r="A619" s="11" t="s">
        <v>684</v>
      </c>
      <c r="B619" s="12"/>
      <c r="C619" s="7"/>
      <c r="D619" s="7"/>
      <c r="E619" s="30"/>
      <c r="F619" s="7"/>
      <c r="G619" s="7"/>
      <c r="H619" s="7"/>
      <c r="I619" s="7"/>
      <c r="J619" s="7"/>
      <c r="K619" s="7"/>
      <c r="L619" s="7"/>
      <c r="M619" s="27"/>
      <c r="N619" s="27"/>
      <c r="O619" s="8">
        <f>Recensement_CXPI_PIC_IAE26_TT_AURA[[#This Row],[Taux Horaire
Coût pédagogique/h
A saisir ]]*Recensement_CXPI_PIC_IAE26_TT_AURA[[#This Row],[Durée Formation (Heures)
A saisir ]]*Recensement_CXPI_PIC_IAE26_TT_AURA[[#This Row],[Nombre participants prévisionnels
A saisir ]]</f>
        <v>0</v>
      </c>
      <c r="P619" s="8">
        <f>(13*Recensement_CXPI_PIC_IAE26_TT_AURA[[#This Row],[Durée Formation (Heures)
A saisir ]]*Recensement_CXPI_PIC_IAE26_TT_AURA[[#This Row],[Nombre participants prévisionnels
A saisir ]])</f>
        <v>0</v>
      </c>
      <c r="Q619" s="8">
        <f>Recensement_CXPI_PIC_IAE26_TT_AURA[[#This Row],[Nombre participants prévisionnels
A saisir ]]*Recensement_CXPI_PIC_IAE26_TT_AURA[[#This Row],[ Montant Frais annexes Total /stagiaire
A saisir]]</f>
        <v>0</v>
      </c>
      <c r="R6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19" s="18">
        <f t="shared" si="9"/>
        <v>0</v>
      </c>
      <c r="T6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V619))</f>
        <v>0</v>
      </c>
      <c r="U619" s="8">
        <f>(18*Recensement_CXPI_PIC_IAE26_TT_AURA[[#This Row],[Nombre participants prévisionnels
A saisir ]]*Recensement_CXPI_PIC_IAE26_TT_AURA[[#This Row],[Durée Formation (Heures)
A saisir ]])</f>
        <v>0</v>
      </c>
      <c r="V6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19" s="8"/>
    </row>
    <row r="620" spans="1:23">
      <c r="A620" s="11" t="s">
        <v>685</v>
      </c>
      <c r="B620" s="12"/>
      <c r="C620" s="7"/>
      <c r="D620" s="7"/>
      <c r="E620" s="30"/>
      <c r="F620" s="7"/>
      <c r="G620" s="7"/>
      <c r="H620" s="7"/>
      <c r="I620" s="7"/>
      <c r="J620" s="7"/>
      <c r="K620" s="7"/>
      <c r="L620" s="7"/>
      <c r="M620" s="27"/>
      <c r="N620" s="27"/>
      <c r="O620" s="8">
        <f>Recensement_CXPI_PIC_IAE26_TT_AURA[[#This Row],[Taux Horaire
Coût pédagogique/h
A saisir ]]*Recensement_CXPI_PIC_IAE26_TT_AURA[[#This Row],[Durée Formation (Heures)
A saisir ]]*Recensement_CXPI_PIC_IAE26_TT_AURA[[#This Row],[Nombre participants prévisionnels
A saisir ]]</f>
        <v>0</v>
      </c>
      <c r="P620" s="8">
        <f>(13*Recensement_CXPI_PIC_IAE26_TT_AURA[[#This Row],[Durée Formation (Heures)
A saisir ]]*Recensement_CXPI_PIC_IAE26_TT_AURA[[#This Row],[Nombre participants prévisionnels
A saisir ]])</f>
        <v>0</v>
      </c>
      <c r="Q620" s="8">
        <f>Recensement_CXPI_PIC_IAE26_TT_AURA[[#This Row],[Nombre participants prévisionnels
A saisir ]]*Recensement_CXPI_PIC_IAE26_TT_AURA[[#This Row],[ Montant Frais annexes Total /stagiaire
A saisir]]</f>
        <v>0</v>
      </c>
      <c r="R6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0" s="18">
        <f t="shared" si="9"/>
        <v>0</v>
      </c>
      <c r="T6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V620))</f>
        <v>0</v>
      </c>
      <c r="U620" s="8">
        <f>(18*Recensement_CXPI_PIC_IAE26_TT_AURA[[#This Row],[Nombre participants prévisionnels
A saisir ]]*Recensement_CXPI_PIC_IAE26_TT_AURA[[#This Row],[Durée Formation (Heures)
A saisir ]])</f>
        <v>0</v>
      </c>
      <c r="V6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0" s="8"/>
    </row>
    <row r="621" spans="1:23">
      <c r="A621" s="11" t="s">
        <v>686</v>
      </c>
      <c r="B621" s="12"/>
      <c r="C621" s="7"/>
      <c r="D621" s="7"/>
      <c r="E621" s="30"/>
      <c r="F621" s="7"/>
      <c r="G621" s="7"/>
      <c r="H621" s="7"/>
      <c r="I621" s="7"/>
      <c r="J621" s="7"/>
      <c r="K621" s="7"/>
      <c r="L621" s="7"/>
      <c r="M621" s="27"/>
      <c r="N621" s="27"/>
      <c r="O621" s="8">
        <f>Recensement_CXPI_PIC_IAE26_TT_AURA[[#This Row],[Taux Horaire
Coût pédagogique/h
A saisir ]]*Recensement_CXPI_PIC_IAE26_TT_AURA[[#This Row],[Durée Formation (Heures)
A saisir ]]*Recensement_CXPI_PIC_IAE26_TT_AURA[[#This Row],[Nombre participants prévisionnels
A saisir ]]</f>
        <v>0</v>
      </c>
      <c r="P621" s="8">
        <f>(13*Recensement_CXPI_PIC_IAE26_TT_AURA[[#This Row],[Durée Formation (Heures)
A saisir ]]*Recensement_CXPI_PIC_IAE26_TT_AURA[[#This Row],[Nombre participants prévisionnels
A saisir ]])</f>
        <v>0</v>
      </c>
      <c r="Q621" s="8">
        <f>Recensement_CXPI_PIC_IAE26_TT_AURA[[#This Row],[Nombre participants prévisionnels
A saisir ]]*Recensement_CXPI_PIC_IAE26_TT_AURA[[#This Row],[ Montant Frais annexes Total /stagiaire
A saisir]]</f>
        <v>0</v>
      </c>
      <c r="R6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1" s="18">
        <f t="shared" si="9"/>
        <v>0</v>
      </c>
      <c r="T6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V621))</f>
        <v>0</v>
      </c>
      <c r="U621" s="8">
        <f>(18*Recensement_CXPI_PIC_IAE26_TT_AURA[[#This Row],[Nombre participants prévisionnels
A saisir ]]*Recensement_CXPI_PIC_IAE26_TT_AURA[[#This Row],[Durée Formation (Heures)
A saisir ]])</f>
        <v>0</v>
      </c>
      <c r="V6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1" s="8"/>
    </row>
    <row r="622" spans="1:23">
      <c r="A622" s="11" t="s">
        <v>687</v>
      </c>
      <c r="B622" s="12"/>
      <c r="C622" s="7"/>
      <c r="D622" s="7"/>
      <c r="E622" s="30"/>
      <c r="F622" s="7"/>
      <c r="G622" s="7"/>
      <c r="H622" s="7"/>
      <c r="I622" s="7"/>
      <c r="J622" s="7"/>
      <c r="K622" s="7"/>
      <c r="L622" s="7"/>
      <c r="M622" s="27"/>
      <c r="N622" s="27"/>
      <c r="O622" s="8">
        <f>Recensement_CXPI_PIC_IAE26_TT_AURA[[#This Row],[Taux Horaire
Coût pédagogique/h
A saisir ]]*Recensement_CXPI_PIC_IAE26_TT_AURA[[#This Row],[Durée Formation (Heures)
A saisir ]]*Recensement_CXPI_PIC_IAE26_TT_AURA[[#This Row],[Nombre participants prévisionnels
A saisir ]]</f>
        <v>0</v>
      </c>
      <c r="P622" s="8">
        <f>(13*Recensement_CXPI_PIC_IAE26_TT_AURA[[#This Row],[Durée Formation (Heures)
A saisir ]]*Recensement_CXPI_PIC_IAE26_TT_AURA[[#This Row],[Nombre participants prévisionnels
A saisir ]])</f>
        <v>0</v>
      </c>
      <c r="Q622" s="8">
        <f>Recensement_CXPI_PIC_IAE26_TT_AURA[[#This Row],[Nombre participants prévisionnels
A saisir ]]*Recensement_CXPI_PIC_IAE26_TT_AURA[[#This Row],[ Montant Frais annexes Total /stagiaire
A saisir]]</f>
        <v>0</v>
      </c>
      <c r="R6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2" s="18">
        <f t="shared" si="9"/>
        <v>0</v>
      </c>
      <c r="T6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V622))</f>
        <v>0</v>
      </c>
      <c r="U622" s="8">
        <f>(18*Recensement_CXPI_PIC_IAE26_TT_AURA[[#This Row],[Nombre participants prévisionnels
A saisir ]]*Recensement_CXPI_PIC_IAE26_TT_AURA[[#This Row],[Durée Formation (Heures)
A saisir ]])</f>
        <v>0</v>
      </c>
      <c r="V6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2" s="8"/>
    </row>
    <row r="623" spans="1:23">
      <c r="A623" s="11" t="s">
        <v>688</v>
      </c>
      <c r="B623" s="12"/>
      <c r="C623" s="7"/>
      <c r="D623" s="7"/>
      <c r="E623" s="30"/>
      <c r="F623" s="7"/>
      <c r="G623" s="7"/>
      <c r="H623" s="7"/>
      <c r="I623" s="7"/>
      <c r="J623" s="7"/>
      <c r="K623" s="7"/>
      <c r="L623" s="7"/>
      <c r="M623" s="27"/>
      <c r="N623" s="27"/>
      <c r="O623" s="8">
        <f>Recensement_CXPI_PIC_IAE26_TT_AURA[[#This Row],[Taux Horaire
Coût pédagogique/h
A saisir ]]*Recensement_CXPI_PIC_IAE26_TT_AURA[[#This Row],[Durée Formation (Heures)
A saisir ]]*Recensement_CXPI_PIC_IAE26_TT_AURA[[#This Row],[Nombre participants prévisionnels
A saisir ]]</f>
        <v>0</v>
      </c>
      <c r="P623" s="8">
        <f>(13*Recensement_CXPI_PIC_IAE26_TT_AURA[[#This Row],[Durée Formation (Heures)
A saisir ]]*Recensement_CXPI_PIC_IAE26_TT_AURA[[#This Row],[Nombre participants prévisionnels
A saisir ]])</f>
        <v>0</v>
      </c>
      <c r="Q623" s="8">
        <f>Recensement_CXPI_PIC_IAE26_TT_AURA[[#This Row],[Nombre participants prévisionnels
A saisir ]]*Recensement_CXPI_PIC_IAE26_TT_AURA[[#This Row],[ Montant Frais annexes Total /stagiaire
A saisir]]</f>
        <v>0</v>
      </c>
      <c r="R6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3" s="18">
        <f t="shared" si="9"/>
        <v>0</v>
      </c>
      <c r="T6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V623))</f>
        <v>0</v>
      </c>
      <c r="U623" s="8">
        <f>(18*Recensement_CXPI_PIC_IAE26_TT_AURA[[#This Row],[Nombre participants prévisionnels
A saisir ]]*Recensement_CXPI_PIC_IAE26_TT_AURA[[#This Row],[Durée Formation (Heures)
A saisir ]])</f>
        <v>0</v>
      </c>
      <c r="V6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3" s="8"/>
    </row>
    <row r="624" spans="1:23">
      <c r="A624" s="11" t="s">
        <v>689</v>
      </c>
      <c r="B624" s="12"/>
      <c r="C624" s="7"/>
      <c r="D624" s="7"/>
      <c r="E624" s="30"/>
      <c r="F624" s="7"/>
      <c r="G624" s="7"/>
      <c r="H624" s="7"/>
      <c r="I624" s="7"/>
      <c r="J624" s="7"/>
      <c r="K624" s="7"/>
      <c r="L624" s="7"/>
      <c r="M624" s="27"/>
      <c r="N624" s="27"/>
      <c r="O624" s="8">
        <f>Recensement_CXPI_PIC_IAE26_TT_AURA[[#This Row],[Taux Horaire
Coût pédagogique/h
A saisir ]]*Recensement_CXPI_PIC_IAE26_TT_AURA[[#This Row],[Durée Formation (Heures)
A saisir ]]*Recensement_CXPI_PIC_IAE26_TT_AURA[[#This Row],[Nombre participants prévisionnels
A saisir ]]</f>
        <v>0</v>
      </c>
      <c r="P624" s="8">
        <f>(13*Recensement_CXPI_PIC_IAE26_TT_AURA[[#This Row],[Durée Formation (Heures)
A saisir ]]*Recensement_CXPI_PIC_IAE26_TT_AURA[[#This Row],[Nombre participants prévisionnels
A saisir ]])</f>
        <v>0</v>
      </c>
      <c r="Q624" s="8">
        <f>Recensement_CXPI_PIC_IAE26_TT_AURA[[#This Row],[Nombre participants prévisionnels
A saisir ]]*Recensement_CXPI_PIC_IAE26_TT_AURA[[#This Row],[ Montant Frais annexes Total /stagiaire
A saisir]]</f>
        <v>0</v>
      </c>
      <c r="R6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4" s="18">
        <f t="shared" si="9"/>
        <v>0</v>
      </c>
      <c r="T6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V624))</f>
        <v>0</v>
      </c>
      <c r="U624" s="8">
        <f>(18*Recensement_CXPI_PIC_IAE26_TT_AURA[[#This Row],[Nombre participants prévisionnels
A saisir ]]*Recensement_CXPI_PIC_IAE26_TT_AURA[[#This Row],[Durée Formation (Heures)
A saisir ]])</f>
        <v>0</v>
      </c>
      <c r="V6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4" s="8"/>
    </row>
    <row r="625" spans="1:23">
      <c r="A625" s="11" t="s">
        <v>690</v>
      </c>
      <c r="B625" s="12"/>
      <c r="C625" s="7"/>
      <c r="D625" s="7"/>
      <c r="E625" s="30"/>
      <c r="F625" s="7"/>
      <c r="G625" s="7"/>
      <c r="H625" s="7"/>
      <c r="I625" s="7"/>
      <c r="J625" s="7"/>
      <c r="K625" s="7"/>
      <c r="L625" s="7"/>
      <c r="M625" s="27"/>
      <c r="N625" s="27"/>
      <c r="O625" s="8">
        <f>Recensement_CXPI_PIC_IAE26_TT_AURA[[#This Row],[Taux Horaire
Coût pédagogique/h
A saisir ]]*Recensement_CXPI_PIC_IAE26_TT_AURA[[#This Row],[Durée Formation (Heures)
A saisir ]]*Recensement_CXPI_PIC_IAE26_TT_AURA[[#This Row],[Nombre participants prévisionnels
A saisir ]]</f>
        <v>0</v>
      </c>
      <c r="P625" s="8">
        <f>(13*Recensement_CXPI_PIC_IAE26_TT_AURA[[#This Row],[Durée Formation (Heures)
A saisir ]]*Recensement_CXPI_PIC_IAE26_TT_AURA[[#This Row],[Nombre participants prévisionnels
A saisir ]])</f>
        <v>0</v>
      </c>
      <c r="Q625" s="8">
        <f>Recensement_CXPI_PIC_IAE26_TT_AURA[[#This Row],[Nombre participants prévisionnels
A saisir ]]*Recensement_CXPI_PIC_IAE26_TT_AURA[[#This Row],[ Montant Frais annexes Total /stagiaire
A saisir]]</f>
        <v>0</v>
      </c>
      <c r="R6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5" s="18">
        <f t="shared" si="9"/>
        <v>0</v>
      </c>
      <c r="T6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V625))</f>
        <v>0</v>
      </c>
      <c r="U625" s="8">
        <f>(18*Recensement_CXPI_PIC_IAE26_TT_AURA[[#This Row],[Nombre participants prévisionnels
A saisir ]]*Recensement_CXPI_PIC_IAE26_TT_AURA[[#This Row],[Durée Formation (Heures)
A saisir ]])</f>
        <v>0</v>
      </c>
      <c r="V6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5" s="8"/>
    </row>
    <row r="626" spans="1:23">
      <c r="A626" s="11" t="s">
        <v>691</v>
      </c>
      <c r="B626" s="12"/>
      <c r="C626" s="7"/>
      <c r="D626" s="7"/>
      <c r="E626" s="30"/>
      <c r="F626" s="7"/>
      <c r="G626" s="7"/>
      <c r="H626" s="7"/>
      <c r="I626" s="7"/>
      <c r="J626" s="7"/>
      <c r="K626" s="7"/>
      <c r="L626" s="7"/>
      <c r="M626" s="27"/>
      <c r="N626" s="27"/>
      <c r="O626" s="8">
        <f>Recensement_CXPI_PIC_IAE26_TT_AURA[[#This Row],[Taux Horaire
Coût pédagogique/h
A saisir ]]*Recensement_CXPI_PIC_IAE26_TT_AURA[[#This Row],[Durée Formation (Heures)
A saisir ]]*Recensement_CXPI_PIC_IAE26_TT_AURA[[#This Row],[Nombre participants prévisionnels
A saisir ]]</f>
        <v>0</v>
      </c>
      <c r="P626" s="8">
        <f>(13*Recensement_CXPI_PIC_IAE26_TT_AURA[[#This Row],[Durée Formation (Heures)
A saisir ]]*Recensement_CXPI_PIC_IAE26_TT_AURA[[#This Row],[Nombre participants prévisionnels
A saisir ]])</f>
        <v>0</v>
      </c>
      <c r="Q626" s="8">
        <f>Recensement_CXPI_PIC_IAE26_TT_AURA[[#This Row],[Nombre participants prévisionnels
A saisir ]]*Recensement_CXPI_PIC_IAE26_TT_AURA[[#This Row],[ Montant Frais annexes Total /stagiaire
A saisir]]</f>
        <v>0</v>
      </c>
      <c r="R6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6" s="18">
        <f t="shared" si="9"/>
        <v>0</v>
      </c>
      <c r="T6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V626))</f>
        <v>0</v>
      </c>
      <c r="U626" s="8">
        <f>(18*Recensement_CXPI_PIC_IAE26_TT_AURA[[#This Row],[Nombre participants prévisionnels
A saisir ]]*Recensement_CXPI_PIC_IAE26_TT_AURA[[#This Row],[Durée Formation (Heures)
A saisir ]])</f>
        <v>0</v>
      </c>
      <c r="V6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6" s="8"/>
    </row>
    <row r="627" spans="1:23">
      <c r="A627" s="11" t="s">
        <v>692</v>
      </c>
      <c r="B627" s="12"/>
      <c r="C627" s="7"/>
      <c r="D627" s="7"/>
      <c r="E627" s="30"/>
      <c r="F627" s="7"/>
      <c r="G627" s="7"/>
      <c r="H627" s="7"/>
      <c r="I627" s="7"/>
      <c r="J627" s="7"/>
      <c r="K627" s="7"/>
      <c r="L627" s="7"/>
      <c r="M627" s="27"/>
      <c r="N627" s="27"/>
      <c r="O627" s="8">
        <f>Recensement_CXPI_PIC_IAE26_TT_AURA[[#This Row],[Taux Horaire
Coût pédagogique/h
A saisir ]]*Recensement_CXPI_PIC_IAE26_TT_AURA[[#This Row],[Durée Formation (Heures)
A saisir ]]*Recensement_CXPI_PIC_IAE26_TT_AURA[[#This Row],[Nombre participants prévisionnels
A saisir ]]</f>
        <v>0</v>
      </c>
      <c r="P627" s="8">
        <f>(13*Recensement_CXPI_PIC_IAE26_TT_AURA[[#This Row],[Durée Formation (Heures)
A saisir ]]*Recensement_CXPI_PIC_IAE26_TT_AURA[[#This Row],[Nombre participants prévisionnels
A saisir ]])</f>
        <v>0</v>
      </c>
      <c r="Q627" s="8">
        <f>Recensement_CXPI_PIC_IAE26_TT_AURA[[#This Row],[Nombre participants prévisionnels
A saisir ]]*Recensement_CXPI_PIC_IAE26_TT_AURA[[#This Row],[ Montant Frais annexes Total /stagiaire
A saisir]]</f>
        <v>0</v>
      </c>
      <c r="R6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7" s="18">
        <f t="shared" si="9"/>
        <v>0</v>
      </c>
      <c r="T6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V627))</f>
        <v>0</v>
      </c>
      <c r="U627" s="8">
        <f>(18*Recensement_CXPI_PIC_IAE26_TT_AURA[[#This Row],[Nombre participants prévisionnels
A saisir ]]*Recensement_CXPI_PIC_IAE26_TT_AURA[[#This Row],[Durée Formation (Heures)
A saisir ]])</f>
        <v>0</v>
      </c>
      <c r="V6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7" s="8"/>
    </row>
    <row r="628" spans="1:23">
      <c r="A628" s="11" t="s">
        <v>693</v>
      </c>
      <c r="B628" s="12"/>
      <c r="C628" s="7"/>
      <c r="D628" s="7"/>
      <c r="E628" s="30"/>
      <c r="F628" s="7"/>
      <c r="G628" s="7"/>
      <c r="H628" s="7"/>
      <c r="I628" s="7"/>
      <c r="J628" s="7"/>
      <c r="K628" s="7"/>
      <c r="L628" s="7"/>
      <c r="M628" s="27"/>
      <c r="N628" s="27"/>
      <c r="O628" s="8">
        <f>Recensement_CXPI_PIC_IAE26_TT_AURA[[#This Row],[Taux Horaire
Coût pédagogique/h
A saisir ]]*Recensement_CXPI_PIC_IAE26_TT_AURA[[#This Row],[Durée Formation (Heures)
A saisir ]]*Recensement_CXPI_PIC_IAE26_TT_AURA[[#This Row],[Nombre participants prévisionnels
A saisir ]]</f>
        <v>0</v>
      </c>
      <c r="P628" s="8">
        <f>(13*Recensement_CXPI_PIC_IAE26_TT_AURA[[#This Row],[Durée Formation (Heures)
A saisir ]]*Recensement_CXPI_PIC_IAE26_TT_AURA[[#This Row],[Nombre participants prévisionnels
A saisir ]])</f>
        <v>0</v>
      </c>
      <c r="Q628" s="8">
        <f>Recensement_CXPI_PIC_IAE26_TT_AURA[[#This Row],[Nombre participants prévisionnels
A saisir ]]*Recensement_CXPI_PIC_IAE26_TT_AURA[[#This Row],[ Montant Frais annexes Total /stagiaire
A saisir]]</f>
        <v>0</v>
      </c>
      <c r="R6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8" s="18">
        <f t="shared" si="9"/>
        <v>0</v>
      </c>
      <c r="T6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V628))</f>
        <v>0</v>
      </c>
      <c r="U628" s="8">
        <f>(18*Recensement_CXPI_PIC_IAE26_TT_AURA[[#This Row],[Nombre participants prévisionnels
A saisir ]]*Recensement_CXPI_PIC_IAE26_TT_AURA[[#This Row],[Durée Formation (Heures)
A saisir ]])</f>
        <v>0</v>
      </c>
      <c r="V6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8" s="8"/>
    </row>
    <row r="629" spans="1:23">
      <c r="A629" s="11" t="s">
        <v>694</v>
      </c>
      <c r="B629" s="12"/>
      <c r="C629" s="7"/>
      <c r="D629" s="7"/>
      <c r="E629" s="30"/>
      <c r="F629" s="7"/>
      <c r="G629" s="7"/>
      <c r="H629" s="7"/>
      <c r="I629" s="7"/>
      <c r="J629" s="7"/>
      <c r="K629" s="7"/>
      <c r="L629" s="7"/>
      <c r="M629" s="27"/>
      <c r="N629" s="27"/>
      <c r="O629" s="8">
        <f>Recensement_CXPI_PIC_IAE26_TT_AURA[[#This Row],[Taux Horaire
Coût pédagogique/h
A saisir ]]*Recensement_CXPI_PIC_IAE26_TT_AURA[[#This Row],[Durée Formation (Heures)
A saisir ]]*Recensement_CXPI_PIC_IAE26_TT_AURA[[#This Row],[Nombre participants prévisionnels
A saisir ]]</f>
        <v>0</v>
      </c>
      <c r="P629" s="8">
        <f>(13*Recensement_CXPI_PIC_IAE26_TT_AURA[[#This Row],[Durée Formation (Heures)
A saisir ]]*Recensement_CXPI_PIC_IAE26_TT_AURA[[#This Row],[Nombre participants prévisionnels
A saisir ]])</f>
        <v>0</v>
      </c>
      <c r="Q629" s="8">
        <f>Recensement_CXPI_PIC_IAE26_TT_AURA[[#This Row],[Nombre participants prévisionnels
A saisir ]]*Recensement_CXPI_PIC_IAE26_TT_AURA[[#This Row],[ Montant Frais annexes Total /stagiaire
A saisir]]</f>
        <v>0</v>
      </c>
      <c r="R6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29" s="18">
        <f t="shared" si="9"/>
        <v>0</v>
      </c>
      <c r="T6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V629))</f>
        <v>0</v>
      </c>
      <c r="U629" s="8">
        <f>(18*Recensement_CXPI_PIC_IAE26_TT_AURA[[#This Row],[Nombre participants prévisionnels
A saisir ]]*Recensement_CXPI_PIC_IAE26_TT_AURA[[#This Row],[Durée Formation (Heures)
A saisir ]])</f>
        <v>0</v>
      </c>
      <c r="V6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29" s="8"/>
    </row>
    <row r="630" spans="1:23">
      <c r="A630" s="11" t="s">
        <v>695</v>
      </c>
      <c r="B630" s="12"/>
      <c r="C630" s="7"/>
      <c r="D630" s="7"/>
      <c r="E630" s="30"/>
      <c r="F630" s="7"/>
      <c r="G630" s="7"/>
      <c r="H630" s="7"/>
      <c r="I630" s="7"/>
      <c r="J630" s="7"/>
      <c r="K630" s="7"/>
      <c r="L630" s="7"/>
      <c r="M630" s="27"/>
      <c r="N630" s="27"/>
      <c r="O630" s="8">
        <f>Recensement_CXPI_PIC_IAE26_TT_AURA[[#This Row],[Taux Horaire
Coût pédagogique/h
A saisir ]]*Recensement_CXPI_PIC_IAE26_TT_AURA[[#This Row],[Durée Formation (Heures)
A saisir ]]*Recensement_CXPI_PIC_IAE26_TT_AURA[[#This Row],[Nombre participants prévisionnels
A saisir ]]</f>
        <v>0</v>
      </c>
      <c r="P630" s="8">
        <f>(13*Recensement_CXPI_PIC_IAE26_TT_AURA[[#This Row],[Durée Formation (Heures)
A saisir ]]*Recensement_CXPI_PIC_IAE26_TT_AURA[[#This Row],[Nombre participants prévisionnels
A saisir ]])</f>
        <v>0</v>
      </c>
      <c r="Q630" s="8">
        <f>Recensement_CXPI_PIC_IAE26_TT_AURA[[#This Row],[Nombre participants prévisionnels
A saisir ]]*Recensement_CXPI_PIC_IAE26_TT_AURA[[#This Row],[ Montant Frais annexes Total /stagiaire
A saisir]]</f>
        <v>0</v>
      </c>
      <c r="R6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0" s="18">
        <f t="shared" si="9"/>
        <v>0</v>
      </c>
      <c r="T6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V630))</f>
        <v>0</v>
      </c>
      <c r="U630" s="8">
        <f>(18*Recensement_CXPI_PIC_IAE26_TT_AURA[[#This Row],[Nombre participants prévisionnels
A saisir ]]*Recensement_CXPI_PIC_IAE26_TT_AURA[[#This Row],[Durée Formation (Heures)
A saisir ]])</f>
        <v>0</v>
      </c>
      <c r="V6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0" s="8"/>
    </row>
    <row r="631" spans="1:23">
      <c r="A631" s="11" t="s">
        <v>696</v>
      </c>
      <c r="B631" s="12"/>
      <c r="C631" s="7"/>
      <c r="D631" s="7"/>
      <c r="E631" s="30"/>
      <c r="F631" s="7"/>
      <c r="G631" s="7"/>
      <c r="H631" s="7"/>
      <c r="I631" s="7"/>
      <c r="J631" s="7"/>
      <c r="K631" s="7"/>
      <c r="L631" s="7"/>
      <c r="M631" s="27"/>
      <c r="N631" s="27"/>
      <c r="O631" s="8">
        <f>Recensement_CXPI_PIC_IAE26_TT_AURA[[#This Row],[Taux Horaire
Coût pédagogique/h
A saisir ]]*Recensement_CXPI_PIC_IAE26_TT_AURA[[#This Row],[Durée Formation (Heures)
A saisir ]]*Recensement_CXPI_PIC_IAE26_TT_AURA[[#This Row],[Nombre participants prévisionnels
A saisir ]]</f>
        <v>0</v>
      </c>
      <c r="P631" s="8">
        <f>(13*Recensement_CXPI_PIC_IAE26_TT_AURA[[#This Row],[Durée Formation (Heures)
A saisir ]]*Recensement_CXPI_PIC_IAE26_TT_AURA[[#This Row],[Nombre participants prévisionnels
A saisir ]])</f>
        <v>0</v>
      </c>
      <c r="Q631" s="8">
        <f>Recensement_CXPI_PIC_IAE26_TT_AURA[[#This Row],[Nombre participants prévisionnels
A saisir ]]*Recensement_CXPI_PIC_IAE26_TT_AURA[[#This Row],[ Montant Frais annexes Total /stagiaire
A saisir]]</f>
        <v>0</v>
      </c>
      <c r="R6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1" s="18">
        <f t="shared" si="9"/>
        <v>0</v>
      </c>
      <c r="T6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V631))</f>
        <v>0</v>
      </c>
      <c r="U631" s="8">
        <f>(18*Recensement_CXPI_PIC_IAE26_TT_AURA[[#This Row],[Nombre participants prévisionnels
A saisir ]]*Recensement_CXPI_PIC_IAE26_TT_AURA[[#This Row],[Durée Formation (Heures)
A saisir ]])</f>
        <v>0</v>
      </c>
      <c r="V6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1" s="8"/>
    </row>
    <row r="632" spans="1:23">
      <c r="A632" s="11" t="s">
        <v>697</v>
      </c>
      <c r="B632" s="12"/>
      <c r="C632" s="7"/>
      <c r="D632" s="7"/>
      <c r="E632" s="30"/>
      <c r="F632" s="7"/>
      <c r="G632" s="7"/>
      <c r="H632" s="7"/>
      <c r="I632" s="7"/>
      <c r="J632" s="7"/>
      <c r="K632" s="7"/>
      <c r="L632" s="7"/>
      <c r="M632" s="27"/>
      <c r="N632" s="27"/>
      <c r="O632" s="8">
        <f>Recensement_CXPI_PIC_IAE26_TT_AURA[[#This Row],[Taux Horaire
Coût pédagogique/h
A saisir ]]*Recensement_CXPI_PIC_IAE26_TT_AURA[[#This Row],[Durée Formation (Heures)
A saisir ]]*Recensement_CXPI_PIC_IAE26_TT_AURA[[#This Row],[Nombre participants prévisionnels
A saisir ]]</f>
        <v>0</v>
      </c>
      <c r="P632" s="8">
        <f>(13*Recensement_CXPI_PIC_IAE26_TT_AURA[[#This Row],[Durée Formation (Heures)
A saisir ]]*Recensement_CXPI_PIC_IAE26_TT_AURA[[#This Row],[Nombre participants prévisionnels
A saisir ]])</f>
        <v>0</v>
      </c>
      <c r="Q632" s="8">
        <f>Recensement_CXPI_PIC_IAE26_TT_AURA[[#This Row],[Nombre participants prévisionnels
A saisir ]]*Recensement_CXPI_PIC_IAE26_TT_AURA[[#This Row],[ Montant Frais annexes Total /stagiaire
A saisir]]</f>
        <v>0</v>
      </c>
      <c r="R6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2" s="18">
        <f t="shared" si="9"/>
        <v>0</v>
      </c>
      <c r="T6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V632))</f>
        <v>0</v>
      </c>
      <c r="U632" s="8">
        <f>(18*Recensement_CXPI_PIC_IAE26_TT_AURA[[#This Row],[Nombre participants prévisionnels
A saisir ]]*Recensement_CXPI_PIC_IAE26_TT_AURA[[#This Row],[Durée Formation (Heures)
A saisir ]])</f>
        <v>0</v>
      </c>
      <c r="V6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2" s="8"/>
    </row>
    <row r="633" spans="1:23">
      <c r="A633" s="11" t="s">
        <v>698</v>
      </c>
      <c r="B633" s="12"/>
      <c r="C633" s="7"/>
      <c r="D633" s="7"/>
      <c r="E633" s="30"/>
      <c r="F633" s="7"/>
      <c r="G633" s="7"/>
      <c r="H633" s="7"/>
      <c r="I633" s="7"/>
      <c r="J633" s="7"/>
      <c r="K633" s="7"/>
      <c r="L633" s="7"/>
      <c r="M633" s="27"/>
      <c r="N633" s="27"/>
      <c r="O633" s="8">
        <f>Recensement_CXPI_PIC_IAE26_TT_AURA[[#This Row],[Taux Horaire
Coût pédagogique/h
A saisir ]]*Recensement_CXPI_PIC_IAE26_TT_AURA[[#This Row],[Durée Formation (Heures)
A saisir ]]*Recensement_CXPI_PIC_IAE26_TT_AURA[[#This Row],[Nombre participants prévisionnels
A saisir ]]</f>
        <v>0</v>
      </c>
      <c r="P633" s="8">
        <f>(13*Recensement_CXPI_PIC_IAE26_TT_AURA[[#This Row],[Durée Formation (Heures)
A saisir ]]*Recensement_CXPI_PIC_IAE26_TT_AURA[[#This Row],[Nombre participants prévisionnels
A saisir ]])</f>
        <v>0</v>
      </c>
      <c r="Q633" s="8">
        <f>Recensement_CXPI_PIC_IAE26_TT_AURA[[#This Row],[Nombre participants prévisionnels
A saisir ]]*Recensement_CXPI_PIC_IAE26_TT_AURA[[#This Row],[ Montant Frais annexes Total /stagiaire
A saisir]]</f>
        <v>0</v>
      </c>
      <c r="R6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3" s="18">
        <f t="shared" si="9"/>
        <v>0</v>
      </c>
      <c r="T6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V633))</f>
        <v>0</v>
      </c>
      <c r="U633" s="8">
        <f>(18*Recensement_CXPI_PIC_IAE26_TT_AURA[[#This Row],[Nombre participants prévisionnels
A saisir ]]*Recensement_CXPI_PIC_IAE26_TT_AURA[[#This Row],[Durée Formation (Heures)
A saisir ]])</f>
        <v>0</v>
      </c>
      <c r="V6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3" s="8"/>
    </row>
    <row r="634" spans="1:23">
      <c r="A634" s="11" t="s">
        <v>699</v>
      </c>
      <c r="B634" s="12"/>
      <c r="C634" s="7"/>
      <c r="D634" s="7"/>
      <c r="E634" s="30"/>
      <c r="F634" s="7"/>
      <c r="G634" s="7"/>
      <c r="H634" s="7"/>
      <c r="I634" s="7"/>
      <c r="J634" s="7"/>
      <c r="K634" s="7"/>
      <c r="L634" s="7"/>
      <c r="M634" s="27"/>
      <c r="N634" s="27"/>
      <c r="O634" s="8">
        <f>Recensement_CXPI_PIC_IAE26_TT_AURA[[#This Row],[Taux Horaire
Coût pédagogique/h
A saisir ]]*Recensement_CXPI_PIC_IAE26_TT_AURA[[#This Row],[Durée Formation (Heures)
A saisir ]]*Recensement_CXPI_PIC_IAE26_TT_AURA[[#This Row],[Nombre participants prévisionnels
A saisir ]]</f>
        <v>0</v>
      </c>
      <c r="P634" s="8">
        <f>(13*Recensement_CXPI_PIC_IAE26_TT_AURA[[#This Row],[Durée Formation (Heures)
A saisir ]]*Recensement_CXPI_PIC_IAE26_TT_AURA[[#This Row],[Nombre participants prévisionnels
A saisir ]])</f>
        <v>0</v>
      </c>
      <c r="Q634" s="8">
        <f>Recensement_CXPI_PIC_IAE26_TT_AURA[[#This Row],[Nombre participants prévisionnels
A saisir ]]*Recensement_CXPI_PIC_IAE26_TT_AURA[[#This Row],[ Montant Frais annexes Total /stagiaire
A saisir]]</f>
        <v>0</v>
      </c>
      <c r="R6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4" s="18">
        <f t="shared" si="9"/>
        <v>0</v>
      </c>
      <c r="T6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V634))</f>
        <v>0</v>
      </c>
      <c r="U634" s="8">
        <f>(18*Recensement_CXPI_PIC_IAE26_TT_AURA[[#This Row],[Nombre participants prévisionnels
A saisir ]]*Recensement_CXPI_PIC_IAE26_TT_AURA[[#This Row],[Durée Formation (Heures)
A saisir ]])</f>
        <v>0</v>
      </c>
      <c r="V6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4" s="8"/>
    </row>
    <row r="635" spans="1:23">
      <c r="A635" s="11" t="s">
        <v>700</v>
      </c>
      <c r="B635" s="12"/>
      <c r="C635" s="7"/>
      <c r="D635" s="7"/>
      <c r="E635" s="30"/>
      <c r="F635" s="7"/>
      <c r="G635" s="7"/>
      <c r="H635" s="7"/>
      <c r="I635" s="7"/>
      <c r="J635" s="7"/>
      <c r="K635" s="7"/>
      <c r="L635" s="7"/>
      <c r="M635" s="27"/>
      <c r="N635" s="27"/>
      <c r="O635" s="8">
        <f>Recensement_CXPI_PIC_IAE26_TT_AURA[[#This Row],[Taux Horaire
Coût pédagogique/h
A saisir ]]*Recensement_CXPI_PIC_IAE26_TT_AURA[[#This Row],[Durée Formation (Heures)
A saisir ]]*Recensement_CXPI_PIC_IAE26_TT_AURA[[#This Row],[Nombre participants prévisionnels
A saisir ]]</f>
        <v>0</v>
      </c>
      <c r="P635" s="8">
        <f>(13*Recensement_CXPI_PIC_IAE26_TT_AURA[[#This Row],[Durée Formation (Heures)
A saisir ]]*Recensement_CXPI_PIC_IAE26_TT_AURA[[#This Row],[Nombre participants prévisionnels
A saisir ]])</f>
        <v>0</v>
      </c>
      <c r="Q635" s="8">
        <f>Recensement_CXPI_PIC_IAE26_TT_AURA[[#This Row],[Nombre participants prévisionnels
A saisir ]]*Recensement_CXPI_PIC_IAE26_TT_AURA[[#This Row],[ Montant Frais annexes Total /stagiaire
A saisir]]</f>
        <v>0</v>
      </c>
      <c r="R6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5" s="18">
        <f t="shared" si="9"/>
        <v>0</v>
      </c>
      <c r="T6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V635))</f>
        <v>0</v>
      </c>
      <c r="U635" s="8">
        <f>(18*Recensement_CXPI_PIC_IAE26_TT_AURA[[#This Row],[Nombre participants prévisionnels
A saisir ]]*Recensement_CXPI_PIC_IAE26_TT_AURA[[#This Row],[Durée Formation (Heures)
A saisir ]])</f>
        <v>0</v>
      </c>
      <c r="V6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5" s="8"/>
    </row>
    <row r="636" spans="1:23">
      <c r="A636" s="11" t="s">
        <v>701</v>
      </c>
      <c r="B636" s="12"/>
      <c r="C636" s="7"/>
      <c r="D636" s="7"/>
      <c r="E636" s="30"/>
      <c r="F636" s="7"/>
      <c r="G636" s="7"/>
      <c r="H636" s="7"/>
      <c r="I636" s="7"/>
      <c r="J636" s="7"/>
      <c r="K636" s="7"/>
      <c r="L636" s="7"/>
      <c r="M636" s="27"/>
      <c r="N636" s="27"/>
      <c r="O636" s="8">
        <f>Recensement_CXPI_PIC_IAE26_TT_AURA[[#This Row],[Taux Horaire
Coût pédagogique/h
A saisir ]]*Recensement_CXPI_PIC_IAE26_TT_AURA[[#This Row],[Durée Formation (Heures)
A saisir ]]*Recensement_CXPI_PIC_IAE26_TT_AURA[[#This Row],[Nombre participants prévisionnels
A saisir ]]</f>
        <v>0</v>
      </c>
      <c r="P636" s="8">
        <f>(13*Recensement_CXPI_PIC_IAE26_TT_AURA[[#This Row],[Durée Formation (Heures)
A saisir ]]*Recensement_CXPI_PIC_IAE26_TT_AURA[[#This Row],[Nombre participants prévisionnels
A saisir ]])</f>
        <v>0</v>
      </c>
      <c r="Q636" s="8">
        <f>Recensement_CXPI_PIC_IAE26_TT_AURA[[#This Row],[Nombre participants prévisionnels
A saisir ]]*Recensement_CXPI_PIC_IAE26_TT_AURA[[#This Row],[ Montant Frais annexes Total /stagiaire
A saisir]]</f>
        <v>0</v>
      </c>
      <c r="R6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6" s="18">
        <f t="shared" si="9"/>
        <v>0</v>
      </c>
      <c r="T6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V636))</f>
        <v>0</v>
      </c>
      <c r="U636" s="8">
        <f>(18*Recensement_CXPI_PIC_IAE26_TT_AURA[[#This Row],[Nombre participants prévisionnels
A saisir ]]*Recensement_CXPI_PIC_IAE26_TT_AURA[[#This Row],[Durée Formation (Heures)
A saisir ]])</f>
        <v>0</v>
      </c>
      <c r="V6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6" s="8"/>
    </row>
    <row r="637" spans="1:23">
      <c r="A637" s="11" t="s">
        <v>702</v>
      </c>
      <c r="B637" s="12"/>
      <c r="C637" s="7"/>
      <c r="D637" s="7"/>
      <c r="E637" s="30"/>
      <c r="F637" s="7"/>
      <c r="G637" s="7"/>
      <c r="H637" s="7"/>
      <c r="I637" s="7"/>
      <c r="J637" s="7"/>
      <c r="K637" s="7"/>
      <c r="L637" s="7"/>
      <c r="M637" s="27"/>
      <c r="N637" s="27"/>
      <c r="O637" s="8">
        <f>Recensement_CXPI_PIC_IAE26_TT_AURA[[#This Row],[Taux Horaire
Coût pédagogique/h
A saisir ]]*Recensement_CXPI_PIC_IAE26_TT_AURA[[#This Row],[Durée Formation (Heures)
A saisir ]]*Recensement_CXPI_PIC_IAE26_TT_AURA[[#This Row],[Nombre participants prévisionnels
A saisir ]]</f>
        <v>0</v>
      </c>
      <c r="P637" s="8">
        <f>(13*Recensement_CXPI_PIC_IAE26_TT_AURA[[#This Row],[Durée Formation (Heures)
A saisir ]]*Recensement_CXPI_PIC_IAE26_TT_AURA[[#This Row],[Nombre participants prévisionnels
A saisir ]])</f>
        <v>0</v>
      </c>
      <c r="Q637" s="8">
        <f>Recensement_CXPI_PIC_IAE26_TT_AURA[[#This Row],[Nombre participants prévisionnels
A saisir ]]*Recensement_CXPI_PIC_IAE26_TT_AURA[[#This Row],[ Montant Frais annexes Total /stagiaire
A saisir]]</f>
        <v>0</v>
      </c>
      <c r="R6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7" s="18">
        <f t="shared" si="9"/>
        <v>0</v>
      </c>
      <c r="T6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V637))</f>
        <v>0</v>
      </c>
      <c r="U637" s="8">
        <f>(18*Recensement_CXPI_PIC_IAE26_TT_AURA[[#This Row],[Nombre participants prévisionnels
A saisir ]]*Recensement_CXPI_PIC_IAE26_TT_AURA[[#This Row],[Durée Formation (Heures)
A saisir ]])</f>
        <v>0</v>
      </c>
      <c r="V6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7" s="8"/>
    </row>
    <row r="638" spans="1:23">
      <c r="A638" s="11" t="s">
        <v>703</v>
      </c>
      <c r="B638" s="12"/>
      <c r="C638" s="7"/>
      <c r="D638" s="7"/>
      <c r="E638" s="30"/>
      <c r="F638" s="7"/>
      <c r="G638" s="7"/>
      <c r="H638" s="7"/>
      <c r="I638" s="7"/>
      <c r="J638" s="7"/>
      <c r="K638" s="7"/>
      <c r="L638" s="7"/>
      <c r="M638" s="27"/>
      <c r="N638" s="27"/>
      <c r="O638" s="8">
        <f>Recensement_CXPI_PIC_IAE26_TT_AURA[[#This Row],[Taux Horaire
Coût pédagogique/h
A saisir ]]*Recensement_CXPI_PIC_IAE26_TT_AURA[[#This Row],[Durée Formation (Heures)
A saisir ]]*Recensement_CXPI_PIC_IAE26_TT_AURA[[#This Row],[Nombre participants prévisionnels
A saisir ]]</f>
        <v>0</v>
      </c>
      <c r="P638" s="8">
        <f>(13*Recensement_CXPI_PIC_IAE26_TT_AURA[[#This Row],[Durée Formation (Heures)
A saisir ]]*Recensement_CXPI_PIC_IAE26_TT_AURA[[#This Row],[Nombre participants prévisionnels
A saisir ]])</f>
        <v>0</v>
      </c>
      <c r="Q638" s="8">
        <f>Recensement_CXPI_PIC_IAE26_TT_AURA[[#This Row],[Nombre participants prévisionnels
A saisir ]]*Recensement_CXPI_PIC_IAE26_TT_AURA[[#This Row],[ Montant Frais annexes Total /stagiaire
A saisir]]</f>
        <v>0</v>
      </c>
      <c r="R6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8" s="18">
        <f t="shared" si="9"/>
        <v>0</v>
      </c>
      <c r="T6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V638))</f>
        <v>0</v>
      </c>
      <c r="U638" s="8">
        <f>(18*Recensement_CXPI_PIC_IAE26_TT_AURA[[#This Row],[Nombre participants prévisionnels
A saisir ]]*Recensement_CXPI_PIC_IAE26_TT_AURA[[#This Row],[Durée Formation (Heures)
A saisir ]])</f>
        <v>0</v>
      </c>
      <c r="V6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8" s="8"/>
    </row>
    <row r="639" spans="1:23">
      <c r="A639" s="11" t="s">
        <v>704</v>
      </c>
      <c r="B639" s="12"/>
      <c r="C639" s="7"/>
      <c r="D639" s="7"/>
      <c r="E639" s="30"/>
      <c r="F639" s="7"/>
      <c r="G639" s="7"/>
      <c r="H639" s="7"/>
      <c r="I639" s="7"/>
      <c r="J639" s="7"/>
      <c r="K639" s="7"/>
      <c r="L639" s="7"/>
      <c r="M639" s="27"/>
      <c r="N639" s="27"/>
      <c r="O639" s="8">
        <f>Recensement_CXPI_PIC_IAE26_TT_AURA[[#This Row],[Taux Horaire
Coût pédagogique/h
A saisir ]]*Recensement_CXPI_PIC_IAE26_TT_AURA[[#This Row],[Durée Formation (Heures)
A saisir ]]*Recensement_CXPI_PIC_IAE26_TT_AURA[[#This Row],[Nombre participants prévisionnels
A saisir ]]</f>
        <v>0</v>
      </c>
      <c r="P639" s="8">
        <f>(13*Recensement_CXPI_PIC_IAE26_TT_AURA[[#This Row],[Durée Formation (Heures)
A saisir ]]*Recensement_CXPI_PIC_IAE26_TT_AURA[[#This Row],[Nombre participants prévisionnels
A saisir ]])</f>
        <v>0</v>
      </c>
      <c r="Q639" s="8">
        <f>Recensement_CXPI_PIC_IAE26_TT_AURA[[#This Row],[Nombre participants prévisionnels
A saisir ]]*Recensement_CXPI_PIC_IAE26_TT_AURA[[#This Row],[ Montant Frais annexes Total /stagiaire
A saisir]]</f>
        <v>0</v>
      </c>
      <c r="R6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39" s="18">
        <f t="shared" si="9"/>
        <v>0</v>
      </c>
      <c r="T6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V639))</f>
        <v>0</v>
      </c>
      <c r="U639" s="8">
        <f>(18*Recensement_CXPI_PIC_IAE26_TT_AURA[[#This Row],[Nombre participants prévisionnels
A saisir ]]*Recensement_CXPI_PIC_IAE26_TT_AURA[[#This Row],[Durée Formation (Heures)
A saisir ]])</f>
        <v>0</v>
      </c>
      <c r="V6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39" s="8"/>
    </row>
    <row r="640" spans="1:23">
      <c r="A640" s="11" t="s">
        <v>705</v>
      </c>
      <c r="B640" s="12"/>
      <c r="C640" s="7"/>
      <c r="D640" s="7"/>
      <c r="E640" s="30"/>
      <c r="F640" s="7"/>
      <c r="G640" s="7"/>
      <c r="H640" s="7"/>
      <c r="I640" s="7"/>
      <c r="J640" s="7"/>
      <c r="K640" s="7"/>
      <c r="L640" s="7"/>
      <c r="M640" s="27"/>
      <c r="N640" s="27"/>
      <c r="O640" s="8">
        <f>Recensement_CXPI_PIC_IAE26_TT_AURA[[#This Row],[Taux Horaire
Coût pédagogique/h
A saisir ]]*Recensement_CXPI_PIC_IAE26_TT_AURA[[#This Row],[Durée Formation (Heures)
A saisir ]]*Recensement_CXPI_PIC_IAE26_TT_AURA[[#This Row],[Nombre participants prévisionnels
A saisir ]]</f>
        <v>0</v>
      </c>
      <c r="P640" s="8">
        <f>(13*Recensement_CXPI_PIC_IAE26_TT_AURA[[#This Row],[Durée Formation (Heures)
A saisir ]]*Recensement_CXPI_PIC_IAE26_TT_AURA[[#This Row],[Nombre participants prévisionnels
A saisir ]])</f>
        <v>0</v>
      </c>
      <c r="Q640" s="8">
        <f>Recensement_CXPI_PIC_IAE26_TT_AURA[[#This Row],[Nombre participants prévisionnels
A saisir ]]*Recensement_CXPI_PIC_IAE26_TT_AURA[[#This Row],[ Montant Frais annexes Total /stagiaire
A saisir]]</f>
        <v>0</v>
      </c>
      <c r="R6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0" s="18">
        <f t="shared" si="9"/>
        <v>0</v>
      </c>
      <c r="T6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V640))</f>
        <v>0</v>
      </c>
      <c r="U640" s="8">
        <f>(18*Recensement_CXPI_PIC_IAE26_TT_AURA[[#This Row],[Nombre participants prévisionnels
A saisir ]]*Recensement_CXPI_PIC_IAE26_TT_AURA[[#This Row],[Durée Formation (Heures)
A saisir ]])</f>
        <v>0</v>
      </c>
      <c r="V6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0" s="8"/>
    </row>
    <row r="641" spans="1:23">
      <c r="A641" s="11" t="s">
        <v>706</v>
      </c>
      <c r="B641" s="12"/>
      <c r="C641" s="7"/>
      <c r="D641" s="7"/>
      <c r="E641" s="30"/>
      <c r="F641" s="7"/>
      <c r="G641" s="7"/>
      <c r="H641" s="7"/>
      <c r="I641" s="7"/>
      <c r="J641" s="7"/>
      <c r="K641" s="7"/>
      <c r="L641" s="7"/>
      <c r="M641" s="27"/>
      <c r="N641" s="27"/>
      <c r="O641" s="8">
        <f>Recensement_CXPI_PIC_IAE26_TT_AURA[[#This Row],[Taux Horaire
Coût pédagogique/h
A saisir ]]*Recensement_CXPI_PIC_IAE26_TT_AURA[[#This Row],[Durée Formation (Heures)
A saisir ]]*Recensement_CXPI_PIC_IAE26_TT_AURA[[#This Row],[Nombre participants prévisionnels
A saisir ]]</f>
        <v>0</v>
      </c>
      <c r="P641" s="8">
        <f>(13*Recensement_CXPI_PIC_IAE26_TT_AURA[[#This Row],[Durée Formation (Heures)
A saisir ]]*Recensement_CXPI_PIC_IAE26_TT_AURA[[#This Row],[Nombre participants prévisionnels
A saisir ]])</f>
        <v>0</v>
      </c>
      <c r="Q641" s="8">
        <f>Recensement_CXPI_PIC_IAE26_TT_AURA[[#This Row],[Nombre participants prévisionnels
A saisir ]]*Recensement_CXPI_PIC_IAE26_TT_AURA[[#This Row],[ Montant Frais annexes Total /stagiaire
A saisir]]</f>
        <v>0</v>
      </c>
      <c r="R6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1" s="18">
        <f t="shared" si="9"/>
        <v>0</v>
      </c>
      <c r="T6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V641))</f>
        <v>0</v>
      </c>
      <c r="U641" s="8">
        <f>(18*Recensement_CXPI_PIC_IAE26_TT_AURA[[#This Row],[Nombre participants prévisionnels
A saisir ]]*Recensement_CXPI_PIC_IAE26_TT_AURA[[#This Row],[Durée Formation (Heures)
A saisir ]])</f>
        <v>0</v>
      </c>
      <c r="V6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1" s="8"/>
    </row>
    <row r="642" spans="1:23">
      <c r="A642" s="11" t="s">
        <v>707</v>
      </c>
      <c r="B642" s="12"/>
      <c r="C642" s="7"/>
      <c r="D642" s="7"/>
      <c r="E642" s="30"/>
      <c r="F642" s="7"/>
      <c r="G642" s="7"/>
      <c r="H642" s="7"/>
      <c r="I642" s="7"/>
      <c r="J642" s="7"/>
      <c r="K642" s="7"/>
      <c r="L642" s="7"/>
      <c r="M642" s="27"/>
      <c r="N642" s="27"/>
      <c r="O642" s="8">
        <f>Recensement_CXPI_PIC_IAE26_TT_AURA[[#This Row],[Taux Horaire
Coût pédagogique/h
A saisir ]]*Recensement_CXPI_PIC_IAE26_TT_AURA[[#This Row],[Durée Formation (Heures)
A saisir ]]*Recensement_CXPI_PIC_IAE26_TT_AURA[[#This Row],[Nombre participants prévisionnels
A saisir ]]</f>
        <v>0</v>
      </c>
      <c r="P642" s="8">
        <f>(13*Recensement_CXPI_PIC_IAE26_TT_AURA[[#This Row],[Durée Formation (Heures)
A saisir ]]*Recensement_CXPI_PIC_IAE26_TT_AURA[[#This Row],[Nombre participants prévisionnels
A saisir ]])</f>
        <v>0</v>
      </c>
      <c r="Q642" s="8">
        <f>Recensement_CXPI_PIC_IAE26_TT_AURA[[#This Row],[Nombre participants prévisionnels
A saisir ]]*Recensement_CXPI_PIC_IAE26_TT_AURA[[#This Row],[ Montant Frais annexes Total /stagiaire
A saisir]]</f>
        <v>0</v>
      </c>
      <c r="R6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2" s="18">
        <f t="shared" si="9"/>
        <v>0</v>
      </c>
      <c r="T6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V642))</f>
        <v>0</v>
      </c>
      <c r="U642" s="8">
        <f>(18*Recensement_CXPI_PIC_IAE26_TT_AURA[[#This Row],[Nombre participants prévisionnels
A saisir ]]*Recensement_CXPI_PIC_IAE26_TT_AURA[[#This Row],[Durée Formation (Heures)
A saisir ]])</f>
        <v>0</v>
      </c>
      <c r="V6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2" s="8"/>
    </row>
    <row r="643" spans="1:23">
      <c r="A643" s="11" t="s">
        <v>708</v>
      </c>
      <c r="B643" s="12"/>
      <c r="C643" s="7"/>
      <c r="D643" s="7"/>
      <c r="E643" s="30"/>
      <c r="F643" s="7"/>
      <c r="G643" s="7"/>
      <c r="H643" s="7"/>
      <c r="I643" s="7"/>
      <c r="J643" s="7"/>
      <c r="K643" s="7"/>
      <c r="L643" s="7"/>
      <c r="M643" s="27"/>
      <c r="N643" s="27"/>
      <c r="O643" s="8">
        <f>Recensement_CXPI_PIC_IAE26_TT_AURA[[#This Row],[Taux Horaire
Coût pédagogique/h
A saisir ]]*Recensement_CXPI_PIC_IAE26_TT_AURA[[#This Row],[Durée Formation (Heures)
A saisir ]]*Recensement_CXPI_PIC_IAE26_TT_AURA[[#This Row],[Nombre participants prévisionnels
A saisir ]]</f>
        <v>0</v>
      </c>
      <c r="P643" s="8">
        <f>(13*Recensement_CXPI_PIC_IAE26_TT_AURA[[#This Row],[Durée Formation (Heures)
A saisir ]]*Recensement_CXPI_PIC_IAE26_TT_AURA[[#This Row],[Nombre participants prévisionnels
A saisir ]])</f>
        <v>0</v>
      </c>
      <c r="Q643" s="8">
        <f>Recensement_CXPI_PIC_IAE26_TT_AURA[[#This Row],[Nombre participants prévisionnels
A saisir ]]*Recensement_CXPI_PIC_IAE26_TT_AURA[[#This Row],[ Montant Frais annexes Total /stagiaire
A saisir]]</f>
        <v>0</v>
      </c>
      <c r="R6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3" s="18">
        <f t="shared" si="9"/>
        <v>0</v>
      </c>
      <c r="T6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V643))</f>
        <v>0</v>
      </c>
      <c r="U643" s="8">
        <f>(18*Recensement_CXPI_PIC_IAE26_TT_AURA[[#This Row],[Nombre participants prévisionnels
A saisir ]]*Recensement_CXPI_PIC_IAE26_TT_AURA[[#This Row],[Durée Formation (Heures)
A saisir ]])</f>
        <v>0</v>
      </c>
      <c r="V6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3" s="8"/>
    </row>
    <row r="644" spans="1:23">
      <c r="A644" s="11" t="s">
        <v>709</v>
      </c>
      <c r="B644" s="12"/>
      <c r="C644" s="7"/>
      <c r="D644" s="7"/>
      <c r="E644" s="30"/>
      <c r="F644" s="7"/>
      <c r="G644" s="7"/>
      <c r="H644" s="7"/>
      <c r="I644" s="7"/>
      <c r="J644" s="7"/>
      <c r="K644" s="7"/>
      <c r="L644" s="7"/>
      <c r="M644" s="27"/>
      <c r="N644" s="27"/>
      <c r="O644" s="8">
        <f>Recensement_CXPI_PIC_IAE26_TT_AURA[[#This Row],[Taux Horaire
Coût pédagogique/h
A saisir ]]*Recensement_CXPI_PIC_IAE26_TT_AURA[[#This Row],[Durée Formation (Heures)
A saisir ]]*Recensement_CXPI_PIC_IAE26_TT_AURA[[#This Row],[Nombre participants prévisionnels
A saisir ]]</f>
        <v>0</v>
      </c>
      <c r="P644" s="8">
        <f>(13*Recensement_CXPI_PIC_IAE26_TT_AURA[[#This Row],[Durée Formation (Heures)
A saisir ]]*Recensement_CXPI_PIC_IAE26_TT_AURA[[#This Row],[Nombre participants prévisionnels
A saisir ]])</f>
        <v>0</v>
      </c>
      <c r="Q644" s="8">
        <f>Recensement_CXPI_PIC_IAE26_TT_AURA[[#This Row],[Nombre participants prévisionnels
A saisir ]]*Recensement_CXPI_PIC_IAE26_TT_AURA[[#This Row],[ Montant Frais annexes Total /stagiaire
A saisir]]</f>
        <v>0</v>
      </c>
      <c r="R6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4" s="18">
        <f t="shared" si="9"/>
        <v>0</v>
      </c>
      <c r="T6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V644))</f>
        <v>0</v>
      </c>
      <c r="U644" s="8">
        <f>(18*Recensement_CXPI_PIC_IAE26_TT_AURA[[#This Row],[Nombre participants prévisionnels
A saisir ]]*Recensement_CXPI_PIC_IAE26_TT_AURA[[#This Row],[Durée Formation (Heures)
A saisir ]])</f>
        <v>0</v>
      </c>
      <c r="V6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4" s="8"/>
    </row>
    <row r="645" spans="1:23">
      <c r="A645" s="11" t="s">
        <v>710</v>
      </c>
      <c r="B645" s="12"/>
      <c r="C645" s="7"/>
      <c r="D645" s="7"/>
      <c r="E645" s="30"/>
      <c r="F645" s="7"/>
      <c r="G645" s="7"/>
      <c r="H645" s="7"/>
      <c r="I645" s="7"/>
      <c r="J645" s="7"/>
      <c r="K645" s="7"/>
      <c r="L645" s="7"/>
      <c r="M645" s="27"/>
      <c r="N645" s="27"/>
      <c r="O645" s="8">
        <f>Recensement_CXPI_PIC_IAE26_TT_AURA[[#This Row],[Taux Horaire
Coût pédagogique/h
A saisir ]]*Recensement_CXPI_PIC_IAE26_TT_AURA[[#This Row],[Durée Formation (Heures)
A saisir ]]*Recensement_CXPI_PIC_IAE26_TT_AURA[[#This Row],[Nombre participants prévisionnels
A saisir ]]</f>
        <v>0</v>
      </c>
      <c r="P645" s="8">
        <f>(13*Recensement_CXPI_PIC_IAE26_TT_AURA[[#This Row],[Durée Formation (Heures)
A saisir ]]*Recensement_CXPI_PIC_IAE26_TT_AURA[[#This Row],[Nombre participants prévisionnels
A saisir ]])</f>
        <v>0</v>
      </c>
      <c r="Q645" s="8">
        <f>Recensement_CXPI_PIC_IAE26_TT_AURA[[#This Row],[Nombre participants prévisionnels
A saisir ]]*Recensement_CXPI_PIC_IAE26_TT_AURA[[#This Row],[ Montant Frais annexes Total /stagiaire
A saisir]]</f>
        <v>0</v>
      </c>
      <c r="R6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5" s="18">
        <f t="shared" si="9"/>
        <v>0</v>
      </c>
      <c r="T6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V645))</f>
        <v>0</v>
      </c>
      <c r="U645" s="8">
        <f>(18*Recensement_CXPI_PIC_IAE26_TT_AURA[[#This Row],[Nombre participants prévisionnels
A saisir ]]*Recensement_CXPI_PIC_IAE26_TT_AURA[[#This Row],[Durée Formation (Heures)
A saisir ]])</f>
        <v>0</v>
      </c>
      <c r="V6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5" s="8"/>
    </row>
    <row r="646" spans="1:23">
      <c r="A646" s="11" t="s">
        <v>711</v>
      </c>
      <c r="B646" s="12"/>
      <c r="C646" s="7"/>
      <c r="D646" s="7"/>
      <c r="E646" s="30"/>
      <c r="F646" s="7"/>
      <c r="G646" s="7"/>
      <c r="H646" s="7"/>
      <c r="I646" s="7"/>
      <c r="J646" s="7"/>
      <c r="K646" s="7"/>
      <c r="L646" s="7"/>
      <c r="M646" s="27"/>
      <c r="N646" s="27"/>
      <c r="O646" s="8">
        <f>Recensement_CXPI_PIC_IAE26_TT_AURA[[#This Row],[Taux Horaire
Coût pédagogique/h
A saisir ]]*Recensement_CXPI_PIC_IAE26_TT_AURA[[#This Row],[Durée Formation (Heures)
A saisir ]]*Recensement_CXPI_PIC_IAE26_TT_AURA[[#This Row],[Nombre participants prévisionnels
A saisir ]]</f>
        <v>0</v>
      </c>
      <c r="P646" s="8">
        <f>(13*Recensement_CXPI_PIC_IAE26_TT_AURA[[#This Row],[Durée Formation (Heures)
A saisir ]]*Recensement_CXPI_PIC_IAE26_TT_AURA[[#This Row],[Nombre participants prévisionnels
A saisir ]])</f>
        <v>0</v>
      </c>
      <c r="Q646" s="8">
        <f>Recensement_CXPI_PIC_IAE26_TT_AURA[[#This Row],[Nombre participants prévisionnels
A saisir ]]*Recensement_CXPI_PIC_IAE26_TT_AURA[[#This Row],[ Montant Frais annexes Total /stagiaire
A saisir]]</f>
        <v>0</v>
      </c>
      <c r="R6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6" s="18">
        <f t="shared" si="9"/>
        <v>0</v>
      </c>
      <c r="T6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V646))</f>
        <v>0</v>
      </c>
      <c r="U646" s="8">
        <f>(18*Recensement_CXPI_PIC_IAE26_TT_AURA[[#This Row],[Nombre participants prévisionnels
A saisir ]]*Recensement_CXPI_PIC_IAE26_TT_AURA[[#This Row],[Durée Formation (Heures)
A saisir ]])</f>
        <v>0</v>
      </c>
      <c r="V6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6" s="8"/>
    </row>
    <row r="647" spans="1:23">
      <c r="A647" s="11" t="s">
        <v>712</v>
      </c>
      <c r="B647" s="12"/>
      <c r="C647" s="7"/>
      <c r="D647" s="7"/>
      <c r="E647" s="30"/>
      <c r="F647" s="7"/>
      <c r="G647" s="7"/>
      <c r="H647" s="7"/>
      <c r="I647" s="7"/>
      <c r="J647" s="7"/>
      <c r="K647" s="7"/>
      <c r="L647" s="7"/>
      <c r="M647" s="27"/>
      <c r="N647" s="27"/>
      <c r="O647" s="8">
        <f>Recensement_CXPI_PIC_IAE26_TT_AURA[[#This Row],[Taux Horaire
Coût pédagogique/h
A saisir ]]*Recensement_CXPI_PIC_IAE26_TT_AURA[[#This Row],[Durée Formation (Heures)
A saisir ]]*Recensement_CXPI_PIC_IAE26_TT_AURA[[#This Row],[Nombre participants prévisionnels
A saisir ]]</f>
        <v>0</v>
      </c>
      <c r="P647" s="8">
        <f>(13*Recensement_CXPI_PIC_IAE26_TT_AURA[[#This Row],[Durée Formation (Heures)
A saisir ]]*Recensement_CXPI_PIC_IAE26_TT_AURA[[#This Row],[Nombre participants prévisionnels
A saisir ]])</f>
        <v>0</v>
      </c>
      <c r="Q647" s="8">
        <f>Recensement_CXPI_PIC_IAE26_TT_AURA[[#This Row],[Nombre participants prévisionnels
A saisir ]]*Recensement_CXPI_PIC_IAE26_TT_AURA[[#This Row],[ Montant Frais annexes Total /stagiaire
A saisir]]</f>
        <v>0</v>
      </c>
      <c r="R6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7" s="18">
        <f t="shared" si="9"/>
        <v>0</v>
      </c>
      <c r="T6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V647))</f>
        <v>0</v>
      </c>
      <c r="U647" s="8">
        <f>(18*Recensement_CXPI_PIC_IAE26_TT_AURA[[#This Row],[Nombre participants prévisionnels
A saisir ]]*Recensement_CXPI_PIC_IAE26_TT_AURA[[#This Row],[Durée Formation (Heures)
A saisir ]])</f>
        <v>0</v>
      </c>
      <c r="V6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7" s="8"/>
    </row>
    <row r="648" spans="1:23">
      <c r="A648" s="11" t="s">
        <v>713</v>
      </c>
      <c r="B648" s="12"/>
      <c r="C648" s="7"/>
      <c r="D648" s="7"/>
      <c r="E648" s="30"/>
      <c r="F648" s="7"/>
      <c r="G648" s="7"/>
      <c r="H648" s="7"/>
      <c r="I648" s="7"/>
      <c r="J648" s="7"/>
      <c r="K648" s="7"/>
      <c r="L648" s="7"/>
      <c r="M648" s="27"/>
      <c r="N648" s="27"/>
      <c r="O648" s="8">
        <f>Recensement_CXPI_PIC_IAE26_TT_AURA[[#This Row],[Taux Horaire
Coût pédagogique/h
A saisir ]]*Recensement_CXPI_PIC_IAE26_TT_AURA[[#This Row],[Durée Formation (Heures)
A saisir ]]*Recensement_CXPI_PIC_IAE26_TT_AURA[[#This Row],[Nombre participants prévisionnels
A saisir ]]</f>
        <v>0</v>
      </c>
      <c r="P648" s="8">
        <f>(13*Recensement_CXPI_PIC_IAE26_TT_AURA[[#This Row],[Durée Formation (Heures)
A saisir ]]*Recensement_CXPI_PIC_IAE26_TT_AURA[[#This Row],[Nombre participants prévisionnels
A saisir ]])</f>
        <v>0</v>
      </c>
      <c r="Q648" s="8">
        <f>Recensement_CXPI_PIC_IAE26_TT_AURA[[#This Row],[Nombre participants prévisionnels
A saisir ]]*Recensement_CXPI_PIC_IAE26_TT_AURA[[#This Row],[ Montant Frais annexes Total /stagiaire
A saisir]]</f>
        <v>0</v>
      </c>
      <c r="R6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8" s="18">
        <f t="shared" ref="S648:S711" si="10">IF(F648="ETTI&lt;=250",70%,
IF(F648="ETTI&gt;250",60%,0))</f>
        <v>0</v>
      </c>
      <c r="T6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V648))</f>
        <v>0</v>
      </c>
      <c r="U648" s="8">
        <f>(18*Recensement_CXPI_PIC_IAE26_TT_AURA[[#This Row],[Nombre participants prévisionnels
A saisir ]]*Recensement_CXPI_PIC_IAE26_TT_AURA[[#This Row],[Durée Formation (Heures)
A saisir ]])</f>
        <v>0</v>
      </c>
      <c r="V6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8" s="8"/>
    </row>
    <row r="649" spans="1:23">
      <c r="A649" s="11" t="s">
        <v>714</v>
      </c>
      <c r="B649" s="12"/>
      <c r="C649" s="7"/>
      <c r="D649" s="7"/>
      <c r="E649" s="30"/>
      <c r="F649" s="7"/>
      <c r="G649" s="7"/>
      <c r="H649" s="7"/>
      <c r="I649" s="7"/>
      <c r="J649" s="7"/>
      <c r="K649" s="7"/>
      <c r="L649" s="7"/>
      <c r="M649" s="27"/>
      <c r="N649" s="27"/>
      <c r="O649" s="8">
        <f>Recensement_CXPI_PIC_IAE26_TT_AURA[[#This Row],[Taux Horaire
Coût pédagogique/h
A saisir ]]*Recensement_CXPI_PIC_IAE26_TT_AURA[[#This Row],[Durée Formation (Heures)
A saisir ]]*Recensement_CXPI_PIC_IAE26_TT_AURA[[#This Row],[Nombre participants prévisionnels
A saisir ]]</f>
        <v>0</v>
      </c>
      <c r="P649" s="8">
        <f>(13*Recensement_CXPI_PIC_IAE26_TT_AURA[[#This Row],[Durée Formation (Heures)
A saisir ]]*Recensement_CXPI_PIC_IAE26_TT_AURA[[#This Row],[Nombre participants prévisionnels
A saisir ]])</f>
        <v>0</v>
      </c>
      <c r="Q649" s="8">
        <f>Recensement_CXPI_PIC_IAE26_TT_AURA[[#This Row],[Nombre participants prévisionnels
A saisir ]]*Recensement_CXPI_PIC_IAE26_TT_AURA[[#This Row],[ Montant Frais annexes Total /stagiaire
A saisir]]</f>
        <v>0</v>
      </c>
      <c r="R6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49" s="18">
        <f t="shared" si="10"/>
        <v>0</v>
      </c>
      <c r="T6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V649))</f>
        <v>0</v>
      </c>
      <c r="U649" s="8">
        <f>(18*Recensement_CXPI_PIC_IAE26_TT_AURA[[#This Row],[Nombre participants prévisionnels
A saisir ]]*Recensement_CXPI_PIC_IAE26_TT_AURA[[#This Row],[Durée Formation (Heures)
A saisir ]])</f>
        <v>0</v>
      </c>
      <c r="V6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49" s="8"/>
    </row>
    <row r="650" spans="1:23">
      <c r="A650" s="11" t="s">
        <v>715</v>
      </c>
      <c r="B650" s="12"/>
      <c r="C650" s="7"/>
      <c r="D650" s="7"/>
      <c r="E650" s="30"/>
      <c r="F650" s="7"/>
      <c r="G650" s="7"/>
      <c r="H650" s="7"/>
      <c r="I650" s="7"/>
      <c r="J650" s="7"/>
      <c r="K650" s="7"/>
      <c r="L650" s="7"/>
      <c r="M650" s="27"/>
      <c r="N650" s="27"/>
      <c r="O650" s="8">
        <f>Recensement_CXPI_PIC_IAE26_TT_AURA[[#This Row],[Taux Horaire
Coût pédagogique/h
A saisir ]]*Recensement_CXPI_PIC_IAE26_TT_AURA[[#This Row],[Durée Formation (Heures)
A saisir ]]*Recensement_CXPI_PIC_IAE26_TT_AURA[[#This Row],[Nombre participants prévisionnels
A saisir ]]</f>
        <v>0</v>
      </c>
      <c r="P650" s="8">
        <f>(13*Recensement_CXPI_PIC_IAE26_TT_AURA[[#This Row],[Durée Formation (Heures)
A saisir ]]*Recensement_CXPI_PIC_IAE26_TT_AURA[[#This Row],[Nombre participants prévisionnels
A saisir ]])</f>
        <v>0</v>
      </c>
      <c r="Q650" s="8">
        <f>Recensement_CXPI_PIC_IAE26_TT_AURA[[#This Row],[Nombre participants prévisionnels
A saisir ]]*Recensement_CXPI_PIC_IAE26_TT_AURA[[#This Row],[ Montant Frais annexes Total /stagiaire
A saisir]]</f>
        <v>0</v>
      </c>
      <c r="R6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0" s="18">
        <f t="shared" si="10"/>
        <v>0</v>
      </c>
      <c r="T6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V650))</f>
        <v>0</v>
      </c>
      <c r="U650" s="8">
        <f>(18*Recensement_CXPI_PIC_IAE26_TT_AURA[[#This Row],[Nombre participants prévisionnels
A saisir ]]*Recensement_CXPI_PIC_IAE26_TT_AURA[[#This Row],[Durée Formation (Heures)
A saisir ]])</f>
        <v>0</v>
      </c>
      <c r="V6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0" s="8"/>
    </row>
    <row r="651" spans="1:23">
      <c r="A651" s="11" t="s">
        <v>716</v>
      </c>
      <c r="B651" s="12"/>
      <c r="C651" s="7"/>
      <c r="D651" s="7"/>
      <c r="E651" s="30"/>
      <c r="F651" s="7"/>
      <c r="G651" s="7"/>
      <c r="H651" s="7"/>
      <c r="I651" s="7"/>
      <c r="J651" s="7"/>
      <c r="K651" s="7"/>
      <c r="L651" s="7"/>
      <c r="M651" s="27"/>
      <c r="N651" s="27"/>
      <c r="O651" s="8">
        <f>Recensement_CXPI_PIC_IAE26_TT_AURA[[#This Row],[Taux Horaire
Coût pédagogique/h
A saisir ]]*Recensement_CXPI_PIC_IAE26_TT_AURA[[#This Row],[Durée Formation (Heures)
A saisir ]]*Recensement_CXPI_PIC_IAE26_TT_AURA[[#This Row],[Nombre participants prévisionnels
A saisir ]]</f>
        <v>0</v>
      </c>
      <c r="P651" s="8">
        <f>(13*Recensement_CXPI_PIC_IAE26_TT_AURA[[#This Row],[Durée Formation (Heures)
A saisir ]]*Recensement_CXPI_PIC_IAE26_TT_AURA[[#This Row],[Nombre participants prévisionnels
A saisir ]])</f>
        <v>0</v>
      </c>
      <c r="Q651" s="8">
        <f>Recensement_CXPI_PIC_IAE26_TT_AURA[[#This Row],[Nombre participants prévisionnels
A saisir ]]*Recensement_CXPI_PIC_IAE26_TT_AURA[[#This Row],[ Montant Frais annexes Total /stagiaire
A saisir]]</f>
        <v>0</v>
      </c>
      <c r="R6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1" s="18">
        <f t="shared" si="10"/>
        <v>0</v>
      </c>
      <c r="T6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V651))</f>
        <v>0</v>
      </c>
      <c r="U651" s="8">
        <f>(18*Recensement_CXPI_PIC_IAE26_TT_AURA[[#This Row],[Nombre participants prévisionnels
A saisir ]]*Recensement_CXPI_PIC_IAE26_TT_AURA[[#This Row],[Durée Formation (Heures)
A saisir ]])</f>
        <v>0</v>
      </c>
      <c r="V6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1" s="8"/>
    </row>
    <row r="652" spans="1:23">
      <c r="A652" s="11" t="s">
        <v>717</v>
      </c>
      <c r="B652" s="12"/>
      <c r="C652" s="7"/>
      <c r="D652" s="7"/>
      <c r="E652" s="30"/>
      <c r="F652" s="7"/>
      <c r="G652" s="7"/>
      <c r="H652" s="7"/>
      <c r="I652" s="7"/>
      <c r="J652" s="7"/>
      <c r="K652" s="7"/>
      <c r="L652" s="7"/>
      <c r="M652" s="27"/>
      <c r="N652" s="27"/>
      <c r="O652" s="8">
        <f>Recensement_CXPI_PIC_IAE26_TT_AURA[[#This Row],[Taux Horaire
Coût pédagogique/h
A saisir ]]*Recensement_CXPI_PIC_IAE26_TT_AURA[[#This Row],[Durée Formation (Heures)
A saisir ]]*Recensement_CXPI_PIC_IAE26_TT_AURA[[#This Row],[Nombre participants prévisionnels
A saisir ]]</f>
        <v>0</v>
      </c>
      <c r="P652" s="8">
        <f>(13*Recensement_CXPI_PIC_IAE26_TT_AURA[[#This Row],[Durée Formation (Heures)
A saisir ]]*Recensement_CXPI_PIC_IAE26_TT_AURA[[#This Row],[Nombre participants prévisionnels
A saisir ]])</f>
        <v>0</v>
      </c>
      <c r="Q652" s="8">
        <f>Recensement_CXPI_PIC_IAE26_TT_AURA[[#This Row],[Nombre participants prévisionnels
A saisir ]]*Recensement_CXPI_PIC_IAE26_TT_AURA[[#This Row],[ Montant Frais annexes Total /stagiaire
A saisir]]</f>
        <v>0</v>
      </c>
      <c r="R6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2" s="18">
        <f t="shared" si="10"/>
        <v>0</v>
      </c>
      <c r="T6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V652))</f>
        <v>0</v>
      </c>
      <c r="U652" s="8">
        <f>(18*Recensement_CXPI_PIC_IAE26_TT_AURA[[#This Row],[Nombre participants prévisionnels
A saisir ]]*Recensement_CXPI_PIC_IAE26_TT_AURA[[#This Row],[Durée Formation (Heures)
A saisir ]])</f>
        <v>0</v>
      </c>
      <c r="V6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2" s="8"/>
    </row>
    <row r="653" spans="1:23">
      <c r="A653" s="11" t="s">
        <v>718</v>
      </c>
      <c r="B653" s="12"/>
      <c r="C653" s="7"/>
      <c r="D653" s="7"/>
      <c r="E653" s="30"/>
      <c r="F653" s="7"/>
      <c r="G653" s="7"/>
      <c r="H653" s="7"/>
      <c r="I653" s="7"/>
      <c r="J653" s="7"/>
      <c r="K653" s="7"/>
      <c r="L653" s="7"/>
      <c r="M653" s="27"/>
      <c r="N653" s="27"/>
      <c r="O653" s="8">
        <f>Recensement_CXPI_PIC_IAE26_TT_AURA[[#This Row],[Taux Horaire
Coût pédagogique/h
A saisir ]]*Recensement_CXPI_PIC_IAE26_TT_AURA[[#This Row],[Durée Formation (Heures)
A saisir ]]*Recensement_CXPI_PIC_IAE26_TT_AURA[[#This Row],[Nombre participants prévisionnels
A saisir ]]</f>
        <v>0</v>
      </c>
      <c r="P653" s="8">
        <f>(13*Recensement_CXPI_PIC_IAE26_TT_AURA[[#This Row],[Durée Formation (Heures)
A saisir ]]*Recensement_CXPI_PIC_IAE26_TT_AURA[[#This Row],[Nombre participants prévisionnels
A saisir ]])</f>
        <v>0</v>
      </c>
      <c r="Q653" s="8">
        <f>Recensement_CXPI_PIC_IAE26_TT_AURA[[#This Row],[Nombre participants prévisionnels
A saisir ]]*Recensement_CXPI_PIC_IAE26_TT_AURA[[#This Row],[ Montant Frais annexes Total /stagiaire
A saisir]]</f>
        <v>0</v>
      </c>
      <c r="R6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3" s="18">
        <f t="shared" si="10"/>
        <v>0</v>
      </c>
      <c r="T6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V653))</f>
        <v>0</v>
      </c>
      <c r="U653" s="8">
        <f>(18*Recensement_CXPI_PIC_IAE26_TT_AURA[[#This Row],[Nombre participants prévisionnels
A saisir ]]*Recensement_CXPI_PIC_IAE26_TT_AURA[[#This Row],[Durée Formation (Heures)
A saisir ]])</f>
        <v>0</v>
      </c>
      <c r="V6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3" s="8"/>
    </row>
    <row r="654" spans="1:23">
      <c r="A654" s="11" t="s">
        <v>719</v>
      </c>
      <c r="B654" s="12"/>
      <c r="C654" s="7"/>
      <c r="D654" s="7"/>
      <c r="E654" s="30"/>
      <c r="F654" s="7"/>
      <c r="G654" s="7"/>
      <c r="H654" s="7"/>
      <c r="I654" s="7"/>
      <c r="J654" s="7"/>
      <c r="K654" s="7"/>
      <c r="L654" s="7"/>
      <c r="M654" s="27"/>
      <c r="N654" s="27"/>
      <c r="O654" s="8">
        <f>Recensement_CXPI_PIC_IAE26_TT_AURA[[#This Row],[Taux Horaire
Coût pédagogique/h
A saisir ]]*Recensement_CXPI_PIC_IAE26_TT_AURA[[#This Row],[Durée Formation (Heures)
A saisir ]]*Recensement_CXPI_PIC_IAE26_TT_AURA[[#This Row],[Nombre participants prévisionnels
A saisir ]]</f>
        <v>0</v>
      </c>
      <c r="P654" s="8">
        <f>(13*Recensement_CXPI_PIC_IAE26_TT_AURA[[#This Row],[Durée Formation (Heures)
A saisir ]]*Recensement_CXPI_PIC_IAE26_TT_AURA[[#This Row],[Nombre participants prévisionnels
A saisir ]])</f>
        <v>0</v>
      </c>
      <c r="Q654" s="8">
        <f>Recensement_CXPI_PIC_IAE26_TT_AURA[[#This Row],[Nombre participants prévisionnels
A saisir ]]*Recensement_CXPI_PIC_IAE26_TT_AURA[[#This Row],[ Montant Frais annexes Total /stagiaire
A saisir]]</f>
        <v>0</v>
      </c>
      <c r="R6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4" s="18">
        <f t="shared" si="10"/>
        <v>0</v>
      </c>
      <c r="T6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V654))</f>
        <v>0</v>
      </c>
      <c r="U654" s="8">
        <f>(18*Recensement_CXPI_PIC_IAE26_TT_AURA[[#This Row],[Nombre participants prévisionnels
A saisir ]]*Recensement_CXPI_PIC_IAE26_TT_AURA[[#This Row],[Durée Formation (Heures)
A saisir ]])</f>
        <v>0</v>
      </c>
      <c r="V6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4" s="8"/>
    </row>
    <row r="655" spans="1:23">
      <c r="A655" s="11" t="s">
        <v>720</v>
      </c>
      <c r="B655" s="12"/>
      <c r="C655" s="7"/>
      <c r="D655" s="7"/>
      <c r="E655" s="30"/>
      <c r="F655" s="7"/>
      <c r="G655" s="7"/>
      <c r="H655" s="7"/>
      <c r="I655" s="7"/>
      <c r="J655" s="7"/>
      <c r="K655" s="7"/>
      <c r="L655" s="7"/>
      <c r="M655" s="27"/>
      <c r="N655" s="27"/>
      <c r="O655" s="8">
        <f>Recensement_CXPI_PIC_IAE26_TT_AURA[[#This Row],[Taux Horaire
Coût pédagogique/h
A saisir ]]*Recensement_CXPI_PIC_IAE26_TT_AURA[[#This Row],[Durée Formation (Heures)
A saisir ]]*Recensement_CXPI_PIC_IAE26_TT_AURA[[#This Row],[Nombre participants prévisionnels
A saisir ]]</f>
        <v>0</v>
      </c>
      <c r="P655" s="8">
        <f>(13*Recensement_CXPI_PIC_IAE26_TT_AURA[[#This Row],[Durée Formation (Heures)
A saisir ]]*Recensement_CXPI_PIC_IAE26_TT_AURA[[#This Row],[Nombre participants prévisionnels
A saisir ]])</f>
        <v>0</v>
      </c>
      <c r="Q655" s="8">
        <f>Recensement_CXPI_PIC_IAE26_TT_AURA[[#This Row],[Nombre participants prévisionnels
A saisir ]]*Recensement_CXPI_PIC_IAE26_TT_AURA[[#This Row],[ Montant Frais annexes Total /stagiaire
A saisir]]</f>
        <v>0</v>
      </c>
      <c r="R6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5" s="18">
        <f t="shared" si="10"/>
        <v>0</v>
      </c>
      <c r="T6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V655))</f>
        <v>0</v>
      </c>
      <c r="U655" s="8">
        <f>(18*Recensement_CXPI_PIC_IAE26_TT_AURA[[#This Row],[Nombre participants prévisionnels
A saisir ]]*Recensement_CXPI_PIC_IAE26_TT_AURA[[#This Row],[Durée Formation (Heures)
A saisir ]])</f>
        <v>0</v>
      </c>
      <c r="V6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5" s="8"/>
    </row>
    <row r="656" spans="1:23">
      <c r="A656" s="11" t="s">
        <v>721</v>
      </c>
      <c r="B656" s="12"/>
      <c r="C656" s="7"/>
      <c r="D656" s="7"/>
      <c r="E656" s="30"/>
      <c r="F656" s="7"/>
      <c r="G656" s="7"/>
      <c r="H656" s="7"/>
      <c r="I656" s="7"/>
      <c r="J656" s="7"/>
      <c r="K656" s="7"/>
      <c r="L656" s="7"/>
      <c r="M656" s="27"/>
      <c r="N656" s="27"/>
      <c r="O656" s="8">
        <f>Recensement_CXPI_PIC_IAE26_TT_AURA[[#This Row],[Taux Horaire
Coût pédagogique/h
A saisir ]]*Recensement_CXPI_PIC_IAE26_TT_AURA[[#This Row],[Durée Formation (Heures)
A saisir ]]*Recensement_CXPI_PIC_IAE26_TT_AURA[[#This Row],[Nombre participants prévisionnels
A saisir ]]</f>
        <v>0</v>
      </c>
      <c r="P656" s="8">
        <f>(13*Recensement_CXPI_PIC_IAE26_TT_AURA[[#This Row],[Durée Formation (Heures)
A saisir ]]*Recensement_CXPI_PIC_IAE26_TT_AURA[[#This Row],[Nombre participants prévisionnels
A saisir ]])</f>
        <v>0</v>
      </c>
      <c r="Q656" s="8">
        <f>Recensement_CXPI_PIC_IAE26_TT_AURA[[#This Row],[Nombre participants prévisionnels
A saisir ]]*Recensement_CXPI_PIC_IAE26_TT_AURA[[#This Row],[ Montant Frais annexes Total /stagiaire
A saisir]]</f>
        <v>0</v>
      </c>
      <c r="R6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6" s="18">
        <f t="shared" si="10"/>
        <v>0</v>
      </c>
      <c r="T6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V656))</f>
        <v>0</v>
      </c>
      <c r="U656" s="8">
        <f>(18*Recensement_CXPI_PIC_IAE26_TT_AURA[[#This Row],[Nombre participants prévisionnels
A saisir ]]*Recensement_CXPI_PIC_IAE26_TT_AURA[[#This Row],[Durée Formation (Heures)
A saisir ]])</f>
        <v>0</v>
      </c>
      <c r="V6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6" s="8"/>
    </row>
    <row r="657" spans="1:23">
      <c r="A657" s="11" t="s">
        <v>722</v>
      </c>
      <c r="B657" s="12"/>
      <c r="C657" s="7"/>
      <c r="D657" s="7"/>
      <c r="E657" s="30"/>
      <c r="F657" s="7"/>
      <c r="G657" s="7"/>
      <c r="H657" s="7"/>
      <c r="I657" s="7"/>
      <c r="J657" s="7"/>
      <c r="K657" s="7"/>
      <c r="L657" s="7"/>
      <c r="M657" s="27"/>
      <c r="N657" s="27"/>
      <c r="O657" s="8">
        <f>Recensement_CXPI_PIC_IAE26_TT_AURA[[#This Row],[Taux Horaire
Coût pédagogique/h
A saisir ]]*Recensement_CXPI_PIC_IAE26_TT_AURA[[#This Row],[Durée Formation (Heures)
A saisir ]]*Recensement_CXPI_PIC_IAE26_TT_AURA[[#This Row],[Nombre participants prévisionnels
A saisir ]]</f>
        <v>0</v>
      </c>
      <c r="P657" s="8">
        <f>(13*Recensement_CXPI_PIC_IAE26_TT_AURA[[#This Row],[Durée Formation (Heures)
A saisir ]]*Recensement_CXPI_PIC_IAE26_TT_AURA[[#This Row],[Nombre participants prévisionnels
A saisir ]])</f>
        <v>0</v>
      </c>
      <c r="Q657" s="8">
        <f>Recensement_CXPI_PIC_IAE26_TT_AURA[[#This Row],[Nombre participants prévisionnels
A saisir ]]*Recensement_CXPI_PIC_IAE26_TT_AURA[[#This Row],[ Montant Frais annexes Total /stagiaire
A saisir]]</f>
        <v>0</v>
      </c>
      <c r="R6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7" s="18">
        <f t="shared" si="10"/>
        <v>0</v>
      </c>
      <c r="T6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V657))</f>
        <v>0</v>
      </c>
      <c r="U657" s="8">
        <f>(18*Recensement_CXPI_PIC_IAE26_TT_AURA[[#This Row],[Nombre participants prévisionnels
A saisir ]]*Recensement_CXPI_PIC_IAE26_TT_AURA[[#This Row],[Durée Formation (Heures)
A saisir ]])</f>
        <v>0</v>
      </c>
      <c r="V6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7" s="8"/>
    </row>
    <row r="658" spans="1:23">
      <c r="A658" s="11" t="s">
        <v>723</v>
      </c>
      <c r="B658" s="12"/>
      <c r="C658" s="7"/>
      <c r="D658" s="7"/>
      <c r="E658" s="30"/>
      <c r="F658" s="7"/>
      <c r="G658" s="7"/>
      <c r="H658" s="7"/>
      <c r="I658" s="7"/>
      <c r="J658" s="7"/>
      <c r="K658" s="7"/>
      <c r="L658" s="7"/>
      <c r="M658" s="27"/>
      <c r="N658" s="27"/>
      <c r="O658" s="8">
        <f>Recensement_CXPI_PIC_IAE26_TT_AURA[[#This Row],[Taux Horaire
Coût pédagogique/h
A saisir ]]*Recensement_CXPI_PIC_IAE26_TT_AURA[[#This Row],[Durée Formation (Heures)
A saisir ]]*Recensement_CXPI_PIC_IAE26_TT_AURA[[#This Row],[Nombre participants prévisionnels
A saisir ]]</f>
        <v>0</v>
      </c>
      <c r="P658" s="8">
        <f>(13*Recensement_CXPI_PIC_IAE26_TT_AURA[[#This Row],[Durée Formation (Heures)
A saisir ]]*Recensement_CXPI_PIC_IAE26_TT_AURA[[#This Row],[Nombre participants prévisionnels
A saisir ]])</f>
        <v>0</v>
      </c>
      <c r="Q658" s="8">
        <f>Recensement_CXPI_PIC_IAE26_TT_AURA[[#This Row],[Nombre participants prévisionnels
A saisir ]]*Recensement_CXPI_PIC_IAE26_TT_AURA[[#This Row],[ Montant Frais annexes Total /stagiaire
A saisir]]</f>
        <v>0</v>
      </c>
      <c r="R6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8" s="18">
        <f t="shared" si="10"/>
        <v>0</v>
      </c>
      <c r="T6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V658))</f>
        <v>0</v>
      </c>
      <c r="U658" s="8">
        <f>(18*Recensement_CXPI_PIC_IAE26_TT_AURA[[#This Row],[Nombre participants prévisionnels
A saisir ]]*Recensement_CXPI_PIC_IAE26_TT_AURA[[#This Row],[Durée Formation (Heures)
A saisir ]])</f>
        <v>0</v>
      </c>
      <c r="V6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8" s="8"/>
    </row>
    <row r="659" spans="1:23">
      <c r="A659" s="11" t="s">
        <v>724</v>
      </c>
      <c r="B659" s="12"/>
      <c r="C659" s="7"/>
      <c r="D659" s="7"/>
      <c r="E659" s="30"/>
      <c r="F659" s="7"/>
      <c r="G659" s="7"/>
      <c r="H659" s="7"/>
      <c r="I659" s="7"/>
      <c r="J659" s="7"/>
      <c r="K659" s="7"/>
      <c r="L659" s="7"/>
      <c r="M659" s="27"/>
      <c r="N659" s="27"/>
      <c r="O659" s="8">
        <f>Recensement_CXPI_PIC_IAE26_TT_AURA[[#This Row],[Taux Horaire
Coût pédagogique/h
A saisir ]]*Recensement_CXPI_PIC_IAE26_TT_AURA[[#This Row],[Durée Formation (Heures)
A saisir ]]*Recensement_CXPI_PIC_IAE26_TT_AURA[[#This Row],[Nombre participants prévisionnels
A saisir ]]</f>
        <v>0</v>
      </c>
      <c r="P659" s="8">
        <f>(13*Recensement_CXPI_PIC_IAE26_TT_AURA[[#This Row],[Durée Formation (Heures)
A saisir ]]*Recensement_CXPI_PIC_IAE26_TT_AURA[[#This Row],[Nombre participants prévisionnels
A saisir ]])</f>
        <v>0</v>
      </c>
      <c r="Q659" s="8">
        <f>Recensement_CXPI_PIC_IAE26_TT_AURA[[#This Row],[Nombre participants prévisionnels
A saisir ]]*Recensement_CXPI_PIC_IAE26_TT_AURA[[#This Row],[ Montant Frais annexes Total /stagiaire
A saisir]]</f>
        <v>0</v>
      </c>
      <c r="R6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59" s="18">
        <f t="shared" si="10"/>
        <v>0</v>
      </c>
      <c r="T6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V659))</f>
        <v>0</v>
      </c>
      <c r="U659" s="8">
        <f>(18*Recensement_CXPI_PIC_IAE26_TT_AURA[[#This Row],[Nombre participants prévisionnels
A saisir ]]*Recensement_CXPI_PIC_IAE26_TT_AURA[[#This Row],[Durée Formation (Heures)
A saisir ]])</f>
        <v>0</v>
      </c>
      <c r="V6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59" s="8"/>
    </row>
    <row r="660" spans="1:23">
      <c r="A660" s="11" t="s">
        <v>725</v>
      </c>
      <c r="B660" s="12"/>
      <c r="C660" s="7"/>
      <c r="D660" s="7"/>
      <c r="E660" s="30"/>
      <c r="F660" s="7"/>
      <c r="G660" s="7"/>
      <c r="H660" s="7"/>
      <c r="I660" s="7"/>
      <c r="J660" s="7"/>
      <c r="K660" s="7"/>
      <c r="L660" s="7"/>
      <c r="M660" s="27"/>
      <c r="N660" s="27"/>
      <c r="O660" s="8">
        <f>Recensement_CXPI_PIC_IAE26_TT_AURA[[#This Row],[Taux Horaire
Coût pédagogique/h
A saisir ]]*Recensement_CXPI_PIC_IAE26_TT_AURA[[#This Row],[Durée Formation (Heures)
A saisir ]]*Recensement_CXPI_PIC_IAE26_TT_AURA[[#This Row],[Nombre participants prévisionnels
A saisir ]]</f>
        <v>0</v>
      </c>
      <c r="P660" s="8">
        <f>(13*Recensement_CXPI_PIC_IAE26_TT_AURA[[#This Row],[Durée Formation (Heures)
A saisir ]]*Recensement_CXPI_PIC_IAE26_TT_AURA[[#This Row],[Nombre participants prévisionnels
A saisir ]])</f>
        <v>0</v>
      </c>
      <c r="Q660" s="8">
        <f>Recensement_CXPI_PIC_IAE26_TT_AURA[[#This Row],[Nombre participants prévisionnels
A saisir ]]*Recensement_CXPI_PIC_IAE26_TT_AURA[[#This Row],[ Montant Frais annexes Total /stagiaire
A saisir]]</f>
        <v>0</v>
      </c>
      <c r="R6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0" s="18">
        <f t="shared" si="10"/>
        <v>0</v>
      </c>
      <c r="T6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V660))</f>
        <v>0</v>
      </c>
      <c r="U660" s="8">
        <f>(18*Recensement_CXPI_PIC_IAE26_TT_AURA[[#This Row],[Nombre participants prévisionnels
A saisir ]]*Recensement_CXPI_PIC_IAE26_TT_AURA[[#This Row],[Durée Formation (Heures)
A saisir ]])</f>
        <v>0</v>
      </c>
      <c r="V6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0" s="8"/>
    </row>
    <row r="661" spans="1:23">
      <c r="A661" s="11" t="s">
        <v>726</v>
      </c>
      <c r="B661" s="12"/>
      <c r="C661" s="7"/>
      <c r="D661" s="7"/>
      <c r="E661" s="30"/>
      <c r="F661" s="7"/>
      <c r="G661" s="7"/>
      <c r="H661" s="7"/>
      <c r="I661" s="7"/>
      <c r="J661" s="7"/>
      <c r="K661" s="7"/>
      <c r="L661" s="7"/>
      <c r="M661" s="27"/>
      <c r="N661" s="27"/>
      <c r="O661" s="8">
        <f>Recensement_CXPI_PIC_IAE26_TT_AURA[[#This Row],[Taux Horaire
Coût pédagogique/h
A saisir ]]*Recensement_CXPI_PIC_IAE26_TT_AURA[[#This Row],[Durée Formation (Heures)
A saisir ]]*Recensement_CXPI_PIC_IAE26_TT_AURA[[#This Row],[Nombre participants prévisionnels
A saisir ]]</f>
        <v>0</v>
      </c>
      <c r="P661" s="8">
        <f>(13*Recensement_CXPI_PIC_IAE26_TT_AURA[[#This Row],[Durée Formation (Heures)
A saisir ]]*Recensement_CXPI_PIC_IAE26_TT_AURA[[#This Row],[Nombre participants prévisionnels
A saisir ]])</f>
        <v>0</v>
      </c>
      <c r="Q661" s="8">
        <f>Recensement_CXPI_PIC_IAE26_TT_AURA[[#This Row],[Nombre participants prévisionnels
A saisir ]]*Recensement_CXPI_PIC_IAE26_TT_AURA[[#This Row],[ Montant Frais annexes Total /stagiaire
A saisir]]</f>
        <v>0</v>
      </c>
      <c r="R6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1" s="18">
        <f t="shared" si="10"/>
        <v>0</v>
      </c>
      <c r="T6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V661))</f>
        <v>0</v>
      </c>
      <c r="U661" s="8">
        <f>(18*Recensement_CXPI_PIC_IAE26_TT_AURA[[#This Row],[Nombre participants prévisionnels
A saisir ]]*Recensement_CXPI_PIC_IAE26_TT_AURA[[#This Row],[Durée Formation (Heures)
A saisir ]])</f>
        <v>0</v>
      </c>
      <c r="V6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1" s="8"/>
    </row>
    <row r="662" spans="1:23">
      <c r="A662" s="11" t="s">
        <v>727</v>
      </c>
      <c r="B662" s="12"/>
      <c r="C662" s="7"/>
      <c r="D662" s="7"/>
      <c r="E662" s="30"/>
      <c r="F662" s="7"/>
      <c r="G662" s="7"/>
      <c r="H662" s="7"/>
      <c r="I662" s="7"/>
      <c r="J662" s="7"/>
      <c r="K662" s="7"/>
      <c r="L662" s="7"/>
      <c r="M662" s="27"/>
      <c r="N662" s="27"/>
      <c r="O662" s="8">
        <f>Recensement_CXPI_PIC_IAE26_TT_AURA[[#This Row],[Taux Horaire
Coût pédagogique/h
A saisir ]]*Recensement_CXPI_PIC_IAE26_TT_AURA[[#This Row],[Durée Formation (Heures)
A saisir ]]*Recensement_CXPI_PIC_IAE26_TT_AURA[[#This Row],[Nombre participants prévisionnels
A saisir ]]</f>
        <v>0</v>
      </c>
      <c r="P662" s="8">
        <f>(13*Recensement_CXPI_PIC_IAE26_TT_AURA[[#This Row],[Durée Formation (Heures)
A saisir ]]*Recensement_CXPI_PIC_IAE26_TT_AURA[[#This Row],[Nombre participants prévisionnels
A saisir ]])</f>
        <v>0</v>
      </c>
      <c r="Q662" s="8">
        <f>Recensement_CXPI_PIC_IAE26_TT_AURA[[#This Row],[Nombre participants prévisionnels
A saisir ]]*Recensement_CXPI_PIC_IAE26_TT_AURA[[#This Row],[ Montant Frais annexes Total /stagiaire
A saisir]]</f>
        <v>0</v>
      </c>
      <c r="R6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2" s="18">
        <f t="shared" si="10"/>
        <v>0</v>
      </c>
      <c r="T6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V662))</f>
        <v>0</v>
      </c>
      <c r="U662" s="8">
        <f>(18*Recensement_CXPI_PIC_IAE26_TT_AURA[[#This Row],[Nombre participants prévisionnels
A saisir ]]*Recensement_CXPI_PIC_IAE26_TT_AURA[[#This Row],[Durée Formation (Heures)
A saisir ]])</f>
        <v>0</v>
      </c>
      <c r="V6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2" s="8"/>
    </row>
    <row r="663" spans="1:23">
      <c r="A663" s="11" t="s">
        <v>728</v>
      </c>
      <c r="B663" s="12"/>
      <c r="C663" s="7"/>
      <c r="D663" s="7"/>
      <c r="E663" s="30"/>
      <c r="F663" s="7"/>
      <c r="G663" s="7"/>
      <c r="H663" s="7"/>
      <c r="I663" s="7"/>
      <c r="J663" s="7"/>
      <c r="K663" s="7"/>
      <c r="L663" s="7"/>
      <c r="M663" s="27"/>
      <c r="N663" s="27"/>
      <c r="O663" s="8">
        <f>Recensement_CXPI_PIC_IAE26_TT_AURA[[#This Row],[Taux Horaire
Coût pédagogique/h
A saisir ]]*Recensement_CXPI_PIC_IAE26_TT_AURA[[#This Row],[Durée Formation (Heures)
A saisir ]]*Recensement_CXPI_PIC_IAE26_TT_AURA[[#This Row],[Nombre participants prévisionnels
A saisir ]]</f>
        <v>0</v>
      </c>
      <c r="P663" s="8">
        <f>(13*Recensement_CXPI_PIC_IAE26_TT_AURA[[#This Row],[Durée Formation (Heures)
A saisir ]]*Recensement_CXPI_PIC_IAE26_TT_AURA[[#This Row],[Nombre participants prévisionnels
A saisir ]])</f>
        <v>0</v>
      </c>
      <c r="Q663" s="8">
        <f>Recensement_CXPI_PIC_IAE26_TT_AURA[[#This Row],[Nombre participants prévisionnels
A saisir ]]*Recensement_CXPI_PIC_IAE26_TT_AURA[[#This Row],[ Montant Frais annexes Total /stagiaire
A saisir]]</f>
        <v>0</v>
      </c>
      <c r="R6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3" s="18">
        <f t="shared" si="10"/>
        <v>0</v>
      </c>
      <c r="T6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V663))</f>
        <v>0</v>
      </c>
      <c r="U663" s="8">
        <f>(18*Recensement_CXPI_PIC_IAE26_TT_AURA[[#This Row],[Nombre participants prévisionnels
A saisir ]]*Recensement_CXPI_PIC_IAE26_TT_AURA[[#This Row],[Durée Formation (Heures)
A saisir ]])</f>
        <v>0</v>
      </c>
      <c r="V6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3" s="8"/>
    </row>
    <row r="664" spans="1:23">
      <c r="A664" s="11" t="s">
        <v>729</v>
      </c>
      <c r="B664" s="12"/>
      <c r="C664" s="7"/>
      <c r="D664" s="7"/>
      <c r="E664" s="30"/>
      <c r="F664" s="7"/>
      <c r="G664" s="7"/>
      <c r="H664" s="7"/>
      <c r="I664" s="7"/>
      <c r="J664" s="7"/>
      <c r="K664" s="7"/>
      <c r="L664" s="7"/>
      <c r="M664" s="27"/>
      <c r="N664" s="27"/>
      <c r="O664" s="8">
        <f>Recensement_CXPI_PIC_IAE26_TT_AURA[[#This Row],[Taux Horaire
Coût pédagogique/h
A saisir ]]*Recensement_CXPI_PIC_IAE26_TT_AURA[[#This Row],[Durée Formation (Heures)
A saisir ]]*Recensement_CXPI_PIC_IAE26_TT_AURA[[#This Row],[Nombre participants prévisionnels
A saisir ]]</f>
        <v>0</v>
      </c>
      <c r="P664" s="8">
        <f>(13*Recensement_CXPI_PIC_IAE26_TT_AURA[[#This Row],[Durée Formation (Heures)
A saisir ]]*Recensement_CXPI_PIC_IAE26_TT_AURA[[#This Row],[Nombre participants prévisionnels
A saisir ]])</f>
        <v>0</v>
      </c>
      <c r="Q664" s="8">
        <f>Recensement_CXPI_PIC_IAE26_TT_AURA[[#This Row],[Nombre participants prévisionnels
A saisir ]]*Recensement_CXPI_PIC_IAE26_TT_AURA[[#This Row],[ Montant Frais annexes Total /stagiaire
A saisir]]</f>
        <v>0</v>
      </c>
      <c r="R6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4" s="18">
        <f t="shared" si="10"/>
        <v>0</v>
      </c>
      <c r="T6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V664))</f>
        <v>0</v>
      </c>
      <c r="U664" s="8">
        <f>(18*Recensement_CXPI_PIC_IAE26_TT_AURA[[#This Row],[Nombre participants prévisionnels
A saisir ]]*Recensement_CXPI_PIC_IAE26_TT_AURA[[#This Row],[Durée Formation (Heures)
A saisir ]])</f>
        <v>0</v>
      </c>
      <c r="V6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4" s="8"/>
    </row>
    <row r="665" spans="1:23">
      <c r="A665" s="11" t="s">
        <v>730</v>
      </c>
      <c r="B665" s="12"/>
      <c r="C665" s="7"/>
      <c r="D665" s="7"/>
      <c r="E665" s="30"/>
      <c r="F665" s="7"/>
      <c r="G665" s="7"/>
      <c r="H665" s="7"/>
      <c r="I665" s="7"/>
      <c r="J665" s="7"/>
      <c r="K665" s="7"/>
      <c r="L665" s="7"/>
      <c r="M665" s="27"/>
      <c r="N665" s="27"/>
      <c r="O665" s="8">
        <f>Recensement_CXPI_PIC_IAE26_TT_AURA[[#This Row],[Taux Horaire
Coût pédagogique/h
A saisir ]]*Recensement_CXPI_PIC_IAE26_TT_AURA[[#This Row],[Durée Formation (Heures)
A saisir ]]*Recensement_CXPI_PIC_IAE26_TT_AURA[[#This Row],[Nombre participants prévisionnels
A saisir ]]</f>
        <v>0</v>
      </c>
      <c r="P665" s="8">
        <f>(13*Recensement_CXPI_PIC_IAE26_TT_AURA[[#This Row],[Durée Formation (Heures)
A saisir ]]*Recensement_CXPI_PIC_IAE26_TT_AURA[[#This Row],[Nombre participants prévisionnels
A saisir ]])</f>
        <v>0</v>
      </c>
      <c r="Q665" s="8">
        <f>Recensement_CXPI_PIC_IAE26_TT_AURA[[#This Row],[Nombre participants prévisionnels
A saisir ]]*Recensement_CXPI_PIC_IAE26_TT_AURA[[#This Row],[ Montant Frais annexes Total /stagiaire
A saisir]]</f>
        <v>0</v>
      </c>
      <c r="R6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5" s="18">
        <f t="shared" si="10"/>
        <v>0</v>
      </c>
      <c r="T6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V665))</f>
        <v>0</v>
      </c>
      <c r="U665" s="8">
        <f>(18*Recensement_CXPI_PIC_IAE26_TT_AURA[[#This Row],[Nombre participants prévisionnels
A saisir ]]*Recensement_CXPI_PIC_IAE26_TT_AURA[[#This Row],[Durée Formation (Heures)
A saisir ]])</f>
        <v>0</v>
      </c>
      <c r="V6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5" s="8"/>
    </row>
    <row r="666" spans="1:23">
      <c r="A666" s="11" t="s">
        <v>731</v>
      </c>
      <c r="B666" s="12"/>
      <c r="C666" s="7"/>
      <c r="D666" s="7"/>
      <c r="E666" s="30"/>
      <c r="F666" s="7"/>
      <c r="G666" s="7"/>
      <c r="H666" s="7"/>
      <c r="I666" s="7"/>
      <c r="J666" s="7"/>
      <c r="K666" s="7"/>
      <c r="L666" s="7"/>
      <c r="M666" s="27"/>
      <c r="N666" s="27"/>
      <c r="O666" s="8">
        <f>Recensement_CXPI_PIC_IAE26_TT_AURA[[#This Row],[Taux Horaire
Coût pédagogique/h
A saisir ]]*Recensement_CXPI_PIC_IAE26_TT_AURA[[#This Row],[Durée Formation (Heures)
A saisir ]]*Recensement_CXPI_PIC_IAE26_TT_AURA[[#This Row],[Nombre participants prévisionnels
A saisir ]]</f>
        <v>0</v>
      </c>
      <c r="P666" s="8">
        <f>(13*Recensement_CXPI_PIC_IAE26_TT_AURA[[#This Row],[Durée Formation (Heures)
A saisir ]]*Recensement_CXPI_PIC_IAE26_TT_AURA[[#This Row],[Nombre participants prévisionnels
A saisir ]])</f>
        <v>0</v>
      </c>
      <c r="Q666" s="8">
        <f>Recensement_CXPI_PIC_IAE26_TT_AURA[[#This Row],[Nombre participants prévisionnels
A saisir ]]*Recensement_CXPI_PIC_IAE26_TT_AURA[[#This Row],[ Montant Frais annexes Total /stagiaire
A saisir]]</f>
        <v>0</v>
      </c>
      <c r="R6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6" s="18">
        <f t="shared" si="10"/>
        <v>0</v>
      </c>
      <c r="T6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V666))</f>
        <v>0</v>
      </c>
      <c r="U666" s="8">
        <f>(18*Recensement_CXPI_PIC_IAE26_TT_AURA[[#This Row],[Nombre participants prévisionnels
A saisir ]]*Recensement_CXPI_PIC_IAE26_TT_AURA[[#This Row],[Durée Formation (Heures)
A saisir ]])</f>
        <v>0</v>
      </c>
      <c r="V6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6" s="8"/>
    </row>
    <row r="667" spans="1:23">
      <c r="A667" s="11" t="s">
        <v>732</v>
      </c>
      <c r="B667" s="12"/>
      <c r="C667" s="7"/>
      <c r="D667" s="7"/>
      <c r="E667" s="30"/>
      <c r="F667" s="7"/>
      <c r="G667" s="7"/>
      <c r="H667" s="7"/>
      <c r="I667" s="7"/>
      <c r="J667" s="7"/>
      <c r="K667" s="7"/>
      <c r="L667" s="7"/>
      <c r="M667" s="27"/>
      <c r="N667" s="27"/>
      <c r="O667" s="8">
        <f>Recensement_CXPI_PIC_IAE26_TT_AURA[[#This Row],[Taux Horaire
Coût pédagogique/h
A saisir ]]*Recensement_CXPI_PIC_IAE26_TT_AURA[[#This Row],[Durée Formation (Heures)
A saisir ]]*Recensement_CXPI_PIC_IAE26_TT_AURA[[#This Row],[Nombre participants prévisionnels
A saisir ]]</f>
        <v>0</v>
      </c>
      <c r="P667" s="8">
        <f>(13*Recensement_CXPI_PIC_IAE26_TT_AURA[[#This Row],[Durée Formation (Heures)
A saisir ]]*Recensement_CXPI_PIC_IAE26_TT_AURA[[#This Row],[Nombre participants prévisionnels
A saisir ]])</f>
        <v>0</v>
      </c>
      <c r="Q667" s="8">
        <f>Recensement_CXPI_PIC_IAE26_TT_AURA[[#This Row],[Nombre participants prévisionnels
A saisir ]]*Recensement_CXPI_PIC_IAE26_TT_AURA[[#This Row],[ Montant Frais annexes Total /stagiaire
A saisir]]</f>
        <v>0</v>
      </c>
      <c r="R6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7" s="18">
        <f t="shared" si="10"/>
        <v>0</v>
      </c>
      <c r="T6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V667))</f>
        <v>0</v>
      </c>
      <c r="U667" s="8">
        <f>(18*Recensement_CXPI_PIC_IAE26_TT_AURA[[#This Row],[Nombre participants prévisionnels
A saisir ]]*Recensement_CXPI_PIC_IAE26_TT_AURA[[#This Row],[Durée Formation (Heures)
A saisir ]])</f>
        <v>0</v>
      </c>
      <c r="V6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7" s="8"/>
    </row>
    <row r="668" spans="1:23">
      <c r="A668" s="11" t="s">
        <v>733</v>
      </c>
      <c r="B668" s="12"/>
      <c r="C668" s="7"/>
      <c r="D668" s="7"/>
      <c r="E668" s="30"/>
      <c r="F668" s="7"/>
      <c r="G668" s="7"/>
      <c r="H668" s="7"/>
      <c r="I668" s="7"/>
      <c r="J668" s="7"/>
      <c r="K668" s="7"/>
      <c r="L668" s="7"/>
      <c r="M668" s="27"/>
      <c r="N668" s="27"/>
      <c r="O668" s="8">
        <f>Recensement_CXPI_PIC_IAE26_TT_AURA[[#This Row],[Taux Horaire
Coût pédagogique/h
A saisir ]]*Recensement_CXPI_PIC_IAE26_TT_AURA[[#This Row],[Durée Formation (Heures)
A saisir ]]*Recensement_CXPI_PIC_IAE26_TT_AURA[[#This Row],[Nombre participants prévisionnels
A saisir ]]</f>
        <v>0</v>
      </c>
      <c r="P668" s="8">
        <f>(13*Recensement_CXPI_PIC_IAE26_TT_AURA[[#This Row],[Durée Formation (Heures)
A saisir ]]*Recensement_CXPI_PIC_IAE26_TT_AURA[[#This Row],[Nombre participants prévisionnels
A saisir ]])</f>
        <v>0</v>
      </c>
      <c r="Q668" s="8">
        <f>Recensement_CXPI_PIC_IAE26_TT_AURA[[#This Row],[Nombre participants prévisionnels
A saisir ]]*Recensement_CXPI_PIC_IAE26_TT_AURA[[#This Row],[ Montant Frais annexes Total /stagiaire
A saisir]]</f>
        <v>0</v>
      </c>
      <c r="R6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8" s="18">
        <f t="shared" si="10"/>
        <v>0</v>
      </c>
      <c r="T6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V668))</f>
        <v>0</v>
      </c>
      <c r="U668" s="8">
        <f>(18*Recensement_CXPI_PIC_IAE26_TT_AURA[[#This Row],[Nombre participants prévisionnels
A saisir ]]*Recensement_CXPI_PIC_IAE26_TT_AURA[[#This Row],[Durée Formation (Heures)
A saisir ]])</f>
        <v>0</v>
      </c>
      <c r="V6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8" s="8"/>
    </row>
    <row r="669" spans="1:23">
      <c r="A669" s="11" t="s">
        <v>734</v>
      </c>
      <c r="B669" s="12"/>
      <c r="C669" s="7"/>
      <c r="D669" s="7"/>
      <c r="E669" s="30"/>
      <c r="F669" s="7"/>
      <c r="G669" s="7"/>
      <c r="H669" s="7"/>
      <c r="I669" s="7"/>
      <c r="J669" s="7"/>
      <c r="K669" s="7"/>
      <c r="L669" s="7"/>
      <c r="M669" s="27"/>
      <c r="N669" s="27"/>
      <c r="O669" s="8">
        <f>Recensement_CXPI_PIC_IAE26_TT_AURA[[#This Row],[Taux Horaire
Coût pédagogique/h
A saisir ]]*Recensement_CXPI_PIC_IAE26_TT_AURA[[#This Row],[Durée Formation (Heures)
A saisir ]]*Recensement_CXPI_PIC_IAE26_TT_AURA[[#This Row],[Nombre participants prévisionnels
A saisir ]]</f>
        <v>0</v>
      </c>
      <c r="P669" s="8">
        <f>(13*Recensement_CXPI_PIC_IAE26_TT_AURA[[#This Row],[Durée Formation (Heures)
A saisir ]]*Recensement_CXPI_PIC_IAE26_TT_AURA[[#This Row],[Nombre participants prévisionnels
A saisir ]])</f>
        <v>0</v>
      </c>
      <c r="Q669" s="8">
        <f>Recensement_CXPI_PIC_IAE26_TT_AURA[[#This Row],[Nombre participants prévisionnels
A saisir ]]*Recensement_CXPI_PIC_IAE26_TT_AURA[[#This Row],[ Montant Frais annexes Total /stagiaire
A saisir]]</f>
        <v>0</v>
      </c>
      <c r="R6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69" s="18">
        <f t="shared" si="10"/>
        <v>0</v>
      </c>
      <c r="T6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V669))</f>
        <v>0</v>
      </c>
      <c r="U669" s="8">
        <f>(18*Recensement_CXPI_PIC_IAE26_TT_AURA[[#This Row],[Nombre participants prévisionnels
A saisir ]]*Recensement_CXPI_PIC_IAE26_TT_AURA[[#This Row],[Durée Formation (Heures)
A saisir ]])</f>
        <v>0</v>
      </c>
      <c r="V6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69" s="8"/>
    </row>
    <row r="670" spans="1:23">
      <c r="A670" s="11" t="s">
        <v>735</v>
      </c>
      <c r="B670" s="12"/>
      <c r="C670" s="7"/>
      <c r="D670" s="7"/>
      <c r="E670" s="30"/>
      <c r="F670" s="7"/>
      <c r="G670" s="7"/>
      <c r="H670" s="7"/>
      <c r="I670" s="7"/>
      <c r="J670" s="7"/>
      <c r="K670" s="7"/>
      <c r="L670" s="7"/>
      <c r="M670" s="27"/>
      <c r="N670" s="27"/>
      <c r="O670" s="8">
        <f>Recensement_CXPI_PIC_IAE26_TT_AURA[[#This Row],[Taux Horaire
Coût pédagogique/h
A saisir ]]*Recensement_CXPI_PIC_IAE26_TT_AURA[[#This Row],[Durée Formation (Heures)
A saisir ]]*Recensement_CXPI_PIC_IAE26_TT_AURA[[#This Row],[Nombre participants prévisionnels
A saisir ]]</f>
        <v>0</v>
      </c>
      <c r="P670" s="8">
        <f>(13*Recensement_CXPI_PIC_IAE26_TT_AURA[[#This Row],[Durée Formation (Heures)
A saisir ]]*Recensement_CXPI_PIC_IAE26_TT_AURA[[#This Row],[Nombre participants prévisionnels
A saisir ]])</f>
        <v>0</v>
      </c>
      <c r="Q670" s="8">
        <f>Recensement_CXPI_PIC_IAE26_TT_AURA[[#This Row],[Nombre participants prévisionnels
A saisir ]]*Recensement_CXPI_PIC_IAE26_TT_AURA[[#This Row],[ Montant Frais annexes Total /stagiaire
A saisir]]</f>
        <v>0</v>
      </c>
      <c r="R6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0" s="18">
        <f t="shared" si="10"/>
        <v>0</v>
      </c>
      <c r="T6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V670))</f>
        <v>0</v>
      </c>
      <c r="U670" s="8">
        <f>(18*Recensement_CXPI_PIC_IAE26_TT_AURA[[#This Row],[Nombre participants prévisionnels
A saisir ]]*Recensement_CXPI_PIC_IAE26_TT_AURA[[#This Row],[Durée Formation (Heures)
A saisir ]])</f>
        <v>0</v>
      </c>
      <c r="V6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0" s="8"/>
    </row>
    <row r="671" spans="1:23">
      <c r="A671" s="11" t="s">
        <v>736</v>
      </c>
      <c r="B671" s="12"/>
      <c r="C671" s="7"/>
      <c r="D671" s="7"/>
      <c r="E671" s="30"/>
      <c r="F671" s="7"/>
      <c r="G671" s="7"/>
      <c r="H671" s="7"/>
      <c r="I671" s="7"/>
      <c r="J671" s="7"/>
      <c r="K671" s="7"/>
      <c r="L671" s="7"/>
      <c r="M671" s="27"/>
      <c r="N671" s="27"/>
      <c r="O671" s="8">
        <f>Recensement_CXPI_PIC_IAE26_TT_AURA[[#This Row],[Taux Horaire
Coût pédagogique/h
A saisir ]]*Recensement_CXPI_PIC_IAE26_TT_AURA[[#This Row],[Durée Formation (Heures)
A saisir ]]*Recensement_CXPI_PIC_IAE26_TT_AURA[[#This Row],[Nombre participants prévisionnels
A saisir ]]</f>
        <v>0</v>
      </c>
      <c r="P671" s="8">
        <f>(13*Recensement_CXPI_PIC_IAE26_TT_AURA[[#This Row],[Durée Formation (Heures)
A saisir ]]*Recensement_CXPI_PIC_IAE26_TT_AURA[[#This Row],[Nombre participants prévisionnels
A saisir ]])</f>
        <v>0</v>
      </c>
      <c r="Q671" s="8">
        <f>Recensement_CXPI_PIC_IAE26_TT_AURA[[#This Row],[Nombre participants prévisionnels
A saisir ]]*Recensement_CXPI_PIC_IAE26_TT_AURA[[#This Row],[ Montant Frais annexes Total /stagiaire
A saisir]]</f>
        <v>0</v>
      </c>
      <c r="R6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1" s="18">
        <f t="shared" si="10"/>
        <v>0</v>
      </c>
      <c r="T6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V671))</f>
        <v>0</v>
      </c>
      <c r="U671" s="8">
        <f>(18*Recensement_CXPI_PIC_IAE26_TT_AURA[[#This Row],[Nombre participants prévisionnels
A saisir ]]*Recensement_CXPI_PIC_IAE26_TT_AURA[[#This Row],[Durée Formation (Heures)
A saisir ]])</f>
        <v>0</v>
      </c>
      <c r="V6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1" s="8"/>
    </row>
    <row r="672" spans="1:23">
      <c r="A672" s="11" t="s">
        <v>737</v>
      </c>
      <c r="B672" s="12"/>
      <c r="C672" s="7"/>
      <c r="D672" s="7"/>
      <c r="E672" s="30"/>
      <c r="F672" s="7"/>
      <c r="G672" s="7"/>
      <c r="H672" s="7"/>
      <c r="I672" s="7"/>
      <c r="J672" s="7"/>
      <c r="K672" s="7"/>
      <c r="L672" s="7"/>
      <c r="M672" s="27"/>
      <c r="N672" s="27"/>
      <c r="O672" s="8">
        <f>Recensement_CXPI_PIC_IAE26_TT_AURA[[#This Row],[Taux Horaire
Coût pédagogique/h
A saisir ]]*Recensement_CXPI_PIC_IAE26_TT_AURA[[#This Row],[Durée Formation (Heures)
A saisir ]]*Recensement_CXPI_PIC_IAE26_TT_AURA[[#This Row],[Nombre participants prévisionnels
A saisir ]]</f>
        <v>0</v>
      </c>
      <c r="P672" s="8">
        <f>(13*Recensement_CXPI_PIC_IAE26_TT_AURA[[#This Row],[Durée Formation (Heures)
A saisir ]]*Recensement_CXPI_PIC_IAE26_TT_AURA[[#This Row],[Nombre participants prévisionnels
A saisir ]])</f>
        <v>0</v>
      </c>
      <c r="Q672" s="8">
        <f>Recensement_CXPI_PIC_IAE26_TT_AURA[[#This Row],[Nombre participants prévisionnels
A saisir ]]*Recensement_CXPI_PIC_IAE26_TT_AURA[[#This Row],[ Montant Frais annexes Total /stagiaire
A saisir]]</f>
        <v>0</v>
      </c>
      <c r="R6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2" s="18">
        <f t="shared" si="10"/>
        <v>0</v>
      </c>
      <c r="T6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V672))</f>
        <v>0</v>
      </c>
      <c r="U672" s="8">
        <f>(18*Recensement_CXPI_PIC_IAE26_TT_AURA[[#This Row],[Nombre participants prévisionnels
A saisir ]]*Recensement_CXPI_PIC_IAE26_TT_AURA[[#This Row],[Durée Formation (Heures)
A saisir ]])</f>
        <v>0</v>
      </c>
      <c r="V6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2" s="8"/>
    </row>
    <row r="673" spans="1:23">
      <c r="A673" s="11" t="s">
        <v>738</v>
      </c>
      <c r="B673" s="12"/>
      <c r="C673" s="7"/>
      <c r="D673" s="7"/>
      <c r="E673" s="30"/>
      <c r="F673" s="7"/>
      <c r="G673" s="7"/>
      <c r="H673" s="7"/>
      <c r="I673" s="7"/>
      <c r="J673" s="7"/>
      <c r="K673" s="7"/>
      <c r="L673" s="7"/>
      <c r="M673" s="27"/>
      <c r="N673" s="27"/>
      <c r="O673" s="8">
        <f>Recensement_CXPI_PIC_IAE26_TT_AURA[[#This Row],[Taux Horaire
Coût pédagogique/h
A saisir ]]*Recensement_CXPI_PIC_IAE26_TT_AURA[[#This Row],[Durée Formation (Heures)
A saisir ]]*Recensement_CXPI_PIC_IAE26_TT_AURA[[#This Row],[Nombre participants prévisionnels
A saisir ]]</f>
        <v>0</v>
      </c>
      <c r="P673" s="8">
        <f>(13*Recensement_CXPI_PIC_IAE26_TT_AURA[[#This Row],[Durée Formation (Heures)
A saisir ]]*Recensement_CXPI_PIC_IAE26_TT_AURA[[#This Row],[Nombre participants prévisionnels
A saisir ]])</f>
        <v>0</v>
      </c>
      <c r="Q673" s="8">
        <f>Recensement_CXPI_PIC_IAE26_TT_AURA[[#This Row],[Nombre participants prévisionnels
A saisir ]]*Recensement_CXPI_PIC_IAE26_TT_AURA[[#This Row],[ Montant Frais annexes Total /stagiaire
A saisir]]</f>
        <v>0</v>
      </c>
      <c r="R6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3" s="18">
        <f t="shared" si="10"/>
        <v>0</v>
      </c>
      <c r="T6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V673))</f>
        <v>0</v>
      </c>
      <c r="U673" s="8">
        <f>(18*Recensement_CXPI_PIC_IAE26_TT_AURA[[#This Row],[Nombre participants prévisionnels
A saisir ]]*Recensement_CXPI_PIC_IAE26_TT_AURA[[#This Row],[Durée Formation (Heures)
A saisir ]])</f>
        <v>0</v>
      </c>
      <c r="V6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3" s="8"/>
    </row>
    <row r="674" spans="1:23">
      <c r="A674" s="11" t="s">
        <v>739</v>
      </c>
      <c r="B674" s="12"/>
      <c r="C674" s="7"/>
      <c r="D674" s="7"/>
      <c r="E674" s="30"/>
      <c r="F674" s="7"/>
      <c r="G674" s="7"/>
      <c r="H674" s="7"/>
      <c r="I674" s="7"/>
      <c r="J674" s="7"/>
      <c r="K674" s="7"/>
      <c r="L674" s="7"/>
      <c r="M674" s="27"/>
      <c r="N674" s="27"/>
      <c r="O674" s="8">
        <f>Recensement_CXPI_PIC_IAE26_TT_AURA[[#This Row],[Taux Horaire
Coût pédagogique/h
A saisir ]]*Recensement_CXPI_PIC_IAE26_TT_AURA[[#This Row],[Durée Formation (Heures)
A saisir ]]*Recensement_CXPI_PIC_IAE26_TT_AURA[[#This Row],[Nombre participants prévisionnels
A saisir ]]</f>
        <v>0</v>
      </c>
      <c r="P674" s="8">
        <f>(13*Recensement_CXPI_PIC_IAE26_TT_AURA[[#This Row],[Durée Formation (Heures)
A saisir ]]*Recensement_CXPI_PIC_IAE26_TT_AURA[[#This Row],[Nombre participants prévisionnels
A saisir ]])</f>
        <v>0</v>
      </c>
      <c r="Q674" s="8">
        <f>Recensement_CXPI_PIC_IAE26_TT_AURA[[#This Row],[Nombre participants prévisionnels
A saisir ]]*Recensement_CXPI_PIC_IAE26_TT_AURA[[#This Row],[ Montant Frais annexes Total /stagiaire
A saisir]]</f>
        <v>0</v>
      </c>
      <c r="R6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4" s="18">
        <f t="shared" si="10"/>
        <v>0</v>
      </c>
      <c r="T6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V674))</f>
        <v>0</v>
      </c>
      <c r="U674" s="8">
        <f>(18*Recensement_CXPI_PIC_IAE26_TT_AURA[[#This Row],[Nombre participants prévisionnels
A saisir ]]*Recensement_CXPI_PIC_IAE26_TT_AURA[[#This Row],[Durée Formation (Heures)
A saisir ]])</f>
        <v>0</v>
      </c>
      <c r="V6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4" s="8"/>
    </row>
    <row r="675" spans="1:23">
      <c r="A675" s="11" t="s">
        <v>740</v>
      </c>
      <c r="B675" s="12"/>
      <c r="C675" s="7"/>
      <c r="D675" s="7"/>
      <c r="E675" s="30"/>
      <c r="F675" s="7"/>
      <c r="G675" s="7"/>
      <c r="H675" s="7"/>
      <c r="I675" s="7"/>
      <c r="J675" s="7"/>
      <c r="K675" s="7"/>
      <c r="L675" s="7"/>
      <c r="M675" s="27"/>
      <c r="N675" s="27"/>
      <c r="O675" s="8">
        <f>Recensement_CXPI_PIC_IAE26_TT_AURA[[#This Row],[Taux Horaire
Coût pédagogique/h
A saisir ]]*Recensement_CXPI_PIC_IAE26_TT_AURA[[#This Row],[Durée Formation (Heures)
A saisir ]]*Recensement_CXPI_PIC_IAE26_TT_AURA[[#This Row],[Nombre participants prévisionnels
A saisir ]]</f>
        <v>0</v>
      </c>
      <c r="P675" s="8">
        <f>(13*Recensement_CXPI_PIC_IAE26_TT_AURA[[#This Row],[Durée Formation (Heures)
A saisir ]]*Recensement_CXPI_PIC_IAE26_TT_AURA[[#This Row],[Nombre participants prévisionnels
A saisir ]])</f>
        <v>0</v>
      </c>
      <c r="Q675" s="8">
        <f>Recensement_CXPI_PIC_IAE26_TT_AURA[[#This Row],[Nombre participants prévisionnels
A saisir ]]*Recensement_CXPI_PIC_IAE26_TT_AURA[[#This Row],[ Montant Frais annexes Total /stagiaire
A saisir]]</f>
        <v>0</v>
      </c>
      <c r="R6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5" s="18">
        <f t="shared" si="10"/>
        <v>0</v>
      </c>
      <c r="T6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V675))</f>
        <v>0</v>
      </c>
      <c r="U675" s="8">
        <f>(18*Recensement_CXPI_PIC_IAE26_TT_AURA[[#This Row],[Nombre participants prévisionnels
A saisir ]]*Recensement_CXPI_PIC_IAE26_TT_AURA[[#This Row],[Durée Formation (Heures)
A saisir ]])</f>
        <v>0</v>
      </c>
      <c r="V6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5" s="8"/>
    </row>
    <row r="676" spans="1:23">
      <c r="A676" s="11" t="s">
        <v>741</v>
      </c>
      <c r="B676" s="12"/>
      <c r="C676" s="7"/>
      <c r="D676" s="7"/>
      <c r="E676" s="30"/>
      <c r="F676" s="7"/>
      <c r="G676" s="7"/>
      <c r="H676" s="7"/>
      <c r="I676" s="7"/>
      <c r="J676" s="7"/>
      <c r="K676" s="7"/>
      <c r="L676" s="7"/>
      <c r="M676" s="27"/>
      <c r="N676" s="27"/>
      <c r="O676" s="8">
        <f>Recensement_CXPI_PIC_IAE26_TT_AURA[[#This Row],[Taux Horaire
Coût pédagogique/h
A saisir ]]*Recensement_CXPI_PIC_IAE26_TT_AURA[[#This Row],[Durée Formation (Heures)
A saisir ]]*Recensement_CXPI_PIC_IAE26_TT_AURA[[#This Row],[Nombre participants prévisionnels
A saisir ]]</f>
        <v>0</v>
      </c>
      <c r="P676" s="8">
        <f>(13*Recensement_CXPI_PIC_IAE26_TT_AURA[[#This Row],[Durée Formation (Heures)
A saisir ]]*Recensement_CXPI_PIC_IAE26_TT_AURA[[#This Row],[Nombre participants prévisionnels
A saisir ]])</f>
        <v>0</v>
      </c>
      <c r="Q676" s="8">
        <f>Recensement_CXPI_PIC_IAE26_TT_AURA[[#This Row],[Nombre participants prévisionnels
A saisir ]]*Recensement_CXPI_PIC_IAE26_TT_AURA[[#This Row],[ Montant Frais annexes Total /stagiaire
A saisir]]</f>
        <v>0</v>
      </c>
      <c r="R6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6" s="18">
        <f t="shared" si="10"/>
        <v>0</v>
      </c>
      <c r="T6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V676))</f>
        <v>0</v>
      </c>
      <c r="U676" s="8">
        <f>(18*Recensement_CXPI_PIC_IAE26_TT_AURA[[#This Row],[Nombre participants prévisionnels
A saisir ]]*Recensement_CXPI_PIC_IAE26_TT_AURA[[#This Row],[Durée Formation (Heures)
A saisir ]])</f>
        <v>0</v>
      </c>
      <c r="V6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6" s="8"/>
    </row>
    <row r="677" spans="1:23">
      <c r="A677" s="11" t="s">
        <v>742</v>
      </c>
      <c r="B677" s="12"/>
      <c r="C677" s="7"/>
      <c r="D677" s="7"/>
      <c r="E677" s="30"/>
      <c r="F677" s="7"/>
      <c r="G677" s="7"/>
      <c r="H677" s="7"/>
      <c r="I677" s="7"/>
      <c r="J677" s="7"/>
      <c r="K677" s="7"/>
      <c r="L677" s="7"/>
      <c r="M677" s="27"/>
      <c r="N677" s="27"/>
      <c r="O677" s="8">
        <f>Recensement_CXPI_PIC_IAE26_TT_AURA[[#This Row],[Taux Horaire
Coût pédagogique/h
A saisir ]]*Recensement_CXPI_PIC_IAE26_TT_AURA[[#This Row],[Durée Formation (Heures)
A saisir ]]*Recensement_CXPI_PIC_IAE26_TT_AURA[[#This Row],[Nombre participants prévisionnels
A saisir ]]</f>
        <v>0</v>
      </c>
      <c r="P677" s="8">
        <f>(13*Recensement_CXPI_PIC_IAE26_TT_AURA[[#This Row],[Durée Formation (Heures)
A saisir ]]*Recensement_CXPI_PIC_IAE26_TT_AURA[[#This Row],[Nombre participants prévisionnels
A saisir ]])</f>
        <v>0</v>
      </c>
      <c r="Q677" s="8">
        <f>Recensement_CXPI_PIC_IAE26_TT_AURA[[#This Row],[Nombre participants prévisionnels
A saisir ]]*Recensement_CXPI_PIC_IAE26_TT_AURA[[#This Row],[ Montant Frais annexes Total /stagiaire
A saisir]]</f>
        <v>0</v>
      </c>
      <c r="R6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7" s="18">
        <f t="shared" si="10"/>
        <v>0</v>
      </c>
      <c r="T6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V677))</f>
        <v>0</v>
      </c>
      <c r="U677" s="8">
        <f>(18*Recensement_CXPI_PIC_IAE26_TT_AURA[[#This Row],[Nombre participants prévisionnels
A saisir ]]*Recensement_CXPI_PIC_IAE26_TT_AURA[[#This Row],[Durée Formation (Heures)
A saisir ]])</f>
        <v>0</v>
      </c>
      <c r="V6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7" s="8"/>
    </row>
    <row r="678" spans="1:23">
      <c r="A678" s="11" t="s">
        <v>743</v>
      </c>
      <c r="B678" s="12"/>
      <c r="C678" s="7"/>
      <c r="D678" s="7"/>
      <c r="E678" s="30"/>
      <c r="F678" s="7"/>
      <c r="G678" s="7"/>
      <c r="H678" s="7"/>
      <c r="I678" s="7"/>
      <c r="J678" s="7"/>
      <c r="K678" s="7"/>
      <c r="L678" s="7"/>
      <c r="M678" s="27"/>
      <c r="N678" s="27"/>
      <c r="O678" s="8">
        <f>Recensement_CXPI_PIC_IAE26_TT_AURA[[#This Row],[Taux Horaire
Coût pédagogique/h
A saisir ]]*Recensement_CXPI_PIC_IAE26_TT_AURA[[#This Row],[Durée Formation (Heures)
A saisir ]]*Recensement_CXPI_PIC_IAE26_TT_AURA[[#This Row],[Nombre participants prévisionnels
A saisir ]]</f>
        <v>0</v>
      </c>
      <c r="P678" s="8">
        <f>(13*Recensement_CXPI_PIC_IAE26_TT_AURA[[#This Row],[Durée Formation (Heures)
A saisir ]]*Recensement_CXPI_PIC_IAE26_TT_AURA[[#This Row],[Nombre participants prévisionnels
A saisir ]])</f>
        <v>0</v>
      </c>
      <c r="Q678" s="8">
        <f>Recensement_CXPI_PIC_IAE26_TT_AURA[[#This Row],[Nombre participants prévisionnels
A saisir ]]*Recensement_CXPI_PIC_IAE26_TT_AURA[[#This Row],[ Montant Frais annexes Total /stagiaire
A saisir]]</f>
        <v>0</v>
      </c>
      <c r="R6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8" s="18">
        <f t="shared" si="10"/>
        <v>0</v>
      </c>
      <c r="T6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V678))</f>
        <v>0</v>
      </c>
      <c r="U678" s="8">
        <f>(18*Recensement_CXPI_PIC_IAE26_TT_AURA[[#This Row],[Nombre participants prévisionnels
A saisir ]]*Recensement_CXPI_PIC_IAE26_TT_AURA[[#This Row],[Durée Formation (Heures)
A saisir ]])</f>
        <v>0</v>
      </c>
      <c r="V6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8" s="8"/>
    </row>
    <row r="679" spans="1:23">
      <c r="A679" s="11" t="s">
        <v>744</v>
      </c>
      <c r="B679" s="12"/>
      <c r="C679" s="7"/>
      <c r="D679" s="7"/>
      <c r="E679" s="30"/>
      <c r="F679" s="7"/>
      <c r="G679" s="7"/>
      <c r="H679" s="7"/>
      <c r="I679" s="7"/>
      <c r="J679" s="7"/>
      <c r="K679" s="7"/>
      <c r="L679" s="7"/>
      <c r="M679" s="27"/>
      <c r="N679" s="27"/>
      <c r="O679" s="8">
        <f>Recensement_CXPI_PIC_IAE26_TT_AURA[[#This Row],[Taux Horaire
Coût pédagogique/h
A saisir ]]*Recensement_CXPI_PIC_IAE26_TT_AURA[[#This Row],[Durée Formation (Heures)
A saisir ]]*Recensement_CXPI_PIC_IAE26_TT_AURA[[#This Row],[Nombre participants prévisionnels
A saisir ]]</f>
        <v>0</v>
      </c>
      <c r="P679" s="8">
        <f>(13*Recensement_CXPI_PIC_IAE26_TT_AURA[[#This Row],[Durée Formation (Heures)
A saisir ]]*Recensement_CXPI_PIC_IAE26_TT_AURA[[#This Row],[Nombre participants prévisionnels
A saisir ]])</f>
        <v>0</v>
      </c>
      <c r="Q679" s="8">
        <f>Recensement_CXPI_PIC_IAE26_TT_AURA[[#This Row],[Nombre participants prévisionnels
A saisir ]]*Recensement_CXPI_PIC_IAE26_TT_AURA[[#This Row],[ Montant Frais annexes Total /stagiaire
A saisir]]</f>
        <v>0</v>
      </c>
      <c r="R6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79" s="18">
        <f t="shared" si="10"/>
        <v>0</v>
      </c>
      <c r="T6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V679))</f>
        <v>0</v>
      </c>
      <c r="U679" s="8">
        <f>(18*Recensement_CXPI_PIC_IAE26_TT_AURA[[#This Row],[Nombre participants prévisionnels
A saisir ]]*Recensement_CXPI_PIC_IAE26_TT_AURA[[#This Row],[Durée Formation (Heures)
A saisir ]])</f>
        <v>0</v>
      </c>
      <c r="V6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79" s="8"/>
    </row>
    <row r="680" spans="1:23">
      <c r="A680" s="11" t="s">
        <v>745</v>
      </c>
      <c r="B680" s="12"/>
      <c r="C680" s="7"/>
      <c r="D680" s="7"/>
      <c r="E680" s="30"/>
      <c r="F680" s="7"/>
      <c r="G680" s="7"/>
      <c r="H680" s="7"/>
      <c r="I680" s="7"/>
      <c r="J680" s="7"/>
      <c r="K680" s="7"/>
      <c r="L680" s="7"/>
      <c r="M680" s="27"/>
      <c r="N680" s="27"/>
      <c r="O680" s="8">
        <f>Recensement_CXPI_PIC_IAE26_TT_AURA[[#This Row],[Taux Horaire
Coût pédagogique/h
A saisir ]]*Recensement_CXPI_PIC_IAE26_TT_AURA[[#This Row],[Durée Formation (Heures)
A saisir ]]*Recensement_CXPI_PIC_IAE26_TT_AURA[[#This Row],[Nombre participants prévisionnels
A saisir ]]</f>
        <v>0</v>
      </c>
      <c r="P680" s="8">
        <f>(13*Recensement_CXPI_PIC_IAE26_TT_AURA[[#This Row],[Durée Formation (Heures)
A saisir ]]*Recensement_CXPI_PIC_IAE26_TT_AURA[[#This Row],[Nombre participants prévisionnels
A saisir ]])</f>
        <v>0</v>
      </c>
      <c r="Q680" s="8">
        <f>Recensement_CXPI_PIC_IAE26_TT_AURA[[#This Row],[Nombre participants prévisionnels
A saisir ]]*Recensement_CXPI_PIC_IAE26_TT_AURA[[#This Row],[ Montant Frais annexes Total /stagiaire
A saisir]]</f>
        <v>0</v>
      </c>
      <c r="R6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0" s="18">
        <f t="shared" si="10"/>
        <v>0</v>
      </c>
      <c r="T6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V680))</f>
        <v>0</v>
      </c>
      <c r="U680" s="8">
        <f>(18*Recensement_CXPI_PIC_IAE26_TT_AURA[[#This Row],[Nombre participants prévisionnels
A saisir ]]*Recensement_CXPI_PIC_IAE26_TT_AURA[[#This Row],[Durée Formation (Heures)
A saisir ]])</f>
        <v>0</v>
      </c>
      <c r="V6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0" s="8"/>
    </row>
    <row r="681" spans="1:23">
      <c r="A681" s="11" t="s">
        <v>746</v>
      </c>
      <c r="B681" s="12"/>
      <c r="C681" s="7"/>
      <c r="D681" s="7"/>
      <c r="E681" s="30"/>
      <c r="F681" s="7"/>
      <c r="G681" s="7"/>
      <c r="H681" s="7"/>
      <c r="I681" s="7"/>
      <c r="J681" s="7"/>
      <c r="K681" s="7"/>
      <c r="L681" s="7"/>
      <c r="M681" s="27"/>
      <c r="N681" s="27"/>
      <c r="O681" s="8">
        <f>Recensement_CXPI_PIC_IAE26_TT_AURA[[#This Row],[Taux Horaire
Coût pédagogique/h
A saisir ]]*Recensement_CXPI_PIC_IAE26_TT_AURA[[#This Row],[Durée Formation (Heures)
A saisir ]]*Recensement_CXPI_PIC_IAE26_TT_AURA[[#This Row],[Nombre participants prévisionnels
A saisir ]]</f>
        <v>0</v>
      </c>
      <c r="P681" s="8">
        <f>(13*Recensement_CXPI_PIC_IAE26_TT_AURA[[#This Row],[Durée Formation (Heures)
A saisir ]]*Recensement_CXPI_PIC_IAE26_TT_AURA[[#This Row],[Nombre participants prévisionnels
A saisir ]])</f>
        <v>0</v>
      </c>
      <c r="Q681" s="8">
        <f>Recensement_CXPI_PIC_IAE26_TT_AURA[[#This Row],[Nombre participants prévisionnels
A saisir ]]*Recensement_CXPI_PIC_IAE26_TT_AURA[[#This Row],[ Montant Frais annexes Total /stagiaire
A saisir]]</f>
        <v>0</v>
      </c>
      <c r="R6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1" s="18">
        <f t="shared" si="10"/>
        <v>0</v>
      </c>
      <c r="T6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V681))</f>
        <v>0</v>
      </c>
      <c r="U681" s="8">
        <f>(18*Recensement_CXPI_PIC_IAE26_TT_AURA[[#This Row],[Nombre participants prévisionnels
A saisir ]]*Recensement_CXPI_PIC_IAE26_TT_AURA[[#This Row],[Durée Formation (Heures)
A saisir ]])</f>
        <v>0</v>
      </c>
      <c r="V6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1" s="8"/>
    </row>
    <row r="682" spans="1:23">
      <c r="A682" s="11" t="s">
        <v>747</v>
      </c>
      <c r="B682" s="12"/>
      <c r="C682" s="7"/>
      <c r="D682" s="7"/>
      <c r="E682" s="30"/>
      <c r="F682" s="7"/>
      <c r="G682" s="7"/>
      <c r="H682" s="7"/>
      <c r="I682" s="7"/>
      <c r="J682" s="7"/>
      <c r="K682" s="7"/>
      <c r="L682" s="7"/>
      <c r="M682" s="27"/>
      <c r="N682" s="27"/>
      <c r="O682" s="8">
        <f>Recensement_CXPI_PIC_IAE26_TT_AURA[[#This Row],[Taux Horaire
Coût pédagogique/h
A saisir ]]*Recensement_CXPI_PIC_IAE26_TT_AURA[[#This Row],[Durée Formation (Heures)
A saisir ]]*Recensement_CXPI_PIC_IAE26_TT_AURA[[#This Row],[Nombre participants prévisionnels
A saisir ]]</f>
        <v>0</v>
      </c>
      <c r="P682" s="8">
        <f>(13*Recensement_CXPI_PIC_IAE26_TT_AURA[[#This Row],[Durée Formation (Heures)
A saisir ]]*Recensement_CXPI_PIC_IAE26_TT_AURA[[#This Row],[Nombre participants prévisionnels
A saisir ]])</f>
        <v>0</v>
      </c>
      <c r="Q682" s="8">
        <f>Recensement_CXPI_PIC_IAE26_TT_AURA[[#This Row],[Nombre participants prévisionnels
A saisir ]]*Recensement_CXPI_PIC_IAE26_TT_AURA[[#This Row],[ Montant Frais annexes Total /stagiaire
A saisir]]</f>
        <v>0</v>
      </c>
      <c r="R6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2" s="18">
        <f t="shared" si="10"/>
        <v>0</v>
      </c>
      <c r="T6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V682))</f>
        <v>0</v>
      </c>
      <c r="U682" s="8">
        <f>(18*Recensement_CXPI_PIC_IAE26_TT_AURA[[#This Row],[Nombre participants prévisionnels
A saisir ]]*Recensement_CXPI_PIC_IAE26_TT_AURA[[#This Row],[Durée Formation (Heures)
A saisir ]])</f>
        <v>0</v>
      </c>
      <c r="V6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2" s="8"/>
    </row>
    <row r="683" spans="1:23">
      <c r="A683" s="11" t="s">
        <v>748</v>
      </c>
      <c r="B683" s="12"/>
      <c r="C683" s="7"/>
      <c r="D683" s="7"/>
      <c r="E683" s="30"/>
      <c r="F683" s="7"/>
      <c r="G683" s="7"/>
      <c r="H683" s="7"/>
      <c r="I683" s="7"/>
      <c r="J683" s="7"/>
      <c r="K683" s="7"/>
      <c r="L683" s="7"/>
      <c r="M683" s="27"/>
      <c r="N683" s="27"/>
      <c r="O683" s="8">
        <f>Recensement_CXPI_PIC_IAE26_TT_AURA[[#This Row],[Taux Horaire
Coût pédagogique/h
A saisir ]]*Recensement_CXPI_PIC_IAE26_TT_AURA[[#This Row],[Durée Formation (Heures)
A saisir ]]*Recensement_CXPI_PIC_IAE26_TT_AURA[[#This Row],[Nombre participants prévisionnels
A saisir ]]</f>
        <v>0</v>
      </c>
      <c r="P683" s="8">
        <f>(13*Recensement_CXPI_PIC_IAE26_TT_AURA[[#This Row],[Durée Formation (Heures)
A saisir ]]*Recensement_CXPI_PIC_IAE26_TT_AURA[[#This Row],[Nombre participants prévisionnels
A saisir ]])</f>
        <v>0</v>
      </c>
      <c r="Q683" s="8">
        <f>Recensement_CXPI_PIC_IAE26_TT_AURA[[#This Row],[Nombre participants prévisionnels
A saisir ]]*Recensement_CXPI_PIC_IAE26_TT_AURA[[#This Row],[ Montant Frais annexes Total /stagiaire
A saisir]]</f>
        <v>0</v>
      </c>
      <c r="R6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3" s="18">
        <f t="shared" si="10"/>
        <v>0</v>
      </c>
      <c r="T6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V683))</f>
        <v>0</v>
      </c>
      <c r="U683" s="8">
        <f>(18*Recensement_CXPI_PIC_IAE26_TT_AURA[[#This Row],[Nombre participants prévisionnels
A saisir ]]*Recensement_CXPI_PIC_IAE26_TT_AURA[[#This Row],[Durée Formation (Heures)
A saisir ]])</f>
        <v>0</v>
      </c>
      <c r="V6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3" s="8"/>
    </row>
    <row r="684" spans="1:23">
      <c r="A684" s="11" t="s">
        <v>749</v>
      </c>
      <c r="B684" s="12"/>
      <c r="C684" s="7"/>
      <c r="D684" s="7"/>
      <c r="E684" s="30"/>
      <c r="F684" s="7"/>
      <c r="G684" s="7"/>
      <c r="H684" s="7"/>
      <c r="I684" s="7"/>
      <c r="J684" s="7"/>
      <c r="K684" s="7"/>
      <c r="L684" s="7"/>
      <c r="M684" s="27"/>
      <c r="N684" s="27"/>
      <c r="O684" s="8">
        <f>Recensement_CXPI_PIC_IAE26_TT_AURA[[#This Row],[Taux Horaire
Coût pédagogique/h
A saisir ]]*Recensement_CXPI_PIC_IAE26_TT_AURA[[#This Row],[Durée Formation (Heures)
A saisir ]]*Recensement_CXPI_PIC_IAE26_TT_AURA[[#This Row],[Nombre participants prévisionnels
A saisir ]]</f>
        <v>0</v>
      </c>
      <c r="P684" s="8">
        <f>(13*Recensement_CXPI_PIC_IAE26_TT_AURA[[#This Row],[Durée Formation (Heures)
A saisir ]]*Recensement_CXPI_PIC_IAE26_TT_AURA[[#This Row],[Nombre participants prévisionnels
A saisir ]])</f>
        <v>0</v>
      </c>
      <c r="Q684" s="8">
        <f>Recensement_CXPI_PIC_IAE26_TT_AURA[[#This Row],[Nombre participants prévisionnels
A saisir ]]*Recensement_CXPI_PIC_IAE26_TT_AURA[[#This Row],[ Montant Frais annexes Total /stagiaire
A saisir]]</f>
        <v>0</v>
      </c>
      <c r="R6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4" s="18">
        <f t="shared" si="10"/>
        <v>0</v>
      </c>
      <c r="T6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V684))</f>
        <v>0</v>
      </c>
      <c r="U684" s="8">
        <f>(18*Recensement_CXPI_PIC_IAE26_TT_AURA[[#This Row],[Nombre participants prévisionnels
A saisir ]]*Recensement_CXPI_PIC_IAE26_TT_AURA[[#This Row],[Durée Formation (Heures)
A saisir ]])</f>
        <v>0</v>
      </c>
      <c r="V6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4" s="8"/>
    </row>
    <row r="685" spans="1:23">
      <c r="A685" s="11" t="s">
        <v>750</v>
      </c>
      <c r="B685" s="12"/>
      <c r="C685" s="7"/>
      <c r="D685" s="7"/>
      <c r="E685" s="30"/>
      <c r="F685" s="7"/>
      <c r="G685" s="7"/>
      <c r="H685" s="7"/>
      <c r="I685" s="7"/>
      <c r="J685" s="7"/>
      <c r="K685" s="7"/>
      <c r="L685" s="7"/>
      <c r="M685" s="27"/>
      <c r="N685" s="27"/>
      <c r="O685" s="8">
        <f>Recensement_CXPI_PIC_IAE26_TT_AURA[[#This Row],[Taux Horaire
Coût pédagogique/h
A saisir ]]*Recensement_CXPI_PIC_IAE26_TT_AURA[[#This Row],[Durée Formation (Heures)
A saisir ]]*Recensement_CXPI_PIC_IAE26_TT_AURA[[#This Row],[Nombre participants prévisionnels
A saisir ]]</f>
        <v>0</v>
      </c>
      <c r="P685" s="8">
        <f>(13*Recensement_CXPI_PIC_IAE26_TT_AURA[[#This Row],[Durée Formation (Heures)
A saisir ]]*Recensement_CXPI_PIC_IAE26_TT_AURA[[#This Row],[Nombre participants prévisionnels
A saisir ]])</f>
        <v>0</v>
      </c>
      <c r="Q685" s="8">
        <f>Recensement_CXPI_PIC_IAE26_TT_AURA[[#This Row],[Nombre participants prévisionnels
A saisir ]]*Recensement_CXPI_PIC_IAE26_TT_AURA[[#This Row],[ Montant Frais annexes Total /stagiaire
A saisir]]</f>
        <v>0</v>
      </c>
      <c r="R6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5" s="18">
        <f t="shared" si="10"/>
        <v>0</v>
      </c>
      <c r="T6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V685))</f>
        <v>0</v>
      </c>
      <c r="U685" s="8">
        <f>(18*Recensement_CXPI_PIC_IAE26_TT_AURA[[#This Row],[Nombre participants prévisionnels
A saisir ]]*Recensement_CXPI_PIC_IAE26_TT_AURA[[#This Row],[Durée Formation (Heures)
A saisir ]])</f>
        <v>0</v>
      </c>
      <c r="V6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5" s="8"/>
    </row>
    <row r="686" spans="1:23">
      <c r="A686" s="11" t="s">
        <v>751</v>
      </c>
      <c r="B686" s="12"/>
      <c r="C686" s="7"/>
      <c r="D686" s="7"/>
      <c r="E686" s="30"/>
      <c r="F686" s="7"/>
      <c r="G686" s="7"/>
      <c r="H686" s="7"/>
      <c r="I686" s="7"/>
      <c r="J686" s="7"/>
      <c r="K686" s="7"/>
      <c r="L686" s="7"/>
      <c r="M686" s="8"/>
      <c r="N686" s="8"/>
      <c r="O686" s="8">
        <f>Recensement_CXPI_PIC_IAE26_TT_AURA[[#This Row],[Taux Horaire
Coût pédagogique/h
A saisir ]]*Recensement_CXPI_PIC_IAE26_TT_AURA[[#This Row],[Durée Formation (Heures)
A saisir ]]*Recensement_CXPI_PIC_IAE26_TT_AURA[[#This Row],[Nombre participants prévisionnels
A saisir ]]</f>
        <v>0</v>
      </c>
      <c r="P686" s="8">
        <f>(13*Recensement_CXPI_PIC_IAE26_TT_AURA[[#This Row],[Durée Formation (Heures)
A saisir ]]*Recensement_CXPI_PIC_IAE26_TT_AURA[[#This Row],[Nombre participants prévisionnels
A saisir ]])</f>
        <v>0</v>
      </c>
      <c r="Q686" s="8">
        <f>Recensement_CXPI_PIC_IAE26_TT_AURA[[#This Row],[Nombre participants prévisionnels
A saisir ]]*Recensement_CXPI_PIC_IAE26_TT_AURA[[#This Row],[ Montant Frais annexes Total /stagiaire
A saisir]]</f>
        <v>0</v>
      </c>
      <c r="R6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6" s="18">
        <f t="shared" si="10"/>
        <v>0</v>
      </c>
      <c r="T6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V686))</f>
        <v>0</v>
      </c>
      <c r="U686" s="8">
        <f>(18*Recensement_CXPI_PIC_IAE26_TT_AURA[[#This Row],[Nombre participants prévisionnels
A saisir ]]*Recensement_CXPI_PIC_IAE26_TT_AURA[[#This Row],[Durée Formation (Heures)
A saisir ]])</f>
        <v>0</v>
      </c>
      <c r="V6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6" s="8"/>
    </row>
    <row r="687" spans="1:23">
      <c r="A687" s="11" t="s">
        <v>752</v>
      </c>
      <c r="B687" s="12"/>
      <c r="C687" s="7"/>
      <c r="D687" s="7"/>
      <c r="E687" s="30"/>
      <c r="F687" s="7"/>
      <c r="G687" s="7"/>
      <c r="H687" s="7"/>
      <c r="I687" s="7"/>
      <c r="J687" s="7"/>
      <c r="K687" s="7"/>
      <c r="L687" s="7"/>
      <c r="M687" s="8"/>
      <c r="N687" s="8"/>
      <c r="O687" s="8">
        <f>Recensement_CXPI_PIC_IAE26_TT_AURA[[#This Row],[Taux Horaire
Coût pédagogique/h
A saisir ]]*Recensement_CXPI_PIC_IAE26_TT_AURA[[#This Row],[Durée Formation (Heures)
A saisir ]]*Recensement_CXPI_PIC_IAE26_TT_AURA[[#This Row],[Nombre participants prévisionnels
A saisir ]]</f>
        <v>0</v>
      </c>
      <c r="P687" s="8">
        <f>(13*Recensement_CXPI_PIC_IAE26_TT_AURA[[#This Row],[Durée Formation (Heures)
A saisir ]]*Recensement_CXPI_PIC_IAE26_TT_AURA[[#This Row],[Nombre participants prévisionnels
A saisir ]])</f>
        <v>0</v>
      </c>
      <c r="Q687" s="8">
        <f>Recensement_CXPI_PIC_IAE26_TT_AURA[[#This Row],[Nombre participants prévisionnels
A saisir ]]*Recensement_CXPI_PIC_IAE26_TT_AURA[[#This Row],[ Montant Frais annexes Total /stagiaire
A saisir]]</f>
        <v>0</v>
      </c>
      <c r="R6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7" s="18">
        <f t="shared" si="10"/>
        <v>0</v>
      </c>
      <c r="T6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V687))</f>
        <v>0</v>
      </c>
      <c r="U687" s="8">
        <f>(18*Recensement_CXPI_PIC_IAE26_TT_AURA[[#This Row],[Nombre participants prévisionnels
A saisir ]]*Recensement_CXPI_PIC_IAE26_TT_AURA[[#This Row],[Durée Formation (Heures)
A saisir ]])</f>
        <v>0</v>
      </c>
      <c r="V6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7" s="8"/>
    </row>
    <row r="688" spans="1:23">
      <c r="A688" s="11" t="s">
        <v>753</v>
      </c>
      <c r="B688" s="12"/>
      <c r="C688" s="7"/>
      <c r="D688" s="7"/>
      <c r="E688" s="30"/>
      <c r="F688" s="7"/>
      <c r="G688" s="7"/>
      <c r="H688" s="7"/>
      <c r="I688" s="7"/>
      <c r="J688" s="7"/>
      <c r="K688" s="7"/>
      <c r="L688" s="7"/>
      <c r="M688" s="8"/>
      <c r="N688" s="8"/>
      <c r="O688" s="8">
        <f>Recensement_CXPI_PIC_IAE26_TT_AURA[[#This Row],[Taux Horaire
Coût pédagogique/h
A saisir ]]*Recensement_CXPI_PIC_IAE26_TT_AURA[[#This Row],[Durée Formation (Heures)
A saisir ]]*Recensement_CXPI_PIC_IAE26_TT_AURA[[#This Row],[Nombre participants prévisionnels
A saisir ]]</f>
        <v>0</v>
      </c>
      <c r="P688" s="8">
        <f>(13*Recensement_CXPI_PIC_IAE26_TT_AURA[[#This Row],[Durée Formation (Heures)
A saisir ]]*Recensement_CXPI_PIC_IAE26_TT_AURA[[#This Row],[Nombre participants prévisionnels
A saisir ]])</f>
        <v>0</v>
      </c>
      <c r="Q688" s="8">
        <f>Recensement_CXPI_PIC_IAE26_TT_AURA[[#This Row],[Nombre participants prévisionnels
A saisir ]]*Recensement_CXPI_PIC_IAE26_TT_AURA[[#This Row],[ Montant Frais annexes Total /stagiaire
A saisir]]</f>
        <v>0</v>
      </c>
      <c r="R6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8" s="18">
        <f t="shared" si="10"/>
        <v>0</v>
      </c>
      <c r="T6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V688))</f>
        <v>0</v>
      </c>
      <c r="U688" s="8">
        <f>(18*Recensement_CXPI_PIC_IAE26_TT_AURA[[#This Row],[Nombre participants prévisionnels
A saisir ]]*Recensement_CXPI_PIC_IAE26_TT_AURA[[#This Row],[Durée Formation (Heures)
A saisir ]])</f>
        <v>0</v>
      </c>
      <c r="V6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8" s="8"/>
    </row>
    <row r="689" spans="1:23">
      <c r="A689" s="11" t="s">
        <v>754</v>
      </c>
      <c r="B689" s="12"/>
      <c r="C689" s="7"/>
      <c r="D689" s="7"/>
      <c r="E689" s="30"/>
      <c r="F689" s="7"/>
      <c r="G689" s="7"/>
      <c r="H689" s="7"/>
      <c r="I689" s="7"/>
      <c r="J689" s="7"/>
      <c r="K689" s="7"/>
      <c r="L689" s="7"/>
      <c r="M689" s="8"/>
      <c r="N689" s="8"/>
      <c r="O689" s="8">
        <f>Recensement_CXPI_PIC_IAE26_TT_AURA[[#This Row],[Taux Horaire
Coût pédagogique/h
A saisir ]]*Recensement_CXPI_PIC_IAE26_TT_AURA[[#This Row],[Durée Formation (Heures)
A saisir ]]*Recensement_CXPI_PIC_IAE26_TT_AURA[[#This Row],[Nombre participants prévisionnels
A saisir ]]</f>
        <v>0</v>
      </c>
      <c r="P689" s="8">
        <f>(13*Recensement_CXPI_PIC_IAE26_TT_AURA[[#This Row],[Durée Formation (Heures)
A saisir ]]*Recensement_CXPI_PIC_IAE26_TT_AURA[[#This Row],[Nombre participants prévisionnels
A saisir ]])</f>
        <v>0</v>
      </c>
      <c r="Q689" s="8">
        <f>Recensement_CXPI_PIC_IAE26_TT_AURA[[#This Row],[Nombre participants prévisionnels
A saisir ]]*Recensement_CXPI_PIC_IAE26_TT_AURA[[#This Row],[ Montant Frais annexes Total /stagiaire
A saisir]]</f>
        <v>0</v>
      </c>
      <c r="R6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89" s="18">
        <f t="shared" si="10"/>
        <v>0</v>
      </c>
      <c r="T6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V689))</f>
        <v>0</v>
      </c>
      <c r="U689" s="8">
        <f>(18*Recensement_CXPI_PIC_IAE26_TT_AURA[[#This Row],[Nombre participants prévisionnels
A saisir ]]*Recensement_CXPI_PIC_IAE26_TT_AURA[[#This Row],[Durée Formation (Heures)
A saisir ]])</f>
        <v>0</v>
      </c>
      <c r="V6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89" s="8"/>
    </row>
    <row r="690" spans="1:23">
      <c r="A690" s="11" t="s">
        <v>755</v>
      </c>
      <c r="B690" s="12"/>
      <c r="C690" s="7"/>
      <c r="D690" s="7"/>
      <c r="E690" s="30"/>
      <c r="F690" s="7"/>
      <c r="G690" s="7"/>
      <c r="H690" s="7"/>
      <c r="I690" s="7"/>
      <c r="J690" s="7"/>
      <c r="K690" s="7"/>
      <c r="L690" s="7"/>
      <c r="M690" s="8"/>
      <c r="N690" s="8"/>
      <c r="O690" s="8">
        <f>Recensement_CXPI_PIC_IAE26_TT_AURA[[#This Row],[Taux Horaire
Coût pédagogique/h
A saisir ]]*Recensement_CXPI_PIC_IAE26_TT_AURA[[#This Row],[Durée Formation (Heures)
A saisir ]]*Recensement_CXPI_PIC_IAE26_TT_AURA[[#This Row],[Nombre participants prévisionnels
A saisir ]]</f>
        <v>0</v>
      </c>
      <c r="P690" s="8">
        <f>(13*Recensement_CXPI_PIC_IAE26_TT_AURA[[#This Row],[Durée Formation (Heures)
A saisir ]]*Recensement_CXPI_PIC_IAE26_TT_AURA[[#This Row],[Nombre participants prévisionnels
A saisir ]])</f>
        <v>0</v>
      </c>
      <c r="Q690" s="8">
        <f>Recensement_CXPI_PIC_IAE26_TT_AURA[[#This Row],[Nombre participants prévisionnels
A saisir ]]*Recensement_CXPI_PIC_IAE26_TT_AURA[[#This Row],[ Montant Frais annexes Total /stagiaire
A saisir]]</f>
        <v>0</v>
      </c>
      <c r="R6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0" s="18">
        <f t="shared" si="10"/>
        <v>0</v>
      </c>
      <c r="T6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V690))</f>
        <v>0</v>
      </c>
      <c r="U690" s="8">
        <f>(18*Recensement_CXPI_PIC_IAE26_TT_AURA[[#This Row],[Nombre participants prévisionnels
A saisir ]]*Recensement_CXPI_PIC_IAE26_TT_AURA[[#This Row],[Durée Formation (Heures)
A saisir ]])</f>
        <v>0</v>
      </c>
      <c r="V6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0" s="8"/>
    </row>
    <row r="691" spans="1:23">
      <c r="A691" s="11" t="s">
        <v>756</v>
      </c>
      <c r="B691" s="12"/>
      <c r="C691" s="7"/>
      <c r="D691" s="7"/>
      <c r="E691" s="30"/>
      <c r="F691" s="7"/>
      <c r="G691" s="7"/>
      <c r="H691" s="7"/>
      <c r="I691" s="7"/>
      <c r="J691" s="7"/>
      <c r="K691" s="7"/>
      <c r="L691" s="7"/>
      <c r="M691" s="8"/>
      <c r="N691" s="8"/>
      <c r="O691" s="8">
        <f>Recensement_CXPI_PIC_IAE26_TT_AURA[[#This Row],[Taux Horaire
Coût pédagogique/h
A saisir ]]*Recensement_CXPI_PIC_IAE26_TT_AURA[[#This Row],[Durée Formation (Heures)
A saisir ]]*Recensement_CXPI_PIC_IAE26_TT_AURA[[#This Row],[Nombre participants prévisionnels
A saisir ]]</f>
        <v>0</v>
      </c>
      <c r="P691" s="8">
        <f>(13*Recensement_CXPI_PIC_IAE26_TT_AURA[[#This Row],[Durée Formation (Heures)
A saisir ]]*Recensement_CXPI_PIC_IAE26_TT_AURA[[#This Row],[Nombre participants prévisionnels
A saisir ]])</f>
        <v>0</v>
      </c>
      <c r="Q691" s="8">
        <f>Recensement_CXPI_PIC_IAE26_TT_AURA[[#This Row],[Nombre participants prévisionnels
A saisir ]]*Recensement_CXPI_PIC_IAE26_TT_AURA[[#This Row],[ Montant Frais annexes Total /stagiaire
A saisir]]</f>
        <v>0</v>
      </c>
      <c r="R6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1" s="18">
        <f t="shared" si="10"/>
        <v>0</v>
      </c>
      <c r="T6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V691))</f>
        <v>0</v>
      </c>
      <c r="U691" s="8">
        <f>(18*Recensement_CXPI_PIC_IAE26_TT_AURA[[#This Row],[Nombre participants prévisionnels
A saisir ]]*Recensement_CXPI_PIC_IAE26_TT_AURA[[#This Row],[Durée Formation (Heures)
A saisir ]])</f>
        <v>0</v>
      </c>
      <c r="V6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1" s="8"/>
    </row>
    <row r="692" spans="1:23">
      <c r="A692" s="11" t="s">
        <v>757</v>
      </c>
      <c r="B692" s="12"/>
      <c r="C692" s="7"/>
      <c r="D692" s="7"/>
      <c r="E692" s="30"/>
      <c r="F692" s="7"/>
      <c r="G692" s="7"/>
      <c r="H692" s="7"/>
      <c r="I692" s="7"/>
      <c r="J692" s="7"/>
      <c r="K692" s="7"/>
      <c r="L692" s="7"/>
      <c r="M692" s="8"/>
      <c r="N692" s="8"/>
      <c r="O692" s="8">
        <f>Recensement_CXPI_PIC_IAE26_TT_AURA[[#This Row],[Taux Horaire
Coût pédagogique/h
A saisir ]]*Recensement_CXPI_PIC_IAE26_TT_AURA[[#This Row],[Durée Formation (Heures)
A saisir ]]*Recensement_CXPI_PIC_IAE26_TT_AURA[[#This Row],[Nombre participants prévisionnels
A saisir ]]</f>
        <v>0</v>
      </c>
      <c r="P692" s="8">
        <f>(13*Recensement_CXPI_PIC_IAE26_TT_AURA[[#This Row],[Durée Formation (Heures)
A saisir ]]*Recensement_CXPI_PIC_IAE26_TT_AURA[[#This Row],[Nombre participants prévisionnels
A saisir ]])</f>
        <v>0</v>
      </c>
      <c r="Q692" s="8">
        <f>Recensement_CXPI_PIC_IAE26_TT_AURA[[#This Row],[Nombre participants prévisionnels
A saisir ]]*Recensement_CXPI_PIC_IAE26_TT_AURA[[#This Row],[ Montant Frais annexes Total /stagiaire
A saisir]]</f>
        <v>0</v>
      </c>
      <c r="R6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2" s="18">
        <f t="shared" si="10"/>
        <v>0</v>
      </c>
      <c r="T6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V692))</f>
        <v>0</v>
      </c>
      <c r="U692" s="8">
        <f>(18*Recensement_CXPI_PIC_IAE26_TT_AURA[[#This Row],[Nombre participants prévisionnels
A saisir ]]*Recensement_CXPI_PIC_IAE26_TT_AURA[[#This Row],[Durée Formation (Heures)
A saisir ]])</f>
        <v>0</v>
      </c>
      <c r="V6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2" s="8"/>
    </row>
    <row r="693" spans="1:23">
      <c r="A693" s="11" t="s">
        <v>758</v>
      </c>
      <c r="B693" s="12"/>
      <c r="C693" s="7"/>
      <c r="D693" s="7"/>
      <c r="E693" s="30"/>
      <c r="F693" s="7"/>
      <c r="G693" s="7"/>
      <c r="H693" s="7"/>
      <c r="I693" s="7"/>
      <c r="J693" s="7"/>
      <c r="K693" s="7"/>
      <c r="L693" s="7"/>
      <c r="M693" s="8"/>
      <c r="N693" s="8"/>
      <c r="O693" s="8">
        <f>Recensement_CXPI_PIC_IAE26_TT_AURA[[#This Row],[Taux Horaire
Coût pédagogique/h
A saisir ]]*Recensement_CXPI_PIC_IAE26_TT_AURA[[#This Row],[Durée Formation (Heures)
A saisir ]]*Recensement_CXPI_PIC_IAE26_TT_AURA[[#This Row],[Nombre participants prévisionnels
A saisir ]]</f>
        <v>0</v>
      </c>
      <c r="P693" s="8">
        <f>(13*Recensement_CXPI_PIC_IAE26_TT_AURA[[#This Row],[Durée Formation (Heures)
A saisir ]]*Recensement_CXPI_PIC_IAE26_TT_AURA[[#This Row],[Nombre participants prévisionnels
A saisir ]])</f>
        <v>0</v>
      </c>
      <c r="Q693" s="8">
        <f>Recensement_CXPI_PIC_IAE26_TT_AURA[[#This Row],[Nombre participants prévisionnels
A saisir ]]*Recensement_CXPI_PIC_IAE26_TT_AURA[[#This Row],[ Montant Frais annexes Total /stagiaire
A saisir]]</f>
        <v>0</v>
      </c>
      <c r="R6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3" s="18">
        <f t="shared" si="10"/>
        <v>0</v>
      </c>
      <c r="T6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V693))</f>
        <v>0</v>
      </c>
      <c r="U693" s="8">
        <f>(18*Recensement_CXPI_PIC_IAE26_TT_AURA[[#This Row],[Nombre participants prévisionnels
A saisir ]]*Recensement_CXPI_PIC_IAE26_TT_AURA[[#This Row],[Durée Formation (Heures)
A saisir ]])</f>
        <v>0</v>
      </c>
      <c r="V6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3" s="8"/>
    </row>
    <row r="694" spans="1:23">
      <c r="A694" s="11" t="s">
        <v>759</v>
      </c>
      <c r="B694" s="12"/>
      <c r="C694" s="7"/>
      <c r="D694" s="7"/>
      <c r="E694" s="30"/>
      <c r="F694" s="7"/>
      <c r="G694" s="7"/>
      <c r="H694" s="7"/>
      <c r="I694" s="7"/>
      <c r="J694" s="7"/>
      <c r="K694" s="7"/>
      <c r="L694" s="7"/>
      <c r="M694" s="8"/>
      <c r="N694" s="8"/>
      <c r="O694" s="8">
        <f>Recensement_CXPI_PIC_IAE26_TT_AURA[[#This Row],[Taux Horaire
Coût pédagogique/h
A saisir ]]*Recensement_CXPI_PIC_IAE26_TT_AURA[[#This Row],[Durée Formation (Heures)
A saisir ]]*Recensement_CXPI_PIC_IAE26_TT_AURA[[#This Row],[Nombre participants prévisionnels
A saisir ]]</f>
        <v>0</v>
      </c>
      <c r="P694" s="8">
        <f>(13*Recensement_CXPI_PIC_IAE26_TT_AURA[[#This Row],[Durée Formation (Heures)
A saisir ]]*Recensement_CXPI_PIC_IAE26_TT_AURA[[#This Row],[Nombre participants prévisionnels
A saisir ]])</f>
        <v>0</v>
      </c>
      <c r="Q694" s="8">
        <f>Recensement_CXPI_PIC_IAE26_TT_AURA[[#This Row],[Nombre participants prévisionnels
A saisir ]]*Recensement_CXPI_PIC_IAE26_TT_AURA[[#This Row],[ Montant Frais annexes Total /stagiaire
A saisir]]</f>
        <v>0</v>
      </c>
      <c r="R6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4" s="18">
        <f t="shared" si="10"/>
        <v>0</v>
      </c>
      <c r="T6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V694))</f>
        <v>0</v>
      </c>
      <c r="U694" s="8">
        <f>(18*Recensement_CXPI_PIC_IAE26_TT_AURA[[#This Row],[Nombre participants prévisionnels
A saisir ]]*Recensement_CXPI_PIC_IAE26_TT_AURA[[#This Row],[Durée Formation (Heures)
A saisir ]])</f>
        <v>0</v>
      </c>
      <c r="V6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4" s="8"/>
    </row>
    <row r="695" spans="1:23">
      <c r="A695" s="11" t="s">
        <v>760</v>
      </c>
      <c r="B695" s="12"/>
      <c r="C695" s="7"/>
      <c r="D695" s="7"/>
      <c r="E695" s="30"/>
      <c r="F695" s="7"/>
      <c r="G695" s="7"/>
      <c r="H695" s="7"/>
      <c r="I695" s="7"/>
      <c r="J695" s="7"/>
      <c r="K695" s="7"/>
      <c r="L695" s="7"/>
      <c r="M695" s="8"/>
      <c r="N695" s="8"/>
      <c r="O695" s="8">
        <f>Recensement_CXPI_PIC_IAE26_TT_AURA[[#This Row],[Taux Horaire
Coût pédagogique/h
A saisir ]]*Recensement_CXPI_PIC_IAE26_TT_AURA[[#This Row],[Durée Formation (Heures)
A saisir ]]*Recensement_CXPI_PIC_IAE26_TT_AURA[[#This Row],[Nombre participants prévisionnels
A saisir ]]</f>
        <v>0</v>
      </c>
      <c r="P695" s="8">
        <f>(13*Recensement_CXPI_PIC_IAE26_TT_AURA[[#This Row],[Durée Formation (Heures)
A saisir ]]*Recensement_CXPI_PIC_IAE26_TT_AURA[[#This Row],[Nombre participants prévisionnels
A saisir ]])</f>
        <v>0</v>
      </c>
      <c r="Q695" s="8">
        <f>Recensement_CXPI_PIC_IAE26_TT_AURA[[#This Row],[Nombre participants prévisionnels
A saisir ]]*Recensement_CXPI_PIC_IAE26_TT_AURA[[#This Row],[ Montant Frais annexes Total /stagiaire
A saisir]]</f>
        <v>0</v>
      </c>
      <c r="R6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5" s="18">
        <f t="shared" si="10"/>
        <v>0</v>
      </c>
      <c r="T6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V695))</f>
        <v>0</v>
      </c>
      <c r="U695" s="8">
        <f>(18*Recensement_CXPI_PIC_IAE26_TT_AURA[[#This Row],[Nombre participants prévisionnels
A saisir ]]*Recensement_CXPI_PIC_IAE26_TT_AURA[[#This Row],[Durée Formation (Heures)
A saisir ]])</f>
        <v>0</v>
      </c>
      <c r="V6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5" s="8"/>
    </row>
    <row r="696" spans="1:23">
      <c r="A696" s="11" t="s">
        <v>761</v>
      </c>
      <c r="B696" s="12"/>
      <c r="C696" s="7"/>
      <c r="D696" s="7"/>
      <c r="E696" s="30"/>
      <c r="F696" s="7"/>
      <c r="G696" s="7"/>
      <c r="H696" s="7"/>
      <c r="I696" s="7"/>
      <c r="J696" s="7"/>
      <c r="K696" s="7"/>
      <c r="L696" s="7"/>
      <c r="M696" s="8"/>
      <c r="N696" s="8"/>
      <c r="O696" s="8">
        <f>Recensement_CXPI_PIC_IAE26_TT_AURA[[#This Row],[Taux Horaire
Coût pédagogique/h
A saisir ]]*Recensement_CXPI_PIC_IAE26_TT_AURA[[#This Row],[Durée Formation (Heures)
A saisir ]]*Recensement_CXPI_PIC_IAE26_TT_AURA[[#This Row],[Nombre participants prévisionnels
A saisir ]]</f>
        <v>0</v>
      </c>
      <c r="P696" s="8">
        <f>(13*Recensement_CXPI_PIC_IAE26_TT_AURA[[#This Row],[Durée Formation (Heures)
A saisir ]]*Recensement_CXPI_PIC_IAE26_TT_AURA[[#This Row],[Nombre participants prévisionnels
A saisir ]])</f>
        <v>0</v>
      </c>
      <c r="Q696" s="8">
        <f>Recensement_CXPI_PIC_IAE26_TT_AURA[[#This Row],[Nombre participants prévisionnels
A saisir ]]*Recensement_CXPI_PIC_IAE26_TT_AURA[[#This Row],[ Montant Frais annexes Total /stagiaire
A saisir]]</f>
        <v>0</v>
      </c>
      <c r="R6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6" s="18">
        <f t="shared" si="10"/>
        <v>0</v>
      </c>
      <c r="T6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V696))</f>
        <v>0</v>
      </c>
      <c r="U696" s="8">
        <f>(18*Recensement_CXPI_PIC_IAE26_TT_AURA[[#This Row],[Nombre participants prévisionnels
A saisir ]]*Recensement_CXPI_PIC_IAE26_TT_AURA[[#This Row],[Durée Formation (Heures)
A saisir ]])</f>
        <v>0</v>
      </c>
      <c r="V6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6" s="8"/>
    </row>
    <row r="697" spans="1:23">
      <c r="A697" s="11" t="s">
        <v>762</v>
      </c>
      <c r="B697" s="12"/>
      <c r="C697" s="7"/>
      <c r="D697" s="7"/>
      <c r="E697" s="30"/>
      <c r="F697" s="7"/>
      <c r="G697" s="7"/>
      <c r="H697" s="7"/>
      <c r="I697" s="7"/>
      <c r="J697" s="7"/>
      <c r="K697" s="7"/>
      <c r="L697" s="7"/>
      <c r="M697" s="8"/>
      <c r="N697" s="8"/>
      <c r="O697" s="8">
        <f>Recensement_CXPI_PIC_IAE26_TT_AURA[[#This Row],[Taux Horaire
Coût pédagogique/h
A saisir ]]*Recensement_CXPI_PIC_IAE26_TT_AURA[[#This Row],[Durée Formation (Heures)
A saisir ]]*Recensement_CXPI_PIC_IAE26_TT_AURA[[#This Row],[Nombre participants prévisionnels
A saisir ]]</f>
        <v>0</v>
      </c>
      <c r="P697" s="8">
        <f>(13*Recensement_CXPI_PIC_IAE26_TT_AURA[[#This Row],[Durée Formation (Heures)
A saisir ]]*Recensement_CXPI_PIC_IAE26_TT_AURA[[#This Row],[Nombre participants prévisionnels
A saisir ]])</f>
        <v>0</v>
      </c>
      <c r="Q697" s="8">
        <f>Recensement_CXPI_PIC_IAE26_TT_AURA[[#This Row],[Nombre participants prévisionnels
A saisir ]]*Recensement_CXPI_PIC_IAE26_TT_AURA[[#This Row],[ Montant Frais annexes Total /stagiaire
A saisir]]</f>
        <v>0</v>
      </c>
      <c r="R6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7" s="18">
        <f t="shared" si="10"/>
        <v>0</v>
      </c>
      <c r="T6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V697))</f>
        <v>0</v>
      </c>
      <c r="U697" s="8">
        <f>(18*Recensement_CXPI_PIC_IAE26_TT_AURA[[#This Row],[Nombre participants prévisionnels
A saisir ]]*Recensement_CXPI_PIC_IAE26_TT_AURA[[#This Row],[Durée Formation (Heures)
A saisir ]])</f>
        <v>0</v>
      </c>
      <c r="V6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7" s="8"/>
    </row>
    <row r="698" spans="1:23">
      <c r="A698" s="11" t="s">
        <v>763</v>
      </c>
      <c r="B698" s="12"/>
      <c r="C698" s="7"/>
      <c r="D698" s="7"/>
      <c r="E698" s="30"/>
      <c r="F698" s="7"/>
      <c r="G698" s="7"/>
      <c r="H698" s="7"/>
      <c r="I698" s="7"/>
      <c r="J698" s="7"/>
      <c r="K698" s="7"/>
      <c r="L698" s="7"/>
      <c r="M698" s="8"/>
      <c r="N698" s="8"/>
      <c r="O698" s="8">
        <f>Recensement_CXPI_PIC_IAE26_TT_AURA[[#This Row],[Taux Horaire
Coût pédagogique/h
A saisir ]]*Recensement_CXPI_PIC_IAE26_TT_AURA[[#This Row],[Durée Formation (Heures)
A saisir ]]*Recensement_CXPI_PIC_IAE26_TT_AURA[[#This Row],[Nombre participants prévisionnels
A saisir ]]</f>
        <v>0</v>
      </c>
      <c r="P698" s="8">
        <f>(13*Recensement_CXPI_PIC_IAE26_TT_AURA[[#This Row],[Durée Formation (Heures)
A saisir ]]*Recensement_CXPI_PIC_IAE26_TT_AURA[[#This Row],[Nombre participants prévisionnels
A saisir ]])</f>
        <v>0</v>
      </c>
      <c r="Q698" s="8">
        <f>Recensement_CXPI_PIC_IAE26_TT_AURA[[#This Row],[Nombre participants prévisionnels
A saisir ]]*Recensement_CXPI_PIC_IAE26_TT_AURA[[#This Row],[ Montant Frais annexes Total /stagiaire
A saisir]]</f>
        <v>0</v>
      </c>
      <c r="R6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8" s="18">
        <f t="shared" si="10"/>
        <v>0</v>
      </c>
      <c r="T6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V698))</f>
        <v>0</v>
      </c>
      <c r="U698" s="8">
        <f>(18*Recensement_CXPI_PIC_IAE26_TT_AURA[[#This Row],[Nombre participants prévisionnels
A saisir ]]*Recensement_CXPI_PIC_IAE26_TT_AURA[[#This Row],[Durée Formation (Heures)
A saisir ]])</f>
        <v>0</v>
      </c>
      <c r="V6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8" s="8"/>
    </row>
    <row r="699" spans="1:23">
      <c r="A699" s="11" t="s">
        <v>764</v>
      </c>
      <c r="B699" s="12"/>
      <c r="C699" s="7"/>
      <c r="D699" s="7"/>
      <c r="E699" s="30"/>
      <c r="F699" s="7"/>
      <c r="G699" s="7"/>
      <c r="H699" s="7"/>
      <c r="I699" s="7"/>
      <c r="J699" s="7"/>
      <c r="K699" s="7"/>
      <c r="L699" s="7"/>
      <c r="M699" s="8"/>
      <c r="N699" s="8"/>
      <c r="O699" s="8">
        <f>Recensement_CXPI_PIC_IAE26_TT_AURA[[#This Row],[Taux Horaire
Coût pédagogique/h
A saisir ]]*Recensement_CXPI_PIC_IAE26_TT_AURA[[#This Row],[Durée Formation (Heures)
A saisir ]]*Recensement_CXPI_PIC_IAE26_TT_AURA[[#This Row],[Nombre participants prévisionnels
A saisir ]]</f>
        <v>0</v>
      </c>
      <c r="P699" s="8">
        <f>(13*Recensement_CXPI_PIC_IAE26_TT_AURA[[#This Row],[Durée Formation (Heures)
A saisir ]]*Recensement_CXPI_PIC_IAE26_TT_AURA[[#This Row],[Nombre participants prévisionnels
A saisir ]])</f>
        <v>0</v>
      </c>
      <c r="Q699" s="8">
        <f>Recensement_CXPI_PIC_IAE26_TT_AURA[[#This Row],[Nombre participants prévisionnels
A saisir ]]*Recensement_CXPI_PIC_IAE26_TT_AURA[[#This Row],[ Montant Frais annexes Total /stagiaire
A saisir]]</f>
        <v>0</v>
      </c>
      <c r="R6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699" s="18">
        <f t="shared" si="10"/>
        <v>0</v>
      </c>
      <c r="T6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V699))</f>
        <v>0</v>
      </c>
      <c r="U699" s="8">
        <f>(18*Recensement_CXPI_PIC_IAE26_TT_AURA[[#This Row],[Nombre participants prévisionnels
A saisir ]]*Recensement_CXPI_PIC_IAE26_TT_AURA[[#This Row],[Durée Formation (Heures)
A saisir ]])</f>
        <v>0</v>
      </c>
      <c r="V6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699" s="8"/>
    </row>
    <row r="700" spans="1:23">
      <c r="A700" s="11" t="s">
        <v>765</v>
      </c>
      <c r="B700" s="12"/>
      <c r="C700" s="7"/>
      <c r="D700" s="7"/>
      <c r="E700" s="30"/>
      <c r="F700" s="7"/>
      <c r="G700" s="7"/>
      <c r="H700" s="7"/>
      <c r="I700" s="7"/>
      <c r="J700" s="7"/>
      <c r="K700" s="7"/>
      <c r="L700" s="7"/>
      <c r="M700" s="8"/>
      <c r="N700" s="8"/>
      <c r="O700" s="8">
        <f>Recensement_CXPI_PIC_IAE26_TT_AURA[[#This Row],[Taux Horaire
Coût pédagogique/h
A saisir ]]*Recensement_CXPI_PIC_IAE26_TT_AURA[[#This Row],[Durée Formation (Heures)
A saisir ]]*Recensement_CXPI_PIC_IAE26_TT_AURA[[#This Row],[Nombre participants prévisionnels
A saisir ]]</f>
        <v>0</v>
      </c>
      <c r="P700" s="8">
        <f>(13*Recensement_CXPI_PIC_IAE26_TT_AURA[[#This Row],[Durée Formation (Heures)
A saisir ]]*Recensement_CXPI_PIC_IAE26_TT_AURA[[#This Row],[Nombre participants prévisionnels
A saisir ]])</f>
        <v>0</v>
      </c>
      <c r="Q700" s="8">
        <f>Recensement_CXPI_PIC_IAE26_TT_AURA[[#This Row],[Nombre participants prévisionnels
A saisir ]]*Recensement_CXPI_PIC_IAE26_TT_AURA[[#This Row],[ Montant Frais annexes Total /stagiaire
A saisir]]</f>
        <v>0</v>
      </c>
      <c r="R7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0" s="18">
        <f t="shared" si="10"/>
        <v>0</v>
      </c>
      <c r="T7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V700))</f>
        <v>0</v>
      </c>
      <c r="U700" s="8">
        <f>(18*Recensement_CXPI_PIC_IAE26_TT_AURA[[#This Row],[Nombre participants prévisionnels
A saisir ]]*Recensement_CXPI_PIC_IAE26_TT_AURA[[#This Row],[Durée Formation (Heures)
A saisir ]])</f>
        <v>0</v>
      </c>
      <c r="V7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0" s="8"/>
    </row>
    <row r="701" spans="1:23">
      <c r="A701" s="11" t="s">
        <v>766</v>
      </c>
      <c r="B701" s="12"/>
      <c r="C701" s="7"/>
      <c r="D701" s="7"/>
      <c r="E701" s="30"/>
      <c r="F701" s="7"/>
      <c r="G701" s="7"/>
      <c r="H701" s="7"/>
      <c r="I701" s="7"/>
      <c r="J701" s="7"/>
      <c r="K701" s="7"/>
      <c r="L701" s="7"/>
      <c r="M701" s="8"/>
      <c r="N701" s="8"/>
      <c r="O701" s="8">
        <f>Recensement_CXPI_PIC_IAE26_TT_AURA[[#This Row],[Taux Horaire
Coût pédagogique/h
A saisir ]]*Recensement_CXPI_PIC_IAE26_TT_AURA[[#This Row],[Durée Formation (Heures)
A saisir ]]*Recensement_CXPI_PIC_IAE26_TT_AURA[[#This Row],[Nombre participants prévisionnels
A saisir ]]</f>
        <v>0</v>
      </c>
      <c r="P701" s="8">
        <f>(13*Recensement_CXPI_PIC_IAE26_TT_AURA[[#This Row],[Durée Formation (Heures)
A saisir ]]*Recensement_CXPI_PIC_IAE26_TT_AURA[[#This Row],[Nombre participants prévisionnels
A saisir ]])</f>
        <v>0</v>
      </c>
      <c r="Q701" s="8">
        <f>Recensement_CXPI_PIC_IAE26_TT_AURA[[#This Row],[Nombre participants prévisionnels
A saisir ]]*Recensement_CXPI_PIC_IAE26_TT_AURA[[#This Row],[ Montant Frais annexes Total /stagiaire
A saisir]]</f>
        <v>0</v>
      </c>
      <c r="R7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1" s="18">
        <f t="shared" si="10"/>
        <v>0</v>
      </c>
      <c r="T7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V701))</f>
        <v>0</v>
      </c>
      <c r="U701" s="8">
        <f>(18*Recensement_CXPI_PIC_IAE26_TT_AURA[[#This Row],[Nombre participants prévisionnels
A saisir ]]*Recensement_CXPI_PIC_IAE26_TT_AURA[[#This Row],[Durée Formation (Heures)
A saisir ]])</f>
        <v>0</v>
      </c>
      <c r="V7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1" s="8"/>
    </row>
    <row r="702" spans="1:23">
      <c r="A702" s="11" t="s">
        <v>767</v>
      </c>
      <c r="B702" s="12"/>
      <c r="C702" s="7"/>
      <c r="D702" s="7"/>
      <c r="E702" s="30"/>
      <c r="F702" s="7"/>
      <c r="G702" s="7"/>
      <c r="H702" s="7"/>
      <c r="I702" s="7"/>
      <c r="J702" s="7"/>
      <c r="K702" s="7"/>
      <c r="L702" s="7"/>
      <c r="M702" s="8"/>
      <c r="N702" s="8"/>
      <c r="O702" s="8">
        <f>Recensement_CXPI_PIC_IAE26_TT_AURA[[#This Row],[Taux Horaire
Coût pédagogique/h
A saisir ]]*Recensement_CXPI_PIC_IAE26_TT_AURA[[#This Row],[Durée Formation (Heures)
A saisir ]]*Recensement_CXPI_PIC_IAE26_TT_AURA[[#This Row],[Nombre participants prévisionnels
A saisir ]]</f>
        <v>0</v>
      </c>
      <c r="P702" s="8">
        <f>(13*Recensement_CXPI_PIC_IAE26_TT_AURA[[#This Row],[Durée Formation (Heures)
A saisir ]]*Recensement_CXPI_PIC_IAE26_TT_AURA[[#This Row],[Nombre participants prévisionnels
A saisir ]])</f>
        <v>0</v>
      </c>
      <c r="Q702" s="8">
        <f>Recensement_CXPI_PIC_IAE26_TT_AURA[[#This Row],[Nombre participants prévisionnels
A saisir ]]*Recensement_CXPI_PIC_IAE26_TT_AURA[[#This Row],[ Montant Frais annexes Total /stagiaire
A saisir]]</f>
        <v>0</v>
      </c>
      <c r="R7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2" s="18">
        <f t="shared" si="10"/>
        <v>0</v>
      </c>
      <c r="T7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V702))</f>
        <v>0</v>
      </c>
      <c r="U702" s="8">
        <f>(18*Recensement_CXPI_PIC_IAE26_TT_AURA[[#This Row],[Nombre participants prévisionnels
A saisir ]]*Recensement_CXPI_PIC_IAE26_TT_AURA[[#This Row],[Durée Formation (Heures)
A saisir ]])</f>
        <v>0</v>
      </c>
      <c r="V7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2" s="8"/>
    </row>
    <row r="703" spans="1:23">
      <c r="A703" s="11" t="s">
        <v>768</v>
      </c>
      <c r="B703" s="12"/>
      <c r="C703" s="7"/>
      <c r="D703" s="7"/>
      <c r="E703" s="30"/>
      <c r="F703" s="7"/>
      <c r="G703" s="7"/>
      <c r="H703" s="7"/>
      <c r="I703" s="7"/>
      <c r="J703" s="7"/>
      <c r="K703" s="7"/>
      <c r="L703" s="7"/>
      <c r="M703" s="8"/>
      <c r="N703" s="8"/>
      <c r="O703" s="8">
        <f>Recensement_CXPI_PIC_IAE26_TT_AURA[[#This Row],[Taux Horaire
Coût pédagogique/h
A saisir ]]*Recensement_CXPI_PIC_IAE26_TT_AURA[[#This Row],[Durée Formation (Heures)
A saisir ]]*Recensement_CXPI_PIC_IAE26_TT_AURA[[#This Row],[Nombre participants prévisionnels
A saisir ]]</f>
        <v>0</v>
      </c>
      <c r="P703" s="8">
        <f>(13*Recensement_CXPI_PIC_IAE26_TT_AURA[[#This Row],[Durée Formation (Heures)
A saisir ]]*Recensement_CXPI_PIC_IAE26_TT_AURA[[#This Row],[Nombre participants prévisionnels
A saisir ]])</f>
        <v>0</v>
      </c>
      <c r="Q703" s="8">
        <f>Recensement_CXPI_PIC_IAE26_TT_AURA[[#This Row],[Nombre participants prévisionnels
A saisir ]]*Recensement_CXPI_PIC_IAE26_TT_AURA[[#This Row],[ Montant Frais annexes Total /stagiaire
A saisir]]</f>
        <v>0</v>
      </c>
      <c r="R7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3" s="18">
        <f t="shared" si="10"/>
        <v>0</v>
      </c>
      <c r="T7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V703))</f>
        <v>0</v>
      </c>
      <c r="U703" s="8">
        <f>(18*Recensement_CXPI_PIC_IAE26_TT_AURA[[#This Row],[Nombre participants prévisionnels
A saisir ]]*Recensement_CXPI_PIC_IAE26_TT_AURA[[#This Row],[Durée Formation (Heures)
A saisir ]])</f>
        <v>0</v>
      </c>
      <c r="V7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3" s="8"/>
    </row>
    <row r="704" spans="1:23">
      <c r="A704" s="11" t="s">
        <v>769</v>
      </c>
      <c r="B704" s="12"/>
      <c r="C704" s="7"/>
      <c r="D704" s="7"/>
      <c r="E704" s="30"/>
      <c r="F704" s="7"/>
      <c r="G704" s="7"/>
      <c r="H704" s="7"/>
      <c r="I704" s="7"/>
      <c r="J704" s="7"/>
      <c r="K704" s="7"/>
      <c r="L704" s="7"/>
      <c r="M704" s="8"/>
      <c r="N704" s="8"/>
      <c r="O704" s="8">
        <f>Recensement_CXPI_PIC_IAE26_TT_AURA[[#This Row],[Taux Horaire
Coût pédagogique/h
A saisir ]]*Recensement_CXPI_PIC_IAE26_TT_AURA[[#This Row],[Durée Formation (Heures)
A saisir ]]*Recensement_CXPI_PIC_IAE26_TT_AURA[[#This Row],[Nombre participants prévisionnels
A saisir ]]</f>
        <v>0</v>
      </c>
      <c r="P704" s="8">
        <f>(13*Recensement_CXPI_PIC_IAE26_TT_AURA[[#This Row],[Durée Formation (Heures)
A saisir ]]*Recensement_CXPI_PIC_IAE26_TT_AURA[[#This Row],[Nombre participants prévisionnels
A saisir ]])</f>
        <v>0</v>
      </c>
      <c r="Q704" s="8">
        <f>Recensement_CXPI_PIC_IAE26_TT_AURA[[#This Row],[Nombre participants prévisionnels
A saisir ]]*Recensement_CXPI_PIC_IAE26_TT_AURA[[#This Row],[ Montant Frais annexes Total /stagiaire
A saisir]]</f>
        <v>0</v>
      </c>
      <c r="R7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4" s="18">
        <f t="shared" si="10"/>
        <v>0</v>
      </c>
      <c r="T7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V704))</f>
        <v>0</v>
      </c>
      <c r="U704" s="8">
        <f>(18*Recensement_CXPI_PIC_IAE26_TT_AURA[[#This Row],[Nombre participants prévisionnels
A saisir ]]*Recensement_CXPI_PIC_IAE26_TT_AURA[[#This Row],[Durée Formation (Heures)
A saisir ]])</f>
        <v>0</v>
      </c>
      <c r="V7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4" s="8"/>
    </row>
    <row r="705" spans="1:23">
      <c r="A705" s="11" t="s">
        <v>770</v>
      </c>
      <c r="B705" s="12"/>
      <c r="C705" s="7"/>
      <c r="D705" s="7"/>
      <c r="E705" s="30"/>
      <c r="F705" s="7"/>
      <c r="G705" s="7"/>
      <c r="H705" s="7"/>
      <c r="I705" s="7"/>
      <c r="J705" s="7"/>
      <c r="K705" s="7"/>
      <c r="L705" s="7"/>
      <c r="M705" s="8"/>
      <c r="N705" s="8"/>
      <c r="O705" s="8">
        <f>Recensement_CXPI_PIC_IAE26_TT_AURA[[#This Row],[Taux Horaire
Coût pédagogique/h
A saisir ]]*Recensement_CXPI_PIC_IAE26_TT_AURA[[#This Row],[Durée Formation (Heures)
A saisir ]]*Recensement_CXPI_PIC_IAE26_TT_AURA[[#This Row],[Nombre participants prévisionnels
A saisir ]]</f>
        <v>0</v>
      </c>
      <c r="P705" s="8">
        <f>(13*Recensement_CXPI_PIC_IAE26_TT_AURA[[#This Row],[Durée Formation (Heures)
A saisir ]]*Recensement_CXPI_PIC_IAE26_TT_AURA[[#This Row],[Nombre participants prévisionnels
A saisir ]])</f>
        <v>0</v>
      </c>
      <c r="Q705" s="8">
        <f>Recensement_CXPI_PIC_IAE26_TT_AURA[[#This Row],[Nombre participants prévisionnels
A saisir ]]*Recensement_CXPI_PIC_IAE26_TT_AURA[[#This Row],[ Montant Frais annexes Total /stagiaire
A saisir]]</f>
        <v>0</v>
      </c>
      <c r="R7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5" s="18">
        <f t="shared" si="10"/>
        <v>0</v>
      </c>
      <c r="T7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V705))</f>
        <v>0</v>
      </c>
      <c r="U705" s="8">
        <f>(18*Recensement_CXPI_PIC_IAE26_TT_AURA[[#This Row],[Nombre participants prévisionnels
A saisir ]]*Recensement_CXPI_PIC_IAE26_TT_AURA[[#This Row],[Durée Formation (Heures)
A saisir ]])</f>
        <v>0</v>
      </c>
      <c r="V7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5" s="8"/>
    </row>
    <row r="706" spans="1:23">
      <c r="A706" s="11" t="s">
        <v>771</v>
      </c>
      <c r="B706" s="12"/>
      <c r="C706" s="7"/>
      <c r="D706" s="7"/>
      <c r="E706" s="30"/>
      <c r="F706" s="7"/>
      <c r="G706" s="7"/>
      <c r="H706" s="7"/>
      <c r="I706" s="7"/>
      <c r="J706" s="7"/>
      <c r="K706" s="7"/>
      <c r="L706" s="7"/>
      <c r="M706" s="8"/>
      <c r="N706" s="8"/>
      <c r="O706" s="8">
        <f>Recensement_CXPI_PIC_IAE26_TT_AURA[[#This Row],[Taux Horaire
Coût pédagogique/h
A saisir ]]*Recensement_CXPI_PIC_IAE26_TT_AURA[[#This Row],[Durée Formation (Heures)
A saisir ]]*Recensement_CXPI_PIC_IAE26_TT_AURA[[#This Row],[Nombre participants prévisionnels
A saisir ]]</f>
        <v>0</v>
      </c>
      <c r="P706" s="8">
        <f>(13*Recensement_CXPI_PIC_IAE26_TT_AURA[[#This Row],[Durée Formation (Heures)
A saisir ]]*Recensement_CXPI_PIC_IAE26_TT_AURA[[#This Row],[Nombre participants prévisionnels
A saisir ]])</f>
        <v>0</v>
      </c>
      <c r="Q706" s="8">
        <f>Recensement_CXPI_PIC_IAE26_TT_AURA[[#This Row],[Nombre participants prévisionnels
A saisir ]]*Recensement_CXPI_PIC_IAE26_TT_AURA[[#This Row],[ Montant Frais annexes Total /stagiaire
A saisir]]</f>
        <v>0</v>
      </c>
      <c r="R7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6" s="18">
        <f t="shared" si="10"/>
        <v>0</v>
      </c>
      <c r="T7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V706))</f>
        <v>0</v>
      </c>
      <c r="U706" s="8">
        <f>(18*Recensement_CXPI_PIC_IAE26_TT_AURA[[#This Row],[Nombre participants prévisionnels
A saisir ]]*Recensement_CXPI_PIC_IAE26_TT_AURA[[#This Row],[Durée Formation (Heures)
A saisir ]])</f>
        <v>0</v>
      </c>
      <c r="V7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6" s="8"/>
    </row>
    <row r="707" spans="1:23">
      <c r="A707" s="11" t="s">
        <v>772</v>
      </c>
      <c r="B707" s="12"/>
      <c r="C707" s="7"/>
      <c r="D707" s="7"/>
      <c r="E707" s="30"/>
      <c r="F707" s="7"/>
      <c r="G707" s="7"/>
      <c r="H707" s="7"/>
      <c r="I707" s="7"/>
      <c r="J707" s="7"/>
      <c r="K707" s="7"/>
      <c r="L707" s="7"/>
      <c r="M707" s="8"/>
      <c r="N707" s="8"/>
      <c r="O707" s="8">
        <f>Recensement_CXPI_PIC_IAE26_TT_AURA[[#This Row],[Taux Horaire
Coût pédagogique/h
A saisir ]]*Recensement_CXPI_PIC_IAE26_TT_AURA[[#This Row],[Durée Formation (Heures)
A saisir ]]*Recensement_CXPI_PIC_IAE26_TT_AURA[[#This Row],[Nombre participants prévisionnels
A saisir ]]</f>
        <v>0</v>
      </c>
      <c r="P707" s="8">
        <f>(13*Recensement_CXPI_PIC_IAE26_TT_AURA[[#This Row],[Durée Formation (Heures)
A saisir ]]*Recensement_CXPI_PIC_IAE26_TT_AURA[[#This Row],[Nombre participants prévisionnels
A saisir ]])</f>
        <v>0</v>
      </c>
      <c r="Q707" s="8">
        <f>Recensement_CXPI_PIC_IAE26_TT_AURA[[#This Row],[Nombre participants prévisionnels
A saisir ]]*Recensement_CXPI_PIC_IAE26_TT_AURA[[#This Row],[ Montant Frais annexes Total /stagiaire
A saisir]]</f>
        <v>0</v>
      </c>
      <c r="R7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7" s="18">
        <f t="shared" si="10"/>
        <v>0</v>
      </c>
      <c r="T7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V707))</f>
        <v>0</v>
      </c>
      <c r="U707" s="8">
        <f>(18*Recensement_CXPI_PIC_IAE26_TT_AURA[[#This Row],[Nombre participants prévisionnels
A saisir ]]*Recensement_CXPI_PIC_IAE26_TT_AURA[[#This Row],[Durée Formation (Heures)
A saisir ]])</f>
        <v>0</v>
      </c>
      <c r="V7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7" s="8"/>
    </row>
    <row r="708" spans="1:23">
      <c r="A708" s="11" t="s">
        <v>773</v>
      </c>
      <c r="B708" s="12"/>
      <c r="C708" s="7"/>
      <c r="D708" s="7"/>
      <c r="E708" s="30"/>
      <c r="F708" s="7"/>
      <c r="G708" s="7"/>
      <c r="H708" s="7"/>
      <c r="I708" s="7"/>
      <c r="J708" s="7"/>
      <c r="K708" s="7"/>
      <c r="L708" s="7"/>
      <c r="M708" s="8"/>
      <c r="N708" s="8"/>
      <c r="O708" s="8">
        <f>Recensement_CXPI_PIC_IAE26_TT_AURA[[#This Row],[Taux Horaire
Coût pédagogique/h
A saisir ]]*Recensement_CXPI_PIC_IAE26_TT_AURA[[#This Row],[Durée Formation (Heures)
A saisir ]]*Recensement_CXPI_PIC_IAE26_TT_AURA[[#This Row],[Nombre participants prévisionnels
A saisir ]]</f>
        <v>0</v>
      </c>
      <c r="P708" s="8">
        <f>(13*Recensement_CXPI_PIC_IAE26_TT_AURA[[#This Row],[Durée Formation (Heures)
A saisir ]]*Recensement_CXPI_PIC_IAE26_TT_AURA[[#This Row],[Nombre participants prévisionnels
A saisir ]])</f>
        <v>0</v>
      </c>
      <c r="Q708" s="8">
        <f>Recensement_CXPI_PIC_IAE26_TT_AURA[[#This Row],[Nombre participants prévisionnels
A saisir ]]*Recensement_CXPI_PIC_IAE26_TT_AURA[[#This Row],[ Montant Frais annexes Total /stagiaire
A saisir]]</f>
        <v>0</v>
      </c>
      <c r="R7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8" s="18">
        <f t="shared" si="10"/>
        <v>0</v>
      </c>
      <c r="T7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V708))</f>
        <v>0</v>
      </c>
      <c r="U708" s="8">
        <f>(18*Recensement_CXPI_PIC_IAE26_TT_AURA[[#This Row],[Nombre participants prévisionnels
A saisir ]]*Recensement_CXPI_PIC_IAE26_TT_AURA[[#This Row],[Durée Formation (Heures)
A saisir ]])</f>
        <v>0</v>
      </c>
      <c r="V7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8" s="8"/>
    </row>
    <row r="709" spans="1:23">
      <c r="A709" s="11" t="s">
        <v>774</v>
      </c>
      <c r="B709" s="12"/>
      <c r="C709" s="7"/>
      <c r="D709" s="7"/>
      <c r="E709" s="30"/>
      <c r="F709" s="7"/>
      <c r="G709" s="7"/>
      <c r="H709" s="7"/>
      <c r="I709" s="7"/>
      <c r="J709" s="7"/>
      <c r="K709" s="7"/>
      <c r="L709" s="7"/>
      <c r="M709" s="8"/>
      <c r="N709" s="8"/>
      <c r="O709" s="8">
        <f>Recensement_CXPI_PIC_IAE26_TT_AURA[[#This Row],[Taux Horaire
Coût pédagogique/h
A saisir ]]*Recensement_CXPI_PIC_IAE26_TT_AURA[[#This Row],[Durée Formation (Heures)
A saisir ]]*Recensement_CXPI_PIC_IAE26_TT_AURA[[#This Row],[Nombre participants prévisionnels
A saisir ]]</f>
        <v>0</v>
      </c>
      <c r="P709" s="8">
        <f>(13*Recensement_CXPI_PIC_IAE26_TT_AURA[[#This Row],[Durée Formation (Heures)
A saisir ]]*Recensement_CXPI_PIC_IAE26_TT_AURA[[#This Row],[Nombre participants prévisionnels
A saisir ]])</f>
        <v>0</v>
      </c>
      <c r="Q709" s="8">
        <f>Recensement_CXPI_PIC_IAE26_TT_AURA[[#This Row],[Nombre participants prévisionnels
A saisir ]]*Recensement_CXPI_PIC_IAE26_TT_AURA[[#This Row],[ Montant Frais annexes Total /stagiaire
A saisir]]</f>
        <v>0</v>
      </c>
      <c r="R7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09" s="18">
        <f t="shared" si="10"/>
        <v>0</v>
      </c>
      <c r="T7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V709))</f>
        <v>0</v>
      </c>
      <c r="U709" s="8">
        <f>(18*Recensement_CXPI_PIC_IAE26_TT_AURA[[#This Row],[Nombre participants prévisionnels
A saisir ]]*Recensement_CXPI_PIC_IAE26_TT_AURA[[#This Row],[Durée Formation (Heures)
A saisir ]])</f>
        <v>0</v>
      </c>
      <c r="V7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09" s="8"/>
    </row>
    <row r="710" spans="1:23">
      <c r="A710" s="11" t="s">
        <v>775</v>
      </c>
      <c r="B710" s="12"/>
      <c r="C710" s="7"/>
      <c r="D710" s="7"/>
      <c r="E710" s="30"/>
      <c r="F710" s="7"/>
      <c r="G710" s="7"/>
      <c r="H710" s="7"/>
      <c r="I710" s="7"/>
      <c r="J710" s="7"/>
      <c r="K710" s="7"/>
      <c r="L710" s="7"/>
      <c r="M710" s="8"/>
      <c r="N710" s="8"/>
      <c r="O710" s="8">
        <f>Recensement_CXPI_PIC_IAE26_TT_AURA[[#This Row],[Taux Horaire
Coût pédagogique/h
A saisir ]]*Recensement_CXPI_PIC_IAE26_TT_AURA[[#This Row],[Durée Formation (Heures)
A saisir ]]*Recensement_CXPI_PIC_IAE26_TT_AURA[[#This Row],[Nombre participants prévisionnels
A saisir ]]</f>
        <v>0</v>
      </c>
      <c r="P710" s="8">
        <f>(13*Recensement_CXPI_PIC_IAE26_TT_AURA[[#This Row],[Durée Formation (Heures)
A saisir ]]*Recensement_CXPI_PIC_IAE26_TT_AURA[[#This Row],[Nombre participants prévisionnels
A saisir ]])</f>
        <v>0</v>
      </c>
      <c r="Q710" s="8">
        <f>Recensement_CXPI_PIC_IAE26_TT_AURA[[#This Row],[Nombre participants prévisionnels
A saisir ]]*Recensement_CXPI_PIC_IAE26_TT_AURA[[#This Row],[ Montant Frais annexes Total /stagiaire
A saisir]]</f>
        <v>0</v>
      </c>
      <c r="R7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0" s="18">
        <f t="shared" si="10"/>
        <v>0</v>
      </c>
      <c r="T7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V710))</f>
        <v>0</v>
      </c>
      <c r="U710" s="8">
        <f>(18*Recensement_CXPI_PIC_IAE26_TT_AURA[[#This Row],[Nombre participants prévisionnels
A saisir ]]*Recensement_CXPI_PIC_IAE26_TT_AURA[[#This Row],[Durée Formation (Heures)
A saisir ]])</f>
        <v>0</v>
      </c>
      <c r="V7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0" s="8"/>
    </row>
    <row r="711" spans="1:23">
      <c r="A711" s="11" t="s">
        <v>776</v>
      </c>
      <c r="B711" s="12"/>
      <c r="C711" s="7"/>
      <c r="D711" s="7"/>
      <c r="E711" s="30"/>
      <c r="F711" s="7"/>
      <c r="G711" s="7"/>
      <c r="H711" s="7"/>
      <c r="I711" s="7"/>
      <c r="J711" s="7"/>
      <c r="K711" s="7"/>
      <c r="L711" s="7"/>
      <c r="M711" s="8"/>
      <c r="N711" s="8"/>
      <c r="O711" s="8">
        <f>Recensement_CXPI_PIC_IAE26_TT_AURA[[#This Row],[Taux Horaire
Coût pédagogique/h
A saisir ]]*Recensement_CXPI_PIC_IAE26_TT_AURA[[#This Row],[Durée Formation (Heures)
A saisir ]]*Recensement_CXPI_PIC_IAE26_TT_AURA[[#This Row],[Nombre participants prévisionnels
A saisir ]]</f>
        <v>0</v>
      </c>
      <c r="P711" s="8">
        <f>(13*Recensement_CXPI_PIC_IAE26_TT_AURA[[#This Row],[Durée Formation (Heures)
A saisir ]]*Recensement_CXPI_PIC_IAE26_TT_AURA[[#This Row],[Nombre participants prévisionnels
A saisir ]])</f>
        <v>0</v>
      </c>
      <c r="Q711" s="8">
        <f>Recensement_CXPI_PIC_IAE26_TT_AURA[[#This Row],[Nombre participants prévisionnels
A saisir ]]*Recensement_CXPI_PIC_IAE26_TT_AURA[[#This Row],[ Montant Frais annexes Total /stagiaire
A saisir]]</f>
        <v>0</v>
      </c>
      <c r="R7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1" s="18">
        <f t="shared" si="10"/>
        <v>0</v>
      </c>
      <c r="T7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V711))</f>
        <v>0</v>
      </c>
      <c r="U711" s="8">
        <f>(18*Recensement_CXPI_PIC_IAE26_TT_AURA[[#This Row],[Nombre participants prévisionnels
A saisir ]]*Recensement_CXPI_PIC_IAE26_TT_AURA[[#This Row],[Durée Formation (Heures)
A saisir ]])</f>
        <v>0</v>
      </c>
      <c r="V7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1" s="8"/>
    </row>
    <row r="712" spans="1:23">
      <c r="A712" s="11" t="s">
        <v>777</v>
      </c>
      <c r="B712" s="12"/>
      <c r="C712" s="7"/>
      <c r="D712" s="7"/>
      <c r="E712" s="30"/>
      <c r="F712" s="7"/>
      <c r="G712" s="7"/>
      <c r="H712" s="7"/>
      <c r="I712" s="7"/>
      <c r="J712" s="7"/>
      <c r="K712" s="7"/>
      <c r="L712" s="7"/>
      <c r="M712" s="8"/>
      <c r="N712" s="8"/>
      <c r="O712" s="8">
        <f>Recensement_CXPI_PIC_IAE26_TT_AURA[[#This Row],[Taux Horaire
Coût pédagogique/h
A saisir ]]*Recensement_CXPI_PIC_IAE26_TT_AURA[[#This Row],[Durée Formation (Heures)
A saisir ]]*Recensement_CXPI_PIC_IAE26_TT_AURA[[#This Row],[Nombre participants prévisionnels
A saisir ]]</f>
        <v>0</v>
      </c>
      <c r="P712" s="8">
        <f>(13*Recensement_CXPI_PIC_IAE26_TT_AURA[[#This Row],[Durée Formation (Heures)
A saisir ]]*Recensement_CXPI_PIC_IAE26_TT_AURA[[#This Row],[Nombre participants prévisionnels
A saisir ]])</f>
        <v>0</v>
      </c>
      <c r="Q712" s="8">
        <f>Recensement_CXPI_PIC_IAE26_TT_AURA[[#This Row],[Nombre participants prévisionnels
A saisir ]]*Recensement_CXPI_PIC_IAE26_TT_AURA[[#This Row],[ Montant Frais annexes Total /stagiaire
A saisir]]</f>
        <v>0</v>
      </c>
      <c r="R7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2" s="18">
        <f t="shared" ref="S712:S775" si="11">IF(F712="ETTI&lt;=250",70%,
IF(F712="ETTI&gt;250",60%,0))</f>
        <v>0</v>
      </c>
      <c r="T7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V712))</f>
        <v>0</v>
      </c>
      <c r="U712" s="8">
        <f>(18*Recensement_CXPI_PIC_IAE26_TT_AURA[[#This Row],[Nombre participants prévisionnels
A saisir ]]*Recensement_CXPI_PIC_IAE26_TT_AURA[[#This Row],[Durée Formation (Heures)
A saisir ]])</f>
        <v>0</v>
      </c>
      <c r="V7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2" s="8"/>
    </row>
    <row r="713" spans="1:23">
      <c r="A713" s="11" t="s">
        <v>778</v>
      </c>
      <c r="B713" s="12"/>
      <c r="C713" s="7"/>
      <c r="D713" s="7"/>
      <c r="E713" s="30"/>
      <c r="F713" s="7"/>
      <c r="G713" s="7"/>
      <c r="H713" s="7"/>
      <c r="I713" s="7"/>
      <c r="J713" s="7"/>
      <c r="K713" s="7"/>
      <c r="L713" s="7"/>
      <c r="M713" s="8"/>
      <c r="N713" s="8"/>
      <c r="O713" s="8">
        <f>Recensement_CXPI_PIC_IAE26_TT_AURA[[#This Row],[Taux Horaire
Coût pédagogique/h
A saisir ]]*Recensement_CXPI_PIC_IAE26_TT_AURA[[#This Row],[Durée Formation (Heures)
A saisir ]]*Recensement_CXPI_PIC_IAE26_TT_AURA[[#This Row],[Nombre participants prévisionnels
A saisir ]]</f>
        <v>0</v>
      </c>
      <c r="P713" s="8">
        <f>(13*Recensement_CXPI_PIC_IAE26_TT_AURA[[#This Row],[Durée Formation (Heures)
A saisir ]]*Recensement_CXPI_PIC_IAE26_TT_AURA[[#This Row],[Nombre participants prévisionnels
A saisir ]])</f>
        <v>0</v>
      </c>
      <c r="Q713" s="8">
        <f>Recensement_CXPI_PIC_IAE26_TT_AURA[[#This Row],[Nombre participants prévisionnels
A saisir ]]*Recensement_CXPI_PIC_IAE26_TT_AURA[[#This Row],[ Montant Frais annexes Total /stagiaire
A saisir]]</f>
        <v>0</v>
      </c>
      <c r="R7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3" s="18">
        <f t="shared" si="11"/>
        <v>0</v>
      </c>
      <c r="T7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V713))</f>
        <v>0</v>
      </c>
      <c r="U713" s="8">
        <f>(18*Recensement_CXPI_PIC_IAE26_TT_AURA[[#This Row],[Nombre participants prévisionnels
A saisir ]]*Recensement_CXPI_PIC_IAE26_TT_AURA[[#This Row],[Durée Formation (Heures)
A saisir ]])</f>
        <v>0</v>
      </c>
      <c r="V7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3" s="8"/>
    </row>
    <row r="714" spans="1:23">
      <c r="A714" s="11" t="s">
        <v>779</v>
      </c>
      <c r="B714" s="12"/>
      <c r="C714" s="7"/>
      <c r="D714" s="7"/>
      <c r="E714" s="30"/>
      <c r="F714" s="7"/>
      <c r="G714" s="7"/>
      <c r="H714" s="7"/>
      <c r="I714" s="7"/>
      <c r="J714" s="7"/>
      <c r="K714" s="7"/>
      <c r="L714" s="7"/>
      <c r="M714" s="8"/>
      <c r="N714" s="8"/>
      <c r="O714" s="8">
        <f>Recensement_CXPI_PIC_IAE26_TT_AURA[[#This Row],[Taux Horaire
Coût pédagogique/h
A saisir ]]*Recensement_CXPI_PIC_IAE26_TT_AURA[[#This Row],[Durée Formation (Heures)
A saisir ]]*Recensement_CXPI_PIC_IAE26_TT_AURA[[#This Row],[Nombre participants prévisionnels
A saisir ]]</f>
        <v>0</v>
      </c>
      <c r="P714" s="8">
        <f>(13*Recensement_CXPI_PIC_IAE26_TT_AURA[[#This Row],[Durée Formation (Heures)
A saisir ]]*Recensement_CXPI_PIC_IAE26_TT_AURA[[#This Row],[Nombre participants prévisionnels
A saisir ]])</f>
        <v>0</v>
      </c>
      <c r="Q714" s="8">
        <f>Recensement_CXPI_PIC_IAE26_TT_AURA[[#This Row],[Nombre participants prévisionnels
A saisir ]]*Recensement_CXPI_PIC_IAE26_TT_AURA[[#This Row],[ Montant Frais annexes Total /stagiaire
A saisir]]</f>
        <v>0</v>
      </c>
      <c r="R7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4" s="18">
        <f t="shared" si="11"/>
        <v>0</v>
      </c>
      <c r="T7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V714))</f>
        <v>0</v>
      </c>
      <c r="U714" s="8">
        <f>(18*Recensement_CXPI_PIC_IAE26_TT_AURA[[#This Row],[Nombre participants prévisionnels
A saisir ]]*Recensement_CXPI_PIC_IAE26_TT_AURA[[#This Row],[Durée Formation (Heures)
A saisir ]])</f>
        <v>0</v>
      </c>
      <c r="V7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4" s="8"/>
    </row>
    <row r="715" spans="1:23">
      <c r="A715" s="11" t="s">
        <v>780</v>
      </c>
      <c r="B715" s="12"/>
      <c r="C715" s="7"/>
      <c r="D715" s="7"/>
      <c r="E715" s="30"/>
      <c r="F715" s="7"/>
      <c r="G715" s="7"/>
      <c r="H715" s="7"/>
      <c r="I715" s="7"/>
      <c r="J715" s="7"/>
      <c r="K715" s="7"/>
      <c r="L715" s="7"/>
      <c r="M715" s="8"/>
      <c r="N715" s="8"/>
      <c r="O715" s="8">
        <f>Recensement_CXPI_PIC_IAE26_TT_AURA[[#This Row],[Taux Horaire
Coût pédagogique/h
A saisir ]]*Recensement_CXPI_PIC_IAE26_TT_AURA[[#This Row],[Durée Formation (Heures)
A saisir ]]*Recensement_CXPI_PIC_IAE26_TT_AURA[[#This Row],[Nombre participants prévisionnels
A saisir ]]</f>
        <v>0</v>
      </c>
      <c r="P715" s="8">
        <f>(13*Recensement_CXPI_PIC_IAE26_TT_AURA[[#This Row],[Durée Formation (Heures)
A saisir ]]*Recensement_CXPI_PIC_IAE26_TT_AURA[[#This Row],[Nombre participants prévisionnels
A saisir ]])</f>
        <v>0</v>
      </c>
      <c r="Q715" s="8">
        <f>Recensement_CXPI_PIC_IAE26_TT_AURA[[#This Row],[Nombre participants prévisionnels
A saisir ]]*Recensement_CXPI_PIC_IAE26_TT_AURA[[#This Row],[ Montant Frais annexes Total /stagiaire
A saisir]]</f>
        <v>0</v>
      </c>
      <c r="R7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5" s="18">
        <f t="shared" si="11"/>
        <v>0</v>
      </c>
      <c r="T7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V715))</f>
        <v>0</v>
      </c>
      <c r="U715" s="8">
        <f>(18*Recensement_CXPI_PIC_IAE26_TT_AURA[[#This Row],[Nombre participants prévisionnels
A saisir ]]*Recensement_CXPI_PIC_IAE26_TT_AURA[[#This Row],[Durée Formation (Heures)
A saisir ]])</f>
        <v>0</v>
      </c>
      <c r="V7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5" s="8"/>
    </row>
    <row r="716" spans="1:23">
      <c r="A716" s="11" t="s">
        <v>781</v>
      </c>
      <c r="B716" s="12"/>
      <c r="C716" s="7"/>
      <c r="D716" s="7"/>
      <c r="E716" s="30"/>
      <c r="F716" s="7"/>
      <c r="G716" s="7"/>
      <c r="H716" s="7"/>
      <c r="I716" s="7"/>
      <c r="J716" s="7"/>
      <c r="K716" s="7"/>
      <c r="L716" s="7"/>
      <c r="M716" s="8"/>
      <c r="N716" s="8"/>
      <c r="O716" s="8">
        <f>Recensement_CXPI_PIC_IAE26_TT_AURA[[#This Row],[Taux Horaire
Coût pédagogique/h
A saisir ]]*Recensement_CXPI_PIC_IAE26_TT_AURA[[#This Row],[Durée Formation (Heures)
A saisir ]]*Recensement_CXPI_PIC_IAE26_TT_AURA[[#This Row],[Nombre participants prévisionnels
A saisir ]]</f>
        <v>0</v>
      </c>
      <c r="P716" s="8">
        <f>(13*Recensement_CXPI_PIC_IAE26_TT_AURA[[#This Row],[Durée Formation (Heures)
A saisir ]]*Recensement_CXPI_PIC_IAE26_TT_AURA[[#This Row],[Nombre participants prévisionnels
A saisir ]])</f>
        <v>0</v>
      </c>
      <c r="Q716" s="8">
        <f>Recensement_CXPI_PIC_IAE26_TT_AURA[[#This Row],[Nombre participants prévisionnels
A saisir ]]*Recensement_CXPI_PIC_IAE26_TT_AURA[[#This Row],[ Montant Frais annexes Total /stagiaire
A saisir]]</f>
        <v>0</v>
      </c>
      <c r="R7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6" s="18">
        <f t="shared" si="11"/>
        <v>0</v>
      </c>
      <c r="T7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V716))</f>
        <v>0</v>
      </c>
      <c r="U716" s="8">
        <f>(18*Recensement_CXPI_PIC_IAE26_TT_AURA[[#This Row],[Nombre participants prévisionnels
A saisir ]]*Recensement_CXPI_PIC_IAE26_TT_AURA[[#This Row],[Durée Formation (Heures)
A saisir ]])</f>
        <v>0</v>
      </c>
      <c r="V7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6" s="8"/>
    </row>
    <row r="717" spans="1:23">
      <c r="A717" s="11" t="s">
        <v>782</v>
      </c>
      <c r="B717" s="12"/>
      <c r="C717" s="7"/>
      <c r="D717" s="7"/>
      <c r="E717" s="30"/>
      <c r="F717" s="7"/>
      <c r="G717" s="7"/>
      <c r="H717" s="7"/>
      <c r="I717" s="7"/>
      <c r="J717" s="7"/>
      <c r="K717" s="7"/>
      <c r="L717" s="7"/>
      <c r="M717" s="8"/>
      <c r="N717" s="8"/>
      <c r="O717" s="8">
        <f>Recensement_CXPI_PIC_IAE26_TT_AURA[[#This Row],[Taux Horaire
Coût pédagogique/h
A saisir ]]*Recensement_CXPI_PIC_IAE26_TT_AURA[[#This Row],[Durée Formation (Heures)
A saisir ]]*Recensement_CXPI_PIC_IAE26_TT_AURA[[#This Row],[Nombre participants prévisionnels
A saisir ]]</f>
        <v>0</v>
      </c>
      <c r="P717" s="8">
        <f>(13*Recensement_CXPI_PIC_IAE26_TT_AURA[[#This Row],[Durée Formation (Heures)
A saisir ]]*Recensement_CXPI_PIC_IAE26_TT_AURA[[#This Row],[Nombre participants prévisionnels
A saisir ]])</f>
        <v>0</v>
      </c>
      <c r="Q717" s="8">
        <f>Recensement_CXPI_PIC_IAE26_TT_AURA[[#This Row],[Nombre participants prévisionnels
A saisir ]]*Recensement_CXPI_PIC_IAE26_TT_AURA[[#This Row],[ Montant Frais annexes Total /stagiaire
A saisir]]</f>
        <v>0</v>
      </c>
      <c r="R7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7" s="18">
        <f t="shared" si="11"/>
        <v>0</v>
      </c>
      <c r="T7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V717))</f>
        <v>0</v>
      </c>
      <c r="U717" s="8">
        <f>(18*Recensement_CXPI_PIC_IAE26_TT_AURA[[#This Row],[Nombre participants prévisionnels
A saisir ]]*Recensement_CXPI_PIC_IAE26_TT_AURA[[#This Row],[Durée Formation (Heures)
A saisir ]])</f>
        <v>0</v>
      </c>
      <c r="V7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7" s="8"/>
    </row>
    <row r="718" spans="1:23">
      <c r="A718" s="11" t="s">
        <v>783</v>
      </c>
      <c r="B718" s="12"/>
      <c r="C718" s="7"/>
      <c r="D718" s="7"/>
      <c r="E718" s="30"/>
      <c r="F718" s="7"/>
      <c r="G718" s="7"/>
      <c r="H718" s="7"/>
      <c r="I718" s="7"/>
      <c r="J718" s="7"/>
      <c r="K718" s="7"/>
      <c r="L718" s="7"/>
      <c r="M718" s="8"/>
      <c r="N718" s="8"/>
      <c r="O718" s="8">
        <f>Recensement_CXPI_PIC_IAE26_TT_AURA[[#This Row],[Taux Horaire
Coût pédagogique/h
A saisir ]]*Recensement_CXPI_PIC_IAE26_TT_AURA[[#This Row],[Durée Formation (Heures)
A saisir ]]*Recensement_CXPI_PIC_IAE26_TT_AURA[[#This Row],[Nombre participants prévisionnels
A saisir ]]</f>
        <v>0</v>
      </c>
      <c r="P718" s="8">
        <f>(13*Recensement_CXPI_PIC_IAE26_TT_AURA[[#This Row],[Durée Formation (Heures)
A saisir ]]*Recensement_CXPI_PIC_IAE26_TT_AURA[[#This Row],[Nombre participants prévisionnels
A saisir ]])</f>
        <v>0</v>
      </c>
      <c r="Q718" s="8">
        <f>Recensement_CXPI_PIC_IAE26_TT_AURA[[#This Row],[Nombre participants prévisionnels
A saisir ]]*Recensement_CXPI_PIC_IAE26_TT_AURA[[#This Row],[ Montant Frais annexes Total /stagiaire
A saisir]]</f>
        <v>0</v>
      </c>
      <c r="R7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8" s="18">
        <f t="shared" si="11"/>
        <v>0</v>
      </c>
      <c r="T7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V718))</f>
        <v>0</v>
      </c>
      <c r="U718" s="8">
        <f>(18*Recensement_CXPI_PIC_IAE26_TT_AURA[[#This Row],[Nombre participants prévisionnels
A saisir ]]*Recensement_CXPI_PIC_IAE26_TT_AURA[[#This Row],[Durée Formation (Heures)
A saisir ]])</f>
        <v>0</v>
      </c>
      <c r="V7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8" s="8"/>
    </row>
    <row r="719" spans="1:23">
      <c r="A719" s="11" t="s">
        <v>784</v>
      </c>
      <c r="B719" s="12"/>
      <c r="C719" s="7"/>
      <c r="D719" s="7"/>
      <c r="E719" s="30"/>
      <c r="F719" s="7"/>
      <c r="G719" s="7"/>
      <c r="H719" s="7"/>
      <c r="I719" s="7"/>
      <c r="J719" s="7"/>
      <c r="K719" s="7"/>
      <c r="L719" s="7"/>
      <c r="M719" s="8"/>
      <c r="N719" s="8"/>
      <c r="O719" s="8">
        <f>Recensement_CXPI_PIC_IAE26_TT_AURA[[#This Row],[Taux Horaire
Coût pédagogique/h
A saisir ]]*Recensement_CXPI_PIC_IAE26_TT_AURA[[#This Row],[Durée Formation (Heures)
A saisir ]]*Recensement_CXPI_PIC_IAE26_TT_AURA[[#This Row],[Nombre participants prévisionnels
A saisir ]]</f>
        <v>0</v>
      </c>
      <c r="P719" s="8">
        <f>(13*Recensement_CXPI_PIC_IAE26_TT_AURA[[#This Row],[Durée Formation (Heures)
A saisir ]]*Recensement_CXPI_PIC_IAE26_TT_AURA[[#This Row],[Nombre participants prévisionnels
A saisir ]])</f>
        <v>0</v>
      </c>
      <c r="Q719" s="8">
        <f>Recensement_CXPI_PIC_IAE26_TT_AURA[[#This Row],[Nombre participants prévisionnels
A saisir ]]*Recensement_CXPI_PIC_IAE26_TT_AURA[[#This Row],[ Montant Frais annexes Total /stagiaire
A saisir]]</f>
        <v>0</v>
      </c>
      <c r="R7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19" s="18">
        <f t="shared" si="11"/>
        <v>0</v>
      </c>
      <c r="T7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V719))</f>
        <v>0</v>
      </c>
      <c r="U719" s="8">
        <f>(18*Recensement_CXPI_PIC_IAE26_TT_AURA[[#This Row],[Nombre participants prévisionnels
A saisir ]]*Recensement_CXPI_PIC_IAE26_TT_AURA[[#This Row],[Durée Formation (Heures)
A saisir ]])</f>
        <v>0</v>
      </c>
      <c r="V7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19" s="8"/>
    </row>
    <row r="720" spans="1:23">
      <c r="A720" s="11" t="s">
        <v>785</v>
      </c>
      <c r="B720" s="12"/>
      <c r="C720" s="7"/>
      <c r="D720" s="7"/>
      <c r="E720" s="30"/>
      <c r="F720" s="7"/>
      <c r="G720" s="7"/>
      <c r="H720" s="7"/>
      <c r="I720" s="7"/>
      <c r="J720" s="7"/>
      <c r="K720" s="7"/>
      <c r="L720" s="7"/>
      <c r="M720" s="8"/>
      <c r="N720" s="8"/>
      <c r="O720" s="8">
        <f>Recensement_CXPI_PIC_IAE26_TT_AURA[[#This Row],[Taux Horaire
Coût pédagogique/h
A saisir ]]*Recensement_CXPI_PIC_IAE26_TT_AURA[[#This Row],[Durée Formation (Heures)
A saisir ]]*Recensement_CXPI_PIC_IAE26_TT_AURA[[#This Row],[Nombre participants prévisionnels
A saisir ]]</f>
        <v>0</v>
      </c>
      <c r="P720" s="8">
        <f>(13*Recensement_CXPI_PIC_IAE26_TT_AURA[[#This Row],[Durée Formation (Heures)
A saisir ]]*Recensement_CXPI_PIC_IAE26_TT_AURA[[#This Row],[Nombre participants prévisionnels
A saisir ]])</f>
        <v>0</v>
      </c>
      <c r="Q720" s="8">
        <f>Recensement_CXPI_PIC_IAE26_TT_AURA[[#This Row],[Nombre participants prévisionnels
A saisir ]]*Recensement_CXPI_PIC_IAE26_TT_AURA[[#This Row],[ Montant Frais annexes Total /stagiaire
A saisir]]</f>
        <v>0</v>
      </c>
      <c r="R7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0" s="18">
        <f t="shared" si="11"/>
        <v>0</v>
      </c>
      <c r="T7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V720))</f>
        <v>0</v>
      </c>
      <c r="U720" s="8">
        <f>(18*Recensement_CXPI_PIC_IAE26_TT_AURA[[#This Row],[Nombre participants prévisionnels
A saisir ]]*Recensement_CXPI_PIC_IAE26_TT_AURA[[#This Row],[Durée Formation (Heures)
A saisir ]])</f>
        <v>0</v>
      </c>
      <c r="V7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0" s="8"/>
    </row>
    <row r="721" spans="1:23">
      <c r="A721" s="11" t="s">
        <v>786</v>
      </c>
      <c r="B721" s="12"/>
      <c r="C721" s="7"/>
      <c r="D721" s="7"/>
      <c r="E721" s="30"/>
      <c r="F721" s="7"/>
      <c r="G721" s="7"/>
      <c r="H721" s="7"/>
      <c r="I721" s="7"/>
      <c r="J721" s="7"/>
      <c r="K721" s="7"/>
      <c r="L721" s="7"/>
      <c r="M721" s="8"/>
      <c r="N721" s="8"/>
      <c r="O721" s="8">
        <f>Recensement_CXPI_PIC_IAE26_TT_AURA[[#This Row],[Taux Horaire
Coût pédagogique/h
A saisir ]]*Recensement_CXPI_PIC_IAE26_TT_AURA[[#This Row],[Durée Formation (Heures)
A saisir ]]*Recensement_CXPI_PIC_IAE26_TT_AURA[[#This Row],[Nombre participants prévisionnels
A saisir ]]</f>
        <v>0</v>
      </c>
      <c r="P721" s="8">
        <f>(13*Recensement_CXPI_PIC_IAE26_TT_AURA[[#This Row],[Durée Formation (Heures)
A saisir ]]*Recensement_CXPI_PIC_IAE26_TT_AURA[[#This Row],[Nombre participants prévisionnels
A saisir ]])</f>
        <v>0</v>
      </c>
      <c r="Q721" s="8">
        <f>Recensement_CXPI_PIC_IAE26_TT_AURA[[#This Row],[Nombre participants prévisionnels
A saisir ]]*Recensement_CXPI_PIC_IAE26_TT_AURA[[#This Row],[ Montant Frais annexes Total /stagiaire
A saisir]]</f>
        <v>0</v>
      </c>
      <c r="R7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1" s="18">
        <f t="shared" si="11"/>
        <v>0</v>
      </c>
      <c r="T7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V721))</f>
        <v>0</v>
      </c>
      <c r="U721" s="8">
        <f>(18*Recensement_CXPI_PIC_IAE26_TT_AURA[[#This Row],[Nombre participants prévisionnels
A saisir ]]*Recensement_CXPI_PIC_IAE26_TT_AURA[[#This Row],[Durée Formation (Heures)
A saisir ]])</f>
        <v>0</v>
      </c>
      <c r="V7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1" s="8"/>
    </row>
    <row r="722" spans="1:23">
      <c r="A722" s="11" t="s">
        <v>787</v>
      </c>
      <c r="B722" s="12"/>
      <c r="C722" s="7"/>
      <c r="D722" s="7"/>
      <c r="E722" s="30"/>
      <c r="F722" s="7"/>
      <c r="G722" s="7"/>
      <c r="H722" s="7"/>
      <c r="I722" s="7"/>
      <c r="J722" s="7"/>
      <c r="K722" s="7"/>
      <c r="L722" s="7"/>
      <c r="M722" s="8"/>
      <c r="N722" s="8"/>
      <c r="O722" s="8">
        <f>Recensement_CXPI_PIC_IAE26_TT_AURA[[#This Row],[Taux Horaire
Coût pédagogique/h
A saisir ]]*Recensement_CXPI_PIC_IAE26_TT_AURA[[#This Row],[Durée Formation (Heures)
A saisir ]]*Recensement_CXPI_PIC_IAE26_TT_AURA[[#This Row],[Nombre participants prévisionnels
A saisir ]]</f>
        <v>0</v>
      </c>
      <c r="P722" s="8">
        <f>(13*Recensement_CXPI_PIC_IAE26_TT_AURA[[#This Row],[Durée Formation (Heures)
A saisir ]]*Recensement_CXPI_PIC_IAE26_TT_AURA[[#This Row],[Nombre participants prévisionnels
A saisir ]])</f>
        <v>0</v>
      </c>
      <c r="Q722" s="8">
        <f>Recensement_CXPI_PIC_IAE26_TT_AURA[[#This Row],[Nombre participants prévisionnels
A saisir ]]*Recensement_CXPI_PIC_IAE26_TT_AURA[[#This Row],[ Montant Frais annexes Total /stagiaire
A saisir]]</f>
        <v>0</v>
      </c>
      <c r="R7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2" s="18">
        <f t="shared" si="11"/>
        <v>0</v>
      </c>
      <c r="T7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V722))</f>
        <v>0</v>
      </c>
      <c r="U722" s="8">
        <f>(18*Recensement_CXPI_PIC_IAE26_TT_AURA[[#This Row],[Nombre participants prévisionnels
A saisir ]]*Recensement_CXPI_PIC_IAE26_TT_AURA[[#This Row],[Durée Formation (Heures)
A saisir ]])</f>
        <v>0</v>
      </c>
      <c r="V7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2" s="8"/>
    </row>
    <row r="723" spans="1:23">
      <c r="A723" s="11" t="s">
        <v>788</v>
      </c>
      <c r="B723" s="12"/>
      <c r="C723" s="7"/>
      <c r="D723" s="7"/>
      <c r="E723" s="30"/>
      <c r="F723" s="7"/>
      <c r="G723" s="7"/>
      <c r="H723" s="7"/>
      <c r="I723" s="7"/>
      <c r="J723" s="7"/>
      <c r="K723" s="7"/>
      <c r="L723" s="7"/>
      <c r="M723" s="8"/>
      <c r="N723" s="8"/>
      <c r="O723" s="8">
        <f>Recensement_CXPI_PIC_IAE26_TT_AURA[[#This Row],[Taux Horaire
Coût pédagogique/h
A saisir ]]*Recensement_CXPI_PIC_IAE26_TT_AURA[[#This Row],[Durée Formation (Heures)
A saisir ]]*Recensement_CXPI_PIC_IAE26_TT_AURA[[#This Row],[Nombre participants prévisionnels
A saisir ]]</f>
        <v>0</v>
      </c>
      <c r="P723" s="8">
        <f>(13*Recensement_CXPI_PIC_IAE26_TT_AURA[[#This Row],[Durée Formation (Heures)
A saisir ]]*Recensement_CXPI_PIC_IAE26_TT_AURA[[#This Row],[Nombre participants prévisionnels
A saisir ]])</f>
        <v>0</v>
      </c>
      <c r="Q723" s="8">
        <f>Recensement_CXPI_PIC_IAE26_TT_AURA[[#This Row],[Nombre participants prévisionnels
A saisir ]]*Recensement_CXPI_PIC_IAE26_TT_AURA[[#This Row],[ Montant Frais annexes Total /stagiaire
A saisir]]</f>
        <v>0</v>
      </c>
      <c r="R7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3" s="18">
        <f t="shared" si="11"/>
        <v>0</v>
      </c>
      <c r="T7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V723))</f>
        <v>0</v>
      </c>
      <c r="U723" s="8">
        <f>(18*Recensement_CXPI_PIC_IAE26_TT_AURA[[#This Row],[Nombre participants prévisionnels
A saisir ]]*Recensement_CXPI_PIC_IAE26_TT_AURA[[#This Row],[Durée Formation (Heures)
A saisir ]])</f>
        <v>0</v>
      </c>
      <c r="V7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3" s="8"/>
    </row>
    <row r="724" spans="1:23">
      <c r="A724" s="11" t="s">
        <v>789</v>
      </c>
      <c r="B724" s="12"/>
      <c r="C724" s="7"/>
      <c r="D724" s="7"/>
      <c r="E724" s="30"/>
      <c r="F724" s="7"/>
      <c r="G724" s="7"/>
      <c r="H724" s="7"/>
      <c r="I724" s="7"/>
      <c r="J724" s="7"/>
      <c r="K724" s="7"/>
      <c r="L724" s="7"/>
      <c r="M724" s="8"/>
      <c r="N724" s="8"/>
      <c r="O724" s="8">
        <f>Recensement_CXPI_PIC_IAE26_TT_AURA[[#This Row],[Taux Horaire
Coût pédagogique/h
A saisir ]]*Recensement_CXPI_PIC_IAE26_TT_AURA[[#This Row],[Durée Formation (Heures)
A saisir ]]*Recensement_CXPI_PIC_IAE26_TT_AURA[[#This Row],[Nombre participants prévisionnels
A saisir ]]</f>
        <v>0</v>
      </c>
      <c r="P724" s="8">
        <f>(13*Recensement_CXPI_PIC_IAE26_TT_AURA[[#This Row],[Durée Formation (Heures)
A saisir ]]*Recensement_CXPI_PIC_IAE26_TT_AURA[[#This Row],[Nombre participants prévisionnels
A saisir ]])</f>
        <v>0</v>
      </c>
      <c r="Q724" s="8">
        <f>Recensement_CXPI_PIC_IAE26_TT_AURA[[#This Row],[Nombre participants prévisionnels
A saisir ]]*Recensement_CXPI_PIC_IAE26_TT_AURA[[#This Row],[ Montant Frais annexes Total /stagiaire
A saisir]]</f>
        <v>0</v>
      </c>
      <c r="R7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4" s="18">
        <f t="shared" si="11"/>
        <v>0</v>
      </c>
      <c r="T7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V724))</f>
        <v>0</v>
      </c>
      <c r="U724" s="8">
        <f>(18*Recensement_CXPI_PIC_IAE26_TT_AURA[[#This Row],[Nombre participants prévisionnels
A saisir ]]*Recensement_CXPI_PIC_IAE26_TT_AURA[[#This Row],[Durée Formation (Heures)
A saisir ]])</f>
        <v>0</v>
      </c>
      <c r="V7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4" s="8"/>
    </row>
    <row r="725" spans="1:23">
      <c r="A725" s="11" t="s">
        <v>790</v>
      </c>
      <c r="B725" s="12"/>
      <c r="C725" s="7"/>
      <c r="D725" s="7"/>
      <c r="E725" s="30"/>
      <c r="F725" s="7"/>
      <c r="G725" s="7"/>
      <c r="H725" s="7"/>
      <c r="I725" s="7"/>
      <c r="J725" s="7"/>
      <c r="K725" s="7"/>
      <c r="L725" s="7"/>
      <c r="M725" s="8"/>
      <c r="N725" s="8"/>
      <c r="O725" s="8">
        <f>Recensement_CXPI_PIC_IAE26_TT_AURA[[#This Row],[Taux Horaire
Coût pédagogique/h
A saisir ]]*Recensement_CXPI_PIC_IAE26_TT_AURA[[#This Row],[Durée Formation (Heures)
A saisir ]]*Recensement_CXPI_PIC_IAE26_TT_AURA[[#This Row],[Nombre participants prévisionnels
A saisir ]]</f>
        <v>0</v>
      </c>
      <c r="P725" s="8">
        <f>(13*Recensement_CXPI_PIC_IAE26_TT_AURA[[#This Row],[Durée Formation (Heures)
A saisir ]]*Recensement_CXPI_PIC_IAE26_TT_AURA[[#This Row],[Nombre participants prévisionnels
A saisir ]])</f>
        <v>0</v>
      </c>
      <c r="Q725" s="8">
        <f>Recensement_CXPI_PIC_IAE26_TT_AURA[[#This Row],[Nombre participants prévisionnels
A saisir ]]*Recensement_CXPI_PIC_IAE26_TT_AURA[[#This Row],[ Montant Frais annexes Total /stagiaire
A saisir]]</f>
        <v>0</v>
      </c>
      <c r="R7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5" s="18">
        <f t="shared" si="11"/>
        <v>0</v>
      </c>
      <c r="T7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V725))</f>
        <v>0</v>
      </c>
      <c r="U725" s="8">
        <f>(18*Recensement_CXPI_PIC_IAE26_TT_AURA[[#This Row],[Nombre participants prévisionnels
A saisir ]]*Recensement_CXPI_PIC_IAE26_TT_AURA[[#This Row],[Durée Formation (Heures)
A saisir ]])</f>
        <v>0</v>
      </c>
      <c r="V7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5" s="8"/>
    </row>
    <row r="726" spans="1:23">
      <c r="A726" s="11" t="s">
        <v>791</v>
      </c>
      <c r="B726" s="12"/>
      <c r="C726" s="7"/>
      <c r="D726" s="7"/>
      <c r="E726" s="30"/>
      <c r="F726" s="7"/>
      <c r="G726" s="7"/>
      <c r="H726" s="7"/>
      <c r="I726" s="7"/>
      <c r="J726" s="7"/>
      <c r="K726" s="7"/>
      <c r="L726" s="7"/>
      <c r="M726" s="8"/>
      <c r="N726" s="8"/>
      <c r="O726" s="8">
        <f>Recensement_CXPI_PIC_IAE26_TT_AURA[[#This Row],[Taux Horaire
Coût pédagogique/h
A saisir ]]*Recensement_CXPI_PIC_IAE26_TT_AURA[[#This Row],[Durée Formation (Heures)
A saisir ]]*Recensement_CXPI_PIC_IAE26_TT_AURA[[#This Row],[Nombre participants prévisionnels
A saisir ]]</f>
        <v>0</v>
      </c>
      <c r="P726" s="8">
        <f>(13*Recensement_CXPI_PIC_IAE26_TT_AURA[[#This Row],[Durée Formation (Heures)
A saisir ]]*Recensement_CXPI_PIC_IAE26_TT_AURA[[#This Row],[Nombre participants prévisionnels
A saisir ]])</f>
        <v>0</v>
      </c>
      <c r="Q726" s="8">
        <f>Recensement_CXPI_PIC_IAE26_TT_AURA[[#This Row],[Nombre participants prévisionnels
A saisir ]]*Recensement_CXPI_PIC_IAE26_TT_AURA[[#This Row],[ Montant Frais annexes Total /stagiaire
A saisir]]</f>
        <v>0</v>
      </c>
      <c r="R7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6" s="18">
        <f t="shared" si="11"/>
        <v>0</v>
      </c>
      <c r="T7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V726))</f>
        <v>0</v>
      </c>
      <c r="U726" s="8">
        <f>(18*Recensement_CXPI_PIC_IAE26_TT_AURA[[#This Row],[Nombre participants prévisionnels
A saisir ]]*Recensement_CXPI_PIC_IAE26_TT_AURA[[#This Row],[Durée Formation (Heures)
A saisir ]])</f>
        <v>0</v>
      </c>
      <c r="V7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6" s="8"/>
    </row>
    <row r="727" spans="1:23">
      <c r="A727" s="11" t="s">
        <v>792</v>
      </c>
      <c r="B727" s="12"/>
      <c r="C727" s="7"/>
      <c r="D727" s="7"/>
      <c r="E727" s="30"/>
      <c r="F727" s="7"/>
      <c r="G727" s="7"/>
      <c r="H727" s="7"/>
      <c r="I727" s="7"/>
      <c r="J727" s="7"/>
      <c r="K727" s="7"/>
      <c r="L727" s="7"/>
      <c r="M727" s="8"/>
      <c r="N727" s="8"/>
      <c r="O727" s="8">
        <f>Recensement_CXPI_PIC_IAE26_TT_AURA[[#This Row],[Taux Horaire
Coût pédagogique/h
A saisir ]]*Recensement_CXPI_PIC_IAE26_TT_AURA[[#This Row],[Durée Formation (Heures)
A saisir ]]*Recensement_CXPI_PIC_IAE26_TT_AURA[[#This Row],[Nombre participants prévisionnels
A saisir ]]</f>
        <v>0</v>
      </c>
      <c r="P727" s="8">
        <f>(13*Recensement_CXPI_PIC_IAE26_TT_AURA[[#This Row],[Durée Formation (Heures)
A saisir ]]*Recensement_CXPI_PIC_IAE26_TT_AURA[[#This Row],[Nombre participants prévisionnels
A saisir ]])</f>
        <v>0</v>
      </c>
      <c r="Q727" s="8">
        <f>Recensement_CXPI_PIC_IAE26_TT_AURA[[#This Row],[Nombre participants prévisionnels
A saisir ]]*Recensement_CXPI_PIC_IAE26_TT_AURA[[#This Row],[ Montant Frais annexes Total /stagiaire
A saisir]]</f>
        <v>0</v>
      </c>
      <c r="R7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7" s="18">
        <f t="shared" si="11"/>
        <v>0</v>
      </c>
      <c r="T7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V727))</f>
        <v>0</v>
      </c>
      <c r="U727" s="8">
        <f>(18*Recensement_CXPI_PIC_IAE26_TT_AURA[[#This Row],[Nombre participants prévisionnels
A saisir ]]*Recensement_CXPI_PIC_IAE26_TT_AURA[[#This Row],[Durée Formation (Heures)
A saisir ]])</f>
        <v>0</v>
      </c>
      <c r="V7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7" s="8"/>
    </row>
    <row r="728" spans="1:23">
      <c r="A728" s="11" t="s">
        <v>793</v>
      </c>
      <c r="B728" s="12"/>
      <c r="C728" s="7"/>
      <c r="D728" s="7"/>
      <c r="E728" s="30"/>
      <c r="F728" s="7"/>
      <c r="G728" s="7"/>
      <c r="H728" s="7"/>
      <c r="I728" s="7"/>
      <c r="J728" s="7"/>
      <c r="K728" s="7"/>
      <c r="L728" s="7"/>
      <c r="M728" s="8"/>
      <c r="N728" s="8"/>
      <c r="O728" s="8">
        <f>Recensement_CXPI_PIC_IAE26_TT_AURA[[#This Row],[Taux Horaire
Coût pédagogique/h
A saisir ]]*Recensement_CXPI_PIC_IAE26_TT_AURA[[#This Row],[Durée Formation (Heures)
A saisir ]]*Recensement_CXPI_PIC_IAE26_TT_AURA[[#This Row],[Nombre participants prévisionnels
A saisir ]]</f>
        <v>0</v>
      </c>
      <c r="P728" s="8">
        <f>(13*Recensement_CXPI_PIC_IAE26_TT_AURA[[#This Row],[Durée Formation (Heures)
A saisir ]]*Recensement_CXPI_PIC_IAE26_TT_AURA[[#This Row],[Nombre participants prévisionnels
A saisir ]])</f>
        <v>0</v>
      </c>
      <c r="Q728" s="8">
        <f>Recensement_CXPI_PIC_IAE26_TT_AURA[[#This Row],[Nombre participants prévisionnels
A saisir ]]*Recensement_CXPI_PIC_IAE26_TT_AURA[[#This Row],[ Montant Frais annexes Total /stagiaire
A saisir]]</f>
        <v>0</v>
      </c>
      <c r="R7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8" s="18">
        <f t="shared" si="11"/>
        <v>0</v>
      </c>
      <c r="T7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V728))</f>
        <v>0</v>
      </c>
      <c r="U728" s="8">
        <f>(18*Recensement_CXPI_PIC_IAE26_TT_AURA[[#This Row],[Nombre participants prévisionnels
A saisir ]]*Recensement_CXPI_PIC_IAE26_TT_AURA[[#This Row],[Durée Formation (Heures)
A saisir ]])</f>
        <v>0</v>
      </c>
      <c r="V7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8" s="8"/>
    </row>
    <row r="729" spans="1:23">
      <c r="A729" s="11" t="s">
        <v>794</v>
      </c>
      <c r="B729" s="12"/>
      <c r="C729" s="7"/>
      <c r="D729" s="7"/>
      <c r="E729" s="30"/>
      <c r="F729" s="7"/>
      <c r="G729" s="7"/>
      <c r="H729" s="7"/>
      <c r="I729" s="7"/>
      <c r="J729" s="7"/>
      <c r="K729" s="7"/>
      <c r="L729" s="7"/>
      <c r="M729" s="8"/>
      <c r="N729" s="8"/>
      <c r="O729" s="8">
        <f>Recensement_CXPI_PIC_IAE26_TT_AURA[[#This Row],[Taux Horaire
Coût pédagogique/h
A saisir ]]*Recensement_CXPI_PIC_IAE26_TT_AURA[[#This Row],[Durée Formation (Heures)
A saisir ]]*Recensement_CXPI_PIC_IAE26_TT_AURA[[#This Row],[Nombre participants prévisionnels
A saisir ]]</f>
        <v>0</v>
      </c>
      <c r="P729" s="8">
        <f>(13*Recensement_CXPI_PIC_IAE26_TT_AURA[[#This Row],[Durée Formation (Heures)
A saisir ]]*Recensement_CXPI_PIC_IAE26_TT_AURA[[#This Row],[Nombre participants prévisionnels
A saisir ]])</f>
        <v>0</v>
      </c>
      <c r="Q729" s="8">
        <f>Recensement_CXPI_PIC_IAE26_TT_AURA[[#This Row],[Nombre participants prévisionnels
A saisir ]]*Recensement_CXPI_PIC_IAE26_TT_AURA[[#This Row],[ Montant Frais annexes Total /stagiaire
A saisir]]</f>
        <v>0</v>
      </c>
      <c r="R7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29" s="18">
        <f t="shared" si="11"/>
        <v>0</v>
      </c>
      <c r="T7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V729))</f>
        <v>0</v>
      </c>
      <c r="U729" s="8">
        <f>(18*Recensement_CXPI_PIC_IAE26_TT_AURA[[#This Row],[Nombre participants prévisionnels
A saisir ]]*Recensement_CXPI_PIC_IAE26_TT_AURA[[#This Row],[Durée Formation (Heures)
A saisir ]])</f>
        <v>0</v>
      </c>
      <c r="V7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29" s="8"/>
    </row>
    <row r="730" spans="1:23">
      <c r="A730" s="11" t="s">
        <v>795</v>
      </c>
      <c r="B730" s="12"/>
      <c r="C730" s="7"/>
      <c r="D730" s="7"/>
      <c r="E730" s="30"/>
      <c r="F730" s="7"/>
      <c r="G730" s="7"/>
      <c r="H730" s="7"/>
      <c r="I730" s="7"/>
      <c r="J730" s="7"/>
      <c r="K730" s="7"/>
      <c r="L730" s="7"/>
      <c r="M730" s="8"/>
      <c r="N730" s="8"/>
      <c r="O730" s="8">
        <f>Recensement_CXPI_PIC_IAE26_TT_AURA[[#This Row],[Taux Horaire
Coût pédagogique/h
A saisir ]]*Recensement_CXPI_PIC_IAE26_TT_AURA[[#This Row],[Durée Formation (Heures)
A saisir ]]*Recensement_CXPI_PIC_IAE26_TT_AURA[[#This Row],[Nombre participants prévisionnels
A saisir ]]</f>
        <v>0</v>
      </c>
      <c r="P730" s="8">
        <f>(13*Recensement_CXPI_PIC_IAE26_TT_AURA[[#This Row],[Durée Formation (Heures)
A saisir ]]*Recensement_CXPI_PIC_IAE26_TT_AURA[[#This Row],[Nombre participants prévisionnels
A saisir ]])</f>
        <v>0</v>
      </c>
      <c r="Q730" s="8">
        <f>Recensement_CXPI_PIC_IAE26_TT_AURA[[#This Row],[Nombre participants prévisionnels
A saisir ]]*Recensement_CXPI_PIC_IAE26_TT_AURA[[#This Row],[ Montant Frais annexes Total /stagiaire
A saisir]]</f>
        <v>0</v>
      </c>
      <c r="R7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0" s="18">
        <f t="shared" si="11"/>
        <v>0</v>
      </c>
      <c r="T7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V730))</f>
        <v>0</v>
      </c>
      <c r="U730" s="8">
        <f>(18*Recensement_CXPI_PIC_IAE26_TT_AURA[[#This Row],[Nombre participants prévisionnels
A saisir ]]*Recensement_CXPI_PIC_IAE26_TT_AURA[[#This Row],[Durée Formation (Heures)
A saisir ]])</f>
        <v>0</v>
      </c>
      <c r="V7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0" s="8"/>
    </row>
    <row r="731" spans="1:23">
      <c r="A731" s="11" t="s">
        <v>796</v>
      </c>
      <c r="B731" s="12"/>
      <c r="C731" s="7"/>
      <c r="D731" s="7"/>
      <c r="E731" s="30"/>
      <c r="F731" s="7"/>
      <c r="G731" s="7"/>
      <c r="H731" s="7"/>
      <c r="I731" s="7"/>
      <c r="J731" s="7"/>
      <c r="K731" s="7"/>
      <c r="L731" s="7"/>
      <c r="M731" s="8"/>
      <c r="N731" s="8"/>
      <c r="O731" s="8">
        <f>Recensement_CXPI_PIC_IAE26_TT_AURA[[#This Row],[Taux Horaire
Coût pédagogique/h
A saisir ]]*Recensement_CXPI_PIC_IAE26_TT_AURA[[#This Row],[Durée Formation (Heures)
A saisir ]]*Recensement_CXPI_PIC_IAE26_TT_AURA[[#This Row],[Nombre participants prévisionnels
A saisir ]]</f>
        <v>0</v>
      </c>
      <c r="P731" s="8">
        <f>(13*Recensement_CXPI_PIC_IAE26_TT_AURA[[#This Row],[Durée Formation (Heures)
A saisir ]]*Recensement_CXPI_PIC_IAE26_TT_AURA[[#This Row],[Nombre participants prévisionnels
A saisir ]])</f>
        <v>0</v>
      </c>
      <c r="Q731" s="8">
        <f>Recensement_CXPI_PIC_IAE26_TT_AURA[[#This Row],[Nombre participants prévisionnels
A saisir ]]*Recensement_CXPI_PIC_IAE26_TT_AURA[[#This Row],[ Montant Frais annexes Total /stagiaire
A saisir]]</f>
        <v>0</v>
      </c>
      <c r="R7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1" s="18">
        <f t="shared" si="11"/>
        <v>0</v>
      </c>
      <c r="T7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V731))</f>
        <v>0</v>
      </c>
      <c r="U731" s="8">
        <f>(18*Recensement_CXPI_PIC_IAE26_TT_AURA[[#This Row],[Nombre participants prévisionnels
A saisir ]]*Recensement_CXPI_PIC_IAE26_TT_AURA[[#This Row],[Durée Formation (Heures)
A saisir ]])</f>
        <v>0</v>
      </c>
      <c r="V7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1" s="8"/>
    </row>
    <row r="732" spans="1:23">
      <c r="A732" s="11" t="s">
        <v>797</v>
      </c>
      <c r="B732" s="12"/>
      <c r="C732" s="7"/>
      <c r="D732" s="7"/>
      <c r="E732" s="30"/>
      <c r="F732" s="7"/>
      <c r="G732" s="7"/>
      <c r="H732" s="7"/>
      <c r="I732" s="7"/>
      <c r="J732" s="7"/>
      <c r="K732" s="7"/>
      <c r="L732" s="7"/>
      <c r="M732" s="8"/>
      <c r="N732" s="8"/>
      <c r="O732" s="8">
        <f>Recensement_CXPI_PIC_IAE26_TT_AURA[[#This Row],[Taux Horaire
Coût pédagogique/h
A saisir ]]*Recensement_CXPI_PIC_IAE26_TT_AURA[[#This Row],[Durée Formation (Heures)
A saisir ]]*Recensement_CXPI_PIC_IAE26_TT_AURA[[#This Row],[Nombre participants prévisionnels
A saisir ]]</f>
        <v>0</v>
      </c>
      <c r="P732" s="8">
        <f>(13*Recensement_CXPI_PIC_IAE26_TT_AURA[[#This Row],[Durée Formation (Heures)
A saisir ]]*Recensement_CXPI_PIC_IAE26_TT_AURA[[#This Row],[Nombre participants prévisionnels
A saisir ]])</f>
        <v>0</v>
      </c>
      <c r="Q732" s="8">
        <f>Recensement_CXPI_PIC_IAE26_TT_AURA[[#This Row],[Nombre participants prévisionnels
A saisir ]]*Recensement_CXPI_PIC_IAE26_TT_AURA[[#This Row],[ Montant Frais annexes Total /stagiaire
A saisir]]</f>
        <v>0</v>
      </c>
      <c r="R7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2" s="18">
        <f t="shared" si="11"/>
        <v>0</v>
      </c>
      <c r="T7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V732))</f>
        <v>0</v>
      </c>
      <c r="U732" s="8">
        <f>(18*Recensement_CXPI_PIC_IAE26_TT_AURA[[#This Row],[Nombre participants prévisionnels
A saisir ]]*Recensement_CXPI_PIC_IAE26_TT_AURA[[#This Row],[Durée Formation (Heures)
A saisir ]])</f>
        <v>0</v>
      </c>
      <c r="V7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2" s="8"/>
    </row>
    <row r="733" spans="1:23">
      <c r="A733" s="11" t="s">
        <v>798</v>
      </c>
      <c r="B733" s="12"/>
      <c r="C733" s="7"/>
      <c r="D733" s="7"/>
      <c r="E733" s="30"/>
      <c r="F733" s="7"/>
      <c r="G733" s="7"/>
      <c r="H733" s="7"/>
      <c r="I733" s="7"/>
      <c r="J733" s="7"/>
      <c r="K733" s="7"/>
      <c r="L733" s="7"/>
      <c r="M733" s="8"/>
      <c r="N733" s="8"/>
      <c r="O733" s="8">
        <f>Recensement_CXPI_PIC_IAE26_TT_AURA[[#This Row],[Taux Horaire
Coût pédagogique/h
A saisir ]]*Recensement_CXPI_PIC_IAE26_TT_AURA[[#This Row],[Durée Formation (Heures)
A saisir ]]*Recensement_CXPI_PIC_IAE26_TT_AURA[[#This Row],[Nombre participants prévisionnels
A saisir ]]</f>
        <v>0</v>
      </c>
      <c r="P733" s="8">
        <f>(13*Recensement_CXPI_PIC_IAE26_TT_AURA[[#This Row],[Durée Formation (Heures)
A saisir ]]*Recensement_CXPI_PIC_IAE26_TT_AURA[[#This Row],[Nombre participants prévisionnels
A saisir ]])</f>
        <v>0</v>
      </c>
      <c r="Q733" s="8">
        <f>Recensement_CXPI_PIC_IAE26_TT_AURA[[#This Row],[Nombre participants prévisionnels
A saisir ]]*Recensement_CXPI_PIC_IAE26_TT_AURA[[#This Row],[ Montant Frais annexes Total /stagiaire
A saisir]]</f>
        <v>0</v>
      </c>
      <c r="R7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3" s="18">
        <f t="shared" si="11"/>
        <v>0</v>
      </c>
      <c r="T7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V733))</f>
        <v>0</v>
      </c>
      <c r="U733" s="8">
        <f>(18*Recensement_CXPI_PIC_IAE26_TT_AURA[[#This Row],[Nombre participants prévisionnels
A saisir ]]*Recensement_CXPI_PIC_IAE26_TT_AURA[[#This Row],[Durée Formation (Heures)
A saisir ]])</f>
        <v>0</v>
      </c>
      <c r="V7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3" s="8"/>
    </row>
    <row r="734" spans="1:23">
      <c r="A734" s="11" t="s">
        <v>799</v>
      </c>
      <c r="B734" s="12"/>
      <c r="C734" s="7"/>
      <c r="D734" s="7"/>
      <c r="E734" s="30"/>
      <c r="F734" s="7"/>
      <c r="G734" s="7"/>
      <c r="H734" s="7"/>
      <c r="I734" s="7"/>
      <c r="J734" s="7"/>
      <c r="K734" s="7"/>
      <c r="L734" s="7"/>
      <c r="M734" s="8"/>
      <c r="N734" s="8"/>
      <c r="O734" s="8">
        <f>Recensement_CXPI_PIC_IAE26_TT_AURA[[#This Row],[Taux Horaire
Coût pédagogique/h
A saisir ]]*Recensement_CXPI_PIC_IAE26_TT_AURA[[#This Row],[Durée Formation (Heures)
A saisir ]]*Recensement_CXPI_PIC_IAE26_TT_AURA[[#This Row],[Nombre participants prévisionnels
A saisir ]]</f>
        <v>0</v>
      </c>
      <c r="P734" s="8">
        <f>(13*Recensement_CXPI_PIC_IAE26_TT_AURA[[#This Row],[Durée Formation (Heures)
A saisir ]]*Recensement_CXPI_PIC_IAE26_TT_AURA[[#This Row],[Nombre participants prévisionnels
A saisir ]])</f>
        <v>0</v>
      </c>
      <c r="Q734" s="8">
        <f>Recensement_CXPI_PIC_IAE26_TT_AURA[[#This Row],[Nombre participants prévisionnels
A saisir ]]*Recensement_CXPI_PIC_IAE26_TT_AURA[[#This Row],[ Montant Frais annexes Total /stagiaire
A saisir]]</f>
        <v>0</v>
      </c>
      <c r="R7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4" s="18">
        <f t="shared" si="11"/>
        <v>0</v>
      </c>
      <c r="T7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V734))</f>
        <v>0</v>
      </c>
      <c r="U734" s="8">
        <f>(18*Recensement_CXPI_PIC_IAE26_TT_AURA[[#This Row],[Nombre participants prévisionnels
A saisir ]]*Recensement_CXPI_PIC_IAE26_TT_AURA[[#This Row],[Durée Formation (Heures)
A saisir ]])</f>
        <v>0</v>
      </c>
      <c r="V7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4" s="8"/>
    </row>
    <row r="735" spans="1:23">
      <c r="A735" s="11" t="s">
        <v>800</v>
      </c>
      <c r="B735" s="12"/>
      <c r="C735" s="7"/>
      <c r="D735" s="7"/>
      <c r="E735" s="30"/>
      <c r="F735" s="7"/>
      <c r="G735" s="7"/>
      <c r="H735" s="7"/>
      <c r="I735" s="7"/>
      <c r="J735" s="7"/>
      <c r="K735" s="7"/>
      <c r="L735" s="7"/>
      <c r="M735" s="8"/>
      <c r="N735" s="8"/>
      <c r="O735" s="8">
        <f>Recensement_CXPI_PIC_IAE26_TT_AURA[[#This Row],[Taux Horaire
Coût pédagogique/h
A saisir ]]*Recensement_CXPI_PIC_IAE26_TT_AURA[[#This Row],[Durée Formation (Heures)
A saisir ]]*Recensement_CXPI_PIC_IAE26_TT_AURA[[#This Row],[Nombre participants prévisionnels
A saisir ]]</f>
        <v>0</v>
      </c>
      <c r="P735" s="8">
        <f>(13*Recensement_CXPI_PIC_IAE26_TT_AURA[[#This Row],[Durée Formation (Heures)
A saisir ]]*Recensement_CXPI_PIC_IAE26_TT_AURA[[#This Row],[Nombre participants prévisionnels
A saisir ]])</f>
        <v>0</v>
      </c>
      <c r="Q735" s="8">
        <f>Recensement_CXPI_PIC_IAE26_TT_AURA[[#This Row],[Nombre participants prévisionnels
A saisir ]]*Recensement_CXPI_PIC_IAE26_TT_AURA[[#This Row],[ Montant Frais annexes Total /stagiaire
A saisir]]</f>
        <v>0</v>
      </c>
      <c r="R7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5" s="18">
        <f t="shared" si="11"/>
        <v>0</v>
      </c>
      <c r="T7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V735))</f>
        <v>0</v>
      </c>
      <c r="U735" s="8">
        <f>(18*Recensement_CXPI_PIC_IAE26_TT_AURA[[#This Row],[Nombre participants prévisionnels
A saisir ]]*Recensement_CXPI_PIC_IAE26_TT_AURA[[#This Row],[Durée Formation (Heures)
A saisir ]])</f>
        <v>0</v>
      </c>
      <c r="V7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5" s="8"/>
    </row>
    <row r="736" spans="1:23">
      <c r="A736" s="11" t="s">
        <v>801</v>
      </c>
      <c r="B736" s="12"/>
      <c r="C736" s="7"/>
      <c r="D736" s="7"/>
      <c r="E736" s="30"/>
      <c r="F736" s="7"/>
      <c r="G736" s="7"/>
      <c r="H736" s="7"/>
      <c r="I736" s="7"/>
      <c r="J736" s="7"/>
      <c r="K736" s="7"/>
      <c r="L736" s="7"/>
      <c r="M736" s="8"/>
      <c r="N736" s="8"/>
      <c r="O736" s="8">
        <f>Recensement_CXPI_PIC_IAE26_TT_AURA[[#This Row],[Taux Horaire
Coût pédagogique/h
A saisir ]]*Recensement_CXPI_PIC_IAE26_TT_AURA[[#This Row],[Durée Formation (Heures)
A saisir ]]*Recensement_CXPI_PIC_IAE26_TT_AURA[[#This Row],[Nombre participants prévisionnels
A saisir ]]</f>
        <v>0</v>
      </c>
      <c r="P736" s="8">
        <f>(13*Recensement_CXPI_PIC_IAE26_TT_AURA[[#This Row],[Durée Formation (Heures)
A saisir ]]*Recensement_CXPI_PIC_IAE26_TT_AURA[[#This Row],[Nombre participants prévisionnels
A saisir ]])</f>
        <v>0</v>
      </c>
      <c r="Q736" s="8">
        <f>Recensement_CXPI_PIC_IAE26_TT_AURA[[#This Row],[Nombre participants prévisionnels
A saisir ]]*Recensement_CXPI_PIC_IAE26_TT_AURA[[#This Row],[ Montant Frais annexes Total /stagiaire
A saisir]]</f>
        <v>0</v>
      </c>
      <c r="R7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6" s="18">
        <f t="shared" si="11"/>
        <v>0</v>
      </c>
      <c r="T7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V736))</f>
        <v>0</v>
      </c>
      <c r="U736" s="8">
        <f>(18*Recensement_CXPI_PIC_IAE26_TT_AURA[[#This Row],[Nombre participants prévisionnels
A saisir ]]*Recensement_CXPI_PIC_IAE26_TT_AURA[[#This Row],[Durée Formation (Heures)
A saisir ]])</f>
        <v>0</v>
      </c>
      <c r="V7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6" s="8"/>
    </row>
    <row r="737" spans="1:23">
      <c r="A737" s="11" t="s">
        <v>802</v>
      </c>
      <c r="B737" s="12"/>
      <c r="C737" s="7"/>
      <c r="D737" s="7"/>
      <c r="E737" s="30"/>
      <c r="F737" s="7"/>
      <c r="G737" s="7"/>
      <c r="H737" s="7"/>
      <c r="I737" s="7"/>
      <c r="J737" s="7"/>
      <c r="K737" s="7"/>
      <c r="L737" s="7"/>
      <c r="M737" s="8"/>
      <c r="N737" s="8"/>
      <c r="O737" s="8">
        <f>Recensement_CXPI_PIC_IAE26_TT_AURA[[#This Row],[Taux Horaire
Coût pédagogique/h
A saisir ]]*Recensement_CXPI_PIC_IAE26_TT_AURA[[#This Row],[Durée Formation (Heures)
A saisir ]]*Recensement_CXPI_PIC_IAE26_TT_AURA[[#This Row],[Nombre participants prévisionnels
A saisir ]]</f>
        <v>0</v>
      </c>
      <c r="P737" s="8">
        <f>(13*Recensement_CXPI_PIC_IAE26_TT_AURA[[#This Row],[Durée Formation (Heures)
A saisir ]]*Recensement_CXPI_PIC_IAE26_TT_AURA[[#This Row],[Nombre participants prévisionnels
A saisir ]])</f>
        <v>0</v>
      </c>
      <c r="Q737" s="8">
        <f>Recensement_CXPI_PIC_IAE26_TT_AURA[[#This Row],[Nombre participants prévisionnels
A saisir ]]*Recensement_CXPI_PIC_IAE26_TT_AURA[[#This Row],[ Montant Frais annexes Total /stagiaire
A saisir]]</f>
        <v>0</v>
      </c>
      <c r="R7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7" s="18">
        <f t="shared" si="11"/>
        <v>0</v>
      </c>
      <c r="T7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V737))</f>
        <v>0</v>
      </c>
      <c r="U737" s="8">
        <f>(18*Recensement_CXPI_PIC_IAE26_TT_AURA[[#This Row],[Nombre participants prévisionnels
A saisir ]]*Recensement_CXPI_PIC_IAE26_TT_AURA[[#This Row],[Durée Formation (Heures)
A saisir ]])</f>
        <v>0</v>
      </c>
      <c r="V7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7" s="8"/>
    </row>
    <row r="738" spans="1:23">
      <c r="A738" s="11" t="s">
        <v>803</v>
      </c>
      <c r="B738" s="12"/>
      <c r="C738" s="7"/>
      <c r="D738" s="7"/>
      <c r="E738" s="30"/>
      <c r="F738" s="7"/>
      <c r="G738" s="7"/>
      <c r="H738" s="7"/>
      <c r="I738" s="7"/>
      <c r="J738" s="7"/>
      <c r="K738" s="7"/>
      <c r="L738" s="7"/>
      <c r="M738" s="8"/>
      <c r="N738" s="8"/>
      <c r="O738" s="8">
        <f>Recensement_CXPI_PIC_IAE26_TT_AURA[[#This Row],[Taux Horaire
Coût pédagogique/h
A saisir ]]*Recensement_CXPI_PIC_IAE26_TT_AURA[[#This Row],[Durée Formation (Heures)
A saisir ]]*Recensement_CXPI_PIC_IAE26_TT_AURA[[#This Row],[Nombre participants prévisionnels
A saisir ]]</f>
        <v>0</v>
      </c>
      <c r="P738" s="8">
        <f>(13*Recensement_CXPI_PIC_IAE26_TT_AURA[[#This Row],[Durée Formation (Heures)
A saisir ]]*Recensement_CXPI_PIC_IAE26_TT_AURA[[#This Row],[Nombre participants prévisionnels
A saisir ]])</f>
        <v>0</v>
      </c>
      <c r="Q738" s="8">
        <f>Recensement_CXPI_PIC_IAE26_TT_AURA[[#This Row],[Nombre participants prévisionnels
A saisir ]]*Recensement_CXPI_PIC_IAE26_TT_AURA[[#This Row],[ Montant Frais annexes Total /stagiaire
A saisir]]</f>
        <v>0</v>
      </c>
      <c r="R7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8" s="18">
        <f t="shared" si="11"/>
        <v>0</v>
      </c>
      <c r="T7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V738))</f>
        <v>0</v>
      </c>
      <c r="U738" s="8">
        <f>(18*Recensement_CXPI_PIC_IAE26_TT_AURA[[#This Row],[Nombre participants prévisionnels
A saisir ]]*Recensement_CXPI_PIC_IAE26_TT_AURA[[#This Row],[Durée Formation (Heures)
A saisir ]])</f>
        <v>0</v>
      </c>
      <c r="V7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8" s="8"/>
    </row>
    <row r="739" spans="1:23">
      <c r="A739" s="11" t="s">
        <v>804</v>
      </c>
      <c r="B739" s="12"/>
      <c r="C739" s="7"/>
      <c r="D739" s="7"/>
      <c r="E739" s="30"/>
      <c r="F739" s="7"/>
      <c r="G739" s="7"/>
      <c r="H739" s="7"/>
      <c r="I739" s="7"/>
      <c r="J739" s="7"/>
      <c r="K739" s="7"/>
      <c r="L739" s="7"/>
      <c r="M739" s="8"/>
      <c r="N739" s="8"/>
      <c r="O739" s="8">
        <f>Recensement_CXPI_PIC_IAE26_TT_AURA[[#This Row],[Taux Horaire
Coût pédagogique/h
A saisir ]]*Recensement_CXPI_PIC_IAE26_TT_AURA[[#This Row],[Durée Formation (Heures)
A saisir ]]*Recensement_CXPI_PIC_IAE26_TT_AURA[[#This Row],[Nombre participants prévisionnels
A saisir ]]</f>
        <v>0</v>
      </c>
      <c r="P739" s="8">
        <f>(13*Recensement_CXPI_PIC_IAE26_TT_AURA[[#This Row],[Durée Formation (Heures)
A saisir ]]*Recensement_CXPI_PIC_IAE26_TT_AURA[[#This Row],[Nombre participants prévisionnels
A saisir ]])</f>
        <v>0</v>
      </c>
      <c r="Q739" s="8">
        <f>Recensement_CXPI_PIC_IAE26_TT_AURA[[#This Row],[Nombre participants prévisionnels
A saisir ]]*Recensement_CXPI_PIC_IAE26_TT_AURA[[#This Row],[ Montant Frais annexes Total /stagiaire
A saisir]]</f>
        <v>0</v>
      </c>
      <c r="R7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39" s="18">
        <f t="shared" si="11"/>
        <v>0</v>
      </c>
      <c r="T7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V739))</f>
        <v>0</v>
      </c>
      <c r="U739" s="8">
        <f>(18*Recensement_CXPI_PIC_IAE26_TT_AURA[[#This Row],[Nombre participants prévisionnels
A saisir ]]*Recensement_CXPI_PIC_IAE26_TT_AURA[[#This Row],[Durée Formation (Heures)
A saisir ]])</f>
        <v>0</v>
      </c>
      <c r="V7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39" s="8"/>
    </row>
    <row r="740" spans="1:23">
      <c r="A740" s="11" t="s">
        <v>805</v>
      </c>
      <c r="B740" s="12"/>
      <c r="C740" s="7"/>
      <c r="D740" s="7"/>
      <c r="E740" s="30"/>
      <c r="F740" s="7"/>
      <c r="G740" s="7"/>
      <c r="H740" s="7"/>
      <c r="I740" s="7"/>
      <c r="J740" s="7"/>
      <c r="K740" s="7"/>
      <c r="L740" s="7"/>
      <c r="M740" s="8"/>
      <c r="N740" s="8"/>
      <c r="O740" s="8">
        <f>Recensement_CXPI_PIC_IAE26_TT_AURA[[#This Row],[Taux Horaire
Coût pédagogique/h
A saisir ]]*Recensement_CXPI_PIC_IAE26_TT_AURA[[#This Row],[Durée Formation (Heures)
A saisir ]]*Recensement_CXPI_PIC_IAE26_TT_AURA[[#This Row],[Nombre participants prévisionnels
A saisir ]]</f>
        <v>0</v>
      </c>
      <c r="P740" s="8">
        <f>(13*Recensement_CXPI_PIC_IAE26_TT_AURA[[#This Row],[Durée Formation (Heures)
A saisir ]]*Recensement_CXPI_PIC_IAE26_TT_AURA[[#This Row],[Nombre participants prévisionnels
A saisir ]])</f>
        <v>0</v>
      </c>
      <c r="Q740" s="8">
        <f>Recensement_CXPI_PIC_IAE26_TT_AURA[[#This Row],[Nombre participants prévisionnels
A saisir ]]*Recensement_CXPI_PIC_IAE26_TT_AURA[[#This Row],[ Montant Frais annexes Total /stagiaire
A saisir]]</f>
        <v>0</v>
      </c>
      <c r="R7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0" s="18">
        <f t="shared" si="11"/>
        <v>0</v>
      </c>
      <c r="T7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V740))</f>
        <v>0</v>
      </c>
      <c r="U740" s="8">
        <f>(18*Recensement_CXPI_PIC_IAE26_TT_AURA[[#This Row],[Nombre participants prévisionnels
A saisir ]]*Recensement_CXPI_PIC_IAE26_TT_AURA[[#This Row],[Durée Formation (Heures)
A saisir ]])</f>
        <v>0</v>
      </c>
      <c r="V7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0" s="8"/>
    </row>
    <row r="741" spans="1:23">
      <c r="A741" s="11" t="s">
        <v>806</v>
      </c>
      <c r="B741" s="12"/>
      <c r="C741" s="7"/>
      <c r="D741" s="7"/>
      <c r="E741" s="30"/>
      <c r="F741" s="7"/>
      <c r="G741" s="7"/>
      <c r="H741" s="7"/>
      <c r="I741" s="7"/>
      <c r="J741" s="7"/>
      <c r="K741" s="7"/>
      <c r="L741" s="7"/>
      <c r="M741" s="8"/>
      <c r="N741" s="8"/>
      <c r="O741" s="8">
        <f>Recensement_CXPI_PIC_IAE26_TT_AURA[[#This Row],[Taux Horaire
Coût pédagogique/h
A saisir ]]*Recensement_CXPI_PIC_IAE26_TT_AURA[[#This Row],[Durée Formation (Heures)
A saisir ]]*Recensement_CXPI_PIC_IAE26_TT_AURA[[#This Row],[Nombre participants prévisionnels
A saisir ]]</f>
        <v>0</v>
      </c>
      <c r="P741" s="8">
        <f>(13*Recensement_CXPI_PIC_IAE26_TT_AURA[[#This Row],[Durée Formation (Heures)
A saisir ]]*Recensement_CXPI_PIC_IAE26_TT_AURA[[#This Row],[Nombre participants prévisionnels
A saisir ]])</f>
        <v>0</v>
      </c>
      <c r="Q741" s="8">
        <f>Recensement_CXPI_PIC_IAE26_TT_AURA[[#This Row],[Nombre participants prévisionnels
A saisir ]]*Recensement_CXPI_PIC_IAE26_TT_AURA[[#This Row],[ Montant Frais annexes Total /stagiaire
A saisir]]</f>
        <v>0</v>
      </c>
      <c r="R7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1" s="18">
        <f t="shared" si="11"/>
        <v>0</v>
      </c>
      <c r="T7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V741))</f>
        <v>0</v>
      </c>
      <c r="U741" s="8">
        <f>(18*Recensement_CXPI_PIC_IAE26_TT_AURA[[#This Row],[Nombre participants prévisionnels
A saisir ]]*Recensement_CXPI_PIC_IAE26_TT_AURA[[#This Row],[Durée Formation (Heures)
A saisir ]])</f>
        <v>0</v>
      </c>
      <c r="V7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1" s="8"/>
    </row>
    <row r="742" spans="1:23">
      <c r="A742" s="11" t="s">
        <v>807</v>
      </c>
      <c r="B742" s="12"/>
      <c r="C742" s="7"/>
      <c r="D742" s="7"/>
      <c r="E742" s="30"/>
      <c r="F742" s="7"/>
      <c r="G742" s="7"/>
      <c r="H742" s="7"/>
      <c r="I742" s="7"/>
      <c r="J742" s="7"/>
      <c r="K742" s="7"/>
      <c r="L742" s="7"/>
      <c r="M742" s="8"/>
      <c r="N742" s="8"/>
      <c r="O742" s="8">
        <f>Recensement_CXPI_PIC_IAE26_TT_AURA[[#This Row],[Taux Horaire
Coût pédagogique/h
A saisir ]]*Recensement_CXPI_PIC_IAE26_TT_AURA[[#This Row],[Durée Formation (Heures)
A saisir ]]*Recensement_CXPI_PIC_IAE26_TT_AURA[[#This Row],[Nombre participants prévisionnels
A saisir ]]</f>
        <v>0</v>
      </c>
      <c r="P742" s="8">
        <f>(13*Recensement_CXPI_PIC_IAE26_TT_AURA[[#This Row],[Durée Formation (Heures)
A saisir ]]*Recensement_CXPI_PIC_IAE26_TT_AURA[[#This Row],[Nombre participants prévisionnels
A saisir ]])</f>
        <v>0</v>
      </c>
      <c r="Q742" s="8">
        <f>Recensement_CXPI_PIC_IAE26_TT_AURA[[#This Row],[Nombre participants prévisionnels
A saisir ]]*Recensement_CXPI_PIC_IAE26_TT_AURA[[#This Row],[ Montant Frais annexes Total /stagiaire
A saisir]]</f>
        <v>0</v>
      </c>
      <c r="R7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2" s="18">
        <f t="shared" si="11"/>
        <v>0</v>
      </c>
      <c r="T7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V742))</f>
        <v>0</v>
      </c>
      <c r="U742" s="8">
        <f>(18*Recensement_CXPI_PIC_IAE26_TT_AURA[[#This Row],[Nombre participants prévisionnels
A saisir ]]*Recensement_CXPI_PIC_IAE26_TT_AURA[[#This Row],[Durée Formation (Heures)
A saisir ]])</f>
        <v>0</v>
      </c>
      <c r="V7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2" s="8"/>
    </row>
    <row r="743" spans="1:23">
      <c r="A743" s="11" t="s">
        <v>808</v>
      </c>
      <c r="B743" s="12"/>
      <c r="C743" s="7"/>
      <c r="D743" s="7"/>
      <c r="E743" s="30"/>
      <c r="F743" s="7"/>
      <c r="G743" s="7"/>
      <c r="H743" s="7"/>
      <c r="I743" s="7"/>
      <c r="J743" s="7"/>
      <c r="K743" s="7"/>
      <c r="L743" s="7"/>
      <c r="M743" s="8"/>
      <c r="N743" s="8"/>
      <c r="O743" s="8">
        <f>Recensement_CXPI_PIC_IAE26_TT_AURA[[#This Row],[Taux Horaire
Coût pédagogique/h
A saisir ]]*Recensement_CXPI_PIC_IAE26_TT_AURA[[#This Row],[Durée Formation (Heures)
A saisir ]]*Recensement_CXPI_PIC_IAE26_TT_AURA[[#This Row],[Nombre participants prévisionnels
A saisir ]]</f>
        <v>0</v>
      </c>
      <c r="P743" s="8">
        <f>(13*Recensement_CXPI_PIC_IAE26_TT_AURA[[#This Row],[Durée Formation (Heures)
A saisir ]]*Recensement_CXPI_PIC_IAE26_TT_AURA[[#This Row],[Nombre participants prévisionnels
A saisir ]])</f>
        <v>0</v>
      </c>
      <c r="Q743" s="8">
        <f>Recensement_CXPI_PIC_IAE26_TT_AURA[[#This Row],[Nombre participants prévisionnels
A saisir ]]*Recensement_CXPI_PIC_IAE26_TT_AURA[[#This Row],[ Montant Frais annexes Total /stagiaire
A saisir]]</f>
        <v>0</v>
      </c>
      <c r="R7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3" s="18">
        <f t="shared" si="11"/>
        <v>0</v>
      </c>
      <c r="T7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V743))</f>
        <v>0</v>
      </c>
      <c r="U743" s="8">
        <f>(18*Recensement_CXPI_PIC_IAE26_TT_AURA[[#This Row],[Nombre participants prévisionnels
A saisir ]]*Recensement_CXPI_PIC_IAE26_TT_AURA[[#This Row],[Durée Formation (Heures)
A saisir ]])</f>
        <v>0</v>
      </c>
      <c r="V7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3" s="8"/>
    </row>
    <row r="744" spans="1:23">
      <c r="A744" s="11" t="s">
        <v>809</v>
      </c>
      <c r="B744" s="12"/>
      <c r="C744" s="7"/>
      <c r="D744" s="7"/>
      <c r="E744" s="30"/>
      <c r="F744" s="7"/>
      <c r="G744" s="7"/>
      <c r="H744" s="7"/>
      <c r="I744" s="7"/>
      <c r="J744" s="7"/>
      <c r="K744" s="7"/>
      <c r="L744" s="7"/>
      <c r="M744" s="8"/>
      <c r="N744" s="8"/>
      <c r="O744" s="8">
        <f>Recensement_CXPI_PIC_IAE26_TT_AURA[[#This Row],[Taux Horaire
Coût pédagogique/h
A saisir ]]*Recensement_CXPI_PIC_IAE26_TT_AURA[[#This Row],[Durée Formation (Heures)
A saisir ]]*Recensement_CXPI_PIC_IAE26_TT_AURA[[#This Row],[Nombre participants prévisionnels
A saisir ]]</f>
        <v>0</v>
      </c>
      <c r="P744" s="8">
        <f>(13*Recensement_CXPI_PIC_IAE26_TT_AURA[[#This Row],[Durée Formation (Heures)
A saisir ]]*Recensement_CXPI_PIC_IAE26_TT_AURA[[#This Row],[Nombre participants prévisionnels
A saisir ]])</f>
        <v>0</v>
      </c>
      <c r="Q744" s="8">
        <f>Recensement_CXPI_PIC_IAE26_TT_AURA[[#This Row],[Nombre participants prévisionnels
A saisir ]]*Recensement_CXPI_PIC_IAE26_TT_AURA[[#This Row],[ Montant Frais annexes Total /stagiaire
A saisir]]</f>
        <v>0</v>
      </c>
      <c r="R7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4" s="18">
        <f t="shared" si="11"/>
        <v>0</v>
      </c>
      <c r="T7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V744))</f>
        <v>0</v>
      </c>
      <c r="U744" s="8">
        <f>(18*Recensement_CXPI_PIC_IAE26_TT_AURA[[#This Row],[Nombre participants prévisionnels
A saisir ]]*Recensement_CXPI_PIC_IAE26_TT_AURA[[#This Row],[Durée Formation (Heures)
A saisir ]])</f>
        <v>0</v>
      </c>
      <c r="V7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4" s="8"/>
    </row>
    <row r="745" spans="1:23">
      <c r="A745" s="11" t="s">
        <v>810</v>
      </c>
      <c r="B745" s="12"/>
      <c r="C745" s="7"/>
      <c r="D745" s="7"/>
      <c r="E745" s="30"/>
      <c r="F745" s="7"/>
      <c r="G745" s="7"/>
      <c r="H745" s="7"/>
      <c r="I745" s="7"/>
      <c r="J745" s="7"/>
      <c r="K745" s="7"/>
      <c r="L745" s="7"/>
      <c r="M745" s="8"/>
      <c r="N745" s="8"/>
      <c r="O745" s="8">
        <f>Recensement_CXPI_PIC_IAE26_TT_AURA[[#This Row],[Taux Horaire
Coût pédagogique/h
A saisir ]]*Recensement_CXPI_PIC_IAE26_TT_AURA[[#This Row],[Durée Formation (Heures)
A saisir ]]*Recensement_CXPI_PIC_IAE26_TT_AURA[[#This Row],[Nombre participants prévisionnels
A saisir ]]</f>
        <v>0</v>
      </c>
      <c r="P745" s="8">
        <f>(13*Recensement_CXPI_PIC_IAE26_TT_AURA[[#This Row],[Durée Formation (Heures)
A saisir ]]*Recensement_CXPI_PIC_IAE26_TT_AURA[[#This Row],[Nombre participants prévisionnels
A saisir ]])</f>
        <v>0</v>
      </c>
      <c r="Q745" s="8">
        <f>Recensement_CXPI_PIC_IAE26_TT_AURA[[#This Row],[Nombre participants prévisionnels
A saisir ]]*Recensement_CXPI_PIC_IAE26_TT_AURA[[#This Row],[ Montant Frais annexes Total /stagiaire
A saisir]]</f>
        <v>0</v>
      </c>
      <c r="R7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5" s="18">
        <f t="shared" si="11"/>
        <v>0</v>
      </c>
      <c r="T7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V745))</f>
        <v>0</v>
      </c>
      <c r="U745" s="8">
        <f>(18*Recensement_CXPI_PIC_IAE26_TT_AURA[[#This Row],[Nombre participants prévisionnels
A saisir ]]*Recensement_CXPI_PIC_IAE26_TT_AURA[[#This Row],[Durée Formation (Heures)
A saisir ]])</f>
        <v>0</v>
      </c>
      <c r="V7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5" s="8"/>
    </row>
    <row r="746" spans="1:23">
      <c r="A746" s="11" t="s">
        <v>811</v>
      </c>
      <c r="B746" s="12"/>
      <c r="C746" s="7"/>
      <c r="D746" s="7"/>
      <c r="E746" s="30"/>
      <c r="F746" s="7"/>
      <c r="G746" s="7"/>
      <c r="H746" s="7"/>
      <c r="I746" s="7"/>
      <c r="J746" s="7"/>
      <c r="K746" s="7"/>
      <c r="L746" s="7"/>
      <c r="M746" s="8"/>
      <c r="N746" s="8"/>
      <c r="O746" s="8">
        <f>Recensement_CXPI_PIC_IAE26_TT_AURA[[#This Row],[Taux Horaire
Coût pédagogique/h
A saisir ]]*Recensement_CXPI_PIC_IAE26_TT_AURA[[#This Row],[Durée Formation (Heures)
A saisir ]]*Recensement_CXPI_PIC_IAE26_TT_AURA[[#This Row],[Nombre participants prévisionnels
A saisir ]]</f>
        <v>0</v>
      </c>
      <c r="P746" s="8">
        <f>(13*Recensement_CXPI_PIC_IAE26_TT_AURA[[#This Row],[Durée Formation (Heures)
A saisir ]]*Recensement_CXPI_PIC_IAE26_TT_AURA[[#This Row],[Nombre participants prévisionnels
A saisir ]])</f>
        <v>0</v>
      </c>
      <c r="Q746" s="8">
        <f>Recensement_CXPI_PIC_IAE26_TT_AURA[[#This Row],[Nombre participants prévisionnels
A saisir ]]*Recensement_CXPI_PIC_IAE26_TT_AURA[[#This Row],[ Montant Frais annexes Total /stagiaire
A saisir]]</f>
        <v>0</v>
      </c>
      <c r="R7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6" s="18">
        <f t="shared" si="11"/>
        <v>0</v>
      </c>
      <c r="T7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V746))</f>
        <v>0</v>
      </c>
      <c r="U746" s="8">
        <f>(18*Recensement_CXPI_PIC_IAE26_TT_AURA[[#This Row],[Nombre participants prévisionnels
A saisir ]]*Recensement_CXPI_PIC_IAE26_TT_AURA[[#This Row],[Durée Formation (Heures)
A saisir ]])</f>
        <v>0</v>
      </c>
      <c r="V7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6" s="8"/>
    </row>
    <row r="747" spans="1:23">
      <c r="A747" s="11" t="s">
        <v>812</v>
      </c>
      <c r="B747" s="12"/>
      <c r="C747" s="7"/>
      <c r="D747" s="7"/>
      <c r="E747" s="30"/>
      <c r="F747" s="7"/>
      <c r="G747" s="7"/>
      <c r="H747" s="7"/>
      <c r="I747" s="7"/>
      <c r="J747" s="7"/>
      <c r="K747" s="7"/>
      <c r="L747" s="7"/>
      <c r="M747" s="8"/>
      <c r="N747" s="8"/>
      <c r="O747" s="8">
        <f>Recensement_CXPI_PIC_IAE26_TT_AURA[[#This Row],[Taux Horaire
Coût pédagogique/h
A saisir ]]*Recensement_CXPI_PIC_IAE26_TT_AURA[[#This Row],[Durée Formation (Heures)
A saisir ]]*Recensement_CXPI_PIC_IAE26_TT_AURA[[#This Row],[Nombre participants prévisionnels
A saisir ]]</f>
        <v>0</v>
      </c>
      <c r="P747" s="8">
        <f>(13*Recensement_CXPI_PIC_IAE26_TT_AURA[[#This Row],[Durée Formation (Heures)
A saisir ]]*Recensement_CXPI_PIC_IAE26_TT_AURA[[#This Row],[Nombre participants prévisionnels
A saisir ]])</f>
        <v>0</v>
      </c>
      <c r="Q747" s="8">
        <f>Recensement_CXPI_PIC_IAE26_TT_AURA[[#This Row],[Nombre participants prévisionnels
A saisir ]]*Recensement_CXPI_PIC_IAE26_TT_AURA[[#This Row],[ Montant Frais annexes Total /stagiaire
A saisir]]</f>
        <v>0</v>
      </c>
      <c r="R7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7" s="18">
        <f t="shared" si="11"/>
        <v>0</v>
      </c>
      <c r="T7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V747))</f>
        <v>0</v>
      </c>
      <c r="U747" s="8">
        <f>(18*Recensement_CXPI_PIC_IAE26_TT_AURA[[#This Row],[Nombre participants prévisionnels
A saisir ]]*Recensement_CXPI_PIC_IAE26_TT_AURA[[#This Row],[Durée Formation (Heures)
A saisir ]])</f>
        <v>0</v>
      </c>
      <c r="V7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7" s="8"/>
    </row>
    <row r="748" spans="1:23">
      <c r="A748" s="11" t="s">
        <v>813</v>
      </c>
      <c r="B748" s="12"/>
      <c r="C748" s="7"/>
      <c r="D748" s="7"/>
      <c r="E748" s="30"/>
      <c r="F748" s="7"/>
      <c r="G748" s="7"/>
      <c r="H748" s="7"/>
      <c r="I748" s="7"/>
      <c r="J748" s="7"/>
      <c r="K748" s="7"/>
      <c r="L748" s="7"/>
      <c r="M748" s="8"/>
      <c r="N748" s="8"/>
      <c r="O748" s="8">
        <f>Recensement_CXPI_PIC_IAE26_TT_AURA[[#This Row],[Taux Horaire
Coût pédagogique/h
A saisir ]]*Recensement_CXPI_PIC_IAE26_TT_AURA[[#This Row],[Durée Formation (Heures)
A saisir ]]*Recensement_CXPI_PIC_IAE26_TT_AURA[[#This Row],[Nombre participants prévisionnels
A saisir ]]</f>
        <v>0</v>
      </c>
      <c r="P748" s="8">
        <f>(13*Recensement_CXPI_PIC_IAE26_TT_AURA[[#This Row],[Durée Formation (Heures)
A saisir ]]*Recensement_CXPI_PIC_IAE26_TT_AURA[[#This Row],[Nombre participants prévisionnels
A saisir ]])</f>
        <v>0</v>
      </c>
      <c r="Q748" s="8">
        <f>Recensement_CXPI_PIC_IAE26_TT_AURA[[#This Row],[Nombre participants prévisionnels
A saisir ]]*Recensement_CXPI_PIC_IAE26_TT_AURA[[#This Row],[ Montant Frais annexes Total /stagiaire
A saisir]]</f>
        <v>0</v>
      </c>
      <c r="R7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8" s="18">
        <f t="shared" si="11"/>
        <v>0</v>
      </c>
      <c r="T7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V748))</f>
        <v>0</v>
      </c>
      <c r="U748" s="8">
        <f>(18*Recensement_CXPI_PIC_IAE26_TT_AURA[[#This Row],[Nombre participants prévisionnels
A saisir ]]*Recensement_CXPI_PIC_IAE26_TT_AURA[[#This Row],[Durée Formation (Heures)
A saisir ]])</f>
        <v>0</v>
      </c>
      <c r="V7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8" s="8"/>
    </row>
    <row r="749" spans="1:23">
      <c r="A749" s="11" t="s">
        <v>814</v>
      </c>
      <c r="B749" s="12"/>
      <c r="C749" s="7"/>
      <c r="D749" s="7"/>
      <c r="E749" s="30"/>
      <c r="F749" s="7"/>
      <c r="G749" s="7"/>
      <c r="H749" s="7"/>
      <c r="I749" s="7"/>
      <c r="J749" s="7"/>
      <c r="K749" s="7"/>
      <c r="L749" s="7"/>
      <c r="M749" s="8"/>
      <c r="N749" s="8"/>
      <c r="O749" s="8">
        <f>Recensement_CXPI_PIC_IAE26_TT_AURA[[#This Row],[Taux Horaire
Coût pédagogique/h
A saisir ]]*Recensement_CXPI_PIC_IAE26_TT_AURA[[#This Row],[Durée Formation (Heures)
A saisir ]]*Recensement_CXPI_PIC_IAE26_TT_AURA[[#This Row],[Nombre participants prévisionnels
A saisir ]]</f>
        <v>0</v>
      </c>
      <c r="P749" s="8">
        <f>(13*Recensement_CXPI_PIC_IAE26_TT_AURA[[#This Row],[Durée Formation (Heures)
A saisir ]]*Recensement_CXPI_PIC_IAE26_TT_AURA[[#This Row],[Nombre participants prévisionnels
A saisir ]])</f>
        <v>0</v>
      </c>
      <c r="Q749" s="8">
        <f>Recensement_CXPI_PIC_IAE26_TT_AURA[[#This Row],[Nombre participants prévisionnels
A saisir ]]*Recensement_CXPI_PIC_IAE26_TT_AURA[[#This Row],[ Montant Frais annexes Total /stagiaire
A saisir]]</f>
        <v>0</v>
      </c>
      <c r="R7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49" s="18">
        <f t="shared" si="11"/>
        <v>0</v>
      </c>
      <c r="T7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V749))</f>
        <v>0</v>
      </c>
      <c r="U749" s="8">
        <f>(18*Recensement_CXPI_PIC_IAE26_TT_AURA[[#This Row],[Nombre participants prévisionnels
A saisir ]]*Recensement_CXPI_PIC_IAE26_TT_AURA[[#This Row],[Durée Formation (Heures)
A saisir ]])</f>
        <v>0</v>
      </c>
      <c r="V7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49" s="8"/>
    </row>
    <row r="750" spans="1:23">
      <c r="A750" s="11" t="s">
        <v>815</v>
      </c>
      <c r="B750" s="12"/>
      <c r="C750" s="7"/>
      <c r="D750" s="7"/>
      <c r="E750" s="30"/>
      <c r="F750" s="7"/>
      <c r="G750" s="7"/>
      <c r="H750" s="7"/>
      <c r="I750" s="7"/>
      <c r="J750" s="7"/>
      <c r="K750" s="7"/>
      <c r="L750" s="7"/>
      <c r="M750" s="8"/>
      <c r="N750" s="8"/>
      <c r="O750" s="8">
        <f>Recensement_CXPI_PIC_IAE26_TT_AURA[[#This Row],[Taux Horaire
Coût pédagogique/h
A saisir ]]*Recensement_CXPI_PIC_IAE26_TT_AURA[[#This Row],[Durée Formation (Heures)
A saisir ]]*Recensement_CXPI_PIC_IAE26_TT_AURA[[#This Row],[Nombre participants prévisionnels
A saisir ]]</f>
        <v>0</v>
      </c>
      <c r="P750" s="8">
        <f>(13*Recensement_CXPI_PIC_IAE26_TT_AURA[[#This Row],[Durée Formation (Heures)
A saisir ]]*Recensement_CXPI_PIC_IAE26_TT_AURA[[#This Row],[Nombre participants prévisionnels
A saisir ]])</f>
        <v>0</v>
      </c>
      <c r="Q750" s="8">
        <f>Recensement_CXPI_PIC_IAE26_TT_AURA[[#This Row],[Nombre participants prévisionnels
A saisir ]]*Recensement_CXPI_PIC_IAE26_TT_AURA[[#This Row],[ Montant Frais annexes Total /stagiaire
A saisir]]</f>
        <v>0</v>
      </c>
      <c r="R7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0" s="18">
        <f t="shared" si="11"/>
        <v>0</v>
      </c>
      <c r="T7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V750))</f>
        <v>0</v>
      </c>
      <c r="U750" s="8">
        <f>(18*Recensement_CXPI_PIC_IAE26_TT_AURA[[#This Row],[Nombre participants prévisionnels
A saisir ]]*Recensement_CXPI_PIC_IAE26_TT_AURA[[#This Row],[Durée Formation (Heures)
A saisir ]])</f>
        <v>0</v>
      </c>
      <c r="V7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0" s="8"/>
    </row>
    <row r="751" spans="1:23">
      <c r="A751" s="11" t="s">
        <v>816</v>
      </c>
      <c r="B751" s="12"/>
      <c r="C751" s="7"/>
      <c r="D751" s="7"/>
      <c r="E751" s="30"/>
      <c r="F751" s="7"/>
      <c r="G751" s="7"/>
      <c r="H751" s="7"/>
      <c r="I751" s="7"/>
      <c r="J751" s="7"/>
      <c r="K751" s="7"/>
      <c r="L751" s="7"/>
      <c r="M751" s="8"/>
      <c r="N751" s="8"/>
      <c r="O751" s="8">
        <f>Recensement_CXPI_PIC_IAE26_TT_AURA[[#This Row],[Taux Horaire
Coût pédagogique/h
A saisir ]]*Recensement_CXPI_PIC_IAE26_TT_AURA[[#This Row],[Durée Formation (Heures)
A saisir ]]*Recensement_CXPI_PIC_IAE26_TT_AURA[[#This Row],[Nombre participants prévisionnels
A saisir ]]</f>
        <v>0</v>
      </c>
      <c r="P751" s="8">
        <f>(13*Recensement_CXPI_PIC_IAE26_TT_AURA[[#This Row],[Durée Formation (Heures)
A saisir ]]*Recensement_CXPI_PIC_IAE26_TT_AURA[[#This Row],[Nombre participants prévisionnels
A saisir ]])</f>
        <v>0</v>
      </c>
      <c r="Q751" s="8">
        <f>Recensement_CXPI_PIC_IAE26_TT_AURA[[#This Row],[Nombre participants prévisionnels
A saisir ]]*Recensement_CXPI_PIC_IAE26_TT_AURA[[#This Row],[ Montant Frais annexes Total /stagiaire
A saisir]]</f>
        <v>0</v>
      </c>
      <c r="R7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1" s="18">
        <f t="shared" si="11"/>
        <v>0</v>
      </c>
      <c r="T7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V751))</f>
        <v>0</v>
      </c>
      <c r="U751" s="8">
        <f>(18*Recensement_CXPI_PIC_IAE26_TT_AURA[[#This Row],[Nombre participants prévisionnels
A saisir ]]*Recensement_CXPI_PIC_IAE26_TT_AURA[[#This Row],[Durée Formation (Heures)
A saisir ]])</f>
        <v>0</v>
      </c>
      <c r="V7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1" s="8"/>
    </row>
    <row r="752" spans="1:23">
      <c r="A752" s="11" t="s">
        <v>817</v>
      </c>
      <c r="B752" s="12"/>
      <c r="C752" s="7"/>
      <c r="D752" s="7"/>
      <c r="E752" s="30"/>
      <c r="F752" s="7"/>
      <c r="G752" s="7"/>
      <c r="H752" s="7"/>
      <c r="I752" s="7"/>
      <c r="J752" s="7"/>
      <c r="K752" s="7"/>
      <c r="L752" s="7"/>
      <c r="M752" s="8"/>
      <c r="N752" s="8"/>
      <c r="O752" s="8">
        <f>Recensement_CXPI_PIC_IAE26_TT_AURA[[#This Row],[Taux Horaire
Coût pédagogique/h
A saisir ]]*Recensement_CXPI_PIC_IAE26_TT_AURA[[#This Row],[Durée Formation (Heures)
A saisir ]]*Recensement_CXPI_PIC_IAE26_TT_AURA[[#This Row],[Nombre participants prévisionnels
A saisir ]]</f>
        <v>0</v>
      </c>
      <c r="P752" s="8">
        <f>(13*Recensement_CXPI_PIC_IAE26_TT_AURA[[#This Row],[Durée Formation (Heures)
A saisir ]]*Recensement_CXPI_PIC_IAE26_TT_AURA[[#This Row],[Nombre participants prévisionnels
A saisir ]])</f>
        <v>0</v>
      </c>
      <c r="Q752" s="8">
        <f>Recensement_CXPI_PIC_IAE26_TT_AURA[[#This Row],[Nombre participants prévisionnels
A saisir ]]*Recensement_CXPI_PIC_IAE26_TT_AURA[[#This Row],[ Montant Frais annexes Total /stagiaire
A saisir]]</f>
        <v>0</v>
      </c>
      <c r="R7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2" s="18">
        <f t="shared" si="11"/>
        <v>0</v>
      </c>
      <c r="T7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V752))</f>
        <v>0</v>
      </c>
      <c r="U752" s="8">
        <f>(18*Recensement_CXPI_PIC_IAE26_TT_AURA[[#This Row],[Nombre participants prévisionnels
A saisir ]]*Recensement_CXPI_PIC_IAE26_TT_AURA[[#This Row],[Durée Formation (Heures)
A saisir ]])</f>
        <v>0</v>
      </c>
      <c r="V7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2" s="8"/>
    </row>
    <row r="753" spans="1:23">
      <c r="A753" s="11" t="s">
        <v>818</v>
      </c>
      <c r="B753" s="12"/>
      <c r="C753" s="7"/>
      <c r="D753" s="7"/>
      <c r="E753" s="30"/>
      <c r="F753" s="7"/>
      <c r="G753" s="7"/>
      <c r="H753" s="7"/>
      <c r="I753" s="7"/>
      <c r="J753" s="7"/>
      <c r="K753" s="7"/>
      <c r="L753" s="7"/>
      <c r="M753" s="8"/>
      <c r="N753" s="8"/>
      <c r="O753" s="8">
        <f>Recensement_CXPI_PIC_IAE26_TT_AURA[[#This Row],[Taux Horaire
Coût pédagogique/h
A saisir ]]*Recensement_CXPI_PIC_IAE26_TT_AURA[[#This Row],[Durée Formation (Heures)
A saisir ]]*Recensement_CXPI_PIC_IAE26_TT_AURA[[#This Row],[Nombre participants prévisionnels
A saisir ]]</f>
        <v>0</v>
      </c>
      <c r="P753" s="8">
        <f>(13*Recensement_CXPI_PIC_IAE26_TT_AURA[[#This Row],[Durée Formation (Heures)
A saisir ]]*Recensement_CXPI_PIC_IAE26_TT_AURA[[#This Row],[Nombre participants prévisionnels
A saisir ]])</f>
        <v>0</v>
      </c>
      <c r="Q753" s="8">
        <f>Recensement_CXPI_PIC_IAE26_TT_AURA[[#This Row],[Nombre participants prévisionnels
A saisir ]]*Recensement_CXPI_PIC_IAE26_TT_AURA[[#This Row],[ Montant Frais annexes Total /stagiaire
A saisir]]</f>
        <v>0</v>
      </c>
      <c r="R7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3" s="18">
        <f t="shared" si="11"/>
        <v>0</v>
      </c>
      <c r="T7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V753))</f>
        <v>0</v>
      </c>
      <c r="U753" s="8">
        <f>(18*Recensement_CXPI_PIC_IAE26_TT_AURA[[#This Row],[Nombre participants prévisionnels
A saisir ]]*Recensement_CXPI_PIC_IAE26_TT_AURA[[#This Row],[Durée Formation (Heures)
A saisir ]])</f>
        <v>0</v>
      </c>
      <c r="V7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3" s="8"/>
    </row>
    <row r="754" spans="1:23">
      <c r="A754" s="11" t="s">
        <v>819</v>
      </c>
      <c r="B754" s="12"/>
      <c r="C754" s="7"/>
      <c r="D754" s="7"/>
      <c r="E754" s="30"/>
      <c r="F754" s="7"/>
      <c r="G754" s="7"/>
      <c r="H754" s="7"/>
      <c r="I754" s="7"/>
      <c r="J754" s="7"/>
      <c r="K754" s="7"/>
      <c r="L754" s="7"/>
      <c r="M754" s="8"/>
      <c r="N754" s="8"/>
      <c r="O754" s="8">
        <f>Recensement_CXPI_PIC_IAE26_TT_AURA[[#This Row],[Taux Horaire
Coût pédagogique/h
A saisir ]]*Recensement_CXPI_PIC_IAE26_TT_AURA[[#This Row],[Durée Formation (Heures)
A saisir ]]*Recensement_CXPI_PIC_IAE26_TT_AURA[[#This Row],[Nombre participants prévisionnels
A saisir ]]</f>
        <v>0</v>
      </c>
      <c r="P754" s="8">
        <f>(13*Recensement_CXPI_PIC_IAE26_TT_AURA[[#This Row],[Durée Formation (Heures)
A saisir ]]*Recensement_CXPI_PIC_IAE26_TT_AURA[[#This Row],[Nombre participants prévisionnels
A saisir ]])</f>
        <v>0</v>
      </c>
      <c r="Q754" s="8">
        <f>Recensement_CXPI_PIC_IAE26_TT_AURA[[#This Row],[Nombre participants prévisionnels
A saisir ]]*Recensement_CXPI_PIC_IAE26_TT_AURA[[#This Row],[ Montant Frais annexes Total /stagiaire
A saisir]]</f>
        <v>0</v>
      </c>
      <c r="R7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4" s="18">
        <f t="shared" si="11"/>
        <v>0</v>
      </c>
      <c r="T7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V754))</f>
        <v>0</v>
      </c>
      <c r="U754" s="8">
        <f>(18*Recensement_CXPI_PIC_IAE26_TT_AURA[[#This Row],[Nombre participants prévisionnels
A saisir ]]*Recensement_CXPI_PIC_IAE26_TT_AURA[[#This Row],[Durée Formation (Heures)
A saisir ]])</f>
        <v>0</v>
      </c>
      <c r="V7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4" s="8"/>
    </row>
    <row r="755" spans="1:23">
      <c r="A755" s="11" t="s">
        <v>820</v>
      </c>
      <c r="B755" s="12"/>
      <c r="C755" s="7"/>
      <c r="D755" s="7"/>
      <c r="E755" s="30"/>
      <c r="F755" s="7"/>
      <c r="G755" s="7"/>
      <c r="H755" s="7"/>
      <c r="I755" s="7"/>
      <c r="J755" s="7"/>
      <c r="K755" s="7"/>
      <c r="L755" s="7"/>
      <c r="M755" s="8"/>
      <c r="N755" s="8"/>
      <c r="O755" s="8">
        <f>Recensement_CXPI_PIC_IAE26_TT_AURA[[#This Row],[Taux Horaire
Coût pédagogique/h
A saisir ]]*Recensement_CXPI_PIC_IAE26_TT_AURA[[#This Row],[Durée Formation (Heures)
A saisir ]]*Recensement_CXPI_PIC_IAE26_TT_AURA[[#This Row],[Nombre participants prévisionnels
A saisir ]]</f>
        <v>0</v>
      </c>
      <c r="P755" s="8">
        <f>(13*Recensement_CXPI_PIC_IAE26_TT_AURA[[#This Row],[Durée Formation (Heures)
A saisir ]]*Recensement_CXPI_PIC_IAE26_TT_AURA[[#This Row],[Nombre participants prévisionnels
A saisir ]])</f>
        <v>0</v>
      </c>
      <c r="Q755" s="8">
        <f>Recensement_CXPI_PIC_IAE26_TT_AURA[[#This Row],[Nombre participants prévisionnels
A saisir ]]*Recensement_CXPI_PIC_IAE26_TT_AURA[[#This Row],[ Montant Frais annexes Total /stagiaire
A saisir]]</f>
        <v>0</v>
      </c>
      <c r="R7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5" s="18">
        <f t="shared" si="11"/>
        <v>0</v>
      </c>
      <c r="T7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V755))</f>
        <v>0</v>
      </c>
      <c r="U755" s="8">
        <f>(18*Recensement_CXPI_PIC_IAE26_TT_AURA[[#This Row],[Nombre participants prévisionnels
A saisir ]]*Recensement_CXPI_PIC_IAE26_TT_AURA[[#This Row],[Durée Formation (Heures)
A saisir ]])</f>
        <v>0</v>
      </c>
      <c r="V7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5" s="8"/>
    </row>
    <row r="756" spans="1:23">
      <c r="A756" s="11" t="s">
        <v>821</v>
      </c>
      <c r="B756" s="12"/>
      <c r="C756" s="7"/>
      <c r="D756" s="7"/>
      <c r="E756" s="30"/>
      <c r="F756" s="7"/>
      <c r="G756" s="7"/>
      <c r="H756" s="7"/>
      <c r="I756" s="7"/>
      <c r="J756" s="7"/>
      <c r="K756" s="7"/>
      <c r="L756" s="7"/>
      <c r="M756" s="8"/>
      <c r="N756" s="8"/>
      <c r="O756" s="8">
        <f>Recensement_CXPI_PIC_IAE26_TT_AURA[[#This Row],[Taux Horaire
Coût pédagogique/h
A saisir ]]*Recensement_CXPI_PIC_IAE26_TT_AURA[[#This Row],[Durée Formation (Heures)
A saisir ]]*Recensement_CXPI_PIC_IAE26_TT_AURA[[#This Row],[Nombre participants prévisionnels
A saisir ]]</f>
        <v>0</v>
      </c>
      <c r="P756" s="8">
        <f>(13*Recensement_CXPI_PIC_IAE26_TT_AURA[[#This Row],[Durée Formation (Heures)
A saisir ]]*Recensement_CXPI_PIC_IAE26_TT_AURA[[#This Row],[Nombre participants prévisionnels
A saisir ]])</f>
        <v>0</v>
      </c>
      <c r="Q756" s="8">
        <f>Recensement_CXPI_PIC_IAE26_TT_AURA[[#This Row],[Nombre participants prévisionnels
A saisir ]]*Recensement_CXPI_PIC_IAE26_TT_AURA[[#This Row],[ Montant Frais annexes Total /stagiaire
A saisir]]</f>
        <v>0</v>
      </c>
      <c r="R7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6" s="18">
        <f t="shared" si="11"/>
        <v>0</v>
      </c>
      <c r="T7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V756))</f>
        <v>0</v>
      </c>
      <c r="U756" s="8">
        <f>(18*Recensement_CXPI_PIC_IAE26_TT_AURA[[#This Row],[Nombre participants prévisionnels
A saisir ]]*Recensement_CXPI_PIC_IAE26_TT_AURA[[#This Row],[Durée Formation (Heures)
A saisir ]])</f>
        <v>0</v>
      </c>
      <c r="V7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6" s="8"/>
    </row>
    <row r="757" spans="1:23">
      <c r="A757" s="11" t="s">
        <v>822</v>
      </c>
      <c r="B757" s="12"/>
      <c r="C757" s="7"/>
      <c r="D757" s="7"/>
      <c r="E757" s="30"/>
      <c r="F757" s="7"/>
      <c r="G757" s="7"/>
      <c r="H757" s="7"/>
      <c r="I757" s="7"/>
      <c r="J757" s="7"/>
      <c r="K757" s="7"/>
      <c r="L757" s="7"/>
      <c r="M757" s="8"/>
      <c r="N757" s="8"/>
      <c r="O757" s="8">
        <f>Recensement_CXPI_PIC_IAE26_TT_AURA[[#This Row],[Taux Horaire
Coût pédagogique/h
A saisir ]]*Recensement_CXPI_PIC_IAE26_TT_AURA[[#This Row],[Durée Formation (Heures)
A saisir ]]*Recensement_CXPI_PIC_IAE26_TT_AURA[[#This Row],[Nombre participants prévisionnels
A saisir ]]</f>
        <v>0</v>
      </c>
      <c r="P757" s="8">
        <f>(13*Recensement_CXPI_PIC_IAE26_TT_AURA[[#This Row],[Durée Formation (Heures)
A saisir ]]*Recensement_CXPI_PIC_IAE26_TT_AURA[[#This Row],[Nombre participants prévisionnels
A saisir ]])</f>
        <v>0</v>
      </c>
      <c r="Q757" s="8">
        <f>Recensement_CXPI_PIC_IAE26_TT_AURA[[#This Row],[Nombre participants prévisionnels
A saisir ]]*Recensement_CXPI_PIC_IAE26_TT_AURA[[#This Row],[ Montant Frais annexes Total /stagiaire
A saisir]]</f>
        <v>0</v>
      </c>
      <c r="R7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7" s="18">
        <f t="shared" si="11"/>
        <v>0</v>
      </c>
      <c r="T7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V757))</f>
        <v>0</v>
      </c>
      <c r="U757" s="8">
        <f>(18*Recensement_CXPI_PIC_IAE26_TT_AURA[[#This Row],[Nombre participants prévisionnels
A saisir ]]*Recensement_CXPI_PIC_IAE26_TT_AURA[[#This Row],[Durée Formation (Heures)
A saisir ]])</f>
        <v>0</v>
      </c>
      <c r="V7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7" s="8"/>
    </row>
    <row r="758" spans="1:23">
      <c r="A758" s="11" t="s">
        <v>823</v>
      </c>
      <c r="B758" s="12"/>
      <c r="C758" s="7"/>
      <c r="D758" s="7"/>
      <c r="E758" s="30"/>
      <c r="F758" s="7"/>
      <c r="G758" s="7"/>
      <c r="H758" s="7"/>
      <c r="I758" s="7"/>
      <c r="J758" s="7"/>
      <c r="K758" s="7"/>
      <c r="L758" s="7"/>
      <c r="M758" s="8"/>
      <c r="N758" s="8"/>
      <c r="O758" s="8">
        <f>Recensement_CXPI_PIC_IAE26_TT_AURA[[#This Row],[Taux Horaire
Coût pédagogique/h
A saisir ]]*Recensement_CXPI_PIC_IAE26_TT_AURA[[#This Row],[Durée Formation (Heures)
A saisir ]]*Recensement_CXPI_PIC_IAE26_TT_AURA[[#This Row],[Nombre participants prévisionnels
A saisir ]]</f>
        <v>0</v>
      </c>
      <c r="P758" s="8">
        <f>(13*Recensement_CXPI_PIC_IAE26_TT_AURA[[#This Row],[Durée Formation (Heures)
A saisir ]]*Recensement_CXPI_PIC_IAE26_TT_AURA[[#This Row],[Nombre participants prévisionnels
A saisir ]])</f>
        <v>0</v>
      </c>
      <c r="Q758" s="8">
        <f>Recensement_CXPI_PIC_IAE26_TT_AURA[[#This Row],[Nombre participants prévisionnels
A saisir ]]*Recensement_CXPI_PIC_IAE26_TT_AURA[[#This Row],[ Montant Frais annexes Total /stagiaire
A saisir]]</f>
        <v>0</v>
      </c>
      <c r="R7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8" s="18">
        <f t="shared" si="11"/>
        <v>0</v>
      </c>
      <c r="T7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V758))</f>
        <v>0</v>
      </c>
      <c r="U758" s="8">
        <f>(18*Recensement_CXPI_PIC_IAE26_TT_AURA[[#This Row],[Nombre participants prévisionnels
A saisir ]]*Recensement_CXPI_PIC_IAE26_TT_AURA[[#This Row],[Durée Formation (Heures)
A saisir ]])</f>
        <v>0</v>
      </c>
      <c r="V7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8" s="8"/>
    </row>
    <row r="759" spans="1:23">
      <c r="A759" s="11" t="s">
        <v>824</v>
      </c>
      <c r="B759" s="12"/>
      <c r="C759" s="7"/>
      <c r="D759" s="7"/>
      <c r="E759" s="30"/>
      <c r="F759" s="7"/>
      <c r="G759" s="7"/>
      <c r="H759" s="7"/>
      <c r="I759" s="7"/>
      <c r="J759" s="7"/>
      <c r="K759" s="7"/>
      <c r="L759" s="7"/>
      <c r="M759" s="8"/>
      <c r="N759" s="8"/>
      <c r="O759" s="8">
        <f>Recensement_CXPI_PIC_IAE26_TT_AURA[[#This Row],[Taux Horaire
Coût pédagogique/h
A saisir ]]*Recensement_CXPI_PIC_IAE26_TT_AURA[[#This Row],[Durée Formation (Heures)
A saisir ]]*Recensement_CXPI_PIC_IAE26_TT_AURA[[#This Row],[Nombre participants prévisionnels
A saisir ]]</f>
        <v>0</v>
      </c>
      <c r="P759" s="8">
        <f>(13*Recensement_CXPI_PIC_IAE26_TT_AURA[[#This Row],[Durée Formation (Heures)
A saisir ]]*Recensement_CXPI_PIC_IAE26_TT_AURA[[#This Row],[Nombre participants prévisionnels
A saisir ]])</f>
        <v>0</v>
      </c>
      <c r="Q759" s="8">
        <f>Recensement_CXPI_PIC_IAE26_TT_AURA[[#This Row],[Nombre participants prévisionnels
A saisir ]]*Recensement_CXPI_PIC_IAE26_TT_AURA[[#This Row],[ Montant Frais annexes Total /stagiaire
A saisir]]</f>
        <v>0</v>
      </c>
      <c r="R7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59" s="18">
        <f t="shared" si="11"/>
        <v>0</v>
      </c>
      <c r="T7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V759))</f>
        <v>0</v>
      </c>
      <c r="U759" s="8">
        <f>(18*Recensement_CXPI_PIC_IAE26_TT_AURA[[#This Row],[Nombre participants prévisionnels
A saisir ]]*Recensement_CXPI_PIC_IAE26_TT_AURA[[#This Row],[Durée Formation (Heures)
A saisir ]])</f>
        <v>0</v>
      </c>
      <c r="V7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59" s="8"/>
    </row>
    <row r="760" spans="1:23">
      <c r="A760" s="11" t="s">
        <v>825</v>
      </c>
      <c r="B760" s="12"/>
      <c r="C760" s="7"/>
      <c r="D760" s="7"/>
      <c r="E760" s="30"/>
      <c r="F760" s="7"/>
      <c r="G760" s="7"/>
      <c r="H760" s="7"/>
      <c r="I760" s="7"/>
      <c r="J760" s="7"/>
      <c r="K760" s="7"/>
      <c r="L760" s="7"/>
      <c r="M760" s="8"/>
      <c r="N760" s="8"/>
      <c r="O760" s="8">
        <f>Recensement_CXPI_PIC_IAE26_TT_AURA[[#This Row],[Taux Horaire
Coût pédagogique/h
A saisir ]]*Recensement_CXPI_PIC_IAE26_TT_AURA[[#This Row],[Durée Formation (Heures)
A saisir ]]*Recensement_CXPI_PIC_IAE26_TT_AURA[[#This Row],[Nombre participants prévisionnels
A saisir ]]</f>
        <v>0</v>
      </c>
      <c r="P760" s="8">
        <f>(13*Recensement_CXPI_PIC_IAE26_TT_AURA[[#This Row],[Durée Formation (Heures)
A saisir ]]*Recensement_CXPI_PIC_IAE26_TT_AURA[[#This Row],[Nombre participants prévisionnels
A saisir ]])</f>
        <v>0</v>
      </c>
      <c r="Q760" s="8">
        <f>Recensement_CXPI_PIC_IAE26_TT_AURA[[#This Row],[Nombre participants prévisionnels
A saisir ]]*Recensement_CXPI_PIC_IAE26_TT_AURA[[#This Row],[ Montant Frais annexes Total /stagiaire
A saisir]]</f>
        <v>0</v>
      </c>
      <c r="R7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0" s="18">
        <f t="shared" si="11"/>
        <v>0</v>
      </c>
      <c r="T7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V760))</f>
        <v>0</v>
      </c>
      <c r="U760" s="8">
        <f>(18*Recensement_CXPI_PIC_IAE26_TT_AURA[[#This Row],[Nombre participants prévisionnels
A saisir ]]*Recensement_CXPI_PIC_IAE26_TT_AURA[[#This Row],[Durée Formation (Heures)
A saisir ]])</f>
        <v>0</v>
      </c>
      <c r="V7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0" s="8"/>
    </row>
    <row r="761" spans="1:23">
      <c r="A761" s="11" t="s">
        <v>826</v>
      </c>
      <c r="B761" s="12"/>
      <c r="C761" s="7"/>
      <c r="D761" s="7"/>
      <c r="E761" s="30"/>
      <c r="F761" s="7"/>
      <c r="G761" s="7"/>
      <c r="H761" s="7"/>
      <c r="I761" s="7"/>
      <c r="J761" s="7"/>
      <c r="K761" s="7"/>
      <c r="L761" s="7"/>
      <c r="M761" s="8"/>
      <c r="N761" s="8"/>
      <c r="O761" s="8">
        <f>Recensement_CXPI_PIC_IAE26_TT_AURA[[#This Row],[Taux Horaire
Coût pédagogique/h
A saisir ]]*Recensement_CXPI_PIC_IAE26_TT_AURA[[#This Row],[Durée Formation (Heures)
A saisir ]]*Recensement_CXPI_PIC_IAE26_TT_AURA[[#This Row],[Nombre participants prévisionnels
A saisir ]]</f>
        <v>0</v>
      </c>
      <c r="P761" s="8">
        <f>(13*Recensement_CXPI_PIC_IAE26_TT_AURA[[#This Row],[Durée Formation (Heures)
A saisir ]]*Recensement_CXPI_PIC_IAE26_TT_AURA[[#This Row],[Nombre participants prévisionnels
A saisir ]])</f>
        <v>0</v>
      </c>
      <c r="Q761" s="8">
        <f>Recensement_CXPI_PIC_IAE26_TT_AURA[[#This Row],[Nombre participants prévisionnels
A saisir ]]*Recensement_CXPI_PIC_IAE26_TT_AURA[[#This Row],[ Montant Frais annexes Total /stagiaire
A saisir]]</f>
        <v>0</v>
      </c>
      <c r="R7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1" s="18">
        <f t="shared" si="11"/>
        <v>0</v>
      </c>
      <c r="T7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V761))</f>
        <v>0</v>
      </c>
      <c r="U761" s="8">
        <f>(18*Recensement_CXPI_PIC_IAE26_TT_AURA[[#This Row],[Nombre participants prévisionnels
A saisir ]]*Recensement_CXPI_PIC_IAE26_TT_AURA[[#This Row],[Durée Formation (Heures)
A saisir ]])</f>
        <v>0</v>
      </c>
      <c r="V7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1" s="8"/>
    </row>
    <row r="762" spans="1:23">
      <c r="A762" s="11" t="s">
        <v>827</v>
      </c>
      <c r="B762" s="12"/>
      <c r="C762" s="7"/>
      <c r="D762" s="7"/>
      <c r="E762" s="30"/>
      <c r="F762" s="7"/>
      <c r="G762" s="7"/>
      <c r="H762" s="7"/>
      <c r="I762" s="7"/>
      <c r="J762" s="7"/>
      <c r="K762" s="7"/>
      <c r="L762" s="7"/>
      <c r="M762" s="8"/>
      <c r="N762" s="8"/>
      <c r="O762" s="8">
        <f>Recensement_CXPI_PIC_IAE26_TT_AURA[[#This Row],[Taux Horaire
Coût pédagogique/h
A saisir ]]*Recensement_CXPI_PIC_IAE26_TT_AURA[[#This Row],[Durée Formation (Heures)
A saisir ]]*Recensement_CXPI_PIC_IAE26_TT_AURA[[#This Row],[Nombre participants prévisionnels
A saisir ]]</f>
        <v>0</v>
      </c>
      <c r="P762" s="8">
        <f>(13*Recensement_CXPI_PIC_IAE26_TT_AURA[[#This Row],[Durée Formation (Heures)
A saisir ]]*Recensement_CXPI_PIC_IAE26_TT_AURA[[#This Row],[Nombre participants prévisionnels
A saisir ]])</f>
        <v>0</v>
      </c>
      <c r="Q762" s="8">
        <f>Recensement_CXPI_PIC_IAE26_TT_AURA[[#This Row],[Nombre participants prévisionnels
A saisir ]]*Recensement_CXPI_PIC_IAE26_TT_AURA[[#This Row],[ Montant Frais annexes Total /stagiaire
A saisir]]</f>
        <v>0</v>
      </c>
      <c r="R7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2" s="18">
        <f t="shared" si="11"/>
        <v>0</v>
      </c>
      <c r="T7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V762))</f>
        <v>0</v>
      </c>
      <c r="U762" s="8">
        <f>(18*Recensement_CXPI_PIC_IAE26_TT_AURA[[#This Row],[Nombre participants prévisionnels
A saisir ]]*Recensement_CXPI_PIC_IAE26_TT_AURA[[#This Row],[Durée Formation (Heures)
A saisir ]])</f>
        <v>0</v>
      </c>
      <c r="V7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2" s="8"/>
    </row>
    <row r="763" spans="1:23">
      <c r="A763" s="11" t="s">
        <v>828</v>
      </c>
      <c r="B763" s="12"/>
      <c r="C763" s="7"/>
      <c r="D763" s="7"/>
      <c r="E763" s="30"/>
      <c r="F763" s="7"/>
      <c r="G763" s="7"/>
      <c r="H763" s="7"/>
      <c r="I763" s="7"/>
      <c r="J763" s="7"/>
      <c r="K763" s="7"/>
      <c r="L763" s="7"/>
      <c r="M763" s="8"/>
      <c r="N763" s="8"/>
      <c r="O763" s="8">
        <f>Recensement_CXPI_PIC_IAE26_TT_AURA[[#This Row],[Taux Horaire
Coût pédagogique/h
A saisir ]]*Recensement_CXPI_PIC_IAE26_TT_AURA[[#This Row],[Durée Formation (Heures)
A saisir ]]*Recensement_CXPI_PIC_IAE26_TT_AURA[[#This Row],[Nombre participants prévisionnels
A saisir ]]</f>
        <v>0</v>
      </c>
      <c r="P763" s="8">
        <f>(13*Recensement_CXPI_PIC_IAE26_TT_AURA[[#This Row],[Durée Formation (Heures)
A saisir ]]*Recensement_CXPI_PIC_IAE26_TT_AURA[[#This Row],[Nombre participants prévisionnels
A saisir ]])</f>
        <v>0</v>
      </c>
      <c r="Q763" s="8">
        <f>Recensement_CXPI_PIC_IAE26_TT_AURA[[#This Row],[Nombre participants prévisionnels
A saisir ]]*Recensement_CXPI_PIC_IAE26_TT_AURA[[#This Row],[ Montant Frais annexes Total /stagiaire
A saisir]]</f>
        <v>0</v>
      </c>
      <c r="R7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3" s="18">
        <f t="shared" si="11"/>
        <v>0</v>
      </c>
      <c r="T7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V763))</f>
        <v>0</v>
      </c>
      <c r="U763" s="8">
        <f>(18*Recensement_CXPI_PIC_IAE26_TT_AURA[[#This Row],[Nombre participants prévisionnels
A saisir ]]*Recensement_CXPI_PIC_IAE26_TT_AURA[[#This Row],[Durée Formation (Heures)
A saisir ]])</f>
        <v>0</v>
      </c>
      <c r="V7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3" s="8"/>
    </row>
    <row r="764" spans="1:23">
      <c r="A764" s="11" t="s">
        <v>829</v>
      </c>
      <c r="B764" s="12"/>
      <c r="C764" s="7"/>
      <c r="D764" s="7"/>
      <c r="E764" s="30"/>
      <c r="F764" s="7"/>
      <c r="G764" s="7"/>
      <c r="H764" s="7"/>
      <c r="I764" s="7"/>
      <c r="J764" s="7"/>
      <c r="K764" s="7"/>
      <c r="L764" s="7"/>
      <c r="M764" s="8"/>
      <c r="N764" s="8"/>
      <c r="O764" s="8">
        <f>Recensement_CXPI_PIC_IAE26_TT_AURA[[#This Row],[Taux Horaire
Coût pédagogique/h
A saisir ]]*Recensement_CXPI_PIC_IAE26_TT_AURA[[#This Row],[Durée Formation (Heures)
A saisir ]]*Recensement_CXPI_PIC_IAE26_TT_AURA[[#This Row],[Nombre participants prévisionnels
A saisir ]]</f>
        <v>0</v>
      </c>
      <c r="P764" s="8">
        <f>(13*Recensement_CXPI_PIC_IAE26_TT_AURA[[#This Row],[Durée Formation (Heures)
A saisir ]]*Recensement_CXPI_PIC_IAE26_TT_AURA[[#This Row],[Nombre participants prévisionnels
A saisir ]])</f>
        <v>0</v>
      </c>
      <c r="Q764" s="8">
        <f>Recensement_CXPI_PIC_IAE26_TT_AURA[[#This Row],[Nombre participants prévisionnels
A saisir ]]*Recensement_CXPI_PIC_IAE26_TT_AURA[[#This Row],[ Montant Frais annexes Total /stagiaire
A saisir]]</f>
        <v>0</v>
      </c>
      <c r="R7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4" s="18">
        <f t="shared" si="11"/>
        <v>0</v>
      </c>
      <c r="T7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V764))</f>
        <v>0</v>
      </c>
      <c r="U764" s="8">
        <f>(18*Recensement_CXPI_PIC_IAE26_TT_AURA[[#This Row],[Nombre participants prévisionnels
A saisir ]]*Recensement_CXPI_PIC_IAE26_TT_AURA[[#This Row],[Durée Formation (Heures)
A saisir ]])</f>
        <v>0</v>
      </c>
      <c r="V7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4" s="8"/>
    </row>
    <row r="765" spans="1:23">
      <c r="A765" s="11" t="s">
        <v>830</v>
      </c>
      <c r="B765" s="12"/>
      <c r="C765" s="7"/>
      <c r="D765" s="7"/>
      <c r="E765" s="30"/>
      <c r="F765" s="7"/>
      <c r="G765" s="7"/>
      <c r="H765" s="7"/>
      <c r="I765" s="7"/>
      <c r="J765" s="7"/>
      <c r="K765" s="7"/>
      <c r="L765" s="7"/>
      <c r="M765" s="8"/>
      <c r="N765" s="8"/>
      <c r="O765" s="8">
        <f>Recensement_CXPI_PIC_IAE26_TT_AURA[[#This Row],[Taux Horaire
Coût pédagogique/h
A saisir ]]*Recensement_CXPI_PIC_IAE26_TT_AURA[[#This Row],[Durée Formation (Heures)
A saisir ]]*Recensement_CXPI_PIC_IAE26_TT_AURA[[#This Row],[Nombre participants prévisionnels
A saisir ]]</f>
        <v>0</v>
      </c>
      <c r="P765" s="8">
        <f>(13*Recensement_CXPI_PIC_IAE26_TT_AURA[[#This Row],[Durée Formation (Heures)
A saisir ]]*Recensement_CXPI_PIC_IAE26_TT_AURA[[#This Row],[Nombre participants prévisionnels
A saisir ]])</f>
        <v>0</v>
      </c>
      <c r="Q765" s="8">
        <f>Recensement_CXPI_PIC_IAE26_TT_AURA[[#This Row],[Nombre participants prévisionnels
A saisir ]]*Recensement_CXPI_PIC_IAE26_TT_AURA[[#This Row],[ Montant Frais annexes Total /stagiaire
A saisir]]</f>
        <v>0</v>
      </c>
      <c r="R7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5" s="18">
        <f t="shared" si="11"/>
        <v>0</v>
      </c>
      <c r="T7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V765))</f>
        <v>0</v>
      </c>
      <c r="U765" s="8">
        <f>(18*Recensement_CXPI_PIC_IAE26_TT_AURA[[#This Row],[Nombre participants prévisionnels
A saisir ]]*Recensement_CXPI_PIC_IAE26_TT_AURA[[#This Row],[Durée Formation (Heures)
A saisir ]])</f>
        <v>0</v>
      </c>
      <c r="V7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5" s="8"/>
    </row>
    <row r="766" spans="1:23">
      <c r="A766" s="11" t="s">
        <v>831</v>
      </c>
      <c r="B766" s="12"/>
      <c r="C766" s="7"/>
      <c r="D766" s="7"/>
      <c r="E766" s="30"/>
      <c r="F766" s="7"/>
      <c r="G766" s="7"/>
      <c r="H766" s="7"/>
      <c r="I766" s="7"/>
      <c r="J766" s="7"/>
      <c r="K766" s="7"/>
      <c r="L766" s="7"/>
      <c r="M766" s="8"/>
      <c r="N766" s="8"/>
      <c r="O766" s="8">
        <f>Recensement_CXPI_PIC_IAE26_TT_AURA[[#This Row],[Taux Horaire
Coût pédagogique/h
A saisir ]]*Recensement_CXPI_PIC_IAE26_TT_AURA[[#This Row],[Durée Formation (Heures)
A saisir ]]*Recensement_CXPI_PIC_IAE26_TT_AURA[[#This Row],[Nombre participants prévisionnels
A saisir ]]</f>
        <v>0</v>
      </c>
      <c r="P766" s="8">
        <f>(13*Recensement_CXPI_PIC_IAE26_TT_AURA[[#This Row],[Durée Formation (Heures)
A saisir ]]*Recensement_CXPI_PIC_IAE26_TT_AURA[[#This Row],[Nombre participants prévisionnels
A saisir ]])</f>
        <v>0</v>
      </c>
      <c r="Q766" s="8">
        <f>Recensement_CXPI_PIC_IAE26_TT_AURA[[#This Row],[Nombre participants prévisionnels
A saisir ]]*Recensement_CXPI_PIC_IAE26_TT_AURA[[#This Row],[ Montant Frais annexes Total /stagiaire
A saisir]]</f>
        <v>0</v>
      </c>
      <c r="R7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6" s="18">
        <f t="shared" si="11"/>
        <v>0</v>
      </c>
      <c r="T7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V766))</f>
        <v>0</v>
      </c>
      <c r="U766" s="8">
        <f>(18*Recensement_CXPI_PIC_IAE26_TT_AURA[[#This Row],[Nombre participants prévisionnels
A saisir ]]*Recensement_CXPI_PIC_IAE26_TT_AURA[[#This Row],[Durée Formation (Heures)
A saisir ]])</f>
        <v>0</v>
      </c>
      <c r="V7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6" s="8"/>
    </row>
    <row r="767" spans="1:23">
      <c r="A767" s="11" t="s">
        <v>832</v>
      </c>
      <c r="B767" s="12"/>
      <c r="C767" s="7"/>
      <c r="D767" s="7"/>
      <c r="E767" s="30"/>
      <c r="F767" s="7"/>
      <c r="G767" s="7"/>
      <c r="H767" s="7"/>
      <c r="I767" s="7"/>
      <c r="J767" s="7"/>
      <c r="K767" s="7"/>
      <c r="L767" s="7"/>
      <c r="M767" s="8"/>
      <c r="N767" s="8"/>
      <c r="O767" s="8">
        <f>Recensement_CXPI_PIC_IAE26_TT_AURA[[#This Row],[Taux Horaire
Coût pédagogique/h
A saisir ]]*Recensement_CXPI_PIC_IAE26_TT_AURA[[#This Row],[Durée Formation (Heures)
A saisir ]]*Recensement_CXPI_PIC_IAE26_TT_AURA[[#This Row],[Nombre participants prévisionnels
A saisir ]]</f>
        <v>0</v>
      </c>
      <c r="P767" s="8">
        <f>(13*Recensement_CXPI_PIC_IAE26_TT_AURA[[#This Row],[Durée Formation (Heures)
A saisir ]]*Recensement_CXPI_PIC_IAE26_TT_AURA[[#This Row],[Nombre participants prévisionnels
A saisir ]])</f>
        <v>0</v>
      </c>
      <c r="Q767" s="8">
        <f>Recensement_CXPI_PIC_IAE26_TT_AURA[[#This Row],[Nombre participants prévisionnels
A saisir ]]*Recensement_CXPI_PIC_IAE26_TT_AURA[[#This Row],[ Montant Frais annexes Total /stagiaire
A saisir]]</f>
        <v>0</v>
      </c>
      <c r="R7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7" s="18">
        <f t="shared" si="11"/>
        <v>0</v>
      </c>
      <c r="T7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V767))</f>
        <v>0</v>
      </c>
      <c r="U767" s="8">
        <f>(18*Recensement_CXPI_PIC_IAE26_TT_AURA[[#This Row],[Nombre participants prévisionnels
A saisir ]]*Recensement_CXPI_PIC_IAE26_TT_AURA[[#This Row],[Durée Formation (Heures)
A saisir ]])</f>
        <v>0</v>
      </c>
      <c r="V7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7" s="8"/>
    </row>
    <row r="768" spans="1:23">
      <c r="A768" s="11" t="s">
        <v>833</v>
      </c>
      <c r="B768" s="12"/>
      <c r="C768" s="7"/>
      <c r="D768" s="7"/>
      <c r="E768" s="30"/>
      <c r="F768" s="7"/>
      <c r="G768" s="7"/>
      <c r="H768" s="7"/>
      <c r="I768" s="7"/>
      <c r="J768" s="7"/>
      <c r="K768" s="7"/>
      <c r="L768" s="7"/>
      <c r="M768" s="8"/>
      <c r="N768" s="8"/>
      <c r="O768" s="8">
        <f>Recensement_CXPI_PIC_IAE26_TT_AURA[[#This Row],[Taux Horaire
Coût pédagogique/h
A saisir ]]*Recensement_CXPI_PIC_IAE26_TT_AURA[[#This Row],[Durée Formation (Heures)
A saisir ]]*Recensement_CXPI_PIC_IAE26_TT_AURA[[#This Row],[Nombre participants prévisionnels
A saisir ]]</f>
        <v>0</v>
      </c>
      <c r="P768" s="8">
        <f>(13*Recensement_CXPI_PIC_IAE26_TT_AURA[[#This Row],[Durée Formation (Heures)
A saisir ]]*Recensement_CXPI_PIC_IAE26_TT_AURA[[#This Row],[Nombre participants prévisionnels
A saisir ]])</f>
        <v>0</v>
      </c>
      <c r="Q768" s="8">
        <f>Recensement_CXPI_PIC_IAE26_TT_AURA[[#This Row],[Nombre participants prévisionnels
A saisir ]]*Recensement_CXPI_PIC_IAE26_TT_AURA[[#This Row],[ Montant Frais annexes Total /stagiaire
A saisir]]</f>
        <v>0</v>
      </c>
      <c r="R7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8" s="18">
        <f t="shared" si="11"/>
        <v>0</v>
      </c>
      <c r="T7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V768))</f>
        <v>0</v>
      </c>
      <c r="U768" s="8">
        <f>(18*Recensement_CXPI_PIC_IAE26_TT_AURA[[#This Row],[Nombre participants prévisionnels
A saisir ]]*Recensement_CXPI_PIC_IAE26_TT_AURA[[#This Row],[Durée Formation (Heures)
A saisir ]])</f>
        <v>0</v>
      </c>
      <c r="V7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8" s="8"/>
    </row>
    <row r="769" spans="1:23">
      <c r="A769" s="11" t="s">
        <v>834</v>
      </c>
      <c r="B769" s="12"/>
      <c r="C769" s="7"/>
      <c r="D769" s="7"/>
      <c r="E769" s="30"/>
      <c r="F769" s="7"/>
      <c r="G769" s="7"/>
      <c r="H769" s="7"/>
      <c r="I769" s="7"/>
      <c r="J769" s="7"/>
      <c r="K769" s="7"/>
      <c r="L769" s="7"/>
      <c r="M769" s="8"/>
      <c r="N769" s="8"/>
      <c r="O769" s="8">
        <f>Recensement_CXPI_PIC_IAE26_TT_AURA[[#This Row],[Taux Horaire
Coût pédagogique/h
A saisir ]]*Recensement_CXPI_PIC_IAE26_TT_AURA[[#This Row],[Durée Formation (Heures)
A saisir ]]*Recensement_CXPI_PIC_IAE26_TT_AURA[[#This Row],[Nombre participants prévisionnels
A saisir ]]</f>
        <v>0</v>
      </c>
      <c r="P769" s="8">
        <f>(13*Recensement_CXPI_PIC_IAE26_TT_AURA[[#This Row],[Durée Formation (Heures)
A saisir ]]*Recensement_CXPI_PIC_IAE26_TT_AURA[[#This Row],[Nombre participants prévisionnels
A saisir ]])</f>
        <v>0</v>
      </c>
      <c r="Q769" s="8">
        <f>Recensement_CXPI_PIC_IAE26_TT_AURA[[#This Row],[Nombre participants prévisionnels
A saisir ]]*Recensement_CXPI_PIC_IAE26_TT_AURA[[#This Row],[ Montant Frais annexes Total /stagiaire
A saisir]]</f>
        <v>0</v>
      </c>
      <c r="R7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69" s="18">
        <f t="shared" si="11"/>
        <v>0</v>
      </c>
      <c r="T7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V769))</f>
        <v>0</v>
      </c>
      <c r="U769" s="8">
        <f>(18*Recensement_CXPI_PIC_IAE26_TT_AURA[[#This Row],[Nombre participants prévisionnels
A saisir ]]*Recensement_CXPI_PIC_IAE26_TT_AURA[[#This Row],[Durée Formation (Heures)
A saisir ]])</f>
        <v>0</v>
      </c>
      <c r="V7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69" s="8"/>
    </row>
    <row r="770" spans="1:23">
      <c r="A770" s="11" t="s">
        <v>835</v>
      </c>
      <c r="B770" s="12"/>
      <c r="C770" s="7"/>
      <c r="D770" s="7"/>
      <c r="E770" s="30"/>
      <c r="F770" s="7"/>
      <c r="G770" s="7"/>
      <c r="H770" s="7"/>
      <c r="I770" s="7"/>
      <c r="J770" s="7"/>
      <c r="K770" s="7"/>
      <c r="L770" s="7"/>
      <c r="M770" s="8"/>
      <c r="N770" s="8"/>
      <c r="O770" s="8">
        <f>Recensement_CXPI_PIC_IAE26_TT_AURA[[#This Row],[Taux Horaire
Coût pédagogique/h
A saisir ]]*Recensement_CXPI_PIC_IAE26_TT_AURA[[#This Row],[Durée Formation (Heures)
A saisir ]]*Recensement_CXPI_PIC_IAE26_TT_AURA[[#This Row],[Nombre participants prévisionnels
A saisir ]]</f>
        <v>0</v>
      </c>
      <c r="P770" s="8">
        <f>(13*Recensement_CXPI_PIC_IAE26_TT_AURA[[#This Row],[Durée Formation (Heures)
A saisir ]]*Recensement_CXPI_PIC_IAE26_TT_AURA[[#This Row],[Nombre participants prévisionnels
A saisir ]])</f>
        <v>0</v>
      </c>
      <c r="Q770" s="8">
        <f>Recensement_CXPI_PIC_IAE26_TT_AURA[[#This Row],[Nombre participants prévisionnels
A saisir ]]*Recensement_CXPI_PIC_IAE26_TT_AURA[[#This Row],[ Montant Frais annexes Total /stagiaire
A saisir]]</f>
        <v>0</v>
      </c>
      <c r="R7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0" s="18">
        <f t="shared" si="11"/>
        <v>0</v>
      </c>
      <c r="T7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V770))</f>
        <v>0</v>
      </c>
      <c r="U770" s="8">
        <f>(18*Recensement_CXPI_PIC_IAE26_TT_AURA[[#This Row],[Nombre participants prévisionnels
A saisir ]]*Recensement_CXPI_PIC_IAE26_TT_AURA[[#This Row],[Durée Formation (Heures)
A saisir ]])</f>
        <v>0</v>
      </c>
      <c r="V7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0" s="8"/>
    </row>
    <row r="771" spans="1:23">
      <c r="A771" s="11" t="s">
        <v>836</v>
      </c>
      <c r="B771" s="12"/>
      <c r="C771" s="7"/>
      <c r="D771" s="7"/>
      <c r="E771" s="30"/>
      <c r="F771" s="7"/>
      <c r="G771" s="7"/>
      <c r="H771" s="7"/>
      <c r="I771" s="7"/>
      <c r="J771" s="7"/>
      <c r="K771" s="7"/>
      <c r="L771" s="7"/>
      <c r="M771" s="8"/>
      <c r="N771" s="8"/>
      <c r="O771" s="8">
        <f>Recensement_CXPI_PIC_IAE26_TT_AURA[[#This Row],[Taux Horaire
Coût pédagogique/h
A saisir ]]*Recensement_CXPI_PIC_IAE26_TT_AURA[[#This Row],[Durée Formation (Heures)
A saisir ]]*Recensement_CXPI_PIC_IAE26_TT_AURA[[#This Row],[Nombre participants prévisionnels
A saisir ]]</f>
        <v>0</v>
      </c>
      <c r="P771" s="8">
        <f>(13*Recensement_CXPI_PIC_IAE26_TT_AURA[[#This Row],[Durée Formation (Heures)
A saisir ]]*Recensement_CXPI_PIC_IAE26_TT_AURA[[#This Row],[Nombre participants prévisionnels
A saisir ]])</f>
        <v>0</v>
      </c>
      <c r="Q771" s="8">
        <f>Recensement_CXPI_PIC_IAE26_TT_AURA[[#This Row],[Nombre participants prévisionnels
A saisir ]]*Recensement_CXPI_PIC_IAE26_TT_AURA[[#This Row],[ Montant Frais annexes Total /stagiaire
A saisir]]</f>
        <v>0</v>
      </c>
      <c r="R7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1" s="18">
        <f t="shared" si="11"/>
        <v>0</v>
      </c>
      <c r="T7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V771))</f>
        <v>0</v>
      </c>
      <c r="U771" s="8">
        <f>(18*Recensement_CXPI_PIC_IAE26_TT_AURA[[#This Row],[Nombre participants prévisionnels
A saisir ]]*Recensement_CXPI_PIC_IAE26_TT_AURA[[#This Row],[Durée Formation (Heures)
A saisir ]])</f>
        <v>0</v>
      </c>
      <c r="V7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1" s="8"/>
    </row>
    <row r="772" spans="1:23">
      <c r="A772" s="11" t="s">
        <v>837</v>
      </c>
      <c r="B772" s="12"/>
      <c r="C772" s="7"/>
      <c r="D772" s="7"/>
      <c r="E772" s="30"/>
      <c r="F772" s="7"/>
      <c r="G772" s="7"/>
      <c r="H772" s="7"/>
      <c r="I772" s="7"/>
      <c r="J772" s="7"/>
      <c r="K772" s="7"/>
      <c r="L772" s="7"/>
      <c r="M772" s="8"/>
      <c r="N772" s="8"/>
      <c r="O772" s="8">
        <f>Recensement_CXPI_PIC_IAE26_TT_AURA[[#This Row],[Taux Horaire
Coût pédagogique/h
A saisir ]]*Recensement_CXPI_PIC_IAE26_TT_AURA[[#This Row],[Durée Formation (Heures)
A saisir ]]*Recensement_CXPI_PIC_IAE26_TT_AURA[[#This Row],[Nombre participants prévisionnels
A saisir ]]</f>
        <v>0</v>
      </c>
      <c r="P772" s="8">
        <f>(13*Recensement_CXPI_PIC_IAE26_TT_AURA[[#This Row],[Durée Formation (Heures)
A saisir ]]*Recensement_CXPI_PIC_IAE26_TT_AURA[[#This Row],[Nombre participants prévisionnels
A saisir ]])</f>
        <v>0</v>
      </c>
      <c r="Q772" s="8">
        <f>Recensement_CXPI_PIC_IAE26_TT_AURA[[#This Row],[Nombre participants prévisionnels
A saisir ]]*Recensement_CXPI_PIC_IAE26_TT_AURA[[#This Row],[ Montant Frais annexes Total /stagiaire
A saisir]]</f>
        <v>0</v>
      </c>
      <c r="R7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2" s="18">
        <f t="shared" si="11"/>
        <v>0</v>
      </c>
      <c r="T7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V772))</f>
        <v>0</v>
      </c>
      <c r="U772" s="8">
        <f>(18*Recensement_CXPI_PIC_IAE26_TT_AURA[[#This Row],[Nombre participants prévisionnels
A saisir ]]*Recensement_CXPI_PIC_IAE26_TT_AURA[[#This Row],[Durée Formation (Heures)
A saisir ]])</f>
        <v>0</v>
      </c>
      <c r="V7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2" s="8"/>
    </row>
    <row r="773" spans="1:23">
      <c r="A773" s="11" t="s">
        <v>838</v>
      </c>
      <c r="B773" s="12"/>
      <c r="C773" s="7"/>
      <c r="D773" s="7"/>
      <c r="E773" s="30"/>
      <c r="F773" s="7"/>
      <c r="G773" s="7"/>
      <c r="H773" s="7"/>
      <c r="I773" s="7"/>
      <c r="J773" s="7"/>
      <c r="K773" s="7"/>
      <c r="L773" s="7"/>
      <c r="M773" s="8"/>
      <c r="N773" s="8"/>
      <c r="O773" s="8">
        <f>Recensement_CXPI_PIC_IAE26_TT_AURA[[#This Row],[Taux Horaire
Coût pédagogique/h
A saisir ]]*Recensement_CXPI_PIC_IAE26_TT_AURA[[#This Row],[Durée Formation (Heures)
A saisir ]]*Recensement_CXPI_PIC_IAE26_TT_AURA[[#This Row],[Nombre participants prévisionnels
A saisir ]]</f>
        <v>0</v>
      </c>
      <c r="P773" s="8">
        <f>(13*Recensement_CXPI_PIC_IAE26_TT_AURA[[#This Row],[Durée Formation (Heures)
A saisir ]]*Recensement_CXPI_PIC_IAE26_TT_AURA[[#This Row],[Nombre participants prévisionnels
A saisir ]])</f>
        <v>0</v>
      </c>
      <c r="Q773" s="8">
        <f>Recensement_CXPI_PIC_IAE26_TT_AURA[[#This Row],[Nombre participants prévisionnels
A saisir ]]*Recensement_CXPI_PIC_IAE26_TT_AURA[[#This Row],[ Montant Frais annexes Total /stagiaire
A saisir]]</f>
        <v>0</v>
      </c>
      <c r="R7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3" s="18">
        <f t="shared" si="11"/>
        <v>0</v>
      </c>
      <c r="T7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V773))</f>
        <v>0</v>
      </c>
      <c r="U773" s="8">
        <f>(18*Recensement_CXPI_PIC_IAE26_TT_AURA[[#This Row],[Nombre participants prévisionnels
A saisir ]]*Recensement_CXPI_PIC_IAE26_TT_AURA[[#This Row],[Durée Formation (Heures)
A saisir ]])</f>
        <v>0</v>
      </c>
      <c r="V7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3" s="8"/>
    </row>
    <row r="774" spans="1:23">
      <c r="A774" s="11" t="s">
        <v>839</v>
      </c>
      <c r="B774" s="12"/>
      <c r="C774" s="7"/>
      <c r="D774" s="7"/>
      <c r="E774" s="30"/>
      <c r="F774" s="7"/>
      <c r="G774" s="7"/>
      <c r="H774" s="7"/>
      <c r="I774" s="7"/>
      <c r="J774" s="7"/>
      <c r="K774" s="7"/>
      <c r="L774" s="7"/>
      <c r="M774" s="8"/>
      <c r="N774" s="8"/>
      <c r="O774" s="8">
        <f>Recensement_CXPI_PIC_IAE26_TT_AURA[[#This Row],[Taux Horaire
Coût pédagogique/h
A saisir ]]*Recensement_CXPI_PIC_IAE26_TT_AURA[[#This Row],[Durée Formation (Heures)
A saisir ]]*Recensement_CXPI_PIC_IAE26_TT_AURA[[#This Row],[Nombre participants prévisionnels
A saisir ]]</f>
        <v>0</v>
      </c>
      <c r="P774" s="8">
        <f>(13*Recensement_CXPI_PIC_IAE26_TT_AURA[[#This Row],[Durée Formation (Heures)
A saisir ]]*Recensement_CXPI_PIC_IAE26_TT_AURA[[#This Row],[Nombre participants prévisionnels
A saisir ]])</f>
        <v>0</v>
      </c>
      <c r="Q774" s="8">
        <f>Recensement_CXPI_PIC_IAE26_TT_AURA[[#This Row],[Nombre participants prévisionnels
A saisir ]]*Recensement_CXPI_PIC_IAE26_TT_AURA[[#This Row],[ Montant Frais annexes Total /stagiaire
A saisir]]</f>
        <v>0</v>
      </c>
      <c r="R7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4" s="18">
        <f t="shared" si="11"/>
        <v>0</v>
      </c>
      <c r="T7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V774))</f>
        <v>0</v>
      </c>
      <c r="U774" s="8">
        <f>(18*Recensement_CXPI_PIC_IAE26_TT_AURA[[#This Row],[Nombre participants prévisionnels
A saisir ]]*Recensement_CXPI_PIC_IAE26_TT_AURA[[#This Row],[Durée Formation (Heures)
A saisir ]])</f>
        <v>0</v>
      </c>
      <c r="V7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4" s="8"/>
    </row>
    <row r="775" spans="1:23">
      <c r="A775" s="11" t="s">
        <v>840</v>
      </c>
      <c r="B775" s="12"/>
      <c r="C775" s="7"/>
      <c r="D775" s="7"/>
      <c r="E775" s="30"/>
      <c r="F775" s="7"/>
      <c r="G775" s="7"/>
      <c r="H775" s="7"/>
      <c r="I775" s="7"/>
      <c r="J775" s="7"/>
      <c r="K775" s="7"/>
      <c r="L775" s="7"/>
      <c r="M775" s="8"/>
      <c r="N775" s="8"/>
      <c r="O775" s="8">
        <f>Recensement_CXPI_PIC_IAE26_TT_AURA[[#This Row],[Taux Horaire
Coût pédagogique/h
A saisir ]]*Recensement_CXPI_PIC_IAE26_TT_AURA[[#This Row],[Durée Formation (Heures)
A saisir ]]*Recensement_CXPI_PIC_IAE26_TT_AURA[[#This Row],[Nombre participants prévisionnels
A saisir ]]</f>
        <v>0</v>
      </c>
      <c r="P775" s="8">
        <f>(13*Recensement_CXPI_PIC_IAE26_TT_AURA[[#This Row],[Durée Formation (Heures)
A saisir ]]*Recensement_CXPI_PIC_IAE26_TT_AURA[[#This Row],[Nombre participants prévisionnels
A saisir ]])</f>
        <v>0</v>
      </c>
      <c r="Q775" s="8">
        <f>Recensement_CXPI_PIC_IAE26_TT_AURA[[#This Row],[Nombre participants prévisionnels
A saisir ]]*Recensement_CXPI_PIC_IAE26_TT_AURA[[#This Row],[ Montant Frais annexes Total /stagiaire
A saisir]]</f>
        <v>0</v>
      </c>
      <c r="R7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5" s="18">
        <f t="shared" si="11"/>
        <v>0</v>
      </c>
      <c r="T7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V775))</f>
        <v>0</v>
      </c>
      <c r="U775" s="8">
        <f>(18*Recensement_CXPI_PIC_IAE26_TT_AURA[[#This Row],[Nombre participants prévisionnels
A saisir ]]*Recensement_CXPI_PIC_IAE26_TT_AURA[[#This Row],[Durée Formation (Heures)
A saisir ]])</f>
        <v>0</v>
      </c>
      <c r="V7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5" s="8"/>
    </row>
    <row r="776" spans="1:23">
      <c r="A776" s="11" t="s">
        <v>841</v>
      </c>
      <c r="B776" s="12"/>
      <c r="C776" s="7"/>
      <c r="D776" s="7"/>
      <c r="E776" s="30"/>
      <c r="F776" s="7"/>
      <c r="G776" s="7"/>
      <c r="H776" s="7"/>
      <c r="I776" s="7"/>
      <c r="J776" s="7"/>
      <c r="K776" s="7"/>
      <c r="L776" s="7"/>
      <c r="M776" s="8"/>
      <c r="N776" s="8"/>
      <c r="O776" s="8">
        <f>Recensement_CXPI_PIC_IAE26_TT_AURA[[#This Row],[Taux Horaire
Coût pédagogique/h
A saisir ]]*Recensement_CXPI_PIC_IAE26_TT_AURA[[#This Row],[Durée Formation (Heures)
A saisir ]]*Recensement_CXPI_PIC_IAE26_TT_AURA[[#This Row],[Nombre participants prévisionnels
A saisir ]]</f>
        <v>0</v>
      </c>
      <c r="P776" s="8">
        <f>(13*Recensement_CXPI_PIC_IAE26_TT_AURA[[#This Row],[Durée Formation (Heures)
A saisir ]]*Recensement_CXPI_PIC_IAE26_TT_AURA[[#This Row],[Nombre participants prévisionnels
A saisir ]])</f>
        <v>0</v>
      </c>
      <c r="Q776" s="8">
        <f>Recensement_CXPI_PIC_IAE26_TT_AURA[[#This Row],[Nombre participants prévisionnels
A saisir ]]*Recensement_CXPI_PIC_IAE26_TT_AURA[[#This Row],[ Montant Frais annexes Total /stagiaire
A saisir]]</f>
        <v>0</v>
      </c>
      <c r="R7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6" s="18">
        <f t="shared" ref="S776:S839" si="12">IF(F776="ETTI&lt;=250",70%,
IF(F776="ETTI&gt;250",60%,0))</f>
        <v>0</v>
      </c>
      <c r="T7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V776))</f>
        <v>0</v>
      </c>
      <c r="U776" s="8">
        <f>(18*Recensement_CXPI_PIC_IAE26_TT_AURA[[#This Row],[Nombre participants prévisionnels
A saisir ]]*Recensement_CXPI_PIC_IAE26_TT_AURA[[#This Row],[Durée Formation (Heures)
A saisir ]])</f>
        <v>0</v>
      </c>
      <c r="V7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6" s="8"/>
    </row>
    <row r="777" spans="1:23">
      <c r="A777" s="11" t="s">
        <v>842</v>
      </c>
      <c r="B777" s="12"/>
      <c r="C777" s="7"/>
      <c r="D777" s="7"/>
      <c r="E777" s="30"/>
      <c r="F777" s="7"/>
      <c r="G777" s="7"/>
      <c r="H777" s="7"/>
      <c r="I777" s="7"/>
      <c r="J777" s="7"/>
      <c r="K777" s="7"/>
      <c r="L777" s="7"/>
      <c r="M777" s="8"/>
      <c r="N777" s="8"/>
      <c r="O777" s="8">
        <f>Recensement_CXPI_PIC_IAE26_TT_AURA[[#This Row],[Taux Horaire
Coût pédagogique/h
A saisir ]]*Recensement_CXPI_PIC_IAE26_TT_AURA[[#This Row],[Durée Formation (Heures)
A saisir ]]*Recensement_CXPI_PIC_IAE26_TT_AURA[[#This Row],[Nombre participants prévisionnels
A saisir ]]</f>
        <v>0</v>
      </c>
      <c r="P777" s="8">
        <f>(13*Recensement_CXPI_PIC_IAE26_TT_AURA[[#This Row],[Durée Formation (Heures)
A saisir ]]*Recensement_CXPI_PIC_IAE26_TT_AURA[[#This Row],[Nombre participants prévisionnels
A saisir ]])</f>
        <v>0</v>
      </c>
      <c r="Q777" s="8">
        <f>Recensement_CXPI_PIC_IAE26_TT_AURA[[#This Row],[Nombre participants prévisionnels
A saisir ]]*Recensement_CXPI_PIC_IAE26_TT_AURA[[#This Row],[ Montant Frais annexes Total /stagiaire
A saisir]]</f>
        <v>0</v>
      </c>
      <c r="R7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7" s="18">
        <f t="shared" si="12"/>
        <v>0</v>
      </c>
      <c r="T7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V777))</f>
        <v>0</v>
      </c>
      <c r="U777" s="8">
        <f>(18*Recensement_CXPI_PIC_IAE26_TT_AURA[[#This Row],[Nombre participants prévisionnels
A saisir ]]*Recensement_CXPI_PIC_IAE26_TT_AURA[[#This Row],[Durée Formation (Heures)
A saisir ]])</f>
        <v>0</v>
      </c>
      <c r="V7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7" s="8"/>
    </row>
    <row r="778" spans="1:23">
      <c r="A778" s="11" t="s">
        <v>843</v>
      </c>
      <c r="B778" s="12"/>
      <c r="C778" s="7"/>
      <c r="D778" s="7"/>
      <c r="E778" s="30"/>
      <c r="F778" s="7"/>
      <c r="G778" s="7"/>
      <c r="H778" s="7"/>
      <c r="I778" s="7"/>
      <c r="J778" s="7"/>
      <c r="K778" s="7"/>
      <c r="L778" s="7"/>
      <c r="M778" s="8"/>
      <c r="N778" s="8"/>
      <c r="O778" s="8">
        <f>Recensement_CXPI_PIC_IAE26_TT_AURA[[#This Row],[Taux Horaire
Coût pédagogique/h
A saisir ]]*Recensement_CXPI_PIC_IAE26_TT_AURA[[#This Row],[Durée Formation (Heures)
A saisir ]]*Recensement_CXPI_PIC_IAE26_TT_AURA[[#This Row],[Nombre participants prévisionnels
A saisir ]]</f>
        <v>0</v>
      </c>
      <c r="P778" s="8">
        <f>(13*Recensement_CXPI_PIC_IAE26_TT_AURA[[#This Row],[Durée Formation (Heures)
A saisir ]]*Recensement_CXPI_PIC_IAE26_TT_AURA[[#This Row],[Nombre participants prévisionnels
A saisir ]])</f>
        <v>0</v>
      </c>
      <c r="Q778" s="8">
        <f>Recensement_CXPI_PIC_IAE26_TT_AURA[[#This Row],[Nombre participants prévisionnels
A saisir ]]*Recensement_CXPI_PIC_IAE26_TT_AURA[[#This Row],[ Montant Frais annexes Total /stagiaire
A saisir]]</f>
        <v>0</v>
      </c>
      <c r="R7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8" s="18">
        <f t="shared" si="12"/>
        <v>0</v>
      </c>
      <c r="T7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V778))</f>
        <v>0</v>
      </c>
      <c r="U778" s="8">
        <f>(18*Recensement_CXPI_PIC_IAE26_TT_AURA[[#This Row],[Nombre participants prévisionnels
A saisir ]]*Recensement_CXPI_PIC_IAE26_TT_AURA[[#This Row],[Durée Formation (Heures)
A saisir ]])</f>
        <v>0</v>
      </c>
      <c r="V7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8" s="8"/>
    </row>
    <row r="779" spans="1:23">
      <c r="A779" s="11" t="s">
        <v>844</v>
      </c>
      <c r="B779" s="12"/>
      <c r="C779" s="7"/>
      <c r="D779" s="7"/>
      <c r="E779" s="30"/>
      <c r="F779" s="7"/>
      <c r="G779" s="7"/>
      <c r="H779" s="7"/>
      <c r="I779" s="7"/>
      <c r="J779" s="7"/>
      <c r="K779" s="7"/>
      <c r="L779" s="7"/>
      <c r="M779" s="8"/>
      <c r="N779" s="8"/>
      <c r="O779" s="8">
        <f>Recensement_CXPI_PIC_IAE26_TT_AURA[[#This Row],[Taux Horaire
Coût pédagogique/h
A saisir ]]*Recensement_CXPI_PIC_IAE26_TT_AURA[[#This Row],[Durée Formation (Heures)
A saisir ]]*Recensement_CXPI_PIC_IAE26_TT_AURA[[#This Row],[Nombre participants prévisionnels
A saisir ]]</f>
        <v>0</v>
      </c>
      <c r="P779" s="8">
        <f>(13*Recensement_CXPI_PIC_IAE26_TT_AURA[[#This Row],[Durée Formation (Heures)
A saisir ]]*Recensement_CXPI_PIC_IAE26_TT_AURA[[#This Row],[Nombre participants prévisionnels
A saisir ]])</f>
        <v>0</v>
      </c>
      <c r="Q779" s="8">
        <f>Recensement_CXPI_PIC_IAE26_TT_AURA[[#This Row],[Nombre participants prévisionnels
A saisir ]]*Recensement_CXPI_PIC_IAE26_TT_AURA[[#This Row],[ Montant Frais annexes Total /stagiaire
A saisir]]</f>
        <v>0</v>
      </c>
      <c r="R7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79" s="18">
        <f t="shared" si="12"/>
        <v>0</v>
      </c>
      <c r="T7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V779))</f>
        <v>0</v>
      </c>
      <c r="U779" s="8">
        <f>(18*Recensement_CXPI_PIC_IAE26_TT_AURA[[#This Row],[Nombre participants prévisionnels
A saisir ]]*Recensement_CXPI_PIC_IAE26_TT_AURA[[#This Row],[Durée Formation (Heures)
A saisir ]])</f>
        <v>0</v>
      </c>
      <c r="V7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79" s="8"/>
    </row>
    <row r="780" spans="1:23">
      <c r="A780" s="11" t="s">
        <v>845</v>
      </c>
      <c r="B780" s="12"/>
      <c r="C780" s="7"/>
      <c r="D780" s="7"/>
      <c r="E780" s="30"/>
      <c r="F780" s="7"/>
      <c r="G780" s="7"/>
      <c r="H780" s="7"/>
      <c r="I780" s="7"/>
      <c r="J780" s="7"/>
      <c r="K780" s="7"/>
      <c r="L780" s="7"/>
      <c r="M780" s="8"/>
      <c r="N780" s="8"/>
      <c r="O780" s="8">
        <f>Recensement_CXPI_PIC_IAE26_TT_AURA[[#This Row],[Taux Horaire
Coût pédagogique/h
A saisir ]]*Recensement_CXPI_PIC_IAE26_TT_AURA[[#This Row],[Durée Formation (Heures)
A saisir ]]*Recensement_CXPI_PIC_IAE26_TT_AURA[[#This Row],[Nombre participants prévisionnels
A saisir ]]</f>
        <v>0</v>
      </c>
      <c r="P780" s="8">
        <f>(13*Recensement_CXPI_PIC_IAE26_TT_AURA[[#This Row],[Durée Formation (Heures)
A saisir ]]*Recensement_CXPI_PIC_IAE26_TT_AURA[[#This Row],[Nombre participants prévisionnels
A saisir ]])</f>
        <v>0</v>
      </c>
      <c r="Q780" s="8">
        <f>Recensement_CXPI_PIC_IAE26_TT_AURA[[#This Row],[Nombre participants prévisionnels
A saisir ]]*Recensement_CXPI_PIC_IAE26_TT_AURA[[#This Row],[ Montant Frais annexes Total /stagiaire
A saisir]]</f>
        <v>0</v>
      </c>
      <c r="R7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0" s="18">
        <f t="shared" si="12"/>
        <v>0</v>
      </c>
      <c r="T7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V780))</f>
        <v>0</v>
      </c>
      <c r="U780" s="8">
        <f>(18*Recensement_CXPI_PIC_IAE26_TT_AURA[[#This Row],[Nombre participants prévisionnels
A saisir ]]*Recensement_CXPI_PIC_IAE26_TT_AURA[[#This Row],[Durée Formation (Heures)
A saisir ]])</f>
        <v>0</v>
      </c>
      <c r="V7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0" s="8"/>
    </row>
    <row r="781" spans="1:23">
      <c r="A781" s="11" t="s">
        <v>846</v>
      </c>
      <c r="B781" s="12"/>
      <c r="C781" s="7"/>
      <c r="D781" s="7"/>
      <c r="E781" s="30"/>
      <c r="F781" s="7"/>
      <c r="G781" s="7"/>
      <c r="H781" s="7"/>
      <c r="I781" s="7"/>
      <c r="J781" s="7"/>
      <c r="K781" s="7"/>
      <c r="L781" s="7"/>
      <c r="M781" s="8"/>
      <c r="N781" s="8"/>
      <c r="O781" s="8">
        <f>Recensement_CXPI_PIC_IAE26_TT_AURA[[#This Row],[Taux Horaire
Coût pédagogique/h
A saisir ]]*Recensement_CXPI_PIC_IAE26_TT_AURA[[#This Row],[Durée Formation (Heures)
A saisir ]]*Recensement_CXPI_PIC_IAE26_TT_AURA[[#This Row],[Nombre participants prévisionnels
A saisir ]]</f>
        <v>0</v>
      </c>
      <c r="P781" s="8">
        <f>(13*Recensement_CXPI_PIC_IAE26_TT_AURA[[#This Row],[Durée Formation (Heures)
A saisir ]]*Recensement_CXPI_PIC_IAE26_TT_AURA[[#This Row],[Nombre participants prévisionnels
A saisir ]])</f>
        <v>0</v>
      </c>
      <c r="Q781" s="8">
        <f>Recensement_CXPI_PIC_IAE26_TT_AURA[[#This Row],[Nombre participants prévisionnels
A saisir ]]*Recensement_CXPI_PIC_IAE26_TT_AURA[[#This Row],[ Montant Frais annexes Total /stagiaire
A saisir]]</f>
        <v>0</v>
      </c>
      <c r="R7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1" s="18">
        <f t="shared" si="12"/>
        <v>0</v>
      </c>
      <c r="T7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V781))</f>
        <v>0</v>
      </c>
      <c r="U781" s="8">
        <f>(18*Recensement_CXPI_PIC_IAE26_TT_AURA[[#This Row],[Nombre participants prévisionnels
A saisir ]]*Recensement_CXPI_PIC_IAE26_TT_AURA[[#This Row],[Durée Formation (Heures)
A saisir ]])</f>
        <v>0</v>
      </c>
      <c r="V7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1" s="8"/>
    </row>
    <row r="782" spans="1:23">
      <c r="A782" s="11" t="s">
        <v>847</v>
      </c>
      <c r="B782" s="12"/>
      <c r="C782" s="7"/>
      <c r="D782" s="7"/>
      <c r="E782" s="30"/>
      <c r="F782" s="7"/>
      <c r="G782" s="7"/>
      <c r="H782" s="7"/>
      <c r="I782" s="7"/>
      <c r="J782" s="7"/>
      <c r="K782" s="7"/>
      <c r="L782" s="7"/>
      <c r="M782" s="8"/>
      <c r="N782" s="8"/>
      <c r="O782" s="8">
        <f>Recensement_CXPI_PIC_IAE26_TT_AURA[[#This Row],[Taux Horaire
Coût pédagogique/h
A saisir ]]*Recensement_CXPI_PIC_IAE26_TT_AURA[[#This Row],[Durée Formation (Heures)
A saisir ]]*Recensement_CXPI_PIC_IAE26_TT_AURA[[#This Row],[Nombre participants prévisionnels
A saisir ]]</f>
        <v>0</v>
      </c>
      <c r="P782" s="8">
        <f>(13*Recensement_CXPI_PIC_IAE26_TT_AURA[[#This Row],[Durée Formation (Heures)
A saisir ]]*Recensement_CXPI_PIC_IAE26_TT_AURA[[#This Row],[Nombre participants prévisionnels
A saisir ]])</f>
        <v>0</v>
      </c>
      <c r="Q782" s="8">
        <f>Recensement_CXPI_PIC_IAE26_TT_AURA[[#This Row],[Nombre participants prévisionnels
A saisir ]]*Recensement_CXPI_PIC_IAE26_TT_AURA[[#This Row],[ Montant Frais annexes Total /stagiaire
A saisir]]</f>
        <v>0</v>
      </c>
      <c r="R7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2" s="18">
        <f t="shared" si="12"/>
        <v>0</v>
      </c>
      <c r="T7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V782))</f>
        <v>0</v>
      </c>
      <c r="U782" s="8">
        <f>(18*Recensement_CXPI_PIC_IAE26_TT_AURA[[#This Row],[Nombre participants prévisionnels
A saisir ]]*Recensement_CXPI_PIC_IAE26_TT_AURA[[#This Row],[Durée Formation (Heures)
A saisir ]])</f>
        <v>0</v>
      </c>
      <c r="V7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2" s="8"/>
    </row>
    <row r="783" spans="1:23">
      <c r="A783" s="11" t="s">
        <v>848</v>
      </c>
      <c r="B783" s="12"/>
      <c r="C783" s="7"/>
      <c r="D783" s="7"/>
      <c r="E783" s="30"/>
      <c r="F783" s="7"/>
      <c r="G783" s="7"/>
      <c r="H783" s="7"/>
      <c r="I783" s="7"/>
      <c r="J783" s="7"/>
      <c r="K783" s="7"/>
      <c r="L783" s="7"/>
      <c r="M783" s="8"/>
      <c r="N783" s="8"/>
      <c r="O783" s="8">
        <f>Recensement_CXPI_PIC_IAE26_TT_AURA[[#This Row],[Taux Horaire
Coût pédagogique/h
A saisir ]]*Recensement_CXPI_PIC_IAE26_TT_AURA[[#This Row],[Durée Formation (Heures)
A saisir ]]*Recensement_CXPI_PIC_IAE26_TT_AURA[[#This Row],[Nombre participants prévisionnels
A saisir ]]</f>
        <v>0</v>
      </c>
      <c r="P783" s="8">
        <f>(13*Recensement_CXPI_PIC_IAE26_TT_AURA[[#This Row],[Durée Formation (Heures)
A saisir ]]*Recensement_CXPI_PIC_IAE26_TT_AURA[[#This Row],[Nombre participants prévisionnels
A saisir ]])</f>
        <v>0</v>
      </c>
      <c r="Q783" s="8">
        <f>Recensement_CXPI_PIC_IAE26_TT_AURA[[#This Row],[Nombre participants prévisionnels
A saisir ]]*Recensement_CXPI_PIC_IAE26_TT_AURA[[#This Row],[ Montant Frais annexes Total /stagiaire
A saisir]]</f>
        <v>0</v>
      </c>
      <c r="R7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3" s="18">
        <f t="shared" si="12"/>
        <v>0</v>
      </c>
      <c r="T7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V783))</f>
        <v>0</v>
      </c>
      <c r="U783" s="8">
        <f>(18*Recensement_CXPI_PIC_IAE26_TT_AURA[[#This Row],[Nombre participants prévisionnels
A saisir ]]*Recensement_CXPI_PIC_IAE26_TT_AURA[[#This Row],[Durée Formation (Heures)
A saisir ]])</f>
        <v>0</v>
      </c>
      <c r="V7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3" s="8"/>
    </row>
    <row r="784" spans="1:23">
      <c r="A784" s="11" t="s">
        <v>849</v>
      </c>
      <c r="B784" s="12"/>
      <c r="C784" s="7"/>
      <c r="D784" s="7"/>
      <c r="E784" s="30"/>
      <c r="F784" s="7"/>
      <c r="G784" s="7"/>
      <c r="H784" s="7"/>
      <c r="I784" s="7"/>
      <c r="J784" s="7"/>
      <c r="K784" s="7"/>
      <c r="L784" s="7"/>
      <c r="M784" s="8"/>
      <c r="N784" s="8"/>
      <c r="O784" s="8">
        <f>Recensement_CXPI_PIC_IAE26_TT_AURA[[#This Row],[Taux Horaire
Coût pédagogique/h
A saisir ]]*Recensement_CXPI_PIC_IAE26_TT_AURA[[#This Row],[Durée Formation (Heures)
A saisir ]]*Recensement_CXPI_PIC_IAE26_TT_AURA[[#This Row],[Nombre participants prévisionnels
A saisir ]]</f>
        <v>0</v>
      </c>
      <c r="P784" s="8">
        <f>(13*Recensement_CXPI_PIC_IAE26_TT_AURA[[#This Row],[Durée Formation (Heures)
A saisir ]]*Recensement_CXPI_PIC_IAE26_TT_AURA[[#This Row],[Nombre participants prévisionnels
A saisir ]])</f>
        <v>0</v>
      </c>
      <c r="Q784" s="8">
        <f>Recensement_CXPI_PIC_IAE26_TT_AURA[[#This Row],[Nombre participants prévisionnels
A saisir ]]*Recensement_CXPI_PIC_IAE26_TT_AURA[[#This Row],[ Montant Frais annexes Total /stagiaire
A saisir]]</f>
        <v>0</v>
      </c>
      <c r="R7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4" s="18">
        <f t="shared" si="12"/>
        <v>0</v>
      </c>
      <c r="T7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V784))</f>
        <v>0</v>
      </c>
      <c r="U784" s="8">
        <f>(18*Recensement_CXPI_PIC_IAE26_TT_AURA[[#This Row],[Nombre participants prévisionnels
A saisir ]]*Recensement_CXPI_PIC_IAE26_TT_AURA[[#This Row],[Durée Formation (Heures)
A saisir ]])</f>
        <v>0</v>
      </c>
      <c r="V7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4" s="8"/>
    </row>
    <row r="785" spans="1:23">
      <c r="A785" s="11" t="s">
        <v>850</v>
      </c>
      <c r="B785" s="12"/>
      <c r="C785" s="7"/>
      <c r="D785" s="7"/>
      <c r="E785" s="30"/>
      <c r="F785" s="7"/>
      <c r="G785" s="7"/>
      <c r="H785" s="7"/>
      <c r="I785" s="7"/>
      <c r="J785" s="7"/>
      <c r="K785" s="7"/>
      <c r="L785" s="7"/>
      <c r="M785" s="8"/>
      <c r="N785" s="8"/>
      <c r="O785" s="8">
        <f>Recensement_CXPI_PIC_IAE26_TT_AURA[[#This Row],[Taux Horaire
Coût pédagogique/h
A saisir ]]*Recensement_CXPI_PIC_IAE26_TT_AURA[[#This Row],[Durée Formation (Heures)
A saisir ]]*Recensement_CXPI_PIC_IAE26_TT_AURA[[#This Row],[Nombre participants prévisionnels
A saisir ]]</f>
        <v>0</v>
      </c>
      <c r="P785" s="8">
        <f>(13*Recensement_CXPI_PIC_IAE26_TT_AURA[[#This Row],[Durée Formation (Heures)
A saisir ]]*Recensement_CXPI_PIC_IAE26_TT_AURA[[#This Row],[Nombre participants prévisionnels
A saisir ]])</f>
        <v>0</v>
      </c>
      <c r="Q785" s="8">
        <f>Recensement_CXPI_PIC_IAE26_TT_AURA[[#This Row],[Nombre participants prévisionnels
A saisir ]]*Recensement_CXPI_PIC_IAE26_TT_AURA[[#This Row],[ Montant Frais annexes Total /stagiaire
A saisir]]</f>
        <v>0</v>
      </c>
      <c r="R7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5" s="18">
        <f t="shared" si="12"/>
        <v>0</v>
      </c>
      <c r="T7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V785))</f>
        <v>0</v>
      </c>
      <c r="U785" s="8">
        <f>(18*Recensement_CXPI_PIC_IAE26_TT_AURA[[#This Row],[Nombre participants prévisionnels
A saisir ]]*Recensement_CXPI_PIC_IAE26_TT_AURA[[#This Row],[Durée Formation (Heures)
A saisir ]])</f>
        <v>0</v>
      </c>
      <c r="V7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5" s="8"/>
    </row>
    <row r="786" spans="1:23">
      <c r="A786" s="11" t="s">
        <v>851</v>
      </c>
      <c r="B786" s="12"/>
      <c r="C786" s="7"/>
      <c r="D786" s="7"/>
      <c r="E786" s="30"/>
      <c r="F786" s="7"/>
      <c r="G786" s="7"/>
      <c r="H786" s="7"/>
      <c r="I786" s="7"/>
      <c r="J786" s="7"/>
      <c r="K786" s="7"/>
      <c r="L786" s="7"/>
      <c r="M786" s="8"/>
      <c r="N786" s="8"/>
      <c r="O786" s="8">
        <f>Recensement_CXPI_PIC_IAE26_TT_AURA[[#This Row],[Taux Horaire
Coût pédagogique/h
A saisir ]]*Recensement_CXPI_PIC_IAE26_TT_AURA[[#This Row],[Durée Formation (Heures)
A saisir ]]*Recensement_CXPI_PIC_IAE26_TT_AURA[[#This Row],[Nombre participants prévisionnels
A saisir ]]</f>
        <v>0</v>
      </c>
      <c r="P786" s="8">
        <f>(13*Recensement_CXPI_PIC_IAE26_TT_AURA[[#This Row],[Durée Formation (Heures)
A saisir ]]*Recensement_CXPI_PIC_IAE26_TT_AURA[[#This Row],[Nombre participants prévisionnels
A saisir ]])</f>
        <v>0</v>
      </c>
      <c r="Q786" s="8">
        <f>Recensement_CXPI_PIC_IAE26_TT_AURA[[#This Row],[Nombre participants prévisionnels
A saisir ]]*Recensement_CXPI_PIC_IAE26_TT_AURA[[#This Row],[ Montant Frais annexes Total /stagiaire
A saisir]]</f>
        <v>0</v>
      </c>
      <c r="R7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6" s="18">
        <f t="shared" si="12"/>
        <v>0</v>
      </c>
      <c r="T7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V786))</f>
        <v>0</v>
      </c>
      <c r="U786" s="8">
        <f>(18*Recensement_CXPI_PIC_IAE26_TT_AURA[[#This Row],[Nombre participants prévisionnels
A saisir ]]*Recensement_CXPI_PIC_IAE26_TT_AURA[[#This Row],[Durée Formation (Heures)
A saisir ]])</f>
        <v>0</v>
      </c>
      <c r="V7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6" s="8"/>
    </row>
    <row r="787" spans="1:23">
      <c r="A787" s="11" t="s">
        <v>852</v>
      </c>
      <c r="B787" s="12"/>
      <c r="C787" s="7"/>
      <c r="D787" s="7"/>
      <c r="E787" s="30"/>
      <c r="F787" s="7"/>
      <c r="G787" s="7"/>
      <c r="H787" s="7"/>
      <c r="I787" s="7"/>
      <c r="J787" s="7"/>
      <c r="K787" s="7"/>
      <c r="L787" s="7"/>
      <c r="M787" s="8"/>
      <c r="N787" s="8"/>
      <c r="O787" s="8">
        <f>Recensement_CXPI_PIC_IAE26_TT_AURA[[#This Row],[Taux Horaire
Coût pédagogique/h
A saisir ]]*Recensement_CXPI_PIC_IAE26_TT_AURA[[#This Row],[Durée Formation (Heures)
A saisir ]]*Recensement_CXPI_PIC_IAE26_TT_AURA[[#This Row],[Nombre participants prévisionnels
A saisir ]]</f>
        <v>0</v>
      </c>
      <c r="P787" s="8">
        <f>(13*Recensement_CXPI_PIC_IAE26_TT_AURA[[#This Row],[Durée Formation (Heures)
A saisir ]]*Recensement_CXPI_PIC_IAE26_TT_AURA[[#This Row],[Nombre participants prévisionnels
A saisir ]])</f>
        <v>0</v>
      </c>
      <c r="Q787" s="8">
        <f>Recensement_CXPI_PIC_IAE26_TT_AURA[[#This Row],[Nombre participants prévisionnels
A saisir ]]*Recensement_CXPI_PIC_IAE26_TT_AURA[[#This Row],[ Montant Frais annexes Total /stagiaire
A saisir]]</f>
        <v>0</v>
      </c>
      <c r="R7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7" s="18">
        <f t="shared" si="12"/>
        <v>0</v>
      </c>
      <c r="T7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V787))</f>
        <v>0</v>
      </c>
      <c r="U787" s="8">
        <f>(18*Recensement_CXPI_PIC_IAE26_TT_AURA[[#This Row],[Nombre participants prévisionnels
A saisir ]]*Recensement_CXPI_PIC_IAE26_TT_AURA[[#This Row],[Durée Formation (Heures)
A saisir ]])</f>
        <v>0</v>
      </c>
      <c r="V7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7" s="8"/>
    </row>
    <row r="788" spans="1:23">
      <c r="A788" s="11" t="s">
        <v>853</v>
      </c>
      <c r="B788" s="12"/>
      <c r="C788" s="7"/>
      <c r="D788" s="7"/>
      <c r="E788" s="30"/>
      <c r="F788" s="7"/>
      <c r="G788" s="7"/>
      <c r="H788" s="7"/>
      <c r="I788" s="7"/>
      <c r="J788" s="7"/>
      <c r="K788" s="7"/>
      <c r="L788" s="7"/>
      <c r="M788" s="8"/>
      <c r="N788" s="8"/>
      <c r="O788" s="8">
        <f>Recensement_CXPI_PIC_IAE26_TT_AURA[[#This Row],[Taux Horaire
Coût pédagogique/h
A saisir ]]*Recensement_CXPI_PIC_IAE26_TT_AURA[[#This Row],[Durée Formation (Heures)
A saisir ]]*Recensement_CXPI_PIC_IAE26_TT_AURA[[#This Row],[Nombre participants prévisionnels
A saisir ]]</f>
        <v>0</v>
      </c>
      <c r="P788" s="8">
        <f>(13*Recensement_CXPI_PIC_IAE26_TT_AURA[[#This Row],[Durée Formation (Heures)
A saisir ]]*Recensement_CXPI_PIC_IAE26_TT_AURA[[#This Row],[Nombre participants prévisionnels
A saisir ]])</f>
        <v>0</v>
      </c>
      <c r="Q788" s="8">
        <f>Recensement_CXPI_PIC_IAE26_TT_AURA[[#This Row],[Nombre participants prévisionnels
A saisir ]]*Recensement_CXPI_PIC_IAE26_TT_AURA[[#This Row],[ Montant Frais annexes Total /stagiaire
A saisir]]</f>
        <v>0</v>
      </c>
      <c r="R7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8" s="18">
        <f t="shared" si="12"/>
        <v>0</v>
      </c>
      <c r="T7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V788))</f>
        <v>0</v>
      </c>
      <c r="U788" s="8">
        <f>(18*Recensement_CXPI_PIC_IAE26_TT_AURA[[#This Row],[Nombre participants prévisionnels
A saisir ]]*Recensement_CXPI_PIC_IAE26_TT_AURA[[#This Row],[Durée Formation (Heures)
A saisir ]])</f>
        <v>0</v>
      </c>
      <c r="V7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8" s="8"/>
    </row>
    <row r="789" spans="1:23">
      <c r="A789" s="11" t="s">
        <v>854</v>
      </c>
      <c r="B789" s="12"/>
      <c r="C789" s="7"/>
      <c r="D789" s="7"/>
      <c r="E789" s="30"/>
      <c r="F789" s="7"/>
      <c r="G789" s="7"/>
      <c r="H789" s="7"/>
      <c r="I789" s="7"/>
      <c r="J789" s="7"/>
      <c r="K789" s="7"/>
      <c r="L789" s="7"/>
      <c r="M789" s="8"/>
      <c r="N789" s="8"/>
      <c r="O789" s="8">
        <f>Recensement_CXPI_PIC_IAE26_TT_AURA[[#This Row],[Taux Horaire
Coût pédagogique/h
A saisir ]]*Recensement_CXPI_PIC_IAE26_TT_AURA[[#This Row],[Durée Formation (Heures)
A saisir ]]*Recensement_CXPI_PIC_IAE26_TT_AURA[[#This Row],[Nombre participants prévisionnels
A saisir ]]</f>
        <v>0</v>
      </c>
      <c r="P789" s="8">
        <f>(13*Recensement_CXPI_PIC_IAE26_TT_AURA[[#This Row],[Durée Formation (Heures)
A saisir ]]*Recensement_CXPI_PIC_IAE26_TT_AURA[[#This Row],[Nombre participants prévisionnels
A saisir ]])</f>
        <v>0</v>
      </c>
      <c r="Q789" s="8">
        <f>Recensement_CXPI_PIC_IAE26_TT_AURA[[#This Row],[Nombre participants prévisionnels
A saisir ]]*Recensement_CXPI_PIC_IAE26_TT_AURA[[#This Row],[ Montant Frais annexes Total /stagiaire
A saisir]]</f>
        <v>0</v>
      </c>
      <c r="R7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89" s="18">
        <f t="shared" si="12"/>
        <v>0</v>
      </c>
      <c r="T7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V789))</f>
        <v>0</v>
      </c>
      <c r="U789" s="8">
        <f>(18*Recensement_CXPI_PIC_IAE26_TT_AURA[[#This Row],[Nombre participants prévisionnels
A saisir ]]*Recensement_CXPI_PIC_IAE26_TT_AURA[[#This Row],[Durée Formation (Heures)
A saisir ]])</f>
        <v>0</v>
      </c>
      <c r="V7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89" s="8"/>
    </row>
    <row r="790" spans="1:23">
      <c r="A790" s="11" t="s">
        <v>855</v>
      </c>
      <c r="B790" s="12"/>
      <c r="C790" s="7"/>
      <c r="D790" s="7"/>
      <c r="E790" s="30"/>
      <c r="F790" s="7"/>
      <c r="G790" s="7"/>
      <c r="H790" s="7"/>
      <c r="I790" s="7"/>
      <c r="J790" s="7"/>
      <c r="K790" s="7"/>
      <c r="L790" s="7"/>
      <c r="M790" s="8"/>
      <c r="N790" s="8"/>
      <c r="O790" s="8">
        <f>Recensement_CXPI_PIC_IAE26_TT_AURA[[#This Row],[Taux Horaire
Coût pédagogique/h
A saisir ]]*Recensement_CXPI_PIC_IAE26_TT_AURA[[#This Row],[Durée Formation (Heures)
A saisir ]]*Recensement_CXPI_PIC_IAE26_TT_AURA[[#This Row],[Nombre participants prévisionnels
A saisir ]]</f>
        <v>0</v>
      </c>
      <c r="P790" s="8">
        <f>(13*Recensement_CXPI_PIC_IAE26_TT_AURA[[#This Row],[Durée Formation (Heures)
A saisir ]]*Recensement_CXPI_PIC_IAE26_TT_AURA[[#This Row],[Nombre participants prévisionnels
A saisir ]])</f>
        <v>0</v>
      </c>
      <c r="Q790" s="8">
        <f>Recensement_CXPI_PIC_IAE26_TT_AURA[[#This Row],[Nombre participants prévisionnels
A saisir ]]*Recensement_CXPI_PIC_IAE26_TT_AURA[[#This Row],[ Montant Frais annexes Total /stagiaire
A saisir]]</f>
        <v>0</v>
      </c>
      <c r="R7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0" s="18">
        <f t="shared" si="12"/>
        <v>0</v>
      </c>
      <c r="T7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V790))</f>
        <v>0</v>
      </c>
      <c r="U790" s="8">
        <f>(18*Recensement_CXPI_PIC_IAE26_TT_AURA[[#This Row],[Nombre participants prévisionnels
A saisir ]]*Recensement_CXPI_PIC_IAE26_TT_AURA[[#This Row],[Durée Formation (Heures)
A saisir ]])</f>
        <v>0</v>
      </c>
      <c r="V7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0" s="8"/>
    </row>
    <row r="791" spans="1:23">
      <c r="A791" s="11" t="s">
        <v>856</v>
      </c>
      <c r="B791" s="12"/>
      <c r="C791" s="7"/>
      <c r="D791" s="7"/>
      <c r="E791" s="30"/>
      <c r="F791" s="7"/>
      <c r="G791" s="7"/>
      <c r="H791" s="7"/>
      <c r="I791" s="7"/>
      <c r="J791" s="7"/>
      <c r="K791" s="7"/>
      <c r="L791" s="7"/>
      <c r="M791" s="8"/>
      <c r="N791" s="8"/>
      <c r="O791" s="8">
        <f>Recensement_CXPI_PIC_IAE26_TT_AURA[[#This Row],[Taux Horaire
Coût pédagogique/h
A saisir ]]*Recensement_CXPI_PIC_IAE26_TT_AURA[[#This Row],[Durée Formation (Heures)
A saisir ]]*Recensement_CXPI_PIC_IAE26_TT_AURA[[#This Row],[Nombre participants prévisionnels
A saisir ]]</f>
        <v>0</v>
      </c>
      <c r="P791" s="8">
        <f>(13*Recensement_CXPI_PIC_IAE26_TT_AURA[[#This Row],[Durée Formation (Heures)
A saisir ]]*Recensement_CXPI_PIC_IAE26_TT_AURA[[#This Row],[Nombre participants prévisionnels
A saisir ]])</f>
        <v>0</v>
      </c>
      <c r="Q791" s="8">
        <f>Recensement_CXPI_PIC_IAE26_TT_AURA[[#This Row],[Nombre participants prévisionnels
A saisir ]]*Recensement_CXPI_PIC_IAE26_TT_AURA[[#This Row],[ Montant Frais annexes Total /stagiaire
A saisir]]</f>
        <v>0</v>
      </c>
      <c r="R7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1" s="18">
        <f t="shared" si="12"/>
        <v>0</v>
      </c>
      <c r="T7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V791))</f>
        <v>0</v>
      </c>
      <c r="U791" s="8">
        <f>(18*Recensement_CXPI_PIC_IAE26_TT_AURA[[#This Row],[Nombre participants prévisionnels
A saisir ]]*Recensement_CXPI_PIC_IAE26_TT_AURA[[#This Row],[Durée Formation (Heures)
A saisir ]])</f>
        <v>0</v>
      </c>
      <c r="V7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1" s="8"/>
    </row>
    <row r="792" spans="1:23">
      <c r="A792" s="11" t="s">
        <v>857</v>
      </c>
      <c r="B792" s="12"/>
      <c r="C792" s="7"/>
      <c r="D792" s="7"/>
      <c r="E792" s="30"/>
      <c r="F792" s="7"/>
      <c r="G792" s="7"/>
      <c r="H792" s="7"/>
      <c r="I792" s="7"/>
      <c r="J792" s="7"/>
      <c r="K792" s="7"/>
      <c r="L792" s="7"/>
      <c r="M792" s="8"/>
      <c r="N792" s="8"/>
      <c r="O792" s="8">
        <f>Recensement_CXPI_PIC_IAE26_TT_AURA[[#This Row],[Taux Horaire
Coût pédagogique/h
A saisir ]]*Recensement_CXPI_PIC_IAE26_TT_AURA[[#This Row],[Durée Formation (Heures)
A saisir ]]*Recensement_CXPI_PIC_IAE26_TT_AURA[[#This Row],[Nombre participants prévisionnels
A saisir ]]</f>
        <v>0</v>
      </c>
      <c r="P792" s="8">
        <f>(13*Recensement_CXPI_PIC_IAE26_TT_AURA[[#This Row],[Durée Formation (Heures)
A saisir ]]*Recensement_CXPI_PIC_IAE26_TT_AURA[[#This Row],[Nombre participants prévisionnels
A saisir ]])</f>
        <v>0</v>
      </c>
      <c r="Q792" s="8">
        <f>Recensement_CXPI_PIC_IAE26_TT_AURA[[#This Row],[Nombre participants prévisionnels
A saisir ]]*Recensement_CXPI_PIC_IAE26_TT_AURA[[#This Row],[ Montant Frais annexes Total /stagiaire
A saisir]]</f>
        <v>0</v>
      </c>
      <c r="R7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2" s="18">
        <f t="shared" si="12"/>
        <v>0</v>
      </c>
      <c r="T7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V792))</f>
        <v>0</v>
      </c>
      <c r="U792" s="8">
        <f>(18*Recensement_CXPI_PIC_IAE26_TT_AURA[[#This Row],[Nombre participants prévisionnels
A saisir ]]*Recensement_CXPI_PIC_IAE26_TT_AURA[[#This Row],[Durée Formation (Heures)
A saisir ]])</f>
        <v>0</v>
      </c>
      <c r="V7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2" s="8"/>
    </row>
    <row r="793" spans="1:23">
      <c r="A793" s="11" t="s">
        <v>858</v>
      </c>
      <c r="B793" s="12"/>
      <c r="C793" s="7"/>
      <c r="D793" s="7"/>
      <c r="E793" s="30"/>
      <c r="F793" s="7"/>
      <c r="G793" s="7"/>
      <c r="H793" s="7"/>
      <c r="I793" s="7"/>
      <c r="J793" s="7"/>
      <c r="K793" s="7"/>
      <c r="L793" s="7"/>
      <c r="M793" s="8"/>
      <c r="N793" s="8"/>
      <c r="O793" s="8">
        <f>Recensement_CXPI_PIC_IAE26_TT_AURA[[#This Row],[Taux Horaire
Coût pédagogique/h
A saisir ]]*Recensement_CXPI_PIC_IAE26_TT_AURA[[#This Row],[Durée Formation (Heures)
A saisir ]]*Recensement_CXPI_PIC_IAE26_TT_AURA[[#This Row],[Nombre participants prévisionnels
A saisir ]]</f>
        <v>0</v>
      </c>
      <c r="P793" s="8">
        <f>(13*Recensement_CXPI_PIC_IAE26_TT_AURA[[#This Row],[Durée Formation (Heures)
A saisir ]]*Recensement_CXPI_PIC_IAE26_TT_AURA[[#This Row],[Nombre participants prévisionnels
A saisir ]])</f>
        <v>0</v>
      </c>
      <c r="Q793" s="8">
        <f>Recensement_CXPI_PIC_IAE26_TT_AURA[[#This Row],[Nombre participants prévisionnels
A saisir ]]*Recensement_CXPI_PIC_IAE26_TT_AURA[[#This Row],[ Montant Frais annexes Total /stagiaire
A saisir]]</f>
        <v>0</v>
      </c>
      <c r="R7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3" s="18">
        <f t="shared" si="12"/>
        <v>0</v>
      </c>
      <c r="T7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V793))</f>
        <v>0</v>
      </c>
      <c r="U793" s="8">
        <f>(18*Recensement_CXPI_PIC_IAE26_TT_AURA[[#This Row],[Nombre participants prévisionnels
A saisir ]]*Recensement_CXPI_PIC_IAE26_TT_AURA[[#This Row],[Durée Formation (Heures)
A saisir ]])</f>
        <v>0</v>
      </c>
      <c r="V7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3" s="8"/>
    </row>
    <row r="794" spans="1:23">
      <c r="A794" s="11" t="s">
        <v>859</v>
      </c>
      <c r="B794" s="12"/>
      <c r="C794" s="7"/>
      <c r="D794" s="7"/>
      <c r="E794" s="30"/>
      <c r="F794" s="7"/>
      <c r="G794" s="7"/>
      <c r="H794" s="7"/>
      <c r="I794" s="7"/>
      <c r="J794" s="7"/>
      <c r="K794" s="7"/>
      <c r="L794" s="7"/>
      <c r="M794" s="8"/>
      <c r="N794" s="8"/>
      <c r="O794" s="8">
        <f>Recensement_CXPI_PIC_IAE26_TT_AURA[[#This Row],[Taux Horaire
Coût pédagogique/h
A saisir ]]*Recensement_CXPI_PIC_IAE26_TT_AURA[[#This Row],[Durée Formation (Heures)
A saisir ]]*Recensement_CXPI_PIC_IAE26_TT_AURA[[#This Row],[Nombre participants prévisionnels
A saisir ]]</f>
        <v>0</v>
      </c>
      <c r="P794" s="8">
        <f>(13*Recensement_CXPI_PIC_IAE26_TT_AURA[[#This Row],[Durée Formation (Heures)
A saisir ]]*Recensement_CXPI_PIC_IAE26_TT_AURA[[#This Row],[Nombre participants prévisionnels
A saisir ]])</f>
        <v>0</v>
      </c>
      <c r="Q794" s="8">
        <f>Recensement_CXPI_PIC_IAE26_TT_AURA[[#This Row],[Nombre participants prévisionnels
A saisir ]]*Recensement_CXPI_PIC_IAE26_TT_AURA[[#This Row],[ Montant Frais annexes Total /stagiaire
A saisir]]</f>
        <v>0</v>
      </c>
      <c r="R7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4" s="18">
        <f t="shared" si="12"/>
        <v>0</v>
      </c>
      <c r="T7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V794))</f>
        <v>0</v>
      </c>
      <c r="U794" s="8">
        <f>(18*Recensement_CXPI_PIC_IAE26_TT_AURA[[#This Row],[Nombre participants prévisionnels
A saisir ]]*Recensement_CXPI_PIC_IAE26_TT_AURA[[#This Row],[Durée Formation (Heures)
A saisir ]])</f>
        <v>0</v>
      </c>
      <c r="V7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4" s="8"/>
    </row>
    <row r="795" spans="1:23">
      <c r="A795" s="11" t="s">
        <v>860</v>
      </c>
      <c r="B795" s="12"/>
      <c r="C795" s="7"/>
      <c r="D795" s="7"/>
      <c r="E795" s="30"/>
      <c r="F795" s="7"/>
      <c r="G795" s="7"/>
      <c r="H795" s="7"/>
      <c r="I795" s="7"/>
      <c r="J795" s="7"/>
      <c r="K795" s="7"/>
      <c r="L795" s="7"/>
      <c r="M795" s="8"/>
      <c r="N795" s="8"/>
      <c r="O795" s="8">
        <f>Recensement_CXPI_PIC_IAE26_TT_AURA[[#This Row],[Taux Horaire
Coût pédagogique/h
A saisir ]]*Recensement_CXPI_PIC_IAE26_TT_AURA[[#This Row],[Durée Formation (Heures)
A saisir ]]*Recensement_CXPI_PIC_IAE26_TT_AURA[[#This Row],[Nombre participants prévisionnels
A saisir ]]</f>
        <v>0</v>
      </c>
      <c r="P795" s="8">
        <f>(13*Recensement_CXPI_PIC_IAE26_TT_AURA[[#This Row],[Durée Formation (Heures)
A saisir ]]*Recensement_CXPI_PIC_IAE26_TT_AURA[[#This Row],[Nombre participants prévisionnels
A saisir ]])</f>
        <v>0</v>
      </c>
      <c r="Q795" s="8">
        <f>Recensement_CXPI_PIC_IAE26_TT_AURA[[#This Row],[Nombre participants prévisionnels
A saisir ]]*Recensement_CXPI_PIC_IAE26_TT_AURA[[#This Row],[ Montant Frais annexes Total /stagiaire
A saisir]]</f>
        <v>0</v>
      </c>
      <c r="R7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5" s="18">
        <f t="shared" si="12"/>
        <v>0</v>
      </c>
      <c r="T7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V795))</f>
        <v>0</v>
      </c>
      <c r="U795" s="8">
        <f>(18*Recensement_CXPI_PIC_IAE26_TT_AURA[[#This Row],[Nombre participants prévisionnels
A saisir ]]*Recensement_CXPI_PIC_IAE26_TT_AURA[[#This Row],[Durée Formation (Heures)
A saisir ]])</f>
        <v>0</v>
      </c>
      <c r="V7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5" s="8"/>
    </row>
    <row r="796" spans="1:23">
      <c r="A796" s="11" t="s">
        <v>861</v>
      </c>
      <c r="B796" s="12"/>
      <c r="C796" s="7"/>
      <c r="D796" s="7"/>
      <c r="E796" s="30"/>
      <c r="F796" s="7"/>
      <c r="G796" s="7"/>
      <c r="H796" s="7"/>
      <c r="I796" s="7"/>
      <c r="J796" s="7"/>
      <c r="K796" s="7"/>
      <c r="L796" s="7"/>
      <c r="M796" s="8"/>
      <c r="N796" s="8"/>
      <c r="O796" s="8">
        <f>Recensement_CXPI_PIC_IAE26_TT_AURA[[#This Row],[Taux Horaire
Coût pédagogique/h
A saisir ]]*Recensement_CXPI_PIC_IAE26_TT_AURA[[#This Row],[Durée Formation (Heures)
A saisir ]]*Recensement_CXPI_PIC_IAE26_TT_AURA[[#This Row],[Nombre participants prévisionnels
A saisir ]]</f>
        <v>0</v>
      </c>
      <c r="P796" s="8">
        <f>(13*Recensement_CXPI_PIC_IAE26_TT_AURA[[#This Row],[Durée Formation (Heures)
A saisir ]]*Recensement_CXPI_PIC_IAE26_TT_AURA[[#This Row],[Nombre participants prévisionnels
A saisir ]])</f>
        <v>0</v>
      </c>
      <c r="Q796" s="8">
        <f>Recensement_CXPI_PIC_IAE26_TT_AURA[[#This Row],[Nombre participants prévisionnels
A saisir ]]*Recensement_CXPI_PIC_IAE26_TT_AURA[[#This Row],[ Montant Frais annexes Total /stagiaire
A saisir]]</f>
        <v>0</v>
      </c>
      <c r="R7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6" s="18">
        <f t="shared" si="12"/>
        <v>0</v>
      </c>
      <c r="T7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V796))</f>
        <v>0</v>
      </c>
      <c r="U796" s="8">
        <f>(18*Recensement_CXPI_PIC_IAE26_TT_AURA[[#This Row],[Nombre participants prévisionnels
A saisir ]]*Recensement_CXPI_PIC_IAE26_TT_AURA[[#This Row],[Durée Formation (Heures)
A saisir ]])</f>
        <v>0</v>
      </c>
      <c r="V7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6" s="8"/>
    </row>
    <row r="797" spans="1:23">
      <c r="A797" s="11" t="s">
        <v>862</v>
      </c>
      <c r="B797" s="12"/>
      <c r="C797" s="7"/>
      <c r="D797" s="7"/>
      <c r="E797" s="30"/>
      <c r="F797" s="7"/>
      <c r="G797" s="7"/>
      <c r="H797" s="7"/>
      <c r="I797" s="7"/>
      <c r="J797" s="7"/>
      <c r="K797" s="7"/>
      <c r="L797" s="7"/>
      <c r="M797" s="8"/>
      <c r="N797" s="8"/>
      <c r="O797" s="8">
        <f>Recensement_CXPI_PIC_IAE26_TT_AURA[[#This Row],[Taux Horaire
Coût pédagogique/h
A saisir ]]*Recensement_CXPI_PIC_IAE26_TT_AURA[[#This Row],[Durée Formation (Heures)
A saisir ]]*Recensement_CXPI_PIC_IAE26_TT_AURA[[#This Row],[Nombre participants prévisionnels
A saisir ]]</f>
        <v>0</v>
      </c>
      <c r="P797" s="8">
        <f>(13*Recensement_CXPI_PIC_IAE26_TT_AURA[[#This Row],[Durée Formation (Heures)
A saisir ]]*Recensement_CXPI_PIC_IAE26_TT_AURA[[#This Row],[Nombre participants prévisionnels
A saisir ]])</f>
        <v>0</v>
      </c>
      <c r="Q797" s="8">
        <f>Recensement_CXPI_PIC_IAE26_TT_AURA[[#This Row],[Nombre participants prévisionnels
A saisir ]]*Recensement_CXPI_PIC_IAE26_TT_AURA[[#This Row],[ Montant Frais annexes Total /stagiaire
A saisir]]</f>
        <v>0</v>
      </c>
      <c r="R7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7" s="18">
        <f t="shared" si="12"/>
        <v>0</v>
      </c>
      <c r="T7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V797))</f>
        <v>0</v>
      </c>
      <c r="U797" s="8">
        <f>(18*Recensement_CXPI_PIC_IAE26_TT_AURA[[#This Row],[Nombre participants prévisionnels
A saisir ]]*Recensement_CXPI_PIC_IAE26_TT_AURA[[#This Row],[Durée Formation (Heures)
A saisir ]])</f>
        <v>0</v>
      </c>
      <c r="V7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7" s="8"/>
    </row>
    <row r="798" spans="1:23">
      <c r="A798" s="11" t="s">
        <v>863</v>
      </c>
      <c r="B798" s="12"/>
      <c r="C798" s="7"/>
      <c r="D798" s="7"/>
      <c r="E798" s="30"/>
      <c r="F798" s="7"/>
      <c r="G798" s="7"/>
      <c r="H798" s="7"/>
      <c r="I798" s="7"/>
      <c r="J798" s="7"/>
      <c r="K798" s="7"/>
      <c r="L798" s="7"/>
      <c r="M798" s="8"/>
      <c r="N798" s="8"/>
      <c r="O798" s="8">
        <f>Recensement_CXPI_PIC_IAE26_TT_AURA[[#This Row],[Taux Horaire
Coût pédagogique/h
A saisir ]]*Recensement_CXPI_PIC_IAE26_TT_AURA[[#This Row],[Durée Formation (Heures)
A saisir ]]*Recensement_CXPI_PIC_IAE26_TT_AURA[[#This Row],[Nombre participants prévisionnels
A saisir ]]</f>
        <v>0</v>
      </c>
      <c r="P798" s="8">
        <f>(13*Recensement_CXPI_PIC_IAE26_TT_AURA[[#This Row],[Durée Formation (Heures)
A saisir ]]*Recensement_CXPI_PIC_IAE26_TT_AURA[[#This Row],[Nombre participants prévisionnels
A saisir ]])</f>
        <v>0</v>
      </c>
      <c r="Q798" s="8">
        <f>Recensement_CXPI_PIC_IAE26_TT_AURA[[#This Row],[Nombre participants prévisionnels
A saisir ]]*Recensement_CXPI_PIC_IAE26_TT_AURA[[#This Row],[ Montant Frais annexes Total /stagiaire
A saisir]]</f>
        <v>0</v>
      </c>
      <c r="R7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8" s="18">
        <f t="shared" si="12"/>
        <v>0</v>
      </c>
      <c r="T7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V798))</f>
        <v>0</v>
      </c>
      <c r="U798" s="8">
        <f>(18*Recensement_CXPI_PIC_IAE26_TT_AURA[[#This Row],[Nombre participants prévisionnels
A saisir ]]*Recensement_CXPI_PIC_IAE26_TT_AURA[[#This Row],[Durée Formation (Heures)
A saisir ]])</f>
        <v>0</v>
      </c>
      <c r="V7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8" s="8"/>
    </row>
    <row r="799" spans="1:23">
      <c r="A799" s="11" t="s">
        <v>864</v>
      </c>
      <c r="B799" s="12"/>
      <c r="C799" s="7"/>
      <c r="D799" s="7"/>
      <c r="E799" s="30"/>
      <c r="F799" s="7"/>
      <c r="G799" s="7"/>
      <c r="H799" s="7"/>
      <c r="I799" s="7"/>
      <c r="J799" s="7"/>
      <c r="K799" s="7"/>
      <c r="L799" s="7"/>
      <c r="M799" s="8"/>
      <c r="N799" s="8"/>
      <c r="O799" s="8">
        <f>Recensement_CXPI_PIC_IAE26_TT_AURA[[#This Row],[Taux Horaire
Coût pédagogique/h
A saisir ]]*Recensement_CXPI_PIC_IAE26_TT_AURA[[#This Row],[Durée Formation (Heures)
A saisir ]]*Recensement_CXPI_PIC_IAE26_TT_AURA[[#This Row],[Nombre participants prévisionnels
A saisir ]]</f>
        <v>0</v>
      </c>
      <c r="P799" s="8">
        <f>(13*Recensement_CXPI_PIC_IAE26_TT_AURA[[#This Row],[Durée Formation (Heures)
A saisir ]]*Recensement_CXPI_PIC_IAE26_TT_AURA[[#This Row],[Nombre participants prévisionnels
A saisir ]])</f>
        <v>0</v>
      </c>
      <c r="Q799" s="8">
        <f>Recensement_CXPI_PIC_IAE26_TT_AURA[[#This Row],[Nombre participants prévisionnels
A saisir ]]*Recensement_CXPI_PIC_IAE26_TT_AURA[[#This Row],[ Montant Frais annexes Total /stagiaire
A saisir]]</f>
        <v>0</v>
      </c>
      <c r="R7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799" s="18">
        <f t="shared" si="12"/>
        <v>0</v>
      </c>
      <c r="T7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V799))</f>
        <v>0</v>
      </c>
      <c r="U799" s="8">
        <f>(18*Recensement_CXPI_PIC_IAE26_TT_AURA[[#This Row],[Nombre participants prévisionnels
A saisir ]]*Recensement_CXPI_PIC_IAE26_TT_AURA[[#This Row],[Durée Formation (Heures)
A saisir ]])</f>
        <v>0</v>
      </c>
      <c r="V7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799" s="8"/>
    </row>
    <row r="800" spans="1:23">
      <c r="A800" s="11" t="s">
        <v>865</v>
      </c>
      <c r="B800" s="12"/>
      <c r="C800" s="7"/>
      <c r="D800" s="7"/>
      <c r="E800" s="30"/>
      <c r="F800" s="7"/>
      <c r="G800" s="7"/>
      <c r="H800" s="7"/>
      <c r="I800" s="7"/>
      <c r="J800" s="7"/>
      <c r="K800" s="7"/>
      <c r="L800" s="7"/>
      <c r="M800" s="8"/>
      <c r="N800" s="8"/>
      <c r="O800" s="8">
        <f>Recensement_CXPI_PIC_IAE26_TT_AURA[[#This Row],[Taux Horaire
Coût pédagogique/h
A saisir ]]*Recensement_CXPI_PIC_IAE26_TT_AURA[[#This Row],[Durée Formation (Heures)
A saisir ]]*Recensement_CXPI_PIC_IAE26_TT_AURA[[#This Row],[Nombre participants prévisionnels
A saisir ]]</f>
        <v>0</v>
      </c>
      <c r="P800" s="8">
        <f>(13*Recensement_CXPI_PIC_IAE26_TT_AURA[[#This Row],[Durée Formation (Heures)
A saisir ]]*Recensement_CXPI_PIC_IAE26_TT_AURA[[#This Row],[Nombre participants prévisionnels
A saisir ]])</f>
        <v>0</v>
      </c>
      <c r="Q800" s="8">
        <f>Recensement_CXPI_PIC_IAE26_TT_AURA[[#This Row],[Nombre participants prévisionnels
A saisir ]]*Recensement_CXPI_PIC_IAE26_TT_AURA[[#This Row],[ Montant Frais annexes Total /stagiaire
A saisir]]</f>
        <v>0</v>
      </c>
      <c r="R8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0" s="18">
        <f t="shared" si="12"/>
        <v>0</v>
      </c>
      <c r="T8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V800))</f>
        <v>0</v>
      </c>
      <c r="U800" s="8">
        <f>(18*Recensement_CXPI_PIC_IAE26_TT_AURA[[#This Row],[Nombre participants prévisionnels
A saisir ]]*Recensement_CXPI_PIC_IAE26_TT_AURA[[#This Row],[Durée Formation (Heures)
A saisir ]])</f>
        <v>0</v>
      </c>
      <c r="V8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0" s="8"/>
    </row>
    <row r="801" spans="1:23">
      <c r="A801" s="11" t="s">
        <v>866</v>
      </c>
      <c r="B801" s="12"/>
      <c r="C801" s="7"/>
      <c r="D801" s="7"/>
      <c r="E801" s="30"/>
      <c r="F801" s="7"/>
      <c r="G801" s="7"/>
      <c r="H801" s="7"/>
      <c r="I801" s="7"/>
      <c r="J801" s="7"/>
      <c r="K801" s="7"/>
      <c r="L801" s="7"/>
      <c r="M801" s="8"/>
      <c r="N801" s="8"/>
      <c r="O801" s="8">
        <f>Recensement_CXPI_PIC_IAE26_TT_AURA[[#This Row],[Taux Horaire
Coût pédagogique/h
A saisir ]]*Recensement_CXPI_PIC_IAE26_TT_AURA[[#This Row],[Durée Formation (Heures)
A saisir ]]*Recensement_CXPI_PIC_IAE26_TT_AURA[[#This Row],[Nombre participants prévisionnels
A saisir ]]</f>
        <v>0</v>
      </c>
      <c r="P801" s="8">
        <f>(13*Recensement_CXPI_PIC_IAE26_TT_AURA[[#This Row],[Durée Formation (Heures)
A saisir ]]*Recensement_CXPI_PIC_IAE26_TT_AURA[[#This Row],[Nombre participants prévisionnels
A saisir ]])</f>
        <v>0</v>
      </c>
      <c r="Q801" s="8">
        <f>Recensement_CXPI_PIC_IAE26_TT_AURA[[#This Row],[Nombre participants prévisionnels
A saisir ]]*Recensement_CXPI_PIC_IAE26_TT_AURA[[#This Row],[ Montant Frais annexes Total /stagiaire
A saisir]]</f>
        <v>0</v>
      </c>
      <c r="R8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1" s="18">
        <f t="shared" si="12"/>
        <v>0</v>
      </c>
      <c r="T8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V801))</f>
        <v>0</v>
      </c>
      <c r="U801" s="8">
        <f>(18*Recensement_CXPI_PIC_IAE26_TT_AURA[[#This Row],[Nombre participants prévisionnels
A saisir ]]*Recensement_CXPI_PIC_IAE26_TT_AURA[[#This Row],[Durée Formation (Heures)
A saisir ]])</f>
        <v>0</v>
      </c>
      <c r="V8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1" s="8"/>
    </row>
    <row r="802" spans="1:23">
      <c r="A802" s="11" t="s">
        <v>867</v>
      </c>
      <c r="B802" s="12"/>
      <c r="C802" s="7"/>
      <c r="D802" s="7"/>
      <c r="E802" s="30"/>
      <c r="F802" s="7"/>
      <c r="G802" s="7"/>
      <c r="H802" s="7"/>
      <c r="I802" s="7"/>
      <c r="J802" s="7"/>
      <c r="K802" s="7"/>
      <c r="L802" s="7"/>
      <c r="M802" s="8"/>
      <c r="N802" s="8"/>
      <c r="O802" s="8">
        <f>Recensement_CXPI_PIC_IAE26_TT_AURA[[#This Row],[Taux Horaire
Coût pédagogique/h
A saisir ]]*Recensement_CXPI_PIC_IAE26_TT_AURA[[#This Row],[Durée Formation (Heures)
A saisir ]]*Recensement_CXPI_PIC_IAE26_TT_AURA[[#This Row],[Nombre participants prévisionnels
A saisir ]]</f>
        <v>0</v>
      </c>
      <c r="P802" s="8">
        <f>(13*Recensement_CXPI_PIC_IAE26_TT_AURA[[#This Row],[Durée Formation (Heures)
A saisir ]]*Recensement_CXPI_PIC_IAE26_TT_AURA[[#This Row],[Nombre participants prévisionnels
A saisir ]])</f>
        <v>0</v>
      </c>
      <c r="Q802" s="8">
        <f>Recensement_CXPI_PIC_IAE26_TT_AURA[[#This Row],[Nombre participants prévisionnels
A saisir ]]*Recensement_CXPI_PIC_IAE26_TT_AURA[[#This Row],[ Montant Frais annexes Total /stagiaire
A saisir]]</f>
        <v>0</v>
      </c>
      <c r="R8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2" s="18">
        <f t="shared" si="12"/>
        <v>0</v>
      </c>
      <c r="T8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V802))</f>
        <v>0</v>
      </c>
      <c r="U802" s="8">
        <f>(18*Recensement_CXPI_PIC_IAE26_TT_AURA[[#This Row],[Nombre participants prévisionnels
A saisir ]]*Recensement_CXPI_PIC_IAE26_TT_AURA[[#This Row],[Durée Formation (Heures)
A saisir ]])</f>
        <v>0</v>
      </c>
      <c r="V8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2" s="8"/>
    </row>
    <row r="803" spans="1:23">
      <c r="A803" s="11" t="s">
        <v>868</v>
      </c>
      <c r="B803" s="12"/>
      <c r="C803" s="7"/>
      <c r="D803" s="7"/>
      <c r="E803" s="30"/>
      <c r="F803" s="7"/>
      <c r="G803" s="7"/>
      <c r="H803" s="7"/>
      <c r="I803" s="7"/>
      <c r="J803" s="7"/>
      <c r="K803" s="7"/>
      <c r="L803" s="7"/>
      <c r="M803" s="8"/>
      <c r="N803" s="8"/>
      <c r="O803" s="8">
        <f>Recensement_CXPI_PIC_IAE26_TT_AURA[[#This Row],[Taux Horaire
Coût pédagogique/h
A saisir ]]*Recensement_CXPI_PIC_IAE26_TT_AURA[[#This Row],[Durée Formation (Heures)
A saisir ]]*Recensement_CXPI_PIC_IAE26_TT_AURA[[#This Row],[Nombre participants prévisionnels
A saisir ]]</f>
        <v>0</v>
      </c>
      <c r="P803" s="8">
        <f>(13*Recensement_CXPI_PIC_IAE26_TT_AURA[[#This Row],[Durée Formation (Heures)
A saisir ]]*Recensement_CXPI_PIC_IAE26_TT_AURA[[#This Row],[Nombre participants prévisionnels
A saisir ]])</f>
        <v>0</v>
      </c>
      <c r="Q803" s="8">
        <f>Recensement_CXPI_PIC_IAE26_TT_AURA[[#This Row],[Nombre participants prévisionnels
A saisir ]]*Recensement_CXPI_PIC_IAE26_TT_AURA[[#This Row],[ Montant Frais annexes Total /stagiaire
A saisir]]</f>
        <v>0</v>
      </c>
      <c r="R8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3" s="18">
        <f t="shared" si="12"/>
        <v>0</v>
      </c>
      <c r="T8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V803))</f>
        <v>0</v>
      </c>
      <c r="U803" s="8">
        <f>(18*Recensement_CXPI_PIC_IAE26_TT_AURA[[#This Row],[Nombre participants prévisionnels
A saisir ]]*Recensement_CXPI_PIC_IAE26_TT_AURA[[#This Row],[Durée Formation (Heures)
A saisir ]])</f>
        <v>0</v>
      </c>
      <c r="V8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3" s="8"/>
    </row>
    <row r="804" spans="1:23">
      <c r="A804" s="11" t="s">
        <v>869</v>
      </c>
      <c r="B804" s="12"/>
      <c r="C804" s="7"/>
      <c r="D804" s="7"/>
      <c r="E804" s="30"/>
      <c r="F804" s="7"/>
      <c r="G804" s="7"/>
      <c r="H804" s="7"/>
      <c r="I804" s="7"/>
      <c r="J804" s="7"/>
      <c r="K804" s="7"/>
      <c r="L804" s="7"/>
      <c r="M804" s="8"/>
      <c r="N804" s="8"/>
      <c r="O804" s="8">
        <f>Recensement_CXPI_PIC_IAE26_TT_AURA[[#This Row],[Taux Horaire
Coût pédagogique/h
A saisir ]]*Recensement_CXPI_PIC_IAE26_TT_AURA[[#This Row],[Durée Formation (Heures)
A saisir ]]*Recensement_CXPI_PIC_IAE26_TT_AURA[[#This Row],[Nombre participants prévisionnels
A saisir ]]</f>
        <v>0</v>
      </c>
      <c r="P804" s="8">
        <f>(13*Recensement_CXPI_PIC_IAE26_TT_AURA[[#This Row],[Durée Formation (Heures)
A saisir ]]*Recensement_CXPI_PIC_IAE26_TT_AURA[[#This Row],[Nombre participants prévisionnels
A saisir ]])</f>
        <v>0</v>
      </c>
      <c r="Q804" s="8">
        <f>Recensement_CXPI_PIC_IAE26_TT_AURA[[#This Row],[Nombre participants prévisionnels
A saisir ]]*Recensement_CXPI_PIC_IAE26_TT_AURA[[#This Row],[ Montant Frais annexes Total /stagiaire
A saisir]]</f>
        <v>0</v>
      </c>
      <c r="R8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4" s="18">
        <f t="shared" si="12"/>
        <v>0</v>
      </c>
      <c r="T8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V804))</f>
        <v>0</v>
      </c>
      <c r="U804" s="8">
        <f>(18*Recensement_CXPI_PIC_IAE26_TT_AURA[[#This Row],[Nombre participants prévisionnels
A saisir ]]*Recensement_CXPI_PIC_IAE26_TT_AURA[[#This Row],[Durée Formation (Heures)
A saisir ]])</f>
        <v>0</v>
      </c>
      <c r="V8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4" s="8"/>
    </row>
    <row r="805" spans="1:23">
      <c r="A805" s="11" t="s">
        <v>870</v>
      </c>
      <c r="B805" s="12"/>
      <c r="C805" s="7"/>
      <c r="D805" s="7"/>
      <c r="E805" s="30"/>
      <c r="F805" s="7"/>
      <c r="G805" s="7"/>
      <c r="H805" s="7"/>
      <c r="I805" s="7"/>
      <c r="J805" s="7"/>
      <c r="K805" s="7"/>
      <c r="L805" s="7"/>
      <c r="M805" s="8"/>
      <c r="N805" s="8"/>
      <c r="O805" s="8">
        <f>Recensement_CXPI_PIC_IAE26_TT_AURA[[#This Row],[Taux Horaire
Coût pédagogique/h
A saisir ]]*Recensement_CXPI_PIC_IAE26_TT_AURA[[#This Row],[Durée Formation (Heures)
A saisir ]]*Recensement_CXPI_PIC_IAE26_TT_AURA[[#This Row],[Nombre participants prévisionnels
A saisir ]]</f>
        <v>0</v>
      </c>
      <c r="P805" s="8">
        <f>(13*Recensement_CXPI_PIC_IAE26_TT_AURA[[#This Row],[Durée Formation (Heures)
A saisir ]]*Recensement_CXPI_PIC_IAE26_TT_AURA[[#This Row],[Nombre participants prévisionnels
A saisir ]])</f>
        <v>0</v>
      </c>
      <c r="Q805" s="8">
        <f>Recensement_CXPI_PIC_IAE26_TT_AURA[[#This Row],[Nombre participants prévisionnels
A saisir ]]*Recensement_CXPI_PIC_IAE26_TT_AURA[[#This Row],[ Montant Frais annexes Total /stagiaire
A saisir]]</f>
        <v>0</v>
      </c>
      <c r="R8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5" s="18">
        <f t="shared" si="12"/>
        <v>0</v>
      </c>
      <c r="T8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V805))</f>
        <v>0</v>
      </c>
      <c r="U805" s="8">
        <f>(18*Recensement_CXPI_PIC_IAE26_TT_AURA[[#This Row],[Nombre participants prévisionnels
A saisir ]]*Recensement_CXPI_PIC_IAE26_TT_AURA[[#This Row],[Durée Formation (Heures)
A saisir ]])</f>
        <v>0</v>
      </c>
      <c r="V8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5" s="8"/>
    </row>
    <row r="806" spans="1:23">
      <c r="A806" s="11" t="s">
        <v>871</v>
      </c>
      <c r="B806" s="12"/>
      <c r="C806" s="7"/>
      <c r="D806" s="7"/>
      <c r="E806" s="30"/>
      <c r="F806" s="7"/>
      <c r="G806" s="7"/>
      <c r="H806" s="7"/>
      <c r="I806" s="7"/>
      <c r="J806" s="7"/>
      <c r="K806" s="7"/>
      <c r="L806" s="7"/>
      <c r="M806" s="8"/>
      <c r="N806" s="8"/>
      <c r="O806" s="8">
        <f>Recensement_CXPI_PIC_IAE26_TT_AURA[[#This Row],[Taux Horaire
Coût pédagogique/h
A saisir ]]*Recensement_CXPI_PIC_IAE26_TT_AURA[[#This Row],[Durée Formation (Heures)
A saisir ]]*Recensement_CXPI_PIC_IAE26_TT_AURA[[#This Row],[Nombre participants prévisionnels
A saisir ]]</f>
        <v>0</v>
      </c>
      <c r="P806" s="8">
        <f>(13*Recensement_CXPI_PIC_IAE26_TT_AURA[[#This Row],[Durée Formation (Heures)
A saisir ]]*Recensement_CXPI_PIC_IAE26_TT_AURA[[#This Row],[Nombre participants prévisionnels
A saisir ]])</f>
        <v>0</v>
      </c>
      <c r="Q806" s="8">
        <f>Recensement_CXPI_PIC_IAE26_TT_AURA[[#This Row],[Nombre participants prévisionnels
A saisir ]]*Recensement_CXPI_PIC_IAE26_TT_AURA[[#This Row],[ Montant Frais annexes Total /stagiaire
A saisir]]</f>
        <v>0</v>
      </c>
      <c r="R8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6" s="18">
        <f t="shared" si="12"/>
        <v>0</v>
      </c>
      <c r="T8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V806))</f>
        <v>0</v>
      </c>
      <c r="U806" s="8">
        <f>(18*Recensement_CXPI_PIC_IAE26_TT_AURA[[#This Row],[Nombre participants prévisionnels
A saisir ]]*Recensement_CXPI_PIC_IAE26_TT_AURA[[#This Row],[Durée Formation (Heures)
A saisir ]])</f>
        <v>0</v>
      </c>
      <c r="V8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6" s="8"/>
    </row>
    <row r="807" spans="1:23">
      <c r="A807" s="11" t="s">
        <v>872</v>
      </c>
      <c r="B807" s="12"/>
      <c r="C807" s="7"/>
      <c r="D807" s="7"/>
      <c r="E807" s="30"/>
      <c r="F807" s="7"/>
      <c r="G807" s="7"/>
      <c r="H807" s="7"/>
      <c r="I807" s="7"/>
      <c r="J807" s="7"/>
      <c r="K807" s="7"/>
      <c r="L807" s="7"/>
      <c r="M807" s="8"/>
      <c r="N807" s="8"/>
      <c r="O807" s="8">
        <f>Recensement_CXPI_PIC_IAE26_TT_AURA[[#This Row],[Taux Horaire
Coût pédagogique/h
A saisir ]]*Recensement_CXPI_PIC_IAE26_TT_AURA[[#This Row],[Durée Formation (Heures)
A saisir ]]*Recensement_CXPI_PIC_IAE26_TT_AURA[[#This Row],[Nombre participants prévisionnels
A saisir ]]</f>
        <v>0</v>
      </c>
      <c r="P807" s="8">
        <f>(13*Recensement_CXPI_PIC_IAE26_TT_AURA[[#This Row],[Durée Formation (Heures)
A saisir ]]*Recensement_CXPI_PIC_IAE26_TT_AURA[[#This Row],[Nombre participants prévisionnels
A saisir ]])</f>
        <v>0</v>
      </c>
      <c r="Q807" s="8">
        <f>Recensement_CXPI_PIC_IAE26_TT_AURA[[#This Row],[Nombre participants prévisionnels
A saisir ]]*Recensement_CXPI_PIC_IAE26_TT_AURA[[#This Row],[ Montant Frais annexes Total /stagiaire
A saisir]]</f>
        <v>0</v>
      </c>
      <c r="R8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7" s="18">
        <f t="shared" si="12"/>
        <v>0</v>
      </c>
      <c r="T8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V807))</f>
        <v>0</v>
      </c>
      <c r="U807" s="8">
        <f>(18*Recensement_CXPI_PIC_IAE26_TT_AURA[[#This Row],[Nombre participants prévisionnels
A saisir ]]*Recensement_CXPI_PIC_IAE26_TT_AURA[[#This Row],[Durée Formation (Heures)
A saisir ]])</f>
        <v>0</v>
      </c>
      <c r="V8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7" s="8"/>
    </row>
    <row r="808" spans="1:23">
      <c r="A808" s="11" t="s">
        <v>873</v>
      </c>
      <c r="B808" s="12"/>
      <c r="C808" s="7"/>
      <c r="D808" s="7"/>
      <c r="E808" s="30"/>
      <c r="F808" s="7"/>
      <c r="G808" s="7"/>
      <c r="H808" s="7"/>
      <c r="I808" s="7"/>
      <c r="J808" s="7"/>
      <c r="K808" s="7"/>
      <c r="L808" s="7"/>
      <c r="M808" s="8"/>
      <c r="N808" s="8"/>
      <c r="O808" s="8">
        <f>Recensement_CXPI_PIC_IAE26_TT_AURA[[#This Row],[Taux Horaire
Coût pédagogique/h
A saisir ]]*Recensement_CXPI_PIC_IAE26_TT_AURA[[#This Row],[Durée Formation (Heures)
A saisir ]]*Recensement_CXPI_PIC_IAE26_TT_AURA[[#This Row],[Nombre participants prévisionnels
A saisir ]]</f>
        <v>0</v>
      </c>
      <c r="P808" s="8">
        <f>(13*Recensement_CXPI_PIC_IAE26_TT_AURA[[#This Row],[Durée Formation (Heures)
A saisir ]]*Recensement_CXPI_PIC_IAE26_TT_AURA[[#This Row],[Nombre participants prévisionnels
A saisir ]])</f>
        <v>0</v>
      </c>
      <c r="Q808" s="8">
        <f>Recensement_CXPI_PIC_IAE26_TT_AURA[[#This Row],[Nombre participants prévisionnels
A saisir ]]*Recensement_CXPI_PIC_IAE26_TT_AURA[[#This Row],[ Montant Frais annexes Total /stagiaire
A saisir]]</f>
        <v>0</v>
      </c>
      <c r="R8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8" s="18">
        <f t="shared" si="12"/>
        <v>0</v>
      </c>
      <c r="T8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V808))</f>
        <v>0</v>
      </c>
      <c r="U808" s="8">
        <f>(18*Recensement_CXPI_PIC_IAE26_TT_AURA[[#This Row],[Nombre participants prévisionnels
A saisir ]]*Recensement_CXPI_PIC_IAE26_TT_AURA[[#This Row],[Durée Formation (Heures)
A saisir ]])</f>
        <v>0</v>
      </c>
      <c r="V8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8" s="8"/>
    </row>
    <row r="809" spans="1:23">
      <c r="A809" s="11" t="s">
        <v>874</v>
      </c>
      <c r="B809" s="12"/>
      <c r="C809" s="7"/>
      <c r="D809" s="7"/>
      <c r="E809" s="30"/>
      <c r="F809" s="7"/>
      <c r="G809" s="7"/>
      <c r="H809" s="7"/>
      <c r="I809" s="7"/>
      <c r="J809" s="7"/>
      <c r="K809" s="7"/>
      <c r="L809" s="7"/>
      <c r="M809" s="8"/>
      <c r="N809" s="8"/>
      <c r="O809" s="8">
        <f>Recensement_CXPI_PIC_IAE26_TT_AURA[[#This Row],[Taux Horaire
Coût pédagogique/h
A saisir ]]*Recensement_CXPI_PIC_IAE26_TT_AURA[[#This Row],[Durée Formation (Heures)
A saisir ]]*Recensement_CXPI_PIC_IAE26_TT_AURA[[#This Row],[Nombre participants prévisionnels
A saisir ]]</f>
        <v>0</v>
      </c>
      <c r="P809" s="8">
        <f>(13*Recensement_CXPI_PIC_IAE26_TT_AURA[[#This Row],[Durée Formation (Heures)
A saisir ]]*Recensement_CXPI_PIC_IAE26_TT_AURA[[#This Row],[Nombre participants prévisionnels
A saisir ]])</f>
        <v>0</v>
      </c>
      <c r="Q809" s="8">
        <f>Recensement_CXPI_PIC_IAE26_TT_AURA[[#This Row],[Nombre participants prévisionnels
A saisir ]]*Recensement_CXPI_PIC_IAE26_TT_AURA[[#This Row],[ Montant Frais annexes Total /stagiaire
A saisir]]</f>
        <v>0</v>
      </c>
      <c r="R8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09" s="18">
        <f t="shared" si="12"/>
        <v>0</v>
      </c>
      <c r="T8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V809))</f>
        <v>0</v>
      </c>
      <c r="U809" s="8">
        <f>(18*Recensement_CXPI_PIC_IAE26_TT_AURA[[#This Row],[Nombre participants prévisionnels
A saisir ]]*Recensement_CXPI_PIC_IAE26_TT_AURA[[#This Row],[Durée Formation (Heures)
A saisir ]])</f>
        <v>0</v>
      </c>
      <c r="V8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09" s="8"/>
    </row>
    <row r="810" spans="1:23">
      <c r="A810" s="11" t="s">
        <v>875</v>
      </c>
      <c r="B810" s="12"/>
      <c r="C810" s="7"/>
      <c r="D810" s="7"/>
      <c r="E810" s="30"/>
      <c r="F810" s="7"/>
      <c r="G810" s="7"/>
      <c r="H810" s="7"/>
      <c r="I810" s="7"/>
      <c r="J810" s="7"/>
      <c r="K810" s="7"/>
      <c r="L810" s="7"/>
      <c r="M810" s="8"/>
      <c r="N810" s="8"/>
      <c r="O810" s="8">
        <f>Recensement_CXPI_PIC_IAE26_TT_AURA[[#This Row],[Taux Horaire
Coût pédagogique/h
A saisir ]]*Recensement_CXPI_PIC_IAE26_TT_AURA[[#This Row],[Durée Formation (Heures)
A saisir ]]*Recensement_CXPI_PIC_IAE26_TT_AURA[[#This Row],[Nombre participants prévisionnels
A saisir ]]</f>
        <v>0</v>
      </c>
      <c r="P810" s="8">
        <f>(13*Recensement_CXPI_PIC_IAE26_TT_AURA[[#This Row],[Durée Formation (Heures)
A saisir ]]*Recensement_CXPI_PIC_IAE26_TT_AURA[[#This Row],[Nombre participants prévisionnels
A saisir ]])</f>
        <v>0</v>
      </c>
      <c r="Q810" s="8">
        <f>Recensement_CXPI_PIC_IAE26_TT_AURA[[#This Row],[Nombre participants prévisionnels
A saisir ]]*Recensement_CXPI_PIC_IAE26_TT_AURA[[#This Row],[ Montant Frais annexes Total /stagiaire
A saisir]]</f>
        <v>0</v>
      </c>
      <c r="R8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0" s="18">
        <f t="shared" si="12"/>
        <v>0</v>
      </c>
      <c r="T8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V810))</f>
        <v>0</v>
      </c>
      <c r="U810" s="8">
        <f>(18*Recensement_CXPI_PIC_IAE26_TT_AURA[[#This Row],[Nombre participants prévisionnels
A saisir ]]*Recensement_CXPI_PIC_IAE26_TT_AURA[[#This Row],[Durée Formation (Heures)
A saisir ]])</f>
        <v>0</v>
      </c>
      <c r="V8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0" s="8"/>
    </row>
    <row r="811" spans="1:23">
      <c r="A811" s="11" t="s">
        <v>876</v>
      </c>
      <c r="B811" s="12"/>
      <c r="C811" s="7"/>
      <c r="D811" s="7"/>
      <c r="E811" s="30"/>
      <c r="F811" s="7"/>
      <c r="G811" s="7"/>
      <c r="H811" s="7"/>
      <c r="I811" s="7"/>
      <c r="J811" s="7"/>
      <c r="K811" s="7"/>
      <c r="L811" s="7"/>
      <c r="M811" s="8"/>
      <c r="N811" s="8"/>
      <c r="O811" s="8">
        <f>Recensement_CXPI_PIC_IAE26_TT_AURA[[#This Row],[Taux Horaire
Coût pédagogique/h
A saisir ]]*Recensement_CXPI_PIC_IAE26_TT_AURA[[#This Row],[Durée Formation (Heures)
A saisir ]]*Recensement_CXPI_PIC_IAE26_TT_AURA[[#This Row],[Nombre participants prévisionnels
A saisir ]]</f>
        <v>0</v>
      </c>
      <c r="P811" s="8">
        <f>(13*Recensement_CXPI_PIC_IAE26_TT_AURA[[#This Row],[Durée Formation (Heures)
A saisir ]]*Recensement_CXPI_PIC_IAE26_TT_AURA[[#This Row],[Nombre participants prévisionnels
A saisir ]])</f>
        <v>0</v>
      </c>
      <c r="Q811" s="8">
        <f>Recensement_CXPI_PIC_IAE26_TT_AURA[[#This Row],[Nombre participants prévisionnels
A saisir ]]*Recensement_CXPI_PIC_IAE26_TT_AURA[[#This Row],[ Montant Frais annexes Total /stagiaire
A saisir]]</f>
        <v>0</v>
      </c>
      <c r="R8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1" s="18">
        <f t="shared" si="12"/>
        <v>0</v>
      </c>
      <c r="T8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V811))</f>
        <v>0</v>
      </c>
      <c r="U811" s="8">
        <f>(18*Recensement_CXPI_PIC_IAE26_TT_AURA[[#This Row],[Nombre participants prévisionnels
A saisir ]]*Recensement_CXPI_PIC_IAE26_TT_AURA[[#This Row],[Durée Formation (Heures)
A saisir ]])</f>
        <v>0</v>
      </c>
      <c r="V8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1" s="8"/>
    </row>
    <row r="812" spans="1:23">
      <c r="A812" s="11" t="s">
        <v>877</v>
      </c>
      <c r="B812" s="12"/>
      <c r="C812" s="7"/>
      <c r="D812" s="7"/>
      <c r="E812" s="30"/>
      <c r="F812" s="7"/>
      <c r="G812" s="7"/>
      <c r="H812" s="7"/>
      <c r="I812" s="7"/>
      <c r="J812" s="7"/>
      <c r="K812" s="7"/>
      <c r="L812" s="7"/>
      <c r="M812" s="8"/>
      <c r="N812" s="8"/>
      <c r="O812" s="8">
        <f>Recensement_CXPI_PIC_IAE26_TT_AURA[[#This Row],[Taux Horaire
Coût pédagogique/h
A saisir ]]*Recensement_CXPI_PIC_IAE26_TT_AURA[[#This Row],[Durée Formation (Heures)
A saisir ]]*Recensement_CXPI_PIC_IAE26_TT_AURA[[#This Row],[Nombre participants prévisionnels
A saisir ]]</f>
        <v>0</v>
      </c>
      <c r="P812" s="8">
        <f>(13*Recensement_CXPI_PIC_IAE26_TT_AURA[[#This Row],[Durée Formation (Heures)
A saisir ]]*Recensement_CXPI_PIC_IAE26_TT_AURA[[#This Row],[Nombre participants prévisionnels
A saisir ]])</f>
        <v>0</v>
      </c>
      <c r="Q812" s="8">
        <f>Recensement_CXPI_PIC_IAE26_TT_AURA[[#This Row],[Nombre participants prévisionnels
A saisir ]]*Recensement_CXPI_PIC_IAE26_TT_AURA[[#This Row],[ Montant Frais annexes Total /stagiaire
A saisir]]</f>
        <v>0</v>
      </c>
      <c r="R8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2" s="18">
        <f t="shared" si="12"/>
        <v>0</v>
      </c>
      <c r="T8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V812))</f>
        <v>0</v>
      </c>
      <c r="U812" s="8">
        <f>(18*Recensement_CXPI_PIC_IAE26_TT_AURA[[#This Row],[Nombre participants prévisionnels
A saisir ]]*Recensement_CXPI_PIC_IAE26_TT_AURA[[#This Row],[Durée Formation (Heures)
A saisir ]])</f>
        <v>0</v>
      </c>
      <c r="V8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2" s="8"/>
    </row>
    <row r="813" spans="1:23">
      <c r="A813" s="11" t="s">
        <v>878</v>
      </c>
      <c r="B813" s="12"/>
      <c r="C813" s="7"/>
      <c r="D813" s="7"/>
      <c r="E813" s="30"/>
      <c r="F813" s="7"/>
      <c r="G813" s="7"/>
      <c r="H813" s="7"/>
      <c r="I813" s="7"/>
      <c r="J813" s="7"/>
      <c r="K813" s="7"/>
      <c r="L813" s="7"/>
      <c r="M813" s="8"/>
      <c r="N813" s="8"/>
      <c r="O813" s="8">
        <f>Recensement_CXPI_PIC_IAE26_TT_AURA[[#This Row],[Taux Horaire
Coût pédagogique/h
A saisir ]]*Recensement_CXPI_PIC_IAE26_TT_AURA[[#This Row],[Durée Formation (Heures)
A saisir ]]*Recensement_CXPI_PIC_IAE26_TT_AURA[[#This Row],[Nombre participants prévisionnels
A saisir ]]</f>
        <v>0</v>
      </c>
      <c r="P813" s="8">
        <f>(13*Recensement_CXPI_PIC_IAE26_TT_AURA[[#This Row],[Durée Formation (Heures)
A saisir ]]*Recensement_CXPI_PIC_IAE26_TT_AURA[[#This Row],[Nombre participants prévisionnels
A saisir ]])</f>
        <v>0</v>
      </c>
      <c r="Q813" s="8">
        <f>Recensement_CXPI_PIC_IAE26_TT_AURA[[#This Row],[Nombre participants prévisionnels
A saisir ]]*Recensement_CXPI_PIC_IAE26_TT_AURA[[#This Row],[ Montant Frais annexes Total /stagiaire
A saisir]]</f>
        <v>0</v>
      </c>
      <c r="R8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3" s="18">
        <f t="shared" si="12"/>
        <v>0</v>
      </c>
      <c r="T8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V813))</f>
        <v>0</v>
      </c>
      <c r="U813" s="8">
        <f>(18*Recensement_CXPI_PIC_IAE26_TT_AURA[[#This Row],[Nombre participants prévisionnels
A saisir ]]*Recensement_CXPI_PIC_IAE26_TT_AURA[[#This Row],[Durée Formation (Heures)
A saisir ]])</f>
        <v>0</v>
      </c>
      <c r="V8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3" s="8"/>
    </row>
    <row r="814" spans="1:23">
      <c r="A814" s="11" t="s">
        <v>879</v>
      </c>
      <c r="B814" s="12"/>
      <c r="C814" s="7"/>
      <c r="D814" s="7"/>
      <c r="E814" s="30"/>
      <c r="F814" s="7"/>
      <c r="G814" s="7"/>
      <c r="H814" s="7"/>
      <c r="I814" s="7"/>
      <c r="J814" s="7"/>
      <c r="K814" s="7"/>
      <c r="L814" s="7"/>
      <c r="M814" s="8"/>
      <c r="N814" s="8"/>
      <c r="O814" s="8">
        <f>Recensement_CXPI_PIC_IAE26_TT_AURA[[#This Row],[Taux Horaire
Coût pédagogique/h
A saisir ]]*Recensement_CXPI_PIC_IAE26_TT_AURA[[#This Row],[Durée Formation (Heures)
A saisir ]]*Recensement_CXPI_PIC_IAE26_TT_AURA[[#This Row],[Nombre participants prévisionnels
A saisir ]]</f>
        <v>0</v>
      </c>
      <c r="P814" s="8">
        <f>(13*Recensement_CXPI_PIC_IAE26_TT_AURA[[#This Row],[Durée Formation (Heures)
A saisir ]]*Recensement_CXPI_PIC_IAE26_TT_AURA[[#This Row],[Nombre participants prévisionnels
A saisir ]])</f>
        <v>0</v>
      </c>
      <c r="Q814" s="8">
        <f>Recensement_CXPI_PIC_IAE26_TT_AURA[[#This Row],[Nombre participants prévisionnels
A saisir ]]*Recensement_CXPI_PIC_IAE26_TT_AURA[[#This Row],[ Montant Frais annexes Total /stagiaire
A saisir]]</f>
        <v>0</v>
      </c>
      <c r="R8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4" s="18">
        <f t="shared" si="12"/>
        <v>0</v>
      </c>
      <c r="T8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V814))</f>
        <v>0</v>
      </c>
      <c r="U814" s="8">
        <f>(18*Recensement_CXPI_PIC_IAE26_TT_AURA[[#This Row],[Nombre participants prévisionnels
A saisir ]]*Recensement_CXPI_PIC_IAE26_TT_AURA[[#This Row],[Durée Formation (Heures)
A saisir ]])</f>
        <v>0</v>
      </c>
      <c r="V8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4" s="8"/>
    </row>
    <row r="815" spans="1:23">
      <c r="A815" s="11" t="s">
        <v>880</v>
      </c>
      <c r="B815" s="12"/>
      <c r="C815" s="7"/>
      <c r="D815" s="7"/>
      <c r="E815" s="30"/>
      <c r="F815" s="7"/>
      <c r="G815" s="7"/>
      <c r="H815" s="7"/>
      <c r="I815" s="7"/>
      <c r="J815" s="7"/>
      <c r="K815" s="7"/>
      <c r="L815" s="7"/>
      <c r="M815" s="8"/>
      <c r="N815" s="8"/>
      <c r="O815" s="8">
        <f>Recensement_CXPI_PIC_IAE26_TT_AURA[[#This Row],[Taux Horaire
Coût pédagogique/h
A saisir ]]*Recensement_CXPI_PIC_IAE26_TT_AURA[[#This Row],[Durée Formation (Heures)
A saisir ]]*Recensement_CXPI_PIC_IAE26_TT_AURA[[#This Row],[Nombre participants prévisionnels
A saisir ]]</f>
        <v>0</v>
      </c>
      <c r="P815" s="8">
        <f>(13*Recensement_CXPI_PIC_IAE26_TT_AURA[[#This Row],[Durée Formation (Heures)
A saisir ]]*Recensement_CXPI_PIC_IAE26_TT_AURA[[#This Row],[Nombre participants prévisionnels
A saisir ]])</f>
        <v>0</v>
      </c>
      <c r="Q815" s="8">
        <f>Recensement_CXPI_PIC_IAE26_TT_AURA[[#This Row],[Nombre participants prévisionnels
A saisir ]]*Recensement_CXPI_PIC_IAE26_TT_AURA[[#This Row],[ Montant Frais annexes Total /stagiaire
A saisir]]</f>
        <v>0</v>
      </c>
      <c r="R8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5" s="18">
        <f t="shared" si="12"/>
        <v>0</v>
      </c>
      <c r="T8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V815))</f>
        <v>0</v>
      </c>
      <c r="U815" s="8">
        <f>(18*Recensement_CXPI_PIC_IAE26_TT_AURA[[#This Row],[Nombre participants prévisionnels
A saisir ]]*Recensement_CXPI_PIC_IAE26_TT_AURA[[#This Row],[Durée Formation (Heures)
A saisir ]])</f>
        <v>0</v>
      </c>
      <c r="V8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5" s="8"/>
    </row>
    <row r="816" spans="1:23">
      <c r="A816" s="11" t="s">
        <v>881</v>
      </c>
      <c r="B816" s="12"/>
      <c r="C816" s="7"/>
      <c r="D816" s="7"/>
      <c r="E816" s="30"/>
      <c r="F816" s="7"/>
      <c r="G816" s="7"/>
      <c r="H816" s="7"/>
      <c r="I816" s="7"/>
      <c r="J816" s="7"/>
      <c r="K816" s="7"/>
      <c r="L816" s="7"/>
      <c r="M816" s="8"/>
      <c r="N816" s="8"/>
      <c r="O816" s="8">
        <f>Recensement_CXPI_PIC_IAE26_TT_AURA[[#This Row],[Taux Horaire
Coût pédagogique/h
A saisir ]]*Recensement_CXPI_PIC_IAE26_TT_AURA[[#This Row],[Durée Formation (Heures)
A saisir ]]*Recensement_CXPI_PIC_IAE26_TT_AURA[[#This Row],[Nombre participants prévisionnels
A saisir ]]</f>
        <v>0</v>
      </c>
      <c r="P816" s="8">
        <f>(13*Recensement_CXPI_PIC_IAE26_TT_AURA[[#This Row],[Durée Formation (Heures)
A saisir ]]*Recensement_CXPI_PIC_IAE26_TT_AURA[[#This Row],[Nombre participants prévisionnels
A saisir ]])</f>
        <v>0</v>
      </c>
      <c r="Q816" s="8">
        <f>Recensement_CXPI_PIC_IAE26_TT_AURA[[#This Row],[Nombre participants prévisionnels
A saisir ]]*Recensement_CXPI_PIC_IAE26_TT_AURA[[#This Row],[ Montant Frais annexes Total /stagiaire
A saisir]]</f>
        <v>0</v>
      </c>
      <c r="R8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6" s="18">
        <f t="shared" si="12"/>
        <v>0</v>
      </c>
      <c r="T8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V816))</f>
        <v>0</v>
      </c>
      <c r="U816" s="8">
        <f>(18*Recensement_CXPI_PIC_IAE26_TT_AURA[[#This Row],[Nombre participants prévisionnels
A saisir ]]*Recensement_CXPI_PIC_IAE26_TT_AURA[[#This Row],[Durée Formation (Heures)
A saisir ]])</f>
        <v>0</v>
      </c>
      <c r="V8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6" s="8"/>
    </row>
    <row r="817" spans="1:23">
      <c r="A817" s="11" t="s">
        <v>882</v>
      </c>
      <c r="B817" s="12"/>
      <c r="C817" s="7"/>
      <c r="D817" s="7"/>
      <c r="E817" s="30"/>
      <c r="F817" s="7"/>
      <c r="G817" s="7"/>
      <c r="H817" s="7"/>
      <c r="I817" s="7"/>
      <c r="J817" s="7"/>
      <c r="K817" s="7"/>
      <c r="L817" s="7"/>
      <c r="M817" s="8"/>
      <c r="N817" s="8"/>
      <c r="O817" s="8">
        <f>Recensement_CXPI_PIC_IAE26_TT_AURA[[#This Row],[Taux Horaire
Coût pédagogique/h
A saisir ]]*Recensement_CXPI_PIC_IAE26_TT_AURA[[#This Row],[Durée Formation (Heures)
A saisir ]]*Recensement_CXPI_PIC_IAE26_TT_AURA[[#This Row],[Nombre participants prévisionnels
A saisir ]]</f>
        <v>0</v>
      </c>
      <c r="P817" s="8">
        <f>(13*Recensement_CXPI_PIC_IAE26_TT_AURA[[#This Row],[Durée Formation (Heures)
A saisir ]]*Recensement_CXPI_PIC_IAE26_TT_AURA[[#This Row],[Nombre participants prévisionnels
A saisir ]])</f>
        <v>0</v>
      </c>
      <c r="Q817" s="8">
        <f>Recensement_CXPI_PIC_IAE26_TT_AURA[[#This Row],[Nombre participants prévisionnels
A saisir ]]*Recensement_CXPI_PIC_IAE26_TT_AURA[[#This Row],[ Montant Frais annexes Total /stagiaire
A saisir]]</f>
        <v>0</v>
      </c>
      <c r="R8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7" s="18">
        <f t="shared" si="12"/>
        <v>0</v>
      </c>
      <c r="T8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V817))</f>
        <v>0</v>
      </c>
      <c r="U817" s="8">
        <f>(18*Recensement_CXPI_PIC_IAE26_TT_AURA[[#This Row],[Nombre participants prévisionnels
A saisir ]]*Recensement_CXPI_PIC_IAE26_TT_AURA[[#This Row],[Durée Formation (Heures)
A saisir ]])</f>
        <v>0</v>
      </c>
      <c r="V8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7" s="8"/>
    </row>
    <row r="818" spans="1:23">
      <c r="A818" s="11" t="s">
        <v>883</v>
      </c>
      <c r="B818" s="12"/>
      <c r="C818" s="7"/>
      <c r="D818" s="7"/>
      <c r="E818" s="30"/>
      <c r="F818" s="7"/>
      <c r="G818" s="7"/>
      <c r="H818" s="7"/>
      <c r="I818" s="7"/>
      <c r="J818" s="7"/>
      <c r="K818" s="7"/>
      <c r="L818" s="7"/>
      <c r="M818" s="8"/>
      <c r="N818" s="8"/>
      <c r="O818" s="8">
        <f>Recensement_CXPI_PIC_IAE26_TT_AURA[[#This Row],[Taux Horaire
Coût pédagogique/h
A saisir ]]*Recensement_CXPI_PIC_IAE26_TT_AURA[[#This Row],[Durée Formation (Heures)
A saisir ]]*Recensement_CXPI_PIC_IAE26_TT_AURA[[#This Row],[Nombre participants prévisionnels
A saisir ]]</f>
        <v>0</v>
      </c>
      <c r="P818" s="8">
        <f>(13*Recensement_CXPI_PIC_IAE26_TT_AURA[[#This Row],[Durée Formation (Heures)
A saisir ]]*Recensement_CXPI_PIC_IAE26_TT_AURA[[#This Row],[Nombre participants prévisionnels
A saisir ]])</f>
        <v>0</v>
      </c>
      <c r="Q818" s="8">
        <f>Recensement_CXPI_PIC_IAE26_TT_AURA[[#This Row],[Nombre participants prévisionnels
A saisir ]]*Recensement_CXPI_PIC_IAE26_TT_AURA[[#This Row],[ Montant Frais annexes Total /stagiaire
A saisir]]</f>
        <v>0</v>
      </c>
      <c r="R8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8" s="18">
        <f t="shared" si="12"/>
        <v>0</v>
      </c>
      <c r="T8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V818))</f>
        <v>0</v>
      </c>
      <c r="U818" s="8">
        <f>(18*Recensement_CXPI_PIC_IAE26_TT_AURA[[#This Row],[Nombre participants prévisionnels
A saisir ]]*Recensement_CXPI_PIC_IAE26_TT_AURA[[#This Row],[Durée Formation (Heures)
A saisir ]])</f>
        <v>0</v>
      </c>
      <c r="V8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8" s="8"/>
    </row>
    <row r="819" spans="1:23">
      <c r="A819" s="11" t="s">
        <v>884</v>
      </c>
      <c r="B819" s="12"/>
      <c r="C819" s="7"/>
      <c r="D819" s="7"/>
      <c r="E819" s="30"/>
      <c r="F819" s="7"/>
      <c r="G819" s="7"/>
      <c r="H819" s="7"/>
      <c r="I819" s="7"/>
      <c r="J819" s="7"/>
      <c r="K819" s="7"/>
      <c r="L819" s="7"/>
      <c r="M819" s="8"/>
      <c r="N819" s="8"/>
      <c r="O819" s="8">
        <f>Recensement_CXPI_PIC_IAE26_TT_AURA[[#This Row],[Taux Horaire
Coût pédagogique/h
A saisir ]]*Recensement_CXPI_PIC_IAE26_TT_AURA[[#This Row],[Durée Formation (Heures)
A saisir ]]*Recensement_CXPI_PIC_IAE26_TT_AURA[[#This Row],[Nombre participants prévisionnels
A saisir ]]</f>
        <v>0</v>
      </c>
      <c r="P819" s="8">
        <f>(13*Recensement_CXPI_PIC_IAE26_TT_AURA[[#This Row],[Durée Formation (Heures)
A saisir ]]*Recensement_CXPI_PIC_IAE26_TT_AURA[[#This Row],[Nombre participants prévisionnels
A saisir ]])</f>
        <v>0</v>
      </c>
      <c r="Q819" s="8">
        <f>Recensement_CXPI_PIC_IAE26_TT_AURA[[#This Row],[Nombre participants prévisionnels
A saisir ]]*Recensement_CXPI_PIC_IAE26_TT_AURA[[#This Row],[ Montant Frais annexes Total /stagiaire
A saisir]]</f>
        <v>0</v>
      </c>
      <c r="R8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19" s="18">
        <f t="shared" si="12"/>
        <v>0</v>
      </c>
      <c r="T8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V819))</f>
        <v>0</v>
      </c>
      <c r="U819" s="8">
        <f>(18*Recensement_CXPI_PIC_IAE26_TT_AURA[[#This Row],[Nombre participants prévisionnels
A saisir ]]*Recensement_CXPI_PIC_IAE26_TT_AURA[[#This Row],[Durée Formation (Heures)
A saisir ]])</f>
        <v>0</v>
      </c>
      <c r="V8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19" s="8"/>
    </row>
    <row r="820" spans="1:23">
      <c r="A820" s="11" t="s">
        <v>885</v>
      </c>
      <c r="B820" s="12"/>
      <c r="C820" s="7"/>
      <c r="D820" s="7"/>
      <c r="E820" s="30"/>
      <c r="F820" s="7"/>
      <c r="G820" s="7"/>
      <c r="H820" s="7"/>
      <c r="I820" s="7"/>
      <c r="J820" s="7"/>
      <c r="K820" s="7"/>
      <c r="L820" s="7"/>
      <c r="M820" s="8"/>
      <c r="N820" s="8"/>
      <c r="O820" s="8">
        <f>Recensement_CXPI_PIC_IAE26_TT_AURA[[#This Row],[Taux Horaire
Coût pédagogique/h
A saisir ]]*Recensement_CXPI_PIC_IAE26_TT_AURA[[#This Row],[Durée Formation (Heures)
A saisir ]]*Recensement_CXPI_PIC_IAE26_TT_AURA[[#This Row],[Nombre participants prévisionnels
A saisir ]]</f>
        <v>0</v>
      </c>
      <c r="P820" s="8">
        <f>(13*Recensement_CXPI_PIC_IAE26_TT_AURA[[#This Row],[Durée Formation (Heures)
A saisir ]]*Recensement_CXPI_PIC_IAE26_TT_AURA[[#This Row],[Nombre participants prévisionnels
A saisir ]])</f>
        <v>0</v>
      </c>
      <c r="Q820" s="8">
        <f>Recensement_CXPI_PIC_IAE26_TT_AURA[[#This Row],[Nombre participants prévisionnels
A saisir ]]*Recensement_CXPI_PIC_IAE26_TT_AURA[[#This Row],[ Montant Frais annexes Total /stagiaire
A saisir]]</f>
        <v>0</v>
      </c>
      <c r="R8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0" s="18">
        <f t="shared" si="12"/>
        <v>0</v>
      </c>
      <c r="T8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V820))</f>
        <v>0</v>
      </c>
      <c r="U820" s="8">
        <f>(18*Recensement_CXPI_PIC_IAE26_TT_AURA[[#This Row],[Nombre participants prévisionnels
A saisir ]]*Recensement_CXPI_PIC_IAE26_TT_AURA[[#This Row],[Durée Formation (Heures)
A saisir ]])</f>
        <v>0</v>
      </c>
      <c r="V8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0" s="8"/>
    </row>
    <row r="821" spans="1:23">
      <c r="A821" s="11" t="s">
        <v>886</v>
      </c>
      <c r="B821" s="12"/>
      <c r="C821" s="7"/>
      <c r="D821" s="7"/>
      <c r="E821" s="30"/>
      <c r="F821" s="7"/>
      <c r="G821" s="7"/>
      <c r="H821" s="7"/>
      <c r="I821" s="7"/>
      <c r="J821" s="7"/>
      <c r="K821" s="7"/>
      <c r="L821" s="7"/>
      <c r="M821" s="8"/>
      <c r="N821" s="8"/>
      <c r="O821" s="8">
        <f>Recensement_CXPI_PIC_IAE26_TT_AURA[[#This Row],[Taux Horaire
Coût pédagogique/h
A saisir ]]*Recensement_CXPI_PIC_IAE26_TT_AURA[[#This Row],[Durée Formation (Heures)
A saisir ]]*Recensement_CXPI_PIC_IAE26_TT_AURA[[#This Row],[Nombre participants prévisionnels
A saisir ]]</f>
        <v>0</v>
      </c>
      <c r="P821" s="8">
        <f>(13*Recensement_CXPI_PIC_IAE26_TT_AURA[[#This Row],[Durée Formation (Heures)
A saisir ]]*Recensement_CXPI_PIC_IAE26_TT_AURA[[#This Row],[Nombre participants prévisionnels
A saisir ]])</f>
        <v>0</v>
      </c>
      <c r="Q821" s="8">
        <f>Recensement_CXPI_PIC_IAE26_TT_AURA[[#This Row],[Nombre participants prévisionnels
A saisir ]]*Recensement_CXPI_PIC_IAE26_TT_AURA[[#This Row],[ Montant Frais annexes Total /stagiaire
A saisir]]</f>
        <v>0</v>
      </c>
      <c r="R8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1" s="18">
        <f t="shared" si="12"/>
        <v>0</v>
      </c>
      <c r="T8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V821))</f>
        <v>0</v>
      </c>
      <c r="U821" s="8">
        <f>(18*Recensement_CXPI_PIC_IAE26_TT_AURA[[#This Row],[Nombre participants prévisionnels
A saisir ]]*Recensement_CXPI_PIC_IAE26_TT_AURA[[#This Row],[Durée Formation (Heures)
A saisir ]])</f>
        <v>0</v>
      </c>
      <c r="V8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1" s="8"/>
    </row>
    <row r="822" spans="1:23">
      <c r="A822" s="11" t="s">
        <v>887</v>
      </c>
      <c r="B822" s="12"/>
      <c r="C822" s="7"/>
      <c r="D822" s="7"/>
      <c r="E822" s="30"/>
      <c r="F822" s="7"/>
      <c r="G822" s="7"/>
      <c r="H822" s="7"/>
      <c r="I822" s="7"/>
      <c r="J822" s="7"/>
      <c r="K822" s="7"/>
      <c r="L822" s="7"/>
      <c r="M822" s="8"/>
      <c r="N822" s="8"/>
      <c r="O822" s="8">
        <f>Recensement_CXPI_PIC_IAE26_TT_AURA[[#This Row],[Taux Horaire
Coût pédagogique/h
A saisir ]]*Recensement_CXPI_PIC_IAE26_TT_AURA[[#This Row],[Durée Formation (Heures)
A saisir ]]*Recensement_CXPI_PIC_IAE26_TT_AURA[[#This Row],[Nombre participants prévisionnels
A saisir ]]</f>
        <v>0</v>
      </c>
      <c r="P822" s="8">
        <f>(13*Recensement_CXPI_PIC_IAE26_TT_AURA[[#This Row],[Durée Formation (Heures)
A saisir ]]*Recensement_CXPI_PIC_IAE26_TT_AURA[[#This Row],[Nombre participants prévisionnels
A saisir ]])</f>
        <v>0</v>
      </c>
      <c r="Q822" s="8">
        <f>Recensement_CXPI_PIC_IAE26_TT_AURA[[#This Row],[Nombre participants prévisionnels
A saisir ]]*Recensement_CXPI_PIC_IAE26_TT_AURA[[#This Row],[ Montant Frais annexes Total /stagiaire
A saisir]]</f>
        <v>0</v>
      </c>
      <c r="R8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2" s="18">
        <f t="shared" si="12"/>
        <v>0</v>
      </c>
      <c r="T8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V822))</f>
        <v>0</v>
      </c>
      <c r="U822" s="8">
        <f>(18*Recensement_CXPI_PIC_IAE26_TT_AURA[[#This Row],[Nombre participants prévisionnels
A saisir ]]*Recensement_CXPI_PIC_IAE26_TT_AURA[[#This Row],[Durée Formation (Heures)
A saisir ]])</f>
        <v>0</v>
      </c>
      <c r="V8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2" s="8"/>
    </row>
    <row r="823" spans="1:23">
      <c r="A823" s="11" t="s">
        <v>888</v>
      </c>
      <c r="B823" s="12"/>
      <c r="C823" s="7"/>
      <c r="D823" s="7"/>
      <c r="E823" s="30"/>
      <c r="F823" s="7"/>
      <c r="G823" s="7"/>
      <c r="H823" s="7"/>
      <c r="I823" s="7"/>
      <c r="J823" s="7"/>
      <c r="K823" s="7"/>
      <c r="L823" s="7"/>
      <c r="M823" s="8"/>
      <c r="N823" s="8"/>
      <c r="O823" s="8">
        <f>Recensement_CXPI_PIC_IAE26_TT_AURA[[#This Row],[Taux Horaire
Coût pédagogique/h
A saisir ]]*Recensement_CXPI_PIC_IAE26_TT_AURA[[#This Row],[Durée Formation (Heures)
A saisir ]]*Recensement_CXPI_PIC_IAE26_TT_AURA[[#This Row],[Nombre participants prévisionnels
A saisir ]]</f>
        <v>0</v>
      </c>
      <c r="P823" s="8">
        <f>(13*Recensement_CXPI_PIC_IAE26_TT_AURA[[#This Row],[Durée Formation (Heures)
A saisir ]]*Recensement_CXPI_PIC_IAE26_TT_AURA[[#This Row],[Nombre participants prévisionnels
A saisir ]])</f>
        <v>0</v>
      </c>
      <c r="Q823" s="8">
        <f>Recensement_CXPI_PIC_IAE26_TT_AURA[[#This Row],[Nombre participants prévisionnels
A saisir ]]*Recensement_CXPI_PIC_IAE26_TT_AURA[[#This Row],[ Montant Frais annexes Total /stagiaire
A saisir]]</f>
        <v>0</v>
      </c>
      <c r="R8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3" s="18">
        <f t="shared" si="12"/>
        <v>0</v>
      </c>
      <c r="T8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V823))</f>
        <v>0</v>
      </c>
      <c r="U823" s="8">
        <f>(18*Recensement_CXPI_PIC_IAE26_TT_AURA[[#This Row],[Nombre participants prévisionnels
A saisir ]]*Recensement_CXPI_PIC_IAE26_TT_AURA[[#This Row],[Durée Formation (Heures)
A saisir ]])</f>
        <v>0</v>
      </c>
      <c r="V8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3" s="8"/>
    </row>
    <row r="824" spans="1:23">
      <c r="A824" s="11" t="s">
        <v>889</v>
      </c>
      <c r="B824" s="12"/>
      <c r="C824" s="7"/>
      <c r="D824" s="7"/>
      <c r="E824" s="30"/>
      <c r="F824" s="7"/>
      <c r="G824" s="7"/>
      <c r="H824" s="7"/>
      <c r="I824" s="7"/>
      <c r="J824" s="7"/>
      <c r="K824" s="7"/>
      <c r="L824" s="7"/>
      <c r="M824" s="8"/>
      <c r="N824" s="8"/>
      <c r="O824" s="8">
        <f>Recensement_CXPI_PIC_IAE26_TT_AURA[[#This Row],[Taux Horaire
Coût pédagogique/h
A saisir ]]*Recensement_CXPI_PIC_IAE26_TT_AURA[[#This Row],[Durée Formation (Heures)
A saisir ]]*Recensement_CXPI_PIC_IAE26_TT_AURA[[#This Row],[Nombre participants prévisionnels
A saisir ]]</f>
        <v>0</v>
      </c>
      <c r="P824" s="8">
        <f>(13*Recensement_CXPI_PIC_IAE26_TT_AURA[[#This Row],[Durée Formation (Heures)
A saisir ]]*Recensement_CXPI_PIC_IAE26_TT_AURA[[#This Row],[Nombre participants prévisionnels
A saisir ]])</f>
        <v>0</v>
      </c>
      <c r="Q824" s="8">
        <f>Recensement_CXPI_PIC_IAE26_TT_AURA[[#This Row],[Nombre participants prévisionnels
A saisir ]]*Recensement_CXPI_PIC_IAE26_TT_AURA[[#This Row],[ Montant Frais annexes Total /stagiaire
A saisir]]</f>
        <v>0</v>
      </c>
      <c r="R8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4" s="18">
        <f t="shared" si="12"/>
        <v>0</v>
      </c>
      <c r="T8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V824))</f>
        <v>0</v>
      </c>
      <c r="U824" s="8">
        <f>(18*Recensement_CXPI_PIC_IAE26_TT_AURA[[#This Row],[Nombre participants prévisionnels
A saisir ]]*Recensement_CXPI_PIC_IAE26_TT_AURA[[#This Row],[Durée Formation (Heures)
A saisir ]])</f>
        <v>0</v>
      </c>
      <c r="V8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4" s="8"/>
    </row>
    <row r="825" spans="1:23">
      <c r="A825" s="11" t="s">
        <v>890</v>
      </c>
      <c r="B825" s="12"/>
      <c r="C825" s="7"/>
      <c r="D825" s="7"/>
      <c r="E825" s="30"/>
      <c r="F825" s="7"/>
      <c r="G825" s="7"/>
      <c r="H825" s="7"/>
      <c r="I825" s="7"/>
      <c r="J825" s="7"/>
      <c r="K825" s="7"/>
      <c r="L825" s="7"/>
      <c r="M825" s="8"/>
      <c r="N825" s="8"/>
      <c r="O825" s="8">
        <f>Recensement_CXPI_PIC_IAE26_TT_AURA[[#This Row],[Taux Horaire
Coût pédagogique/h
A saisir ]]*Recensement_CXPI_PIC_IAE26_TT_AURA[[#This Row],[Durée Formation (Heures)
A saisir ]]*Recensement_CXPI_PIC_IAE26_TT_AURA[[#This Row],[Nombre participants prévisionnels
A saisir ]]</f>
        <v>0</v>
      </c>
      <c r="P825" s="8">
        <f>(13*Recensement_CXPI_PIC_IAE26_TT_AURA[[#This Row],[Durée Formation (Heures)
A saisir ]]*Recensement_CXPI_PIC_IAE26_TT_AURA[[#This Row],[Nombre participants prévisionnels
A saisir ]])</f>
        <v>0</v>
      </c>
      <c r="Q825" s="8">
        <f>Recensement_CXPI_PIC_IAE26_TT_AURA[[#This Row],[Nombre participants prévisionnels
A saisir ]]*Recensement_CXPI_PIC_IAE26_TT_AURA[[#This Row],[ Montant Frais annexes Total /stagiaire
A saisir]]</f>
        <v>0</v>
      </c>
      <c r="R8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5" s="18">
        <f t="shared" si="12"/>
        <v>0</v>
      </c>
      <c r="T8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V825))</f>
        <v>0</v>
      </c>
      <c r="U825" s="8">
        <f>(18*Recensement_CXPI_PIC_IAE26_TT_AURA[[#This Row],[Nombre participants prévisionnels
A saisir ]]*Recensement_CXPI_PIC_IAE26_TT_AURA[[#This Row],[Durée Formation (Heures)
A saisir ]])</f>
        <v>0</v>
      </c>
      <c r="V8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5" s="8"/>
    </row>
    <row r="826" spans="1:23">
      <c r="A826" s="11" t="s">
        <v>891</v>
      </c>
      <c r="B826" s="12"/>
      <c r="C826" s="7"/>
      <c r="D826" s="7"/>
      <c r="E826" s="30"/>
      <c r="F826" s="7"/>
      <c r="G826" s="7"/>
      <c r="H826" s="7"/>
      <c r="I826" s="7"/>
      <c r="J826" s="7"/>
      <c r="K826" s="7"/>
      <c r="L826" s="7"/>
      <c r="M826" s="8"/>
      <c r="N826" s="8"/>
      <c r="O826" s="8">
        <f>Recensement_CXPI_PIC_IAE26_TT_AURA[[#This Row],[Taux Horaire
Coût pédagogique/h
A saisir ]]*Recensement_CXPI_PIC_IAE26_TT_AURA[[#This Row],[Durée Formation (Heures)
A saisir ]]*Recensement_CXPI_PIC_IAE26_TT_AURA[[#This Row],[Nombre participants prévisionnels
A saisir ]]</f>
        <v>0</v>
      </c>
      <c r="P826" s="8">
        <f>(13*Recensement_CXPI_PIC_IAE26_TT_AURA[[#This Row],[Durée Formation (Heures)
A saisir ]]*Recensement_CXPI_PIC_IAE26_TT_AURA[[#This Row],[Nombre participants prévisionnels
A saisir ]])</f>
        <v>0</v>
      </c>
      <c r="Q826" s="8">
        <f>Recensement_CXPI_PIC_IAE26_TT_AURA[[#This Row],[Nombre participants prévisionnels
A saisir ]]*Recensement_CXPI_PIC_IAE26_TT_AURA[[#This Row],[ Montant Frais annexes Total /stagiaire
A saisir]]</f>
        <v>0</v>
      </c>
      <c r="R8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6" s="18">
        <f t="shared" si="12"/>
        <v>0</v>
      </c>
      <c r="T8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V826))</f>
        <v>0</v>
      </c>
      <c r="U826" s="8">
        <f>(18*Recensement_CXPI_PIC_IAE26_TT_AURA[[#This Row],[Nombre participants prévisionnels
A saisir ]]*Recensement_CXPI_PIC_IAE26_TT_AURA[[#This Row],[Durée Formation (Heures)
A saisir ]])</f>
        <v>0</v>
      </c>
      <c r="V8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6" s="8"/>
    </row>
    <row r="827" spans="1:23">
      <c r="A827" s="11" t="s">
        <v>892</v>
      </c>
      <c r="B827" s="12"/>
      <c r="C827" s="7"/>
      <c r="D827" s="7"/>
      <c r="E827" s="30"/>
      <c r="F827" s="7"/>
      <c r="G827" s="7"/>
      <c r="H827" s="7"/>
      <c r="I827" s="7"/>
      <c r="J827" s="7"/>
      <c r="K827" s="7"/>
      <c r="L827" s="7"/>
      <c r="M827" s="8"/>
      <c r="N827" s="8"/>
      <c r="O827" s="8">
        <f>Recensement_CXPI_PIC_IAE26_TT_AURA[[#This Row],[Taux Horaire
Coût pédagogique/h
A saisir ]]*Recensement_CXPI_PIC_IAE26_TT_AURA[[#This Row],[Durée Formation (Heures)
A saisir ]]*Recensement_CXPI_PIC_IAE26_TT_AURA[[#This Row],[Nombre participants prévisionnels
A saisir ]]</f>
        <v>0</v>
      </c>
      <c r="P827" s="8">
        <f>(13*Recensement_CXPI_PIC_IAE26_TT_AURA[[#This Row],[Durée Formation (Heures)
A saisir ]]*Recensement_CXPI_PIC_IAE26_TT_AURA[[#This Row],[Nombre participants prévisionnels
A saisir ]])</f>
        <v>0</v>
      </c>
      <c r="Q827" s="8">
        <f>Recensement_CXPI_PIC_IAE26_TT_AURA[[#This Row],[Nombre participants prévisionnels
A saisir ]]*Recensement_CXPI_PIC_IAE26_TT_AURA[[#This Row],[ Montant Frais annexes Total /stagiaire
A saisir]]</f>
        <v>0</v>
      </c>
      <c r="R8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7" s="18">
        <f t="shared" si="12"/>
        <v>0</v>
      </c>
      <c r="T8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V827))</f>
        <v>0</v>
      </c>
      <c r="U827" s="8">
        <f>(18*Recensement_CXPI_PIC_IAE26_TT_AURA[[#This Row],[Nombre participants prévisionnels
A saisir ]]*Recensement_CXPI_PIC_IAE26_TT_AURA[[#This Row],[Durée Formation (Heures)
A saisir ]])</f>
        <v>0</v>
      </c>
      <c r="V8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7" s="8"/>
    </row>
    <row r="828" spans="1:23">
      <c r="A828" s="11" t="s">
        <v>893</v>
      </c>
      <c r="B828" s="12"/>
      <c r="C828" s="7"/>
      <c r="D828" s="7"/>
      <c r="E828" s="30"/>
      <c r="F828" s="7"/>
      <c r="G828" s="7"/>
      <c r="H828" s="7"/>
      <c r="I828" s="7"/>
      <c r="J828" s="7"/>
      <c r="K828" s="7"/>
      <c r="L828" s="7"/>
      <c r="M828" s="8"/>
      <c r="N828" s="8"/>
      <c r="O828" s="8">
        <f>Recensement_CXPI_PIC_IAE26_TT_AURA[[#This Row],[Taux Horaire
Coût pédagogique/h
A saisir ]]*Recensement_CXPI_PIC_IAE26_TT_AURA[[#This Row],[Durée Formation (Heures)
A saisir ]]*Recensement_CXPI_PIC_IAE26_TT_AURA[[#This Row],[Nombre participants prévisionnels
A saisir ]]</f>
        <v>0</v>
      </c>
      <c r="P828" s="8">
        <f>(13*Recensement_CXPI_PIC_IAE26_TT_AURA[[#This Row],[Durée Formation (Heures)
A saisir ]]*Recensement_CXPI_PIC_IAE26_TT_AURA[[#This Row],[Nombre participants prévisionnels
A saisir ]])</f>
        <v>0</v>
      </c>
      <c r="Q828" s="8">
        <f>Recensement_CXPI_PIC_IAE26_TT_AURA[[#This Row],[Nombre participants prévisionnels
A saisir ]]*Recensement_CXPI_PIC_IAE26_TT_AURA[[#This Row],[ Montant Frais annexes Total /stagiaire
A saisir]]</f>
        <v>0</v>
      </c>
      <c r="R8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8" s="18">
        <f t="shared" si="12"/>
        <v>0</v>
      </c>
      <c r="T8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V828))</f>
        <v>0</v>
      </c>
      <c r="U828" s="8">
        <f>(18*Recensement_CXPI_PIC_IAE26_TT_AURA[[#This Row],[Nombre participants prévisionnels
A saisir ]]*Recensement_CXPI_PIC_IAE26_TT_AURA[[#This Row],[Durée Formation (Heures)
A saisir ]])</f>
        <v>0</v>
      </c>
      <c r="V8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8" s="8"/>
    </row>
    <row r="829" spans="1:23">
      <c r="A829" s="11" t="s">
        <v>894</v>
      </c>
      <c r="B829" s="12"/>
      <c r="C829" s="7"/>
      <c r="D829" s="7"/>
      <c r="E829" s="30"/>
      <c r="F829" s="7"/>
      <c r="G829" s="7"/>
      <c r="H829" s="7"/>
      <c r="I829" s="7"/>
      <c r="J829" s="7"/>
      <c r="K829" s="7"/>
      <c r="L829" s="7"/>
      <c r="M829" s="8"/>
      <c r="N829" s="8"/>
      <c r="O829" s="8">
        <f>Recensement_CXPI_PIC_IAE26_TT_AURA[[#This Row],[Taux Horaire
Coût pédagogique/h
A saisir ]]*Recensement_CXPI_PIC_IAE26_TT_AURA[[#This Row],[Durée Formation (Heures)
A saisir ]]*Recensement_CXPI_PIC_IAE26_TT_AURA[[#This Row],[Nombre participants prévisionnels
A saisir ]]</f>
        <v>0</v>
      </c>
      <c r="P829" s="8">
        <f>(13*Recensement_CXPI_PIC_IAE26_TT_AURA[[#This Row],[Durée Formation (Heures)
A saisir ]]*Recensement_CXPI_PIC_IAE26_TT_AURA[[#This Row],[Nombre participants prévisionnels
A saisir ]])</f>
        <v>0</v>
      </c>
      <c r="Q829" s="8">
        <f>Recensement_CXPI_PIC_IAE26_TT_AURA[[#This Row],[Nombre participants prévisionnels
A saisir ]]*Recensement_CXPI_PIC_IAE26_TT_AURA[[#This Row],[ Montant Frais annexes Total /stagiaire
A saisir]]</f>
        <v>0</v>
      </c>
      <c r="R8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29" s="18">
        <f t="shared" si="12"/>
        <v>0</v>
      </c>
      <c r="T8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V829))</f>
        <v>0</v>
      </c>
      <c r="U829" s="8">
        <f>(18*Recensement_CXPI_PIC_IAE26_TT_AURA[[#This Row],[Nombre participants prévisionnels
A saisir ]]*Recensement_CXPI_PIC_IAE26_TT_AURA[[#This Row],[Durée Formation (Heures)
A saisir ]])</f>
        <v>0</v>
      </c>
      <c r="V8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29" s="8"/>
    </row>
    <row r="830" spans="1:23">
      <c r="A830" s="11" t="s">
        <v>895</v>
      </c>
      <c r="B830" s="12"/>
      <c r="C830" s="7"/>
      <c r="D830" s="7"/>
      <c r="E830" s="30"/>
      <c r="F830" s="7"/>
      <c r="G830" s="7"/>
      <c r="H830" s="7"/>
      <c r="I830" s="7"/>
      <c r="J830" s="7"/>
      <c r="K830" s="7"/>
      <c r="L830" s="7"/>
      <c r="M830" s="8"/>
      <c r="N830" s="8"/>
      <c r="O830" s="8">
        <f>Recensement_CXPI_PIC_IAE26_TT_AURA[[#This Row],[Taux Horaire
Coût pédagogique/h
A saisir ]]*Recensement_CXPI_PIC_IAE26_TT_AURA[[#This Row],[Durée Formation (Heures)
A saisir ]]*Recensement_CXPI_PIC_IAE26_TT_AURA[[#This Row],[Nombre participants prévisionnels
A saisir ]]</f>
        <v>0</v>
      </c>
      <c r="P830" s="8">
        <f>(13*Recensement_CXPI_PIC_IAE26_TT_AURA[[#This Row],[Durée Formation (Heures)
A saisir ]]*Recensement_CXPI_PIC_IAE26_TT_AURA[[#This Row],[Nombre participants prévisionnels
A saisir ]])</f>
        <v>0</v>
      </c>
      <c r="Q830" s="8">
        <f>Recensement_CXPI_PIC_IAE26_TT_AURA[[#This Row],[Nombre participants prévisionnels
A saisir ]]*Recensement_CXPI_PIC_IAE26_TT_AURA[[#This Row],[ Montant Frais annexes Total /stagiaire
A saisir]]</f>
        <v>0</v>
      </c>
      <c r="R8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0" s="18">
        <f t="shared" si="12"/>
        <v>0</v>
      </c>
      <c r="T8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V830))</f>
        <v>0</v>
      </c>
      <c r="U830" s="8">
        <f>(18*Recensement_CXPI_PIC_IAE26_TT_AURA[[#This Row],[Nombre participants prévisionnels
A saisir ]]*Recensement_CXPI_PIC_IAE26_TT_AURA[[#This Row],[Durée Formation (Heures)
A saisir ]])</f>
        <v>0</v>
      </c>
      <c r="V8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0" s="8"/>
    </row>
    <row r="831" spans="1:23">
      <c r="A831" s="11" t="s">
        <v>896</v>
      </c>
      <c r="B831" s="12"/>
      <c r="C831" s="7"/>
      <c r="D831" s="7"/>
      <c r="E831" s="30"/>
      <c r="F831" s="7"/>
      <c r="G831" s="7"/>
      <c r="H831" s="7"/>
      <c r="I831" s="7"/>
      <c r="J831" s="7"/>
      <c r="K831" s="7"/>
      <c r="L831" s="7"/>
      <c r="M831" s="8"/>
      <c r="N831" s="8"/>
      <c r="O831" s="8">
        <f>Recensement_CXPI_PIC_IAE26_TT_AURA[[#This Row],[Taux Horaire
Coût pédagogique/h
A saisir ]]*Recensement_CXPI_PIC_IAE26_TT_AURA[[#This Row],[Durée Formation (Heures)
A saisir ]]*Recensement_CXPI_PIC_IAE26_TT_AURA[[#This Row],[Nombre participants prévisionnels
A saisir ]]</f>
        <v>0</v>
      </c>
      <c r="P831" s="8">
        <f>(13*Recensement_CXPI_PIC_IAE26_TT_AURA[[#This Row],[Durée Formation (Heures)
A saisir ]]*Recensement_CXPI_PIC_IAE26_TT_AURA[[#This Row],[Nombre participants prévisionnels
A saisir ]])</f>
        <v>0</v>
      </c>
      <c r="Q831" s="8">
        <f>Recensement_CXPI_PIC_IAE26_TT_AURA[[#This Row],[Nombre participants prévisionnels
A saisir ]]*Recensement_CXPI_PIC_IAE26_TT_AURA[[#This Row],[ Montant Frais annexes Total /stagiaire
A saisir]]</f>
        <v>0</v>
      </c>
      <c r="R8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1" s="18">
        <f t="shared" si="12"/>
        <v>0</v>
      </c>
      <c r="T8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V831))</f>
        <v>0</v>
      </c>
      <c r="U831" s="8">
        <f>(18*Recensement_CXPI_PIC_IAE26_TT_AURA[[#This Row],[Nombre participants prévisionnels
A saisir ]]*Recensement_CXPI_PIC_IAE26_TT_AURA[[#This Row],[Durée Formation (Heures)
A saisir ]])</f>
        <v>0</v>
      </c>
      <c r="V8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1" s="8"/>
    </row>
    <row r="832" spans="1:23">
      <c r="A832" s="11" t="s">
        <v>897</v>
      </c>
      <c r="B832" s="12"/>
      <c r="C832" s="7"/>
      <c r="D832" s="7"/>
      <c r="E832" s="30"/>
      <c r="F832" s="7"/>
      <c r="G832" s="7"/>
      <c r="H832" s="7"/>
      <c r="I832" s="7"/>
      <c r="J832" s="7"/>
      <c r="K832" s="7"/>
      <c r="L832" s="7"/>
      <c r="M832" s="8"/>
      <c r="N832" s="8"/>
      <c r="O832" s="8">
        <f>Recensement_CXPI_PIC_IAE26_TT_AURA[[#This Row],[Taux Horaire
Coût pédagogique/h
A saisir ]]*Recensement_CXPI_PIC_IAE26_TT_AURA[[#This Row],[Durée Formation (Heures)
A saisir ]]*Recensement_CXPI_PIC_IAE26_TT_AURA[[#This Row],[Nombre participants prévisionnels
A saisir ]]</f>
        <v>0</v>
      </c>
      <c r="P832" s="8">
        <f>(13*Recensement_CXPI_PIC_IAE26_TT_AURA[[#This Row],[Durée Formation (Heures)
A saisir ]]*Recensement_CXPI_PIC_IAE26_TT_AURA[[#This Row],[Nombre participants prévisionnels
A saisir ]])</f>
        <v>0</v>
      </c>
      <c r="Q832" s="8">
        <f>Recensement_CXPI_PIC_IAE26_TT_AURA[[#This Row],[Nombre participants prévisionnels
A saisir ]]*Recensement_CXPI_PIC_IAE26_TT_AURA[[#This Row],[ Montant Frais annexes Total /stagiaire
A saisir]]</f>
        <v>0</v>
      </c>
      <c r="R8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2" s="18">
        <f t="shared" si="12"/>
        <v>0</v>
      </c>
      <c r="T8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V832))</f>
        <v>0</v>
      </c>
      <c r="U832" s="8">
        <f>(18*Recensement_CXPI_PIC_IAE26_TT_AURA[[#This Row],[Nombre participants prévisionnels
A saisir ]]*Recensement_CXPI_PIC_IAE26_TT_AURA[[#This Row],[Durée Formation (Heures)
A saisir ]])</f>
        <v>0</v>
      </c>
      <c r="V8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2" s="8"/>
    </row>
    <row r="833" spans="1:23">
      <c r="A833" s="11" t="s">
        <v>898</v>
      </c>
      <c r="B833" s="12"/>
      <c r="C833" s="7"/>
      <c r="D833" s="7"/>
      <c r="E833" s="30"/>
      <c r="F833" s="7"/>
      <c r="G833" s="7"/>
      <c r="H833" s="7"/>
      <c r="I833" s="7"/>
      <c r="J833" s="7"/>
      <c r="K833" s="7"/>
      <c r="L833" s="7"/>
      <c r="M833" s="8"/>
      <c r="N833" s="8"/>
      <c r="O833" s="8">
        <f>Recensement_CXPI_PIC_IAE26_TT_AURA[[#This Row],[Taux Horaire
Coût pédagogique/h
A saisir ]]*Recensement_CXPI_PIC_IAE26_TT_AURA[[#This Row],[Durée Formation (Heures)
A saisir ]]*Recensement_CXPI_PIC_IAE26_TT_AURA[[#This Row],[Nombre participants prévisionnels
A saisir ]]</f>
        <v>0</v>
      </c>
      <c r="P833" s="8">
        <f>(13*Recensement_CXPI_PIC_IAE26_TT_AURA[[#This Row],[Durée Formation (Heures)
A saisir ]]*Recensement_CXPI_PIC_IAE26_TT_AURA[[#This Row],[Nombre participants prévisionnels
A saisir ]])</f>
        <v>0</v>
      </c>
      <c r="Q833" s="8">
        <f>Recensement_CXPI_PIC_IAE26_TT_AURA[[#This Row],[Nombre participants prévisionnels
A saisir ]]*Recensement_CXPI_PIC_IAE26_TT_AURA[[#This Row],[ Montant Frais annexes Total /stagiaire
A saisir]]</f>
        <v>0</v>
      </c>
      <c r="R8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3" s="18">
        <f t="shared" si="12"/>
        <v>0</v>
      </c>
      <c r="T8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V833))</f>
        <v>0</v>
      </c>
      <c r="U833" s="8">
        <f>(18*Recensement_CXPI_PIC_IAE26_TT_AURA[[#This Row],[Nombre participants prévisionnels
A saisir ]]*Recensement_CXPI_PIC_IAE26_TT_AURA[[#This Row],[Durée Formation (Heures)
A saisir ]])</f>
        <v>0</v>
      </c>
      <c r="V8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3" s="8"/>
    </row>
    <row r="834" spans="1:23">
      <c r="A834" s="11" t="s">
        <v>899</v>
      </c>
      <c r="B834" s="12"/>
      <c r="C834" s="7"/>
      <c r="D834" s="7"/>
      <c r="E834" s="30"/>
      <c r="F834" s="7"/>
      <c r="G834" s="7"/>
      <c r="H834" s="7"/>
      <c r="I834" s="7"/>
      <c r="J834" s="7"/>
      <c r="K834" s="7"/>
      <c r="L834" s="7"/>
      <c r="M834" s="8"/>
      <c r="N834" s="8"/>
      <c r="O834" s="8">
        <f>Recensement_CXPI_PIC_IAE26_TT_AURA[[#This Row],[Taux Horaire
Coût pédagogique/h
A saisir ]]*Recensement_CXPI_PIC_IAE26_TT_AURA[[#This Row],[Durée Formation (Heures)
A saisir ]]*Recensement_CXPI_PIC_IAE26_TT_AURA[[#This Row],[Nombre participants prévisionnels
A saisir ]]</f>
        <v>0</v>
      </c>
      <c r="P834" s="8">
        <f>(13*Recensement_CXPI_PIC_IAE26_TT_AURA[[#This Row],[Durée Formation (Heures)
A saisir ]]*Recensement_CXPI_PIC_IAE26_TT_AURA[[#This Row],[Nombre participants prévisionnels
A saisir ]])</f>
        <v>0</v>
      </c>
      <c r="Q834" s="8">
        <f>Recensement_CXPI_PIC_IAE26_TT_AURA[[#This Row],[Nombre participants prévisionnels
A saisir ]]*Recensement_CXPI_PIC_IAE26_TT_AURA[[#This Row],[ Montant Frais annexes Total /stagiaire
A saisir]]</f>
        <v>0</v>
      </c>
      <c r="R8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4" s="18">
        <f t="shared" si="12"/>
        <v>0</v>
      </c>
      <c r="T8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V834))</f>
        <v>0</v>
      </c>
      <c r="U834" s="8">
        <f>(18*Recensement_CXPI_PIC_IAE26_TT_AURA[[#This Row],[Nombre participants prévisionnels
A saisir ]]*Recensement_CXPI_PIC_IAE26_TT_AURA[[#This Row],[Durée Formation (Heures)
A saisir ]])</f>
        <v>0</v>
      </c>
      <c r="V8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4" s="8"/>
    </row>
    <row r="835" spans="1:23">
      <c r="A835" s="11" t="s">
        <v>900</v>
      </c>
      <c r="B835" s="12"/>
      <c r="C835" s="7"/>
      <c r="D835" s="7"/>
      <c r="E835" s="30"/>
      <c r="F835" s="7"/>
      <c r="G835" s="7"/>
      <c r="H835" s="7"/>
      <c r="I835" s="7"/>
      <c r="J835" s="7"/>
      <c r="K835" s="7"/>
      <c r="L835" s="7"/>
      <c r="M835" s="8"/>
      <c r="N835" s="8"/>
      <c r="O835" s="8">
        <f>Recensement_CXPI_PIC_IAE26_TT_AURA[[#This Row],[Taux Horaire
Coût pédagogique/h
A saisir ]]*Recensement_CXPI_PIC_IAE26_TT_AURA[[#This Row],[Durée Formation (Heures)
A saisir ]]*Recensement_CXPI_PIC_IAE26_TT_AURA[[#This Row],[Nombre participants prévisionnels
A saisir ]]</f>
        <v>0</v>
      </c>
      <c r="P835" s="8">
        <f>(13*Recensement_CXPI_PIC_IAE26_TT_AURA[[#This Row],[Durée Formation (Heures)
A saisir ]]*Recensement_CXPI_PIC_IAE26_TT_AURA[[#This Row],[Nombre participants prévisionnels
A saisir ]])</f>
        <v>0</v>
      </c>
      <c r="Q835" s="8">
        <f>Recensement_CXPI_PIC_IAE26_TT_AURA[[#This Row],[Nombre participants prévisionnels
A saisir ]]*Recensement_CXPI_PIC_IAE26_TT_AURA[[#This Row],[ Montant Frais annexes Total /stagiaire
A saisir]]</f>
        <v>0</v>
      </c>
      <c r="R8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5" s="18">
        <f t="shared" si="12"/>
        <v>0</v>
      </c>
      <c r="T8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V835))</f>
        <v>0</v>
      </c>
      <c r="U835" s="8">
        <f>(18*Recensement_CXPI_PIC_IAE26_TT_AURA[[#This Row],[Nombre participants prévisionnels
A saisir ]]*Recensement_CXPI_PIC_IAE26_TT_AURA[[#This Row],[Durée Formation (Heures)
A saisir ]])</f>
        <v>0</v>
      </c>
      <c r="V8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5" s="8"/>
    </row>
    <row r="836" spans="1:23">
      <c r="A836" s="11" t="s">
        <v>901</v>
      </c>
      <c r="B836" s="12"/>
      <c r="C836" s="7"/>
      <c r="D836" s="7"/>
      <c r="E836" s="30"/>
      <c r="F836" s="7"/>
      <c r="G836" s="7"/>
      <c r="H836" s="7"/>
      <c r="I836" s="7"/>
      <c r="J836" s="7"/>
      <c r="K836" s="7"/>
      <c r="L836" s="7"/>
      <c r="M836" s="8"/>
      <c r="N836" s="8"/>
      <c r="O836" s="8">
        <f>Recensement_CXPI_PIC_IAE26_TT_AURA[[#This Row],[Taux Horaire
Coût pédagogique/h
A saisir ]]*Recensement_CXPI_PIC_IAE26_TT_AURA[[#This Row],[Durée Formation (Heures)
A saisir ]]*Recensement_CXPI_PIC_IAE26_TT_AURA[[#This Row],[Nombre participants prévisionnels
A saisir ]]</f>
        <v>0</v>
      </c>
      <c r="P836" s="8">
        <f>(13*Recensement_CXPI_PIC_IAE26_TT_AURA[[#This Row],[Durée Formation (Heures)
A saisir ]]*Recensement_CXPI_PIC_IAE26_TT_AURA[[#This Row],[Nombre participants prévisionnels
A saisir ]])</f>
        <v>0</v>
      </c>
      <c r="Q836" s="8">
        <f>Recensement_CXPI_PIC_IAE26_TT_AURA[[#This Row],[Nombre participants prévisionnels
A saisir ]]*Recensement_CXPI_PIC_IAE26_TT_AURA[[#This Row],[ Montant Frais annexes Total /stagiaire
A saisir]]</f>
        <v>0</v>
      </c>
      <c r="R8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6" s="18">
        <f t="shared" si="12"/>
        <v>0</v>
      </c>
      <c r="T8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V836))</f>
        <v>0</v>
      </c>
      <c r="U836" s="8">
        <f>(18*Recensement_CXPI_PIC_IAE26_TT_AURA[[#This Row],[Nombre participants prévisionnels
A saisir ]]*Recensement_CXPI_PIC_IAE26_TT_AURA[[#This Row],[Durée Formation (Heures)
A saisir ]])</f>
        <v>0</v>
      </c>
      <c r="V8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6" s="8"/>
    </row>
    <row r="837" spans="1:23">
      <c r="A837" s="11" t="s">
        <v>902</v>
      </c>
      <c r="B837" s="12"/>
      <c r="C837" s="7"/>
      <c r="D837" s="7"/>
      <c r="E837" s="30"/>
      <c r="F837" s="7"/>
      <c r="G837" s="7"/>
      <c r="H837" s="7"/>
      <c r="I837" s="7"/>
      <c r="J837" s="7"/>
      <c r="K837" s="7"/>
      <c r="L837" s="7"/>
      <c r="M837" s="8"/>
      <c r="N837" s="8"/>
      <c r="O837" s="8">
        <f>Recensement_CXPI_PIC_IAE26_TT_AURA[[#This Row],[Taux Horaire
Coût pédagogique/h
A saisir ]]*Recensement_CXPI_PIC_IAE26_TT_AURA[[#This Row],[Durée Formation (Heures)
A saisir ]]*Recensement_CXPI_PIC_IAE26_TT_AURA[[#This Row],[Nombre participants prévisionnels
A saisir ]]</f>
        <v>0</v>
      </c>
      <c r="P837" s="8">
        <f>(13*Recensement_CXPI_PIC_IAE26_TT_AURA[[#This Row],[Durée Formation (Heures)
A saisir ]]*Recensement_CXPI_PIC_IAE26_TT_AURA[[#This Row],[Nombre participants prévisionnels
A saisir ]])</f>
        <v>0</v>
      </c>
      <c r="Q837" s="8">
        <f>Recensement_CXPI_PIC_IAE26_TT_AURA[[#This Row],[Nombre participants prévisionnels
A saisir ]]*Recensement_CXPI_PIC_IAE26_TT_AURA[[#This Row],[ Montant Frais annexes Total /stagiaire
A saisir]]</f>
        <v>0</v>
      </c>
      <c r="R8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7" s="18">
        <f t="shared" si="12"/>
        <v>0</v>
      </c>
      <c r="T8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V837))</f>
        <v>0</v>
      </c>
      <c r="U837" s="8">
        <f>(18*Recensement_CXPI_PIC_IAE26_TT_AURA[[#This Row],[Nombre participants prévisionnels
A saisir ]]*Recensement_CXPI_PIC_IAE26_TT_AURA[[#This Row],[Durée Formation (Heures)
A saisir ]])</f>
        <v>0</v>
      </c>
      <c r="V8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7" s="8"/>
    </row>
    <row r="838" spans="1:23">
      <c r="A838" s="11" t="s">
        <v>903</v>
      </c>
      <c r="B838" s="12"/>
      <c r="C838" s="7"/>
      <c r="D838" s="7"/>
      <c r="E838" s="30"/>
      <c r="F838" s="7"/>
      <c r="G838" s="7"/>
      <c r="H838" s="7"/>
      <c r="I838" s="7"/>
      <c r="J838" s="7"/>
      <c r="K838" s="7"/>
      <c r="L838" s="7"/>
      <c r="M838" s="8"/>
      <c r="N838" s="8"/>
      <c r="O838" s="8">
        <f>Recensement_CXPI_PIC_IAE26_TT_AURA[[#This Row],[Taux Horaire
Coût pédagogique/h
A saisir ]]*Recensement_CXPI_PIC_IAE26_TT_AURA[[#This Row],[Durée Formation (Heures)
A saisir ]]*Recensement_CXPI_PIC_IAE26_TT_AURA[[#This Row],[Nombre participants prévisionnels
A saisir ]]</f>
        <v>0</v>
      </c>
      <c r="P838" s="8">
        <f>(13*Recensement_CXPI_PIC_IAE26_TT_AURA[[#This Row],[Durée Formation (Heures)
A saisir ]]*Recensement_CXPI_PIC_IAE26_TT_AURA[[#This Row],[Nombre participants prévisionnels
A saisir ]])</f>
        <v>0</v>
      </c>
      <c r="Q838" s="8">
        <f>Recensement_CXPI_PIC_IAE26_TT_AURA[[#This Row],[Nombre participants prévisionnels
A saisir ]]*Recensement_CXPI_PIC_IAE26_TT_AURA[[#This Row],[ Montant Frais annexes Total /stagiaire
A saisir]]</f>
        <v>0</v>
      </c>
      <c r="R8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8" s="18">
        <f t="shared" si="12"/>
        <v>0</v>
      </c>
      <c r="T8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V838))</f>
        <v>0</v>
      </c>
      <c r="U838" s="8">
        <f>(18*Recensement_CXPI_PIC_IAE26_TT_AURA[[#This Row],[Nombre participants prévisionnels
A saisir ]]*Recensement_CXPI_PIC_IAE26_TT_AURA[[#This Row],[Durée Formation (Heures)
A saisir ]])</f>
        <v>0</v>
      </c>
      <c r="V8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8" s="8"/>
    </row>
    <row r="839" spans="1:23">
      <c r="A839" s="11" t="s">
        <v>904</v>
      </c>
      <c r="B839" s="12"/>
      <c r="C839" s="7"/>
      <c r="D839" s="7"/>
      <c r="E839" s="30"/>
      <c r="F839" s="7"/>
      <c r="G839" s="7"/>
      <c r="H839" s="7"/>
      <c r="I839" s="7"/>
      <c r="J839" s="7"/>
      <c r="K839" s="7"/>
      <c r="L839" s="7"/>
      <c r="M839" s="8"/>
      <c r="N839" s="8"/>
      <c r="O839" s="8">
        <f>Recensement_CXPI_PIC_IAE26_TT_AURA[[#This Row],[Taux Horaire
Coût pédagogique/h
A saisir ]]*Recensement_CXPI_PIC_IAE26_TT_AURA[[#This Row],[Durée Formation (Heures)
A saisir ]]*Recensement_CXPI_PIC_IAE26_TT_AURA[[#This Row],[Nombre participants prévisionnels
A saisir ]]</f>
        <v>0</v>
      </c>
      <c r="P839" s="8">
        <f>(13*Recensement_CXPI_PIC_IAE26_TT_AURA[[#This Row],[Durée Formation (Heures)
A saisir ]]*Recensement_CXPI_PIC_IAE26_TT_AURA[[#This Row],[Nombre participants prévisionnels
A saisir ]])</f>
        <v>0</v>
      </c>
      <c r="Q839" s="8">
        <f>Recensement_CXPI_PIC_IAE26_TT_AURA[[#This Row],[Nombre participants prévisionnels
A saisir ]]*Recensement_CXPI_PIC_IAE26_TT_AURA[[#This Row],[ Montant Frais annexes Total /stagiaire
A saisir]]</f>
        <v>0</v>
      </c>
      <c r="R8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39" s="18">
        <f t="shared" si="12"/>
        <v>0</v>
      </c>
      <c r="T8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V839))</f>
        <v>0</v>
      </c>
      <c r="U839" s="8">
        <f>(18*Recensement_CXPI_PIC_IAE26_TT_AURA[[#This Row],[Nombre participants prévisionnels
A saisir ]]*Recensement_CXPI_PIC_IAE26_TT_AURA[[#This Row],[Durée Formation (Heures)
A saisir ]])</f>
        <v>0</v>
      </c>
      <c r="V8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39" s="8"/>
    </row>
    <row r="840" spans="1:23">
      <c r="A840" s="11" t="s">
        <v>905</v>
      </c>
      <c r="B840" s="12"/>
      <c r="C840" s="7"/>
      <c r="D840" s="7"/>
      <c r="E840" s="30"/>
      <c r="F840" s="7"/>
      <c r="G840" s="7"/>
      <c r="H840" s="7"/>
      <c r="I840" s="7"/>
      <c r="J840" s="7"/>
      <c r="K840" s="7"/>
      <c r="L840" s="7"/>
      <c r="M840" s="8"/>
      <c r="N840" s="8"/>
      <c r="O840" s="8">
        <f>Recensement_CXPI_PIC_IAE26_TT_AURA[[#This Row],[Taux Horaire
Coût pédagogique/h
A saisir ]]*Recensement_CXPI_PIC_IAE26_TT_AURA[[#This Row],[Durée Formation (Heures)
A saisir ]]*Recensement_CXPI_PIC_IAE26_TT_AURA[[#This Row],[Nombre participants prévisionnels
A saisir ]]</f>
        <v>0</v>
      </c>
      <c r="P840" s="8">
        <f>(13*Recensement_CXPI_PIC_IAE26_TT_AURA[[#This Row],[Durée Formation (Heures)
A saisir ]]*Recensement_CXPI_PIC_IAE26_TT_AURA[[#This Row],[Nombre participants prévisionnels
A saisir ]])</f>
        <v>0</v>
      </c>
      <c r="Q840" s="8">
        <f>Recensement_CXPI_PIC_IAE26_TT_AURA[[#This Row],[Nombre participants prévisionnels
A saisir ]]*Recensement_CXPI_PIC_IAE26_TT_AURA[[#This Row],[ Montant Frais annexes Total /stagiaire
A saisir]]</f>
        <v>0</v>
      </c>
      <c r="R8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0" s="18">
        <f t="shared" ref="S840:S903" si="13">IF(F840="ETTI&lt;=250",70%,
IF(F840="ETTI&gt;250",60%,0))</f>
        <v>0</v>
      </c>
      <c r="T8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V840))</f>
        <v>0</v>
      </c>
      <c r="U840" s="8">
        <f>(18*Recensement_CXPI_PIC_IAE26_TT_AURA[[#This Row],[Nombre participants prévisionnels
A saisir ]]*Recensement_CXPI_PIC_IAE26_TT_AURA[[#This Row],[Durée Formation (Heures)
A saisir ]])</f>
        <v>0</v>
      </c>
      <c r="V8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0" s="8"/>
    </row>
    <row r="841" spans="1:23">
      <c r="A841" s="11" t="s">
        <v>906</v>
      </c>
      <c r="B841" s="12"/>
      <c r="C841" s="7"/>
      <c r="D841" s="7"/>
      <c r="E841" s="30"/>
      <c r="F841" s="7"/>
      <c r="G841" s="7"/>
      <c r="H841" s="7"/>
      <c r="I841" s="7"/>
      <c r="J841" s="7"/>
      <c r="K841" s="7"/>
      <c r="L841" s="7"/>
      <c r="M841" s="8"/>
      <c r="N841" s="8"/>
      <c r="O841" s="8">
        <f>Recensement_CXPI_PIC_IAE26_TT_AURA[[#This Row],[Taux Horaire
Coût pédagogique/h
A saisir ]]*Recensement_CXPI_PIC_IAE26_TT_AURA[[#This Row],[Durée Formation (Heures)
A saisir ]]*Recensement_CXPI_PIC_IAE26_TT_AURA[[#This Row],[Nombre participants prévisionnels
A saisir ]]</f>
        <v>0</v>
      </c>
      <c r="P841" s="8">
        <f>(13*Recensement_CXPI_PIC_IAE26_TT_AURA[[#This Row],[Durée Formation (Heures)
A saisir ]]*Recensement_CXPI_PIC_IAE26_TT_AURA[[#This Row],[Nombre participants prévisionnels
A saisir ]])</f>
        <v>0</v>
      </c>
      <c r="Q841" s="8">
        <f>Recensement_CXPI_PIC_IAE26_TT_AURA[[#This Row],[Nombre participants prévisionnels
A saisir ]]*Recensement_CXPI_PIC_IAE26_TT_AURA[[#This Row],[ Montant Frais annexes Total /stagiaire
A saisir]]</f>
        <v>0</v>
      </c>
      <c r="R8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1" s="18">
        <f t="shared" si="13"/>
        <v>0</v>
      </c>
      <c r="T8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V841))</f>
        <v>0</v>
      </c>
      <c r="U841" s="8">
        <f>(18*Recensement_CXPI_PIC_IAE26_TT_AURA[[#This Row],[Nombre participants prévisionnels
A saisir ]]*Recensement_CXPI_PIC_IAE26_TT_AURA[[#This Row],[Durée Formation (Heures)
A saisir ]])</f>
        <v>0</v>
      </c>
      <c r="V8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1" s="8"/>
    </row>
    <row r="842" spans="1:23">
      <c r="A842" s="11" t="s">
        <v>907</v>
      </c>
      <c r="B842" s="12"/>
      <c r="C842" s="7"/>
      <c r="D842" s="7"/>
      <c r="E842" s="30"/>
      <c r="F842" s="7"/>
      <c r="G842" s="7"/>
      <c r="H842" s="7"/>
      <c r="I842" s="7"/>
      <c r="J842" s="7"/>
      <c r="K842" s="7"/>
      <c r="L842" s="7"/>
      <c r="M842" s="8"/>
      <c r="N842" s="8"/>
      <c r="O842" s="8">
        <f>Recensement_CXPI_PIC_IAE26_TT_AURA[[#This Row],[Taux Horaire
Coût pédagogique/h
A saisir ]]*Recensement_CXPI_PIC_IAE26_TT_AURA[[#This Row],[Durée Formation (Heures)
A saisir ]]*Recensement_CXPI_PIC_IAE26_TT_AURA[[#This Row],[Nombre participants prévisionnels
A saisir ]]</f>
        <v>0</v>
      </c>
      <c r="P842" s="8">
        <f>(13*Recensement_CXPI_PIC_IAE26_TT_AURA[[#This Row],[Durée Formation (Heures)
A saisir ]]*Recensement_CXPI_PIC_IAE26_TT_AURA[[#This Row],[Nombre participants prévisionnels
A saisir ]])</f>
        <v>0</v>
      </c>
      <c r="Q842" s="8">
        <f>Recensement_CXPI_PIC_IAE26_TT_AURA[[#This Row],[Nombre participants prévisionnels
A saisir ]]*Recensement_CXPI_PIC_IAE26_TT_AURA[[#This Row],[ Montant Frais annexes Total /stagiaire
A saisir]]</f>
        <v>0</v>
      </c>
      <c r="R8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2" s="18">
        <f t="shared" si="13"/>
        <v>0</v>
      </c>
      <c r="T8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V842))</f>
        <v>0</v>
      </c>
      <c r="U842" s="8">
        <f>(18*Recensement_CXPI_PIC_IAE26_TT_AURA[[#This Row],[Nombre participants prévisionnels
A saisir ]]*Recensement_CXPI_PIC_IAE26_TT_AURA[[#This Row],[Durée Formation (Heures)
A saisir ]])</f>
        <v>0</v>
      </c>
      <c r="V8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2" s="8"/>
    </row>
    <row r="843" spans="1:23">
      <c r="A843" s="11" t="s">
        <v>908</v>
      </c>
      <c r="B843" s="12"/>
      <c r="C843" s="7"/>
      <c r="D843" s="7"/>
      <c r="E843" s="30"/>
      <c r="F843" s="7"/>
      <c r="G843" s="7"/>
      <c r="H843" s="7"/>
      <c r="I843" s="7"/>
      <c r="J843" s="7"/>
      <c r="K843" s="7"/>
      <c r="L843" s="7"/>
      <c r="M843" s="8"/>
      <c r="N843" s="8"/>
      <c r="O843" s="8">
        <f>Recensement_CXPI_PIC_IAE26_TT_AURA[[#This Row],[Taux Horaire
Coût pédagogique/h
A saisir ]]*Recensement_CXPI_PIC_IAE26_TT_AURA[[#This Row],[Durée Formation (Heures)
A saisir ]]*Recensement_CXPI_PIC_IAE26_TT_AURA[[#This Row],[Nombre participants prévisionnels
A saisir ]]</f>
        <v>0</v>
      </c>
      <c r="P843" s="8">
        <f>(13*Recensement_CXPI_PIC_IAE26_TT_AURA[[#This Row],[Durée Formation (Heures)
A saisir ]]*Recensement_CXPI_PIC_IAE26_TT_AURA[[#This Row],[Nombre participants prévisionnels
A saisir ]])</f>
        <v>0</v>
      </c>
      <c r="Q843" s="8">
        <f>Recensement_CXPI_PIC_IAE26_TT_AURA[[#This Row],[Nombre participants prévisionnels
A saisir ]]*Recensement_CXPI_PIC_IAE26_TT_AURA[[#This Row],[ Montant Frais annexes Total /stagiaire
A saisir]]</f>
        <v>0</v>
      </c>
      <c r="R8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3" s="18">
        <f t="shared" si="13"/>
        <v>0</v>
      </c>
      <c r="T8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V843))</f>
        <v>0</v>
      </c>
      <c r="U843" s="8">
        <f>(18*Recensement_CXPI_PIC_IAE26_TT_AURA[[#This Row],[Nombre participants prévisionnels
A saisir ]]*Recensement_CXPI_PIC_IAE26_TT_AURA[[#This Row],[Durée Formation (Heures)
A saisir ]])</f>
        <v>0</v>
      </c>
      <c r="V8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3" s="8"/>
    </row>
    <row r="844" spans="1:23">
      <c r="A844" s="11" t="s">
        <v>909</v>
      </c>
      <c r="B844" s="12"/>
      <c r="C844" s="7"/>
      <c r="D844" s="7"/>
      <c r="E844" s="30"/>
      <c r="F844" s="7"/>
      <c r="G844" s="7"/>
      <c r="H844" s="7"/>
      <c r="I844" s="7"/>
      <c r="J844" s="7"/>
      <c r="K844" s="7"/>
      <c r="L844" s="7"/>
      <c r="M844" s="8"/>
      <c r="N844" s="8"/>
      <c r="O844" s="8">
        <f>Recensement_CXPI_PIC_IAE26_TT_AURA[[#This Row],[Taux Horaire
Coût pédagogique/h
A saisir ]]*Recensement_CXPI_PIC_IAE26_TT_AURA[[#This Row],[Durée Formation (Heures)
A saisir ]]*Recensement_CXPI_PIC_IAE26_TT_AURA[[#This Row],[Nombre participants prévisionnels
A saisir ]]</f>
        <v>0</v>
      </c>
      <c r="P844" s="8">
        <f>(13*Recensement_CXPI_PIC_IAE26_TT_AURA[[#This Row],[Durée Formation (Heures)
A saisir ]]*Recensement_CXPI_PIC_IAE26_TT_AURA[[#This Row],[Nombre participants prévisionnels
A saisir ]])</f>
        <v>0</v>
      </c>
      <c r="Q844" s="8">
        <f>Recensement_CXPI_PIC_IAE26_TT_AURA[[#This Row],[Nombre participants prévisionnels
A saisir ]]*Recensement_CXPI_PIC_IAE26_TT_AURA[[#This Row],[ Montant Frais annexes Total /stagiaire
A saisir]]</f>
        <v>0</v>
      </c>
      <c r="R8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4" s="18">
        <f t="shared" si="13"/>
        <v>0</v>
      </c>
      <c r="T8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V844))</f>
        <v>0</v>
      </c>
      <c r="U844" s="8">
        <f>(18*Recensement_CXPI_PIC_IAE26_TT_AURA[[#This Row],[Nombre participants prévisionnels
A saisir ]]*Recensement_CXPI_PIC_IAE26_TT_AURA[[#This Row],[Durée Formation (Heures)
A saisir ]])</f>
        <v>0</v>
      </c>
      <c r="V8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4" s="8"/>
    </row>
    <row r="845" spans="1:23">
      <c r="A845" s="11" t="s">
        <v>910</v>
      </c>
      <c r="B845" s="12"/>
      <c r="C845" s="7"/>
      <c r="D845" s="7"/>
      <c r="E845" s="30"/>
      <c r="F845" s="7"/>
      <c r="G845" s="7"/>
      <c r="H845" s="7"/>
      <c r="I845" s="7"/>
      <c r="J845" s="7"/>
      <c r="K845" s="7"/>
      <c r="L845" s="7"/>
      <c r="M845" s="8"/>
      <c r="N845" s="8"/>
      <c r="O845" s="8">
        <f>Recensement_CXPI_PIC_IAE26_TT_AURA[[#This Row],[Taux Horaire
Coût pédagogique/h
A saisir ]]*Recensement_CXPI_PIC_IAE26_TT_AURA[[#This Row],[Durée Formation (Heures)
A saisir ]]*Recensement_CXPI_PIC_IAE26_TT_AURA[[#This Row],[Nombre participants prévisionnels
A saisir ]]</f>
        <v>0</v>
      </c>
      <c r="P845" s="8">
        <f>(13*Recensement_CXPI_PIC_IAE26_TT_AURA[[#This Row],[Durée Formation (Heures)
A saisir ]]*Recensement_CXPI_PIC_IAE26_TT_AURA[[#This Row],[Nombre participants prévisionnels
A saisir ]])</f>
        <v>0</v>
      </c>
      <c r="Q845" s="8">
        <f>Recensement_CXPI_PIC_IAE26_TT_AURA[[#This Row],[Nombre participants prévisionnels
A saisir ]]*Recensement_CXPI_PIC_IAE26_TT_AURA[[#This Row],[ Montant Frais annexes Total /stagiaire
A saisir]]</f>
        <v>0</v>
      </c>
      <c r="R8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5" s="18">
        <f t="shared" si="13"/>
        <v>0</v>
      </c>
      <c r="T8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V845))</f>
        <v>0</v>
      </c>
      <c r="U845" s="8">
        <f>(18*Recensement_CXPI_PIC_IAE26_TT_AURA[[#This Row],[Nombre participants prévisionnels
A saisir ]]*Recensement_CXPI_PIC_IAE26_TT_AURA[[#This Row],[Durée Formation (Heures)
A saisir ]])</f>
        <v>0</v>
      </c>
      <c r="V8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5" s="8"/>
    </row>
    <row r="846" spans="1:23">
      <c r="A846" s="11" t="s">
        <v>911</v>
      </c>
      <c r="B846" s="12"/>
      <c r="C846" s="7"/>
      <c r="D846" s="7"/>
      <c r="E846" s="30"/>
      <c r="F846" s="7"/>
      <c r="G846" s="7"/>
      <c r="H846" s="7"/>
      <c r="I846" s="7"/>
      <c r="J846" s="7"/>
      <c r="K846" s="7"/>
      <c r="L846" s="7"/>
      <c r="M846" s="8"/>
      <c r="N846" s="8"/>
      <c r="O846" s="8">
        <f>Recensement_CXPI_PIC_IAE26_TT_AURA[[#This Row],[Taux Horaire
Coût pédagogique/h
A saisir ]]*Recensement_CXPI_PIC_IAE26_TT_AURA[[#This Row],[Durée Formation (Heures)
A saisir ]]*Recensement_CXPI_PIC_IAE26_TT_AURA[[#This Row],[Nombre participants prévisionnels
A saisir ]]</f>
        <v>0</v>
      </c>
      <c r="P846" s="8">
        <f>(13*Recensement_CXPI_PIC_IAE26_TT_AURA[[#This Row],[Durée Formation (Heures)
A saisir ]]*Recensement_CXPI_PIC_IAE26_TT_AURA[[#This Row],[Nombre participants prévisionnels
A saisir ]])</f>
        <v>0</v>
      </c>
      <c r="Q846" s="8">
        <f>Recensement_CXPI_PIC_IAE26_TT_AURA[[#This Row],[Nombre participants prévisionnels
A saisir ]]*Recensement_CXPI_PIC_IAE26_TT_AURA[[#This Row],[ Montant Frais annexes Total /stagiaire
A saisir]]</f>
        <v>0</v>
      </c>
      <c r="R8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6" s="18">
        <f t="shared" si="13"/>
        <v>0</v>
      </c>
      <c r="T8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V846))</f>
        <v>0</v>
      </c>
      <c r="U846" s="8">
        <f>(18*Recensement_CXPI_PIC_IAE26_TT_AURA[[#This Row],[Nombre participants prévisionnels
A saisir ]]*Recensement_CXPI_PIC_IAE26_TT_AURA[[#This Row],[Durée Formation (Heures)
A saisir ]])</f>
        <v>0</v>
      </c>
      <c r="V8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6" s="8"/>
    </row>
    <row r="847" spans="1:23">
      <c r="A847" s="11" t="s">
        <v>912</v>
      </c>
      <c r="B847" s="12"/>
      <c r="C847" s="7"/>
      <c r="D847" s="7"/>
      <c r="E847" s="30"/>
      <c r="F847" s="7"/>
      <c r="G847" s="7"/>
      <c r="H847" s="7"/>
      <c r="I847" s="7"/>
      <c r="J847" s="7"/>
      <c r="K847" s="7"/>
      <c r="L847" s="7"/>
      <c r="M847" s="8"/>
      <c r="N847" s="8"/>
      <c r="O847" s="8">
        <f>Recensement_CXPI_PIC_IAE26_TT_AURA[[#This Row],[Taux Horaire
Coût pédagogique/h
A saisir ]]*Recensement_CXPI_PIC_IAE26_TT_AURA[[#This Row],[Durée Formation (Heures)
A saisir ]]*Recensement_CXPI_PIC_IAE26_TT_AURA[[#This Row],[Nombre participants prévisionnels
A saisir ]]</f>
        <v>0</v>
      </c>
      <c r="P847" s="8">
        <f>(13*Recensement_CXPI_PIC_IAE26_TT_AURA[[#This Row],[Durée Formation (Heures)
A saisir ]]*Recensement_CXPI_PIC_IAE26_TT_AURA[[#This Row],[Nombre participants prévisionnels
A saisir ]])</f>
        <v>0</v>
      </c>
      <c r="Q847" s="8">
        <f>Recensement_CXPI_PIC_IAE26_TT_AURA[[#This Row],[Nombre participants prévisionnels
A saisir ]]*Recensement_CXPI_PIC_IAE26_TT_AURA[[#This Row],[ Montant Frais annexes Total /stagiaire
A saisir]]</f>
        <v>0</v>
      </c>
      <c r="R8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7" s="18">
        <f t="shared" si="13"/>
        <v>0</v>
      </c>
      <c r="T8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V847))</f>
        <v>0</v>
      </c>
      <c r="U847" s="8">
        <f>(18*Recensement_CXPI_PIC_IAE26_TT_AURA[[#This Row],[Nombre participants prévisionnels
A saisir ]]*Recensement_CXPI_PIC_IAE26_TT_AURA[[#This Row],[Durée Formation (Heures)
A saisir ]])</f>
        <v>0</v>
      </c>
      <c r="V8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7" s="8"/>
    </row>
    <row r="848" spans="1:23">
      <c r="A848" s="11" t="s">
        <v>913</v>
      </c>
      <c r="B848" s="12"/>
      <c r="C848" s="7"/>
      <c r="D848" s="7"/>
      <c r="E848" s="30"/>
      <c r="F848" s="7"/>
      <c r="G848" s="7"/>
      <c r="H848" s="7"/>
      <c r="I848" s="7"/>
      <c r="J848" s="7"/>
      <c r="K848" s="7"/>
      <c r="L848" s="7"/>
      <c r="M848" s="8"/>
      <c r="N848" s="8"/>
      <c r="O848" s="8">
        <f>Recensement_CXPI_PIC_IAE26_TT_AURA[[#This Row],[Taux Horaire
Coût pédagogique/h
A saisir ]]*Recensement_CXPI_PIC_IAE26_TT_AURA[[#This Row],[Durée Formation (Heures)
A saisir ]]*Recensement_CXPI_PIC_IAE26_TT_AURA[[#This Row],[Nombre participants prévisionnels
A saisir ]]</f>
        <v>0</v>
      </c>
      <c r="P848" s="8">
        <f>(13*Recensement_CXPI_PIC_IAE26_TT_AURA[[#This Row],[Durée Formation (Heures)
A saisir ]]*Recensement_CXPI_PIC_IAE26_TT_AURA[[#This Row],[Nombre participants prévisionnels
A saisir ]])</f>
        <v>0</v>
      </c>
      <c r="Q848" s="8">
        <f>Recensement_CXPI_PIC_IAE26_TT_AURA[[#This Row],[Nombre participants prévisionnels
A saisir ]]*Recensement_CXPI_PIC_IAE26_TT_AURA[[#This Row],[ Montant Frais annexes Total /stagiaire
A saisir]]</f>
        <v>0</v>
      </c>
      <c r="R8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8" s="18">
        <f t="shared" si="13"/>
        <v>0</v>
      </c>
      <c r="T8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V848))</f>
        <v>0</v>
      </c>
      <c r="U848" s="8">
        <f>(18*Recensement_CXPI_PIC_IAE26_TT_AURA[[#This Row],[Nombre participants prévisionnels
A saisir ]]*Recensement_CXPI_PIC_IAE26_TT_AURA[[#This Row],[Durée Formation (Heures)
A saisir ]])</f>
        <v>0</v>
      </c>
      <c r="V8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8" s="8"/>
    </row>
    <row r="849" spans="1:23">
      <c r="A849" s="11" t="s">
        <v>914</v>
      </c>
      <c r="B849" s="12"/>
      <c r="C849" s="7"/>
      <c r="D849" s="7"/>
      <c r="E849" s="30"/>
      <c r="F849" s="7"/>
      <c r="G849" s="7"/>
      <c r="H849" s="7"/>
      <c r="I849" s="7"/>
      <c r="J849" s="7"/>
      <c r="K849" s="7"/>
      <c r="L849" s="7"/>
      <c r="M849" s="8"/>
      <c r="N849" s="8"/>
      <c r="O849" s="8">
        <f>Recensement_CXPI_PIC_IAE26_TT_AURA[[#This Row],[Taux Horaire
Coût pédagogique/h
A saisir ]]*Recensement_CXPI_PIC_IAE26_TT_AURA[[#This Row],[Durée Formation (Heures)
A saisir ]]*Recensement_CXPI_PIC_IAE26_TT_AURA[[#This Row],[Nombre participants prévisionnels
A saisir ]]</f>
        <v>0</v>
      </c>
      <c r="P849" s="8">
        <f>(13*Recensement_CXPI_PIC_IAE26_TT_AURA[[#This Row],[Durée Formation (Heures)
A saisir ]]*Recensement_CXPI_PIC_IAE26_TT_AURA[[#This Row],[Nombre participants prévisionnels
A saisir ]])</f>
        <v>0</v>
      </c>
      <c r="Q849" s="8">
        <f>Recensement_CXPI_PIC_IAE26_TT_AURA[[#This Row],[Nombre participants prévisionnels
A saisir ]]*Recensement_CXPI_PIC_IAE26_TT_AURA[[#This Row],[ Montant Frais annexes Total /stagiaire
A saisir]]</f>
        <v>0</v>
      </c>
      <c r="R8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49" s="18">
        <f t="shared" si="13"/>
        <v>0</v>
      </c>
      <c r="T8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V849))</f>
        <v>0</v>
      </c>
      <c r="U849" s="8">
        <f>(18*Recensement_CXPI_PIC_IAE26_TT_AURA[[#This Row],[Nombre participants prévisionnels
A saisir ]]*Recensement_CXPI_PIC_IAE26_TT_AURA[[#This Row],[Durée Formation (Heures)
A saisir ]])</f>
        <v>0</v>
      </c>
      <c r="V8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49" s="8"/>
    </row>
    <row r="850" spans="1:23">
      <c r="A850" s="11" t="s">
        <v>915</v>
      </c>
      <c r="B850" s="12"/>
      <c r="C850" s="7"/>
      <c r="D850" s="7"/>
      <c r="E850" s="30"/>
      <c r="F850" s="7"/>
      <c r="G850" s="7"/>
      <c r="H850" s="7"/>
      <c r="I850" s="7"/>
      <c r="J850" s="7"/>
      <c r="K850" s="7"/>
      <c r="L850" s="7"/>
      <c r="M850" s="8"/>
      <c r="N850" s="8"/>
      <c r="O850" s="8">
        <f>Recensement_CXPI_PIC_IAE26_TT_AURA[[#This Row],[Taux Horaire
Coût pédagogique/h
A saisir ]]*Recensement_CXPI_PIC_IAE26_TT_AURA[[#This Row],[Durée Formation (Heures)
A saisir ]]*Recensement_CXPI_PIC_IAE26_TT_AURA[[#This Row],[Nombre participants prévisionnels
A saisir ]]</f>
        <v>0</v>
      </c>
      <c r="P850" s="8">
        <f>(13*Recensement_CXPI_PIC_IAE26_TT_AURA[[#This Row],[Durée Formation (Heures)
A saisir ]]*Recensement_CXPI_PIC_IAE26_TT_AURA[[#This Row],[Nombre participants prévisionnels
A saisir ]])</f>
        <v>0</v>
      </c>
      <c r="Q850" s="8">
        <f>Recensement_CXPI_PIC_IAE26_TT_AURA[[#This Row],[Nombre participants prévisionnels
A saisir ]]*Recensement_CXPI_PIC_IAE26_TT_AURA[[#This Row],[ Montant Frais annexes Total /stagiaire
A saisir]]</f>
        <v>0</v>
      </c>
      <c r="R8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0" s="18">
        <f t="shared" si="13"/>
        <v>0</v>
      </c>
      <c r="T8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V850))</f>
        <v>0</v>
      </c>
      <c r="U850" s="8">
        <f>(18*Recensement_CXPI_PIC_IAE26_TT_AURA[[#This Row],[Nombre participants prévisionnels
A saisir ]]*Recensement_CXPI_PIC_IAE26_TT_AURA[[#This Row],[Durée Formation (Heures)
A saisir ]])</f>
        <v>0</v>
      </c>
      <c r="V8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0" s="8"/>
    </row>
    <row r="851" spans="1:23">
      <c r="A851" s="11" t="s">
        <v>916</v>
      </c>
      <c r="B851" s="12"/>
      <c r="C851" s="7"/>
      <c r="D851" s="7"/>
      <c r="E851" s="30"/>
      <c r="F851" s="7"/>
      <c r="G851" s="7"/>
      <c r="H851" s="7"/>
      <c r="I851" s="7"/>
      <c r="J851" s="7"/>
      <c r="K851" s="7"/>
      <c r="L851" s="7"/>
      <c r="M851" s="8"/>
      <c r="N851" s="8"/>
      <c r="O851" s="8">
        <f>Recensement_CXPI_PIC_IAE26_TT_AURA[[#This Row],[Taux Horaire
Coût pédagogique/h
A saisir ]]*Recensement_CXPI_PIC_IAE26_TT_AURA[[#This Row],[Durée Formation (Heures)
A saisir ]]*Recensement_CXPI_PIC_IAE26_TT_AURA[[#This Row],[Nombre participants prévisionnels
A saisir ]]</f>
        <v>0</v>
      </c>
      <c r="P851" s="8">
        <f>(13*Recensement_CXPI_PIC_IAE26_TT_AURA[[#This Row],[Durée Formation (Heures)
A saisir ]]*Recensement_CXPI_PIC_IAE26_TT_AURA[[#This Row],[Nombre participants prévisionnels
A saisir ]])</f>
        <v>0</v>
      </c>
      <c r="Q851" s="8">
        <f>Recensement_CXPI_PIC_IAE26_TT_AURA[[#This Row],[Nombre participants prévisionnels
A saisir ]]*Recensement_CXPI_PIC_IAE26_TT_AURA[[#This Row],[ Montant Frais annexes Total /stagiaire
A saisir]]</f>
        <v>0</v>
      </c>
      <c r="R8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1" s="18">
        <f t="shared" si="13"/>
        <v>0</v>
      </c>
      <c r="T8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V851))</f>
        <v>0</v>
      </c>
      <c r="U851" s="8">
        <f>(18*Recensement_CXPI_PIC_IAE26_TT_AURA[[#This Row],[Nombre participants prévisionnels
A saisir ]]*Recensement_CXPI_PIC_IAE26_TT_AURA[[#This Row],[Durée Formation (Heures)
A saisir ]])</f>
        <v>0</v>
      </c>
      <c r="V8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1" s="8"/>
    </row>
    <row r="852" spans="1:23">
      <c r="A852" s="11" t="s">
        <v>917</v>
      </c>
      <c r="B852" s="12"/>
      <c r="C852" s="7"/>
      <c r="D852" s="7"/>
      <c r="E852" s="30"/>
      <c r="F852" s="7"/>
      <c r="G852" s="7"/>
      <c r="H852" s="7"/>
      <c r="I852" s="7"/>
      <c r="J852" s="7"/>
      <c r="K852" s="7"/>
      <c r="L852" s="7"/>
      <c r="M852" s="8"/>
      <c r="N852" s="8"/>
      <c r="O852" s="8">
        <f>Recensement_CXPI_PIC_IAE26_TT_AURA[[#This Row],[Taux Horaire
Coût pédagogique/h
A saisir ]]*Recensement_CXPI_PIC_IAE26_TT_AURA[[#This Row],[Durée Formation (Heures)
A saisir ]]*Recensement_CXPI_PIC_IAE26_TT_AURA[[#This Row],[Nombre participants prévisionnels
A saisir ]]</f>
        <v>0</v>
      </c>
      <c r="P852" s="8">
        <f>(13*Recensement_CXPI_PIC_IAE26_TT_AURA[[#This Row],[Durée Formation (Heures)
A saisir ]]*Recensement_CXPI_PIC_IAE26_TT_AURA[[#This Row],[Nombre participants prévisionnels
A saisir ]])</f>
        <v>0</v>
      </c>
      <c r="Q852" s="8">
        <f>Recensement_CXPI_PIC_IAE26_TT_AURA[[#This Row],[Nombre participants prévisionnels
A saisir ]]*Recensement_CXPI_PIC_IAE26_TT_AURA[[#This Row],[ Montant Frais annexes Total /stagiaire
A saisir]]</f>
        <v>0</v>
      </c>
      <c r="R8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2" s="18">
        <f t="shared" si="13"/>
        <v>0</v>
      </c>
      <c r="T8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V852))</f>
        <v>0</v>
      </c>
      <c r="U852" s="8">
        <f>(18*Recensement_CXPI_PIC_IAE26_TT_AURA[[#This Row],[Nombre participants prévisionnels
A saisir ]]*Recensement_CXPI_PIC_IAE26_TT_AURA[[#This Row],[Durée Formation (Heures)
A saisir ]])</f>
        <v>0</v>
      </c>
      <c r="V8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2" s="8"/>
    </row>
    <row r="853" spans="1:23">
      <c r="A853" s="11" t="s">
        <v>918</v>
      </c>
      <c r="B853" s="12"/>
      <c r="C853" s="7"/>
      <c r="D853" s="7"/>
      <c r="E853" s="30"/>
      <c r="F853" s="7"/>
      <c r="G853" s="7"/>
      <c r="H853" s="7"/>
      <c r="I853" s="7"/>
      <c r="J853" s="7"/>
      <c r="K853" s="7"/>
      <c r="L853" s="7"/>
      <c r="M853" s="8"/>
      <c r="N853" s="8"/>
      <c r="O853" s="8">
        <f>Recensement_CXPI_PIC_IAE26_TT_AURA[[#This Row],[Taux Horaire
Coût pédagogique/h
A saisir ]]*Recensement_CXPI_PIC_IAE26_TT_AURA[[#This Row],[Durée Formation (Heures)
A saisir ]]*Recensement_CXPI_PIC_IAE26_TT_AURA[[#This Row],[Nombre participants prévisionnels
A saisir ]]</f>
        <v>0</v>
      </c>
      <c r="P853" s="8">
        <f>(13*Recensement_CXPI_PIC_IAE26_TT_AURA[[#This Row],[Durée Formation (Heures)
A saisir ]]*Recensement_CXPI_PIC_IAE26_TT_AURA[[#This Row],[Nombre participants prévisionnels
A saisir ]])</f>
        <v>0</v>
      </c>
      <c r="Q853" s="8">
        <f>Recensement_CXPI_PIC_IAE26_TT_AURA[[#This Row],[Nombre participants prévisionnels
A saisir ]]*Recensement_CXPI_PIC_IAE26_TT_AURA[[#This Row],[ Montant Frais annexes Total /stagiaire
A saisir]]</f>
        <v>0</v>
      </c>
      <c r="R8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3" s="18">
        <f t="shared" si="13"/>
        <v>0</v>
      </c>
      <c r="T8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V853))</f>
        <v>0</v>
      </c>
      <c r="U853" s="8">
        <f>(18*Recensement_CXPI_PIC_IAE26_TT_AURA[[#This Row],[Nombre participants prévisionnels
A saisir ]]*Recensement_CXPI_PIC_IAE26_TT_AURA[[#This Row],[Durée Formation (Heures)
A saisir ]])</f>
        <v>0</v>
      </c>
      <c r="V8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3" s="8"/>
    </row>
    <row r="854" spans="1:23">
      <c r="A854" s="11" t="s">
        <v>919</v>
      </c>
      <c r="B854" s="12"/>
      <c r="C854" s="7"/>
      <c r="D854" s="7"/>
      <c r="E854" s="30"/>
      <c r="F854" s="7"/>
      <c r="G854" s="7"/>
      <c r="H854" s="7"/>
      <c r="I854" s="7"/>
      <c r="J854" s="7"/>
      <c r="K854" s="7"/>
      <c r="L854" s="7"/>
      <c r="M854" s="8"/>
      <c r="N854" s="8"/>
      <c r="O854" s="8">
        <f>Recensement_CXPI_PIC_IAE26_TT_AURA[[#This Row],[Taux Horaire
Coût pédagogique/h
A saisir ]]*Recensement_CXPI_PIC_IAE26_TT_AURA[[#This Row],[Durée Formation (Heures)
A saisir ]]*Recensement_CXPI_PIC_IAE26_TT_AURA[[#This Row],[Nombre participants prévisionnels
A saisir ]]</f>
        <v>0</v>
      </c>
      <c r="P854" s="8">
        <f>(13*Recensement_CXPI_PIC_IAE26_TT_AURA[[#This Row],[Durée Formation (Heures)
A saisir ]]*Recensement_CXPI_PIC_IAE26_TT_AURA[[#This Row],[Nombre participants prévisionnels
A saisir ]])</f>
        <v>0</v>
      </c>
      <c r="Q854" s="8">
        <f>Recensement_CXPI_PIC_IAE26_TT_AURA[[#This Row],[Nombre participants prévisionnels
A saisir ]]*Recensement_CXPI_PIC_IAE26_TT_AURA[[#This Row],[ Montant Frais annexes Total /stagiaire
A saisir]]</f>
        <v>0</v>
      </c>
      <c r="R8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4" s="18">
        <f t="shared" si="13"/>
        <v>0</v>
      </c>
      <c r="T8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V854))</f>
        <v>0</v>
      </c>
      <c r="U854" s="8">
        <f>(18*Recensement_CXPI_PIC_IAE26_TT_AURA[[#This Row],[Nombre participants prévisionnels
A saisir ]]*Recensement_CXPI_PIC_IAE26_TT_AURA[[#This Row],[Durée Formation (Heures)
A saisir ]])</f>
        <v>0</v>
      </c>
      <c r="V8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4" s="8"/>
    </row>
    <row r="855" spans="1:23">
      <c r="A855" s="11" t="s">
        <v>920</v>
      </c>
      <c r="B855" s="12"/>
      <c r="C855" s="7"/>
      <c r="D855" s="7"/>
      <c r="E855" s="30"/>
      <c r="F855" s="7"/>
      <c r="G855" s="7"/>
      <c r="H855" s="7"/>
      <c r="I855" s="7"/>
      <c r="J855" s="7"/>
      <c r="K855" s="7"/>
      <c r="L855" s="7"/>
      <c r="M855" s="8"/>
      <c r="N855" s="8"/>
      <c r="O855" s="8">
        <f>Recensement_CXPI_PIC_IAE26_TT_AURA[[#This Row],[Taux Horaire
Coût pédagogique/h
A saisir ]]*Recensement_CXPI_PIC_IAE26_TT_AURA[[#This Row],[Durée Formation (Heures)
A saisir ]]*Recensement_CXPI_PIC_IAE26_TT_AURA[[#This Row],[Nombre participants prévisionnels
A saisir ]]</f>
        <v>0</v>
      </c>
      <c r="P855" s="8">
        <f>(13*Recensement_CXPI_PIC_IAE26_TT_AURA[[#This Row],[Durée Formation (Heures)
A saisir ]]*Recensement_CXPI_PIC_IAE26_TT_AURA[[#This Row],[Nombre participants prévisionnels
A saisir ]])</f>
        <v>0</v>
      </c>
      <c r="Q855" s="8">
        <f>Recensement_CXPI_PIC_IAE26_TT_AURA[[#This Row],[Nombre participants prévisionnels
A saisir ]]*Recensement_CXPI_PIC_IAE26_TT_AURA[[#This Row],[ Montant Frais annexes Total /stagiaire
A saisir]]</f>
        <v>0</v>
      </c>
      <c r="R8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5" s="18">
        <f t="shared" si="13"/>
        <v>0</v>
      </c>
      <c r="T8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V855))</f>
        <v>0</v>
      </c>
      <c r="U855" s="8">
        <f>(18*Recensement_CXPI_PIC_IAE26_TT_AURA[[#This Row],[Nombre participants prévisionnels
A saisir ]]*Recensement_CXPI_PIC_IAE26_TT_AURA[[#This Row],[Durée Formation (Heures)
A saisir ]])</f>
        <v>0</v>
      </c>
      <c r="V8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5" s="8"/>
    </row>
    <row r="856" spans="1:23">
      <c r="A856" s="11" t="s">
        <v>921</v>
      </c>
      <c r="B856" s="12"/>
      <c r="C856" s="7"/>
      <c r="D856" s="7"/>
      <c r="E856" s="30"/>
      <c r="F856" s="7"/>
      <c r="G856" s="7"/>
      <c r="H856" s="7"/>
      <c r="I856" s="7"/>
      <c r="J856" s="7"/>
      <c r="K856" s="7"/>
      <c r="L856" s="7"/>
      <c r="M856" s="8"/>
      <c r="N856" s="8"/>
      <c r="O856" s="8">
        <f>Recensement_CXPI_PIC_IAE26_TT_AURA[[#This Row],[Taux Horaire
Coût pédagogique/h
A saisir ]]*Recensement_CXPI_PIC_IAE26_TT_AURA[[#This Row],[Durée Formation (Heures)
A saisir ]]*Recensement_CXPI_PIC_IAE26_TT_AURA[[#This Row],[Nombre participants prévisionnels
A saisir ]]</f>
        <v>0</v>
      </c>
      <c r="P856" s="8">
        <f>(13*Recensement_CXPI_PIC_IAE26_TT_AURA[[#This Row],[Durée Formation (Heures)
A saisir ]]*Recensement_CXPI_PIC_IAE26_TT_AURA[[#This Row],[Nombre participants prévisionnels
A saisir ]])</f>
        <v>0</v>
      </c>
      <c r="Q856" s="8">
        <f>Recensement_CXPI_PIC_IAE26_TT_AURA[[#This Row],[Nombre participants prévisionnels
A saisir ]]*Recensement_CXPI_PIC_IAE26_TT_AURA[[#This Row],[ Montant Frais annexes Total /stagiaire
A saisir]]</f>
        <v>0</v>
      </c>
      <c r="R8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6" s="18">
        <f t="shared" si="13"/>
        <v>0</v>
      </c>
      <c r="T8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V856))</f>
        <v>0</v>
      </c>
      <c r="U856" s="8">
        <f>(18*Recensement_CXPI_PIC_IAE26_TT_AURA[[#This Row],[Nombre participants prévisionnels
A saisir ]]*Recensement_CXPI_PIC_IAE26_TT_AURA[[#This Row],[Durée Formation (Heures)
A saisir ]])</f>
        <v>0</v>
      </c>
      <c r="V8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6" s="8"/>
    </row>
    <row r="857" spans="1:23">
      <c r="A857" s="11" t="s">
        <v>922</v>
      </c>
      <c r="B857" s="12"/>
      <c r="C857" s="7"/>
      <c r="D857" s="7"/>
      <c r="E857" s="30"/>
      <c r="F857" s="7"/>
      <c r="G857" s="7"/>
      <c r="H857" s="7"/>
      <c r="I857" s="7"/>
      <c r="J857" s="7"/>
      <c r="K857" s="7"/>
      <c r="L857" s="7"/>
      <c r="M857" s="8"/>
      <c r="N857" s="8"/>
      <c r="O857" s="8">
        <f>Recensement_CXPI_PIC_IAE26_TT_AURA[[#This Row],[Taux Horaire
Coût pédagogique/h
A saisir ]]*Recensement_CXPI_PIC_IAE26_TT_AURA[[#This Row],[Durée Formation (Heures)
A saisir ]]*Recensement_CXPI_PIC_IAE26_TT_AURA[[#This Row],[Nombre participants prévisionnels
A saisir ]]</f>
        <v>0</v>
      </c>
      <c r="P857" s="8">
        <f>(13*Recensement_CXPI_PIC_IAE26_TT_AURA[[#This Row],[Durée Formation (Heures)
A saisir ]]*Recensement_CXPI_PIC_IAE26_TT_AURA[[#This Row],[Nombre participants prévisionnels
A saisir ]])</f>
        <v>0</v>
      </c>
      <c r="Q857" s="8">
        <f>Recensement_CXPI_PIC_IAE26_TT_AURA[[#This Row],[Nombre participants prévisionnels
A saisir ]]*Recensement_CXPI_PIC_IAE26_TT_AURA[[#This Row],[ Montant Frais annexes Total /stagiaire
A saisir]]</f>
        <v>0</v>
      </c>
      <c r="R8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7" s="18">
        <f t="shared" si="13"/>
        <v>0</v>
      </c>
      <c r="T8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V857))</f>
        <v>0</v>
      </c>
      <c r="U857" s="8">
        <f>(18*Recensement_CXPI_PIC_IAE26_TT_AURA[[#This Row],[Nombre participants prévisionnels
A saisir ]]*Recensement_CXPI_PIC_IAE26_TT_AURA[[#This Row],[Durée Formation (Heures)
A saisir ]])</f>
        <v>0</v>
      </c>
      <c r="V8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7" s="8"/>
    </row>
    <row r="858" spans="1:23">
      <c r="A858" s="11" t="s">
        <v>923</v>
      </c>
      <c r="B858" s="12"/>
      <c r="C858" s="7"/>
      <c r="D858" s="7"/>
      <c r="E858" s="30"/>
      <c r="F858" s="7"/>
      <c r="G858" s="7"/>
      <c r="H858" s="7"/>
      <c r="I858" s="7"/>
      <c r="J858" s="7"/>
      <c r="K858" s="7"/>
      <c r="L858" s="7"/>
      <c r="M858" s="8"/>
      <c r="N858" s="8"/>
      <c r="O858" s="8">
        <f>Recensement_CXPI_PIC_IAE26_TT_AURA[[#This Row],[Taux Horaire
Coût pédagogique/h
A saisir ]]*Recensement_CXPI_PIC_IAE26_TT_AURA[[#This Row],[Durée Formation (Heures)
A saisir ]]*Recensement_CXPI_PIC_IAE26_TT_AURA[[#This Row],[Nombre participants prévisionnels
A saisir ]]</f>
        <v>0</v>
      </c>
      <c r="P858" s="8">
        <f>(13*Recensement_CXPI_PIC_IAE26_TT_AURA[[#This Row],[Durée Formation (Heures)
A saisir ]]*Recensement_CXPI_PIC_IAE26_TT_AURA[[#This Row],[Nombre participants prévisionnels
A saisir ]])</f>
        <v>0</v>
      </c>
      <c r="Q858" s="8">
        <f>Recensement_CXPI_PIC_IAE26_TT_AURA[[#This Row],[Nombre participants prévisionnels
A saisir ]]*Recensement_CXPI_PIC_IAE26_TT_AURA[[#This Row],[ Montant Frais annexes Total /stagiaire
A saisir]]</f>
        <v>0</v>
      </c>
      <c r="R8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8" s="18">
        <f t="shared" si="13"/>
        <v>0</v>
      </c>
      <c r="T8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V858))</f>
        <v>0</v>
      </c>
      <c r="U858" s="8">
        <f>(18*Recensement_CXPI_PIC_IAE26_TT_AURA[[#This Row],[Nombre participants prévisionnels
A saisir ]]*Recensement_CXPI_PIC_IAE26_TT_AURA[[#This Row],[Durée Formation (Heures)
A saisir ]])</f>
        <v>0</v>
      </c>
      <c r="V8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8" s="8"/>
    </row>
    <row r="859" spans="1:23">
      <c r="A859" s="11" t="s">
        <v>924</v>
      </c>
      <c r="B859" s="12"/>
      <c r="C859" s="7"/>
      <c r="D859" s="7"/>
      <c r="E859" s="30"/>
      <c r="F859" s="7"/>
      <c r="G859" s="7"/>
      <c r="H859" s="7"/>
      <c r="I859" s="7"/>
      <c r="J859" s="7"/>
      <c r="K859" s="7"/>
      <c r="L859" s="7"/>
      <c r="M859" s="8"/>
      <c r="N859" s="8"/>
      <c r="O859" s="8">
        <f>Recensement_CXPI_PIC_IAE26_TT_AURA[[#This Row],[Taux Horaire
Coût pédagogique/h
A saisir ]]*Recensement_CXPI_PIC_IAE26_TT_AURA[[#This Row],[Durée Formation (Heures)
A saisir ]]*Recensement_CXPI_PIC_IAE26_TT_AURA[[#This Row],[Nombre participants prévisionnels
A saisir ]]</f>
        <v>0</v>
      </c>
      <c r="P859" s="8">
        <f>(13*Recensement_CXPI_PIC_IAE26_TT_AURA[[#This Row],[Durée Formation (Heures)
A saisir ]]*Recensement_CXPI_PIC_IAE26_TT_AURA[[#This Row],[Nombre participants prévisionnels
A saisir ]])</f>
        <v>0</v>
      </c>
      <c r="Q859" s="8">
        <f>Recensement_CXPI_PIC_IAE26_TT_AURA[[#This Row],[Nombre participants prévisionnels
A saisir ]]*Recensement_CXPI_PIC_IAE26_TT_AURA[[#This Row],[ Montant Frais annexes Total /stagiaire
A saisir]]</f>
        <v>0</v>
      </c>
      <c r="R8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59" s="18">
        <f t="shared" si="13"/>
        <v>0</v>
      </c>
      <c r="T8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V859))</f>
        <v>0</v>
      </c>
      <c r="U859" s="8">
        <f>(18*Recensement_CXPI_PIC_IAE26_TT_AURA[[#This Row],[Nombre participants prévisionnels
A saisir ]]*Recensement_CXPI_PIC_IAE26_TT_AURA[[#This Row],[Durée Formation (Heures)
A saisir ]])</f>
        <v>0</v>
      </c>
      <c r="V8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59" s="8"/>
    </row>
    <row r="860" spans="1:23">
      <c r="A860" s="11" t="s">
        <v>925</v>
      </c>
      <c r="B860" s="12"/>
      <c r="C860" s="7"/>
      <c r="D860" s="7"/>
      <c r="E860" s="30"/>
      <c r="F860" s="7"/>
      <c r="G860" s="7"/>
      <c r="H860" s="7"/>
      <c r="I860" s="7"/>
      <c r="J860" s="7"/>
      <c r="K860" s="7"/>
      <c r="L860" s="7"/>
      <c r="M860" s="8"/>
      <c r="N860" s="8"/>
      <c r="O860" s="8">
        <f>Recensement_CXPI_PIC_IAE26_TT_AURA[[#This Row],[Taux Horaire
Coût pédagogique/h
A saisir ]]*Recensement_CXPI_PIC_IAE26_TT_AURA[[#This Row],[Durée Formation (Heures)
A saisir ]]*Recensement_CXPI_PIC_IAE26_TT_AURA[[#This Row],[Nombre participants prévisionnels
A saisir ]]</f>
        <v>0</v>
      </c>
      <c r="P860" s="8">
        <f>(13*Recensement_CXPI_PIC_IAE26_TT_AURA[[#This Row],[Durée Formation (Heures)
A saisir ]]*Recensement_CXPI_PIC_IAE26_TT_AURA[[#This Row],[Nombre participants prévisionnels
A saisir ]])</f>
        <v>0</v>
      </c>
      <c r="Q860" s="8">
        <f>Recensement_CXPI_PIC_IAE26_TT_AURA[[#This Row],[Nombre participants prévisionnels
A saisir ]]*Recensement_CXPI_PIC_IAE26_TT_AURA[[#This Row],[ Montant Frais annexes Total /stagiaire
A saisir]]</f>
        <v>0</v>
      </c>
      <c r="R8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0" s="18">
        <f t="shared" si="13"/>
        <v>0</v>
      </c>
      <c r="T8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V860))</f>
        <v>0</v>
      </c>
      <c r="U860" s="8">
        <f>(18*Recensement_CXPI_PIC_IAE26_TT_AURA[[#This Row],[Nombre participants prévisionnels
A saisir ]]*Recensement_CXPI_PIC_IAE26_TT_AURA[[#This Row],[Durée Formation (Heures)
A saisir ]])</f>
        <v>0</v>
      </c>
      <c r="V8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0" s="8"/>
    </row>
    <row r="861" spans="1:23">
      <c r="A861" s="11" t="s">
        <v>926</v>
      </c>
      <c r="B861" s="12"/>
      <c r="C861" s="7"/>
      <c r="D861" s="7"/>
      <c r="E861" s="30"/>
      <c r="F861" s="7"/>
      <c r="G861" s="7"/>
      <c r="H861" s="7"/>
      <c r="I861" s="7"/>
      <c r="J861" s="7"/>
      <c r="K861" s="7"/>
      <c r="L861" s="7"/>
      <c r="M861" s="8"/>
      <c r="N861" s="8"/>
      <c r="O861" s="8">
        <f>Recensement_CXPI_PIC_IAE26_TT_AURA[[#This Row],[Taux Horaire
Coût pédagogique/h
A saisir ]]*Recensement_CXPI_PIC_IAE26_TT_AURA[[#This Row],[Durée Formation (Heures)
A saisir ]]*Recensement_CXPI_PIC_IAE26_TT_AURA[[#This Row],[Nombre participants prévisionnels
A saisir ]]</f>
        <v>0</v>
      </c>
      <c r="P861" s="8">
        <f>(13*Recensement_CXPI_PIC_IAE26_TT_AURA[[#This Row],[Durée Formation (Heures)
A saisir ]]*Recensement_CXPI_PIC_IAE26_TT_AURA[[#This Row],[Nombre participants prévisionnels
A saisir ]])</f>
        <v>0</v>
      </c>
      <c r="Q861" s="8">
        <f>Recensement_CXPI_PIC_IAE26_TT_AURA[[#This Row],[Nombre participants prévisionnels
A saisir ]]*Recensement_CXPI_PIC_IAE26_TT_AURA[[#This Row],[ Montant Frais annexes Total /stagiaire
A saisir]]</f>
        <v>0</v>
      </c>
      <c r="R8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1" s="18">
        <f t="shared" si="13"/>
        <v>0</v>
      </c>
      <c r="T8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V861))</f>
        <v>0</v>
      </c>
      <c r="U861" s="8">
        <f>(18*Recensement_CXPI_PIC_IAE26_TT_AURA[[#This Row],[Nombre participants prévisionnels
A saisir ]]*Recensement_CXPI_PIC_IAE26_TT_AURA[[#This Row],[Durée Formation (Heures)
A saisir ]])</f>
        <v>0</v>
      </c>
      <c r="V8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1" s="8"/>
    </row>
    <row r="862" spans="1:23">
      <c r="A862" s="11" t="s">
        <v>927</v>
      </c>
      <c r="B862" s="12"/>
      <c r="C862" s="7"/>
      <c r="D862" s="7"/>
      <c r="E862" s="30"/>
      <c r="F862" s="7"/>
      <c r="G862" s="7"/>
      <c r="H862" s="7"/>
      <c r="I862" s="7"/>
      <c r="J862" s="7"/>
      <c r="K862" s="7"/>
      <c r="L862" s="7"/>
      <c r="M862" s="8"/>
      <c r="N862" s="8"/>
      <c r="O862" s="8">
        <f>Recensement_CXPI_PIC_IAE26_TT_AURA[[#This Row],[Taux Horaire
Coût pédagogique/h
A saisir ]]*Recensement_CXPI_PIC_IAE26_TT_AURA[[#This Row],[Durée Formation (Heures)
A saisir ]]*Recensement_CXPI_PIC_IAE26_TT_AURA[[#This Row],[Nombre participants prévisionnels
A saisir ]]</f>
        <v>0</v>
      </c>
      <c r="P862" s="8">
        <f>(13*Recensement_CXPI_PIC_IAE26_TT_AURA[[#This Row],[Durée Formation (Heures)
A saisir ]]*Recensement_CXPI_PIC_IAE26_TT_AURA[[#This Row],[Nombre participants prévisionnels
A saisir ]])</f>
        <v>0</v>
      </c>
      <c r="Q862" s="8">
        <f>Recensement_CXPI_PIC_IAE26_TT_AURA[[#This Row],[Nombre participants prévisionnels
A saisir ]]*Recensement_CXPI_PIC_IAE26_TT_AURA[[#This Row],[ Montant Frais annexes Total /stagiaire
A saisir]]</f>
        <v>0</v>
      </c>
      <c r="R8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2" s="18">
        <f t="shared" si="13"/>
        <v>0</v>
      </c>
      <c r="T8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V862))</f>
        <v>0</v>
      </c>
      <c r="U862" s="8">
        <f>(18*Recensement_CXPI_PIC_IAE26_TT_AURA[[#This Row],[Nombre participants prévisionnels
A saisir ]]*Recensement_CXPI_PIC_IAE26_TT_AURA[[#This Row],[Durée Formation (Heures)
A saisir ]])</f>
        <v>0</v>
      </c>
      <c r="V8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2" s="8"/>
    </row>
    <row r="863" spans="1:23">
      <c r="A863" s="11" t="s">
        <v>928</v>
      </c>
      <c r="B863" s="12"/>
      <c r="C863" s="7"/>
      <c r="D863" s="7"/>
      <c r="E863" s="30"/>
      <c r="F863" s="7"/>
      <c r="G863" s="7"/>
      <c r="H863" s="7"/>
      <c r="I863" s="7"/>
      <c r="J863" s="7"/>
      <c r="K863" s="7"/>
      <c r="L863" s="7"/>
      <c r="M863" s="8"/>
      <c r="N863" s="8"/>
      <c r="O863" s="8">
        <f>Recensement_CXPI_PIC_IAE26_TT_AURA[[#This Row],[Taux Horaire
Coût pédagogique/h
A saisir ]]*Recensement_CXPI_PIC_IAE26_TT_AURA[[#This Row],[Durée Formation (Heures)
A saisir ]]*Recensement_CXPI_PIC_IAE26_TT_AURA[[#This Row],[Nombre participants prévisionnels
A saisir ]]</f>
        <v>0</v>
      </c>
      <c r="P863" s="8">
        <f>(13*Recensement_CXPI_PIC_IAE26_TT_AURA[[#This Row],[Durée Formation (Heures)
A saisir ]]*Recensement_CXPI_PIC_IAE26_TT_AURA[[#This Row],[Nombre participants prévisionnels
A saisir ]])</f>
        <v>0</v>
      </c>
      <c r="Q863" s="8">
        <f>Recensement_CXPI_PIC_IAE26_TT_AURA[[#This Row],[Nombre participants prévisionnels
A saisir ]]*Recensement_CXPI_PIC_IAE26_TT_AURA[[#This Row],[ Montant Frais annexes Total /stagiaire
A saisir]]</f>
        <v>0</v>
      </c>
      <c r="R8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3" s="18">
        <f t="shared" si="13"/>
        <v>0</v>
      </c>
      <c r="T8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V863))</f>
        <v>0</v>
      </c>
      <c r="U863" s="8">
        <f>(18*Recensement_CXPI_PIC_IAE26_TT_AURA[[#This Row],[Nombre participants prévisionnels
A saisir ]]*Recensement_CXPI_PIC_IAE26_TT_AURA[[#This Row],[Durée Formation (Heures)
A saisir ]])</f>
        <v>0</v>
      </c>
      <c r="V8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3" s="8"/>
    </row>
    <row r="864" spans="1:23">
      <c r="A864" s="11" t="s">
        <v>929</v>
      </c>
      <c r="B864" s="12"/>
      <c r="C864" s="7"/>
      <c r="D864" s="7"/>
      <c r="E864" s="30"/>
      <c r="F864" s="7"/>
      <c r="G864" s="7"/>
      <c r="H864" s="7"/>
      <c r="I864" s="7"/>
      <c r="J864" s="7"/>
      <c r="K864" s="7"/>
      <c r="L864" s="7"/>
      <c r="M864" s="8"/>
      <c r="N864" s="8"/>
      <c r="O864" s="8">
        <f>Recensement_CXPI_PIC_IAE26_TT_AURA[[#This Row],[Taux Horaire
Coût pédagogique/h
A saisir ]]*Recensement_CXPI_PIC_IAE26_TT_AURA[[#This Row],[Durée Formation (Heures)
A saisir ]]*Recensement_CXPI_PIC_IAE26_TT_AURA[[#This Row],[Nombre participants prévisionnels
A saisir ]]</f>
        <v>0</v>
      </c>
      <c r="P864" s="8">
        <f>(13*Recensement_CXPI_PIC_IAE26_TT_AURA[[#This Row],[Durée Formation (Heures)
A saisir ]]*Recensement_CXPI_PIC_IAE26_TT_AURA[[#This Row],[Nombre participants prévisionnels
A saisir ]])</f>
        <v>0</v>
      </c>
      <c r="Q864" s="8">
        <f>Recensement_CXPI_PIC_IAE26_TT_AURA[[#This Row],[Nombre participants prévisionnels
A saisir ]]*Recensement_CXPI_PIC_IAE26_TT_AURA[[#This Row],[ Montant Frais annexes Total /stagiaire
A saisir]]</f>
        <v>0</v>
      </c>
      <c r="R8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4" s="18">
        <f t="shared" si="13"/>
        <v>0</v>
      </c>
      <c r="T8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V864))</f>
        <v>0</v>
      </c>
      <c r="U864" s="8">
        <f>(18*Recensement_CXPI_PIC_IAE26_TT_AURA[[#This Row],[Nombre participants prévisionnels
A saisir ]]*Recensement_CXPI_PIC_IAE26_TT_AURA[[#This Row],[Durée Formation (Heures)
A saisir ]])</f>
        <v>0</v>
      </c>
      <c r="V8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4" s="8"/>
    </row>
    <row r="865" spans="1:23">
      <c r="A865" s="11" t="s">
        <v>930</v>
      </c>
      <c r="B865" s="12"/>
      <c r="C865" s="7"/>
      <c r="D865" s="7"/>
      <c r="E865" s="30"/>
      <c r="F865" s="7"/>
      <c r="G865" s="7"/>
      <c r="H865" s="7"/>
      <c r="I865" s="7"/>
      <c r="J865" s="7"/>
      <c r="K865" s="7"/>
      <c r="L865" s="7"/>
      <c r="M865" s="8"/>
      <c r="N865" s="8"/>
      <c r="O865" s="8">
        <f>Recensement_CXPI_PIC_IAE26_TT_AURA[[#This Row],[Taux Horaire
Coût pédagogique/h
A saisir ]]*Recensement_CXPI_PIC_IAE26_TT_AURA[[#This Row],[Durée Formation (Heures)
A saisir ]]*Recensement_CXPI_PIC_IAE26_TT_AURA[[#This Row],[Nombre participants prévisionnels
A saisir ]]</f>
        <v>0</v>
      </c>
      <c r="P865" s="8">
        <f>(13*Recensement_CXPI_PIC_IAE26_TT_AURA[[#This Row],[Durée Formation (Heures)
A saisir ]]*Recensement_CXPI_PIC_IAE26_TT_AURA[[#This Row],[Nombre participants prévisionnels
A saisir ]])</f>
        <v>0</v>
      </c>
      <c r="Q865" s="8">
        <f>Recensement_CXPI_PIC_IAE26_TT_AURA[[#This Row],[Nombre participants prévisionnels
A saisir ]]*Recensement_CXPI_PIC_IAE26_TT_AURA[[#This Row],[ Montant Frais annexes Total /stagiaire
A saisir]]</f>
        <v>0</v>
      </c>
      <c r="R8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5" s="18">
        <f t="shared" si="13"/>
        <v>0</v>
      </c>
      <c r="T8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V865))</f>
        <v>0</v>
      </c>
      <c r="U865" s="8">
        <f>(18*Recensement_CXPI_PIC_IAE26_TT_AURA[[#This Row],[Nombre participants prévisionnels
A saisir ]]*Recensement_CXPI_PIC_IAE26_TT_AURA[[#This Row],[Durée Formation (Heures)
A saisir ]])</f>
        <v>0</v>
      </c>
      <c r="V8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5" s="8"/>
    </row>
    <row r="866" spans="1:23">
      <c r="A866" s="11" t="s">
        <v>931</v>
      </c>
      <c r="B866" s="12"/>
      <c r="C866" s="7"/>
      <c r="D866" s="7"/>
      <c r="E866" s="30"/>
      <c r="F866" s="7"/>
      <c r="G866" s="7"/>
      <c r="H866" s="7"/>
      <c r="I866" s="7"/>
      <c r="J866" s="7"/>
      <c r="K866" s="7"/>
      <c r="L866" s="7"/>
      <c r="M866" s="8"/>
      <c r="N866" s="8"/>
      <c r="O866" s="8">
        <f>Recensement_CXPI_PIC_IAE26_TT_AURA[[#This Row],[Taux Horaire
Coût pédagogique/h
A saisir ]]*Recensement_CXPI_PIC_IAE26_TT_AURA[[#This Row],[Durée Formation (Heures)
A saisir ]]*Recensement_CXPI_PIC_IAE26_TT_AURA[[#This Row],[Nombre participants prévisionnels
A saisir ]]</f>
        <v>0</v>
      </c>
      <c r="P866" s="8">
        <f>(13*Recensement_CXPI_PIC_IAE26_TT_AURA[[#This Row],[Durée Formation (Heures)
A saisir ]]*Recensement_CXPI_PIC_IAE26_TT_AURA[[#This Row],[Nombre participants prévisionnels
A saisir ]])</f>
        <v>0</v>
      </c>
      <c r="Q866" s="8">
        <f>Recensement_CXPI_PIC_IAE26_TT_AURA[[#This Row],[Nombre participants prévisionnels
A saisir ]]*Recensement_CXPI_PIC_IAE26_TT_AURA[[#This Row],[ Montant Frais annexes Total /stagiaire
A saisir]]</f>
        <v>0</v>
      </c>
      <c r="R8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6" s="18">
        <f t="shared" si="13"/>
        <v>0</v>
      </c>
      <c r="T8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V866))</f>
        <v>0</v>
      </c>
      <c r="U866" s="8">
        <f>(18*Recensement_CXPI_PIC_IAE26_TT_AURA[[#This Row],[Nombre participants prévisionnels
A saisir ]]*Recensement_CXPI_PIC_IAE26_TT_AURA[[#This Row],[Durée Formation (Heures)
A saisir ]])</f>
        <v>0</v>
      </c>
      <c r="V8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6" s="8"/>
    </row>
    <row r="867" spans="1:23">
      <c r="A867" s="11" t="s">
        <v>932</v>
      </c>
      <c r="B867" s="12"/>
      <c r="C867" s="7"/>
      <c r="D867" s="7"/>
      <c r="E867" s="30"/>
      <c r="F867" s="7"/>
      <c r="G867" s="7"/>
      <c r="H867" s="7"/>
      <c r="I867" s="7"/>
      <c r="J867" s="7"/>
      <c r="K867" s="7"/>
      <c r="L867" s="7"/>
      <c r="M867" s="8"/>
      <c r="N867" s="8"/>
      <c r="O867" s="8">
        <f>Recensement_CXPI_PIC_IAE26_TT_AURA[[#This Row],[Taux Horaire
Coût pédagogique/h
A saisir ]]*Recensement_CXPI_PIC_IAE26_TT_AURA[[#This Row],[Durée Formation (Heures)
A saisir ]]*Recensement_CXPI_PIC_IAE26_TT_AURA[[#This Row],[Nombre participants prévisionnels
A saisir ]]</f>
        <v>0</v>
      </c>
      <c r="P867" s="8">
        <f>(13*Recensement_CXPI_PIC_IAE26_TT_AURA[[#This Row],[Durée Formation (Heures)
A saisir ]]*Recensement_CXPI_PIC_IAE26_TT_AURA[[#This Row],[Nombre participants prévisionnels
A saisir ]])</f>
        <v>0</v>
      </c>
      <c r="Q867" s="8">
        <f>Recensement_CXPI_PIC_IAE26_TT_AURA[[#This Row],[Nombre participants prévisionnels
A saisir ]]*Recensement_CXPI_PIC_IAE26_TT_AURA[[#This Row],[ Montant Frais annexes Total /stagiaire
A saisir]]</f>
        <v>0</v>
      </c>
      <c r="R8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7" s="18">
        <f t="shared" si="13"/>
        <v>0</v>
      </c>
      <c r="T8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V867))</f>
        <v>0</v>
      </c>
      <c r="U867" s="8">
        <f>(18*Recensement_CXPI_PIC_IAE26_TT_AURA[[#This Row],[Nombre participants prévisionnels
A saisir ]]*Recensement_CXPI_PIC_IAE26_TT_AURA[[#This Row],[Durée Formation (Heures)
A saisir ]])</f>
        <v>0</v>
      </c>
      <c r="V8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7" s="8"/>
    </row>
    <row r="868" spans="1:23">
      <c r="A868" s="11" t="s">
        <v>933</v>
      </c>
      <c r="B868" s="12"/>
      <c r="C868" s="7"/>
      <c r="D868" s="7"/>
      <c r="E868" s="30"/>
      <c r="F868" s="7"/>
      <c r="G868" s="7"/>
      <c r="H868" s="7"/>
      <c r="I868" s="7"/>
      <c r="J868" s="7"/>
      <c r="K868" s="7"/>
      <c r="L868" s="7"/>
      <c r="M868" s="8"/>
      <c r="N868" s="8"/>
      <c r="O868" s="8">
        <f>Recensement_CXPI_PIC_IAE26_TT_AURA[[#This Row],[Taux Horaire
Coût pédagogique/h
A saisir ]]*Recensement_CXPI_PIC_IAE26_TT_AURA[[#This Row],[Durée Formation (Heures)
A saisir ]]*Recensement_CXPI_PIC_IAE26_TT_AURA[[#This Row],[Nombre participants prévisionnels
A saisir ]]</f>
        <v>0</v>
      </c>
      <c r="P868" s="8">
        <f>(13*Recensement_CXPI_PIC_IAE26_TT_AURA[[#This Row],[Durée Formation (Heures)
A saisir ]]*Recensement_CXPI_PIC_IAE26_TT_AURA[[#This Row],[Nombre participants prévisionnels
A saisir ]])</f>
        <v>0</v>
      </c>
      <c r="Q868" s="8">
        <f>Recensement_CXPI_PIC_IAE26_TT_AURA[[#This Row],[Nombre participants prévisionnels
A saisir ]]*Recensement_CXPI_PIC_IAE26_TT_AURA[[#This Row],[ Montant Frais annexes Total /stagiaire
A saisir]]</f>
        <v>0</v>
      </c>
      <c r="R8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8" s="18">
        <f t="shared" si="13"/>
        <v>0</v>
      </c>
      <c r="T8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V868))</f>
        <v>0</v>
      </c>
      <c r="U868" s="8">
        <f>(18*Recensement_CXPI_PIC_IAE26_TT_AURA[[#This Row],[Nombre participants prévisionnels
A saisir ]]*Recensement_CXPI_PIC_IAE26_TT_AURA[[#This Row],[Durée Formation (Heures)
A saisir ]])</f>
        <v>0</v>
      </c>
      <c r="V8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8" s="8"/>
    </row>
    <row r="869" spans="1:23">
      <c r="A869" s="11" t="s">
        <v>934</v>
      </c>
      <c r="B869" s="12"/>
      <c r="C869" s="7"/>
      <c r="D869" s="7"/>
      <c r="E869" s="30"/>
      <c r="F869" s="7"/>
      <c r="G869" s="7"/>
      <c r="H869" s="7"/>
      <c r="I869" s="7"/>
      <c r="J869" s="7"/>
      <c r="K869" s="7"/>
      <c r="L869" s="7"/>
      <c r="M869" s="8"/>
      <c r="N869" s="8"/>
      <c r="O869" s="8">
        <f>Recensement_CXPI_PIC_IAE26_TT_AURA[[#This Row],[Taux Horaire
Coût pédagogique/h
A saisir ]]*Recensement_CXPI_PIC_IAE26_TT_AURA[[#This Row],[Durée Formation (Heures)
A saisir ]]*Recensement_CXPI_PIC_IAE26_TT_AURA[[#This Row],[Nombre participants prévisionnels
A saisir ]]</f>
        <v>0</v>
      </c>
      <c r="P869" s="8">
        <f>(13*Recensement_CXPI_PIC_IAE26_TT_AURA[[#This Row],[Durée Formation (Heures)
A saisir ]]*Recensement_CXPI_PIC_IAE26_TT_AURA[[#This Row],[Nombre participants prévisionnels
A saisir ]])</f>
        <v>0</v>
      </c>
      <c r="Q869" s="8">
        <f>Recensement_CXPI_PIC_IAE26_TT_AURA[[#This Row],[Nombre participants prévisionnels
A saisir ]]*Recensement_CXPI_PIC_IAE26_TT_AURA[[#This Row],[ Montant Frais annexes Total /stagiaire
A saisir]]</f>
        <v>0</v>
      </c>
      <c r="R8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69" s="18">
        <f t="shared" si="13"/>
        <v>0</v>
      </c>
      <c r="T8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V869))</f>
        <v>0</v>
      </c>
      <c r="U869" s="8">
        <f>(18*Recensement_CXPI_PIC_IAE26_TT_AURA[[#This Row],[Nombre participants prévisionnels
A saisir ]]*Recensement_CXPI_PIC_IAE26_TT_AURA[[#This Row],[Durée Formation (Heures)
A saisir ]])</f>
        <v>0</v>
      </c>
      <c r="V8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69" s="8"/>
    </row>
    <row r="870" spans="1:23">
      <c r="A870" s="11" t="s">
        <v>935</v>
      </c>
      <c r="B870" s="12"/>
      <c r="C870" s="7"/>
      <c r="D870" s="7"/>
      <c r="E870" s="30"/>
      <c r="F870" s="7"/>
      <c r="G870" s="7"/>
      <c r="H870" s="7"/>
      <c r="I870" s="7"/>
      <c r="J870" s="7"/>
      <c r="K870" s="7"/>
      <c r="L870" s="7"/>
      <c r="M870" s="8"/>
      <c r="N870" s="8"/>
      <c r="O870" s="8">
        <f>Recensement_CXPI_PIC_IAE26_TT_AURA[[#This Row],[Taux Horaire
Coût pédagogique/h
A saisir ]]*Recensement_CXPI_PIC_IAE26_TT_AURA[[#This Row],[Durée Formation (Heures)
A saisir ]]*Recensement_CXPI_PIC_IAE26_TT_AURA[[#This Row],[Nombre participants prévisionnels
A saisir ]]</f>
        <v>0</v>
      </c>
      <c r="P870" s="8">
        <f>(13*Recensement_CXPI_PIC_IAE26_TT_AURA[[#This Row],[Durée Formation (Heures)
A saisir ]]*Recensement_CXPI_PIC_IAE26_TT_AURA[[#This Row],[Nombre participants prévisionnels
A saisir ]])</f>
        <v>0</v>
      </c>
      <c r="Q870" s="8">
        <f>Recensement_CXPI_PIC_IAE26_TT_AURA[[#This Row],[Nombre participants prévisionnels
A saisir ]]*Recensement_CXPI_PIC_IAE26_TT_AURA[[#This Row],[ Montant Frais annexes Total /stagiaire
A saisir]]</f>
        <v>0</v>
      </c>
      <c r="R8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0" s="18">
        <f t="shared" si="13"/>
        <v>0</v>
      </c>
      <c r="T8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V870))</f>
        <v>0</v>
      </c>
      <c r="U870" s="8">
        <f>(18*Recensement_CXPI_PIC_IAE26_TT_AURA[[#This Row],[Nombre participants prévisionnels
A saisir ]]*Recensement_CXPI_PIC_IAE26_TT_AURA[[#This Row],[Durée Formation (Heures)
A saisir ]])</f>
        <v>0</v>
      </c>
      <c r="V8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0" s="8"/>
    </row>
    <row r="871" spans="1:23">
      <c r="A871" s="11" t="s">
        <v>936</v>
      </c>
      <c r="B871" s="12"/>
      <c r="C871" s="7"/>
      <c r="D871" s="7"/>
      <c r="E871" s="30"/>
      <c r="F871" s="7"/>
      <c r="G871" s="7"/>
      <c r="H871" s="7"/>
      <c r="I871" s="7"/>
      <c r="J871" s="7"/>
      <c r="K871" s="7"/>
      <c r="L871" s="7"/>
      <c r="M871" s="8"/>
      <c r="N871" s="8"/>
      <c r="O871" s="8">
        <f>Recensement_CXPI_PIC_IAE26_TT_AURA[[#This Row],[Taux Horaire
Coût pédagogique/h
A saisir ]]*Recensement_CXPI_PIC_IAE26_TT_AURA[[#This Row],[Durée Formation (Heures)
A saisir ]]*Recensement_CXPI_PIC_IAE26_TT_AURA[[#This Row],[Nombre participants prévisionnels
A saisir ]]</f>
        <v>0</v>
      </c>
      <c r="P871" s="8">
        <f>(13*Recensement_CXPI_PIC_IAE26_TT_AURA[[#This Row],[Durée Formation (Heures)
A saisir ]]*Recensement_CXPI_PIC_IAE26_TT_AURA[[#This Row],[Nombre participants prévisionnels
A saisir ]])</f>
        <v>0</v>
      </c>
      <c r="Q871" s="8">
        <f>Recensement_CXPI_PIC_IAE26_TT_AURA[[#This Row],[Nombre participants prévisionnels
A saisir ]]*Recensement_CXPI_PIC_IAE26_TT_AURA[[#This Row],[ Montant Frais annexes Total /stagiaire
A saisir]]</f>
        <v>0</v>
      </c>
      <c r="R8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1" s="18">
        <f t="shared" si="13"/>
        <v>0</v>
      </c>
      <c r="T8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V871))</f>
        <v>0</v>
      </c>
      <c r="U871" s="8">
        <f>(18*Recensement_CXPI_PIC_IAE26_TT_AURA[[#This Row],[Nombre participants prévisionnels
A saisir ]]*Recensement_CXPI_PIC_IAE26_TT_AURA[[#This Row],[Durée Formation (Heures)
A saisir ]])</f>
        <v>0</v>
      </c>
      <c r="V8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1" s="8"/>
    </row>
    <row r="872" spans="1:23">
      <c r="A872" s="11" t="s">
        <v>937</v>
      </c>
      <c r="B872" s="12"/>
      <c r="C872" s="7"/>
      <c r="D872" s="7"/>
      <c r="E872" s="30"/>
      <c r="F872" s="7"/>
      <c r="G872" s="7"/>
      <c r="H872" s="7"/>
      <c r="I872" s="7"/>
      <c r="J872" s="7"/>
      <c r="K872" s="7"/>
      <c r="L872" s="7"/>
      <c r="M872" s="8"/>
      <c r="N872" s="8"/>
      <c r="O872" s="8">
        <f>Recensement_CXPI_PIC_IAE26_TT_AURA[[#This Row],[Taux Horaire
Coût pédagogique/h
A saisir ]]*Recensement_CXPI_PIC_IAE26_TT_AURA[[#This Row],[Durée Formation (Heures)
A saisir ]]*Recensement_CXPI_PIC_IAE26_TT_AURA[[#This Row],[Nombre participants prévisionnels
A saisir ]]</f>
        <v>0</v>
      </c>
      <c r="P872" s="8">
        <f>(13*Recensement_CXPI_PIC_IAE26_TT_AURA[[#This Row],[Durée Formation (Heures)
A saisir ]]*Recensement_CXPI_PIC_IAE26_TT_AURA[[#This Row],[Nombre participants prévisionnels
A saisir ]])</f>
        <v>0</v>
      </c>
      <c r="Q872" s="8">
        <f>Recensement_CXPI_PIC_IAE26_TT_AURA[[#This Row],[Nombre participants prévisionnels
A saisir ]]*Recensement_CXPI_PIC_IAE26_TT_AURA[[#This Row],[ Montant Frais annexes Total /stagiaire
A saisir]]</f>
        <v>0</v>
      </c>
      <c r="R8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2" s="18">
        <f t="shared" si="13"/>
        <v>0</v>
      </c>
      <c r="T8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V872))</f>
        <v>0</v>
      </c>
      <c r="U872" s="8">
        <f>(18*Recensement_CXPI_PIC_IAE26_TT_AURA[[#This Row],[Nombre participants prévisionnels
A saisir ]]*Recensement_CXPI_PIC_IAE26_TT_AURA[[#This Row],[Durée Formation (Heures)
A saisir ]])</f>
        <v>0</v>
      </c>
      <c r="V8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2" s="8"/>
    </row>
    <row r="873" spans="1:23">
      <c r="A873" s="11" t="s">
        <v>938</v>
      </c>
      <c r="B873" s="12"/>
      <c r="C873" s="7"/>
      <c r="D873" s="7"/>
      <c r="E873" s="30"/>
      <c r="F873" s="7"/>
      <c r="G873" s="7"/>
      <c r="H873" s="7"/>
      <c r="I873" s="7"/>
      <c r="J873" s="7"/>
      <c r="K873" s="7"/>
      <c r="L873" s="7"/>
      <c r="M873" s="8"/>
      <c r="N873" s="8"/>
      <c r="O873" s="8">
        <f>Recensement_CXPI_PIC_IAE26_TT_AURA[[#This Row],[Taux Horaire
Coût pédagogique/h
A saisir ]]*Recensement_CXPI_PIC_IAE26_TT_AURA[[#This Row],[Durée Formation (Heures)
A saisir ]]*Recensement_CXPI_PIC_IAE26_TT_AURA[[#This Row],[Nombre participants prévisionnels
A saisir ]]</f>
        <v>0</v>
      </c>
      <c r="P873" s="8">
        <f>(13*Recensement_CXPI_PIC_IAE26_TT_AURA[[#This Row],[Durée Formation (Heures)
A saisir ]]*Recensement_CXPI_PIC_IAE26_TT_AURA[[#This Row],[Nombre participants prévisionnels
A saisir ]])</f>
        <v>0</v>
      </c>
      <c r="Q873" s="8">
        <f>Recensement_CXPI_PIC_IAE26_TT_AURA[[#This Row],[Nombre participants prévisionnels
A saisir ]]*Recensement_CXPI_PIC_IAE26_TT_AURA[[#This Row],[ Montant Frais annexes Total /stagiaire
A saisir]]</f>
        <v>0</v>
      </c>
      <c r="R8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3" s="18">
        <f t="shared" si="13"/>
        <v>0</v>
      </c>
      <c r="T8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V873))</f>
        <v>0</v>
      </c>
      <c r="U873" s="8">
        <f>(18*Recensement_CXPI_PIC_IAE26_TT_AURA[[#This Row],[Nombre participants prévisionnels
A saisir ]]*Recensement_CXPI_PIC_IAE26_TT_AURA[[#This Row],[Durée Formation (Heures)
A saisir ]])</f>
        <v>0</v>
      </c>
      <c r="V8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3" s="8"/>
    </row>
    <row r="874" spans="1:23">
      <c r="A874" s="11" t="s">
        <v>939</v>
      </c>
      <c r="B874" s="12"/>
      <c r="C874" s="7"/>
      <c r="D874" s="7"/>
      <c r="E874" s="30"/>
      <c r="F874" s="7"/>
      <c r="G874" s="7"/>
      <c r="H874" s="7"/>
      <c r="I874" s="7"/>
      <c r="J874" s="7"/>
      <c r="K874" s="7"/>
      <c r="L874" s="7"/>
      <c r="M874" s="8"/>
      <c r="N874" s="8"/>
      <c r="O874" s="8">
        <f>Recensement_CXPI_PIC_IAE26_TT_AURA[[#This Row],[Taux Horaire
Coût pédagogique/h
A saisir ]]*Recensement_CXPI_PIC_IAE26_TT_AURA[[#This Row],[Durée Formation (Heures)
A saisir ]]*Recensement_CXPI_PIC_IAE26_TT_AURA[[#This Row],[Nombre participants prévisionnels
A saisir ]]</f>
        <v>0</v>
      </c>
      <c r="P874" s="8">
        <f>(13*Recensement_CXPI_PIC_IAE26_TT_AURA[[#This Row],[Durée Formation (Heures)
A saisir ]]*Recensement_CXPI_PIC_IAE26_TT_AURA[[#This Row],[Nombre participants prévisionnels
A saisir ]])</f>
        <v>0</v>
      </c>
      <c r="Q874" s="8">
        <f>Recensement_CXPI_PIC_IAE26_TT_AURA[[#This Row],[Nombre participants prévisionnels
A saisir ]]*Recensement_CXPI_PIC_IAE26_TT_AURA[[#This Row],[ Montant Frais annexes Total /stagiaire
A saisir]]</f>
        <v>0</v>
      </c>
      <c r="R8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4" s="18">
        <f t="shared" si="13"/>
        <v>0</v>
      </c>
      <c r="T8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V874))</f>
        <v>0</v>
      </c>
      <c r="U874" s="8">
        <f>(18*Recensement_CXPI_PIC_IAE26_TT_AURA[[#This Row],[Nombre participants prévisionnels
A saisir ]]*Recensement_CXPI_PIC_IAE26_TT_AURA[[#This Row],[Durée Formation (Heures)
A saisir ]])</f>
        <v>0</v>
      </c>
      <c r="V8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4" s="8"/>
    </row>
    <row r="875" spans="1:23">
      <c r="A875" s="11" t="s">
        <v>940</v>
      </c>
      <c r="B875" s="12"/>
      <c r="C875" s="7"/>
      <c r="D875" s="7"/>
      <c r="E875" s="30"/>
      <c r="F875" s="7"/>
      <c r="G875" s="7"/>
      <c r="H875" s="7"/>
      <c r="I875" s="7"/>
      <c r="J875" s="7"/>
      <c r="K875" s="7"/>
      <c r="L875" s="7"/>
      <c r="M875" s="8"/>
      <c r="N875" s="8"/>
      <c r="O875" s="8">
        <f>Recensement_CXPI_PIC_IAE26_TT_AURA[[#This Row],[Taux Horaire
Coût pédagogique/h
A saisir ]]*Recensement_CXPI_PIC_IAE26_TT_AURA[[#This Row],[Durée Formation (Heures)
A saisir ]]*Recensement_CXPI_PIC_IAE26_TT_AURA[[#This Row],[Nombre participants prévisionnels
A saisir ]]</f>
        <v>0</v>
      </c>
      <c r="P875" s="8">
        <f>(13*Recensement_CXPI_PIC_IAE26_TT_AURA[[#This Row],[Durée Formation (Heures)
A saisir ]]*Recensement_CXPI_PIC_IAE26_TT_AURA[[#This Row],[Nombre participants prévisionnels
A saisir ]])</f>
        <v>0</v>
      </c>
      <c r="Q875" s="8">
        <f>Recensement_CXPI_PIC_IAE26_TT_AURA[[#This Row],[Nombre participants prévisionnels
A saisir ]]*Recensement_CXPI_PIC_IAE26_TT_AURA[[#This Row],[ Montant Frais annexes Total /stagiaire
A saisir]]</f>
        <v>0</v>
      </c>
      <c r="R8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5" s="18">
        <f t="shared" si="13"/>
        <v>0</v>
      </c>
      <c r="T8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V875))</f>
        <v>0</v>
      </c>
      <c r="U875" s="8">
        <f>(18*Recensement_CXPI_PIC_IAE26_TT_AURA[[#This Row],[Nombre participants prévisionnels
A saisir ]]*Recensement_CXPI_PIC_IAE26_TT_AURA[[#This Row],[Durée Formation (Heures)
A saisir ]])</f>
        <v>0</v>
      </c>
      <c r="V8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5" s="8"/>
    </row>
    <row r="876" spans="1:23">
      <c r="A876" s="11" t="s">
        <v>941</v>
      </c>
      <c r="B876" s="12"/>
      <c r="C876" s="7"/>
      <c r="D876" s="7"/>
      <c r="E876" s="30"/>
      <c r="F876" s="7"/>
      <c r="G876" s="7"/>
      <c r="H876" s="7"/>
      <c r="I876" s="7"/>
      <c r="J876" s="7"/>
      <c r="K876" s="7"/>
      <c r="L876" s="7"/>
      <c r="M876" s="8"/>
      <c r="N876" s="8"/>
      <c r="O876" s="8">
        <f>Recensement_CXPI_PIC_IAE26_TT_AURA[[#This Row],[Taux Horaire
Coût pédagogique/h
A saisir ]]*Recensement_CXPI_PIC_IAE26_TT_AURA[[#This Row],[Durée Formation (Heures)
A saisir ]]*Recensement_CXPI_PIC_IAE26_TT_AURA[[#This Row],[Nombre participants prévisionnels
A saisir ]]</f>
        <v>0</v>
      </c>
      <c r="P876" s="8">
        <f>(13*Recensement_CXPI_PIC_IAE26_TT_AURA[[#This Row],[Durée Formation (Heures)
A saisir ]]*Recensement_CXPI_PIC_IAE26_TT_AURA[[#This Row],[Nombre participants prévisionnels
A saisir ]])</f>
        <v>0</v>
      </c>
      <c r="Q876" s="8">
        <f>Recensement_CXPI_PIC_IAE26_TT_AURA[[#This Row],[Nombre participants prévisionnels
A saisir ]]*Recensement_CXPI_PIC_IAE26_TT_AURA[[#This Row],[ Montant Frais annexes Total /stagiaire
A saisir]]</f>
        <v>0</v>
      </c>
      <c r="R8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6" s="18">
        <f t="shared" si="13"/>
        <v>0</v>
      </c>
      <c r="T8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V876))</f>
        <v>0</v>
      </c>
      <c r="U876" s="8">
        <f>(18*Recensement_CXPI_PIC_IAE26_TT_AURA[[#This Row],[Nombre participants prévisionnels
A saisir ]]*Recensement_CXPI_PIC_IAE26_TT_AURA[[#This Row],[Durée Formation (Heures)
A saisir ]])</f>
        <v>0</v>
      </c>
      <c r="V8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6" s="8"/>
    </row>
    <row r="877" spans="1:23">
      <c r="A877" s="11" t="s">
        <v>942</v>
      </c>
      <c r="B877" s="12"/>
      <c r="C877" s="7"/>
      <c r="D877" s="7"/>
      <c r="E877" s="30"/>
      <c r="F877" s="7"/>
      <c r="G877" s="7"/>
      <c r="H877" s="7"/>
      <c r="I877" s="7"/>
      <c r="J877" s="7"/>
      <c r="K877" s="7"/>
      <c r="L877" s="7"/>
      <c r="M877" s="8"/>
      <c r="N877" s="8"/>
      <c r="O877" s="8">
        <f>Recensement_CXPI_PIC_IAE26_TT_AURA[[#This Row],[Taux Horaire
Coût pédagogique/h
A saisir ]]*Recensement_CXPI_PIC_IAE26_TT_AURA[[#This Row],[Durée Formation (Heures)
A saisir ]]*Recensement_CXPI_PIC_IAE26_TT_AURA[[#This Row],[Nombre participants prévisionnels
A saisir ]]</f>
        <v>0</v>
      </c>
      <c r="P877" s="8">
        <f>(13*Recensement_CXPI_PIC_IAE26_TT_AURA[[#This Row],[Durée Formation (Heures)
A saisir ]]*Recensement_CXPI_PIC_IAE26_TT_AURA[[#This Row],[Nombre participants prévisionnels
A saisir ]])</f>
        <v>0</v>
      </c>
      <c r="Q877" s="8">
        <f>Recensement_CXPI_PIC_IAE26_TT_AURA[[#This Row],[Nombre participants prévisionnels
A saisir ]]*Recensement_CXPI_PIC_IAE26_TT_AURA[[#This Row],[ Montant Frais annexes Total /stagiaire
A saisir]]</f>
        <v>0</v>
      </c>
      <c r="R8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7" s="18">
        <f t="shared" si="13"/>
        <v>0</v>
      </c>
      <c r="T8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V877))</f>
        <v>0</v>
      </c>
      <c r="U877" s="8">
        <f>(18*Recensement_CXPI_PIC_IAE26_TT_AURA[[#This Row],[Nombre participants prévisionnels
A saisir ]]*Recensement_CXPI_PIC_IAE26_TT_AURA[[#This Row],[Durée Formation (Heures)
A saisir ]])</f>
        <v>0</v>
      </c>
      <c r="V8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7" s="8"/>
    </row>
    <row r="878" spans="1:23">
      <c r="A878" s="11" t="s">
        <v>943</v>
      </c>
      <c r="B878" s="12"/>
      <c r="C878" s="7"/>
      <c r="D878" s="7"/>
      <c r="E878" s="30"/>
      <c r="F878" s="7"/>
      <c r="G878" s="7"/>
      <c r="H878" s="7"/>
      <c r="I878" s="7"/>
      <c r="J878" s="7"/>
      <c r="K878" s="7"/>
      <c r="L878" s="7"/>
      <c r="M878" s="8"/>
      <c r="N878" s="8"/>
      <c r="O878" s="8">
        <f>Recensement_CXPI_PIC_IAE26_TT_AURA[[#This Row],[Taux Horaire
Coût pédagogique/h
A saisir ]]*Recensement_CXPI_PIC_IAE26_TT_AURA[[#This Row],[Durée Formation (Heures)
A saisir ]]*Recensement_CXPI_PIC_IAE26_TT_AURA[[#This Row],[Nombre participants prévisionnels
A saisir ]]</f>
        <v>0</v>
      </c>
      <c r="P878" s="8">
        <f>(13*Recensement_CXPI_PIC_IAE26_TT_AURA[[#This Row],[Durée Formation (Heures)
A saisir ]]*Recensement_CXPI_PIC_IAE26_TT_AURA[[#This Row],[Nombre participants prévisionnels
A saisir ]])</f>
        <v>0</v>
      </c>
      <c r="Q878" s="8">
        <f>Recensement_CXPI_PIC_IAE26_TT_AURA[[#This Row],[Nombre participants prévisionnels
A saisir ]]*Recensement_CXPI_PIC_IAE26_TT_AURA[[#This Row],[ Montant Frais annexes Total /stagiaire
A saisir]]</f>
        <v>0</v>
      </c>
      <c r="R8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8" s="18">
        <f t="shared" si="13"/>
        <v>0</v>
      </c>
      <c r="T8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V878))</f>
        <v>0</v>
      </c>
      <c r="U878" s="8">
        <f>(18*Recensement_CXPI_PIC_IAE26_TT_AURA[[#This Row],[Nombre participants prévisionnels
A saisir ]]*Recensement_CXPI_PIC_IAE26_TT_AURA[[#This Row],[Durée Formation (Heures)
A saisir ]])</f>
        <v>0</v>
      </c>
      <c r="V8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8" s="8"/>
    </row>
    <row r="879" spans="1:23">
      <c r="A879" s="11" t="s">
        <v>944</v>
      </c>
      <c r="B879" s="12"/>
      <c r="C879" s="7"/>
      <c r="D879" s="7"/>
      <c r="E879" s="30"/>
      <c r="F879" s="7"/>
      <c r="G879" s="7"/>
      <c r="H879" s="7"/>
      <c r="I879" s="7"/>
      <c r="J879" s="7"/>
      <c r="K879" s="7"/>
      <c r="L879" s="7"/>
      <c r="M879" s="8"/>
      <c r="N879" s="8"/>
      <c r="O879" s="8">
        <f>Recensement_CXPI_PIC_IAE26_TT_AURA[[#This Row],[Taux Horaire
Coût pédagogique/h
A saisir ]]*Recensement_CXPI_PIC_IAE26_TT_AURA[[#This Row],[Durée Formation (Heures)
A saisir ]]*Recensement_CXPI_PIC_IAE26_TT_AURA[[#This Row],[Nombre participants prévisionnels
A saisir ]]</f>
        <v>0</v>
      </c>
      <c r="P879" s="8">
        <f>(13*Recensement_CXPI_PIC_IAE26_TT_AURA[[#This Row],[Durée Formation (Heures)
A saisir ]]*Recensement_CXPI_PIC_IAE26_TT_AURA[[#This Row],[Nombre participants prévisionnels
A saisir ]])</f>
        <v>0</v>
      </c>
      <c r="Q879" s="8">
        <f>Recensement_CXPI_PIC_IAE26_TT_AURA[[#This Row],[Nombre participants prévisionnels
A saisir ]]*Recensement_CXPI_PIC_IAE26_TT_AURA[[#This Row],[ Montant Frais annexes Total /stagiaire
A saisir]]</f>
        <v>0</v>
      </c>
      <c r="R8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79" s="18">
        <f t="shared" si="13"/>
        <v>0</v>
      </c>
      <c r="T8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V879))</f>
        <v>0</v>
      </c>
      <c r="U879" s="8">
        <f>(18*Recensement_CXPI_PIC_IAE26_TT_AURA[[#This Row],[Nombre participants prévisionnels
A saisir ]]*Recensement_CXPI_PIC_IAE26_TT_AURA[[#This Row],[Durée Formation (Heures)
A saisir ]])</f>
        <v>0</v>
      </c>
      <c r="V8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79" s="8"/>
    </row>
    <row r="880" spans="1:23">
      <c r="A880" s="11" t="s">
        <v>945</v>
      </c>
      <c r="B880" s="12"/>
      <c r="C880" s="7"/>
      <c r="D880" s="7"/>
      <c r="E880" s="30"/>
      <c r="F880" s="7"/>
      <c r="G880" s="7"/>
      <c r="H880" s="7"/>
      <c r="I880" s="7"/>
      <c r="J880" s="7"/>
      <c r="K880" s="7"/>
      <c r="L880" s="7"/>
      <c r="M880" s="8"/>
      <c r="N880" s="8"/>
      <c r="O880" s="8">
        <f>Recensement_CXPI_PIC_IAE26_TT_AURA[[#This Row],[Taux Horaire
Coût pédagogique/h
A saisir ]]*Recensement_CXPI_PIC_IAE26_TT_AURA[[#This Row],[Durée Formation (Heures)
A saisir ]]*Recensement_CXPI_PIC_IAE26_TT_AURA[[#This Row],[Nombre participants prévisionnels
A saisir ]]</f>
        <v>0</v>
      </c>
      <c r="P880" s="8">
        <f>(13*Recensement_CXPI_PIC_IAE26_TT_AURA[[#This Row],[Durée Formation (Heures)
A saisir ]]*Recensement_CXPI_PIC_IAE26_TT_AURA[[#This Row],[Nombre participants prévisionnels
A saisir ]])</f>
        <v>0</v>
      </c>
      <c r="Q880" s="8">
        <f>Recensement_CXPI_PIC_IAE26_TT_AURA[[#This Row],[Nombre participants prévisionnels
A saisir ]]*Recensement_CXPI_PIC_IAE26_TT_AURA[[#This Row],[ Montant Frais annexes Total /stagiaire
A saisir]]</f>
        <v>0</v>
      </c>
      <c r="R8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0" s="18">
        <f t="shared" si="13"/>
        <v>0</v>
      </c>
      <c r="T8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V880))</f>
        <v>0</v>
      </c>
      <c r="U880" s="8">
        <f>(18*Recensement_CXPI_PIC_IAE26_TT_AURA[[#This Row],[Nombre participants prévisionnels
A saisir ]]*Recensement_CXPI_PIC_IAE26_TT_AURA[[#This Row],[Durée Formation (Heures)
A saisir ]])</f>
        <v>0</v>
      </c>
      <c r="V8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0" s="8"/>
    </row>
    <row r="881" spans="1:23">
      <c r="A881" s="11" t="s">
        <v>946</v>
      </c>
      <c r="B881" s="12"/>
      <c r="C881" s="7"/>
      <c r="D881" s="7"/>
      <c r="E881" s="30"/>
      <c r="F881" s="7"/>
      <c r="G881" s="7"/>
      <c r="H881" s="7"/>
      <c r="I881" s="7"/>
      <c r="J881" s="7"/>
      <c r="K881" s="7"/>
      <c r="L881" s="7"/>
      <c r="M881" s="8"/>
      <c r="N881" s="8"/>
      <c r="O881" s="8">
        <f>Recensement_CXPI_PIC_IAE26_TT_AURA[[#This Row],[Taux Horaire
Coût pédagogique/h
A saisir ]]*Recensement_CXPI_PIC_IAE26_TT_AURA[[#This Row],[Durée Formation (Heures)
A saisir ]]*Recensement_CXPI_PIC_IAE26_TT_AURA[[#This Row],[Nombre participants prévisionnels
A saisir ]]</f>
        <v>0</v>
      </c>
      <c r="P881" s="8">
        <f>(13*Recensement_CXPI_PIC_IAE26_TT_AURA[[#This Row],[Durée Formation (Heures)
A saisir ]]*Recensement_CXPI_PIC_IAE26_TT_AURA[[#This Row],[Nombre participants prévisionnels
A saisir ]])</f>
        <v>0</v>
      </c>
      <c r="Q881" s="8">
        <f>Recensement_CXPI_PIC_IAE26_TT_AURA[[#This Row],[Nombre participants prévisionnels
A saisir ]]*Recensement_CXPI_PIC_IAE26_TT_AURA[[#This Row],[ Montant Frais annexes Total /stagiaire
A saisir]]</f>
        <v>0</v>
      </c>
      <c r="R8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1" s="18">
        <f t="shared" si="13"/>
        <v>0</v>
      </c>
      <c r="T8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V881))</f>
        <v>0</v>
      </c>
      <c r="U881" s="8">
        <f>(18*Recensement_CXPI_PIC_IAE26_TT_AURA[[#This Row],[Nombre participants prévisionnels
A saisir ]]*Recensement_CXPI_PIC_IAE26_TT_AURA[[#This Row],[Durée Formation (Heures)
A saisir ]])</f>
        <v>0</v>
      </c>
      <c r="V8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1" s="8"/>
    </row>
    <row r="882" spans="1:23">
      <c r="A882" s="11" t="s">
        <v>947</v>
      </c>
      <c r="B882" s="12"/>
      <c r="C882" s="7"/>
      <c r="D882" s="7"/>
      <c r="E882" s="30"/>
      <c r="F882" s="7"/>
      <c r="G882" s="7"/>
      <c r="H882" s="7"/>
      <c r="I882" s="7"/>
      <c r="J882" s="7"/>
      <c r="K882" s="7"/>
      <c r="L882" s="7"/>
      <c r="M882" s="8"/>
      <c r="N882" s="8"/>
      <c r="O882" s="8">
        <f>Recensement_CXPI_PIC_IAE26_TT_AURA[[#This Row],[Taux Horaire
Coût pédagogique/h
A saisir ]]*Recensement_CXPI_PIC_IAE26_TT_AURA[[#This Row],[Durée Formation (Heures)
A saisir ]]*Recensement_CXPI_PIC_IAE26_TT_AURA[[#This Row],[Nombre participants prévisionnels
A saisir ]]</f>
        <v>0</v>
      </c>
      <c r="P882" s="8">
        <f>(13*Recensement_CXPI_PIC_IAE26_TT_AURA[[#This Row],[Durée Formation (Heures)
A saisir ]]*Recensement_CXPI_PIC_IAE26_TT_AURA[[#This Row],[Nombre participants prévisionnels
A saisir ]])</f>
        <v>0</v>
      </c>
      <c r="Q882" s="8">
        <f>Recensement_CXPI_PIC_IAE26_TT_AURA[[#This Row],[Nombre participants prévisionnels
A saisir ]]*Recensement_CXPI_PIC_IAE26_TT_AURA[[#This Row],[ Montant Frais annexes Total /stagiaire
A saisir]]</f>
        <v>0</v>
      </c>
      <c r="R8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2" s="18">
        <f t="shared" si="13"/>
        <v>0</v>
      </c>
      <c r="T8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V882))</f>
        <v>0</v>
      </c>
      <c r="U882" s="8">
        <f>(18*Recensement_CXPI_PIC_IAE26_TT_AURA[[#This Row],[Nombre participants prévisionnels
A saisir ]]*Recensement_CXPI_PIC_IAE26_TT_AURA[[#This Row],[Durée Formation (Heures)
A saisir ]])</f>
        <v>0</v>
      </c>
      <c r="V8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2" s="8"/>
    </row>
    <row r="883" spans="1:23">
      <c r="A883" s="11" t="s">
        <v>948</v>
      </c>
      <c r="B883" s="12"/>
      <c r="C883" s="7"/>
      <c r="D883" s="7"/>
      <c r="E883" s="30"/>
      <c r="F883" s="7"/>
      <c r="G883" s="7"/>
      <c r="H883" s="7"/>
      <c r="I883" s="7"/>
      <c r="J883" s="7"/>
      <c r="K883" s="7"/>
      <c r="L883" s="7"/>
      <c r="M883" s="8"/>
      <c r="N883" s="8"/>
      <c r="O883" s="8">
        <f>Recensement_CXPI_PIC_IAE26_TT_AURA[[#This Row],[Taux Horaire
Coût pédagogique/h
A saisir ]]*Recensement_CXPI_PIC_IAE26_TT_AURA[[#This Row],[Durée Formation (Heures)
A saisir ]]*Recensement_CXPI_PIC_IAE26_TT_AURA[[#This Row],[Nombre participants prévisionnels
A saisir ]]</f>
        <v>0</v>
      </c>
      <c r="P883" s="8">
        <f>(13*Recensement_CXPI_PIC_IAE26_TT_AURA[[#This Row],[Durée Formation (Heures)
A saisir ]]*Recensement_CXPI_PIC_IAE26_TT_AURA[[#This Row],[Nombre participants prévisionnels
A saisir ]])</f>
        <v>0</v>
      </c>
      <c r="Q883" s="8">
        <f>Recensement_CXPI_PIC_IAE26_TT_AURA[[#This Row],[Nombre participants prévisionnels
A saisir ]]*Recensement_CXPI_PIC_IAE26_TT_AURA[[#This Row],[ Montant Frais annexes Total /stagiaire
A saisir]]</f>
        <v>0</v>
      </c>
      <c r="R8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3" s="18">
        <f t="shared" si="13"/>
        <v>0</v>
      </c>
      <c r="T8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V883))</f>
        <v>0</v>
      </c>
      <c r="U883" s="8">
        <f>(18*Recensement_CXPI_PIC_IAE26_TT_AURA[[#This Row],[Nombre participants prévisionnels
A saisir ]]*Recensement_CXPI_PIC_IAE26_TT_AURA[[#This Row],[Durée Formation (Heures)
A saisir ]])</f>
        <v>0</v>
      </c>
      <c r="V8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3" s="8"/>
    </row>
    <row r="884" spans="1:23">
      <c r="A884" s="11" t="s">
        <v>949</v>
      </c>
      <c r="B884" s="12"/>
      <c r="C884" s="7"/>
      <c r="D884" s="7"/>
      <c r="E884" s="30"/>
      <c r="F884" s="7"/>
      <c r="G884" s="7"/>
      <c r="H884" s="7"/>
      <c r="I884" s="7"/>
      <c r="J884" s="7"/>
      <c r="K884" s="7"/>
      <c r="L884" s="7"/>
      <c r="M884" s="8"/>
      <c r="N884" s="8"/>
      <c r="O884" s="8">
        <f>Recensement_CXPI_PIC_IAE26_TT_AURA[[#This Row],[Taux Horaire
Coût pédagogique/h
A saisir ]]*Recensement_CXPI_PIC_IAE26_TT_AURA[[#This Row],[Durée Formation (Heures)
A saisir ]]*Recensement_CXPI_PIC_IAE26_TT_AURA[[#This Row],[Nombre participants prévisionnels
A saisir ]]</f>
        <v>0</v>
      </c>
      <c r="P884" s="8">
        <f>(13*Recensement_CXPI_PIC_IAE26_TT_AURA[[#This Row],[Durée Formation (Heures)
A saisir ]]*Recensement_CXPI_PIC_IAE26_TT_AURA[[#This Row],[Nombre participants prévisionnels
A saisir ]])</f>
        <v>0</v>
      </c>
      <c r="Q884" s="8">
        <f>Recensement_CXPI_PIC_IAE26_TT_AURA[[#This Row],[Nombre participants prévisionnels
A saisir ]]*Recensement_CXPI_PIC_IAE26_TT_AURA[[#This Row],[ Montant Frais annexes Total /stagiaire
A saisir]]</f>
        <v>0</v>
      </c>
      <c r="R8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4" s="18">
        <f t="shared" si="13"/>
        <v>0</v>
      </c>
      <c r="T8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V884))</f>
        <v>0</v>
      </c>
      <c r="U884" s="8">
        <f>(18*Recensement_CXPI_PIC_IAE26_TT_AURA[[#This Row],[Nombre participants prévisionnels
A saisir ]]*Recensement_CXPI_PIC_IAE26_TT_AURA[[#This Row],[Durée Formation (Heures)
A saisir ]])</f>
        <v>0</v>
      </c>
      <c r="V8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4" s="8"/>
    </row>
    <row r="885" spans="1:23">
      <c r="A885" s="11" t="s">
        <v>950</v>
      </c>
      <c r="B885" s="12"/>
      <c r="C885" s="7"/>
      <c r="D885" s="7"/>
      <c r="E885" s="30"/>
      <c r="F885" s="7"/>
      <c r="G885" s="7"/>
      <c r="H885" s="7"/>
      <c r="I885" s="7"/>
      <c r="J885" s="7"/>
      <c r="K885" s="7"/>
      <c r="L885" s="7"/>
      <c r="M885" s="8"/>
      <c r="N885" s="8"/>
      <c r="O885" s="8">
        <f>Recensement_CXPI_PIC_IAE26_TT_AURA[[#This Row],[Taux Horaire
Coût pédagogique/h
A saisir ]]*Recensement_CXPI_PIC_IAE26_TT_AURA[[#This Row],[Durée Formation (Heures)
A saisir ]]*Recensement_CXPI_PIC_IAE26_TT_AURA[[#This Row],[Nombre participants prévisionnels
A saisir ]]</f>
        <v>0</v>
      </c>
      <c r="P885" s="8">
        <f>(13*Recensement_CXPI_PIC_IAE26_TT_AURA[[#This Row],[Durée Formation (Heures)
A saisir ]]*Recensement_CXPI_PIC_IAE26_TT_AURA[[#This Row],[Nombre participants prévisionnels
A saisir ]])</f>
        <v>0</v>
      </c>
      <c r="Q885" s="8">
        <f>Recensement_CXPI_PIC_IAE26_TT_AURA[[#This Row],[Nombre participants prévisionnels
A saisir ]]*Recensement_CXPI_PIC_IAE26_TT_AURA[[#This Row],[ Montant Frais annexes Total /stagiaire
A saisir]]</f>
        <v>0</v>
      </c>
      <c r="R8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5" s="18">
        <f t="shared" si="13"/>
        <v>0</v>
      </c>
      <c r="T8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V885))</f>
        <v>0</v>
      </c>
      <c r="U885" s="8">
        <f>(18*Recensement_CXPI_PIC_IAE26_TT_AURA[[#This Row],[Nombre participants prévisionnels
A saisir ]]*Recensement_CXPI_PIC_IAE26_TT_AURA[[#This Row],[Durée Formation (Heures)
A saisir ]])</f>
        <v>0</v>
      </c>
      <c r="V8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5" s="8"/>
    </row>
    <row r="886" spans="1:23">
      <c r="A886" s="11" t="s">
        <v>951</v>
      </c>
      <c r="B886" s="12"/>
      <c r="C886" s="7"/>
      <c r="D886" s="7"/>
      <c r="E886" s="30"/>
      <c r="F886" s="7"/>
      <c r="G886" s="7"/>
      <c r="H886" s="7"/>
      <c r="I886" s="7"/>
      <c r="J886" s="7"/>
      <c r="K886" s="7"/>
      <c r="L886" s="7"/>
      <c r="M886" s="8"/>
      <c r="N886" s="8"/>
      <c r="O886" s="8">
        <f>Recensement_CXPI_PIC_IAE26_TT_AURA[[#This Row],[Taux Horaire
Coût pédagogique/h
A saisir ]]*Recensement_CXPI_PIC_IAE26_TT_AURA[[#This Row],[Durée Formation (Heures)
A saisir ]]*Recensement_CXPI_PIC_IAE26_TT_AURA[[#This Row],[Nombre participants prévisionnels
A saisir ]]</f>
        <v>0</v>
      </c>
      <c r="P886" s="8">
        <f>(13*Recensement_CXPI_PIC_IAE26_TT_AURA[[#This Row],[Durée Formation (Heures)
A saisir ]]*Recensement_CXPI_PIC_IAE26_TT_AURA[[#This Row],[Nombre participants prévisionnels
A saisir ]])</f>
        <v>0</v>
      </c>
      <c r="Q886" s="8">
        <f>Recensement_CXPI_PIC_IAE26_TT_AURA[[#This Row],[Nombre participants prévisionnels
A saisir ]]*Recensement_CXPI_PIC_IAE26_TT_AURA[[#This Row],[ Montant Frais annexes Total /stagiaire
A saisir]]</f>
        <v>0</v>
      </c>
      <c r="R8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6" s="18">
        <f t="shared" si="13"/>
        <v>0</v>
      </c>
      <c r="T8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V886))</f>
        <v>0</v>
      </c>
      <c r="U886" s="8">
        <f>(18*Recensement_CXPI_PIC_IAE26_TT_AURA[[#This Row],[Nombre participants prévisionnels
A saisir ]]*Recensement_CXPI_PIC_IAE26_TT_AURA[[#This Row],[Durée Formation (Heures)
A saisir ]])</f>
        <v>0</v>
      </c>
      <c r="V8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6" s="8"/>
    </row>
    <row r="887" spans="1:23">
      <c r="A887" s="11" t="s">
        <v>952</v>
      </c>
      <c r="B887" s="12"/>
      <c r="C887" s="7"/>
      <c r="D887" s="7"/>
      <c r="E887" s="30"/>
      <c r="F887" s="7"/>
      <c r="G887" s="7"/>
      <c r="H887" s="7"/>
      <c r="I887" s="7"/>
      <c r="J887" s="7"/>
      <c r="K887" s="7"/>
      <c r="L887" s="7"/>
      <c r="M887" s="8"/>
      <c r="N887" s="8"/>
      <c r="O887" s="8">
        <f>Recensement_CXPI_PIC_IAE26_TT_AURA[[#This Row],[Taux Horaire
Coût pédagogique/h
A saisir ]]*Recensement_CXPI_PIC_IAE26_TT_AURA[[#This Row],[Durée Formation (Heures)
A saisir ]]*Recensement_CXPI_PIC_IAE26_TT_AURA[[#This Row],[Nombre participants prévisionnels
A saisir ]]</f>
        <v>0</v>
      </c>
      <c r="P887" s="8">
        <f>(13*Recensement_CXPI_PIC_IAE26_TT_AURA[[#This Row],[Durée Formation (Heures)
A saisir ]]*Recensement_CXPI_PIC_IAE26_TT_AURA[[#This Row],[Nombre participants prévisionnels
A saisir ]])</f>
        <v>0</v>
      </c>
      <c r="Q887" s="8">
        <f>Recensement_CXPI_PIC_IAE26_TT_AURA[[#This Row],[Nombre participants prévisionnels
A saisir ]]*Recensement_CXPI_PIC_IAE26_TT_AURA[[#This Row],[ Montant Frais annexes Total /stagiaire
A saisir]]</f>
        <v>0</v>
      </c>
      <c r="R8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7" s="18">
        <f t="shared" si="13"/>
        <v>0</v>
      </c>
      <c r="T8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V887))</f>
        <v>0</v>
      </c>
      <c r="U887" s="8">
        <f>(18*Recensement_CXPI_PIC_IAE26_TT_AURA[[#This Row],[Nombre participants prévisionnels
A saisir ]]*Recensement_CXPI_PIC_IAE26_TT_AURA[[#This Row],[Durée Formation (Heures)
A saisir ]])</f>
        <v>0</v>
      </c>
      <c r="V8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7" s="8"/>
    </row>
    <row r="888" spans="1:23">
      <c r="A888" s="11" t="s">
        <v>953</v>
      </c>
      <c r="B888" s="12"/>
      <c r="C888" s="7"/>
      <c r="D888" s="7"/>
      <c r="E888" s="30"/>
      <c r="F888" s="7"/>
      <c r="G888" s="7"/>
      <c r="H888" s="7"/>
      <c r="I888" s="7"/>
      <c r="J888" s="7"/>
      <c r="K888" s="7"/>
      <c r="L888" s="7"/>
      <c r="M888" s="8"/>
      <c r="N888" s="8"/>
      <c r="O888" s="8">
        <f>Recensement_CXPI_PIC_IAE26_TT_AURA[[#This Row],[Taux Horaire
Coût pédagogique/h
A saisir ]]*Recensement_CXPI_PIC_IAE26_TT_AURA[[#This Row],[Durée Formation (Heures)
A saisir ]]*Recensement_CXPI_PIC_IAE26_TT_AURA[[#This Row],[Nombre participants prévisionnels
A saisir ]]</f>
        <v>0</v>
      </c>
      <c r="P888" s="8">
        <f>(13*Recensement_CXPI_PIC_IAE26_TT_AURA[[#This Row],[Durée Formation (Heures)
A saisir ]]*Recensement_CXPI_PIC_IAE26_TT_AURA[[#This Row],[Nombre participants prévisionnels
A saisir ]])</f>
        <v>0</v>
      </c>
      <c r="Q888" s="8">
        <f>Recensement_CXPI_PIC_IAE26_TT_AURA[[#This Row],[Nombre participants prévisionnels
A saisir ]]*Recensement_CXPI_PIC_IAE26_TT_AURA[[#This Row],[ Montant Frais annexes Total /stagiaire
A saisir]]</f>
        <v>0</v>
      </c>
      <c r="R8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8" s="18">
        <f t="shared" si="13"/>
        <v>0</v>
      </c>
      <c r="T8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V888))</f>
        <v>0</v>
      </c>
      <c r="U888" s="8">
        <f>(18*Recensement_CXPI_PIC_IAE26_TT_AURA[[#This Row],[Nombre participants prévisionnels
A saisir ]]*Recensement_CXPI_PIC_IAE26_TT_AURA[[#This Row],[Durée Formation (Heures)
A saisir ]])</f>
        <v>0</v>
      </c>
      <c r="V8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8" s="8"/>
    </row>
    <row r="889" spans="1:23">
      <c r="A889" s="11" t="s">
        <v>954</v>
      </c>
      <c r="B889" s="12"/>
      <c r="C889" s="7"/>
      <c r="D889" s="7"/>
      <c r="E889" s="30"/>
      <c r="F889" s="7"/>
      <c r="G889" s="7"/>
      <c r="H889" s="7"/>
      <c r="I889" s="7"/>
      <c r="J889" s="7"/>
      <c r="K889" s="7"/>
      <c r="L889" s="7"/>
      <c r="M889" s="8"/>
      <c r="N889" s="8"/>
      <c r="O889" s="8">
        <f>Recensement_CXPI_PIC_IAE26_TT_AURA[[#This Row],[Taux Horaire
Coût pédagogique/h
A saisir ]]*Recensement_CXPI_PIC_IAE26_TT_AURA[[#This Row],[Durée Formation (Heures)
A saisir ]]*Recensement_CXPI_PIC_IAE26_TT_AURA[[#This Row],[Nombre participants prévisionnels
A saisir ]]</f>
        <v>0</v>
      </c>
      <c r="P889" s="8">
        <f>(13*Recensement_CXPI_PIC_IAE26_TT_AURA[[#This Row],[Durée Formation (Heures)
A saisir ]]*Recensement_CXPI_PIC_IAE26_TT_AURA[[#This Row],[Nombre participants prévisionnels
A saisir ]])</f>
        <v>0</v>
      </c>
      <c r="Q889" s="8">
        <f>Recensement_CXPI_PIC_IAE26_TT_AURA[[#This Row],[Nombre participants prévisionnels
A saisir ]]*Recensement_CXPI_PIC_IAE26_TT_AURA[[#This Row],[ Montant Frais annexes Total /stagiaire
A saisir]]</f>
        <v>0</v>
      </c>
      <c r="R8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89" s="18">
        <f t="shared" si="13"/>
        <v>0</v>
      </c>
      <c r="T8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V889))</f>
        <v>0</v>
      </c>
      <c r="U889" s="8">
        <f>(18*Recensement_CXPI_PIC_IAE26_TT_AURA[[#This Row],[Nombre participants prévisionnels
A saisir ]]*Recensement_CXPI_PIC_IAE26_TT_AURA[[#This Row],[Durée Formation (Heures)
A saisir ]])</f>
        <v>0</v>
      </c>
      <c r="V8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89" s="8"/>
    </row>
    <row r="890" spans="1:23">
      <c r="A890" s="11" t="s">
        <v>955</v>
      </c>
      <c r="B890" s="12"/>
      <c r="C890" s="7"/>
      <c r="D890" s="7"/>
      <c r="E890" s="30"/>
      <c r="F890" s="7"/>
      <c r="G890" s="7"/>
      <c r="H890" s="7"/>
      <c r="I890" s="7"/>
      <c r="J890" s="7"/>
      <c r="K890" s="7"/>
      <c r="L890" s="7"/>
      <c r="M890" s="8"/>
      <c r="N890" s="8"/>
      <c r="O890" s="8">
        <f>Recensement_CXPI_PIC_IAE26_TT_AURA[[#This Row],[Taux Horaire
Coût pédagogique/h
A saisir ]]*Recensement_CXPI_PIC_IAE26_TT_AURA[[#This Row],[Durée Formation (Heures)
A saisir ]]*Recensement_CXPI_PIC_IAE26_TT_AURA[[#This Row],[Nombre participants prévisionnels
A saisir ]]</f>
        <v>0</v>
      </c>
      <c r="P890" s="8">
        <f>(13*Recensement_CXPI_PIC_IAE26_TT_AURA[[#This Row],[Durée Formation (Heures)
A saisir ]]*Recensement_CXPI_PIC_IAE26_TT_AURA[[#This Row],[Nombre participants prévisionnels
A saisir ]])</f>
        <v>0</v>
      </c>
      <c r="Q890" s="8">
        <f>Recensement_CXPI_PIC_IAE26_TT_AURA[[#This Row],[Nombre participants prévisionnels
A saisir ]]*Recensement_CXPI_PIC_IAE26_TT_AURA[[#This Row],[ Montant Frais annexes Total /stagiaire
A saisir]]</f>
        <v>0</v>
      </c>
      <c r="R8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0" s="18">
        <f t="shared" si="13"/>
        <v>0</v>
      </c>
      <c r="T8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V890))</f>
        <v>0</v>
      </c>
      <c r="U890" s="8">
        <f>(18*Recensement_CXPI_PIC_IAE26_TT_AURA[[#This Row],[Nombre participants prévisionnels
A saisir ]]*Recensement_CXPI_PIC_IAE26_TT_AURA[[#This Row],[Durée Formation (Heures)
A saisir ]])</f>
        <v>0</v>
      </c>
      <c r="V8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0" s="8"/>
    </row>
    <row r="891" spans="1:23">
      <c r="A891" s="11" t="s">
        <v>956</v>
      </c>
      <c r="B891" s="12"/>
      <c r="C891" s="7"/>
      <c r="D891" s="7"/>
      <c r="E891" s="30"/>
      <c r="F891" s="7"/>
      <c r="G891" s="7"/>
      <c r="H891" s="7"/>
      <c r="I891" s="7"/>
      <c r="J891" s="7"/>
      <c r="K891" s="7"/>
      <c r="L891" s="7"/>
      <c r="M891" s="8"/>
      <c r="N891" s="8"/>
      <c r="O891" s="8">
        <f>Recensement_CXPI_PIC_IAE26_TT_AURA[[#This Row],[Taux Horaire
Coût pédagogique/h
A saisir ]]*Recensement_CXPI_PIC_IAE26_TT_AURA[[#This Row],[Durée Formation (Heures)
A saisir ]]*Recensement_CXPI_PIC_IAE26_TT_AURA[[#This Row],[Nombre participants prévisionnels
A saisir ]]</f>
        <v>0</v>
      </c>
      <c r="P891" s="8">
        <f>(13*Recensement_CXPI_PIC_IAE26_TT_AURA[[#This Row],[Durée Formation (Heures)
A saisir ]]*Recensement_CXPI_PIC_IAE26_TT_AURA[[#This Row],[Nombre participants prévisionnels
A saisir ]])</f>
        <v>0</v>
      </c>
      <c r="Q891" s="8">
        <f>Recensement_CXPI_PIC_IAE26_TT_AURA[[#This Row],[Nombre participants prévisionnels
A saisir ]]*Recensement_CXPI_PIC_IAE26_TT_AURA[[#This Row],[ Montant Frais annexes Total /stagiaire
A saisir]]</f>
        <v>0</v>
      </c>
      <c r="R8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1" s="18">
        <f t="shared" si="13"/>
        <v>0</v>
      </c>
      <c r="T8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V891))</f>
        <v>0</v>
      </c>
      <c r="U891" s="8">
        <f>(18*Recensement_CXPI_PIC_IAE26_TT_AURA[[#This Row],[Nombre participants prévisionnels
A saisir ]]*Recensement_CXPI_PIC_IAE26_TT_AURA[[#This Row],[Durée Formation (Heures)
A saisir ]])</f>
        <v>0</v>
      </c>
      <c r="V8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1" s="8"/>
    </row>
    <row r="892" spans="1:23">
      <c r="A892" s="11" t="s">
        <v>957</v>
      </c>
      <c r="B892" s="12"/>
      <c r="C892" s="7"/>
      <c r="D892" s="7"/>
      <c r="E892" s="30"/>
      <c r="F892" s="7"/>
      <c r="G892" s="7"/>
      <c r="H892" s="7"/>
      <c r="I892" s="7"/>
      <c r="J892" s="7"/>
      <c r="K892" s="7"/>
      <c r="L892" s="7"/>
      <c r="M892" s="8"/>
      <c r="N892" s="8"/>
      <c r="O892" s="8">
        <f>Recensement_CXPI_PIC_IAE26_TT_AURA[[#This Row],[Taux Horaire
Coût pédagogique/h
A saisir ]]*Recensement_CXPI_PIC_IAE26_TT_AURA[[#This Row],[Durée Formation (Heures)
A saisir ]]*Recensement_CXPI_PIC_IAE26_TT_AURA[[#This Row],[Nombre participants prévisionnels
A saisir ]]</f>
        <v>0</v>
      </c>
      <c r="P892" s="8">
        <f>(13*Recensement_CXPI_PIC_IAE26_TT_AURA[[#This Row],[Durée Formation (Heures)
A saisir ]]*Recensement_CXPI_PIC_IAE26_TT_AURA[[#This Row],[Nombre participants prévisionnels
A saisir ]])</f>
        <v>0</v>
      </c>
      <c r="Q892" s="8">
        <f>Recensement_CXPI_PIC_IAE26_TT_AURA[[#This Row],[Nombre participants prévisionnels
A saisir ]]*Recensement_CXPI_PIC_IAE26_TT_AURA[[#This Row],[ Montant Frais annexes Total /stagiaire
A saisir]]</f>
        <v>0</v>
      </c>
      <c r="R8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2" s="18">
        <f t="shared" si="13"/>
        <v>0</v>
      </c>
      <c r="T8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V892))</f>
        <v>0</v>
      </c>
      <c r="U892" s="8">
        <f>(18*Recensement_CXPI_PIC_IAE26_TT_AURA[[#This Row],[Nombre participants prévisionnels
A saisir ]]*Recensement_CXPI_PIC_IAE26_TT_AURA[[#This Row],[Durée Formation (Heures)
A saisir ]])</f>
        <v>0</v>
      </c>
      <c r="V8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2" s="8"/>
    </row>
    <row r="893" spans="1:23">
      <c r="A893" s="11" t="s">
        <v>958</v>
      </c>
      <c r="B893" s="12"/>
      <c r="C893" s="7"/>
      <c r="D893" s="7"/>
      <c r="E893" s="30"/>
      <c r="F893" s="7"/>
      <c r="G893" s="7"/>
      <c r="H893" s="7"/>
      <c r="I893" s="7"/>
      <c r="J893" s="7"/>
      <c r="K893" s="7"/>
      <c r="L893" s="7"/>
      <c r="M893" s="8"/>
      <c r="N893" s="8"/>
      <c r="O893" s="8">
        <f>Recensement_CXPI_PIC_IAE26_TT_AURA[[#This Row],[Taux Horaire
Coût pédagogique/h
A saisir ]]*Recensement_CXPI_PIC_IAE26_TT_AURA[[#This Row],[Durée Formation (Heures)
A saisir ]]*Recensement_CXPI_PIC_IAE26_TT_AURA[[#This Row],[Nombre participants prévisionnels
A saisir ]]</f>
        <v>0</v>
      </c>
      <c r="P893" s="8">
        <f>(13*Recensement_CXPI_PIC_IAE26_TT_AURA[[#This Row],[Durée Formation (Heures)
A saisir ]]*Recensement_CXPI_PIC_IAE26_TT_AURA[[#This Row],[Nombre participants prévisionnels
A saisir ]])</f>
        <v>0</v>
      </c>
      <c r="Q893" s="8">
        <f>Recensement_CXPI_PIC_IAE26_TT_AURA[[#This Row],[Nombre participants prévisionnels
A saisir ]]*Recensement_CXPI_PIC_IAE26_TT_AURA[[#This Row],[ Montant Frais annexes Total /stagiaire
A saisir]]</f>
        <v>0</v>
      </c>
      <c r="R8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3" s="18">
        <f t="shared" si="13"/>
        <v>0</v>
      </c>
      <c r="T8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V893))</f>
        <v>0</v>
      </c>
      <c r="U893" s="8">
        <f>(18*Recensement_CXPI_PIC_IAE26_TT_AURA[[#This Row],[Nombre participants prévisionnels
A saisir ]]*Recensement_CXPI_PIC_IAE26_TT_AURA[[#This Row],[Durée Formation (Heures)
A saisir ]])</f>
        <v>0</v>
      </c>
      <c r="V8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3" s="8"/>
    </row>
    <row r="894" spans="1:23">
      <c r="A894" s="11" t="s">
        <v>959</v>
      </c>
      <c r="B894" s="12"/>
      <c r="C894" s="7"/>
      <c r="D894" s="7"/>
      <c r="E894" s="30"/>
      <c r="F894" s="7"/>
      <c r="G894" s="7"/>
      <c r="H894" s="7"/>
      <c r="I894" s="7"/>
      <c r="J894" s="7"/>
      <c r="K894" s="7"/>
      <c r="L894" s="7"/>
      <c r="M894" s="8"/>
      <c r="N894" s="8"/>
      <c r="O894" s="8">
        <f>Recensement_CXPI_PIC_IAE26_TT_AURA[[#This Row],[Taux Horaire
Coût pédagogique/h
A saisir ]]*Recensement_CXPI_PIC_IAE26_TT_AURA[[#This Row],[Durée Formation (Heures)
A saisir ]]*Recensement_CXPI_PIC_IAE26_TT_AURA[[#This Row],[Nombre participants prévisionnels
A saisir ]]</f>
        <v>0</v>
      </c>
      <c r="P894" s="8">
        <f>(13*Recensement_CXPI_PIC_IAE26_TT_AURA[[#This Row],[Durée Formation (Heures)
A saisir ]]*Recensement_CXPI_PIC_IAE26_TT_AURA[[#This Row],[Nombre participants prévisionnels
A saisir ]])</f>
        <v>0</v>
      </c>
      <c r="Q894" s="8">
        <f>Recensement_CXPI_PIC_IAE26_TT_AURA[[#This Row],[Nombre participants prévisionnels
A saisir ]]*Recensement_CXPI_PIC_IAE26_TT_AURA[[#This Row],[ Montant Frais annexes Total /stagiaire
A saisir]]</f>
        <v>0</v>
      </c>
      <c r="R8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4" s="18">
        <f t="shared" si="13"/>
        <v>0</v>
      </c>
      <c r="T8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V894))</f>
        <v>0</v>
      </c>
      <c r="U894" s="8">
        <f>(18*Recensement_CXPI_PIC_IAE26_TT_AURA[[#This Row],[Nombre participants prévisionnels
A saisir ]]*Recensement_CXPI_PIC_IAE26_TT_AURA[[#This Row],[Durée Formation (Heures)
A saisir ]])</f>
        <v>0</v>
      </c>
      <c r="V8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4" s="8"/>
    </row>
    <row r="895" spans="1:23">
      <c r="A895" s="11" t="s">
        <v>960</v>
      </c>
      <c r="B895" s="12"/>
      <c r="C895" s="7"/>
      <c r="D895" s="7"/>
      <c r="E895" s="30"/>
      <c r="F895" s="7"/>
      <c r="G895" s="7"/>
      <c r="H895" s="7"/>
      <c r="I895" s="7"/>
      <c r="J895" s="7"/>
      <c r="K895" s="7"/>
      <c r="L895" s="7"/>
      <c r="M895" s="8"/>
      <c r="N895" s="8"/>
      <c r="O895" s="8">
        <f>Recensement_CXPI_PIC_IAE26_TT_AURA[[#This Row],[Taux Horaire
Coût pédagogique/h
A saisir ]]*Recensement_CXPI_PIC_IAE26_TT_AURA[[#This Row],[Durée Formation (Heures)
A saisir ]]*Recensement_CXPI_PIC_IAE26_TT_AURA[[#This Row],[Nombre participants prévisionnels
A saisir ]]</f>
        <v>0</v>
      </c>
      <c r="P895" s="8">
        <f>(13*Recensement_CXPI_PIC_IAE26_TT_AURA[[#This Row],[Durée Formation (Heures)
A saisir ]]*Recensement_CXPI_PIC_IAE26_TT_AURA[[#This Row],[Nombre participants prévisionnels
A saisir ]])</f>
        <v>0</v>
      </c>
      <c r="Q895" s="8">
        <f>Recensement_CXPI_PIC_IAE26_TT_AURA[[#This Row],[Nombre participants prévisionnels
A saisir ]]*Recensement_CXPI_PIC_IAE26_TT_AURA[[#This Row],[ Montant Frais annexes Total /stagiaire
A saisir]]</f>
        <v>0</v>
      </c>
      <c r="R8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5" s="18">
        <f t="shared" si="13"/>
        <v>0</v>
      </c>
      <c r="T8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V895))</f>
        <v>0</v>
      </c>
      <c r="U895" s="8">
        <f>(18*Recensement_CXPI_PIC_IAE26_TT_AURA[[#This Row],[Nombre participants prévisionnels
A saisir ]]*Recensement_CXPI_PIC_IAE26_TT_AURA[[#This Row],[Durée Formation (Heures)
A saisir ]])</f>
        <v>0</v>
      </c>
      <c r="V8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5" s="8"/>
    </row>
    <row r="896" spans="1:23">
      <c r="A896" s="11" t="s">
        <v>961</v>
      </c>
      <c r="B896" s="12"/>
      <c r="C896" s="7"/>
      <c r="D896" s="7"/>
      <c r="E896" s="30"/>
      <c r="F896" s="7"/>
      <c r="G896" s="7"/>
      <c r="H896" s="7"/>
      <c r="I896" s="7"/>
      <c r="J896" s="7"/>
      <c r="K896" s="7"/>
      <c r="L896" s="7"/>
      <c r="M896" s="8"/>
      <c r="N896" s="8"/>
      <c r="O896" s="8">
        <f>Recensement_CXPI_PIC_IAE26_TT_AURA[[#This Row],[Taux Horaire
Coût pédagogique/h
A saisir ]]*Recensement_CXPI_PIC_IAE26_TT_AURA[[#This Row],[Durée Formation (Heures)
A saisir ]]*Recensement_CXPI_PIC_IAE26_TT_AURA[[#This Row],[Nombre participants prévisionnels
A saisir ]]</f>
        <v>0</v>
      </c>
      <c r="P896" s="8">
        <f>(13*Recensement_CXPI_PIC_IAE26_TT_AURA[[#This Row],[Durée Formation (Heures)
A saisir ]]*Recensement_CXPI_PIC_IAE26_TT_AURA[[#This Row],[Nombre participants prévisionnels
A saisir ]])</f>
        <v>0</v>
      </c>
      <c r="Q896" s="8">
        <f>Recensement_CXPI_PIC_IAE26_TT_AURA[[#This Row],[Nombre participants prévisionnels
A saisir ]]*Recensement_CXPI_PIC_IAE26_TT_AURA[[#This Row],[ Montant Frais annexes Total /stagiaire
A saisir]]</f>
        <v>0</v>
      </c>
      <c r="R8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6" s="18">
        <f t="shared" si="13"/>
        <v>0</v>
      </c>
      <c r="T8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V896))</f>
        <v>0</v>
      </c>
      <c r="U896" s="8">
        <f>(18*Recensement_CXPI_PIC_IAE26_TT_AURA[[#This Row],[Nombre participants prévisionnels
A saisir ]]*Recensement_CXPI_PIC_IAE26_TT_AURA[[#This Row],[Durée Formation (Heures)
A saisir ]])</f>
        <v>0</v>
      </c>
      <c r="V8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6" s="8"/>
    </row>
    <row r="897" spans="1:23">
      <c r="A897" s="11" t="s">
        <v>962</v>
      </c>
      <c r="B897" s="12"/>
      <c r="C897" s="7"/>
      <c r="D897" s="7"/>
      <c r="E897" s="30"/>
      <c r="F897" s="7"/>
      <c r="G897" s="7"/>
      <c r="H897" s="7"/>
      <c r="I897" s="7"/>
      <c r="J897" s="7"/>
      <c r="K897" s="7"/>
      <c r="L897" s="7"/>
      <c r="M897" s="8"/>
      <c r="N897" s="8"/>
      <c r="O897" s="8">
        <f>Recensement_CXPI_PIC_IAE26_TT_AURA[[#This Row],[Taux Horaire
Coût pédagogique/h
A saisir ]]*Recensement_CXPI_PIC_IAE26_TT_AURA[[#This Row],[Durée Formation (Heures)
A saisir ]]*Recensement_CXPI_PIC_IAE26_TT_AURA[[#This Row],[Nombre participants prévisionnels
A saisir ]]</f>
        <v>0</v>
      </c>
      <c r="P897" s="8">
        <f>(13*Recensement_CXPI_PIC_IAE26_TT_AURA[[#This Row],[Durée Formation (Heures)
A saisir ]]*Recensement_CXPI_PIC_IAE26_TT_AURA[[#This Row],[Nombre participants prévisionnels
A saisir ]])</f>
        <v>0</v>
      </c>
      <c r="Q897" s="8">
        <f>Recensement_CXPI_PIC_IAE26_TT_AURA[[#This Row],[Nombre participants prévisionnels
A saisir ]]*Recensement_CXPI_PIC_IAE26_TT_AURA[[#This Row],[ Montant Frais annexes Total /stagiaire
A saisir]]</f>
        <v>0</v>
      </c>
      <c r="R8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7" s="18">
        <f t="shared" si="13"/>
        <v>0</v>
      </c>
      <c r="T8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V897))</f>
        <v>0</v>
      </c>
      <c r="U897" s="8">
        <f>(18*Recensement_CXPI_PIC_IAE26_TT_AURA[[#This Row],[Nombre participants prévisionnels
A saisir ]]*Recensement_CXPI_PIC_IAE26_TT_AURA[[#This Row],[Durée Formation (Heures)
A saisir ]])</f>
        <v>0</v>
      </c>
      <c r="V8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7" s="8"/>
    </row>
    <row r="898" spans="1:23">
      <c r="A898" s="11" t="s">
        <v>963</v>
      </c>
      <c r="B898" s="12"/>
      <c r="C898" s="7"/>
      <c r="D898" s="7"/>
      <c r="E898" s="30"/>
      <c r="F898" s="7"/>
      <c r="G898" s="7"/>
      <c r="H898" s="7"/>
      <c r="I898" s="7"/>
      <c r="J898" s="7"/>
      <c r="K898" s="7"/>
      <c r="L898" s="7"/>
      <c r="M898" s="8"/>
      <c r="N898" s="8"/>
      <c r="O898" s="8">
        <f>Recensement_CXPI_PIC_IAE26_TT_AURA[[#This Row],[Taux Horaire
Coût pédagogique/h
A saisir ]]*Recensement_CXPI_PIC_IAE26_TT_AURA[[#This Row],[Durée Formation (Heures)
A saisir ]]*Recensement_CXPI_PIC_IAE26_TT_AURA[[#This Row],[Nombre participants prévisionnels
A saisir ]]</f>
        <v>0</v>
      </c>
      <c r="P898" s="8">
        <f>(13*Recensement_CXPI_PIC_IAE26_TT_AURA[[#This Row],[Durée Formation (Heures)
A saisir ]]*Recensement_CXPI_PIC_IAE26_TT_AURA[[#This Row],[Nombre participants prévisionnels
A saisir ]])</f>
        <v>0</v>
      </c>
      <c r="Q898" s="8">
        <f>Recensement_CXPI_PIC_IAE26_TT_AURA[[#This Row],[Nombre participants prévisionnels
A saisir ]]*Recensement_CXPI_PIC_IAE26_TT_AURA[[#This Row],[ Montant Frais annexes Total /stagiaire
A saisir]]</f>
        <v>0</v>
      </c>
      <c r="R8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8" s="18">
        <f t="shared" si="13"/>
        <v>0</v>
      </c>
      <c r="T8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V898))</f>
        <v>0</v>
      </c>
      <c r="U898" s="8">
        <f>(18*Recensement_CXPI_PIC_IAE26_TT_AURA[[#This Row],[Nombre participants prévisionnels
A saisir ]]*Recensement_CXPI_PIC_IAE26_TT_AURA[[#This Row],[Durée Formation (Heures)
A saisir ]])</f>
        <v>0</v>
      </c>
      <c r="V8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8" s="8"/>
    </row>
    <row r="899" spans="1:23">
      <c r="A899" s="11" t="s">
        <v>964</v>
      </c>
      <c r="B899" s="12"/>
      <c r="C899" s="7"/>
      <c r="D899" s="7"/>
      <c r="E899" s="30"/>
      <c r="F899" s="7"/>
      <c r="G899" s="7"/>
      <c r="H899" s="7"/>
      <c r="I899" s="7"/>
      <c r="J899" s="7"/>
      <c r="K899" s="7"/>
      <c r="L899" s="7"/>
      <c r="M899" s="8"/>
      <c r="N899" s="8"/>
      <c r="O899" s="8">
        <f>Recensement_CXPI_PIC_IAE26_TT_AURA[[#This Row],[Taux Horaire
Coût pédagogique/h
A saisir ]]*Recensement_CXPI_PIC_IAE26_TT_AURA[[#This Row],[Durée Formation (Heures)
A saisir ]]*Recensement_CXPI_PIC_IAE26_TT_AURA[[#This Row],[Nombre participants prévisionnels
A saisir ]]</f>
        <v>0</v>
      </c>
      <c r="P899" s="8">
        <f>(13*Recensement_CXPI_PIC_IAE26_TT_AURA[[#This Row],[Durée Formation (Heures)
A saisir ]]*Recensement_CXPI_PIC_IAE26_TT_AURA[[#This Row],[Nombre participants prévisionnels
A saisir ]])</f>
        <v>0</v>
      </c>
      <c r="Q899" s="8">
        <f>Recensement_CXPI_PIC_IAE26_TT_AURA[[#This Row],[Nombre participants prévisionnels
A saisir ]]*Recensement_CXPI_PIC_IAE26_TT_AURA[[#This Row],[ Montant Frais annexes Total /stagiaire
A saisir]]</f>
        <v>0</v>
      </c>
      <c r="R8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899" s="18">
        <f t="shared" si="13"/>
        <v>0</v>
      </c>
      <c r="T8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V899))</f>
        <v>0</v>
      </c>
      <c r="U899" s="8">
        <f>(18*Recensement_CXPI_PIC_IAE26_TT_AURA[[#This Row],[Nombre participants prévisionnels
A saisir ]]*Recensement_CXPI_PIC_IAE26_TT_AURA[[#This Row],[Durée Formation (Heures)
A saisir ]])</f>
        <v>0</v>
      </c>
      <c r="V8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899" s="8"/>
    </row>
    <row r="900" spans="1:23">
      <c r="A900" s="11" t="s">
        <v>965</v>
      </c>
      <c r="B900" s="12"/>
      <c r="C900" s="7"/>
      <c r="D900" s="7"/>
      <c r="E900" s="30"/>
      <c r="F900" s="7"/>
      <c r="G900" s="7"/>
      <c r="H900" s="7"/>
      <c r="I900" s="7"/>
      <c r="J900" s="7"/>
      <c r="K900" s="7"/>
      <c r="L900" s="7"/>
      <c r="M900" s="8"/>
      <c r="N900" s="8"/>
      <c r="O900" s="8">
        <f>Recensement_CXPI_PIC_IAE26_TT_AURA[[#This Row],[Taux Horaire
Coût pédagogique/h
A saisir ]]*Recensement_CXPI_PIC_IAE26_TT_AURA[[#This Row],[Durée Formation (Heures)
A saisir ]]*Recensement_CXPI_PIC_IAE26_TT_AURA[[#This Row],[Nombre participants prévisionnels
A saisir ]]</f>
        <v>0</v>
      </c>
      <c r="P900" s="8">
        <f>(13*Recensement_CXPI_PIC_IAE26_TT_AURA[[#This Row],[Durée Formation (Heures)
A saisir ]]*Recensement_CXPI_PIC_IAE26_TT_AURA[[#This Row],[Nombre participants prévisionnels
A saisir ]])</f>
        <v>0</v>
      </c>
      <c r="Q900" s="8">
        <f>Recensement_CXPI_PIC_IAE26_TT_AURA[[#This Row],[Nombre participants prévisionnels
A saisir ]]*Recensement_CXPI_PIC_IAE26_TT_AURA[[#This Row],[ Montant Frais annexes Total /stagiaire
A saisir]]</f>
        <v>0</v>
      </c>
      <c r="R9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0" s="18">
        <f t="shared" si="13"/>
        <v>0</v>
      </c>
      <c r="T9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V900))</f>
        <v>0</v>
      </c>
      <c r="U900" s="8">
        <f>(18*Recensement_CXPI_PIC_IAE26_TT_AURA[[#This Row],[Nombre participants prévisionnels
A saisir ]]*Recensement_CXPI_PIC_IAE26_TT_AURA[[#This Row],[Durée Formation (Heures)
A saisir ]])</f>
        <v>0</v>
      </c>
      <c r="V9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0" s="8"/>
    </row>
    <row r="901" spans="1:23">
      <c r="A901" s="11" t="s">
        <v>966</v>
      </c>
      <c r="B901" s="12"/>
      <c r="C901" s="7"/>
      <c r="D901" s="7"/>
      <c r="E901" s="30"/>
      <c r="F901" s="7"/>
      <c r="G901" s="7"/>
      <c r="H901" s="7"/>
      <c r="I901" s="7"/>
      <c r="J901" s="7"/>
      <c r="K901" s="7"/>
      <c r="L901" s="7"/>
      <c r="M901" s="8"/>
      <c r="N901" s="8"/>
      <c r="O901" s="8">
        <f>Recensement_CXPI_PIC_IAE26_TT_AURA[[#This Row],[Taux Horaire
Coût pédagogique/h
A saisir ]]*Recensement_CXPI_PIC_IAE26_TT_AURA[[#This Row],[Durée Formation (Heures)
A saisir ]]*Recensement_CXPI_PIC_IAE26_TT_AURA[[#This Row],[Nombre participants prévisionnels
A saisir ]]</f>
        <v>0</v>
      </c>
      <c r="P901" s="8">
        <f>(13*Recensement_CXPI_PIC_IAE26_TT_AURA[[#This Row],[Durée Formation (Heures)
A saisir ]]*Recensement_CXPI_PIC_IAE26_TT_AURA[[#This Row],[Nombre participants prévisionnels
A saisir ]])</f>
        <v>0</v>
      </c>
      <c r="Q901" s="8">
        <f>Recensement_CXPI_PIC_IAE26_TT_AURA[[#This Row],[Nombre participants prévisionnels
A saisir ]]*Recensement_CXPI_PIC_IAE26_TT_AURA[[#This Row],[ Montant Frais annexes Total /stagiaire
A saisir]]</f>
        <v>0</v>
      </c>
      <c r="R9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1" s="18">
        <f t="shared" si="13"/>
        <v>0</v>
      </c>
      <c r="T9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V901))</f>
        <v>0</v>
      </c>
      <c r="U901" s="8">
        <f>(18*Recensement_CXPI_PIC_IAE26_TT_AURA[[#This Row],[Nombre participants prévisionnels
A saisir ]]*Recensement_CXPI_PIC_IAE26_TT_AURA[[#This Row],[Durée Formation (Heures)
A saisir ]])</f>
        <v>0</v>
      </c>
      <c r="V9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1" s="8"/>
    </row>
    <row r="902" spans="1:23">
      <c r="A902" s="11" t="s">
        <v>967</v>
      </c>
      <c r="B902" s="12"/>
      <c r="C902" s="7"/>
      <c r="D902" s="7"/>
      <c r="E902" s="30"/>
      <c r="F902" s="7"/>
      <c r="G902" s="7"/>
      <c r="H902" s="7"/>
      <c r="I902" s="7"/>
      <c r="J902" s="7"/>
      <c r="K902" s="7"/>
      <c r="L902" s="7"/>
      <c r="M902" s="8"/>
      <c r="N902" s="8"/>
      <c r="O902" s="8">
        <f>Recensement_CXPI_PIC_IAE26_TT_AURA[[#This Row],[Taux Horaire
Coût pédagogique/h
A saisir ]]*Recensement_CXPI_PIC_IAE26_TT_AURA[[#This Row],[Durée Formation (Heures)
A saisir ]]*Recensement_CXPI_PIC_IAE26_TT_AURA[[#This Row],[Nombre participants prévisionnels
A saisir ]]</f>
        <v>0</v>
      </c>
      <c r="P902" s="8">
        <f>(13*Recensement_CXPI_PIC_IAE26_TT_AURA[[#This Row],[Durée Formation (Heures)
A saisir ]]*Recensement_CXPI_PIC_IAE26_TT_AURA[[#This Row],[Nombre participants prévisionnels
A saisir ]])</f>
        <v>0</v>
      </c>
      <c r="Q902" s="8">
        <f>Recensement_CXPI_PIC_IAE26_TT_AURA[[#This Row],[Nombre participants prévisionnels
A saisir ]]*Recensement_CXPI_PIC_IAE26_TT_AURA[[#This Row],[ Montant Frais annexes Total /stagiaire
A saisir]]</f>
        <v>0</v>
      </c>
      <c r="R9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2" s="18">
        <f t="shared" si="13"/>
        <v>0</v>
      </c>
      <c r="T9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V902))</f>
        <v>0</v>
      </c>
      <c r="U902" s="8">
        <f>(18*Recensement_CXPI_PIC_IAE26_TT_AURA[[#This Row],[Nombre participants prévisionnels
A saisir ]]*Recensement_CXPI_PIC_IAE26_TT_AURA[[#This Row],[Durée Formation (Heures)
A saisir ]])</f>
        <v>0</v>
      </c>
      <c r="V9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2" s="8"/>
    </row>
    <row r="903" spans="1:23">
      <c r="A903" s="11" t="s">
        <v>968</v>
      </c>
      <c r="B903" s="12"/>
      <c r="C903" s="7"/>
      <c r="D903" s="7"/>
      <c r="E903" s="30"/>
      <c r="F903" s="7"/>
      <c r="G903" s="7"/>
      <c r="H903" s="7"/>
      <c r="I903" s="7"/>
      <c r="J903" s="7"/>
      <c r="K903" s="7"/>
      <c r="L903" s="7"/>
      <c r="M903" s="8"/>
      <c r="N903" s="8"/>
      <c r="O903" s="8">
        <f>Recensement_CXPI_PIC_IAE26_TT_AURA[[#This Row],[Taux Horaire
Coût pédagogique/h
A saisir ]]*Recensement_CXPI_PIC_IAE26_TT_AURA[[#This Row],[Durée Formation (Heures)
A saisir ]]*Recensement_CXPI_PIC_IAE26_TT_AURA[[#This Row],[Nombre participants prévisionnels
A saisir ]]</f>
        <v>0</v>
      </c>
      <c r="P903" s="8">
        <f>(13*Recensement_CXPI_PIC_IAE26_TT_AURA[[#This Row],[Durée Formation (Heures)
A saisir ]]*Recensement_CXPI_PIC_IAE26_TT_AURA[[#This Row],[Nombre participants prévisionnels
A saisir ]])</f>
        <v>0</v>
      </c>
      <c r="Q903" s="8">
        <f>Recensement_CXPI_PIC_IAE26_TT_AURA[[#This Row],[Nombre participants prévisionnels
A saisir ]]*Recensement_CXPI_PIC_IAE26_TT_AURA[[#This Row],[ Montant Frais annexes Total /stagiaire
A saisir]]</f>
        <v>0</v>
      </c>
      <c r="R9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3" s="18">
        <f t="shared" si="13"/>
        <v>0</v>
      </c>
      <c r="T9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V903))</f>
        <v>0</v>
      </c>
      <c r="U903" s="8">
        <f>(18*Recensement_CXPI_PIC_IAE26_TT_AURA[[#This Row],[Nombre participants prévisionnels
A saisir ]]*Recensement_CXPI_PIC_IAE26_TT_AURA[[#This Row],[Durée Formation (Heures)
A saisir ]])</f>
        <v>0</v>
      </c>
      <c r="V9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3" s="8"/>
    </row>
    <row r="904" spans="1:23">
      <c r="A904" s="11" t="s">
        <v>969</v>
      </c>
      <c r="B904" s="12"/>
      <c r="C904" s="7"/>
      <c r="D904" s="7"/>
      <c r="E904" s="30"/>
      <c r="F904" s="7"/>
      <c r="G904" s="7"/>
      <c r="H904" s="7"/>
      <c r="I904" s="7"/>
      <c r="J904" s="7"/>
      <c r="K904" s="7"/>
      <c r="L904" s="7"/>
      <c r="M904" s="8"/>
      <c r="N904" s="8"/>
      <c r="O904" s="8">
        <f>Recensement_CXPI_PIC_IAE26_TT_AURA[[#This Row],[Taux Horaire
Coût pédagogique/h
A saisir ]]*Recensement_CXPI_PIC_IAE26_TT_AURA[[#This Row],[Durée Formation (Heures)
A saisir ]]*Recensement_CXPI_PIC_IAE26_TT_AURA[[#This Row],[Nombre participants prévisionnels
A saisir ]]</f>
        <v>0</v>
      </c>
      <c r="P904" s="8">
        <f>(13*Recensement_CXPI_PIC_IAE26_TT_AURA[[#This Row],[Durée Formation (Heures)
A saisir ]]*Recensement_CXPI_PIC_IAE26_TT_AURA[[#This Row],[Nombre participants prévisionnels
A saisir ]])</f>
        <v>0</v>
      </c>
      <c r="Q904" s="8">
        <f>Recensement_CXPI_PIC_IAE26_TT_AURA[[#This Row],[Nombre participants prévisionnels
A saisir ]]*Recensement_CXPI_PIC_IAE26_TT_AURA[[#This Row],[ Montant Frais annexes Total /stagiaire
A saisir]]</f>
        <v>0</v>
      </c>
      <c r="R9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4" s="18">
        <f t="shared" ref="S904:S967" si="14">IF(F904="ETTI&lt;=250",70%,
IF(F904="ETTI&gt;250",60%,0))</f>
        <v>0</v>
      </c>
      <c r="T9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V904))</f>
        <v>0</v>
      </c>
      <c r="U904" s="8">
        <f>(18*Recensement_CXPI_PIC_IAE26_TT_AURA[[#This Row],[Nombre participants prévisionnels
A saisir ]]*Recensement_CXPI_PIC_IAE26_TT_AURA[[#This Row],[Durée Formation (Heures)
A saisir ]])</f>
        <v>0</v>
      </c>
      <c r="V9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4" s="8"/>
    </row>
    <row r="905" spans="1:23">
      <c r="A905" s="11" t="s">
        <v>970</v>
      </c>
      <c r="B905" s="12"/>
      <c r="C905" s="7"/>
      <c r="D905" s="7"/>
      <c r="E905" s="30"/>
      <c r="F905" s="7"/>
      <c r="G905" s="7"/>
      <c r="H905" s="7"/>
      <c r="I905" s="7"/>
      <c r="J905" s="7"/>
      <c r="K905" s="7"/>
      <c r="L905" s="7"/>
      <c r="M905" s="8"/>
      <c r="N905" s="8"/>
      <c r="O905" s="8">
        <f>Recensement_CXPI_PIC_IAE26_TT_AURA[[#This Row],[Taux Horaire
Coût pédagogique/h
A saisir ]]*Recensement_CXPI_PIC_IAE26_TT_AURA[[#This Row],[Durée Formation (Heures)
A saisir ]]*Recensement_CXPI_PIC_IAE26_TT_AURA[[#This Row],[Nombre participants prévisionnels
A saisir ]]</f>
        <v>0</v>
      </c>
      <c r="P905" s="8">
        <f>(13*Recensement_CXPI_PIC_IAE26_TT_AURA[[#This Row],[Durée Formation (Heures)
A saisir ]]*Recensement_CXPI_PIC_IAE26_TT_AURA[[#This Row],[Nombre participants prévisionnels
A saisir ]])</f>
        <v>0</v>
      </c>
      <c r="Q905" s="8">
        <f>Recensement_CXPI_PIC_IAE26_TT_AURA[[#This Row],[Nombre participants prévisionnels
A saisir ]]*Recensement_CXPI_PIC_IAE26_TT_AURA[[#This Row],[ Montant Frais annexes Total /stagiaire
A saisir]]</f>
        <v>0</v>
      </c>
      <c r="R9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5" s="18">
        <f t="shared" si="14"/>
        <v>0</v>
      </c>
      <c r="T9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V905))</f>
        <v>0</v>
      </c>
      <c r="U905" s="8">
        <f>(18*Recensement_CXPI_PIC_IAE26_TT_AURA[[#This Row],[Nombre participants prévisionnels
A saisir ]]*Recensement_CXPI_PIC_IAE26_TT_AURA[[#This Row],[Durée Formation (Heures)
A saisir ]])</f>
        <v>0</v>
      </c>
      <c r="V9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5" s="8"/>
    </row>
    <row r="906" spans="1:23">
      <c r="A906" s="11" t="s">
        <v>971</v>
      </c>
      <c r="B906" s="12"/>
      <c r="C906" s="7"/>
      <c r="D906" s="7"/>
      <c r="E906" s="30"/>
      <c r="F906" s="7"/>
      <c r="G906" s="7"/>
      <c r="H906" s="7"/>
      <c r="I906" s="7"/>
      <c r="J906" s="7"/>
      <c r="K906" s="7"/>
      <c r="L906" s="7"/>
      <c r="M906" s="8"/>
      <c r="N906" s="8"/>
      <c r="O906" s="8">
        <f>Recensement_CXPI_PIC_IAE26_TT_AURA[[#This Row],[Taux Horaire
Coût pédagogique/h
A saisir ]]*Recensement_CXPI_PIC_IAE26_TT_AURA[[#This Row],[Durée Formation (Heures)
A saisir ]]*Recensement_CXPI_PIC_IAE26_TT_AURA[[#This Row],[Nombre participants prévisionnels
A saisir ]]</f>
        <v>0</v>
      </c>
      <c r="P906" s="8">
        <f>(13*Recensement_CXPI_PIC_IAE26_TT_AURA[[#This Row],[Durée Formation (Heures)
A saisir ]]*Recensement_CXPI_PIC_IAE26_TT_AURA[[#This Row],[Nombre participants prévisionnels
A saisir ]])</f>
        <v>0</v>
      </c>
      <c r="Q906" s="8">
        <f>Recensement_CXPI_PIC_IAE26_TT_AURA[[#This Row],[Nombre participants prévisionnels
A saisir ]]*Recensement_CXPI_PIC_IAE26_TT_AURA[[#This Row],[ Montant Frais annexes Total /stagiaire
A saisir]]</f>
        <v>0</v>
      </c>
      <c r="R9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6" s="18">
        <f t="shared" si="14"/>
        <v>0</v>
      </c>
      <c r="T9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V906))</f>
        <v>0</v>
      </c>
      <c r="U906" s="8">
        <f>(18*Recensement_CXPI_PIC_IAE26_TT_AURA[[#This Row],[Nombre participants prévisionnels
A saisir ]]*Recensement_CXPI_PIC_IAE26_TT_AURA[[#This Row],[Durée Formation (Heures)
A saisir ]])</f>
        <v>0</v>
      </c>
      <c r="V9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6" s="8"/>
    </row>
    <row r="907" spans="1:23">
      <c r="A907" s="11" t="s">
        <v>972</v>
      </c>
      <c r="B907" s="12"/>
      <c r="C907" s="7"/>
      <c r="D907" s="7"/>
      <c r="E907" s="30"/>
      <c r="F907" s="7"/>
      <c r="G907" s="7"/>
      <c r="H907" s="7"/>
      <c r="I907" s="7"/>
      <c r="J907" s="7"/>
      <c r="K907" s="7"/>
      <c r="L907" s="7"/>
      <c r="M907" s="8"/>
      <c r="N907" s="8"/>
      <c r="O907" s="8">
        <f>Recensement_CXPI_PIC_IAE26_TT_AURA[[#This Row],[Taux Horaire
Coût pédagogique/h
A saisir ]]*Recensement_CXPI_PIC_IAE26_TT_AURA[[#This Row],[Durée Formation (Heures)
A saisir ]]*Recensement_CXPI_PIC_IAE26_TT_AURA[[#This Row],[Nombre participants prévisionnels
A saisir ]]</f>
        <v>0</v>
      </c>
      <c r="P907" s="8">
        <f>(13*Recensement_CXPI_PIC_IAE26_TT_AURA[[#This Row],[Durée Formation (Heures)
A saisir ]]*Recensement_CXPI_PIC_IAE26_TT_AURA[[#This Row],[Nombre participants prévisionnels
A saisir ]])</f>
        <v>0</v>
      </c>
      <c r="Q907" s="8">
        <f>Recensement_CXPI_PIC_IAE26_TT_AURA[[#This Row],[Nombre participants prévisionnels
A saisir ]]*Recensement_CXPI_PIC_IAE26_TT_AURA[[#This Row],[ Montant Frais annexes Total /stagiaire
A saisir]]</f>
        <v>0</v>
      </c>
      <c r="R9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7" s="18">
        <f t="shared" si="14"/>
        <v>0</v>
      </c>
      <c r="T9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V907))</f>
        <v>0</v>
      </c>
      <c r="U907" s="8">
        <f>(18*Recensement_CXPI_PIC_IAE26_TT_AURA[[#This Row],[Nombre participants prévisionnels
A saisir ]]*Recensement_CXPI_PIC_IAE26_TT_AURA[[#This Row],[Durée Formation (Heures)
A saisir ]])</f>
        <v>0</v>
      </c>
      <c r="V9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7" s="8"/>
    </row>
    <row r="908" spans="1:23">
      <c r="A908" s="11" t="s">
        <v>973</v>
      </c>
      <c r="B908" s="12"/>
      <c r="C908" s="7"/>
      <c r="D908" s="7"/>
      <c r="E908" s="30"/>
      <c r="F908" s="7"/>
      <c r="G908" s="7"/>
      <c r="H908" s="7"/>
      <c r="I908" s="7"/>
      <c r="J908" s="7"/>
      <c r="K908" s="7"/>
      <c r="L908" s="7"/>
      <c r="M908" s="8"/>
      <c r="N908" s="8"/>
      <c r="O908" s="8">
        <f>Recensement_CXPI_PIC_IAE26_TT_AURA[[#This Row],[Taux Horaire
Coût pédagogique/h
A saisir ]]*Recensement_CXPI_PIC_IAE26_TT_AURA[[#This Row],[Durée Formation (Heures)
A saisir ]]*Recensement_CXPI_PIC_IAE26_TT_AURA[[#This Row],[Nombre participants prévisionnels
A saisir ]]</f>
        <v>0</v>
      </c>
      <c r="P908" s="8">
        <f>(13*Recensement_CXPI_PIC_IAE26_TT_AURA[[#This Row],[Durée Formation (Heures)
A saisir ]]*Recensement_CXPI_PIC_IAE26_TT_AURA[[#This Row],[Nombre participants prévisionnels
A saisir ]])</f>
        <v>0</v>
      </c>
      <c r="Q908" s="8">
        <f>Recensement_CXPI_PIC_IAE26_TT_AURA[[#This Row],[Nombre participants prévisionnels
A saisir ]]*Recensement_CXPI_PIC_IAE26_TT_AURA[[#This Row],[ Montant Frais annexes Total /stagiaire
A saisir]]</f>
        <v>0</v>
      </c>
      <c r="R9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8" s="18">
        <f t="shared" si="14"/>
        <v>0</v>
      </c>
      <c r="T9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V908))</f>
        <v>0</v>
      </c>
      <c r="U908" s="8">
        <f>(18*Recensement_CXPI_PIC_IAE26_TT_AURA[[#This Row],[Nombre participants prévisionnels
A saisir ]]*Recensement_CXPI_PIC_IAE26_TT_AURA[[#This Row],[Durée Formation (Heures)
A saisir ]])</f>
        <v>0</v>
      </c>
      <c r="V9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8" s="8"/>
    </row>
    <row r="909" spans="1:23">
      <c r="A909" s="11" t="s">
        <v>974</v>
      </c>
      <c r="B909" s="12"/>
      <c r="C909" s="7"/>
      <c r="D909" s="7"/>
      <c r="E909" s="30"/>
      <c r="F909" s="7"/>
      <c r="G909" s="7"/>
      <c r="H909" s="7"/>
      <c r="I909" s="7"/>
      <c r="J909" s="7"/>
      <c r="K909" s="7"/>
      <c r="L909" s="7"/>
      <c r="M909" s="8"/>
      <c r="N909" s="8"/>
      <c r="O909" s="8">
        <f>Recensement_CXPI_PIC_IAE26_TT_AURA[[#This Row],[Taux Horaire
Coût pédagogique/h
A saisir ]]*Recensement_CXPI_PIC_IAE26_TT_AURA[[#This Row],[Durée Formation (Heures)
A saisir ]]*Recensement_CXPI_PIC_IAE26_TT_AURA[[#This Row],[Nombre participants prévisionnels
A saisir ]]</f>
        <v>0</v>
      </c>
      <c r="P909" s="8">
        <f>(13*Recensement_CXPI_PIC_IAE26_TT_AURA[[#This Row],[Durée Formation (Heures)
A saisir ]]*Recensement_CXPI_PIC_IAE26_TT_AURA[[#This Row],[Nombre participants prévisionnels
A saisir ]])</f>
        <v>0</v>
      </c>
      <c r="Q909" s="8">
        <f>Recensement_CXPI_PIC_IAE26_TT_AURA[[#This Row],[Nombre participants prévisionnels
A saisir ]]*Recensement_CXPI_PIC_IAE26_TT_AURA[[#This Row],[ Montant Frais annexes Total /stagiaire
A saisir]]</f>
        <v>0</v>
      </c>
      <c r="R9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09" s="18">
        <f t="shared" si="14"/>
        <v>0</v>
      </c>
      <c r="T9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V909))</f>
        <v>0</v>
      </c>
      <c r="U909" s="8">
        <f>(18*Recensement_CXPI_PIC_IAE26_TT_AURA[[#This Row],[Nombre participants prévisionnels
A saisir ]]*Recensement_CXPI_PIC_IAE26_TT_AURA[[#This Row],[Durée Formation (Heures)
A saisir ]])</f>
        <v>0</v>
      </c>
      <c r="V9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09" s="8"/>
    </row>
    <row r="910" spans="1:23">
      <c r="A910" s="11" t="s">
        <v>975</v>
      </c>
      <c r="B910" s="12"/>
      <c r="C910" s="7"/>
      <c r="D910" s="7"/>
      <c r="E910" s="30"/>
      <c r="F910" s="7"/>
      <c r="G910" s="7"/>
      <c r="H910" s="7"/>
      <c r="I910" s="7"/>
      <c r="J910" s="7"/>
      <c r="K910" s="7"/>
      <c r="L910" s="7"/>
      <c r="M910" s="8"/>
      <c r="N910" s="8"/>
      <c r="O910" s="8">
        <f>Recensement_CXPI_PIC_IAE26_TT_AURA[[#This Row],[Taux Horaire
Coût pédagogique/h
A saisir ]]*Recensement_CXPI_PIC_IAE26_TT_AURA[[#This Row],[Durée Formation (Heures)
A saisir ]]*Recensement_CXPI_PIC_IAE26_TT_AURA[[#This Row],[Nombre participants prévisionnels
A saisir ]]</f>
        <v>0</v>
      </c>
      <c r="P910" s="8">
        <f>(13*Recensement_CXPI_PIC_IAE26_TT_AURA[[#This Row],[Durée Formation (Heures)
A saisir ]]*Recensement_CXPI_PIC_IAE26_TT_AURA[[#This Row],[Nombre participants prévisionnels
A saisir ]])</f>
        <v>0</v>
      </c>
      <c r="Q910" s="8">
        <f>Recensement_CXPI_PIC_IAE26_TT_AURA[[#This Row],[Nombre participants prévisionnels
A saisir ]]*Recensement_CXPI_PIC_IAE26_TT_AURA[[#This Row],[ Montant Frais annexes Total /stagiaire
A saisir]]</f>
        <v>0</v>
      </c>
      <c r="R9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0" s="18">
        <f t="shared" si="14"/>
        <v>0</v>
      </c>
      <c r="T9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V910))</f>
        <v>0</v>
      </c>
      <c r="U910" s="8">
        <f>(18*Recensement_CXPI_PIC_IAE26_TT_AURA[[#This Row],[Nombre participants prévisionnels
A saisir ]]*Recensement_CXPI_PIC_IAE26_TT_AURA[[#This Row],[Durée Formation (Heures)
A saisir ]])</f>
        <v>0</v>
      </c>
      <c r="V9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0" s="8"/>
    </row>
    <row r="911" spans="1:23">
      <c r="A911" s="11" t="s">
        <v>976</v>
      </c>
      <c r="B911" s="12"/>
      <c r="C911" s="7"/>
      <c r="D911" s="7"/>
      <c r="E911" s="30"/>
      <c r="F911" s="7"/>
      <c r="G911" s="7"/>
      <c r="H911" s="7"/>
      <c r="I911" s="7"/>
      <c r="J911" s="7"/>
      <c r="K911" s="7"/>
      <c r="L911" s="7"/>
      <c r="M911" s="8"/>
      <c r="N911" s="8"/>
      <c r="O911" s="8">
        <f>Recensement_CXPI_PIC_IAE26_TT_AURA[[#This Row],[Taux Horaire
Coût pédagogique/h
A saisir ]]*Recensement_CXPI_PIC_IAE26_TT_AURA[[#This Row],[Durée Formation (Heures)
A saisir ]]*Recensement_CXPI_PIC_IAE26_TT_AURA[[#This Row],[Nombre participants prévisionnels
A saisir ]]</f>
        <v>0</v>
      </c>
      <c r="P911" s="8">
        <f>(13*Recensement_CXPI_PIC_IAE26_TT_AURA[[#This Row],[Durée Formation (Heures)
A saisir ]]*Recensement_CXPI_PIC_IAE26_TT_AURA[[#This Row],[Nombre participants prévisionnels
A saisir ]])</f>
        <v>0</v>
      </c>
      <c r="Q911" s="8">
        <f>Recensement_CXPI_PIC_IAE26_TT_AURA[[#This Row],[Nombre participants prévisionnels
A saisir ]]*Recensement_CXPI_PIC_IAE26_TT_AURA[[#This Row],[ Montant Frais annexes Total /stagiaire
A saisir]]</f>
        <v>0</v>
      </c>
      <c r="R9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1" s="18">
        <f t="shared" si="14"/>
        <v>0</v>
      </c>
      <c r="T9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V911))</f>
        <v>0</v>
      </c>
      <c r="U911" s="8">
        <f>(18*Recensement_CXPI_PIC_IAE26_TT_AURA[[#This Row],[Nombre participants prévisionnels
A saisir ]]*Recensement_CXPI_PIC_IAE26_TT_AURA[[#This Row],[Durée Formation (Heures)
A saisir ]])</f>
        <v>0</v>
      </c>
      <c r="V9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1" s="8"/>
    </row>
    <row r="912" spans="1:23">
      <c r="A912" s="11" t="s">
        <v>977</v>
      </c>
      <c r="B912" s="12"/>
      <c r="C912" s="7"/>
      <c r="D912" s="7"/>
      <c r="E912" s="30"/>
      <c r="F912" s="7"/>
      <c r="G912" s="7"/>
      <c r="H912" s="7"/>
      <c r="I912" s="7"/>
      <c r="J912" s="7"/>
      <c r="K912" s="7"/>
      <c r="L912" s="7"/>
      <c r="M912" s="8"/>
      <c r="N912" s="8"/>
      <c r="O912" s="8">
        <f>Recensement_CXPI_PIC_IAE26_TT_AURA[[#This Row],[Taux Horaire
Coût pédagogique/h
A saisir ]]*Recensement_CXPI_PIC_IAE26_TT_AURA[[#This Row],[Durée Formation (Heures)
A saisir ]]*Recensement_CXPI_PIC_IAE26_TT_AURA[[#This Row],[Nombre participants prévisionnels
A saisir ]]</f>
        <v>0</v>
      </c>
      <c r="P912" s="8">
        <f>(13*Recensement_CXPI_PIC_IAE26_TT_AURA[[#This Row],[Durée Formation (Heures)
A saisir ]]*Recensement_CXPI_PIC_IAE26_TT_AURA[[#This Row],[Nombre participants prévisionnels
A saisir ]])</f>
        <v>0</v>
      </c>
      <c r="Q912" s="8">
        <f>Recensement_CXPI_PIC_IAE26_TT_AURA[[#This Row],[Nombre participants prévisionnels
A saisir ]]*Recensement_CXPI_PIC_IAE26_TT_AURA[[#This Row],[ Montant Frais annexes Total /stagiaire
A saisir]]</f>
        <v>0</v>
      </c>
      <c r="R9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2" s="18">
        <f t="shared" si="14"/>
        <v>0</v>
      </c>
      <c r="T9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V912))</f>
        <v>0</v>
      </c>
      <c r="U912" s="8">
        <f>(18*Recensement_CXPI_PIC_IAE26_TT_AURA[[#This Row],[Nombre participants prévisionnels
A saisir ]]*Recensement_CXPI_PIC_IAE26_TT_AURA[[#This Row],[Durée Formation (Heures)
A saisir ]])</f>
        <v>0</v>
      </c>
      <c r="V9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2" s="8"/>
    </row>
    <row r="913" spans="1:23">
      <c r="A913" s="11" t="s">
        <v>978</v>
      </c>
      <c r="B913" s="12"/>
      <c r="C913" s="7"/>
      <c r="D913" s="7"/>
      <c r="E913" s="30"/>
      <c r="F913" s="7"/>
      <c r="G913" s="7"/>
      <c r="H913" s="7"/>
      <c r="I913" s="7"/>
      <c r="J913" s="7"/>
      <c r="K913" s="7"/>
      <c r="L913" s="7"/>
      <c r="M913" s="8"/>
      <c r="N913" s="8"/>
      <c r="O913" s="8">
        <f>Recensement_CXPI_PIC_IAE26_TT_AURA[[#This Row],[Taux Horaire
Coût pédagogique/h
A saisir ]]*Recensement_CXPI_PIC_IAE26_TT_AURA[[#This Row],[Durée Formation (Heures)
A saisir ]]*Recensement_CXPI_PIC_IAE26_TT_AURA[[#This Row],[Nombre participants prévisionnels
A saisir ]]</f>
        <v>0</v>
      </c>
      <c r="P913" s="8">
        <f>(13*Recensement_CXPI_PIC_IAE26_TT_AURA[[#This Row],[Durée Formation (Heures)
A saisir ]]*Recensement_CXPI_PIC_IAE26_TT_AURA[[#This Row],[Nombre participants prévisionnels
A saisir ]])</f>
        <v>0</v>
      </c>
      <c r="Q913" s="8">
        <f>Recensement_CXPI_PIC_IAE26_TT_AURA[[#This Row],[Nombre participants prévisionnels
A saisir ]]*Recensement_CXPI_PIC_IAE26_TT_AURA[[#This Row],[ Montant Frais annexes Total /stagiaire
A saisir]]</f>
        <v>0</v>
      </c>
      <c r="R9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3" s="18">
        <f t="shared" si="14"/>
        <v>0</v>
      </c>
      <c r="T9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V913))</f>
        <v>0</v>
      </c>
      <c r="U913" s="8">
        <f>(18*Recensement_CXPI_PIC_IAE26_TT_AURA[[#This Row],[Nombre participants prévisionnels
A saisir ]]*Recensement_CXPI_PIC_IAE26_TT_AURA[[#This Row],[Durée Formation (Heures)
A saisir ]])</f>
        <v>0</v>
      </c>
      <c r="V9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3" s="8"/>
    </row>
    <row r="914" spans="1:23">
      <c r="A914" s="11" t="s">
        <v>979</v>
      </c>
      <c r="B914" s="12"/>
      <c r="C914" s="7"/>
      <c r="D914" s="7"/>
      <c r="E914" s="30"/>
      <c r="F914" s="7"/>
      <c r="G914" s="7"/>
      <c r="H914" s="7"/>
      <c r="I914" s="7"/>
      <c r="J914" s="7"/>
      <c r="K914" s="7"/>
      <c r="L914" s="7"/>
      <c r="M914" s="8"/>
      <c r="N914" s="8"/>
      <c r="O914" s="8">
        <f>Recensement_CXPI_PIC_IAE26_TT_AURA[[#This Row],[Taux Horaire
Coût pédagogique/h
A saisir ]]*Recensement_CXPI_PIC_IAE26_TT_AURA[[#This Row],[Durée Formation (Heures)
A saisir ]]*Recensement_CXPI_PIC_IAE26_TT_AURA[[#This Row],[Nombre participants prévisionnels
A saisir ]]</f>
        <v>0</v>
      </c>
      <c r="P914" s="8">
        <f>(13*Recensement_CXPI_PIC_IAE26_TT_AURA[[#This Row],[Durée Formation (Heures)
A saisir ]]*Recensement_CXPI_PIC_IAE26_TT_AURA[[#This Row],[Nombre participants prévisionnels
A saisir ]])</f>
        <v>0</v>
      </c>
      <c r="Q914" s="8">
        <f>Recensement_CXPI_PIC_IAE26_TT_AURA[[#This Row],[Nombre participants prévisionnels
A saisir ]]*Recensement_CXPI_PIC_IAE26_TT_AURA[[#This Row],[ Montant Frais annexes Total /stagiaire
A saisir]]</f>
        <v>0</v>
      </c>
      <c r="R9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4" s="18">
        <f t="shared" si="14"/>
        <v>0</v>
      </c>
      <c r="T9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V914))</f>
        <v>0</v>
      </c>
      <c r="U914" s="8">
        <f>(18*Recensement_CXPI_PIC_IAE26_TT_AURA[[#This Row],[Nombre participants prévisionnels
A saisir ]]*Recensement_CXPI_PIC_IAE26_TT_AURA[[#This Row],[Durée Formation (Heures)
A saisir ]])</f>
        <v>0</v>
      </c>
      <c r="V9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4" s="8"/>
    </row>
    <row r="915" spans="1:23">
      <c r="A915" s="11" t="s">
        <v>980</v>
      </c>
      <c r="B915" s="12"/>
      <c r="C915" s="7"/>
      <c r="D915" s="7"/>
      <c r="E915" s="30"/>
      <c r="F915" s="7"/>
      <c r="G915" s="7"/>
      <c r="H915" s="7"/>
      <c r="I915" s="7"/>
      <c r="J915" s="7"/>
      <c r="K915" s="7"/>
      <c r="L915" s="7"/>
      <c r="M915" s="8"/>
      <c r="N915" s="8"/>
      <c r="O915" s="8">
        <f>Recensement_CXPI_PIC_IAE26_TT_AURA[[#This Row],[Taux Horaire
Coût pédagogique/h
A saisir ]]*Recensement_CXPI_PIC_IAE26_TT_AURA[[#This Row],[Durée Formation (Heures)
A saisir ]]*Recensement_CXPI_PIC_IAE26_TT_AURA[[#This Row],[Nombre participants prévisionnels
A saisir ]]</f>
        <v>0</v>
      </c>
      <c r="P915" s="8">
        <f>(13*Recensement_CXPI_PIC_IAE26_TT_AURA[[#This Row],[Durée Formation (Heures)
A saisir ]]*Recensement_CXPI_PIC_IAE26_TT_AURA[[#This Row],[Nombre participants prévisionnels
A saisir ]])</f>
        <v>0</v>
      </c>
      <c r="Q915" s="8">
        <f>Recensement_CXPI_PIC_IAE26_TT_AURA[[#This Row],[Nombre participants prévisionnels
A saisir ]]*Recensement_CXPI_PIC_IAE26_TT_AURA[[#This Row],[ Montant Frais annexes Total /stagiaire
A saisir]]</f>
        <v>0</v>
      </c>
      <c r="R9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5" s="18">
        <f t="shared" si="14"/>
        <v>0</v>
      </c>
      <c r="T9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V915))</f>
        <v>0</v>
      </c>
      <c r="U915" s="8">
        <f>(18*Recensement_CXPI_PIC_IAE26_TT_AURA[[#This Row],[Nombre participants prévisionnels
A saisir ]]*Recensement_CXPI_PIC_IAE26_TT_AURA[[#This Row],[Durée Formation (Heures)
A saisir ]])</f>
        <v>0</v>
      </c>
      <c r="V9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5" s="8"/>
    </row>
    <row r="916" spans="1:23">
      <c r="A916" s="11" t="s">
        <v>981</v>
      </c>
      <c r="B916" s="12"/>
      <c r="C916" s="7"/>
      <c r="D916" s="7"/>
      <c r="E916" s="30"/>
      <c r="F916" s="7"/>
      <c r="G916" s="7"/>
      <c r="H916" s="7"/>
      <c r="I916" s="7"/>
      <c r="J916" s="7"/>
      <c r="K916" s="7"/>
      <c r="L916" s="7"/>
      <c r="M916" s="8"/>
      <c r="N916" s="8"/>
      <c r="O916" s="8">
        <f>Recensement_CXPI_PIC_IAE26_TT_AURA[[#This Row],[Taux Horaire
Coût pédagogique/h
A saisir ]]*Recensement_CXPI_PIC_IAE26_TT_AURA[[#This Row],[Durée Formation (Heures)
A saisir ]]*Recensement_CXPI_PIC_IAE26_TT_AURA[[#This Row],[Nombre participants prévisionnels
A saisir ]]</f>
        <v>0</v>
      </c>
      <c r="P916" s="8">
        <f>(13*Recensement_CXPI_PIC_IAE26_TT_AURA[[#This Row],[Durée Formation (Heures)
A saisir ]]*Recensement_CXPI_PIC_IAE26_TT_AURA[[#This Row],[Nombre participants prévisionnels
A saisir ]])</f>
        <v>0</v>
      </c>
      <c r="Q916" s="8">
        <f>Recensement_CXPI_PIC_IAE26_TT_AURA[[#This Row],[Nombre participants prévisionnels
A saisir ]]*Recensement_CXPI_PIC_IAE26_TT_AURA[[#This Row],[ Montant Frais annexes Total /stagiaire
A saisir]]</f>
        <v>0</v>
      </c>
      <c r="R9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6" s="18">
        <f t="shared" si="14"/>
        <v>0</v>
      </c>
      <c r="T9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V916))</f>
        <v>0</v>
      </c>
      <c r="U916" s="8">
        <f>(18*Recensement_CXPI_PIC_IAE26_TT_AURA[[#This Row],[Nombre participants prévisionnels
A saisir ]]*Recensement_CXPI_PIC_IAE26_TT_AURA[[#This Row],[Durée Formation (Heures)
A saisir ]])</f>
        <v>0</v>
      </c>
      <c r="V9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6" s="8"/>
    </row>
    <row r="917" spans="1:23">
      <c r="A917" s="11" t="s">
        <v>982</v>
      </c>
      <c r="B917" s="12"/>
      <c r="C917" s="7"/>
      <c r="D917" s="7"/>
      <c r="E917" s="30"/>
      <c r="F917" s="7"/>
      <c r="G917" s="7"/>
      <c r="H917" s="7"/>
      <c r="I917" s="7"/>
      <c r="J917" s="7"/>
      <c r="K917" s="7"/>
      <c r="L917" s="7"/>
      <c r="M917" s="8"/>
      <c r="N917" s="8"/>
      <c r="O917" s="8">
        <f>Recensement_CXPI_PIC_IAE26_TT_AURA[[#This Row],[Taux Horaire
Coût pédagogique/h
A saisir ]]*Recensement_CXPI_PIC_IAE26_TT_AURA[[#This Row],[Durée Formation (Heures)
A saisir ]]*Recensement_CXPI_PIC_IAE26_TT_AURA[[#This Row],[Nombre participants prévisionnels
A saisir ]]</f>
        <v>0</v>
      </c>
      <c r="P917" s="8">
        <f>(13*Recensement_CXPI_PIC_IAE26_TT_AURA[[#This Row],[Durée Formation (Heures)
A saisir ]]*Recensement_CXPI_PIC_IAE26_TT_AURA[[#This Row],[Nombre participants prévisionnels
A saisir ]])</f>
        <v>0</v>
      </c>
      <c r="Q917" s="8">
        <f>Recensement_CXPI_PIC_IAE26_TT_AURA[[#This Row],[Nombre participants prévisionnels
A saisir ]]*Recensement_CXPI_PIC_IAE26_TT_AURA[[#This Row],[ Montant Frais annexes Total /stagiaire
A saisir]]</f>
        <v>0</v>
      </c>
      <c r="R9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7" s="18">
        <f t="shared" si="14"/>
        <v>0</v>
      </c>
      <c r="T9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V917))</f>
        <v>0</v>
      </c>
      <c r="U917" s="8">
        <f>(18*Recensement_CXPI_PIC_IAE26_TT_AURA[[#This Row],[Nombre participants prévisionnels
A saisir ]]*Recensement_CXPI_PIC_IAE26_TT_AURA[[#This Row],[Durée Formation (Heures)
A saisir ]])</f>
        <v>0</v>
      </c>
      <c r="V9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7" s="8"/>
    </row>
    <row r="918" spans="1:23">
      <c r="A918" s="11" t="s">
        <v>983</v>
      </c>
      <c r="B918" s="12"/>
      <c r="C918" s="7"/>
      <c r="D918" s="7"/>
      <c r="E918" s="30"/>
      <c r="F918" s="7"/>
      <c r="G918" s="7"/>
      <c r="H918" s="7"/>
      <c r="I918" s="7"/>
      <c r="J918" s="7"/>
      <c r="K918" s="7"/>
      <c r="L918" s="7"/>
      <c r="M918" s="8"/>
      <c r="N918" s="8"/>
      <c r="O918" s="8">
        <f>Recensement_CXPI_PIC_IAE26_TT_AURA[[#This Row],[Taux Horaire
Coût pédagogique/h
A saisir ]]*Recensement_CXPI_PIC_IAE26_TT_AURA[[#This Row],[Durée Formation (Heures)
A saisir ]]*Recensement_CXPI_PIC_IAE26_TT_AURA[[#This Row],[Nombre participants prévisionnels
A saisir ]]</f>
        <v>0</v>
      </c>
      <c r="P918" s="8">
        <f>(13*Recensement_CXPI_PIC_IAE26_TT_AURA[[#This Row],[Durée Formation (Heures)
A saisir ]]*Recensement_CXPI_PIC_IAE26_TT_AURA[[#This Row],[Nombre participants prévisionnels
A saisir ]])</f>
        <v>0</v>
      </c>
      <c r="Q918" s="8">
        <f>Recensement_CXPI_PIC_IAE26_TT_AURA[[#This Row],[Nombre participants prévisionnels
A saisir ]]*Recensement_CXPI_PIC_IAE26_TT_AURA[[#This Row],[ Montant Frais annexes Total /stagiaire
A saisir]]</f>
        <v>0</v>
      </c>
      <c r="R9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8" s="18">
        <f t="shared" si="14"/>
        <v>0</v>
      </c>
      <c r="T9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V918))</f>
        <v>0</v>
      </c>
      <c r="U918" s="8">
        <f>(18*Recensement_CXPI_PIC_IAE26_TT_AURA[[#This Row],[Nombre participants prévisionnels
A saisir ]]*Recensement_CXPI_PIC_IAE26_TT_AURA[[#This Row],[Durée Formation (Heures)
A saisir ]])</f>
        <v>0</v>
      </c>
      <c r="V9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8" s="8"/>
    </row>
    <row r="919" spans="1:23">
      <c r="A919" s="11" t="s">
        <v>984</v>
      </c>
      <c r="B919" s="12"/>
      <c r="C919" s="7"/>
      <c r="D919" s="7"/>
      <c r="E919" s="30"/>
      <c r="F919" s="7"/>
      <c r="G919" s="7"/>
      <c r="H919" s="7"/>
      <c r="I919" s="7"/>
      <c r="J919" s="7"/>
      <c r="K919" s="7"/>
      <c r="L919" s="7"/>
      <c r="M919" s="8"/>
      <c r="N919" s="8"/>
      <c r="O919" s="8">
        <f>Recensement_CXPI_PIC_IAE26_TT_AURA[[#This Row],[Taux Horaire
Coût pédagogique/h
A saisir ]]*Recensement_CXPI_PIC_IAE26_TT_AURA[[#This Row],[Durée Formation (Heures)
A saisir ]]*Recensement_CXPI_PIC_IAE26_TT_AURA[[#This Row],[Nombre participants prévisionnels
A saisir ]]</f>
        <v>0</v>
      </c>
      <c r="P919" s="8">
        <f>(13*Recensement_CXPI_PIC_IAE26_TT_AURA[[#This Row],[Durée Formation (Heures)
A saisir ]]*Recensement_CXPI_PIC_IAE26_TT_AURA[[#This Row],[Nombre participants prévisionnels
A saisir ]])</f>
        <v>0</v>
      </c>
      <c r="Q919" s="8">
        <f>Recensement_CXPI_PIC_IAE26_TT_AURA[[#This Row],[Nombre participants prévisionnels
A saisir ]]*Recensement_CXPI_PIC_IAE26_TT_AURA[[#This Row],[ Montant Frais annexes Total /stagiaire
A saisir]]</f>
        <v>0</v>
      </c>
      <c r="R9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19" s="18">
        <f t="shared" si="14"/>
        <v>0</v>
      </c>
      <c r="T9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V919))</f>
        <v>0</v>
      </c>
      <c r="U919" s="8">
        <f>(18*Recensement_CXPI_PIC_IAE26_TT_AURA[[#This Row],[Nombre participants prévisionnels
A saisir ]]*Recensement_CXPI_PIC_IAE26_TT_AURA[[#This Row],[Durée Formation (Heures)
A saisir ]])</f>
        <v>0</v>
      </c>
      <c r="V9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19" s="8"/>
    </row>
    <row r="920" spans="1:23">
      <c r="A920" s="11" t="s">
        <v>985</v>
      </c>
      <c r="B920" s="12"/>
      <c r="C920" s="7"/>
      <c r="D920" s="7"/>
      <c r="E920" s="30"/>
      <c r="F920" s="7"/>
      <c r="G920" s="7"/>
      <c r="H920" s="7"/>
      <c r="I920" s="7"/>
      <c r="J920" s="7"/>
      <c r="K920" s="7"/>
      <c r="L920" s="7"/>
      <c r="M920" s="8"/>
      <c r="N920" s="8"/>
      <c r="O920" s="8">
        <f>Recensement_CXPI_PIC_IAE26_TT_AURA[[#This Row],[Taux Horaire
Coût pédagogique/h
A saisir ]]*Recensement_CXPI_PIC_IAE26_TT_AURA[[#This Row],[Durée Formation (Heures)
A saisir ]]*Recensement_CXPI_PIC_IAE26_TT_AURA[[#This Row],[Nombre participants prévisionnels
A saisir ]]</f>
        <v>0</v>
      </c>
      <c r="P920" s="8">
        <f>(13*Recensement_CXPI_PIC_IAE26_TT_AURA[[#This Row],[Durée Formation (Heures)
A saisir ]]*Recensement_CXPI_PIC_IAE26_TT_AURA[[#This Row],[Nombre participants prévisionnels
A saisir ]])</f>
        <v>0</v>
      </c>
      <c r="Q920" s="8">
        <f>Recensement_CXPI_PIC_IAE26_TT_AURA[[#This Row],[Nombre participants prévisionnels
A saisir ]]*Recensement_CXPI_PIC_IAE26_TT_AURA[[#This Row],[ Montant Frais annexes Total /stagiaire
A saisir]]</f>
        <v>0</v>
      </c>
      <c r="R9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0" s="18">
        <f t="shared" si="14"/>
        <v>0</v>
      </c>
      <c r="T9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V920))</f>
        <v>0</v>
      </c>
      <c r="U920" s="8">
        <f>(18*Recensement_CXPI_PIC_IAE26_TT_AURA[[#This Row],[Nombre participants prévisionnels
A saisir ]]*Recensement_CXPI_PIC_IAE26_TT_AURA[[#This Row],[Durée Formation (Heures)
A saisir ]])</f>
        <v>0</v>
      </c>
      <c r="V9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0" s="8"/>
    </row>
    <row r="921" spans="1:23">
      <c r="A921" s="11" t="s">
        <v>986</v>
      </c>
      <c r="B921" s="12"/>
      <c r="C921" s="7"/>
      <c r="D921" s="7"/>
      <c r="E921" s="30"/>
      <c r="F921" s="7"/>
      <c r="G921" s="7"/>
      <c r="H921" s="7"/>
      <c r="I921" s="7"/>
      <c r="J921" s="7"/>
      <c r="K921" s="7"/>
      <c r="L921" s="7"/>
      <c r="M921" s="8"/>
      <c r="N921" s="8"/>
      <c r="O921" s="8">
        <f>Recensement_CXPI_PIC_IAE26_TT_AURA[[#This Row],[Taux Horaire
Coût pédagogique/h
A saisir ]]*Recensement_CXPI_PIC_IAE26_TT_AURA[[#This Row],[Durée Formation (Heures)
A saisir ]]*Recensement_CXPI_PIC_IAE26_TT_AURA[[#This Row],[Nombre participants prévisionnels
A saisir ]]</f>
        <v>0</v>
      </c>
      <c r="P921" s="8">
        <f>(13*Recensement_CXPI_PIC_IAE26_TT_AURA[[#This Row],[Durée Formation (Heures)
A saisir ]]*Recensement_CXPI_PIC_IAE26_TT_AURA[[#This Row],[Nombre participants prévisionnels
A saisir ]])</f>
        <v>0</v>
      </c>
      <c r="Q921" s="8">
        <f>Recensement_CXPI_PIC_IAE26_TT_AURA[[#This Row],[Nombre participants prévisionnels
A saisir ]]*Recensement_CXPI_PIC_IAE26_TT_AURA[[#This Row],[ Montant Frais annexes Total /stagiaire
A saisir]]</f>
        <v>0</v>
      </c>
      <c r="R9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1" s="18">
        <f t="shared" si="14"/>
        <v>0</v>
      </c>
      <c r="T9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V921))</f>
        <v>0</v>
      </c>
      <c r="U921" s="8">
        <f>(18*Recensement_CXPI_PIC_IAE26_TT_AURA[[#This Row],[Nombre participants prévisionnels
A saisir ]]*Recensement_CXPI_PIC_IAE26_TT_AURA[[#This Row],[Durée Formation (Heures)
A saisir ]])</f>
        <v>0</v>
      </c>
      <c r="V9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1" s="8"/>
    </row>
    <row r="922" spans="1:23">
      <c r="A922" s="11" t="s">
        <v>987</v>
      </c>
      <c r="B922" s="12"/>
      <c r="C922" s="7"/>
      <c r="D922" s="7"/>
      <c r="E922" s="30"/>
      <c r="F922" s="7"/>
      <c r="G922" s="7"/>
      <c r="H922" s="7"/>
      <c r="I922" s="7"/>
      <c r="J922" s="7"/>
      <c r="K922" s="7"/>
      <c r="L922" s="7"/>
      <c r="M922" s="8"/>
      <c r="N922" s="8"/>
      <c r="O922" s="8">
        <f>Recensement_CXPI_PIC_IAE26_TT_AURA[[#This Row],[Taux Horaire
Coût pédagogique/h
A saisir ]]*Recensement_CXPI_PIC_IAE26_TT_AURA[[#This Row],[Durée Formation (Heures)
A saisir ]]*Recensement_CXPI_PIC_IAE26_TT_AURA[[#This Row],[Nombre participants prévisionnels
A saisir ]]</f>
        <v>0</v>
      </c>
      <c r="P922" s="8">
        <f>(13*Recensement_CXPI_PIC_IAE26_TT_AURA[[#This Row],[Durée Formation (Heures)
A saisir ]]*Recensement_CXPI_PIC_IAE26_TT_AURA[[#This Row],[Nombre participants prévisionnels
A saisir ]])</f>
        <v>0</v>
      </c>
      <c r="Q922" s="8">
        <f>Recensement_CXPI_PIC_IAE26_TT_AURA[[#This Row],[Nombre participants prévisionnels
A saisir ]]*Recensement_CXPI_PIC_IAE26_TT_AURA[[#This Row],[ Montant Frais annexes Total /stagiaire
A saisir]]</f>
        <v>0</v>
      </c>
      <c r="R9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2" s="18">
        <f t="shared" si="14"/>
        <v>0</v>
      </c>
      <c r="T9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V922))</f>
        <v>0</v>
      </c>
      <c r="U922" s="8">
        <f>(18*Recensement_CXPI_PIC_IAE26_TT_AURA[[#This Row],[Nombre participants prévisionnels
A saisir ]]*Recensement_CXPI_PIC_IAE26_TT_AURA[[#This Row],[Durée Formation (Heures)
A saisir ]])</f>
        <v>0</v>
      </c>
      <c r="V9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2" s="8"/>
    </row>
    <row r="923" spans="1:23">
      <c r="A923" s="11" t="s">
        <v>988</v>
      </c>
      <c r="B923" s="12"/>
      <c r="C923" s="7"/>
      <c r="D923" s="7"/>
      <c r="E923" s="30"/>
      <c r="F923" s="7"/>
      <c r="G923" s="7"/>
      <c r="H923" s="7"/>
      <c r="I923" s="7"/>
      <c r="J923" s="7"/>
      <c r="K923" s="7"/>
      <c r="L923" s="7"/>
      <c r="M923" s="8"/>
      <c r="N923" s="8"/>
      <c r="O923" s="8">
        <f>Recensement_CXPI_PIC_IAE26_TT_AURA[[#This Row],[Taux Horaire
Coût pédagogique/h
A saisir ]]*Recensement_CXPI_PIC_IAE26_TT_AURA[[#This Row],[Durée Formation (Heures)
A saisir ]]*Recensement_CXPI_PIC_IAE26_TT_AURA[[#This Row],[Nombre participants prévisionnels
A saisir ]]</f>
        <v>0</v>
      </c>
      <c r="P923" s="8">
        <f>(13*Recensement_CXPI_PIC_IAE26_TT_AURA[[#This Row],[Durée Formation (Heures)
A saisir ]]*Recensement_CXPI_PIC_IAE26_TT_AURA[[#This Row],[Nombre participants prévisionnels
A saisir ]])</f>
        <v>0</v>
      </c>
      <c r="Q923" s="8">
        <f>Recensement_CXPI_PIC_IAE26_TT_AURA[[#This Row],[Nombre participants prévisionnels
A saisir ]]*Recensement_CXPI_PIC_IAE26_TT_AURA[[#This Row],[ Montant Frais annexes Total /stagiaire
A saisir]]</f>
        <v>0</v>
      </c>
      <c r="R9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3" s="18">
        <f t="shared" si="14"/>
        <v>0</v>
      </c>
      <c r="T9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V923))</f>
        <v>0</v>
      </c>
      <c r="U923" s="8">
        <f>(18*Recensement_CXPI_PIC_IAE26_TT_AURA[[#This Row],[Nombre participants prévisionnels
A saisir ]]*Recensement_CXPI_PIC_IAE26_TT_AURA[[#This Row],[Durée Formation (Heures)
A saisir ]])</f>
        <v>0</v>
      </c>
      <c r="V9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3" s="8"/>
    </row>
    <row r="924" spans="1:23">
      <c r="A924" s="11" t="s">
        <v>989</v>
      </c>
      <c r="B924" s="12"/>
      <c r="C924" s="7"/>
      <c r="D924" s="7"/>
      <c r="E924" s="30"/>
      <c r="F924" s="7"/>
      <c r="G924" s="7"/>
      <c r="H924" s="7"/>
      <c r="I924" s="7"/>
      <c r="J924" s="7"/>
      <c r="K924" s="7"/>
      <c r="L924" s="7"/>
      <c r="M924" s="8"/>
      <c r="N924" s="8"/>
      <c r="O924" s="8">
        <f>Recensement_CXPI_PIC_IAE26_TT_AURA[[#This Row],[Taux Horaire
Coût pédagogique/h
A saisir ]]*Recensement_CXPI_PIC_IAE26_TT_AURA[[#This Row],[Durée Formation (Heures)
A saisir ]]*Recensement_CXPI_PIC_IAE26_TT_AURA[[#This Row],[Nombre participants prévisionnels
A saisir ]]</f>
        <v>0</v>
      </c>
      <c r="P924" s="8">
        <f>(13*Recensement_CXPI_PIC_IAE26_TT_AURA[[#This Row],[Durée Formation (Heures)
A saisir ]]*Recensement_CXPI_PIC_IAE26_TT_AURA[[#This Row],[Nombre participants prévisionnels
A saisir ]])</f>
        <v>0</v>
      </c>
      <c r="Q924" s="8">
        <f>Recensement_CXPI_PIC_IAE26_TT_AURA[[#This Row],[Nombre participants prévisionnels
A saisir ]]*Recensement_CXPI_PIC_IAE26_TT_AURA[[#This Row],[ Montant Frais annexes Total /stagiaire
A saisir]]</f>
        <v>0</v>
      </c>
      <c r="R9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4" s="18">
        <f t="shared" si="14"/>
        <v>0</v>
      </c>
      <c r="T9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V924))</f>
        <v>0</v>
      </c>
      <c r="U924" s="8">
        <f>(18*Recensement_CXPI_PIC_IAE26_TT_AURA[[#This Row],[Nombre participants prévisionnels
A saisir ]]*Recensement_CXPI_PIC_IAE26_TT_AURA[[#This Row],[Durée Formation (Heures)
A saisir ]])</f>
        <v>0</v>
      </c>
      <c r="V9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4" s="8"/>
    </row>
    <row r="925" spans="1:23">
      <c r="A925" s="11" t="s">
        <v>990</v>
      </c>
      <c r="B925" s="12"/>
      <c r="C925" s="7"/>
      <c r="D925" s="7"/>
      <c r="E925" s="30"/>
      <c r="F925" s="7"/>
      <c r="G925" s="7"/>
      <c r="H925" s="7"/>
      <c r="I925" s="7"/>
      <c r="J925" s="7"/>
      <c r="K925" s="7"/>
      <c r="L925" s="7"/>
      <c r="M925" s="8"/>
      <c r="N925" s="8"/>
      <c r="O925" s="8">
        <f>Recensement_CXPI_PIC_IAE26_TT_AURA[[#This Row],[Taux Horaire
Coût pédagogique/h
A saisir ]]*Recensement_CXPI_PIC_IAE26_TT_AURA[[#This Row],[Durée Formation (Heures)
A saisir ]]*Recensement_CXPI_PIC_IAE26_TT_AURA[[#This Row],[Nombre participants prévisionnels
A saisir ]]</f>
        <v>0</v>
      </c>
      <c r="P925" s="8">
        <f>(13*Recensement_CXPI_PIC_IAE26_TT_AURA[[#This Row],[Durée Formation (Heures)
A saisir ]]*Recensement_CXPI_PIC_IAE26_TT_AURA[[#This Row],[Nombre participants prévisionnels
A saisir ]])</f>
        <v>0</v>
      </c>
      <c r="Q925" s="8">
        <f>Recensement_CXPI_PIC_IAE26_TT_AURA[[#This Row],[Nombre participants prévisionnels
A saisir ]]*Recensement_CXPI_PIC_IAE26_TT_AURA[[#This Row],[ Montant Frais annexes Total /stagiaire
A saisir]]</f>
        <v>0</v>
      </c>
      <c r="R9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5" s="18">
        <f t="shared" si="14"/>
        <v>0</v>
      </c>
      <c r="T9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V925))</f>
        <v>0</v>
      </c>
      <c r="U925" s="8">
        <f>(18*Recensement_CXPI_PIC_IAE26_TT_AURA[[#This Row],[Nombre participants prévisionnels
A saisir ]]*Recensement_CXPI_PIC_IAE26_TT_AURA[[#This Row],[Durée Formation (Heures)
A saisir ]])</f>
        <v>0</v>
      </c>
      <c r="V9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5" s="8"/>
    </row>
    <row r="926" spans="1:23">
      <c r="A926" s="11" t="s">
        <v>991</v>
      </c>
      <c r="B926" s="12"/>
      <c r="C926" s="7"/>
      <c r="D926" s="7"/>
      <c r="E926" s="30"/>
      <c r="F926" s="7"/>
      <c r="G926" s="7"/>
      <c r="H926" s="7"/>
      <c r="I926" s="7"/>
      <c r="J926" s="7"/>
      <c r="K926" s="7"/>
      <c r="L926" s="7"/>
      <c r="M926" s="8"/>
      <c r="N926" s="8"/>
      <c r="O926" s="8">
        <f>Recensement_CXPI_PIC_IAE26_TT_AURA[[#This Row],[Taux Horaire
Coût pédagogique/h
A saisir ]]*Recensement_CXPI_PIC_IAE26_TT_AURA[[#This Row],[Durée Formation (Heures)
A saisir ]]*Recensement_CXPI_PIC_IAE26_TT_AURA[[#This Row],[Nombre participants prévisionnels
A saisir ]]</f>
        <v>0</v>
      </c>
      <c r="P926" s="8">
        <f>(13*Recensement_CXPI_PIC_IAE26_TT_AURA[[#This Row],[Durée Formation (Heures)
A saisir ]]*Recensement_CXPI_PIC_IAE26_TT_AURA[[#This Row],[Nombre participants prévisionnels
A saisir ]])</f>
        <v>0</v>
      </c>
      <c r="Q926" s="8">
        <f>Recensement_CXPI_PIC_IAE26_TT_AURA[[#This Row],[Nombre participants prévisionnels
A saisir ]]*Recensement_CXPI_PIC_IAE26_TT_AURA[[#This Row],[ Montant Frais annexes Total /stagiaire
A saisir]]</f>
        <v>0</v>
      </c>
      <c r="R9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6" s="18">
        <f t="shared" si="14"/>
        <v>0</v>
      </c>
      <c r="T9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V926))</f>
        <v>0</v>
      </c>
      <c r="U926" s="8">
        <f>(18*Recensement_CXPI_PIC_IAE26_TT_AURA[[#This Row],[Nombre participants prévisionnels
A saisir ]]*Recensement_CXPI_PIC_IAE26_TT_AURA[[#This Row],[Durée Formation (Heures)
A saisir ]])</f>
        <v>0</v>
      </c>
      <c r="V9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6" s="8"/>
    </row>
    <row r="927" spans="1:23">
      <c r="A927" s="11" t="s">
        <v>992</v>
      </c>
      <c r="B927" s="12"/>
      <c r="C927" s="7"/>
      <c r="D927" s="7"/>
      <c r="E927" s="30"/>
      <c r="F927" s="7"/>
      <c r="G927" s="7"/>
      <c r="H927" s="7"/>
      <c r="I927" s="7"/>
      <c r="J927" s="7"/>
      <c r="K927" s="7"/>
      <c r="L927" s="7"/>
      <c r="M927" s="8"/>
      <c r="N927" s="8"/>
      <c r="O927" s="8">
        <f>Recensement_CXPI_PIC_IAE26_TT_AURA[[#This Row],[Taux Horaire
Coût pédagogique/h
A saisir ]]*Recensement_CXPI_PIC_IAE26_TT_AURA[[#This Row],[Durée Formation (Heures)
A saisir ]]*Recensement_CXPI_PIC_IAE26_TT_AURA[[#This Row],[Nombre participants prévisionnels
A saisir ]]</f>
        <v>0</v>
      </c>
      <c r="P927" s="8">
        <f>(13*Recensement_CXPI_PIC_IAE26_TT_AURA[[#This Row],[Durée Formation (Heures)
A saisir ]]*Recensement_CXPI_PIC_IAE26_TT_AURA[[#This Row],[Nombre participants prévisionnels
A saisir ]])</f>
        <v>0</v>
      </c>
      <c r="Q927" s="8">
        <f>Recensement_CXPI_PIC_IAE26_TT_AURA[[#This Row],[Nombre participants prévisionnels
A saisir ]]*Recensement_CXPI_PIC_IAE26_TT_AURA[[#This Row],[ Montant Frais annexes Total /stagiaire
A saisir]]</f>
        <v>0</v>
      </c>
      <c r="R9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7" s="18">
        <f t="shared" si="14"/>
        <v>0</v>
      </c>
      <c r="T9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V927))</f>
        <v>0</v>
      </c>
      <c r="U927" s="8">
        <f>(18*Recensement_CXPI_PIC_IAE26_TT_AURA[[#This Row],[Nombre participants prévisionnels
A saisir ]]*Recensement_CXPI_PIC_IAE26_TT_AURA[[#This Row],[Durée Formation (Heures)
A saisir ]])</f>
        <v>0</v>
      </c>
      <c r="V9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7" s="8"/>
    </row>
    <row r="928" spans="1:23">
      <c r="A928" s="11" t="s">
        <v>993</v>
      </c>
      <c r="B928" s="12"/>
      <c r="C928" s="7"/>
      <c r="D928" s="7"/>
      <c r="E928" s="30"/>
      <c r="F928" s="7"/>
      <c r="G928" s="7"/>
      <c r="H928" s="7"/>
      <c r="I928" s="7"/>
      <c r="J928" s="7"/>
      <c r="K928" s="7"/>
      <c r="L928" s="7"/>
      <c r="M928" s="8"/>
      <c r="N928" s="8"/>
      <c r="O928" s="8">
        <f>Recensement_CXPI_PIC_IAE26_TT_AURA[[#This Row],[Taux Horaire
Coût pédagogique/h
A saisir ]]*Recensement_CXPI_PIC_IAE26_TT_AURA[[#This Row],[Durée Formation (Heures)
A saisir ]]*Recensement_CXPI_PIC_IAE26_TT_AURA[[#This Row],[Nombre participants prévisionnels
A saisir ]]</f>
        <v>0</v>
      </c>
      <c r="P928" s="8">
        <f>(13*Recensement_CXPI_PIC_IAE26_TT_AURA[[#This Row],[Durée Formation (Heures)
A saisir ]]*Recensement_CXPI_PIC_IAE26_TT_AURA[[#This Row],[Nombre participants prévisionnels
A saisir ]])</f>
        <v>0</v>
      </c>
      <c r="Q928" s="8">
        <f>Recensement_CXPI_PIC_IAE26_TT_AURA[[#This Row],[Nombre participants prévisionnels
A saisir ]]*Recensement_CXPI_PIC_IAE26_TT_AURA[[#This Row],[ Montant Frais annexes Total /stagiaire
A saisir]]</f>
        <v>0</v>
      </c>
      <c r="R9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8" s="18">
        <f t="shared" si="14"/>
        <v>0</v>
      </c>
      <c r="T9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V928))</f>
        <v>0</v>
      </c>
      <c r="U928" s="8">
        <f>(18*Recensement_CXPI_PIC_IAE26_TT_AURA[[#This Row],[Nombre participants prévisionnels
A saisir ]]*Recensement_CXPI_PIC_IAE26_TT_AURA[[#This Row],[Durée Formation (Heures)
A saisir ]])</f>
        <v>0</v>
      </c>
      <c r="V9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8" s="8"/>
    </row>
    <row r="929" spans="1:23">
      <c r="A929" s="11" t="s">
        <v>994</v>
      </c>
      <c r="B929" s="12"/>
      <c r="C929" s="7"/>
      <c r="D929" s="7"/>
      <c r="E929" s="30"/>
      <c r="F929" s="7"/>
      <c r="G929" s="7"/>
      <c r="H929" s="7"/>
      <c r="I929" s="7"/>
      <c r="J929" s="7"/>
      <c r="K929" s="7"/>
      <c r="L929" s="7"/>
      <c r="M929" s="8"/>
      <c r="N929" s="8"/>
      <c r="O929" s="8">
        <f>Recensement_CXPI_PIC_IAE26_TT_AURA[[#This Row],[Taux Horaire
Coût pédagogique/h
A saisir ]]*Recensement_CXPI_PIC_IAE26_TT_AURA[[#This Row],[Durée Formation (Heures)
A saisir ]]*Recensement_CXPI_PIC_IAE26_TT_AURA[[#This Row],[Nombre participants prévisionnels
A saisir ]]</f>
        <v>0</v>
      </c>
      <c r="P929" s="8">
        <f>(13*Recensement_CXPI_PIC_IAE26_TT_AURA[[#This Row],[Durée Formation (Heures)
A saisir ]]*Recensement_CXPI_PIC_IAE26_TT_AURA[[#This Row],[Nombre participants prévisionnels
A saisir ]])</f>
        <v>0</v>
      </c>
      <c r="Q929" s="8">
        <f>Recensement_CXPI_PIC_IAE26_TT_AURA[[#This Row],[Nombre participants prévisionnels
A saisir ]]*Recensement_CXPI_PIC_IAE26_TT_AURA[[#This Row],[ Montant Frais annexes Total /stagiaire
A saisir]]</f>
        <v>0</v>
      </c>
      <c r="R9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29" s="18">
        <f t="shared" si="14"/>
        <v>0</v>
      </c>
      <c r="T9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V929))</f>
        <v>0</v>
      </c>
      <c r="U929" s="8">
        <f>(18*Recensement_CXPI_PIC_IAE26_TT_AURA[[#This Row],[Nombre participants prévisionnels
A saisir ]]*Recensement_CXPI_PIC_IAE26_TT_AURA[[#This Row],[Durée Formation (Heures)
A saisir ]])</f>
        <v>0</v>
      </c>
      <c r="V9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29" s="8"/>
    </row>
    <row r="930" spans="1:23">
      <c r="A930" s="11" t="s">
        <v>995</v>
      </c>
      <c r="B930" s="12"/>
      <c r="C930" s="7"/>
      <c r="D930" s="7"/>
      <c r="E930" s="30"/>
      <c r="F930" s="7"/>
      <c r="G930" s="7"/>
      <c r="H930" s="7"/>
      <c r="I930" s="7"/>
      <c r="J930" s="7"/>
      <c r="K930" s="7"/>
      <c r="L930" s="7"/>
      <c r="M930" s="8"/>
      <c r="N930" s="8"/>
      <c r="O930" s="8">
        <f>Recensement_CXPI_PIC_IAE26_TT_AURA[[#This Row],[Taux Horaire
Coût pédagogique/h
A saisir ]]*Recensement_CXPI_PIC_IAE26_TT_AURA[[#This Row],[Durée Formation (Heures)
A saisir ]]*Recensement_CXPI_PIC_IAE26_TT_AURA[[#This Row],[Nombre participants prévisionnels
A saisir ]]</f>
        <v>0</v>
      </c>
      <c r="P930" s="8">
        <f>(13*Recensement_CXPI_PIC_IAE26_TT_AURA[[#This Row],[Durée Formation (Heures)
A saisir ]]*Recensement_CXPI_PIC_IAE26_TT_AURA[[#This Row],[Nombre participants prévisionnels
A saisir ]])</f>
        <v>0</v>
      </c>
      <c r="Q930" s="8">
        <f>Recensement_CXPI_PIC_IAE26_TT_AURA[[#This Row],[Nombre participants prévisionnels
A saisir ]]*Recensement_CXPI_PIC_IAE26_TT_AURA[[#This Row],[ Montant Frais annexes Total /stagiaire
A saisir]]</f>
        <v>0</v>
      </c>
      <c r="R9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0" s="18">
        <f t="shared" si="14"/>
        <v>0</v>
      </c>
      <c r="T9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V930))</f>
        <v>0</v>
      </c>
      <c r="U930" s="8">
        <f>(18*Recensement_CXPI_PIC_IAE26_TT_AURA[[#This Row],[Nombre participants prévisionnels
A saisir ]]*Recensement_CXPI_PIC_IAE26_TT_AURA[[#This Row],[Durée Formation (Heures)
A saisir ]])</f>
        <v>0</v>
      </c>
      <c r="V9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0" s="8"/>
    </row>
    <row r="931" spans="1:23">
      <c r="A931" s="11" t="s">
        <v>996</v>
      </c>
      <c r="B931" s="12"/>
      <c r="C931" s="7"/>
      <c r="D931" s="7"/>
      <c r="E931" s="30"/>
      <c r="F931" s="7"/>
      <c r="G931" s="7"/>
      <c r="H931" s="7"/>
      <c r="I931" s="7"/>
      <c r="J931" s="7"/>
      <c r="K931" s="7"/>
      <c r="L931" s="7"/>
      <c r="M931" s="8"/>
      <c r="N931" s="8"/>
      <c r="O931" s="8">
        <f>Recensement_CXPI_PIC_IAE26_TT_AURA[[#This Row],[Taux Horaire
Coût pédagogique/h
A saisir ]]*Recensement_CXPI_PIC_IAE26_TT_AURA[[#This Row],[Durée Formation (Heures)
A saisir ]]*Recensement_CXPI_PIC_IAE26_TT_AURA[[#This Row],[Nombre participants prévisionnels
A saisir ]]</f>
        <v>0</v>
      </c>
      <c r="P931" s="8">
        <f>(13*Recensement_CXPI_PIC_IAE26_TT_AURA[[#This Row],[Durée Formation (Heures)
A saisir ]]*Recensement_CXPI_PIC_IAE26_TT_AURA[[#This Row],[Nombre participants prévisionnels
A saisir ]])</f>
        <v>0</v>
      </c>
      <c r="Q931" s="8">
        <f>Recensement_CXPI_PIC_IAE26_TT_AURA[[#This Row],[Nombre participants prévisionnels
A saisir ]]*Recensement_CXPI_PIC_IAE26_TT_AURA[[#This Row],[ Montant Frais annexes Total /stagiaire
A saisir]]</f>
        <v>0</v>
      </c>
      <c r="R9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1" s="18">
        <f t="shared" si="14"/>
        <v>0</v>
      </c>
      <c r="T9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V931))</f>
        <v>0</v>
      </c>
      <c r="U931" s="8">
        <f>(18*Recensement_CXPI_PIC_IAE26_TT_AURA[[#This Row],[Nombre participants prévisionnels
A saisir ]]*Recensement_CXPI_PIC_IAE26_TT_AURA[[#This Row],[Durée Formation (Heures)
A saisir ]])</f>
        <v>0</v>
      </c>
      <c r="V9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1" s="8"/>
    </row>
    <row r="932" spans="1:23">
      <c r="A932" s="11" t="s">
        <v>997</v>
      </c>
      <c r="B932" s="12"/>
      <c r="C932" s="7"/>
      <c r="D932" s="7"/>
      <c r="E932" s="30"/>
      <c r="F932" s="7"/>
      <c r="G932" s="7"/>
      <c r="H932" s="7"/>
      <c r="I932" s="7"/>
      <c r="J932" s="7"/>
      <c r="K932" s="7"/>
      <c r="L932" s="7"/>
      <c r="M932" s="8"/>
      <c r="N932" s="8"/>
      <c r="O932" s="8">
        <f>Recensement_CXPI_PIC_IAE26_TT_AURA[[#This Row],[Taux Horaire
Coût pédagogique/h
A saisir ]]*Recensement_CXPI_PIC_IAE26_TT_AURA[[#This Row],[Durée Formation (Heures)
A saisir ]]*Recensement_CXPI_PIC_IAE26_TT_AURA[[#This Row],[Nombre participants prévisionnels
A saisir ]]</f>
        <v>0</v>
      </c>
      <c r="P932" s="8">
        <f>(13*Recensement_CXPI_PIC_IAE26_TT_AURA[[#This Row],[Durée Formation (Heures)
A saisir ]]*Recensement_CXPI_PIC_IAE26_TT_AURA[[#This Row],[Nombre participants prévisionnels
A saisir ]])</f>
        <v>0</v>
      </c>
      <c r="Q932" s="8">
        <f>Recensement_CXPI_PIC_IAE26_TT_AURA[[#This Row],[Nombre participants prévisionnels
A saisir ]]*Recensement_CXPI_PIC_IAE26_TT_AURA[[#This Row],[ Montant Frais annexes Total /stagiaire
A saisir]]</f>
        <v>0</v>
      </c>
      <c r="R9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2" s="18">
        <f t="shared" si="14"/>
        <v>0</v>
      </c>
      <c r="T9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V932))</f>
        <v>0</v>
      </c>
      <c r="U932" s="8">
        <f>(18*Recensement_CXPI_PIC_IAE26_TT_AURA[[#This Row],[Nombre participants prévisionnels
A saisir ]]*Recensement_CXPI_PIC_IAE26_TT_AURA[[#This Row],[Durée Formation (Heures)
A saisir ]])</f>
        <v>0</v>
      </c>
      <c r="V9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2" s="8"/>
    </row>
    <row r="933" spans="1:23">
      <c r="A933" s="11" t="s">
        <v>998</v>
      </c>
      <c r="B933" s="12"/>
      <c r="C933" s="7"/>
      <c r="D933" s="7"/>
      <c r="E933" s="30"/>
      <c r="F933" s="7"/>
      <c r="G933" s="7"/>
      <c r="H933" s="7"/>
      <c r="I933" s="7"/>
      <c r="J933" s="7"/>
      <c r="K933" s="7"/>
      <c r="L933" s="7"/>
      <c r="M933" s="8"/>
      <c r="N933" s="8"/>
      <c r="O933" s="8">
        <f>Recensement_CXPI_PIC_IAE26_TT_AURA[[#This Row],[Taux Horaire
Coût pédagogique/h
A saisir ]]*Recensement_CXPI_PIC_IAE26_TT_AURA[[#This Row],[Durée Formation (Heures)
A saisir ]]*Recensement_CXPI_PIC_IAE26_TT_AURA[[#This Row],[Nombre participants prévisionnels
A saisir ]]</f>
        <v>0</v>
      </c>
      <c r="P933" s="8">
        <f>(13*Recensement_CXPI_PIC_IAE26_TT_AURA[[#This Row],[Durée Formation (Heures)
A saisir ]]*Recensement_CXPI_PIC_IAE26_TT_AURA[[#This Row],[Nombre participants prévisionnels
A saisir ]])</f>
        <v>0</v>
      </c>
      <c r="Q933" s="8">
        <f>Recensement_CXPI_PIC_IAE26_TT_AURA[[#This Row],[Nombre participants prévisionnels
A saisir ]]*Recensement_CXPI_PIC_IAE26_TT_AURA[[#This Row],[ Montant Frais annexes Total /stagiaire
A saisir]]</f>
        <v>0</v>
      </c>
      <c r="R9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3" s="18">
        <f t="shared" si="14"/>
        <v>0</v>
      </c>
      <c r="T9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V933))</f>
        <v>0</v>
      </c>
      <c r="U933" s="8">
        <f>(18*Recensement_CXPI_PIC_IAE26_TT_AURA[[#This Row],[Nombre participants prévisionnels
A saisir ]]*Recensement_CXPI_PIC_IAE26_TT_AURA[[#This Row],[Durée Formation (Heures)
A saisir ]])</f>
        <v>0</v>
      </c>
      <c r="V9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3" s="8"/>
    </row>
    <row r="934" spans="1:23">
      <c r="A934" s="11" t="s">
        <v>999</v>
      </c>
      <c r="B934" s="12"/>
      <c r="C934" s="7"/>
      <c r="D934" s="7"/>
      <c r="E934" s="30"/>
      <c r="F934" s="7"/>
      <c r="G934" s="7"/>
      <c r="H934" s="7"/>
      <c r="I934" s="7"/>
      <c r="J934" s="7"/>
      <c r="K934" s="7"/>
      <c r="L934" s="7"/>
      <c r="M934" s="8"/>
      <c r="N934" s="8"/>
      <c r="O934" s="8">
        <f>Recensement_CXPI_PIC_IAE26_TT_AURA[[#This Row],[Taux Horaire
Coût pédagogique/h
A saisir ]]*Recensement_CXPI_PIC_IAE26_TT_AURA[[#This Row],[Durée Formation (Heures)
A saisir ]]*Recensement_CXPI_PIC_IAE26_TT_AURA[[#This Row],[Nombre participants prévisionnels
A saisir ]]</f>
        <v>0</v>
      </c>
      <c r="P934" s="8">
        <f>(13*Recensement_CXPI_PIC_IAE26_TT_AURA[[#This Row],[Durée Formation (Heures)
A saisir ]]*Recensement_CXPI_PIC_IAE26_TT_AURA[[#This Row],[Nombre participants prévisionnels
A saisir ]])</f>
        <v>0</v>
      </c>
      <c r="Q934" s="8">
        <f>Recensement_CXPI_PIC_IAE26_TT_AURA[[#This Row],[Nombre participants prévisionnels
A saisir ]]*Recensement_CXPI_PIC_IAE26_TT_AURA[[#This Row],[ Montant Frais annexes Total /stagiaire
A saisir]]</f>
        <v>0</v>
      </c>
      <c r="R9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4" s="18">
        <f t="shared" si="14"/>
        <v>0</v>
      </c>
      <c r="T9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V934))</f>
        <v>0</v>
      </c>
      <c r="U934" s="8">
        <f>(18*Recensement_CXPI_PIC_IAE26_TT_AURA[[#This Row],[Nombre participants prévisionnels
A saisir ]]*Recensement_CXPI_PIC_IAE26_TT_AURA[[#This Row],[Durée Formation (Heures)
A saisir ]])</f>
        <v>0</v>
      </c>
      <c r="V9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4" s="8"/>
    </row>
    <row r="935" spans="1:23">
      <c r="A935" s="11" t="s">
        <v>1000</v>
      </c>
      <c r="B935" s="12"/>
      <c r="C935" s="7"/>
      <c r="D935" s="7"/>
      <c r="E935" s="30"/>
      <c r="F935" s="7"/>
      <c r="G935" s="7"/>
      <c r="H935" s="7"/>
      <c r="I935" s="7"/>
      <c r="J935" s="7"/>
      <c r="K935" s="7"/>
      <c r="L935" s="7"/>
      <c r="M935" s="8"/>
      <c r="N935" s="8"/>
      <c r="O935" s="8">
        <f>Recensement_CXPI_PIC_IAE26_TT_AURA[[#This Row],[Taux Horaire
Coût pédagogique/h
A saisir ]]*Recensement_CXPI_PIC_IAE26_TT_AURA[[#This Row],[Durée Formation (Heures)
A saisir ]]*Recensement_CXPI_PIC_IAE26_TT_AURA[[#This Row],[Nombre participants prévisionnels
A saisir ]]</f>
        <v>0</v>
      </c>
      <c r="P935" s="8">
        <f>(13*Recensement_CXPI_PIC_IAE26_TT_AURA[[#This Row],[Durée Formation (Heures)
A saisir ]]*Recensement_CXPI_PIC_IAE26_TT_AURA[[#This Row],[Nombre participants prévisionnels
A saisir ]])</f>
        <v>0</v>
      </c>
      <c r="Q935" s="8">
        <f>Recensement_CXPI_PIC_IAE26_TT_AURA[[#This Row],[Nombre participants prévisionnels
A saisir ]]*Recensement_CXPI_PIC_IAE26_TT_AURA[[#This Row],[ Montant Frais annexes Total /stagiaire
A saisir]]</f>
        <v>0</v>
      </c>
      <c r="R9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5" s="18">
        <f t="shared" si="14"/>
        <v>0</v>
      </c>
      <c r="T9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V935))</f>
        <v>0</v>
      </c>
      <c r="U935" s="8">
        <f>(18*Recensement_CXPI_PIC_IAE26_TT_AURA[[#This Row],[Nombre participants prévisionnels
A saisir ]]*Recensement_CXPI_PIC_IAE26_TT_AURA[[#This Row],[Durée Formation (Heures)
A saisir ]])</f>
        <v>0</v>
      </c>
      <c r="V9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5" s="8"/>
    </row>
    <row r="936" spans="1:23">
      <c r="A936" s="11" t="s">
        <v>1001</v>
      </c>
      <c r="B936" s="12"/>
      <c r="C936" s="7"/>
      <c r="D936" s="7"/>
      <c r="E936" s="30"/>
      <c r="F936" s="7"/>
      <c r="G936" s="7"/>
      <c r="H936" s="7"/>
      <c r="I936" s="7"/>
      <c r="J936" s="7"/>
      <c r="K936" s="7"/>
      <c r="L936" s="7"/>
      <c r="M936" s="8"/>
      <c r="N936" s="8"/>
      <c r="O936" s="8">
        <f>Recensement_CXPI_PIC_IAE26_TT_AURA[[#This Row],[Taux Horaire
Coût pédagogique/h
A saisir ]]*Recensement_CXPI_PIC_IAE26_TT_AURA[[#This Row],[Durée Formation (Heures)
A saisir ]]*Recensement_CXPI_PIC_IAE26_TT_AURA[[#This Row],[Nombre participants prévisionnels
A saisir ]]</f>
        <v>0</v>
      </c>
      <c r="P936" s="8">
        <f>(13*Recensement_CXPI_PIC_IAE26_TT_AURA[[#This Row],[Durée Formation (Heures)
A saisir ]]*Recensement_CXPI_PIC_IAE26_TT_AURA[[#This Row],[Nombre participants prévisionnels
A saisir ]])</f>
        <v>0</v>
      </c>
      <c r="Q936" s="8">
        <f>Recensement_CXPI_PIC_IAE26_TT_AURA[[#This Row],[Nombre participants prévisionnels
A saisir ]]*Recensement_CXPI_PIC_IAE26_TT_AURA[[#This Row],[ Montant Frais annexes Total /stagiaire
A saisir]]</f>
        <v>0</v>
      </c>
      <c r="R9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6" s="18">
        <f t="shared" si="14"/>
        <v>0</v>
      </c>
      <c r="T9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V936))</f>
        <v>0</v>
      </c>
      <c r="U936" s="8">
        <f>(18*Recensement_CXPI_PIC_IAE26_TT_AURA[[#This Row],[Nombre participants prévisionnels
A saisir ]]*Recensement_CXPI_PIC_IAE26_TT_AURA[[#This Row],[Durée Formation (Heures)
A saisir ]])</f>
        <v>0</v>
      </c>
      <c r="V9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6" s="8"/>
    </row>
    <row r="937" spans="1:23">
      <c r="A937" s="11" t="s">
        <v>1002</v>
      </c>
      <c r="B937" s="12"/>
      <c r="C937" s="7"/>
      <c r="D937" s="7"/>
      <c r="E937" s="30"/>
      <c r="F937" s="7"/>
      <c r="G937" s="7"/>
      <c r="H937" s="7"/>
      <c r="I937" s="7"/>
      <c r="J937" s="7"/>
      <c r="K937" s="7"/>
      <c r="L937" s="7"/>
      <c r="M937" s="8"/>
      <c r="N937" s="8"/>
      <c r="O937" s="8">
        <f>Recensement_CXPI_PIC_IAE26_TT_AURA[[#This Row],[Taux Horaire
Coût pédagogique/h
A saisir ]]*Recensement_CXPI_PIC_IAE26_TT_AURA[[#This Row],[Durée Formation (Heures)
A saisir ]]*Recensement_CXPI_PIC_IAE26_TT_AURA[[#This Row],[Nombre participants prévisionnels
A saisir ]]</f>
        <v>0</v>
      </c>
      <c r="P937" s="8">
        <f>(13*Recensement_CXPI_PIC_IAE26_TT_AURA[[#This Row],[Durée Formation (Heures)
A saisir ]]*Recensement_CXPI_PIC_IAE26_TT_AURA[[#This Row],[Nombre participants prévisionnels
A saisir ]])</f>
        <v>0</v>
      </c>
      <c r="Q937" s="8">
        <f>Recensement_CXPI_PIC_IAE26_TT_AURA[[#This Row],[Nombre participants prévisionnels
A saisir ]]*Recensement_CXPI_PIC_IAE26_TT_AURA[[#This Row],[ Montant Frais annexes Total /stagiaire
A saisir]]</f>
        <v>0</v>
      </c>
      <c r="R9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7" s="18">
        <f t="shared" si="14"/>
        <v>0</v>
      </c>
      <c r="T9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V937))</f>
        <v>0</v>
      </c>
      <c r="U937" s="8">
        <f>(18*Recensement_CXPI_PIC_IAE26_TT_AURA[[#This Row],[Nombre participants prévisionnels
A saisir ]]*Recensement_CXPI_PIC_IAE26_TT_AURA[[#This Row],[Durée Formation (Heures)
A saisir ]])</f>
        <v>0</v>
      </c>
      <c r="V9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7" s="8"/>
    </row>
    <row r="938" spans="1:23">
      <c r="A938" s="11" t="s">
        <v>1003</v>
      </c>
      <c r="B938" s="12"/>
      <c r="C938" s="7"/>
      <c r="D938" s="7"/>
      <c r="E938" s="30"/>
      <c r="F938" s="7"/>
      <c r="G938" s="7"/>
      <c r="H938" s="7"/>
      <c r="I938" s="7"/>
      <c r="J938" s="7"/>
      <c r="K938" s="7"/>
      <c r="L938" s="7"/>
      <c r="M938" s="8"/>
      <c r="N938" s="8"/>
      <c r="O938" s="8">
        <f>Recensement_CXPI_PIC_IAE26_TT_AURA[[#This Row],[Taux Horaire
Coût pédagogique/h
A saisir ]]*Recensement_CXPI_PIC_IAE26_TT_AURA[[#This Row],[Durée Formation (Heures)
A saisir ]]*Recensement_CXPI_PIC_IAE26_TT_AURA[[#This Row],[Nombre participants prévisionnels
A saisir ]]</f>
        <v>0</v>
      </c>
      <c r="P938" s="8">
        <f>(13*Recensement_CXPI_PIC_IAE26_TT_AURA[[#This Row],[Durée Formation (Heures)
A saisir ]]*Recensement_CXPI_PIC_IAE26_TT_AURA[[#This Row],[Nombre participants prévisionnels
A saisir ]])</f>
        <v>0</v>
      </c>
      <c r="Q938" s="8">
        <f>Recensement_CXPI_PIC_IAE26_TT_AURA[[#This Row],[Nombre participants prévisionnels
A saisir ]]*Recensement_CXPI_PIC_IAE26_TT_AURA[[#This Row],[ Montant Frais annexes Total /stagiaire
A saisir]]</f>
        <v>0</v>
      </c>
      <c r="R9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8" s="18">
        <f t="shared" si="14"/>
        <v>0</v>
      </c>
      <c r="T9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V938))</f>
        <v>0</v>
      </c>
      <c r="U938" s="8">
        <f>(18*Recensement_CXPI_PIC_IAE26_TT_AURA[[#This Row],[Nombre participants prévisionnels
A saisir ]]*Recensement_CXPI_PIC_IAE26_TT_AURA[[#This Row],[Durée Formation (Heures)
A saisir ]])</f>
        <v>0</v>
      </c>
      <c r="V9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8" s="8"/>
    </row>
    <row r="939" spans="1:23">
      <c r="A939" s="11" t="s">
        <v>1004</v>
      </c>
      <c r="B939" s="12"/>
      <c r="C939" s="7"/>
      <c r="D939" s="7"/>
      <c r="E939" s="30"/>
      <c r="F939" s="7"/>
      <c r="G939" s="7"/>
      <c r="H939" s="7"/>
      <c r="I939" s="7"/>
      <c r="J939" s="7"/>
      <c r="K939" s="7"/>
      <c r="L939" s="7"/>
      <c r="M939" s="8"/>
      <c r="N939" s="8"/>
      <c r="O939" s="8">
        <f>Recensement_CXPI_PIC_IAE26_TT_AURA[[#This Row],[Taux Horaire
Coût pédagogique/h
A saisir ]]*Recensement_CXPI_PIC_IAE26_TT_AURA[[#This Row],[Durée Formation (Heures)
A saisir ]]*Recensement_CXPI_PIC_IAE26_TT_AURA[[#This Row],[Nombre participants prévisionnels
A saisir ]]</f>
        <v>0</v>
      </c>
      <c r="P939" s="8">
        <f>(13*Recensement_CXPI_PIC_IAE26_TT_AURA[[#This Row],[Durée Formation (Heures)
A saisir ]]*Recensement_CXPI_PIC_IAE26_TT_AURA[[#This Row],[Nombre participants prévisionnels
A saisir ]])</f>
        <v>0</v>
      </c>
      <c r="Q939" s="8">
        <f>Recensement_CXPI_PIC_IAE26_TT_AURA[[#This Row],[Nombre participants prévisionnels
A saisir ]]*Recensement_CXPI_PIC_IAE26_TT_AURA[[#This Row],[ Montant Frais annexes Total /stagiaire
A saisir]]</f>
        <v>0</v>
      </c>
      <c r="R9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39" s="18">
        <f t="shared" si="14"/>
        <v>0</v>
      </c>
      <c r="T9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V939))</f>
        <v>0</v>
      </c>
      <c r="U939" s="8">
        <f>(18*Recensement_CXPI_PIC_IAE26_TT_AURA[[#This Row],[Nombre participants prévisionnels
A saisir ]]*Recensement_CXPI_PIC_IAE26_TT_AURA[[#This Row],[Durée Formation (Heures)
A saisir ]])</f>
        <v>0</v>
      </c>
      <c r="V9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39" s="8"/>
    </row>
    <row r="940" spans="1:23">
      <c r="A940" s="11" t="s">
        <v>1005</v>
      </c>
      <c r="B940" s="12"/>
      <c r="C940" s="7"/>
      <c r="D940" s="7"/>
      <c r="E940" s="30"/>
      <c r="F940" s="7"/>
      <c r="G940" s="7"/>
      <c r="H940" s="7"/>
      <c r="I940" s="7"/>
      <c r="J940" s="7"/>
      <c r="K940" s="7"/>
      <c r="L940" s="7"/>
      <c r="M940" s="8"/>
      <c r="N940" s="8"/>
      <c r="O940" s="8">
        <f>Recensement_CXPI_PIC_IAE26_TT_AURA[[#This Row],[Taux Horaire
Coût pédagogique/h
A saisir ]]*Recensement_CXPI_PIC_IAE26_TT_AURA[[#This Row],[Durée Formation (Heures)
A saisir ]]*Recensement_CXPI_PIC_IAE26_TT_AURA[[#This Row],[Nombre participants prévisionnels
A saisir ]]</f>
        <v>0</v>
      </c>
      <c r="P940" s="8">
        <f>(13*Recensement_CXPI_PIC_IAE26_TT_AURA[[#This Row],[Durée Formation (Heures)
A saisir ]]*Recensement_CXPI_PIC_IAE26_TT_AURA[[#This Row],[Nombre participants prévisionnels
A saisir ]])</f>
        <v>0</v>
      </c>
      <c r="Q940" s="8">
        <f>Recensement_CXPI_PIC_IAE26_TT_AURA[[#This Row],[Nombre participants prévisionnels
A saisir ]]*Recensement_CXPI_PIC_IAE26_TT_AURA[[#This Row],[ Montant Frais annexes Total /stagiaire
A saisir]]</f>
        <v>0</v>
      </c>
      <c r="R9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0" s="18">
        <f t="shared" si="14"/>
        <v>0</v>
      </c>
      <c r="T9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V940))</f>
        <v>0</v>
      </c>
      <c r="U940" s="8">
        <f>(18*Recensement_CXPI_PIC_IAE26_TT_AURA[[#This Row],[Nombre participants prévisionnels
A saisir ]]*Recensement_CXPI_PIC_IAE26_TT_AURA[[#This Row],[Durée Formation (Heures)
A saisir ]])</f>
        <v>0</v>
      </c>
      <c r="V9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0" s="8"/>
    </row>
    <row r="941" spans="1:23">
      <c r="A941" s="11" t="s">
        <v>1006</v>
      </c>
      <c r="B941" s="12"/>
      <c r="C941" s="7"/>
      <c r="D941" s="7"/>
      <c r="E941" s="30"/>
      <c r="F941" s="7"/>
      <c r="G941" s="7"/>
      <c r="H941" s="7"/>
      <c r="I941" s="7"/>
      <c r="J941" s="7"/>
      <c r="K941" s="7"/>
      <c r="L941" s="7"/>
      <c r="M941" s="8"/>
      <c r="N941" s="8"/>
      <c r="O941" s="8">
        <f>Recensement_CXPI_PIC_IAE26_TT_AURA[[#This Row],[Taux Horaire
Coût pédagogique/h
A saisir ]]*Recensement_CXPI_PIC_IAE26_TT_AURA[[#This Row],[Durée Formation (Heures)
A saisir ]]*Recensement_CXPI_PIC_IAE26_TT_AURA[[#This Row],[Nombre participants prévisionnels
A saisir ]]</f>
        <v>0</v>
      </c>
      <c r="P941" s="8">
        <f>(13*Recensement_CXPI_PIC_IAE26_TT_AURA[[#This Row],[Durée Formation (Heures)
A saisir ]]*Recensement_CXPI_PIC_IAE26_TT_AURA[[#This Row],[Nombre participants prévisionnels
A saisir ]])</f>
        <v>0</v>
      </c>
      <c r="Q941" s="8">
        <f>Recensement_CXPI_PIC_IAE26_TT_AURA[[#This Row],[Nombre participants prévisionnels
A saisir ]]*Recensement_CXPI_PIC_IAE26_TT_AURA[[#This Row],[ Montant Frais annexes Total /stagiaire
A saisir]]</f>
        <v>0</v>
      </c>
      <c r="R9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1" s="18">
        <f t="shared" si="14"/>
        <v>0</v>
      </c>
      <c r="T9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V941))</f>
        <v>0</v>
      </c>
      <c r="U941" s="8">
        <f>(18*Recensement_CXPI_PIC_IAE26_TT_AURA[[#This Row],[Nombre participants prévisionnels
A saisir ]]*Recensement_CXPI_PIC_IAE26_TT_AURA[[#This Row],[Durée Formation (Heures)
A saisir ]])</f>
        <v>0</v>
      </c>
      <c r="V9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1" s="8"/>
    </row>
    <row r="942" spans="1:23">
      <c r="A942" s="11" t="s">
        <v>1007</v>
      </c>
      <c r="B942" s="12"/>
      <c r="C942" s="7"/>
      <c r="D942" s="7"/>
      <c r="E942" s="30"/>
      <c r="F942" s="7"/>
      <c r="G942" s="7"/>
      <c r="H942" s="7"/>
      <c r="I942" s="7"/>
      <c r="J942" s="7"/>
      <c r="K942" s="7"/>
      <c r="L942" s="7"/>
      <c r="M942" s="8"/>
      <c r="N942" s="8"/>
      <c r="O942" s="8">
        <f>Recensement_CXPI_PIC_IAE26_TT_AURA[[#This Row],[Taux Horaire
Coût pédagogique/h
A saisir ]]*Recensement_CXPI_PIC_IAE26_TT_AURA[[#This Row],[Durée Formation (Heures)
A saisir ]]*Recensement_CXPI_PIC_IAE26_TT_AURA[[#This Row],[Nombre participants prévisionnels
A saisir ]]</f>
        <v>0</v>
      </c>
      <c r="P942" s="8">
        <f>(13*Recensement_CXPI_PIC_IAE26_TT_AURA[[#This Row],[Durée Formation (Heures)
A saisir ]]*Recensement_CXPI_PIC_IAE26_TT_AURA[[#This Row],[Nombre participants prévisionnels
A saisir ]])</f>
        <v>0</v>
      </c>
      <c r="Q942" s="8">
        <f>Recensement_CXPI_PIC_IAE26_TT_AURA[[#This Row],[Nombre participants prévisionnels
A saisir ]]*Recensement_CXPI_PIC_IAE26_TT_AURA[[#This Row],[ Montant Frais annexes Total /stagiaire
A saisir]]</f>
        <v>0</v>
      </c>
      <c r="R9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2" s="18">
        <f t="shared" si="14"/>
        <v>0</v>
      </c>
      <c r="T9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V942))</f>
        <v>0</v>
      </c>
      <c r="U942" s="8">
        <f>(18*Recensement_CXPI_PIC_IAE26_TT_AURA[[#This Row],[Nombre participants prévisionnels
A saisir ]]*Recensement_CXPI_PIC_IAE26_TT_AURA[[#This Row],[Durée Formation (Heures)
A saisir ]])</f>
        <v>0</v>
      </c>
      <c r="V9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2" s="8"/>
    </row>
    <row r="943" spans="1:23">
      <c r="A943" s="11" t="s">
        <v>1008</v>
      </c>
      <c r="B943" s="12"/>
      <c r="C943" s="7"/>
      <c r="D943" s="7"/>
      <c r="E943" s="30"/>
      <c r="F943" s="7"/>
      <c r="G943" s="7"/>
      <c r="H943" s="7"/>
      <c r="I943" s="7"/>
      <c r="J943" s="7"/>
      <c r="K943" s="7"/>
      <c r="L943" s="7"/>
      <c r="M943" s="8"/>
      <c r="N943" s="8"/>
      <c r="O943" s="8">
        <f>Recensement_CXPI_PIC_IAE26_TT_AURA[[#This Row],[Taux Horaire
Coût pédagogique/h
A saisir ]]*Recensement_CXPI_PIC_IAE26_TT_AURA[[#This Row],[Durée Formation (Heures)
A saisir ]]*Recensement_CXPI_PIC_IAE26_TT_AURA[[#This Row],[Nombre participants prévisionnels
A saisir ]]</f>
        <v>0</v>
      </c>
      <c r="P943" s="8">
        <f>(13*Recensement_CXPI_PIC_IAE26_TT_AURA[[#This Row],[Durée Formation (Heures)
A saisir ]]*Recensement_CXPI_PIC_IAE26_TT_AURA[[#This Row],[Nombre participants prévisionnels
A saisir ]])</f>
        <v>0</v>
      </c>
      <c r="Q943" s="8">
        <f>Recensement_CXPI_PIC_IAE26_TT_AURA[[#This Row],[Nombre participants prévisionnels
A saisir ]]*Recensement_CXPI_PIC_IAE26_TT_AURA[[#This Row],[ Montant Frais annexes Total /stagiaire
A saisir]]</f>
        <v>0</v>
      </c>
      <c r="R9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3" s="18">
        <f t="shared" si="14"/>
        <v>0</v>
      </c>
      <c r="T9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V943))</f>
        <v>0</v>
      </c>
      <c r="U943" s="8">
        <f>(18*Recensement_CXPI_PIC_IAE26_TT_AURA[[#This Row],[Nombre participants prévisionnels
A saisir ]]*Recensement_CXPI_PIC_IAE26_TT_AURA[[#This Row],[Durée Formation (Heures)
A saisir ]])</f>
        <v>0</v>
      </c>
      <c r="V9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3" s="8"/>
    </row>
    <row r="944" spans="1:23">
      <c r="A944" s="11" t="s">
        <v>1009</v>
      </c>
      <c r="B944" s="12"/>
      <c r="C944" s="7"/>
      <c r="D944" s="7"/>
      <c r="E944" s="30"/>
      <c r="F944" s="7"/>
      <c r="G944" s="7"/>
      <c r="H944" s="7"/>
      <c r="I944" s="7"/>
      <c r="J944" s="7"/>
      <c r="K944" s="7"/>
      <c r="L944" s="7"/>
      <c r="M944" s="8"/>
      <c r="N944" s="8"/>
      <c r="O944" s="8">
        <f>Recensement_CXPI_PIC_IAE26_TT_AURA[[#This Row],[Taux Horaire
Coût pédagogique/h
A saisir ]]*Recensement_CXPI_PIC_IAE26_TT_AURA[[#This Row],[Durée Formation (Heures)
A saisir ]]*Recensement_CXPI_PIC_IAE26_TT_AURA[[#This Row],[Nombre participants prévisionnels
A saisir ]]</f>
        <v>0</v>
      </c>
      <c r="P944" s="8">
        <f>(13*Recensement_CXPI_PIC_IAE26_TT_AURA[[#This Row],[Durée Formation (Heures)
A saisir ]]*Recensement_CXPI_PIC_IAE26_TT_AURA[[#This Row],[Nombre participants prévisionnels
A saisir ]])</f>
        <v>0</v>
      </c>
      <c r="Q944" s="8">
        <f>Recensement_CXPI_PIC_IAE26_TT_AURA[[#This Row],[Nombre participants prévisionnels
A saisir ]]*Recensement_CXPI_PIC_IAE26_TT_AURA[[#This Row],[ Montant Frais annexes Total /stagiaire
A saisir]]</f>
        <v>0</v>
      </c>
      <c r="R9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4" s="18">
        <f t="shared" si="14"/>
        <v>0</v>
      </c>
      <c r="T9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V944))</f>
        <v>0</v>
      </c>
      <c r="U944" s="8">
        <f>(18*Recensement_CXPI_PIC_IAE26_TT_AURA[[#This Row],[Nombre participants prévisionnels
A saisir ]]*Recensement_CXPI_PIC_IAE26_TT_AURA[[#This Row],[Durée Formation (Heures)
A saisir ]])</f>
        <v>0</v>
      </c>
      <c r="V9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4" s="8"/>
    </row>
    <row r="945" spans="1:23">
      <c r="A945" s="11" t="s">
        <v>1010</v>
      </c>
      <c r="B945" s="12"/>
      <c r="C945" s="7"/>
      <c r="D945" s="7"/>
      <c r="E945" s="30"/>
      <c r="F945" s="7"/>
      <c r="G945" s="7"/>
      <c r="H945" s="7"/>
      <c r="I945" s="7"/>
      <c r="J945" s="7"/>
      <c r="K945" s="7"/>
      <c r="L945" s="7"/>
      <c r="M945" s="8"/>
      <c r="N945" s="8"/>
      <c r="O945" s="8">
        <f>Recensement_CXPI_PIC_IAE26_TT_AURA[[#This Row],[Taux Horaire
Coût pédagogique/h
A saisir ]]*Recensement_CXPI_PIC_IAE26_TT_AURA[[#This Row],[Durée Formation (Heures)
A saisir ]]*Recensement_CXPI_PIC_IAE26_TT_AURA[[#This Row],[Nombre participants prévisionnels
A saisir ]]</f>
        <v>0</v>
      </c>
      <c r="P945" s="8">
        <f>(13*Recensement_CXPI_PIC_IAE26_TT_AURA[[#This Row],[Durée Formation (Heures)
A saisir ]]*Recensement_CXPI_PIC_IAE26_TT_AURA[[#This Row],[Nombre participants prévisionnels
A saisir ]])</f>
        <v>0</v>
      </c>
      <c r="Q945" s="8">
        <f>Recensement_CXPI_PIC_IAE26_TT_AURA[[#This Row],[Nombre participants prévisionnels
A saisir ]]*Recensement_CXPI_PIC_IAE26_TT_AURA[[#This Row],[ Montant Frais annexes Total /stagiaire
A saisir]]</f>
        <v>0</v>
      </c>
      <c r="R9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5" s="18">
        <f t="shared" si="14"/>
        <v>0</v>
      </c>
      <c r="T9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V945))</f>
        <v>0</v>
      </c>
      <c r="U945" s="8">
        <f>(18*Recensement_CXPI_PIC_IAE26_TT_AURA[[#This Row],[Nombre participants prévisionnels
A saisir ]]*Recensement_CXPI_PIC_IAE26_TT_AURA[[#This Row],[Durée Formation (Heures)
A saisir ]])</f>
        <v>0</v>
      </c>
      <c r="V9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5" s="8"/>
    </row>
    <row r="946" spans="1:23">
      <c r="A946" s="11" t="s">
        <v>1011</v>
      </c>
      <c r="B946" s="12"/>
      <c r="C946" s="7"/>
      <c r="D946" s="7"/>
      <c r="E946" s="30"/>
      <c r="F946" s="7"/>
      <c r="G946" s="7"/>
      <c r="H946" s="7"/>
      <c r="I946" s="7"/>
      <c r="J946" s="7"/>
      <c r="K946" s="7"/>
      <c r="L946" s="7"/>
      <c r="M946" s="8"/>
      <c r="N946" s="8"/>
      <c r="O946" s="8">
        <f>Recensement_CXPI_PIC_IAE26_TT_AURA[[#This Row],[Taux Horaire
Coût pédagogique/h
A saisir ]]*Recensement_CXPI_PIC_IAE26_TT_AURA[[#This Row],[Durée Formation (Heures)
A saisir ]]*Recensement_CXPI_PIC_IAE26_TT_AURA[[#This Row],[Nombre participants prévisionnels
A saisir ]]</f>
        <v>0</v>
      </c>
      <c r="P946" s="8">
        <f>(13*Recensement_CXPI_PIC_IAE26_TT_AURA[[#This Row],[Durée Formation (Heures)
A saisir ]]*Recensement_CXPI_PIC_IAE26_TT_AURA[[#This Row],[Nombre participants prévisionnels
A saisir ]])</f>
        <v>0</v>
      </c>
      <c r="Q946" s="8">
        <f>Recensement_CXPI_PIC_IAE26_TT_AURA[[#This Row],[Nombre participants prévisionnels
A saisir ]]*Recensement_CXPI_PIC_IAE26_TT_AURA[[#This Row],[ Montant Frais annexes Total /stagiaire
A saisir]]</f>
        <v>0</v>
      </c>
      <c r="R9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6" s="18">
        <f t="shared" si="14"/>
        <v>0</v>
      </c>
      <c r="T9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V946))</f>
        <v>0</v>
      </c>
      <c r="U946" s="8">
        <f>(18*Recensement_CXPI_PIC_IAE26_TT_AURA[[#This Row],[Nombre participants prévisionnels
A saisir ]]*Recensement_CXPI_PIC_IAE26_TT_AURA[[#This Row],[Durée Formation (Heures)
A saisir ]])</f>
        <v>0</v>
      </c>
      <c r="V9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6" s="8"/>
    </row>
    <row r="947" spans="1:23">
      <c r="A947" s="11" t="s">
        <v>1012</v>
      </c>
      <c r="B947" s="12"/>
      <c r="C947" s="7"/>
      <c r="D947" s="7"/>
      <c r="E947" s="30"/>
      <c r="F947" s="7"/>
      <c r="G947" s="7"/>
      <c r="H947" s="7"/>
      <c r="I947" s="7"/>
      <c r="J947" s="7"/>
      <c r="K947" s="7"/>
      <c r="L947" s="7"/>
      <c r="M947" s="8"/>
      <c r="N947" s="8"/>
      <c r="O947" s="8">
        <f>Recensement_CXPI_PIC_IAE26_TT_AURA[[#This Row],[Taux Horaire
Coût pédagogique/h
A saisir ]]*Recensement_CXPI_PIC_IAE26_TT_AURA[[#This Row],[Durée Formation (Heures)
A saisir ]]*Recensement_CXPI_PIC_IAE26_TT_AURA[[#This Row],[Nombre participants prévisionnels
A saisir ]]</f>
        <v>0</v>
      </c>
      <c r="P947" s="8">
        <f>(13*Recensement_CXPI_PIC_IAE26_TT_AURA[[#This Row],[Durée Formation (Heures)
A saisir ]]*Recensement_CXPI_PIC_IAE26_TT_AURA[[#This Row],[Nombre participants prévisionnels
A saisir ]])</f>
        <v>0</v>
      </c>
      <c r="Q947" s="8">
        <f>Recensement_CXPI_PIC_IAE26_TT_AURA[[#This Row],[Nombre participants prévisionnels
A saisir ]]*Recensement_CXPI_PIC_IAE26_TT_AURA[[#This Row],[ Montant Frais annexes Total /stagiaire
A saisir]]</f>
        <v>0</v>
      </c>
      <c r="R9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7" s="18">
        <f t="shared" si="14"/>
        <v>0</v>
      </c>
      <c r="T9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V947))</f>
        <v>0</v>
      </c>
      <c r="U947" s="8">
        <f>(18*Recensement_CXPI_PIC_IAE26_TT_AURA[[#This Row],[Nombre participants prévisionnels
A saisir ]]*Recensement_CXPI_PIC_IAE26_TT_AURA[[#This Row],[Durée Formation (Heures)
A saisir ]])</f>
        <v>0</v>
      </c>
      <c r="V9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7" s="8"/>
    </row>
    <row r="948" spans="1:23">
      <c r="A948" s="11" t="s">
        <v>1013</v>
      </c>
      <c r="B948" s="12"/>
      <c r="C948" s="7"/>
      <c r="D948" s="7"/>
      <c r="E948" s="30"/>
      <c r="F948" s="7"/>
      <c r="G948" s="7"/>
      <c r="H948" s="7"/>
      <c r="I948" s="7"/>
      <c r="J948" s="7"/>
      <c r="K948" s="7"/>
      <c r="L948" s="7"/>
      <c r="M948" s="8"/>
      <c r="N948" s="8"/>
      <c r="O948" s="8">
        <f>Recensement_CXPI_PIC_IAE26_TT_AURA[[#This Row],[Taux Horaire
Coût pédagogique/h
A saisir ]]*Recensement_CXPI_PIC_IAE26_TT_AURA[[#This Row],[Durée Formation (Heures)
A saisir ]]*Recensement_CXPI_PIC_IAE26_TT_AURA[[#This Row],[Nombre participants prévisionnels
A saisir ]]</f>
        <v>0</v>
      </c>
      <c r="P948" s="8">
        <f>(13*Recensement_CXPI_PIC_IAE26_TT_AURA[[#This Row],[Durée Formation (Heures)
A saisir ]]*Recensement_CXPI_PIC_IAE26_TT_AURA[[#This Row],[Nombre participants prévisionnels
A saisir ]])</f>
        <v>0</v>
      </c>
      <c r="Q948" s="8">
        <f>Recensement_CXPI_PIC_IAE26_TT_AURA[[#This Row],[Nombre participants prévisionnels
A saisir ]]*Recensement_CXPI_PIC_IAE26_TT_AURA[[#This Row],[ Montant Frais annexes Total /stagiaire
A saisir]]</f>
        <v>0</v>
      </c>
      <c r="R9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8" s="18">
        <f t="shared" si="14"/>
        <v>0</v>
      </c>
      <c r="T9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V948))</f>
        <v>0</v>
      </c>
      <c r="U948" s="8">
        <f>(18*Recensement_CXPI_PIC_IAE26_TT_AURA[[#This Row],[Nombre participants prévisionnels
A saisir ]]*Recensement_CXPI_PIC_IAE26_TT_AURA[[#This Row],[Durée Formation (Heures)
A saisir ]])</f>
        <v>0</v>
      </c>
      <c r="V9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8" s="8"/>
    </row>
    <row r="949" spans="1:23">
      <c r="A949" s="11" t="s">
        <v>1014</v>
      </c>
      <c r="B949" s="12"/>
      <c r="C949" s="7"/>
      <c r="D949" s="7"/>
      <c r="E949" s="30"/>
      <c r="F949" s="7"/>
      <c r="G949" s="7"/>
      <c r="H949" s="7"/>
      <c r="I949" s="7"/>
      <c r="J949" s="7"/>
      <c r="K949" s="7"/>
      <c r="L949" s="7"/>
      <c r="M949" s="8"/>
      <c r="N949" s="8"/>
      <c r="O949" s="8">
        <f>Recensement_CXPI_PIC_IAE26_TT_AURA[[#This Row],[Taux Horaire
Coût pédagogique/h
A saisir ]]*Recensement_CXPI_PIC_IAE26_TT_AURA[[#This Row],[Durée Formation (Heures)
A saisir ]]*Recensement_CXPI_PIC_IAE26_TT_AURA[[#This Row],[Nombre participants prévisionnels
A saisir ]]</f>
        <v>0</v>
      </c>
      <c r="P949" s="8">
        <f>(13*Recensement_CXPI_PIC_IAE26_TT_AURA[[#This Row],[Durée Formation (Heures)
A saisir ]]*Recensement_CXPI_PIC_IAE26_TT_AURA[[#This Row],[Nombre participants prévisionnels
A saisir ]])</f>
        <v>0</v>
      </c>
      <c r="Q949" s="8">
        <f>Recensement_CXPI_PIC_IAE26_TT_AURA[[#This Row],[Nombre participants prévisionnels
A saisir ]]*Recensement_CXPI_PIC_IAE26_TT_AURA[[#This Row],[ Montant Frais annexes Total /stagiaire
A saisir]]</f>
        <v>0</v>
      </c>
      <c r="R9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49" s="18">
        <f t="shared" si="14"/>
        <v>0</v>
      </c>
      <c r="T9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V949))</f>
        <v>0</v>
      </c>
      <c r="U949" s="8">
        <f>(18*Recensement_CXPI_PIC_IAE26_TT_AURA[[#This Row],[Nombre participants prévisionnels
A saisir ]]*Recensement_CXPI_PIC_IAE26_TT_AURA[[#This Row],[Durée Formation (Heures)
A saisir ]])</f>
        <v>0</v>
      </c>
      <c r="V9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49" s="8"/>
    </row>
    <row r="950" spans="1:23">
      <c r="A950" s="11" t="s">
        <v>1015</v>
      </c>
      <c r="B950" s="12"/>
      <c r="C950" s="7"/>
      <c r="D950" s="7"/>
      <c r="E950" s="30"/>
      <c r="F950" s="7"/>
      <c r="G950" s="7"/>
      <c r="H950" s="7"/>
      <c r="I950" s="7"/>
      <c r="J950" s="7"/>
      <c r="K950" s="7"/>
      <c r="L950" s="7"/>
      <c r="M950" s="8"/>
      <c r="N950" s="8"/>
      <c r="O950" s="8">
        <f>Recensement_CXPI_PIC_IAE26_TT_AURA[[#This Row],[Taux Horaire
Coût pédagogique/h
A saisir ]]*Recensement_CXPI_PIC_IAE26_TT_AURA[[#This Row],[Durée Formation (Heures)
A saisir ]]*Recensement_CXPI_PIC_IAE26_TT_AURA[[#This Row],[Nombre participants prévisionnels
A saisir ]]</f>
        <v>0</v>
      </c>
      <c r="P950" s="8">
        <f>(13*Recensement_CXPI_PIC_IAE26_TT_AURA[[#This Row],[Durée Formation (Heures)
A saisir ]]*Recensement_CXPI_PIC_IAE26_TT_AURA[[#This Row],[Nombre participants prévisionnels
A saisir ]])</f>
        <v>0</v>
      </c>
      <c r="Q950" s="8">
        <f>Recensement_CXPI_PIC_IAE26_TT_AURA[[#This Row],[Nombre participants prévisionnels
A saisir ]]*Recensement_CXPI_PIC_IAE26_TT_AURA[[#This Row],[ Montant Frais annexes Total /stagiaire
A saisir]]</f>
        <v>0</v>
      </c>
      <c r="R9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0" s="18">
        <f t="shared" si="14"/>
        <v>0</v>
      </c>
      <c r="T9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V950))</f>
        <v>0</v>
      </c>
      <c r="U950" s="8">
        <f>(18*Recensement_CXPI_PIC_IAE26_TT_AURA[[#This Row],[Nombre participants prévisionnels
A saisir ]]*Recensement_CXPI_PIC_IAE26_TT_AURA[[#This Row],[Durée Formation (Heures)
A saisir ]])</f>
        <v>0</v>
      </c>
      <c r="V9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0" s="8"/>
    </row>
    <row r="951" spans="1:23">
      <c r="A951" s="11" t="s">
        <v>1016</v>
      </c>
      <c r="B951" s="12"/>
      <c r="C951" s="7"/>
      <c r="D951" s="7"/>
      <c r="E951" s="30"/>
      <c r="F951" s="7"/>
      <c r="G951" s="7"/>
      <c r="H951" s="7"/>
      <c r="I951" s="7"/>
      <c r="J951" s="7"/>
      <c r="K951" s="7"/>
      <c r="L951" s="7"/>
      <c r="M951" s="8"/>
      <c r="N951" s="8"/>
      <c r="O951" s="8">
        <f>Recensement_CXPI_PIC_IAE26_TT_AURA[[#This Row],[Taux Horaire
Coût pédagogique/h
A saisir ]]*Recensement_CXPI_PIC_IAE26_TT_AURA[[#This Row],[Durée Formation (Heures)
A saisir ]]*Recensement_CXPI_PIC_IAE26_TT_AURA[[#This Row],[Nombre participants prévisionnels
A saisir ]]</f>
        <v>0</v>
      </c>
      <c r="P951" s="8">
        <f>(13*Recensement_CXPI_PIC_IAE26_TT_AURA[[#This Row],[Durée Formation (Heures)
A saisir ]]*Recensement_CXPI_PIC_IAE26_TT_AURA[[#This Row],[Nombre participants prévisionnels
A saisir ]])</f>
        <v>0</v>
      </c>
      <c r="Q951" s="8">
        <f>Recensement_CXPI_PIC_IAE26_TT_AURA[[#This Row],[Nombre participants prévisionnels
A saisir ]]*Recensement_CXPI_PIC_IAE26_TT_AURA[[#This Row],[ Montant Frais annexes Total /stagiaire
A saisir]]</f>
        <v>0</v>
      </c>
      <c r="R9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1" s="18">
        <f t="shared" si="14"/>
        <v>0</v>
      </c>
      <c r="T9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V951))</f>
        <v>0</v>
      </c>
      <c r="U951" s="8">
        <f>(18*Recensement_CXPI_PIC_IAE26_TT_AURA[[#This Row],[Nombre participants prévisionnels
A saisir ]]*Recensement_CXPI_PIC_IAE26_TT_AURA[[#This Row],[Durée Formation (Heures)
A saisir ]])</f>
        <v>0</v>
      </c>
      <c r="V9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1" s="8"/>
    </row>
    <row r="952" spans="1:23">
      <c r="A952" s="11" t="s">
        <v>1017</v>
      </c>
      <c r="B952" s="12"/>
      <c r="C952" s="7"/>
      <c r="D952" s="7"/>
      <c r="E952" s="30"/>
      <c r="F952" s="7"/>
      <c r="G952" s="7"/>
      <c r="H952" s="7"/>
      <c r="I952" s="7"/>
      <c r="J952" s="7"/>
      <c r="K952" s="7"/>
      <c r="L952" s="7"/>
      <c r="M952" s="8"/>
      <c r="N952" s="8"/>
      <c r="O952" s="8">
        <f>Recensement_CXPI_PIC_IAE26_TT_AURA[[#This Row],[Taux Horaire
Coût pédagogique/h
A saisir ]]*Recensement_CXPI_PIC_IAE26_TT_AURA[[#This Row],[Durée Formation (Heures)
A saisir ]]*Recensement_CXPI_PIC_IAE26_TT_AURA[[#This Row],[Nombre participants prévisionnels
A saisir ]]</f>
        <v>0</v>
      </c>
      <c r="P952" s="8">
        <f>(13*Recensement_CXPI_PIC_IAE26_TT_AURA[[#This Row],[Durée Formation (Heures)
A saisir ]]*Recensement_CXPI_PIC_IAE26_TT_AURA[[#This Row],[Nombre participants prévisionnels
A saisir ]])</f>
        <v>0</v>
      </c>
      <c r="Q952" s="8">
        <f>Recensement_CXPI_PIC_IAE26_TT_AURA[[#This Row],[Nombre participants prévisionnels
A saisir ]]*Recensement_CXPI_PIC_IAE26_TT_AURA[[#This Row],[ Montant Frais annexes Total /stagiaire
A saisir]]</f>
        <v>0</v>
      </c>
      <c r="R9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2" s="18">
        <f t="shared" si="14"/>
        <v>0</v>
      </c>
      <c r="T9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V952))</f>
        <v>0</v>
      </c>
      <c r="U952" s="8">
        <f>(18*Recensement_CXPI_PIC_IAE26_TT_AURA[[#This Row],[Nombre participants prévisionnels
A saisir ]]*Recensement_CXPI_PIC_IAE26_TT_AURA[[#This Row],[Durée Formation (Heures)
A saisir ]])</f>
        <v>0</v>
      </c>
      <c r="V9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2" s="8"/>
    </row>
    <row r="953" spans="1:23">
      <c r="A953" s="11" t="s">
        <v>1018</v>
      </c>
      <c r="B953" s="12"/>
      <c r="C953" s="7"/>
      <c r="D953" s="7"/>
      <c r="E953" s="30"/>
      <c r="F953" s="7"/>
      <c r="G953" s="7"/>
      <c r="H953" s="7"/>
      <c r="I953" s="7"/>
      <c r="J953" s="7"/>
      <c r="K953" s="7"/>
      <c r="L953" s="7"/>
      <c r="M953" s="8"/>
      <c r="N953" s="8"/>
      <c r="O953" s="8">
        <f>Recensement_CXPI_PIC_IAE26_TT_AURA[[#This Row],[Taux Horaire
Coût pédagogique/h
A saisir ]]*Recensement_CXPI_PIC_IAE26_TT_AURA[[#This Row],[Durée Formation (Heures)
A saisir ]]*Recensement_CXPI_PIC_IAE26_TT_AURA[[#This Row],[Nombre participants prévisionnels
A saisir ]]</f>
        <v>0</v>
      </c>
      <c r="P953" s="8">
        <f>(13*Recensement_CXPI_PIC_IAE26_TT_AURA[[#This Row],[Durée Formation (Heures)
A saisir ]]*Recensement_CXPI_PIC_IAE26_TT_AURA[[#This Row],[Nombre participants prévisionnels
A saisir ]])</f>
        <v>0</v>
      </c>
      <c r="Q953" s="8">
        <f>Recensement_CXPI_PIC_IAE26_TT_AURA[[#This Row],[Nombre participants prévisionnels
A saisir ]]*Recensement_CXPI_PIC_IAE26_TT_AURA[[#This Row],[ Montant Frais annexes Total /stagiaire
A saisir]]</f>
        <v>0</v>
      </c>
      <c r="R9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3" s="18">
        <f t="shared" si="14"/>
        <v>0</v>
      </c>
      <c r="T9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V953))</f>
        <v>0</v>
      </c>
      <c r="U953" s="8">
        <f>(18*Recensement_CXPI_PIC_IAE26_TT_AURA[[#This Row],[Nombre participants prévisionnels
A saisir ]]*Recensement_CXPI_PIC_IAE26_TT_AURA[[#This Row],[Durée Formation (Heures)
A saisir ]])</f>
        <v>0</v>
      </c>
      <c r="V9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3" s="8"/>
    </row>
    <row r="954" spans="1:23">
      <c r="A954" s="11" t="s">
        <v>1019</v>
      </c>
      <c r="B954" s="12"/>
      <c r="C954" s="7"/>
      <c r="D954" s="7"/>
      <c r="E954" s="30"/>
      <c r="F954" s="7"/>
      <c r="G954" s="7"/>
      <c r="H954" s="7"/>
      <c r="I954" s="7"/>
      <c r="J954" s="7"/>
      <c r="K954" s="7"/>
      <c r="L954" s="7"/>
      <c r="M954" s="8"/>
      <c r="N954" s="8"/>
      <c r="O954" s="8">
        <f>Recensement_CXPI_PIC_IAE26_TT_AURA[[#This Row],[Taux Horaire
Coût pédagogique/h
A saisir ]]*Recensement_CXPI_PIC_IAE26_TT_AURA[[#This Row],[Durée Formation (Heures)
A saisir ]]*Recensement_CXPI_PIC_IAE26_TT_AURA[[#This Row],[Nombre participants prévisionnels
A saisir ]]</f>
        <v>0</v>
      </c>
      <c r="P954" s="8">
        <f>(13*Recensement_CXPI_PIC_IAE26_TT_AURA[[#This Row],[Durée Formation (Heures)
A saisir ]]*Recensement_CXPI_PIC_IAE26_TT_AURA[[#This Row],[Nombre participants prévisionnels
A saisir ]])</f>
        <v>0</v>
      </c>
      <c r="Q954" s="8">
        <f>Recensement_CXPI_PIC_IAE26_TT_AURA[[#This Row],[Nombre participants prévisionnels
A saisir ]]*Recensement_CXPI_PIC_IAE26_TT_AURA[[#This Row],[ Montant Frais annexes Total /stagiaire
A saisir]]</f>
        <v>0</v>
      </c>
      <c r="R9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4" s="18">
        <f t="shared" si="14"/>
        <v>0</v>
      </c>
      <c r="T9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V954))</f>
        <v>0</v>
      </c>
      <c r="U954" s="8">
        <f>(18*Recensement_CXPI_PIC_IAE26_TT_AURA[[#This Row],[Nombre participants prévisionnels
A saisir ]]*Recensement_CXPI_PIC_IAE26_TT_AURA[[#This Row],[Durée Formation (Heures)
A saisir ]])</f>
        <v>0</v>
      </c>
      <c r="V9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4" s="8"/>
    </row>
    <row r="955" spans="1:23">
      <c r="A955" s="11" t="s">
        <v>1020</v>
      </c>
      <c r="B955" s="12"/>
      <c r="C955" s="7"/>
      <c r="D955" s="7"/>
      <c r="E955" s="30"/>
      <c r="F955" s="7"/>
      <c r="G955" s="7"/>
      <c r="H955" s="7"/>
      <c r="I955" s="7"/>
      <c r="J955" s="7"/>
      <c r="K955" s="7"/>
      <c r="L955" s="7"/>
      <c r="M955" s="8"/>
      <c r="N955" s="8"/>
      <c r="O955" s="8">
        <f>Recensement_CXPI_PIC_IAE26_TT_AURA[[#This Row],[Taux Horaire
Coût pédagogique/h
A saisir ]]*Recensement_CXPI_PIC_IAE26_TT_AURA[[#This Row],[Durée Formation (Heures)
A saisir ]]*Recensement_CXPI_PIC_IAE26_TT_AURA[[#This Row],[Nombre participants prévisionnels
A saisir ]]</f>
        <v>0</v>
      </c>
      <c r="P955" s="8">
        <f>(13*Recensement_CXPI_PIC_IAE26_TT_AURA[[#This Row],[Durée Formation (Heures)
A saisir ]]*Recensement_CXPI_PIC_IAE26_TT_AURA[[#This Row],[Nombre participants prévisionnels
A saisir ]])</f>
        <v>0</v>
      </c>
      <c r="Q955" s="8">
        <f>Recensement_CXPI_PIC_IAE26_TT_AURA[[#This Row],[Nombre participants prévisionnels
A saisir ]]*Recensement_CXPI_PIC_IAE26_TT_AURA[[#This Row],[ Montant Frais annexes Total /stagiaire
A saisir]]</f>
        <v>0</v>
      </c>
      <c r="R9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5" s="18">
        <f t="shared" si="14"/>
        <v>0</v>
      </c>
      <c r="T9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V955))</f>
        <v>0</v>
      </c>
      <c r="U955" s="8">
        <f>(18*Recensement_CXPI_PIC_IAE26_TT_AURA[[#This Row],[Nombre participants prévisionnels
A saisir ]]*Recensement_CXPI_PIC_IAE26_TT_AURA[[#This Row],[Durée Formation (Heures)
A saisir ]])</f>
        <v>0</v>
      </c>
      <c r="V9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5" s="8"/>
    </row>
    <row r="956" spans="1:23">
      <c r="A956" s="11" t="s">
        <v>1021</v>
      </c>
      <c r="B956" s="12"/>
      <c r="C956" s="7"/>
      <c r="D956" s="7"/>
      <c r="E956" s="30"/>
      <c r="F956" s="7"/>
      <c r="G956" s="7"/>
      <c r="H956" s="7"/>
      <c r="I956" s="7"/>
      <c r="J956" s="7"/>
      <c r="K956" s="7"/>
      <c r="L956" s="7"/>
      <c r="M956" s="8"/>
      <c r="N956" s="8"/>
      <c r="O956" s="8">
        <f>Recensement_CXPI_PIC_IAE26_TT_AURA[[#This Row],[Taux Horaire
Coût pédagogique/h
A saisir ]]*Recensement_CXPI_PIC_IAE26_TT_AURA[[#This Row],[Durée Formation (Heures)
A saisir ]]*Recensement_CXPI_PIC_IAE26_TT_AURA[[#This Row],[Nombre participants prévisionnels
A saisir ]]</f>
        <v>0</v>
      </c>
      <c r="P956" s="8">
        <f>(13*Recensement_CXPI_PIC_IAE26_TT_AURA[[#This Row],[Durée Formation (Heures)
A saisir ]]*Recensement_CXPI_PIC_IAE26_TT_AURA[[#This Row],[Nombre participants prévisionnels
A saisir ]])</f>
        <v>0</v>
      </c>
      <c r="Q956" s="8">
        <f>Recensement_CXPI_PIC_IAE26_TT_AURA[[#This Row],[Nombre participants prévisionnels
A saisir ]]*Recensement_CXPI_PIC_IAE26_TT_AURA[[#This Row],[ Montant Frais annexes Total /stagiaire
A saisir]]</f>
        <v>0</v>
      </c>
      <c r="R9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6" s="18">
        <f t="shared" si="14"/>
        <v>0</v>
      </c>
      <c r="T9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V956))</f>
        <v>0</v>
      </c>
      <c r="U956" s="8">
        <f>(18*Recensement_CXPI_PIC_IAE26_TT_AURA[[#This Row],[Nombre participants prévisionnels
A saisir ]]*Recensement_CXPI_PIC_IAE26_TT_AURA[[#This Row],[Durée Formation (Heures)
A saisir ]])</f>
        <v>0</v>
      </c>
      <c r="V9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6" s="8"/>
    </row>
    <row r="957" spans="1:23">
      <c r="A957" s="11" t="s">
        <v>1022</v>
      </c>
      <c r="B957" s="12"/>
      <c r="C957" s="7"/>
      <c r="D957" s="7"/>
      <c r="E957" s="30"/>
      <c r="F957" s="7"/>
      <c r="G957" s="7"/>
      <c r="H957" s="7"/>
      <c r="I957" s="7"/>
      <c r="J957" s="7"/>
      <c r="K957" s="7"/>
      <c r="L957" s="7"/>
      <c r="M957" s="8"/>
      <c r="N957" s="8"/>
      <c r="O957" s="8">
        <f>Recensement_CXPI_PIC_IAE26_TT_AURA[[#This Row],[Taux Horaire
Coût pédagogique/h
A saisir ]]*Recensement_CXPI_PIC_IAE26_TT_AURA[[#This Row],[Durée Formation (Heures)
A saisir ]]*Recensement_CXPI_PIC_IAE26_TT_AURA[[#This Row],[Nombre participants prévisionnels
A saisir ]]</f>
        <v>0</v>
      </c>
      <c r="P957" s="8">
        <f>(13*Recensement_CXPI_PIC_IAE26_TT_AURA[[#This Row],[Durée Formation (Heures)
A saisir ]]*Recensement_CXPI_PIC_IAE26_TT_AURA[[#This Row],[Nombre participants prévisionnels
A saisir ]])</f>
        <v>0</v>
      </c>
      <c r="Q957" s="8">
        <f>Recensement_CXPI_PIC_IAE26_TT_AURA[[#This Row],[Nombre participants prévisionnels
A saisir ]]*Recensement_CXPI_PIC_IAE26_TT_AURA[[#This Row],[ Montant Frais annexes Total /stagiaire
A saisir]]</f>
        <v>0</v>
      </c>
      <c r="R9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7" s="18">
        <f t="shared" si="14"/>
        <v>0</v>
      </c>
      <c r="T9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V957))</f>
        <v>0</v>
      </c>
      <c r="U957" s="8">
        <f>(18*Recensement_CXPI_PIC_IAE26_TT_AURA[[#This Row],[Nombre participants prévisionnels
A saisir ]]*Recensement_CXPI_PIC_IAE26_TT_AURA[[#This Row],[Durée Formation (Heures)
A saisir ]])</f>
        <v>0</v>
      </c>
      <c r="V9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7" s="8"/>
    </row>
    <row r="958" spans="1:23">
      <c r="A958" s="11" t="s">
        <v>1023</v>
      </c>
      <c r="B958" s="12"/>
      <c r="C958" s="7"/>
      <c r="D958" s="7"/>
      <c r="E958" s="30"/>
      <c r="F958" s="7"/>
      <c r="G958" s="7"/>
      <c r="H958" s="7"/>
      <c r="I958" s="7"/>
      <c r="J958" s="7"/>
      <c r="K958" s="7"/>
      <c r="L958" s="7"/>
      <c r="M958" s="8"/>
      <c r="N958" s="8"/>
      <c r="O958" s="8">
        <f>Recensement_CXPI_PIC_IAE26_TT_AURA[[#This Row],[Taux Horaire
Coût pédagogique/h
A saisir ]]*Recensement_CXPI_PIC_IAE26_TT_AURA[[#This Row],[Durée Formation (Heures)
A saisir ]]*Recensement_CXPI_PIC_IAE26_TT_AURA[[#This Row],[Nombre participants prévisionnels
A saisir ]]</f>
        <v>0</v>
      </c>
      <c r="P958" s="8">
        <f>(13*Recensement_CXPI_PIC_IAE26_TT_AURA[[#This Row],[Durée Formation (Heures)
A saisir ]]*Recensement_CXPI_PIC_IAE26_TT_AURA[[#This Row],[Nombre participants prévisionnels
A saisir ]])</f>
        <v>0</v>
      </c>
      <c r="Q958" s="8">
        <f>Recensement_CXPI_PIC_IAE26_TT_AURA[[#This Row],[Nombre participants prévisionnels
A saisir ]]*Recensement_CXPI_PIC_IAE26_TT_AURA[[#This Row],[ Montant Frais annexes Total /stagiaire
A saisir]]</f>
        <v>0</v>
      </c>
      <c r="R9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8" s="18">
        <f t="shared" si="14"/>
        <v>0</v>
      </c>
      <c r="T9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V958))</f>
        <v>0</v>
      </c>
      <c r="U958" s="8">
        <f>(18*Recensement_CXPI_PIC_IAE26_TT_AURA[[#This Row],[Nombre participants prévisionnels
A saisir ]]*Recensement_CXPI_PIC_IAE26_TT_AURA[[#This Row],[Durée Formation (Heures)
A saisir ]])</f>
        <v>0</v>
      </c>
      <c r="V9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8" s="8"/>
    </row>
    <row r="959" spans="1:23">
      <c r="A959" s="11" t="s">
        <v>1024</v>
      </c>
      <c r="B959" s="12"/>
      <c r="C959" s="7"/>
      <c r="D959" s="7"/>
      <c r="E959" s="30"/>
      <c r="F959" s="7"/>
      <c r="G959" s="7"/>
      <c r="H959" s="7"/>
      <c r="I959" s="7"/>
      <c r="J959" s="7"/>
      <c r="K959" s="7"/>
      <c r="L959" s="7"/>
      <c r="M959" s="8"/>
      <c r="N959" s="8"/>
      <c r="O959" s="8">
        <f>Recensement_CXPI_PIC_IAE26_TT_AURA[[#This Row],[Taux Horaire
Coût pédagogique/h
A saisir ]]*Recensement_CXPI_PIC_IAE26_TT_AURA[[#This Row],[Durée Formation (Heures)
A saisir ]]*Recensement_CXPI_PIC_IAE26_TT_AURA[[#This Row],[Nombre participants prévisionnels
A saisir ]]</f>
        <v>0</v>
      </c>
      <c r="P959" s="8">
        <f>(13*Recensement_CXPI_PIC_IAE26_TT_AURA[[#This Row],[Durée Formation (Heures)
A saisir ]]*Recensement_CXPI_PIC_IAE26_TT_AURA[[#This Row],[Nombre participants prévisionnels
A saisir ]])</f>
        <v>0</v>
      </c>
      <c r="Q959" s="8">
        <f>Recensement_CXPI_PIC_IAE26_TT_AURA[[#This Row],[Nombre participants prévisionnels
A saisir ]]*Recensement_CXPI_PIC_IAE26_TT_AURA[[#This Row],[ Montant Frais annexes Total /stagiaire
A saisir]]</f>
        <v>0</v>
      </c>
      <c r="R9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59" s="18">
        <f t="shared" si="14"/>
        <v>0</v>
      </c>
      <c r="T9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V959))</f>
        <v>0</v>
      </c>
      <c r="U959" s="8">
        <f>(18*Recensement_CXPI_PIC_IAE26_TT_AURA[[#This Row],[Nombre participants prévisionnels
A saisir ]]*Recensement_CXPI_PIC_IAE26_TT_AURA[[#This Row],[Durée Formation (Heures)
A saisir ]])</f>
        <v>0</v>
      </c>
      <c r="V9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59" s="8"/>
    </row>
    <row r="960" spans="1:23">
      <c r="A960" s="11" t="s">
        <v>1025</v>
      </c>
      <c r="B960" s="12"/>
      <c r="C960" s="7"/>
      <c r="D960" s="7"/>
      <c r="E960" s="30"/>
      <c r="F960" s="7"/>
      <c r="G960" s="7"/>
      <c r="H960" s="7"/>
      <c r="I960" s="7"/>
      <c r="J960" s="7"/>
      <c r="K960" s="7"/>
      <c r="L960" s="7"/>
      <c r="M960" s="8"/>
      <c r="N960" s="8"/>
      <c r="O960" s="8">
        <f>Recensement_CXPI_PIC_IAE26_TT_AURA[[#This Row],[Taux Horaire
Coût pédagogique/h
A saisir ]]*Recensement_CXPI_PIC_IAE26_TT_AURA[[#This Row],[Durée Formation (Heures)
A saisir ]]*Recensement_CXPI_PIC_IAE26_TT_AURA[[#This Row],[Nombre participants prévisionnels
A saisir ]]</f>
        <v>0</v>
      </c>
      <c r="P960" s="8">
        <f>(13*Recensement_CXPI_PIC_IAE26_TT_AURA[[#This Row],[Durée Formation (Heures)
A saisir ]]*Recensement_CXPI_PIC_IAE26_TT_AURA[[#This Row],[Nombre participants prévisionnels
A saisir ]])</f>
        <v>0</v>
      </c>
      <c r="Q960" s="8">
        <f>Recensement_CXPI_PIC_IAE26_TT_AURA[[#This Row],[Nombre participants prévisionnels
A saisir ]]*Recensement_CXPI_PIC_IAE26_TT_AURA[[#This Row],[ Montant Frais annexes Total /stagiaire
A saisir]]</f>
        <v>0</v>
      </c>
      <c r="R9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0" s="18">
        <f t="shared" si="14"/>
        <v>0</v>
      </c>
      <c r="T9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V960))</f>
        <v>0</v>
      </c>
      <c r="U960" s="8">
        <f>(18*Recensement_CXPI_PIC_IAE26_TT_AURA[[#This Row],[Nombre participants prévisionnels
A saisir ]]*Recensement_CXPI_PIC_IAE26_TT_AURA[[#This Row],[Durée Formation (Heures)
A saisir ]])</f>
        <v>0</v>
      </c>
      <c r="V9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0" s="8"/>
    </row>
    <row r="961" spans="1:23">
      <c r="A961" s="11" t="s">
        <v>1026</v>
      </c>
      <c r="B961" s="12"/>
      <c r="C961" s="7"/>
      <c r="D961" s="7"/>
      <c r="E961" s="30"/>
      <c r="F961" s="7"/>
      <c r="G961" s="7"/>
      <c r="H961" s="7"/>
      <c r="I961" s="7"/>
      <c r="J961" s="7"/>
      <c r="K961" s="7"/>
      <c r="L961" s="7"/>
      <c r="M961" s="8"/>
      <c r="N961" s="8"/>
      <c r="O961" s="8">
        <f>Recensement_CXPI_PIC_IAE26_TT_AURA[[#This Row],[Taux Horaire
Coût pédagogique/h
A saisir ]]*Recensement_CXPI_PIC_IAE26_TT_AURA[[#This Row],[Durée Formation (Heures)
A saisir ]]*Recensement_CXPI_PIC_IAE26_TT_AURA[[#This Row],[Nombre participants prévisionnels
A saisir ]]</f>
        <v>0</v>
      </c>
      <c r="P961" s="8">
        <f>(13*Recensement_CXPI_PIC_IAE26_TT_AURA[[#This Row],[Durée Formation (Heures)
A saisir ]]*Recensement_CXPI_PIC_IAE26_TT_AURA[[#This Row],[Nombre participants prévisionnels
A saisir ]])</f>
        <v>0</v>
      </c>
      <c r="Q961" s="8">
        <f>Recensement_CXPI_PIC_IAE26_TT_AURA[[#This Row],[Nombre participants prévisionnels
A saisir ]]*Recensement_CXPI_PIC_IAE26_TT_AURA[[#This Row],[ Montant Frais annexes Total /stagiaire
A saisir]]</f>
        <v>0</v>
      </c>
      <c r="R9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1" s="18">
        <f t="shared" si="14"/>
        <v>0</v>
      </c>
      <c r="T9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V961))</f>
        <v>0</v>
      </c>
      <c r="U961" s="8">
        <f>(18*Recensement_CXPI_PIC_IAE26_TT_AURA[[#This Row],[Nombre participants prévisionnels
A saisir ]]*Recensement_CXPI_PIC_IAE26_TT_AURA[[#This Row],[Durée Formation (Heures)
A saisir ]])</f>
        <v>0</v>
      </c>
      <c r="V9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1" s="8"/>
    </row>
    <row r="962" spans="1:23">
      <c r="A962" s="11" t="s">
        <v>1027</v>
      </c>
      <c r="B962" s="12"/>
      <c r="C962" s="7"/>
      <c r="D962" s="7"/>
      <c r="E962" s="30"/>
      <c r="F962" s="7"/>
      <c r="G962" s="7"/>
      <c r="H962" s="7"/>
      <c r="I962" s="7"/>
      <c r="J962" s="7"/>
      <c r="K962" s="7"/>
      <c r="L962" s="7"/>
      <c r="M962" s="8"/>
      <c r="N962" s="8"/>
      <c r="O962" s="8">
        <f>Recensement_CXPI_PIC_IAE26_TT_AURA[[#This Row],[Taux Horaire
Coût pédagogique/h
A saisir ]]*Recensement_CXPI_PIC_IAE26_TT_AURA[[#This Row],[Durée Formation (Heures)
A saisir ]]*Recensement_CXPI_PIC_IAE26_TT_AURA[[#This Row],[Nombre participants prévisionnels
A saisir ]]</f>
        <v>0</v>
      </c>
      <c r="P962" s="8">
        <f>(13*Recensement_CXPI_PIC_IAE26_TT_AURA[[#This Row],[Durée Formation (Heures)
A saisir ]]*Recensement_CXPI_PIC_IAE26_TT_AURA[[#This Row],[Nombre participants prévisionnels
A saisir ]])</f>
        <v>0</v>
      </c>
      <c r="Q962" s="8">
        <f>Recensement_CXPI_PIC_IAE26_TT_AURA[[#This Row],[Nombre participants prévisionnels
A saisir ]]*Recensement_CXPI_PIC_IAE26_TT_AURA[[#This Row],[ Montant Frais annexes Total /stagiaire
A saisir]]</f>
        <v>0</v>
      </c>
      <c r="R9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2" s="18">
        <f t="shared" si="14"/>
        <v>0</v>
      </c>
      <c r="T9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V962))</f>
        <v>0</v>
      </c>
      <c r="U962" s="8">
        <f>(18*Recensement_CXPI_PIC_IAE26_TT_AURA[[#This Row],[Nombre participants prévisionnels
A saisir ]]*Recensement_CXPI_PIC_IAE26_TT_AURA[[#This Row],[Durée Formation (Heures)
A saisir ]])</f>
        <v>0</v>
      </c>
      <c r="V9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2" s="8"/>
    </row>
    <row r="963" spans="1:23">
      <c r="A963" s="11" t="s">
        <v>1028</v>
      </c>
      <c r="B963" s="12"/>
      <c r="C963" s="7"/>
      <c r="D963" s="7"/>
      <c r="E963" s="30"/>
      <c r="F963" s="7"/>
      <c r="G963" s="7"/>
      <c r="H963" s="7"/>
      <c r="I963" s="7"/>
      <c r="J963" s="7"/>
      <c r="K963" s="7"/>
      <c r="L963" s="7"/>
      <c r="M963" s="8"/>
      <c r="N963" s="8"/>
      <c r="O963" s="8">
        <f>Recensement_CXPI_PIC_IAE26_TT_AURA[[#This Row],[Taux Horaire
Coût pédagogique/h
A saisir ]]*Recensement_CXPI_PIC_IAE26_TT_AURA[[#This Row],[Durée Formation (Heures)
A saisir ]]*Recensement_CXPI_PIC_IAE26_TT_AURA[[#This Row],[Nombre participants prévisionnels
A saisir ]]</f>
        <v>0</v>
      </c>
      <c r="P963" s="8">
        <f>(13*Recensement_CXPI_PIC_IAE26_TT_AURA[[#This Row],[Durée Formation (Heures)
A saisir ]]*Recensement_CXPI_PIC_IAE26_TT_AURA[[#This Row],[Nombre participants prévisionnels
A saisir ]])</f>
        <v>0</v>
      </c>
      <c r="Q963" s="8">
        <f>Recensement_CXPI_PIC_IAE26_TT_AURA[[#This Row],[Nombre participants prévisionnels
A saisir ]]*Recensement_CXPI_PIC_IAE26_TT_AURA[[#This Row],[ Montant Frais annexes Total /stagiaire
A saisir]]</f>
        <v>0</v>
      </c>
      <c r="R9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3" s="18">
        <f t="shared" si="14"/>
        <v>0</v>
      </c>
      <c r="T9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V963))</f>
        <v>0</v>
      </c>
      <c r="U963" s="8">
        <f>(18*Recensement_CXPI_PIC_IAE26_TT_AURA[[#This Row],[Nombre participants prévisionnels
A saisir ]]*Recensement_CXPI_PIC_IAE26_TT_AURA[[#This Row],[Durée Formation (Heures)
A saisir ]])</f>
        <v>0</v>
      </c>
      <c r="V9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3" s="8"/>
    </row>
    <row r="964" spans="1:23">
      <c r="A964" s="11" t="s">
        <v>1029</v>
      </c>
      <c r="B964" s="12"/>
      <c r="C964" s="7"/>
      <c r="D964" s="7"/>
      <c r="E964" s="30"/>
      <c r="F964" s="7"/>
      <c r="G964" s="7"/>
      <c r="H964" s="7"/>
      <c r="I964" s="7"/>
      <c r="J964" s="7"/>
      <c r="K964" s="7"/>
      <c r="L964" s="7"/>
      <c r="M964" s="8"/>
      <c r="N964" s="8"/>
      <c r="O964" s="8">
        <f>Recensement_CXPI_PIC_IAE26_TT_AURA[[#This Row],[Taux Horaire
Coût pédagogique/h
A saisir ]]*Recensement_CXPI_PIC_IAE26_TT_AURA[[#This Row],[Durée Formation (Heures)
A saisir ]]*Recensement_CXPI_PIC_IAE26_TT_AURA[[#This Row],[Nombre participants prévisionnels
A saisir ]]</f>
        <v>0</v>
      </c>
      <c r="P964" s="8">
        <f>(13*Recensement_CXPI_PIC_IAE26_TT_AURA[[#This Row],[Durée Formation (Heures)
A saisir ]]*Recensement_CXPI_PIC_IAE26_TT_AURA[[#This Row],[Nombre participants prévisionnels
A saisir ]])</f>
        <v>0</v>
      </c>
      <c r="Q964" s="8">
        <f>Recensement_CXPI_PIC_IAE26_TT_AURA[[#This Row],[Nombre participants prévisionnels
A saisir ]]*Recensement_CXPI_PIC_IAE26_TT_AURA[[#This Row],[ Montant Frais annexes Total /stagiaire
A saisir]]</f>
        <v>0</v>
      </c>
      <c r="R9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4" s="18">
        <f t="shared" si="14"/>
        <v>0</v>
      </c>
      <c r="T9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V964))</f>
        <v>0</v>
      </c>
      <c r="U964" s="8">
        <f>(18*Recensement_CXPI_PIC_IAE26_TT_AURA[[#This Row],[Nombre participants prévisionnels
A saisir ]]*Recensement_CXPI_PIC_IAE26_TT_AURA[[#This Row],[Durée Formation (Heures)
A saisir ]])</f>
        <v>0</v>
      </c>
      <c r="V9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4" s="8"/>
    </row>
    <row r="965" spans="1:23">
      <c r="A965" s="11" t="s">
        <v>1030</v>
      </c>
      <c r="B965" s="12"/>
      <c r="C965" s="7"/>
      <c r="D965" s="7"/>
      <c r="E965" s="30"/>
      <c r="F965" s="7"/>
      <c r="G965" s="7"/>
      <c r="H965" s="7"/>
      <c r="I965" s="7"/>
      <c r="J965" s="7"/>
      <c r="K965" s="7"/>
      <c r="L965" s="7"/>
      <c r="M965" s="8"/>
      <c r="N965" s="8"/>
      <c r="O965" s="8">
        <f>Recensement_CXPI_PIC_IAE26_TT_AURA[[#This Row],[Taux Horaire
Coût pédagogique/h
A saisir ]]*Recensement_CXPI_PIC_IAE26_TT_AURA[[#This Row],[Durée Formation (Heures)
A saisir ]]*Recensement_CXPI_PIC_IAE26_TT_AURA[[#This Row],[Nombre participants prévisionnels
A saisir ]]</f>
        <v>0</v>
      </c>
      <c r="P965" s="8">
        <f>(13*Recensement_CXPI_PIC_IAE26_TT_AURA[[#This Row],[Durée Formation (Heures)
A saisir ]]*Recensement_CXPI_PIC_IAE26_TT_AURA[[#This Row],[Nombre participants prévisionnels
A saisir ]])</f>
        <v>0</v>
      </c>
      <c r="Q965" s="8">
        <f>Recensement_CXPI_PIC_IAE26_TT_AURA[[#This Row],[Nombre participants prévisionnels
A saisir ]]*Recensement_CXPI_PIC_IAE26_TT_AURA[[#This Row],[ Montant Frais annexes Total /stagiaire
A saisir]]</f>
        <v>0</v>
      </c>
      <c r="R9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5" s="18">
        <f t="shared" si="14"/>
        <v>0</v>
      </c>
      <c r="T9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V965))</f>
        <v>0</v>
      </c>
      <c r="U965" s="8">
        <f>(18*Recensement_CXPI_PIC_IAE26_TT_AURA[[#This Row],[Nombre participants prévisionnels
A saisir ]]*Recensement_CXPI_PIC_IAE26_TT_AURA[[#This Row],[Durée Formation (Heures)
A saisir ]])</f>
        <v>0</v>
      </c>
      <c r="V9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5" s="8"/>
    </row>
    <row r="966" spans="1:23">
      <c r="A966" s="11" t="s">
        <v>1031</v>
      </c>
      <c r="B966" s="12"/>
      <c r="C966" s="7"/>
      <c r="D966" s="7"/>
      <c r="E966" s="30"/>
      <c r="F966" s="7"/>
      <c r="G966" s="7"/>
      <c r="H966" s="7"/>
      <c r="I966" s="7"/>
      <c r="J966" s="7"/>
      <c r="K966" s="7"/>
      <c r="L966" s="7"/>
      <c r="M966" s="8"/>
      <c r="N966" s="8"/>
      <c r="O966" s="8">
        <f>Recensement_CXPI_PIC_IAE26_TT_AURA[[#This Row],[Taux Horaire
Coût pédagogique/h
A saisir ]]*Recensement_CXPI_PIC_IAE26_TT_AURA[[#This Row],[Durée Formation (Heures)
A saisir ]]*Recensement_CXPI_PIC_IAE26_TT_AURA[[#This Row],[Nombre participants prévisionnels
A saisir ]]</f>
        <v>0</v>
      </c>
      <c r="P966" s="8">
        <f>(13*Recensement_CXPI_PIC_IAE26_TT_AURA[[#This Row],[Durée Formation (Heures)
A saisir ]]*Recensement_CXPI_PIC_IAE26_TT_AURA[[#This Row],[Nombre participants prévisionnels
A saisir ]])</f>
        <v>0</v>
      </c>
      <c r="Q966" s="8">
        <f>Recensement_CXPI_PIC_IAE26_TT_AURA[[#This Row],[Nombre participants prévisionnels
A saisir ]]*Recensement_CXPI_PIC_IAE26_TT_AURA[[#This Row],[ Montant Frais annexes Total /stagiaire
A saisir]]</f>
        <v>0</v>
      </c>
      <c r="R9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6" s="18">
        <f t="shared" si="14"/>
        <v>0</v>
      </c>
      <c r="T9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V966))</f>
        <v>0</v>
      </c>
      <c r="U966" s="8">
        <f>(18*Recensement_CXPI_PIC_IAE26_TT_AURA[[#This Row],[Nombre participants prévisionnels
A saisir ]]*Recensement_CXPI_PIC_IAE26_TT_AURA[[#This Row],[Durée Formation (Heures)
A saisir ]])</f>
        <v>0</v>
      </c>
      <c r="V9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6" s="8"/>
    </row>
    <row r="967" spans="1:23">
      <c r="A967" s="11" t="s">
        <v>1032</v>
      </c>
      <c r="B967" s="12"/>
      <c r="C967" s="7"/>
      <c r="D967" s="7"/>
      <c r="E967" s="30"/>
      <c r="F967" s="7"/>
      <c r="G967" s="7"/>
      <c r="H967" s="7"/>
      <c r="I967" s="7"/>
      <c r="J967" s="7"/>
      <c r="K967" s="7"/>
      <c r="L967" s="7"/>
      <c r="M967" s="8"/>
      <c r="N967" s="8"/>
      <c r="O967" s="8">
        <f>Recensement_CXPI_PIC_IAE26_TT_AURA[[#This Row],[Taux Horaire
Coût pédagogique/h
A saisir ]]*Recensement_CXPI_PIC_IAE26_TT_AURA[[#This Row],[Durée Formation (Heures)
A saisir ]]*Recensement_CXPI_PIC_IAE26_TT_AURA[[#This Row],[Nombre participants prévisionnels
A saisir ]]</f>
        <v>0</v>
      </c>
      <c r="P967" s="8">
        <f>(13*Recensement_CXPI_PIC_IAE26_TT_AURA[[#This Row],[Durée Formation (Heures)
A saisir ]]*Recensement_CXPI_PIC_IAE26_TT_AURA[[#This Row],[Nombre participants prévisionnels
A saisir ]])</f>
        <v>0</v>
      </c>
      <c r="Q967" s="8">
        <f>Recensement_CXPI_PIC_IAE26_TT_AURA[[#This Row],[Nombre participants prévisionnels
A saisir ]]*Recensement_CXPI_PIC_IAE26_TT_AURA[[#This Row],[ Montant Frais annexes Total /stagiaire
A saisir]]</f>
        <v>0</v>
      </c>
      <c r="R9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7" s="18">
        <f t="shared" si="14"/>
        <v>0</v>
      </c>
      <c r="T9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V967))</f>
        <v>0</v>
      </c>
      <c r="U967" s="8">
        <f>(18*Recensement_CXPI_PIC_IAE26_TT_AURA[[#This Row],[Nombre participants prévisionnels
A saisir ]]*Recensement_CXPI_PIC_IAE26_TT_AURA[[#This Row],[Durée Formation (Heures)
A saisir ]])</f>
        <v>0</v>
      </c>
      <c r="V9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7" s="8"/>
    </row>
    <row r="968" spans="1:23">
      <c r="A968" s="11" t="s">
        <v>1033</v>
      </c>
      <c r="B968" s="12"/>
      <c r="C968" s="7"/>
      <c r="D968" s="7"/>
      <c r="E968" s="30"/>
      <c r="F968" s="7"/>
      <c r="G968" s="7"/>
      <c r="H968" s="7"/>
      <c r="I968" s="7"/>
      <c r="J968" s="7"/>
      <c r="K968" s="7"/>
      <c r="L968" s="7"/>
      <c r="M968" s="8"/>
      <c r="N968" s="8"/>
      <c r="O968" s="8">
        <f>Recensement_CXPI_PIC_IAE26_TT_AURA[[#This Row],[Taux Horaire
Coût pédagogique/h
A saisir ]]*Recensement_CXPI_PIC_IAE26_TT_AURA[[#This Row],[Durée Formation (Heures)
A saisir ]]*Recensement_CXPI_PIC_IAE26_TT_AURA[[#This Row],[Nombre participants prévisionnels
A saisir ]]</f>
        <v>0</v>
      </c>
      <c r="P968" s="8">
        <f>(13*Recensement_CXPI_PIC_IAE26_TT_AURA[[#This Row],[Durée Formation (Heures)
A saisir ]]*Recensement_CXPI_PIC_IAE26_TT_AURA[[#This Row],[Nombre participants prévisionnels
A saisir ]])</f>
        <v>0</v>
      </c>
      <c r="Q968" s="8">
        <f>Recensement_CXPI_PIC_IAE26_TT_AURA[[#This Row],[Nombre participants prévisionnels
A saisir ]]*Recensement_CXPI_PIC_IAE26_TT_AURA[[#This Row],[ Montant Frais annexes Total /stagiaire
A saisir]]</f>
        <v>0</v>
      </c>
      <c r="R9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8" s="18">
        <f t="shared" ref="S968:S1031" si="15">IF(F968="ETTI&lt;=250",70%,
IF(F968="ETTI&gt;250",60%,0))</f>
        <v>0</v>
      </c>
      <c r="T9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V968))</f>
        <v>0</v>
      </c>
      <c r="U968" s="8">
        <f>(18*Recensement_CXPI_PIC_IAE26_TT_AURA[[#This Row],[Nombre participants prévisionnels
A saisir ]]*Recensement_CXPI_PIC_IAE26_TT_AURA[[#This Row],[Durée Formation (Heures)
A saisir ]])</f>
        <v>0</v>
      </c>
      <c r="V9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8" s="8"/>
    </row>
    <row r="969" spans="1:23">
      <c r="A969" s="11" t="s">
        <v>1034</v>
      </c>
      <c r="B969" s="12"/>
      <c r="C969" s="7"/>
      <c r="D969" s="7"/>
      <c r="E969" s="30"/>
      <c r="F969" s="7"/>
      <c r="G969" s="7"/>
      <c r="H969" s="7"/>
      <c r="I969" s="7"/>
      <c r="J969" s="7"/>
      <c r="K969" s="7"/>
      <c r="L969" s="7"/>
      <c r="M969" s="8"/>
      <c r="N969" s="8"/>
      <c r="O969" s="8">
        <f>Recensement_CXPI_PIC_IAE26_TT_AURA[[#This Row],[Taux Horaire
Coût pédagogique/h
A saisir ]]*Recensement_CXPI_PIC_IAE26_TT_AURA[[#This Row],[Durée Formation (Heures)
A saisir ]]*Recensement_CXPI_PIC_IAE26_TT_AURA[[#This Row],[Nombre participants prévisionnels
A saisir ]]</f>
        <v>0</v>
      </c>
      <c r="P969" s="8">
        <f>(13*Recensement_CXPI_PIC_IAE26_TT_AURA[[#This Row],[Durée Formation (Heures)
A saisir ]]*Recensement_CXPI_PIC_IAE26_TT_AURA[[#This Row],[Nombre participants prévisionnels
A saisir ]])</f>
        <v>0</v>
      </c>
      <c r="Q969" s="8">
        <f>Recensement_CXPI_PIC_IAE26_TT_AURA[[#This Row],[Nombre participants prévisionnels
A saisir ]]*Recensement_CXPI_PIC_IAE26_TT_AURA[[#This Row],[ Montant Frais annexes Total /stagiaire
A saisir]]</f>
        <v>0</v>
      </c>
      <c r="R9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69" s="18">
        <f t="shared" si="15"/>
        <v>0</v>
      </c>
      <c r="T9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V969))</f>
        <v>0</v>
      </c>
      <c r="U969" s="8">
        <f>(18*Recensement_CXPI_PIC_IAE26_TT_AURA[[#This Row],[Nombre participants prévisionnels
A saisir ]]*Recensement_CXPI_PIC_IAE26_TT_AURA[[#This Row],[Durée Formation (Heures)
A saisir ]])</f>
        <v>0</v>
      </c>
      <c r="V9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69" s="8"/>
    </row>
    <row r="970" spans="1:23">
      <c r="A970" s="11" t="s">
        <v>1035</v>
      </c>
      <c r="B970" s="12"/>
      <c r="C970" s="7"/>
      <c r="D970" s="7"/>
      <c r="E970" s="30"/>
      <c r="F970" s="7"/>
      <c r="G970" s="7"/>
      <c r="H970" s="7"/>
      <c r="I970" s="7"/>
      <c r="J970" s="7"/>
      <c r="K970" s="7"/>
      <c r="L970" s="7"/>
      <c r="M970" s="8"/>
      <c r="N970" s="8"/>
      <c r="O970" s="8">
        <f>Recensement_CXPI_PIC_IAE26_TT_AURA[[#This Row],[Taux Horaire
Coût pédagogique/h
A saisir ]]*Recensement_CXPI_PIC_IAE26_TT_AURA[[#This Row],[Durée Formation (Heures)
A saisir ]]*Recensement_CXPI_PIC_IAE26_TT_AURA[[#This Row],[Nombre participants prévisionnels
A saisir ]]</f>
        <v>0</v>
      </c>
      <c r="P970" s="8">
        <f>(13*Recensement_CXPI_PIC_IAE26_TT_AURA[[#This Row],[Durée Formation (Heures)
A saisir ]]*Recensement_CXPI_PIC_IAE26_TT_AURA[[#This Row],[Nombre participants prévisionnels
A saisir ]])</f>
        <v>0</v>
      </c>
      <c r="Q970" s="8">
        <f>Recensement_CXPI_PIC_IAE26_TT_AURA[[#This Row],[Nombre participants prévisionnels
A saisir ]]*Recensement_CXPI_PIC_IAE26_TT_AURA[[#This Row],[ Montant Frais annexes Total /stagiaire
A saisir]]</f>
        <v>0</v>
      </c>
      <c r="R9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0" s="18">
        <f t="shared" si="15"/>
        <v>0</v>
      </c>
      <c r="T9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V970))</f>
        <v>0</v>
      </c>
      <c r="U970" s="8">
        <f>(18*Recensement_CXPI_PIC_IAE26_TT_AURA[[#This Row],[Nombre participants prévisionnels
A saisir ]]*Recensement_CXPI_PIC_IAE26_TT_AURA[[#This Row],[Durée Formation (Heures)
A saisir ]])</f>
        <v>0</v>
      </c>
      <c r="V9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0" s="8"/>
    </row>
    <row r="971" spans="1:23">
      <c r="A971" s="11" t="s">
        <v>1036</v>
      </c>
      <c r="B971" s="12"/>
      <c r="C971" s="7"/>
      <c r="D971" s="7"/>
      <c r="E971" s="30"/>
      <c r="F971" s="7"/>
      <c r="G971" s="7"/>
      <c r="H971" s="7"/>
      <c r="I971" s="7"/>
      <c r="J971" s="7"/>
      <c r="K971" s="7"/>
      <c r="L971" s="7"/>
      <c r="M971" s="8"/>
      <c r="N971" s="8"/>
      <c r="O971" s="8">
        <f>Recensement_CXPI_PIC_IAE26_TT_AURA[[#This Row],[Taux Horaire
Coût pédagogique/h
A saisir ]]*Recensement_CXPI_PIC_IAE26_TT_AURA[[#This Row],[Durée Formation (Heures)
A saisir ]]*Recensement_CXPI_PIC_IAE26_TT_AURA[[#This Row],[Nombre participants prévisionnels
A saisir ]]</f>
        <v>0</v>
      </c>
      <c r="P971" s="8">
        <f>(13*Recensement_CXPI_PIC_IAE26_TT_AURA[[#This Row],[Durée Formation (Heures)
A saisir ]]*Recensement_CXPI_PIC_IAE26_TT_AURA[[#This Row],[Nombre participants prévisionnels
A saisir ]])</f>
        <v>0</v>
      </c>
      <c r="Q971" s="8">
        <f>Recensement_CXPI_PIC_IAE26_TT_AURA[[#This Row],[Nombre participants prévisionnels
A saisir ]]*Recensement_CXPI_PIC_IAE26_TT_AURA[[#This Row],[ Montant Frais annexes Total /stagiaire
A saisir]]</f>
        <v>0</v>
      </c>
      <c r="R9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1" s="18">
        <f t="shared" si="15"/>
        <v>0</v>
      </c>
      <c r="T9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V971))</f>
        <v>0</v>
      </c>
      <c r="U971" s="8">
        <f>(18*Recensement_CXPI_PIC_IAE26_TT_AURA[[#This Row],[Nombre participants prévisionnels
A saisir ]]*Recensement_CXPI_PIC_IAE26_TT_AURA[[#This Row],[Durée Formation (Heures)
A saisir ]])</f>
        <v>0</v>
      </c>
      <c r="V9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1" s="8"/>
    </row>
    <row r="972" spans="1:23">
      <c r="A972" s="11" t="s">
        <v>1037</v>
      </c>
      <c r="B972" s="12"/>
      <c r="C972" s="7"/>
      <c r="D972" s="7"/>
      <c r="E972" s="30"/>
      <c r="F972" s="7"/>
      <c r="G972" s="7"/>
      <c r="H972" s="7"/>
      <c r="I972" s="7"/>
      <c r="J972" s="7"/>
      <c r="K972" s="7"/>
      <c r="L972" s="7"/>
      <c r="M972" s="8"/>
      <c r="N972" s="8"/>
      <c r="O972" s="8">
        <f>Recensement_CXPI_PIC_IAE26_TT_AURA[[#This Row],[Taux Horaire
Coût pédagogique/h
A saisir ]]*Recensement_CXPI_PIC_IAE26_TT_AURA[[#This Row],[Durée Formation (Heures)
A saisir ]]*Recensement_CXPI_PIC_IAE26_TT_AURA[[#This Row],[Nombre participants prévisionnels
A saisir ]]</f>
        <v>0</v>
      </c>
      <c r="P972" s="8">
        <f>(13*Recensement_CXPI_PIC_IAE26_TT_AURA[[#This Row],[Durée Formation (Heures)
A saisir ]]*Recensement_CXPI_PIC_IAE26_TT_AURA[[#This Row],[Nombre participants prévisionnels
A saisir ]])</f>
        <v>0</v>
      </c>
      <c r="Q972" s="8">
        <f>Recensement_CXPI_PIC_IAE26_TT_AURA[[#This Row],[Nombre participants prévisionnels
A saisir ]]*Recensement_CXPI_PIC_IAE26_TT_AURA[[#This Row],[ Montant Frais annexes Total /stagiaire
A saisir]]</f>
        <v>0</v>
      </c>
      <c r="R9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2" s="18">
        <f t="shared" si="15"/>
        <v>0</v>
      </c>
      <c r="T9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V972))</f>
        <v>0</v>
      </c>
      <c r="U972" s="8">
        <f>(18*Recensement_CXPI_PIC_IAE26_TT_AURA[[#This Row],[Nombre participants prévisionnels
A saisir ]]*Recensement_CXPI_PIC_IAE26_TT_AURA[[#This Row],[Durée Formation (Heures)
A saisir ]])</f>
        <v>0</v>
      </c>
      <c r="V9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2" s="8"/>
    </row>
    <row r="973" spans="1:23">
      <c r="A973" s="11" t="s">
        <v>1038</v>
      </c>
      <c r="B973" s="12"/>
      <c r="C973" s="7"/>
      <c r="D973" s="7"/>
      <c r="E973" s="30"/>
      <c r="F973" s="7"/>
      <c r="G973" s="7"/>
      <c r="H973" s="7"/>
      <c r="I973" s="7"/>
      <c r="J973" s="7"/>
      <c r="K973" s="7"/>
      <c r="L973" s="7"/>
      <c r="M973" s="8"/>
      <c r="N973" s="8"/>
      <c r="O973" s="8">
        <f>Recensement_CXPI_PIC_IAE26_TT_AURA[[#This Row],[Taux Horaire
Coût pédagogique/h
A saisir ]]*Recensement_CXPI_PIC_IAE26_TT_AURA[[#This Row],[Durée Formation (Heures)
A saisir ]]*Recensement_CXPI_PIC_IAE26_TT_AURA[[#This Row],[Nombre participants prévisionnels
A saisir ]]</f>
        <v>0</v>
      </c>
      <c r="P973" s="8">
        <f>(13*Recensement_CXPI_PIC_IAE26_TT_AURA[[#This Row],[Durée Formation (Heures)
A saisir ]]*Recensement_CXPI_PIC_IAE26_TT_AURA[[#This Row],[Nombre participants prévisionnels
A saisir ]])</f>
        <v>0</v>
      </c>
      <c r="Q973" s="8">
        <f>Recensement_CXPI_PIC_IAE26_TT_AURA[[#This Row],[Nombre participants prévisionnels
A saisir ]]*Recensement_CXPI_PIC_IAE26_TT_AURA[[#This Row],[ Montant Frais annexes Total /stagiaire
A saisir]]</f>
        <v>0</v>
      </c>
      <c r="R9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3" s="18">
        <f t="shared" si="15"/>
        <v>0</v>
      </c>
      <c r="T9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V973))</f>
        <v>0</v>
      </c>
      <c r="U973" s="8">
        <f>(18*Recensement_CXPI_PIC_IAE26_TT_AURA[[#This Row],[Nombre participants prévisionnels
A saisir ]]*Recensement_CXPI_PIC_IAE26_TT_AURA[[#This Row],[Durée Formation (Heures)
A saisir ]])</f>
        <v>0</v>
      </c>
      <c r="V9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3" s="8"/>
    </row>
    <row r="974" spans="1:23">
      <c r="A974" s="11" t="s">
        <v>1039</v>
      </c>
      <c r="B974" s="12"/>
      <c r="C974" s="7"/>
      <c r="D974" s="7"/>
      <c r="E974" s="30"/>
      <c r="F974" s="7"/>
      <c r="G974" s="7"/>
      <c r="H974" s="7"/>
      <c r="I974" s="7"/>
      <c r="J974" s="7"/>
      <c r="K974" s="7"/>
      <c r="L974" s="7"/>
      <c r="M974" s="8"/>
      <c r="N974" s="8"/>
      <c r="O974" s="8">
        <f>Recensement_CXPI_PIC_IAE26_TT_AURA[[#This Row],[Taux Horaire
Coût pédagogique/h
A saisir ]]*Recensement_CXPI_PIC_IAE26_TT_AURA[[#This Row],[Durée Formation (Heures)
A saisir ]]*Recensement_CXPI_PIC_IAE26_TT_AURA[[#This Row],[Nombre participants prévisionnels
A saisir ]]</f>
        <v>0</v>
      </c>
      <c r="P974" s="8">
        <f>(13*Recensement_CXPI_PIC_IAE26_TT_AURA[[#This Row],[Durée Formation (Heures)
A saisir ]]*Recensement_CXPI_PIC_IAE26_TT_AURA[[#This Row],[Nombre participants prévisionnels
A saisir ]])</f>
        <v>0</v>
      </c>
      <c r="Q974" s="8">
        <f>Recensement_CXPI_PIC_IAE26_TT_AURA[[#This Row],[Nombre participants prévisionnels
A saisir ]]*Recensement_CXPI_PIC_IAE26_TT_AURA[[#This Row],[ Montant Frais annexes Total /stagiaire
A saisir]]</f>
        <v>0</v>
      </c>
      <c r="R9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4" s="18">
        <f t="shared" si="15"/>
        <v>0</v>
      </c>
      <c r="T9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V974))</f>
        <v>0</v>
      </c>
      <c r="U974" s="8">
        <f>(18*Recensement_CXPI_PIC_IAE26_TT_AURA[[#This Row],[Nombre participants prévisionnels
A saisir ]]*Recensement_CXPI_PIC_IAE26_TT_AURA[[#This Row],[Durée Formation (Heures)
A saisir ]])</f>
        <v>0</v>
      </c>
      <c r="V9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4" s="8"/>
    </row>
    <row r="975" spans="1:23">
      <c r="A975" s="11" t="s">
        <v>1040</v>
      </c>
      <c r="B975" s="12"/>
      <c r="C975" s="7"/>
      <c r="D975" s="7"/>
      <c r="E975" s="30"/>
      <c r="F975" s="7"/>
      <c r="G975" s="7"/>
      <c r="H975" s="7"/>
      <c r="I975" s="7"/>
      <c r="J975" s="7"/>
      <c r="K975" s="7"/>
      <c r="L975" s="7"/>
      <c r="M975" s="8"/>
      <c r="N975" s="8"/>
      <c r="O975" s="8">
        <f>Recensement_CXPI_PIC_IAE26_TT_AURA[[#This Row],[Taux Horaire
Coût pédagogique/h
A saisir ]]*Recensement_CXPI_PIC_IAE26_TT_AURA[[#This Row],[Durée Formation (Heures)
A saisir ]]*Recensement_CXPI_PIC_IAE26_TT_AURA[[#This Row],[Nombre participants prévisionnels
A saisir ]]</f>
        <v>0</v>
      </c>
      <c r="P975" s="8">
        <f>(13*Recensement_CXPI_PIC_IAE26_TT_AURA[[#This Row],[Durée Formation (Heures)
A saisir ]]*Recensement_CXPI_PIC_IAE26_TT_AURA[[#This Row],[Nombre participants prévisionnels
A saisir ]])</f>
        <v>0</v>
      </c>
      <c r="Q975" s="8">
        <f>Recensement_CXPI_PIC_IAE26_TT_AURA[[#This Row],[Nombre participants prévisionnels
A saisir ]]*Recensement_CXPI_PIC_IAE26_TT_AURA[[#This Row],[ Montant Frais annexes Total /stagiaire
A saisir]]</f>
        <v>0</v>
      </c>
      <c r="R9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5" s="18">
        <f t="shared" si="15"/>
        <v>0</v>
      </c>
      <c r="T9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V975))</f>
        <v>0</v>
      </c>
      <c r="U975" s="8">
        <f>(18*Recensement_CXPI_PIC_IAE26_TT_AURA[[#This Row],[Nombre participants prévisionnels
A saisir ]]*Recensement_CXPI_PIC_IAE26_TT_AURA[[#This Row],[Durée Formation (Heures)
A saisir ]])</f>
        <v>0</v>
      </c>
      <c r="V9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5" s="8"/>
    </row>
    <row r="976" spans="1:23">
      <c r="A976" s="11" t="s">
        <v>1041</v>
      </c>
      <c r="B976" s="12"/>
      <c r="C976" s="7"/>
      <c r="D976" s="7"/>
      <c r="E976" s="30"/>
      <c r="F976" s="7"/>
      <c r="G976" s="7"/>
      <c r="H976" s="7"/>
      <c r="I976" s="7"/>
      <c r="J976" s="7"/>
      <c r="K976" s="7"/>
      <c r="L976" s="7"/>
      <c r="M976" s="8"/>
      <c r="N976" s="8"/>
      <c r="O976" s="8">
        <f>Recensement_CXPI_PIC_IAE26_TT_AURA[[#This Row],[Taux Horaire
Coût pédagogique/h
A saisir ]]*Recensement_CXPI_PIC_IAE26_TT_AURA[[#This Row],[Durée Formation (Heures)
A saisir ]]*Recensement_CXPI_PIC_IAE26_TT_AURA[[#This Row],[Nombre participants prévisionnels
A saisir ]]</f>
        <v>0</v>
      </c>
      <c r="P976" s="8">
        <f>(13*Recensement_CXPI_PIC_IAE26_TT_AURA[[#This Row],[Durée Formation (Heures)
A saisir ]]*Recensement_CXPI_PIC_IAE26_TT_AURA[[#This Row],[Nombre participants prévisionnels
A saisir ]])</f>
        <v>0</v>
      </c>
      <c r="Q976" s="8">
        <f>Recensement_CXPI_PIC_IAE26_TT_AURA[[#This Row],[Nombre participants prévisionnels
A saisir ]]*Recensement_CXPI_PIC_IAE26_TT_AURA[[#This Row],[ Montant Frais annexes Total /stagiaire
A saisir]]</f>
        <v>0</v>
      </c>
      <c r="R9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6" s="18">
        <f t="shared" si="15"/>
        <v>0</v>
      </c>
      <c r="T9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V976))</f>
        <v>0</v>
      </c>
      <c r="U976" s="8">
        <f>(18*Recensement_CXPI_PIC_IAE26_TT_AURA[[#This Row],[Nombre participants prévisionnels
A saisir ]]*Recensement_CXPI_PIC_IAE26_TT_AURA[[#This Row],[Durée Formation (Heures)
A saisir ]])</f>
        <v>0</v>
      </c>
      <c r="V9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6" s="8"/>
    </row>
    <row r="977" spans="1:23">
      <c r="A977" s="11" t="s">
        <v>1042</v>
      </c>
      <c r="B977" s="12"/>
      <c r="C977" s="7"/>
      <c r="D977" s="7"/>
      <c r="E977" s="30"/>
      <c r="F977" s="7"/>
      <c r="G977" s="7"/>
      <c r="H977" s="7"/>
      <c r="I977" s="7"/>
      <c r="J977" s="7"/>
      <c r="K977" s="7"/>
      <c r="L977" s="7"/>
      <c r="M977" s="8"/>
      <c r="N977" s="8"/>
      <c r="O977" s="8">
        <f>Recensement_CXPI_PIC_IAE26_TT_AURA[[#This Row],[Taux Horaire
Coût pédagogique/h
A saisir ]]*Recensement_CXPI_PIC_IAE26_TT_AURA[[#This Row],[Durée Formation (Heures)
A saisir ]]*Recensement_CXPI_PIC_IAE26_TT_AURA[[#This Row],[Nombre participants prévisionnels
A saisir ]]</f>
        <v>0</v>
      </c>
      <c r="P977" s="8">
        <f>(13*Recensement_CXPI_PIC_IAE26_TT_AURA[[#This Row],[Durée Formation (Heures)
A saisir ]]*Recensement_CXPI_PIC_IAE26_TT_AURA[[#This Row],[Nombre participants prévisionnels
A saisir ]])</f>
        <v>0</v>
      </c>
      <c r="Q977" s="8">
        <f>Recensement_CXPI_PIC_IAE26_TT_AURA[[#This Row],[Nombre participants prévisionnels
A saisir ]]*Recensement_CXPI_PIC_IAE26_TT_AURA[[#This Row],[ Montant Frais annexes Total /stagiaire
A saisir]]</f>
        <v>0</v>
      </c>
      <c r="R9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7" s="18">
        <f t="shared" si="15"/>
        <v>0</v>
      </c>
      <c r="T9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V977))</f>
        <v>0</v>
      </c>
      <c r="U977" s="8">
        <f>(18*Recensement_CXPI_PIC_IAE26_TT_AURA[[#This Row],[Nombre participants prévisionnels
A saisir ]]*Recensement_CXPI_PIC_IAE26_TT_AURA[[#This Row],[Durée Formation (Heures)
A saisir ]])</f>
        <v>0</v>
      </c>
      <c r="V9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7" s="8"/>
    </row>
    <row r="978" spans="1:23">
      <c r="A978" s="11" t="s">
        <v>1043</v>
      </c>
      <c r="B978" s="12"/>
      <c r="C978" s="7"/>
      <c r="D978" s="7"/>
      <c r="E978" s="30"/>
      <c r="F978" s="7"/>
      <c r="G978" s="7"/>
      <c r="H978" s="7"/>
      <c r="I978" s="7"/>
      <c r="J978" s="7"/>
      <c r="K978" s="7"/>
      <c r="L978" s="7"/>
      <c r="M978" s="8"/>
      <c r="N978" s="8"/>
      <c r="O978" s="8">
        <f>Recensement_CXPI_PIC_IAE26_TT_AURA[[#This Row],[Taux Horaire
Coût pédagogique/h
A saisir ]]*Recensement_CXPI_PIC_IAE26_TT_AURA[[#This Row],[Durée Formation (Heures)
A saisir ]]*Recensement_CXPI_PIC_IAE26_TT_AURA[[#This Row],[Nombre participants prévisionnels
A saisir ]]</f>
        <v>0</v>
      </c>
      <c r="P978" s="8">
        <f>(13*Recensement_CXPI_PIC_IAE26_TT_AURA[[#This Row],[Durée Formation (Heures)
A saisir ]]*Recensement_CXPI_PIC_IAE26_TT_AURA[[#This Row],[Nombre participants prévisionnels
A saisir ]])</f>
        <v>0</v>
      </c>
      <c r="Q978" s="8">
        <f>Recensement_CXPI_PIC_IAE26_TT_AURA[[#This Row],[Nombre participants prévisionnels
A saisir ]]*Recensement_CXPI_PIC_IAE26_TT_AURA[[#This Row],[ Montant Frais annexes Total /stagiaire
A saisir]]</f>
        <v>0</v>
      </c>
      <c r="R9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8" s="18">
        <f t="shared" si="15"/>
        <v>0</v>
      </c>
      <c r="T9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V978))</f>
        <v>0</v>
      </c>
      <c r="U978" s="8">
        <f>(18*Recensement_CXPI_PIC_IAE26_TT_AURA[[#This Row],[Nombre participants prévisionnels
A saisir ]]*Recensement_CXPI_PIC_IAE26_TT_AURA[[#This Row],[Durée Formation (Heures)
A saisir ]])</f>
        <v>0</v>
      </c>
      <c r="V9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8" s="8"/>
    </row>
    <row r="979" spans="1:23">
      <c r="A979" s="11" t="s">
        <v>1044</v>
      </c>
      <c r="B979" s="12"/>
      <c r="C979" s="7"/>
      <c r="D979" s="7"/>
      <c r="E979" s="30"/>
      <c r="F979" s="7"/>
      <c r="G979" s="7"/>
      <c r="H979" s="7"/>
      <c r="I979" s="7"/>
      <c r="J979" s="7"/>
      <c r="K979" s="7"/>
      <c r="L979" s="7"/>
      <c r="M979" s="8"/>
      <c r="N979" s="8"/>
      <c r="O979" s="8">
        <f>Recensement_CXPI_PIC_IAE26_TT_AURA[[#This Row],[Taux Horaire
Coût pédagogique/h
A saisir ]]*Recensement_CXPI_PIC_IAE26_TT_AURA[[#This Row],[Durée Formation (Heures)
A saisir ]]*Recensement_CXPI_PIC_IAE26_TT_AURA[[#This Row],[Nombre participants prévisionnels
A saisir ]]</f>
        <v>0</v>
      </c>
      <c r="P979" s="8">
        <f>(13*Recensement_CXPI_PIC_IAE26_TT_AURA[[#This Row],[Durée Formation (Heures)
A saisir ]]*Recensement_CXPI_PIC_IAE26_TT_AURA[[#This Row],[Nombre participants prévisionnels
A saisir ]])</f>
        <v>0</v>
      </c>
      <c r="Q979" s="8">
        <f>Recensement_CXPI_PIC_IAE26_TT_AURA[[#This Row],[Nombre participants prévisionnels
A saisir ]]*Recensement_CXPI_PIC_IAE26_TT_AURA[[#This Row],[ Montant Frais annexes Total /stagiaire
A saisir]]</f>
        <v>0</v>
      </c>
      <c r="R9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79" s="18">
        <f t="shared" si="15"/>
        <v>0</v>
      </c>
      <c r="T9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V979))</f>
        <v>0</v>
      </c>
      <c r="U979" s="8">
        <f>(18*Recensement_CXPI_PIC_IAE26_TT_AURA[[#This Row],[Nombre participants prévisionnels
A saisir ]]*Recensement_CXPI_PIC_IAE26_TT_AURA[[#This Row],[Durée Formation (Heures)
A saisir ]])</f>
        <v>0</v>
      </c>
      <c r="V9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79" s="8"/>
    </row>
    <row r="980" spans="1:23">
      <c r="A980" s="11" t="s">
        <v>1045</v>
      </c>
      <c r="B980" s="12"/>
      <c r="C980" s="7"/>
      <c r="D980" s="7"/>
      <c r="E980" s="30"/>
      <c r="F980" s="7"/>
      <c r="G980" s="7"/>
      <c r="H980" s="7"/>
      <c r="I980" s="7"/>
      <c r="J980" s="7"/>
      <c r="K980" s="7"/>
      <c r="L980" s="7"/>
      <c r="M980" s="8"/>
      <c r="N980" s="8"/>
      <c r="O980" s="8">
        <f>Recensement_CXPI_PIC_IAE26_TT_AURA[[#This Row],[Taux Horaire
Coût pédagogique/h
A saisir ]]*Recensement_CXPI_PIC_IAE26_TT_AURA[[#This Row],[Durée Formation (Heures)
A saisir ]]*Recensement_CXPI_PIC_IAE26_TT_AURA[[#This Row],[Nombre participants prévisionnels
A saisir ]]</f>
        <v>0</v>
      </c>
      <c r="P980" s="8">
        <f>(13*Recensement_CXPI_PIC_IAE26_TT_AURA[[#This Row],[Durée Formation (Heures)
A saisir ]]*Recensement_CXPI_PIC_IAE26_TT_AURA[[#This Row],[Nombre participants prévisionnels
A saisir ]])</f>
        <v>0</v>
      </c>
      <c r="Q980" s="8">
        <f>Recensement_CXPI_PIC_IAE26_TT_AURA[[#This Row],[Nombre participants prévisionnels
A saisir ]]*Recensement_CXPI_PIC_IAE26_TT_AURA[[#This Row],[ Montant Frais annexes Total /stagiaire
A saisir]]</f>
        <v>0</v>
      </c>
      <c r="R9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0" s="18">
        <f t="shared" si="15"/>
        <v>0</v>
      </c>
      <c r="T9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V980))</f>
        <v>0</v>
      </c>
      <c r="U980" s="8">
        <f>(18*Recensement_CXPI_PIC_IAE26_TT_AURA[[#This Row],[Nombre participants prévisionnels
A saisir ]]*Recensement_CXPI_PIC_IAE26_TT_AURA[[#This Row],[Durée Formation (Heures)
A saisir ]])</f>
        <v>0</v>
      </c>
      <c r="V9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0" s="8"/>
    </row>
    <row r="981" spans="1:23">
      <c r="A981" s="11" t="s">
        <v>1046</v>
      </c>
      <c r="B981" s="12"/>
      <c r="C981" s="7"/>
      <c r="D981" s="7"/>
      <c r="E981" s="30"/>
      <c r="F981" s="7"/>
      <c r="G981" s="7"/>
      <c r="H981" s="7"/>
      <c r="I981" s="7"/>
      <c r="J981" s="7"/>
      <c r="K981" s="7"/>
      <c r="L981" s="7"/>
      <c r="M981" s="8"/>
      <c r="N981" s="8"/>
      <c r="O981" s="8">
        <f>Recensement_CXPI_PIC_IAE26_TT_AURA[[#This Row],[Taux Horaire
Coût pédagogique/h
A saisir ]]*Recensement_CXPI_PIC_IAE26_TT_AURA[[#This Row],[Durée Formation (Heures)
A saisir ]]*Recensement_CXPI_PIC_IAE26_TT_AURA[[#This Row],[Nombre participants prévisionnels
A saisir ]]</f>
        <v>0</v>
      </c>
      <c r="P981" s="8">
        <f>(13*Recensement_CXPI_PIC_IAE26_TT_AURA[[#This Row],[Durée Formation (Heures)
A saisir ]]*Recensement_CXPI_PIC_IAE26_TT_AURA[[#This Row],[Nombre participants prévisionnels
A saisir ]])</f>
        <v>0</v>
      </c>
      <c r="Q981" s="8">
        <f>Recensement_CXPI_PIC_IAE26_TT_AURA[[#This Row],[Nombre participants prévisionnels
A saisir ]]*Recensement_CXPI_PIC_IAE26_TT_AURA[[#This Row],[ Montant Frais annexes Total /stagiaire
A saisir]]</f>
        <v>0</v>
      </c>
      <c r="R9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1" s="18">
        <f t="shared" si="15"/>
        <v>0</v>
      </c>
      <c r="T9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V981))</f>
        <v>0</v>
      </c>
      <c r="U981" s="8">
        <f>(18*Recensement_CXPI_PIC_IAE26_TT_AURA[[#This Row],[Nombre participants prévisionnels
A saisir ]]*Recensement_CXPI_PIC_IAE26_TT_AURA[[#This Row],[Durée Formation (Heures)
A saisir ]])</f>
        <v>0</v>
      </c>
      <c r="V9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1" s="8"/>
    </row>
    <row r="982" spans="1:23">
      <c r="A982" s="11" t="s">
        <v>1047</v>
      </c>
      <c r="B982" s="12"/>
      <c r="C982" s="7"/>
      <c r="D982" s="7"/>
      <c r="E982" s="30"/>
      <c r="F982" s="7"/>
      <c r="G982" s="7"/>
      <c r="H982" s="7"/>
      <c r="I982" s="7"/>
      <c r="J982" s="7"/>
      <c r="K982" s="7"/>
      <c r="L982" s="7"/>
      <c r="M982" s="8"/>
      <c r="N982" s="8"/>
      <c r="O982" s="8">
        <f>Recensement_CXPI_PIC_IAE26_TT_AURA[[#This Row],[Taux Horaire
Coût pédagogique/h
A saisir ]]*Recensement_CXPI_PIC_IAE26_TT_AURA[[#This Row],[Durée Formation (Heures)
A saisir ]]*Recensement_CXPI_PIC_IAE26_TT_AURA[[#This Row],[Nombre participants prévisionnels
A saisir ]]</f>
        <v>0</v>
      </c>
      <c r="P982" s="8">
        <f>(13*Recensement_CXPI_PIC_IAE26_TT_AURA[[#This Row],[Durée Formation (Heures)
A saisir ]]*Recensement_CXPI_PIC_IAE26_TT_AURA[[#This Row],[Nombre participants prévisionnels
A saisir ]])</f>
        <v>0</v>
      </c>
      <c r="Q982" s="8">
        <f>Recensement_CXPI_PIC_IAE26_TT_AURA[[#This Row],[Nombre participants prévisionnels
A saisir ]]*Recensement_CXPI_PIC_IAE26_TT_AURA[[#This Row],[ Montant Frais annexes Total /stagiaire
A saisir]]</f>
        <v>0</v>
      </c>
      <c r="R9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2" s="18">
        <f t="shared" si="15"/>
        <v>0</v>
      </c>
      <c r="T9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V982))</f>
        <v>0</v>
      </c>
      <c r="U982" s="8">
        <f>(18*Recensement_CXPI_PIC_IAE26_TT_AURA[[#This Row],[Nombre participants prévisionnels
A saisir ]]*Recensement_CXPI_PIC_IAE26_TT_AURA[[#This Row],[Durée Formation (Heures)
A saisir ]])</f>
        <v>0</v>
      </c>
      <c r="V9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2" s="8"/>
    </row>
    <row r="983" spans="1:23">
      <c r="A983" s="11" t="s">
        <v>1048</v>
      </c>
      <c r="B983" s="12"/>
      <c r="C983" s="7"/>
      <c r="D983" s="7"/>
      <c r="E983" s="30"/>
      <c r="F983" s="7"/>
      <c r="G983" s="7"/>
      <c r="H983" s="7"/>
      <c r="I983" s="7"/>
      <c r="J983" s="7"/>
      <c r="K983" s="7"/>
      <c r="L983" s="7"/>
      <c r="M983" s="8"/>
      <c r="N983" s="8"/>
      <c r="O983" s="8">
        <f>Recensement_CXPI_PIC_IAE26_TT_AURA[[#This Row],[Taux Horaire
Coût pédagogique/h
A saisir ]]*Recensement_CXPI_PIC_IAE26_TT_AURA[[#This Row],[Durée Formation (Heures)
A saisir ]]*Recensement_CXPI_PIC_IAE26_TT_AURA[[#This Row],[Nombre participants prévisionnels
A saisir ]]</f>
        <v>0</v>
      </c>
      <c r="P983" s="8">
        <f>(13*Recensement_CXPI_PIC_IAE26_TT_AURA[[#This Row],[Durée Formation (Heures)
A saisir ]]*Recensement_CXPI_PIC_IAE26_TT_AURA[[#This Row],[Nombre participants prévisionnels
A saisir ]])</f>
        <v>0</v>
      </c>
      <c r="Q983" s="8">
        <f>Recensement_CXPI_PIC_IAE26_TT_AURA[[#This Row],[Nombre participants prévisionnels
A saisir ]]*Recensement_CXPI_PIC_IAE26_TT_AURA[[#This Row],[ Montant Frais annexes Total /stagiaire
A saisir]]</f>
        <v>0</v>
      </c>
      <c r="R9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3" s="18">
        <f t="shared" si="15"/>
        <v>0</v>
      </c>
      <c r="T9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V983))</f>
        <v>0</v>
      </c>
      <c r="U983" s="8">
        <f>(18*Recensement_CXPI_PIC_IAE26_TT_AURA[[#This Row],[Nombre participants prévisionnels
A saisir ]]*Recensement_CXPI_PIC_IAE26_TT_AURA[[#This Row],[Durée Formation (Heures)
A saisir ]])</f>
        <v>0</v>
      </c>
      <c r="V9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3" s="8"/>
    </row>
    <row r="984" spans="1:23">
      <c r="A984" s="11" t="s">
        <v>1049</v>
      </c>
      <c r="B984" s="12"/>
      <c r="C984" s="7"/>
      <c r="D984" s="7"/>
      <c r="E984" s="30"/>
      <c r="F984" s="7"/>
      <c r="G984" s="7"/>
      <c r="H984" s="7"/>
      <c r="I984" s="7"/>
      <c r="J984" s="7"/>
      <c r="K984" s="7"/>
      <c r="L984" s="7"/>
      <c r="M984" s="8"/>
      <c r="N984" s="8"/>
      <c r="O984" s="8">
        <f>Recensement_CXPI_PIC_IAE26_TT_AURA[[#This Row],[Taux Horaire
Coût pédagogique/h
A saisir ]]*Recensement_CXPI_PIC_IAE26_TT_AURA[[#This Row],[Durée Formation (Heures)
A saisir ]]*Recensement_CXPI_PIC_IAE26_TT_AURA[[#This Row],[Nombre participants prévisionnels
A saisir ]]</f>
        <v>0</v>
      </c>
      <c r="P984" s="8">
        <f>(13*Recensement_CXPI_PIC_IAE26_TT_AURA[[#This Row],[Durée Formation (Heures)
A saisir ]]*Recensement_CXPI_PIC_IAE26_TT_AURA[[#This Row],[Nombre participants prévisionnels
A saisir ]])</f>
        <v>0</v>
      </c>
      <c r="Q984" s="8">
        <f>Recensement_CXPI_PIC_IAE26_TT_AURA[[#This Row],[Nombre participants prévisionnels
A saisir ]]*Recensement_CXPI_PIC_IAE26_TT_AURA[[#This Row],[ Montant Frais annexes Total /stagiaire
A saisir]]</f>
        <v>0</v>
      </c>
      <c r="R9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4" s="18">
        <f t="shared" si="15"/>
        <v>0</v>
      </c>
      <c r="T9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V984))</f>
        <v>0</v>
      </c>
      <c r="U984" s="8">
        <f>(18*Recensement_CXPI_PIC_IAE26_TT_AURA[[#This Row],[Nombre participants prévisionnels
A saisir ]]*Recensement_CXPI_PIC_IAE26_TT_AURA[[#This Row],[Durée Formation (Heures)
A saisir ]])</f>
        <v>0</v>
      </c>
      <c r="V9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4" s="8"/>
    </row>
    <row r="985" spans="1:23">
      <c r="A985" s="11" t="s">
        <v>1050</v>
      </c>
      <c r="B985" s="12"/>
      <c r="C985" s="7"/>
      <c r="D985" s="7"/>
      <c r="E985" s="30"/>
      <c r="F985" s="7"/>
      <c r="G985" s="7"/>
      <c r="H985" s="7"/>
      <c r="I985" s="7"/>
      <c r="J985" s="7"/>
      <c r="K985" s="7"/>
      <c r="L985" s="7"/>
      <c r="M985" s="8"/>
      <c r="N985" s="8"/>
      <c r="O985" s="8">
        <f>Recensement_CXPI_PIC_IAE26_TT_AURA[[#This Row],[Taux Horaire
Coût pédagogique/h
A saisir ]]*Recensement_CXPI_PIC_IAE26_TT_AURA[[#This Row],[Durée Formation (Heures)
A saisir ]]*Recensement_CXPI_PIC_IAE26_TT_AURA[[#This Row],[Nombre participants prévisionnels
A saisir ]]</f>
        <v>0</v>
      </c>
      <c r="P985" s="8">
        <f>(13*Recensement_CXPI_PIC_IAE26_TT_AURA[[#This Row],[Durée Formation (Heures)
A saisir ]]*Recensement_CXPI_PIC_IAE26_TT_AURA[[#This Row],[Nombre participants prévisionnels
A saisir ]])</f>
        <v>0</v>
      </c>
      <c r="Q985" s="8">
        <f>Recensement_CXPI_PIC_IAE26_TT_AURA[[#This Row],[Nombre participants prévisionnels
A saisir ]]*Recensement_CXPI_PIC_IAE26_TT_AURA[[#This Row],[ Montant Frais annexes Total /stagiaire
A saisir]]</f>
        <v>0</v>
      </c>
      <c r="R9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5" s="18">
        <f t="shared" si="15"/>
        <v>0</v>
      </c>
      <c r="T9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V985))</f>
        <v>0</v>
      </c>
      <c r="U985" s="8">
        <f>(18*Recensement_CXPI_PIC_IAE26_TT_AURA[[#This Row],[Nombre participants prévisionnels
A saisir ]]*Recensement_CXPI_PIC_IAE26_TT_AURA[[#This Row],[Durée Formation (Heures)
A saisir ]])</f>
        <v>0</v>
      </c>
      <c r="V9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5" s="8"/>
    </row>
    <row r="986" spans="1:23">
      <c r="A986" s="11" t="s">
        <v>1051</v>
      </c>
      <c r="B986" s="12"/>
      <c r="C986" s="7"/>
      <c r="D986" s="7"/>
      <c r="E986" s="30"/>
      <c r="F986" s="7"/>
      <c r="G986" s="7"/>
      <c r="H986" s="7"/>
      <c r="I986" s="7"/>
      <c r="J986" s="7"/>
      <c r="K986" s="7"/>
      <c r="L986" s="7"/>
      <c r="M986" s="8"/>
      <c r="N986" s="8"/>
      <c r="O986" s="8">
        <f>Recensement_CXPI_PIC_IAE26_TT_AURA[[#This Row],[Taux Horaire
Coût pédagogique/h
A saisir ]]*Recensement_CXPI_PIC_IAE26_TT_AURA[[#This Row],[Durée Formation (Heures)
A saisir ]]*Recensement_CXPI_PIC_IAE26_TT_AURA[[#This Row],[Nombre participants prévisionnels
A saisir ]]</f>
        <v>0</v>
      </c>
      <c r="P986" s="8">
        <f>(13*Recensement_CXPI_PIC_IAE26_TT_AURA[[#This Row],[Durée Formation (Heures)
A saisir ]]*Recensement_CXPI_PIC_IAE26_TT_AURA[[#This Row],[Nombre participants prévisionnels
A saisir ]])</f>
        <v>0</v>
      </c>
      <c r="Q986" s="8">
        <f>Recensement_CXPI_PIC_IAE26_TT_AURA[[#This Row],[Nombre participants prévisionnels
A saisir ]]*Recensement_CXPI_PIC_IAE26_TT_AURA[[#This Row],[ Montant Frais annexes Total /stagiaire
A saisir]]</f>
        <v>0</v>
      </c>
      <c r="R9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6" s="18">
        <f t="shared" si="15"/>
        <v>0</v>
      </c>
      <c r="T9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V986))</f>
        <v>0</v>
      </c>
      <c r="U986" s="8">
        <f>(18*Recensement_CXPI_PIC_IAE26_TT_AURA[[#This Row],[Nombre participants prévisionnels
A saisir ]]*Recensement_CXPI_PIC_IAE26_TT_AURA[[#This Row],[Durée Formation (Heures)
A saisir ]])</f>
        <v>0</v>
      </c>
      <c r="V9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6" s="8"/>
    </row>
    <row r="987" spans="1:23">
      <c r="A987" s="11" t="s">
        <v>1052</v>
      </c>
      <c r="B987" s="12"/>
      <c r="C987" s="7"/>
      <c r="D987" s="7"/>
      <c r="E987" s="30"/>
      <c r="F987" s="7"/>
      <c r="G987" s="7"/>
      <c r="H987" s="7"/>
      <c r="I987" s="7"/>
      <c r="J987" s="7"/>
      <c r="K987" s="7"/>
      <c r="L987" s="7"/>
      <c r="M987" s="8"/>
      <c r="N987" s="8"/>
      <c r="O987" s="8">
        <f>Recensement_CXPI_PIC_IAE26_TT_AURA[[#This Row],[Taux Horaire
Coût pédagogique/h
A saisir ]]*Recensement_CXPI_PIC_IAE26_TT_AURA[[#This Row],[Durée Formation (Heures)
A saisir ]]*Recensement_CXPI_PIC_IAE26_TT_AURA[[#This Row],[Nombre participants prévisionnels
A saisir ]]</f>
        <v>0</v>
      </c>
      <c r="P987" s="8">
        <f>(13*Recensement_CXPI_PIC_IAE26_TT_AURA[[#This Row],[Durée Formation (Heures)
A saisir ]]*Recensement_CXPI_PIC_IAE26_TT_AURA[[#This Row],[Nombre participants prévisionnels
A saisir ]])</f>
        <v>0</v>
      </c>
      <c r="Q987" s="8">
        <f>Recensement_CXPI_PIC_IAE26_TT_AURA[[#This Row],[Nombre participants prévisionnels
A saisir ]]*Recensement_CXPI_PIC_IAE26_TT_AURA[[#This Row],[ Montant Frais annexes Total /stagiaire
A saisir]]</f>
        <v>0</v>
      </c>
      <c r="R9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7" s="18">
        <f t="shared" si="15"/>
        <v>0</v>
      </c>
      <c r="T9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V987))</f>
        <v>0</v>
      </c>
      <c r="U987" s="8">
        <f>(18*Recensement_CXPI_PIC_IAE26_TT_AURA[[#This Row],[Nombre participants prévisionnels
A saisir ]]*Recensement_CXPI_PIC_IAE26_TT_AURA[[#This Row],[Durée Formation (Heures)
A saisir ]])</f>
        <v>0</v>
      </c>
      <c r="V9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7" s="8"/>
    </row>
    <row r="988" spans="1:23">
      <c r="A988" s="11" t="s">
        <v>1053</v>
      </c>
      <c r="B988" s="12"/>
      <c r="C988" s="7"/>
      <c r="D988" s="7"/>
      <c r="E988" s="30"/>
      <c r="F988" s="7"/>
      <c r="G988" s="7"/>
      <c r="H988" s="7"/>
      <c r="I988" s="7"/>
      <c r="J988" s="7"/>
      <c r="K988" s="7"/>
      <c r="L988" s="7"/>
      <c r="M988" s="8"/>
      <c r="N988" s="8"/>
      <c r="O988" s="8">
        <f>Recensement_CXPI_PIC_IAE26_TT_AURA[[#This Row],[Taux Horaire
Coût pédagogique/h
A saisir ]]*Recensement_CXPI_PIC_IAE26_TT_AURA[[#This Row],[Durée Formation (Heures)
A saisir ]]*Recensement_CXPI_PIC_IAE26_TT_AURA[[#This Row],[Nombre participants prévisionnels
A saisir ]]</f>
        <v>0</v>
      </c>
      <c r="P988" s="8">
        <f>(13*Recensement_CXPI_PIC_IAE26_TT_AURA[[#This Row],[Durée Formation (Heures)
A saisir ]]*Recensement_CXPI_PIC_IAE26_TT_AURA[[#This Row],[Nombre participants prévisionnels
A saisir ]])</f>
        <v>0</v>
      </c>
      <c r="Q988" s="8">
        <f>Recensement_CXPI_PIC_IAE26_TT_AURA[[#This Row],[Nombre participants prévisionnels
A saisir ]]*Recensement_CXPI_PIC_IAE26_TT_AURA[[#This Row],[ Montant Frais annexes Total /stagiaire
A saisir]]</f>
        <v>0</v>
      </c>
      <c r="R9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8" s="18">
        <f t="shared" si="15"/>
        <v>0</v>
      </c>
      <c r="T9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V988))</f>
        <v>0</v>
      </c>
      <c r="U988" s="8">
        <f>(18*Recensement_CXPI_PIC_IAE26_TT_AURA[[#This Row],[Nombre participants prévisionnels
A saisir ]]*Recensement_CXPI_PIC_IAE26_TT_AURA[[#This Row],[Durée Formation (Heures)
A saisir ]])</f>
        <v>0</v>
      </c>
      <c r="V9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8" s="8"/>
    </row>
    <row r="989" spans="1:23">
      <c r="A989" s="11" t="s">
        <v>1054</v>
      </c>
      <c r="B989" s="12"/>
      <c r="C989" s="7"/>
      <c r="D989" s="7"/>
      <c r="E989" s="30"/>
      <c r="F989" s="7"/>
      <c r="G989" s="7"/>
      <c r="H989" s="7"/>
      <c r="I989" s="7"/>
      <c r="J989" s="7"/>
      <c r="K989" s="7"/>
      <c r="L989" s="7"/>
      <c r="M989" s="8"/>
      <c r="N989" s="8"/>
      <c r="O989" s="8">
        <f>Recensement_CXPI_PIC_IAE26_TT_AURA[[#This Row],[Taux Horaire
Coût pédagogique/h
A saisir ]]*Recensement_CXPI_PIC_IAE26_TT_AURA[[#This Row],[Durée Formation (Heures)
A saisir ]]*Recensement_CXPI_PIC_IAE26_TT_AURA[[#This Row],[Nombre participants prévisionnels
A saisir ]]</f>
        <v>0</v>
      </c>
      <c r="P989" s="8">
        <f>(13*Recensement_CXPI_PIC_IAE26_TT_AURA[[#This Row],[Durée Formation (Heures)
A saisir ]]*Recensement_CXPI_PIC_IAE26_TT_AURA[[#This Row],[Nombre participants prévisionnels
A saisir ]])</f>
        <v>0</v>
      </c>
      <c r="Q989" s="8">
        <f>Recensement_CXPI_PIC_IAE26_TT_AURA[[#This Row],[Nombre participants prévisionnels
A saisir ]]*Recensement_CXPI_PIC_IAE26_TT_AURA[[#This Row],[ Montant Frais annexes Total /stagiaire
A saisir]]</f>
        <v>0</v>
      </c>
      <c r="R9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89" s="18">
        <f t="shared" si="15"/>
        <v>0</v>
      </c>
      <c r="T9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V989))</f>
        <v>0</v>
      </c>
      <c r="U989" s="8">
        <f>(18*Recensement_CXPI_PIC_IAE26_TT_AURA[[#This Row],[Nombre participants prévisionnels
A saisir ]]*Recensement_CXPI_PIC_IAE26_TT_AURA[[#This Row],[Durée Formation (Heures)
A saisir ]])</f>
        <v>0</v>
      </c>
      <c r="V9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89" s="8"/>
    </row>
    <row r="990" spans="1:23">
      <c r="A990" s="11" t="s">
        <v>1055</v>
      </c>
      <c r="B990" s="12"/>
      <c r="C990" s="7"/>
      <c r="D990" s="7"/>
      <c r="E990" s="30"/>
      <c r="F990" s="7"/>
      <c r="G990" s="7"/>
      <c r="H990" s="7"/>
      <c r="I990" s="7"/>
      <c r="J990" s="7"/>
      <c r="K990" s="7"/>
      <c r="L990" s="7"/>
      <c r="M990" s="8"/>
      <c r="N990" s="8"/>
      <c r="O990" s="8">
        <f>Recensement_CXPI_PIC_IAE26_TT_AURA[[#This Row],[Taux Horaire
Coût pédagogique/h
A saisir ]]*Recensement_CXPI_PIC_IAE26_TT_AURA[[#This Row],[Durée Formation (Heures)
A saisir ]]*Recensement_CXPI_PIC_IAE26_TT_AURA[[#This Row],[Nombre participants prévisionnels
A saisir ]]</f>
        <v>0</v>
      </c>
      <c r="P990" s="8">
        <f>(13*Recensement_CXPI_PIC_IAE26_TT_AURA[[#This Row],[Durée Formation (Heures)
A saisir ]]*Recensement_CXPI_PIC_IAE26_TT_AURA[[#This Row],[Nombre participants prévisionnels
A saisir ]])</f>
        <v>0</v>
      </c>
      <c r="Q990" s="8">
        <f>Recensement_CXPI_PIC_IAE26_TT_AURA[[#This Row],[Nombre participants prévisionnels
A saisir ]]*Recensement_CXPI_PIC_IAE26_TT_AURA[[#This Row],[ Montant Frais annexes Total /stagiaire
A saisir]]</f>
        <v>0</v>
      </c>
      <c r="R9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0" s="18">
        <f t="shared" si="15"/>
        <v>0</v>
      </c>
      <c r="T9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V990))</f>
        <v>0</v>
      </c>
      <c r="U990" s="8">
        <f>(18*Recensement_CXPI_PIC_IAE26_TT_AURA[[#This Row],[Nombre participants prévisionnels
A saisir ]]*Recensement_CXPI_PIC_IAE26_TT_AURA[[#This Row],[Durée Formation (Heures)
A saisir ]])</f>
        <v>0</v>
      </c>
      <c r="V9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0" s="8"/>
    </row>
    <row r="991" spans="1:23">
      <c r="A991" s="11" t="s">
        <v>1056</v>
      </c>
      <c r="B991" s="12"/>
      <c r="C991" s="7"/>
      <c r="D991" s="7"/>
      <c r="E991" s="30"/>
      <c r="F991" s="7"/>
      <c r="G991" s="7"/>
      <c r="H991" s="7"/>
      <c r="I991" s="7"/>
      <c r="J991" s="7"/>
      <c r="K991" s="7"/>
      <c r="L991" s="7"/>
      <c r="M991" s="8"/>
      <c r="N991" s="8"/>
      <c r="O991" s="8">
        <f>Recensement_CXPI_PIC_IAE26_TT_AURA[[#This Row],[Taux Horaire
Coût pédagogique/h
A saisir ]]*Recensement_CXPI_PIC_IAE26_TT_AURA[[#This Row],[Durée Formation (Heures)
A saisir ]]*Recensement_CXPI_PIC_IAE26_TT_AURA[[#This Row],[Nombre participants prévisionnels
A saisir ]]</f>
        <v>0</v>
      </c>
      <c r="P991" s="8">
        <f>(13*Recensement_CXPI_PIC_IAE26_TT_AURA[[#This Row],[Durée Formation (Heures)
A saisir ]]*Recensement_CXPI_PIC_IAE26_TT_AURA[[#This Row],[Nombre participants prévisionnels
A saisir ]])</f>
        <v>0</v>
      </c>
      <c r="Q991" s="8">
        <f>Recensement_CXPI_PIC_IAE26_TT_AURA[[#This Row],[Nombre participants prévisionnels
A saisir ]]*Recensement_CXPI_PIC_IAE26_TT_AURA[[#This Row],[ Montant Frais annexes Total /stagiaire
A saisir]]</f>
        <v>0</v>
      </c>
      <c r="R9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1" s="18">
        <f t="shared" si="15"/>
        <v>0</v>
      </c>
      <c r="T9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V991))</f>
        <v>0</v>
      </c>
      <c r="U991" s="8">
        <f>(18*Recensement_CXPI_PIC_IAE26_TT_AURA[[#This Row],[Nombre participants prévisionnels
A saisir ]]*Recensement_CXPI_PIC_IAE26_TT_AURA[[#This Row],[Durée Formation (Heures)
A saisir ]])</f>
        <v>0</v>
      </c>
      <c r="V9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1" s="8"/>
    </row>
    <row r="992" spans="1:23">
      <c r="A992" s="11" t="s">
        <v>1057</v>
      </c>
      <c r="B992" s="12"/>
      <c r="C992" s="7"/>
      <c r="D992" s="7"/>
      <c r="E992" s="30"/>
      <c r="F992" s="7"/>
      <c r="G992" s="7"/>
      <c r="H992" s="7"/>
      <c r="I992" s="7"/>
      <c r="J992" s="7"/>
      <c r="K992" s="7"/>
      <c r="L992" s="7"/>
      <c r="M992" s="8"/>
      <c r="N992" s="8"/>
      <c r="O992" s="8">
        <f>Recensement_CXPI_PIC_IAE26_TT_AURA[[#This Row],[Taux Horaire
Coût pédagogique/h
A saisir ]]*Recensement_CXPI_PIC_IAE26_TT_AURA[[#This Row],[Durée Formation (Heures)
A saisir ]]*Recensement_CXPI_PIC_IAE26_TT_AURA[[#This Row],[Nombre participants prévisionnels
A saisir ]]</f>
        <v>0</v>
      </c>
      <c r="P992" s="8">
        <f>(13*Recensement_CXPI_PIC_IAE26_TT_AURA[[#This Row],[Durée Formation (Heures)
A saisir ]]*Recensement_CXPI_PIC_IAE26_TT_AURA[[#This Row],[Nombre participants prévisionnels
A saisir ]])</f>
        <v>0</v>
      </c>
      <c r="Q992" s="8">
        <f>Recensement_CXPI_PIC_IAE26_TT_AURA[[#This Row],[Nombre participants prévisionnels
A saisir ]]*Recensement_CXPI_PIC_IAE26_TT_AURA[[#This Row],[ Montant Frais annexes Total /stagiaire
A saisir]]</f>
        <v>0</v>
      </c>
      <c r="R9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2" s="18">
        <f t="shared" si="15"/>
        <v>0</v>
      </c>
      <c r="T9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V992))</f>
        <v>0</v>
      </c>
      <c r="U992" s="8">
        <f>(18*Recensement_CXPI_PIC_IAE26_TT_AURA[[#This Row],[Nombre participants prévisionnels
A saisir ]]*Recensement_CXPI_PIC_IAE26_TT_AURA[[#This Row],[Durée Formation (Heures)
A saisir ]])</f>
        <v>0</v>
      </c>
      <c r="V9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2" s="8"/>
    </row>
    <row r="993" spans="1:23">
      <c r="A993" s="11" t="s">
        <v>1058</v>
      </c>
      <c r="B993" s="12"/>
      <c r="C993" s="7"/>
      <c r="D993" s="7"/>
      <c r="E993" s="30"/>
      <c r="F993" s="7"/>
      <c r="G993" s="7"/>
      <c r="H993" s="7"/>
      <c r="I993" s="7"/>
      <c r="J993" s="7"/>
      <c r="K993" s="7"/>
      <c r="L993" s="7"/>
      <c r="M993" s="8"/>
      <c r="N993" s="8"/>
      <c r="O993" s="8">
        <f>Recensement_CXPI_PIC_IAE26_TT_AURA[[#This Row],[Taux Horaire
Coût pédagogique/h
A saisir ]]*Recensement_CXPI_PIC_IAE26_TT_AURA[[#This Row],[Durée Formation (Heures)
A saisir ]]*Recensement_CXPI_PIC_IAE26_TT_AURA[[#This Row],[Nombre participants prévisionnels
A saisir ]]</f>
        <v>0</v>
      </c>
      <c r="P993" s="8">
        <f>(13*Recensement_CXPI_PIC_IAE26_TT_AURA[[#This Row],[Durée Formation (Heures)
A saisir ]]*Recensement_CXPI_PIC_IAE26_TT_AURA[[#This Row],[Nombre participants prévisionnels
A saisir ]])</f>
        <v>0</v>
      </c>
      <c r="Q993" s="8">
        <f>Recensement_CXPI_PIC_IAE26_TT_AURA[[#This Row],[Nombre participants prévisionnels
A saisir ]]*Recensement_CXPI_PIC_IAE26_TT_AURA[[#This Row],[ Montant Frais annexes Total /stagiaire
A saisir]]</f>
        <v>0</v>
      </c>
      <c r="R9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3" s="18">
        <f t="shared" si="15"/>
        <v>0</v>
      </c>
      <c r="T9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V993))</f>
        <v>0</v>
      </c>
      <c r="U993" s="8">
        <f>(18*Recensement_CXPI_PIC_IAE26_TT_AURA[[#This Row],[Nombre participants prévisionnels
A saisir ]]*Recensement_CXPI_PIC_IAE26_TT_AURA[[#This Row],[Durée Formation (Heures)
A saisir ]])</f>
        <v>0</v>
      </c>
      <c r="V9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3" s="8"/>
    </row>
    <row r="994" spans="1:23">
      <c r="A994" s="11" t="s">
        <v>1059</v>
      </c>
      <c r="B994" s="12"/>
      <c r="C994" s="7"/>
      <c r="D994" s="7"/>
      <c r="E994" s="30"/>
      <c r="F994" s="7"/>
      <c r="G994" s="7"/>
      <c r="H994" s="7"/>
      <c r="I994" s="7"/>
      <c r="J994" s="7"/>
      <c r="K994" s="7"/>
      <c r="L994" s="7"/>
      <c r="M994" s="8"/>
      <c r="N994" s="8"/>
      <c r="O994" s="8">
        <f>Recensement_CXPI_PIC_IAE26_TT_AURA[[#This Row],[Taux Horaire
Coût pédagogique/h
A saisir ]]*Recensement_CXPI_PIC_IAE26_TT_AURA[[#This Row],[Durée Formation (Heures)
A saisir ]]*Recensement_CXPI_PIC_IAE26_TT_AURA[[#This Row],[Nombre participants prévisionnels
A saisir ]]</f>
        <v>0</v>
      </c>
      <c r="P994" s="8">
        <f>(13*Recensement_CXPI_PIC_IAE26_TT_AURA[[#This Row],[Durée Formation (Heures)
A saisir ]]*Recensement_CXPI_PIC_IAE26_TT_AURA[[#This Row],[Nombre participants prévisionnels
A saisir ]])</f>
        <v>0</v>
      </c>
      <c r="Q994" s="8">
        <f>Recensement_CXPI_PIC_IAE26_TT_AURA[[#This Row],[Nombre participants prévisionnels
A saisir ]]*Recensement_CXPI_PIC_IAE26_TT_AURA[[#This Row],[ Montant Frais annexes Total /stagiaire
A saisir]]</f>
        <v>0</v>
      </c>
      <c r="R9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4" s="18">
        <f t="shared" si="15"/>
        <v>0</v>
      </c>
      <c r="T9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V994))</f>
        <v>0</v>
      </c>
      <c r="U994" s="8">
        <f>(18*Recensement_CXPI_PIC_IAE26_TT_AURA[[#This Row],[Nombre participants prévisionnels
A saisir ]]*Recensement_CXPI_PIC_IAE26_TT_AURA[[#This Row],[Durée Formation (Heures)
A saisir ]])</f>
        <v>0</v>
      </c>
      <c r="V9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4" s="8"/>
    </row>
    <row r="995" spans="1:23">
      <c r="A995" s="11" t="s">
        <v>1060</v>
      </c>
      <c r="B995" s="12"/>
      <c r="C995" s="7"/>
      <c r="D995" s="7"/>
      <c r="E995" s="30"/>
      <c r="F995" s="7"/>
      <c r="G995" s="7"/>
      <c r="H995" s="7"/>
      <c r="I995" s="7"/>
      <c r="J995" s="7"/>
      <c r="K995" s="7"/>
      <c r="L995" s="7"/>
      <c r="M995" s="8"/>
      <c r="N995" s="8"/>
      <c r="O995" s="8">
        <f>Recensement_CXPI_PIC_IAE26_TT_AURA[[#This Row],[Taux Horaire
Coût pédagogique/h
A saisir ]]*Recensement_CXPI_PIC_IAE26_TT_AURA[[#This Row],[Durée Formation (Heures)
A saisir ]]*Recensement_CXPI_PIC_IAE26_TT_AURA[[#This Row],[Nombre participants prévisionnels
A saisir ]]</f>
        <v>0</v>
      </c>
      <c r="P995" s="8">
        <f>(13*Recensement_CXPI_PIC_IAE26_TT_AURA[[#This Row],[Durée Formation (Heures)
A saisir ]]*Recensement_CXPI_PIC_IAE26_TT_AURA[[#This Row],[Nombre participants prévisionnels
A saisir ]])</f>
        <v>0</v>
      </c>
      <c r="Q995" s="8">
        <f>Recensement_CXPI_PIC_IAE26_TT_AURA[[#This Row],[Nombre participants prévisionnels
A saisir ]]*Recensement_CXPI_PIC_IAE26_TT_AURA[[#This Row],[ Montant Frais annexes Total /stagiaire
A saisir]]</f>
        <v>0</v>
      </c>
      <c r="R9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5" s="18">
        <f t="shared" si="15"/>
        <v>0</v>
      </c>
      <c r="T9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V995))</f>
        <v>0</v>
      </c>
      <c r="U995" s="8">
        <f>(18*Recensement_CXPI_PIC_IAE26_TT_AURA[[#This Row],[Nombre participants prévisionnels
A saisir ]]*Recensement_CXPI_PIC_IAE26_TT_AURA[[#This Row],[Durée Formation (Heures)
A saisir ]])</f>
        <v>0</v>
      </c>
      <c r="V9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5" s="8"/>
    </row>
    <row r="996" spans="1:23">
      <c r="A996" s="11" t="s">
        <v>1061</v>
      </c>
      <c r="B996" s="12"/>
      <c r="C996" s="7"/>
      <c r="D996" s="7"/>
      <c r="E996" s="30"/>
      <c r="F996" s="7"/>
      <c r="G996" s="7"/>
      <c r="H996" s="7"/>
      <c r="I996" s="7"/>
      <c r="J996" s="7"/>
      <c r="K996" s="7"/>
      <c r="L996" s="7"/>
      <c r="M996" s="8"/>
      <c r="N996" s="8"/>
      <c r="O996" s="8">
        <f>Recensement_CXPI_PIC_IAE26_TT_AURA[[#This Row],[Taux Horaire
Coût pédagogique/h
A saisir ]]*Recensement_CXPI_PIC_IAE26_TT_AURA[[#This Row],[Durée Formation (Heures)
A saisir ]]*Recensement_CXPI_PIC_IAE26_TT_AURA[[#This Row],[Nombre participants prévisionnels
A saisir ]]</f>
        <v>0</v>
      </c>
      <c r="P996" s="8">
        <f>(13*Recensement_CXPI_PIC_IAE26_TT_AURA[[#This Row],[Durée Formation (Heures)
A saisir ]]*Recensement_CXPI_PIC_IAE26_TT_AURA[[#This Row],[Nombre participants prévisionnels
A saisir ]])</f>
        <v>0</v>
      </c>
      <c r="Q996" s="8">
        <f>Recensement_CXPI_PIC_IAE26_TT_AURA[[#This Row],[Nombre participants prévisionnels
A saisir ]]*Recensement_CXPI_PIC_IAE26_TT_AURA[[#This Row],[ Montant Frais annexes Total /stagiaire
A saisir]]</f>
        <v>0</v>
      </c>
      <c r="R9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6" s="18">
        <f t="shared" si="15"/>
        <v>0</v>
      </c>
      <c r="T9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V996))</f>
        <v>0</v>
      </c>
      <c r="U996" s="8">
        <f>(18*Recensement_CXPI_PIC_IAE26_TT_AURA[[#This Row],[Nombre participants prévisionnels
A saisir ]]*Recensement_CXPI_PIC_IAE26_TT_AURA[[#This Row],[Durée Formation (Heures)
A saisir ]])</f>
        <v>0</v>
      </c>
      <c r="V9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6" s="8"/>
    </row>
    <row r="997" spans="1:23">
      <c r="A997" s="11" t="s">
        <v>1062</v>
      </c>
      <c r="B997" s="12"/>
      <c r="C997" s="7"/>
      <c r="D997" s="7"/>
      <c r="E997" s="30"/>
      <c r="F997" s="7"/>
      <c r="G997" s="7"/>
      <c r="H997" s="7"/>
      <c r="I997" s="7"/>
      <c r="J997" s="7"/>
      <c r="K997" s="7"/>
      <c r="L997" s="7"/>
      <c r="M997" s="8"/>
      <c r="N997" s="8"/>
      <c r="O997" s="8">
        <f>Recensement_CXPI_PIC_IAE26_TT_AURA[[#This Row],[Taux Horaire
Coût pédagogique/h
A saisir ]]*Recensement_CXPI_PIC_IAE26_TT_AURA[[#This Row],[Durée Formation (Heures)
A saisir ]]*Recensement_CXPI_PIC_IAE26_TT_AURA[[#This Row],[Nombre participants prévisionnels
A saisir ]]</f>
        <v>0</v>
      </c>
      <c r="P997" s="8">
        <f>(13*Recensement_CXPI_PIC_IAE26_TT_AURA[[#This Row],[Durée Formation (Heures)
A saisir ]]*Recensement_CXPI_PIC_IAE26_TT_AURA[[#This Row],[Nombre participants prévisionnels
A saisir ]])</f>
        <v>0</v>
      </c>
      <c r="Q997" s="8">
        <f>Recensement_CXPI_PIC_IAE26_TT_AURA[[#This Row],[Nombre participants prévisionnels
A saisir ]]*Recensement_CXPI_PIC_IAE26_TT_AURA[[#This Row],[ Montant Frais annexes Total /stagiaire
A saisir]]</f>
        <v>0</v>
      </c>
      <c r="R9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7" s="18">
        <f t="shared" si="15"/>
        <v>0</v>
      </c>
      <c r="T9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V997))</f>
        <v>0</v>
      </c>
      <c r="U997" s="8">
        <f>(18*Recensement_CXPI_PIC_IAE26_TT_AURA[[#This Row],[Nombre participants prévisionnels
A saisir ]]*Recensement_CXPI_PIC_IAE26_TT_AURA[[#This Row],[Durée Formation (Heures)
A saisir ]])</f>
        <v>0</v>
      </c>
      <c r="V9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7" s="8"/>
    </row>
    <row r="998" spans="1:23">
      <c r="A998" s="11" t="s">
        <v>1063</v>
      </c>
      <c r="B998" s="12"/>
      <c r="C998" s="7"/>
      <c r="D998" s="7"/>
      <c r="E998" s="30"/>
      <c r="F998" s="7"/>
      <c r="G998" s="7"/>
      <c r="H998" s="7"/>
      <c r="I998" s="7"/>
      <c r="J998" s="7"/>
      <c r="K998" s="7"/>
      <c r="L998" s="7"/>
      <c r="M998" s="8"/>
      <c r="N998" s="8"/>
      <c r="O998" s="8">
        <f>Recensement_CXPI_PIC_IAE26_TT_AURA[[#This Row],[Taux Horaire
Coût pédagogique/h
A saisir ]]*Recensement_CXPI_PIC_IAE26_TT_AURA[[#This Row],[Durée Formation (Heures)
A saisir ]]*Recensement_CXPI_PIC_IAE26_TT_AURA[[#This Row],[Nombre participants prévisionnels
A saisir ]]</f>
        <v>0</v>
      </c>
      <c r="P998" s="8">
        <f>(13*Recensement_CXPI_PIC_IAE26_TT_AURA[[#This Row],[Durée Formation (Heures)
A saisir ]]*Recensement_CXPI_PIC_IAE26_TT_AURA[[#This Row],[Nombre participants prévisionnels
A saisir ]])</f>
        <v>0</v>
      </c>
      <c r="Q998" s="8">
        <f>Recensement_CXPI_PIC_IAE26_TT_AURA[[#This Row],[Nombre participants prévisionnels
A saisir ]]*Recensement_CXPI_PIC_IAE26_TT_AURA[[#This Row],[ Montant Frais annexes Total /stagiaire
A saisir]]</f>
        <v>0</v>
      </c>
      <c r="R9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8" s="18">
        <f t="shared" si="15"/>
        <v>0</v>
      </c>
      <c r="T9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V998))</f>
        <v>0</v>
      </c>
      <c r="U998" s="8">
        <f>(18*Recensement_CXPI_PIC_IAE26_TT_AURA[[#This Row],[Nombre participants prévisionnels
A saisir ]]*Recensement_CXPI_PIC_IAE26_TT_AURA[[#This Row],[Durée Formation (Heures)
A saisir ]])</f>
        <v>0</v>
      </c>
      <c r="V9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8" s="8"/>
    </row>
    <row r="999" spans="1:23">
      <c r="A999" s="11" t="s">
        <v>1064</v>
      </c>
      <c r="B999" s="12"/>
      <c r="C999" s="7"/>
      <c r="D999" s="7"/>
      <c r="E999" s="30"/>
      <c r="F999" s="7"/>
      <c r="G999" s="7"/>
      <c r="H999" s="7"/>
      <c r="I999" s="7"/>
      <c r="J999" s="7"/>
      <c r="K999" s="7"/>
      <c r="L999" s="7"/>
      <c r="M999" s="8"/>
      <c r="N999" s="8"/>
      <c r="O999" s="8">
        <f>Recensement_CXPI_PIC_IAE26_TT_AURA[[#This Row],[Taux Horaire
Coût pédagogique/h
A saisir ]]*Recensement_CXPI_PIC_IAE26_TT_AURA[[#This Row],[Durée Formation (Heures)
A saisir ]]*Recensement_CXPI_PIC_IAE26_TT_AURA[[#This Row],[Nombre participants prévisionnels
A saisir ]]</f>
        <v>0</v>
      </c>
      <c r="P999" s="8">
        <f>(13*Recensement_CXPI_PIC_IAE26_TT_AURA[[#This Row],[Durée Formation (Heures)
A saisir ]]*Recensement_CXPI_PIC_IAE26_TT_AURA[[#This Row],[Nombre participants prévisionnels
A saisir ]])</f>
        <v>0</v>
      </c>
      <c r="Q999" s="8">
        <f>Recensement_CXPI_PIC_IAE26_TT_AURA[[#This Row],[Nombre participants prévisionnels
A saisir ]]*Recensement_CXPI_PIC_IAE26_TT_AURA[[#This Row],[ Montant Frais annexes Total /stagiaire
A saisir]]</f>
        <v>0</v>
      </c>
      <c r="R9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999" s="18">
        <f t="shared" si="15"/>
        <v>0</v>
      </c>
      <c r="T9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V999))</f>
        <v>0</v>
      </c>
      <c r="U999" s="8">
        <f>(18*Recensement_CXPI_PIC_IAE26_TT_AURA[[#This Row],[Nombre participants prévisionnels
A saisir ]]*Recensement_CXPI_PIC_IAE26_TT_AURA[[#This Row],[Durée Formation (Heures)
A saisir ]])</f>
        <v>0</v>
      </c>
      <c r="V9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999" s="8"/>
    </row>
    <row r="1000" spans="1:23">
      <c r="A1000" s="11" t="s">
        <v>1065</v>
      </c>
      <c r="B1000" s="12"/>
      <c r="C1000" s="7"/>
      <c r="D1000" s="7"/>
      <c r="E1000" s="30"/>
      <c r="F1000" s="7"/>
      <c r="G1000" s="7"/>
      <c r="H1000" s="7"/>
      <c r="I1000" s="7"/>
      <c r="J1000" s="7"/>
      <c r="K1000" s="7"/>
      <c r="L1000" s="7"/>
      <c r="M1000" s="8"/>
      <c r="N1000" s="8"/>
      <c r="O1000" s="8">
        <f>Recensement_CXPI_PIC_IAE26_TT_AURA[[#This Row],[Taux Horaire
Coût pédagogique/h
A saisir ]]*Recensement_CXPI_PIC_IAE26_TT_AURA[[#This Row],[Durée Formation (Heures)
A saisir ]]*Recensement_CXPI_PIC_IAE26_TT_AURA[[#This Row],[Nombre participants prévisionnels
A saisir ]]</f>
        <v>0</v>
      </c>
      <c r="P1000" s="8">
        <f>(13*Recensement_CXPI_PIC_IAE26_TT_AURA[[#This Row],[Durée Formation (Heures)
A saisir ]]*Recensement_CXPI_PIC_IAE26_TT_AURA[[#This Row],[Nombre participants prévisionnels
A saisir ]])</f>
        <v>0</v>
      </c>
      <c r="Q1000" s="8">
        <f>Recensement_CXPI_PIC_IAE26_TT_AURA[[#This Row],[Nombre participants prévisionnels
A saisir ]]*Recensement_CXPI_PIC_IAE26_TT_AURA[[#This Row],[ Montant Frais annexes Total /stagiaire
A saisir]]</f>
        <v>0</v>
      </c>
      <c r="R10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0" s="18">
        <f t="shared" si="15"/>
        <v>0</v>
      </c>
      <c r="T10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V1000))</f>
        <v>0</v>
      </c>
      <c r="U1000" s="8">
        <f>(18*Recensement_CXPI_PIC_IAE26_TT_AURA[[#This Row],[Nombre participants prévisionnels
A saisir ]]*Recensement_CXPI_PIC_IAE26_TT_AURA[[#This Row],[Durée Formation (Heures)
A saisir ]])</f>
        <v>0</v>
      </c>
      <c r="V10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0" s="8"/>
    </row>
    <row r="1001" spans="1:23">
      <c r="A1001" s="11" t="s">
        <v>1066</v>
      </c>
      <c r="B1001" s="12"/>
      <c r="C1001" s="7"/>
      <c r="D1001" s="7"/>
      <c r="E1001" s="30"/>
      <c r="F1001" s="7"/>
      <c r="G1001" s="7"/>
      <c r="H1001" s="7"/>
      <c r="I1001" s="7"/>
      <c r="J1001" s="7"/>
      <c r="K1001" s="7"/>
      <c r="L1001" s="7"/>
      <c r="M1001" s="8"/>
      <c r="N1001" s="8"/>
      <c r="O1001" s="8">
        <f>Recensement_CXPI_PIC_IAE26_TT_AURA[[#This Row],[Taux Horaire
Coût pédagogique/h
A saisir ]]*Recensement_CXPI_PIC_IAE26_TT_AURA[[#This Row],[Durée Formation (Heures)
A saisir ]]*Recensement_CXPI_PIC_IAE26_TT_AURA[[#This Row],[Nombre participants prévisionnels
A saisir ]]</f>
        <v>0</v>
      </c>
      <c r="P1001" s="8">
        <f>(13*Recensement_CXPI_PIC_IAE26_TT_AURA[[#This Row],[Durée Formation (Heures)
A saisir ]]*Recensement_CXPI_PIC_IAE26_TT_AURA[[#This Row],[Nombre participants prévisionnels
A saisir ]])</f>
        <v>0</v>
      </c>
      <c r="Q1001" s="8">
        <f>Recensement_CXPI_PIC_IAE26_TT_AURA[[#This Row],[Nombre participants prévisionnels
A saisir ]]*Recensement_CXPI_PIC_IAE26_TT_AURA[[#This Row],[ Montant Frais annexes Total /stagiaire
A saisir]]</f>
        <v>0</v>
      </c>
      <c r="R10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1" s="18">
        <f t="shared" si="15"/>
        <v>0</v>
      </c>
      <c r="T10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V1001))</f>
        <v>0</v>
      </c>
      <c r="U1001" s="8">
        <f>(18*Recensement_CXPI_PIC_IAE26_TT_AURA[[#This Row],[Nombre participants prévisionnels
A saisir ]]*Recensement_CXPI_PIC_IAE26_TT_AURA[[#This Row],[Durée Formation (Heures)
A saisir ]])</f>
        <v>0</v>
      </c>
      <c r="V10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1" s="8"/>
    </row>
    <row r="1002" spans="1:23">
      <c r="A1002" s="11" t="s">
        <v>1067</v>
      </c>
      <c r="B1002" s="12"/>
      <c r="C1002" s="7"/>
      <c r="D1002" s="7"/>
      <c r="E1002" s="30"/>
      <c r="F1002" s="7"/>
      <c r="G1002" s="7"/>
      <c r="H1002" s="7"/>
      <c r="I1002" s="7"/>
      <c r="J1002" s="7"/>
      <c r="K1002" s="7"/>
      <c r="L1002" s="7"/>
      <c r="M1002" s="8"/>
      <c r="N1002" s="8"/>
      <c r="O1002" s="8">
        <f>Recensement_CXPI_PIC_IAE26_TT_AURA[[#This Row],[Taux Horaire
Coût pédagogique/h
A saisir ]]*Recensement_CXPI_PIC_IAE26_TT_AURA[[#This Row],[Durée Formation (Heures)
A saisir ]]*Recensement_CXPI_PIC_IAE26_TT_AURA[[#This Row],[Nombre participants prévisionnels
A saisir ]]</f>
        <v>0</v>
      </c>
      <c r="P1002" s="8">
        <f>(13*Recensement_CXPI_PIC_IAE26_TT_AURA[[#This Row],[Durée Formation (Heures)
A saisir ]]*Recensement_CXPI_PIC_IAE26_TT_AURA[[#This Row],[Nombre participants prévisionnels
A saisir ]])</f>
        <v>0</v>
      </c>
      <c r="Q1002" s="8">
        <f>Recensement_CXPI_PIC_IAE26_TT_AURA[[#This Row],[Nombre participants prévisionnels
A saisir ]]*Recensement_CXPI_PIC_IAE26_TT_AURA[[#This Row],[ Montant Frais annexes Total /stagiaire
A saisir]]</f>
        <v>0</v>
      </c>
      <c r="R10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2" s="18">
        <f t="shared" si="15"/>
        <v>0</v>
      </c>
      <c r="T10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V1002))</f>
        <v>0</v>
      </c>
      <c r="U1002" s="8">
        <f>(18*Recensement_CXPI_PIC_IAE26_TT_AURA[[#This Row],[Nombre participants prévisionnels
A saisir ]]*Recensement_CXPI_PIC_IAE26_TT_AURA[[#This Row],[Durée Formation (Heures)
A saisir ]])</f>
        <v>0</v>
      </c>
      <c r="V10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2" s="8"/>
    </row>
    <row r="1003" spans="1:23">
      <c r="A1003" s="11" t="s">
        <v>1068</v>
      </c>
      <c r="B1003" s="12"/>
      <c r="C1003" s="7"/>
      <c r="D1003" s="7"/>
      <c r="E1003" s="30"/>
      <c r="F1003" s="7"/>
      <c r="G1003" s="7"/>
      <c r="H1003" s="7"/>
      <c r="I1003" s="7"/>
      <c r="J1003" s="7"/>
      <c r="K1003" s="7"/>
      <c r="L1003" s="7"/>
      <c r="M1003" s="8"/>
      <c r="N1003" s="8"/>
      <c r="O1003" s="8">
        <f>Recensement_CXPI_PIC_IAE26_TT_AURA[[#This Row],[Taux Horaire
Coût pédagogique/h
A saisir ]]*Recensement_CXPI_PIC_IAE26_TT_AURA[[#This Row],[Durée Formation (Heures)
A saisir ]]*Recensement_CXPI_PIC_IAE26_TT_AURA[[#This Row],[Nombre participants prévisionnels
A saisir ]]</f>
        <v>0</v>
      </c>
      <c r="P1003" s="8">
        <f>(13*Recensement_CXPI_PIC_IAE26_TT_AURA[[#This Row],[Durée Formation (Heures)
A saisir ]]*Recensement_CXPI_PIC_IAE26_TT_AURA[[#This Row],[Nombre participants prévisionnels
A saisir ]])</f>
        <v>0</v>
      </c>
      <c r="Q1003" s="8">
        <f>Recensement_CXPI_PIC_IAE26_TT_AURA[[#This Row],[Nombre participants prévisionnels
A saisir ]]*Recensement_CXPI_PIC_IAE26_TT_AURA[[#This Row],[ Montant Frais annexes Total /stagiaire
A saisir]]</f>
        <v>0</v>
      </c>
      <c r="R10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3" s="18">
        <f t="shared" si="15"/>
        <v>0</v>
      </c>
      <c r="T10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V1003))</f>
        <v>0</v>
      </c>
      <c r="U1003" s="8">
        <f>(18*Recensement_CXPI_PIC_IAE26_TT_AURA[[#This Row],[Nombre participants prévisionnels
A saisir ]]*Recensement_CXPI_PIC_IAE26_TT_AURA[[#This Row],[Durée Formation (Heures)
A saisir ]])</f>
        <v>0</v>
      </c>
      <c r="V10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3" s="8"/>
    </row>
    <row r="1004" spans="1:23">
      <c r="A1004" s="11" t="s">
        <v>1069</v>
      </c>
      <c r="B1004" s="12"/>
      <c r="C1004" s="7"/>
      <c r="D1004" s="7"/>
      <c r="E1004" s="30"/>
      <c r="F1004" s="7"/>
      <c r="G1004" s="7"/>
      <c r="H1004" s="7"/>
      <c r="I1004" s="7"/>
      <c r="J1004" s="7"/>
      <c r="K1004" s="7"/>
      <c r="L1004" s="7"/>
      <c r="M1004" s="8"/>
      <c r="N1004" s="8"/>
      <c r="O1004" s="8">
        <f>Recensement_CXPI_PIC_IAE26_TT_AURA[[#This Row],[Taux Horaire
Coût pédagogique/h
A saisir ]]*Recensement_CXPI_PIC_IAE26_TT_AURA[[#This Row],[Durée Formation (Heures)
A saisir ]]*Recensement_CXPI_PIC_IAE26_TT_AURA[[#This Row],[Nombre participants prévisionnels
A saisir ]]</f>
        <v>0</v>
      </c>
      <c r="P1004" s="8">
        <f>(13*Recensement_CXPI_PIC_IAE26_TT_AURA[[#This Row],[Durée Formation (Heures)
A saisir ]]*Recensement_CXPI_PIC_IAE26_TT_AURA[[#This Row],[Nombre participants prévisionnels
A saisir ]])</f>
        <v>0</v>
      </c>
      <c r="Q1004" s="8">
        <f>Recensement_CXPI_PIC_IAE26_TT_AURA[[#This Row],[Nombre participants prévisionnels
A saisir ]]*Recensement_CXPI_PIC_IAE26_TT_AURA[[#This Row],[ Montant Frais annexes Total /stagiaire
A saisir]]</f>
        <v>0</v>
      </c>
      <c r="R10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4" s="18">
        <f t="shared" si="15"/>
        <v>0</v>
      </c>
      <c r="T10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V1004))</f>
        <v>0</v>
      </c>
      <c r="U1004" s="8">
        <f>(18*Recensement_CXPI_PIC_IAE26_TT_AURA[[#This Row],[Nombre participants prévisionnels
A saisir ]]*Recensement_CXPI_PIC_IAE26_TT_AURA[[#This Row],[Durée Formation (Heures)
A saisir ]])</f>
        <v>0</v>
      </c>
      <c r="V10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4" s="8"/>
    </row>
    <row r="1005" spans="1:23">
      <c r="A1005" s="11" t="s">
        <v>1070</v>
      </c>
      <c r="B1005" s="12"/>
      <c r="C1005" s="7"/>
      <c r="D1005" s="7"/>
      <c r="E1005" s="30"/>
      <c r="F1005" s="7"/>
      <c r="G1005" s="7"/>
      <c r="H1005" s="7"/>
      <c r="I1005" s="7"/>
      <c r="J1005" s="7"/>
      <c r="K1005" s="7"/>
      <c r="L1005" s="7"/>
      <c r="M1005" s="8"/>
      <c r="N1005" s="8"/>
      <c r="O1005" s="8">
        <f>Recensement_CXPI_PIC_IAE26_TT_AURA[[#This Row],[Taux Horaire
Coût pédagogique/h
A saisir ]]*Recensement_CXPI_PIC_IAE26_TT_AURA[[#This Row],[Durée Formation (Heures)
A saisir ]]*Recensement_CXPI_PIC_IAE26_TT_AURA[[#This Row],[Nombre participants prévisionnels
A saisir ]]</f>
        <v>0</v>
      </c>
      <c r="P1005" s="8">
        <f>(13*Recensement_CXPI_PIC_IAE26_TT_AURA[[#This Row],[Durée Formation (Heures)
A saisir ]]*Recensement_CXPI_PIC_IAE26_TT_AURA[[#This Row],[Nombre participants prévisionnels
A saisir ]])</f>
        <v>0</v>
      </c>
      <c r="Q1005" s="8">
        <f>Recensement_CXPI_PIC_IAE26_TT_AURA[[#This Row],[Nombre participants prévisionnels
A saisir ]]*Recensement_CXPI_PIC_IAE26_TT_AURA[[#This Row],[ Montant Frais annexes Total /stagiaire
A saisir]]</f>
        <v>0</v>
      </c>
      <c r="R10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5" s="18">
        <f t="shared" si="15"/>
        <v>0</v>
      </c>
      <c r="T10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V1005))</f>
        <v>0</v>
      </c>
      <c r="U1005" s="8">
        <f>(18*Recensement_CXPI_PIC_IAE26_TT_AURA[[#This Row],[Nombre participants prévisionnels
A saisir ]]*Recensement_CXPI_PIC_IAE26_TT_AURA[[#This Row],[Durée Formation (Heures)
A saisir ]])</f>
        <v>0</v>
      </c>
      <c r="V10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5" s="8"/>
    </row>
    <row r="1006" spans="1:23">
      <c r="A1006" s="11" t="s">
        <v>1071</v>
      </c>
      <c r="B1006" s="12"/>
      <c r="C1006" s="7"/>
      <c r="D1006" s="7"/>
      <c r="E1006" s="30"/>
      <c r="F1006" s="7"/>
      <c r="G1006" s="7"/>
      <c r="H1006" s="7"/>
      <c r="I1006" s="7"/>
      <c r="J1006" s="7"/>
      <c r="K1006" s="7"/>
      <c r="L1006" s="7"/>
      <c r="M1006" s="8"/>
      <c r="N1006" s="8"/>
      <c r="O1006" s="8">
        <f>Recensement_CXPI_PIC_IAE26_TT_AURA[[#This Row],[Taux Horaire
Coût pédagogique/h
A saisir ]]*Recensement_CXPI_PIC_IAE26_TT_AURA[[#This Row],[Durée Formation (Heures)
A saisir ]]*Recensement_CXPI_PIC_IAE26_TT_AURA[[#This Row],[Nombre participants prévisionnels
A saisir ]]</f>
        <v>0</v>
      </c>
      <c r="P1006" s="8">
        <f>(13*Recensement_CXPI_PIC_IAE26_TT_AURA[[#This Row],[Durée Formation (Heures)
A saisir ]]*Recensement_CXPI_PIC_IAE26_TT_AURA[[#This Row],[Nombre participants prévisionnels
A saisir ]])</f>
        <v>0</v>
      </c>
      <c r="Q1006" s="8">
        <f>Recensement_CXPI_PIC_IAE26_TT_AURA[[#This Row],[Nombre participants prévisionnels
A saisir ]]*Recensement_CXPI_PIC_IAE26_TT_AURA[[#This Row],[ Montant Frais annexes Total /stagiaire
A saisir]]</f>
        <v>0</v>
      </c>
      <c r="R10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6" s="18">
        <f t="shared" si="15"/>
        <v>0</v>
      </c>
      <c r="T10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V1006))</f>
        <v>0</v>
      </c>
      <c r="U1006" s="8">
        <f>(18*Recensement_CXPI_PIC_IAE26_TT_AURA[[#This Row],[Nombre participants prévisionnels
A saisir ]]*Recensement_CXPI_PIC_IAE26_TT_AURA[[#This Row],[Durée Formation (Heures)
A saisir ]])</f>
        <v>0</v>
      </c>
      <c r="V10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6" s="8"/>
    </row>
    <row r="1007" spans="1:23">
      <c r="A1007" s="11" t="s">
        <v>1072</v>
      </c>
      <c r="B1007" s="12"/>
      <c r="C1007" s="7"/>
      <c r="D1007" s="7"/>
      <c r="E1007" s="30"/>
      <c r="F1007" s="7"/>
      <c r="G1007" s="7"/>
      <c r="H1007" s="7"/>
      <c r="I1007" s="7"/>
      <c r="J1007" s="7"/>
      <c r="K1007" s="7"/>
      <c r="L1007" s="7"/>
      <c r="M1007" s="8"/>
      <c r="N1007" s="8"/>
      <c r="O1007" s="8">
        <f>Recensement_CXPI_PIC_IAE26_TT_AURA[[#This Row],[Taux Horaire
Coût pédagogique/h
A saisir ]]*Recensement_CXPI_PIC_IAE26_TT_AURA[[#This Row],[Durée Formation (Heures)
A saisir ]]*Recensement_CXPI_PIC_IAE26_TT_AURA[[#This Row],[Nombre participants prévisionnels
A saisir ]]</f>
        <v>0</v>
      </c>
      <c r="P1007" s="8">
        <f>(13*Recensement_CXPI_PIC_IAE26_TT_AURA[[#This Row],[Durée Formation (Heures)
A saisir ]]*Recensement_CXPI_PIC_IAE26_TT_AURA[[#This Row],[Nombre participants prévisionnels
A saisir ]])</f>
        <v>0</v>
      </c>
      <c r="Q1007" s="8">
        <f>Recensement_CXPI_PIC_IAE26_TT_AURA[[#This Row],[Nombre participants prévisionnels
A saisir ]]*Recensement_CXPI_PIC_IAE26_TT_AURA[[#This Row],[ Montant Frais annexes Total /stagiaire
A saisir]]</f>
        <v>0</v>
      </c>
      <c r="R10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7" s="18">
        <f t="shared" si="15"/>
        <v>0</v>
      </c>
      <c r="T10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V1007))</f>
        <v>0</v>
      </c>
      <c r="U1007" s="8">
        <f>(18*Recensement_CXPI_PIC_IAE26_TT_AURA[[#This Row],[Nombre participants prévisionnels
A saisir ]]*Recensement_CXPI_PIC_IAE26_TT_AURA[[#This Row],[Durée Formation (Heures)
A saisir ]])</f>
        <v>0</v>
      </c>
      <c r="V10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7" s="8"/>
    </row>
    <row r="1008" spans="1:23">
      <c r="A1008" s="11" t="s">
        <v>1073</v>
      </c>
      <c r="B1008" s="12"/>
      <c r="C1008" s="7"/>
      <c r="D1008" s="7"/>
      <c r="E1008" s="30"/>
      <c r="F1008" s="7"/>
      <c r="G1008" s="7"/>
      <c r="H1008" s="7"/>
      <c r="I1008" s="7"/>
      <c r="J1008" s="7"/>
      <c r="K1008" s="7"/>
      <c r="L1008" s="7"/>
      <c r="M1008" s="8"/>
      <c r="N1008" s="8"/>
      <c r="O1008" s="8">
        <f>Recensement_CXPI_PIC_IAE26_TT_AURA[[#This Row],[Taux Horaire
Coût pédagogique/h
A saisir ]]*Recensement_CXPI_PIC_IAE26_TT_AURA[[#This Row],[Durée Formation (Heures)
A saisir ]]*Recensement_CXPI_PIC_IAE26_TT_AURA[[#This Row],[Nombre participants prévisionnels
A saisir ]]</f>
        <v>0</v>
      </c>
      <c r="P1008" s="8">
        <f>(13*Recensement_CXPI_PIC_IAE26_TT_AURA[[#This Row],[Durée Formation (Heures)
A saisir ]]*Recensement_CXPI_PIC_IAE26_TT_AURA[[#This Row],[Nombre participants prévisionnels
A saisir ]])</f>
        <v>0</v>
      </c>
      <c r="Q1008" s="8">
        <f>Recensement_CXPI_PIC_IAE26_TT_AURA[[#This Row],[Nombre participants prévisionnels
A saisir ]]*Recensement_CXPI_PIC_IAE26_TT_AURA[[#This Row],[ Montant Frais annexes Total /stagiaire
A saisir]]</f>
        <v>0</v>
      </c>
      <c r="R10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8" s="18">
        <f t="shared" si="15"/>
        <v>0</v>
      </c>
      <c r="T10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V1008))</f>
        <v>0</v>
      </c>
      <c r="U1008" s="8">
        <f>(18*Recensement_CXPI_PIC_IAE26_TT_AURA[[#This Row],[Nombre participants prévisionnels
A saisir ]]*Recensement_CXPI_PIC_IAE26_TT_AURA[[#This Row],[Durée Formation (Heures)
A saisir ]])</f>
        <v>0</v>
      </c>
      <c r="V10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8" s="8"/>
    </row>
    <row r="1009" spans="1:23">
      <c r="A1009" s="11" t="s">
        <v>1074</v>
      </c>
      <c r="B1009" s="12"/>
      <c r="C1009" s="7"/>
      <c r="D1009" s="7"/>
      <c r="E1009" s="30"/>
      <c r="F1009" s="7"/>
      <c r="G1009" s="7"/>
      <c r="H1009" s="7"/>
      <c r="I1009" s="7"/>
      <c r="J1009" s="7"/>
      <c r="K1009" s="7"/>
      <c r="L1009" s="7"/>
      <c r="M1009" s="8"/>
      <c r="N1009" s="8"/>
      <c r="O1009" s="8">
        <f>Recensement_CXPI_PIC_IAE26_TT_AURA[[#This Row],[Taux Horaire
Coût pédagogique/h
A saisir ]]*Recensement_CXPI_PIC_IAE26_TT_AURA[[#This Row],[Durée Formation (Heures)
A saisir ]]*Recensement_CXPI_PIC_IAE26_TT_AURA[[#This Row],[Nombre participants prévisionnels
A saisir ]]</f>
        <v>0</v>
      </c>
      <c r="P1009" s="8">
        <f>(13*Recensement_CXPI_PIC_IAE26_TT_AURA[[#This Row],[Durée Formation (Heures)
A saisir ]]*Recensement_CXPI_PIC_IAE26_TT_AURA[[#This Row],[Nombre participants prévisionnels
A saisir ]])</f>
        <v>0</v>
      </c>
      <c r="Q1009" s="8">
        <f>Recensement_CXPI_PIC_IAE26_TT_AURA[[#This Row],[Nombre participants prévisionnels
A saisir ]]*Recensement_CXPI_PIC_IAE26_TT_AURA[[#This Row],[ Montant Frais annexes Total /stagiaire
A saisir]]</f>
        <v>0</v>
      </c>
      <c r="R10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09" s="18">
        <f t="shared" si="15"/>
        <v>0</v>
      </c>
      <c r="T10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V1009))</f>
        <v>0</v>
      </c>
      <c r="U1009" s="8">
        <f>(18*Recensement_CXPI_PIC_IAE26_TT_AURA[[#This Row],[Nombre participants prévisionnels
A saisir ]]*Recensement_CXPI_PIC_IAE26_TT_AURA[[#This Row],[Durée Formation (Heures)
A saisir ]])</f>
        <v>0</v>
      </c>
      <c r="V10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09" s="8"/>
    </row>
    <row r="1010" spans="1:23">
      <c r="A1010" s="11" t="s">
        <v>1075</v>
      </c>
      <c r="B1010" s="12"/>
      <c r="C1010" s="7"/>
      <c r="D1010" s="7"/>
      <c r="E1010" s="30"/>
      <c r="F1010" s="7"/>
      <c r="G1010" s="7"/>
      <c r="H1010" s="7"/>
      <c r="I1010" s="7"/>
      <c r="J1010" s="7"/>
      <c r="K1010" s="7"/>
      <c r="L1010" s="7"/>
      <c r="M1010" s="8"/>
      <c r="N1010" s="8"/>
      <c r="O1010" s="8">
        <f>Recensement_CXPI_PIC_IAE26_TT_AURA[[#This Row],[Taux Horaire
Coût pédagogique/h
A saisir ]]*Recensement_CXPI_PIC_IAE26_TT_AURA[[#This Row],[Durée Formation (Heures)
A saisir ]]*Recensement_CXPI_PIC_IAE26_TT_AURA[[#This Row],[Nombre participants prévisionnels
A saisir ]]</f>
        <v>0</v>
      </c>
      <c r="P1010" s="8">
        <f>(13*Recensement_CXPI_PIC_IAE26_TT_AURA[[#This Row],[Durée Formation (Heures)
A saisir ]]*Recensement_CXPI_PIC_IAE26_TT_AURA[[#This Row],[Nombre participants prévisionnels
A saisir ]])</f>
        <v>0</v>
      </c>
      <c r="Q1010" s="8">
        <f>Recensement_CXPI_PIC_IAE26_TT_AURA[[#This Row],[Nombre participants prévisionnels
A saisir ]]*Recensement_CXPI_PIC_IAE26_TT_AURA[[#This Row],[ Montant Frais annexes Total /stagiaire
A saisir]]</f>
        <v>0</v>
      </c>
      <c r="R10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0" s="18">
        <f t="shared" si="15"/>
        <v>0</v>
      </c>
      <c r="T10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V1010))</f>
        <v>0</v>
      </c>
      <c r="U1010" s="8">
        <f>(18*Recensement_CXPI_PIC_IAE26_TT_AURA[[#This Row],[Nombre participants prévisionnels
A saisir ]]*Recensement_CXPI_PIC_IAE26_TT_AURA[[#This Row],[Durée Formation (Heures)
A saisir ]])</f>
        <v>0</v>
      </c>
      <c r="V10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0" s="8"/>
    </row>
    <row r="1011" spans="1:23">
      <c r="A1011" s="11" t="s">
        <v>1076</v>
      </c>
      <c r="B1011" s="12"/>
      <c r="C1011" s="7"/>
      <c r="D1011" s="7"/>
      <c r="E1011" s="30"/>
      <c r="F1011" s="7"/>
      <c r="G1011" s="7"/>
      <c r="H1011" s="7"/>
      <c r="I1011" s="7"/>
      <c r="J1011" s="7"/>
      <c r="K1011" s="7"/>
      <c r="L1011" s="7"/>
      <c r="M1011" s="8"/>
      <c r="N1011" s="8"/>
      <c r="O1011" s="8">
        <f>Recensement_CXPI_PIC_IAE26_TT_AURA[[#This Row],[Taux Horaire
Coût pédagogique/h
A saisir ]]*Recensement_CXPI_PIC_IAE26_TT_AURA[[#This Row],[Durée Formation (Heures)
A saisir ]]*Recensement_CXPI_PIC_IAE26_TT_AURA[[#This Row],[Nombre participants prévisionnels
A saisir ]]</f>
        <v>0</v>
      </c>
      <c r="P1011" s="8">
        <f>(13*Recensement_CXPI_PIC_IAE26_TT_AURA[[#This Row],[Durée Formation (Heures)
A saisir ]]*Recensement_CXPI_PIC_IAE26_TT_AURA[[#This Row],[Nombre participants prévisionnels
A saisir ]])</f>
        <v>0</v>
      </c>
      <c r="Q1011" s="8">
        <f>Recensement_CXPI_PIC_IAE26_TT_AURA[[#This Row],[Nombre participants prévisionnels
A saisir ]]*Recensement_CXPI_PIC_IAE26_TT_AURA[[#This Row],[ Montant Frais annexes Total /stagiaire
A saisir]]</f>
        <v>0</v>
      </c>
      <c r="R10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1" s="18">
        <f t="shared" si="15"/>
        <v>0</v>
      </c>
      <c r="T10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V1011))</f>
        <v>0</v>
      </c>
      <c r="U1011" s="8">
        <f>(18*Recensement_CXPI_PIC_IAE26_TT_AURA[[#This Row],[Nombre participants prévisionnels
A saisir ]]*Recensement_CXPI_PIC_IAE26_TT_AURA[[#This Row],[Durée Formation (Heures)
A saisir ]])</f>
        <v>0</v>
      </c>
      <c r="V10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1" s="8"/>
    </row>
    <row r="1012" spans="1:23">
      <c r="A1012" s="11" t="s">
        <v>1077</v>
      </c>
      <c r="B1012" s="12"/>
      <c r="C1012" s="7"/>
      <c r="D1012" s="7"/>
      <c r="E1012" s="30"/>
      <c r="F1012" s="7"/>
      <c r="G1012" s="7"/>
      <c r="H1012" s="7"/>
      <c r="I1012" s="7"/>
      <c r="J1012" s="7"/>
      <c r="K1012" s="7"/>
      <c r="L1012" s="7"/>
      <c r="M1012" s="8"/>
      <c r="N1012" s="8"/>
      <c r="O1012" s="8">
        <f>Recensement_CXPI_PIC_IAE26_TT_AURA[[#This Row],[Taux Horaire
Coût pédagogique/h
A saisir ]]*Recensement_CXPI_PIC_IAE26_TT_AURA[[#This Row],[Durée Formation (Heures)
A saisir ]]*Recensement_CXPI_PIC_IAE26_TT_AURA[[#This Row],[Nombre participants prévisionnels
A saisir ]]</f>
        <v>0</v>
      </c>
      <c r="P1012" s="8">
        <f>(13*Recensement_CXPI_PIC_IAE26_TT_AURA[[#This Row],[Durée Formation (Heures)
A saisir ]]*Recensement_CXPI_PIC_IAE26_TT_AURA[[#This Row],[Nombre participants prévisionnels
A saisir ]])</f>
        <v>0</v>
      </c>
      <c r="Q1012" s="8">
        <f>Recensement_CXPI_PIC_IAE26_TT_AURA[[#This Row],[Nombre participants prévisionnels
A saisir ]]*Recensement_CXPI_PIC_IAE26_TT_AURA[[#This Row],[ Montant Frais annexes Total /stagiaire
A saisir]]</f>
        <v>0</v>
      </c>
      <c r="R10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2" s="18">
        <f t="shared" si="15"/>
        <v>0</v>
      </c>
      <c r="T10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V1012))</f>
        <v>0</v>
      </c>
      <c r="U1012" s="8">
        <f>(18*Recensement_CXPI_PIC_IAE26_TT_AURA[[#This Row],[Nombre participants prévisionnels
A saisir ]]*Recensement_CXPI_PIC_IAE26_TT_AURA[[#This Row],[Durée Formation (Heures)
A saisir ]])</f>
        <v>0</v>
      </c>
      <c r="V10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2" s="8"/>
    </row>
    <row r="1013" spans="1:23">
      <c r="A1013" s="11" t="s">
        <v>1078</v>
      </c>
      <c r="B1013" s="12"/>
      <c r="C1013" s="7"/>
      <c r="D1013" s="7"/>
      <c r="E1013" s="30"/>
      <c r="F1013" s="7"/>
      <c r="G1013" s="7"/>
      <c r="H1013" s="7"/>
      <c r="I1013" s="7"/>
      <c r="J1013" s="7"/>
      <c r="K1013" s="7"/>
      <c r="L1013" s="7"/>
      <c r="M1013" s="8"/>
      <c r="N1013" s="8"/>
      <c r="O1013" s="8">
        <f>Recensement_CXPI_PIC_IAE26_TT_AURA[[#This Row],[Taux Horaire
Coût pédagogique/h
A saisir ]]*Recensement_CXPI_PIC_IAE26_TT_AURA[[#This Row],[Durée Formation (Heures)
A saisir ]]*Recensement_CXPI_PIC_IAE26_TT_AURA[[#This Row],[Nombre participants prévisionnels
A saisir ]]</f>
        <v>0</v>
      </c>
      <c r="P1013" s="8">
        <f>(13*Recensement_CXPI_PIC_IAE26_TT_AURA[[#This Row],[Durée Formation (Heures)
A saisir ]]*Recensement_CXPI_PIC_IAE26_TT_AURA[[#This Row],[Nombre participants prévisionnels
A saisir ]])</f>
        <v>0</v>
      </c>
      <c r="Q1013" s="8">
        <f>Recensement_CXPI_PIC_IAE26_TT_AURA[[#This Row],[Nombre participants prévisionnels
A saisir ]]*Recensement_CXPI_PIC_IAE26_TT_AURA[[#This Row],[ Montant Frais annexes Total /stagiaire
A saisir]]</f>
        <v>0</v>
      </c>
      <c r="R10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3" s="18">
        <f t="shared" si="15"/>
        <v>0</v>
      </c>
      <c r="T10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V1013))</f>
        <v>0</v>
      </c>
      <c r="U1013" s="8">
        <f>(18*Recensement_CXPI_PIC_IAE26_TT_AURA[[#This Row],[Nombre participants prévisionnels
A saisir ]]*Recensement_CXPI_PIC_IAE26_TT_AURA[[#This Row],[Durée Formation (Heures)
A saisir ]])</f>
        <v>0</v>
      </c>
      <c r="V10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3" s="8"/>
    </row>
    <row r="1014" spans="1:23">
      <c r="A1014" s="11" t="s">
        <v>1079</v>
      </c>
      <c r="B1014" s="12"/>
      <c r="C1014" s="7"/>
      <c r="D1014" s="7"/>
      <c r="E1014" s="30"/>
      <c r="F1014" s="7"/>
      <c r="G1014" s="7"/>
      <c r="H1014" s="7"/>
      <c r="I1014" s="7"/>
      <c r="J1014" s="7"/>
      <c r="K1014" s="7"/>
      <c r="L1014" s="7"/>
      <c r="M1014" s="8"/>
      <c r="N1014" s="8"/>
      <c r="O1014" s="8">
        <f>Recensement_CXPI_PIC_IAE26_TT_AURA[[#This Row],[Taux Horaire
Coût pédagogique/h
A saisir ]]*Recensement_CXPI_PIC_IAE26_TT_AURA[[#This Row],[Durée Formation (Heures)
A saisir ]]*Recensement_CXPI_PIC_IAE26_TT_AURA[[#This Row],[Nombre participants prévisionnels
A saisir ]]</f>
        <v>0</v>
      </c>
      <c r="P1014" s="8">
        <f>(13*Recensement_CXPI_PIC_IAE26_TT_AURA[[#This Row],[Durée Formation (Heures)
A saisir ]]*Recensement_CXPI_PIC_IAE26_TT_AURA[[#This Row],[Nombre participants prévisionnels
A saisir ]])</f>
        <v>0</v>
      </c>
      <c r="Q1014" s="8">
        <f>Recensement_CXPI_PIC_IAE26_TT_AURA[[#This Row],[Nombre participants prévisionnels
A saisir ]]*Recensement_CXPI_PIC_IAE26_TT_AURA[[#This Row],[ Montant Frais annexes Total /stagiaire
A saisir]]</f>
        <v>0</v>
      </c>
      <c r="R10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4" s="18">
        <f t="shared" si="15"/>
        <v>0</v>
      </c>
      <c r="T10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V1014))</f>
        <v>0</v>
      </c>
      <c r="U1014" s="8">
        <f>(18*Recensement_CXPI_PIC_IAE26_TT_AURA[[#This Row],[Nombre participants prévisionnels
A saisir ]]*Recensement_CXPI_PIC_IAE26_TT_AURA[[#This Row],[Durée Formation (Heures)
A saisir ]])</f>
        <v>0</v>
      </c>
      <c r="V10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4" s="8"/>
    </row>
    <row r="1015" spans="1:23">
      <c r="A1015" s="11" t="s">
        <v>1080</v>
      </c>
      <c r="B1015" s="12"/>
      <c r="C1015" s="7"/>
      <c r="D1015" s="7"/>
      <c r="E1015" s="30"/>
      <c r="F1015" s="7"/>
      <c r="G1015" s="7"/>
      <c r="H1015" s="7"/>
      <c r="I1015" s="7"/>
      <c r="J1015" s="7"/>
      <c r="K1015" s="7"/>
      <c r="L1015" s="7"/>
      <c r="M1015" s="8"/>
      <c r="N1015" s="8"/>
      <c r="O1015" s="8">
        <f>Recensement_CXPI_PIC_IAE26_TT_AURA[[#This Row],[Taux Horaire
Coût pédagogique/h
A saisir ]]*Recensement_CXPI_PIC_IAE26_TT_AURA[[#This Row],[Durée Formation (Heures)
A saisir ]]*Recensement_CXPI_PIC_IAE26_TT_AURA[[#This Row],[Nombre participants prévisionnels
A saisir ]]</f>
        <v>0</v>
      </c>
      <c r="P1015" s="8">
        <f>(13*Recensement_CXPI_PIC_IAE26_TT_AURA[[#This Row],[Durée Formation (Heures)
A saisir ]]*Recensement_CXPI_PIC_IAE26_TT_AURA[[#This Row],[Nombre participants prévisionnels
A saisir ]])</f>
        <v>0</v>
      </c>
      <c r="Q1015" s="8">
        <f>Recensement_CXPI_PIC_IAE26_TT_AURA[[#This Row],[Nombre participants prévisionnels
A saisir ]]*Recensement_CXPI_PIC_IAE26_TT_AURA[[#This Row],[ Montant Frais annexes Total /stagiaire
A saisir]]</f>
        <v>0</v>
      </c>
      <c r="R10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5" s="18">
        <f t="shared" si="15"/>
        <v>0</v>
      </c>
      <c r="T10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V1015))</f>
        <v>0</v>
      </c>
      <c r="U1015" s="8">
        <f>(18*Recensement_CXPI_PIC_IAE26_TT_AURA[[#This Row],[Nombre participants prévisionnels
A saisir ]]*Recensement_CXPI_PIC_IAE26_TT_AURA[[#This Row],[Durée Formation (Heures)
A saisir ]])</f>
        <v>0</v>
      </c>
      <c r="V10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5" s="8"/>
    </row>
    <row r="1016" spans="1:23">
      <c r="A1016" s="11" t="s">
        <v>1081</v>
      </c>
      <c r="B1016" s="12"/>
      <c r="C1016" s="7"/>
      <c r="D1016" s="7"/>
      <c r="E1016" s="30"/>
      <c r="F1016" s="7"/>
      <c r="G1016" s="7"/>
      <c r="H1016" s="7"/>
      <c r="I1016" s="7"/>
      <c r="J1016" s="7"/>
      <c r="K1016" s="7"/>
      <c r="L1016" s="7"/>
      <c r="M1016" s="8"/>
      <c r="N1016" s="8"/>
      <c r="O1016" s="8">
        <f>Recensement_CXPI_PIC_IAE26_TT_AURA[[#This Row],[Taux Horaire
Coût pédagogique/h
A saisir ]]*Recensement_CXPI_PIC_IAE26_TT_AURA[[#This Row],[Durée Formation (Heures)
A saisir ]]*Recensement_CXPI_PIC_IAE26_TT_AURA[[#This Row],[Nombre participants prévisionnels
A saisir ]]</f>
        <v>0</v>
      </c>
      <c r="P1016" s="8">
        <f>(13*Recensement_CXPI_PIC_IAE26_TT_AURA[[#This Row],[Durée Formation (Heures)
A saisir ]]*Recensement_CXPI_PIC_IAE26_TT_AURA[[#This Row],[Nombre participants prévisionnels
A saisir ]])</f>
        <v>0</v>
      </c>
      <c r="Q1016" s="8">
        <f>Recensement_CXPI_PIC_IAE26_TT_AURA[[#This Row],[Nombre participants prévisionnels
A saisir ]]*Recensement_CXPI_PIC_IAE26_TT_AURA[[#This Row],[ Montant Frais annexes Total /stagiaire
A saisir]]</f>
        <v>0</v>
      </c>
      <c r="R10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6" s="18">
        <f t="shared" si="15"/>
        <v>0</v>
      </c>
      <c r="T10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V1016))</f>
        <v>0</v>
      </c>
      <c r="U1016" s="8">
        <f>(18*Recensement_CXPI_PIC_IAE26_TT_AURA[[#This Row],[Nombre participants prévisionnels
A saisir ]]*Recensement_CXPI_PIC_IAE26_TT_AURA[[#This Row],[Durée Formation (Heures)
A saisir ]])</f>
        <v>0</v>
      </c>
      <c r="V10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6" s="8"/>
    </row>
    <row r="1017" spans="1:23">
      <c r="A1017" s="11" t="s">
        <v>1082</v>
      </c>
      <c r="B1017" s="12"/>
      <c r="C1017" s="7"/>
      <c r="D1017" s="7"/>
      <c r="E1017" s="30"/>
      <c r="F1017" s="7"/>
      <c r="G1017" s="7"/>
      <c r="H1017" s="7"/>
      <c r="I1017" s="7"/>
      <c r="J1017" s="7"/>
      <c r="K1017" s="7"/>
      <c r="L1017" s="7"/>
      <c r="M1017" s="8"/>
      <c r="N1017" s="8"/>
      <c r="O1017" s="8">
        <f>Recensement_CXPI_PIC_IAE26_TT_AURA[[#This Row],[Taux Horaire
Coût pédagogique/h
A saisir ]]*Recensement_CXPI_PIC_IAE26_TT_AURA[[#This Row],[Durée Formation (Heures)
A saisir ]]*Recensement_CXPI_PIC_IAE26_TT_AURA[[#This Row],[Nombre participants prévisionnels
A saisir ]]</f>
        <v>0</v>
      </c>
      <c r="P1017" s="8">
        <f>(13*Recensement_CXPI_PIC_IAE26_TT_AURA[[#This Row],[Durée Formation (Heures)
A saisir ]]*Recensement_CXPI_PIC_IAE26_TT_AURA[[#This Row],[Nombre participants prévisionnels
A saisir ]])</f>
        <v>0</v>
      </c>
      <c r="Q1017" s="8">
        <f>Recensement_CXPI_PIC_IAE26_TT_AURA[[#This Row],[Nombre participants prévisionnels
A saisir ]]*Recensement_CXPI_PIC_IAE26_TT_AURA[[#This Row],[ Montant Frais annexes Total /stagiaire
A saisir]]</f>
        <v>0</v>
      </c>
      <c r="R10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7" s="18">
        <f t="shared" si="15"/>
        <v>0</v>
      </c>
      <c r="T10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V1017))</f>
        <v>0</v>
      </c>
      <c r="U1017" s="8">
        <f>(18*Recensement_CXPI_PIC_IAE26_TT_AURA[[#This Row],[Nombre participants prévisionnels
A saisir ]]*Recensement_CXPI_PIC_IAE26_TT_AURA[[#This Row],[Durée Formation (Heures)
A saisir ]])</f>
        <v>0</v>
      </c>
      <c r="V10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7" s="8"/>
    </row>
    <row r="1018" spans="1:23">
      <c r="A1018" s="11" t="s">
        <v>1083</v>
      </c>
      <c r="B1018" s="12"/>
      <c r="C1018" s="7"/>
      <c r="D1018" s="7"/>
      <c r="E1018" s="30"/>
      <c r="F1018" s="7"/>
      <c r="G1018" s="7"/>
      <c r="H1018" s="7"/>
      <c r="I1018" s="7"/>
      <c r="J1018" s="7"/>
      <c r="K1018" s="7"/>
      <c r="L1018" s="7"/>
      <c r="M1018" s="8"/>
      <c r="N1018" s="8"/>
      <c r="O1018" s="8">
        <f>Recensement_CXPI_PIC_IAE26_TT_AURA[[#This Row],[Taux Horaire
Coût pédagogique/h
A saisir ]]*Recensement_CXPI_PIC_IAE26_TT_AURA[[#This Row],[Durée Formation (Heures)
A saisir ]]*Recensement_CXPI_PIC_IAE26_TT_AURA[[#This Row],[Nombre participants prévisionnels
A saisir ]]</f>
        <v>0</v>
      </c>
      <c r="P1018" s="8">
        <f>(13*Recensement_CXPI_PIC_IAE26_TT_AURA[[#This Row],[Durée Formation (Heures)
A saisir ]]*Recensement_CXPI_PIC_IAE26_TT_AURA[[#This Row],[Nombre participants prévisionnels
A saisir ]])</f>
        <v>0</v>
      </c>
      <c r="Q1018" s="8">
        <f>Recensement_CXPI_PIC_IAE26_TT_AURA[[#This Row],[Nombre participants prévisionnels
A saisir ]]*Recensement_CXPI_PIC_IAE26_TT_AURA[[#This Row],[ Montant Frais annexes Total /stagiaire
A saisir]]</f>
        <v>0</v>
      </c>
      <c r="R10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8" s="18">
        <f t="shared" si="15"/>
        <v>0</v>
      </c>
      <c r="T10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V1018))</f>
        <v>0</v>
      </c>
      <c r="U1018" s="8">
        <f>(18*Recensement_CXPI_PIC_IAE26_TT_AURA[[#This Row],[Nombre participants prévisionnels
A saisir ]]*Recensement_CXPI_PIC_IAE26_TT_AURA[[#This Row],[Durée Formation (Heures)
A saisir ]])</f>
        <v>0</v>
      </c>
      <c r="V10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8" s="8"/>
    </row>
    <row r="1019" spans="1:23">
      <c r="A1019" s="11" t="s">
        <v>1084</v>
      </c>
      <c r="B1019" s="12"/>
      <c r="C1019" s="7"/>
      <c r="D1019" s="7"/>
      <c r="E1019" s="30"/>
      <c r="F1019" s="7"/>
      <c r="G1019" s="7"/>
      <c r="H1019" s="7"/>
      <c r="I1019" s="7"/>
      <c r="J1019" s="7"/>
      <c r="K1019" s="7"/>
      <c r="L1019" s="7"/>
      <c r="M1019" s="8"/>
      <c r="N1019" s="8"/>
      <c r="O1019" s="8">
        <f>Recensement_CXPI_PIC_IAE26_TT_AURA[[#This Row],[Taux Horaire
Coût pédagogique/h
A saisir ]]*Recensement_CXPI_PIC_IAE26_TT_AURA[[#This Row],[Durée Formation (Heures)
A saisir ]]*Recensement_CXPI_PIC_IAE26_TT_AURA[[#This Row],[Nombre participants prévisionnels
A saisir ]]</f>
        <v>0</v>
      </c>
      <c r="P1019" s="8">
        <f>(13*Recensement_CXPI_PIC_IAE26_TT_AURA[[#This Row],[Durée Formation (Heures)
A saisir ]]*Recensement_CXPI_PIC_IAE26_TT_AURA[[#This Row],[Nombre participants prévisionnels
A saisir ]])</f>
        <v>0</v>
      </c>
      <c r="Q1019" s="8">
        <f>Recensement_CXPI_PIC_IAE26_TT_AURA[[#This Row],[Nombre participants prévisionnels
A saisir ]]*Recensement_CXPI_PIC_IAE26_TT_AURA[[#This Row],[ Montant Frais annexes Total /stagiaire
A saisir]]</f>
        <v>0</v>
      </c>
      <c r="R10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19" s="18">
        <f t="shared" si="15"/>
        <v>0</v>
      </c>
      <c r="T10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V1019))</f>
        <v>0</v>
      </c>
      <c r="U1019" s="8">
        <f>(18*Recensement_CXPI_PIC_IAE26_TT_AURA[[#This Row],[Nombre participants prévisionnels
A saisir ]]*Recensement_CXPI_PIC_IAE26_TT_AURA[[#This Row],[Durée Formation (Heures)
A saisir ]])</f>
        <v>0</v>
      </c>
      <c r="V10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19" s="8"/>
    </row>
    <row r="1020" spans="1:23">
      <c r="A1020" s="11" t="s">
        <v>1085</v>
      </c>
      <c r="B1020" s="12"/>
      <c r="C1020" s="7"/>
      <c r="D1020" s="7"/>
      <c r="E1020" s="30"/>
      <c r="F1020" s="7"/>
      <c r="G1020" s="7"/>
      <c r="H1020" s="7"/>
      <c r="I1020" s="7"/>
      <c r="J1020" s="7"/>
      <c r="K1020" s="7"/>
      <c r="L1020" s="7"/>
      <c r="M1020" s="8"/>
      <c r="N1020" s="8"/>
      <c r="O1020" s="8">
        <f>Recensement_CXPI_PIC_IAE26_TT_AURA[[#This Row],[Taux Horaire
Coût pédagogique/h
A saisir ]]*Recensement_CXPI_PIC_IAE26_TT_AURA[[#This Row],[Durée Formation (Heures)
A saisir ]]*Recensement_CXPI_PIC_IAE26_TT_AURA[[#This Row],[Nombre participants prévisionnels
A saisir ]]</f>
        <v>0</v>
      </c>
      <c r="P1020" s="8">
        <f>(13*Recensement_CXPI_PIC_IAE26_TT_AURA[[#This Row],[Durée Formation (Heures)
A saisir ]]*Recensement_CXPI_PIC_IAE26_TT_AURA[[#This Row],[Nombre participants prévisionnels
A saisir ]])</f>
        <v>0</v>
      </c>
      <c r="Q1020" s="8">
        <f>Recensement_CXPI_PIC_IAE26_TT_AURA[[#This Row],[Nombre participants prévisionnels
A saisir ]]*Recensement_CXPI_PIC_IAE26_TT_AURA[[#This Row],[ Montant Frais annexes Total /stagiaire
A saisir]]</f>
        <v>0</v>
      </c>
      <c r="R10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0" s="18">
        <f t="shared" si="15"/>
        <v>0</v>
      </c>
      <c r="T10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V1020))</f>
        <v>0</v>
      </c>
      <c r="U1020" s="8">
        <f>(18*Recensement_CXPI_PIC_IAE26_TT_AURA[[#This Row],[Nombre participants prévisionnels
A saisir ]]*Recensement_CXPI_PIC_IAE26_TT_AURA[[#This Row],[Durée Formation (Heures)
A saisir ]])</f>
        <v>0</v>
      </c>
      <c r="V10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0" s="8"/>
    </row>
    <row r="1021" spans="1:23">
      <c r="A1021" s="11" t="s">
        <v>1086</v>
      </c>
      <c r="B1021" s="12"/>
      <c r="C1021" s="7"/>
      <c r="D1021" s="7"/>
      <c r="E1021" s="30"/>
      <c r="F1021" s="7"/>
      <c r="G1021" s="7"/>
      <c r="H1021" s="7"/>
      <c r="I1021" s="7"/>
      <c r="J1021" s="7"/>
      <c r="K1021" s="7"/>
      <c r="L1021" s="7"/>
      <c r="M1021" s="8"/>
      <c r="N1021" s="8"/>
      <c r="O1021" s="8">
        <f>Recensement_CXPI_PIC_IAE26_TT_AURA[[#This Row],[Taux Horaire
Coût pédagogique/h
A saisir ]]*Recensement_CXPI_PIC_IAE26_TT_AURA[[#This Row],[Durée Formation (Heures)
A saisir ]]*Recensement_CXPI_PIC_IAE26_TT_AURA[[#This Row],[Nombre participants prévisionnels
A saisir ]]</f>
        <v>0</v>
      </c>
      <c r="P1021" s="8">
        <f>(13*Recensement_CXPI_PIC_IAE26_TT_AURA[[#This Row],[Durée Formation (Heures)
A saisir ]]*Recensement_CXPI_PIC_IAE26_TT_AURA[[#This Row],[Nombre participants prévisionnels
A saisir ]])</f>
        <v>0</v>
      </c>
      <c r="Q1021" s="8">
        <f>Recensement_CXPI_PIC_IAE26_TT_AURA[[#This Row],[Nombre participants prévisionnels
A saisir ]]*Recensement_CXPI_PIC_IAE26_TT_AURA[[#This Row],[ Montant Frais annexes Total /stagiaire
A saisir]]</f>
        <v>0</v>
      </c>
      <c r="R10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1" s="18">
        <f t="shared" si="15"/>
        <v>0</v>
      </c>
      <c r="T10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V1021))</f>
        <v>0</v>
      </c>
      <c r="U1021" s="8">
        <f>(18*Recensement_CXPI_PIC_IAE26_TT_AURA[[#This Row],[Nombre participants prévisionnels
A saisir ]]*Recensement_CXPI_PIC_IAE26_TT_AURA[[#This Row],[Durée Formation (Heures)
A saisir ]])</f>
        <v>0</v>
      </c>
      <c r="V10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1" s="8"/>
    </row>
    <row r="1022" spans="1:23">
      <c r="A1022" s="11" t="s">
        <v>1087</v>
      </c>
      <c r="B1022" s="12"/>
      <c r="C1022" s="7"/>
      <c r="D1022" s="7"/>
      <c r="E1022" s="30"/>
      <c r="F1022" s="7"/>
      <c r="G1022" s="7"/>
      <c r="H1022" s="7"/>
      <c r="I1022" s="7"/>
      <c r="J1022" s="7"/>
      <c r="K1022" s="7"/>
      <c r="L1022" s="7"/>
      <c r="M1022" s="8"/>
      <c r="N1022" s="8"/>
      <c r="O1022" s="8">
        <f>Recensement_CXPI_PIC_IAE26_TT_AURA[[#This Row],[Taux Horaire
Coût pédagogique/h
A saisir ]]*Recensement_CXPI_PIC_IAE26_TT_AURA[[#This Row],[Durée Formation (Heures)
A saisir ]]*Recensement_CXPI_PIC_IAE26_TT_AURA[[#This Row],[Nombre participants prévisionnels
A saisir ]]</f>
        <v>0</v>
      </c>
      <c r="P1022" s="8">
        <f>(13*Recensement_CXPI_PIC_IAE26_TT_AURA[[#This Row],[Durée Formation (Heures)
A saisir ]]*Recensement_CXPI_PIC_IAE26_TT_AURA[[#This Row],[Nombre participants prévisionnels
A saisir ]])</f>
        <v>0</v>
      </c>
      <c r="Q1022" s="8">
        <f>Recensement_CXPI_PIC_IAE26_TT_AURA[[#This Row],[Nombre participants prévisionnels
A saisir ]]*Recensement_CXPI_PIC_IAE26_TT_AURA[[#This Row],[ Montant Frais annexes Total /stagiaire
A saisir]]</f>
        <v>0</v>
      </c>
      <c r="R10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2" s="18">
        <f t="shared" si="15"/>
        <v>0</v>
      </c>
      <c r="T10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V1022))</f>
        <v>0</v>
      </c>
      <c r="U1022" s="8">
        <f>(18*Recensement_CXPI_PIC_IAE26_TT_AURA[[#This Row],[Nombre participants prévisionnels
A saisir ]]*Recensement_CXPI_PIC_IAE26_TT_AURA[[#This Row],[Durée Formation (Heures)
A saisir ]])</f>
        <v>0</v>
      </c>
      <c r="V10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2" s="8"/>
    </row>
    <row r="1023" spans="1:23">
      <c r="A1023" s="11" t="s">
        <v>1088</v>
      </c>
      <c r="B1023" s="12"/>
      <c r="C1023" s="7"/>
      <c r="D1023" s="7"/>
      <c r="E1023" s="30"/>
      <c r="F1023" s="7"/>
      <c r="G1023" s="7"/>
      <c r="H1023" s="7"/>
      <c r="I1023" s="7"/>
      <c r="J1023" s="7"/>
      <c r="K1023" s="7"/>
      <c r="L1023" s="7"/>
      <c r="M1023" s="8"/>
      <c r="N1023" s="8"/>
      <c r="O1023" s="8">
        <f>Recensement_CXPI_PIC_IAE26_TT_AURA[[#This Row],[Taux Horaire
Coût pédagogique/h
A saisir ]]*Recensement_CXPI_PIC_IAE26_TT_AURA[[#This Row],[Durée Formation (Heures)
A saisir ]]*Recensement_CXPI_PIC_IAE26_TT_AURA[[#This Row],[Nombre participants prévisionnels
A saisir ]]</f>
        <v>0</v>
      </c>
      <c r="P1023" s="8">
        <f>(13*Recensement_CXPI_PIC_IAE26_TT_AURA[[#This Row],[Durée Formation (Heures)
A saisir ]]*Recensement_CXPI_PIC_IAE26_TT_AURA[[#This Row],[Nombre participants prévisionnels
A saisir ]])</f>
        <v>0</v>
      </c>
      <c r="Q1023" s="8">
        <f>Recensement_CXPI_PIC_IAE26_TT_AURA[[#This Row],[Nombre participants prévisionnels
A saisir ]]*Recensement_CXPI_PIC_IAE26_TT_AURA[[#This Row],[ Montant Frais annexes Total /stagiaire
A saisir]]</f>
        <v>0</v>
      </c>
      <c r="R10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3" s="18">
        <f t="shared" si="15"/>
        <v>0</v>
      </c>
      <c r="T10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V1023))</f>
        <v>0</v>
      </c>
      <c r="U1023" s="8">
        <f>(18*Recensement_CXPI_PIC_IAE26_TT_AURA[[#This Row],[Nombre participants prévisionnels
A saisir ]]*Recensement_CXPI_PIC_IAE26_TT_AURA[[#This Row],[Durée Formation (Heures)
A saisir ]])</f>
        <v>0</v>
      </c>
      <c r="V10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3" s="8"/>
    </row>
    <row r="1024" spans="1:23">
      <c r="A1024" s="11" t="s">
        <v>1089</v>
      </c>
      <c r="B1024" s="12"/>
      <c r="C1024" s="7"/>
      <c r="D1024" s="7"/>
      <c r="E1024" s="30"/>
      <c r="F1024" s="7"/>
      <c r="G1024" s="7"/>
      <c r="H1024" s="7"/>
      <c r="I1024" s="7"/>
      <c r="J1024" s="7"/>
      <c r="K1024" s="7"/>
      <c r="L1024" s="7"/>
      <c r="M1024" s="8"/>
      <c r="N1024" s="8"/>
      <c r="O1024" s="8">
        <f>Recensement_CXPI_PIC_IAE26_TT_AURA[[#This Row],[Taux Horaire
Coût pédagogique/h
A saisir ]]*Recensement_CXPI_PIC_IAE26_TT_AURA[[#This Row],[Durée Formation (Heures)
A saisir ]]*Recensement_CXPI_PIC_IAE26_TT_AURA[[#This Row],[Nombre participants prévisionnels
A saisir ]]</f>
        <v>0</v>
      </c>
      <c r="P1024" s="8">
        <f>(13*Recensement_CXPI_PIC_IAE26_TT_AURA[[#This Row],[Durée Formation (Heures)
A saisir ]]*Recensement_CXPI_PIC_IAE26_TT_AURA[[#This Row],[Nombre participants prévisionnels
A saisir ]])</f>
        <v>0</v>
      </c>
      <c r="Q1024" s="8">
        <f>Recensement_CXPI_PIC_IAE26_TT_AURA[[#This Row],[Nombre participants prévisionnels
A saisir ]]*Recensement_CXPI_PIC_IAE26_TT_AURA[[#This Row],[ Montant Frais annexes Total /stagiaire
A saisir]]</f>
        <v>0</v>
      </c>
      <c r="R10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4" s="18">
        <f t="shared" si="15"/>
        <v>0</v>
      </c>
      <c r="T10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V1024))</f>
        <v>0</v>
      </c>
      <c r="U1024" s="8">
        <f>(18*Recensement_CXPI_PIC_IAE26_TT_AURA[[#This Row],[Nombre participants prévisionnels
A saisir ]]*Recensement_CXPI_PIC_IAE26_TT_AURA[[#This Row],[Durée Formation (Heures)
A saisir ]])</f>
        <v>0</v>
      </c>
      <c r="V10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4" s="8"/>
    </row>
    <row r="1025" spans="1:23">
      <c r="A1025" s="11" t="s">
        <v>1090</v>
      </c>
      <c r="B1025" s="12"/>
      <c r="C1025" s="7"/>
      <c r="D1025" s="7"/>
      <c r="E1025" s="30"/>
      <c r="F1025" s="7"/>
      <c r="G1025" s="7"/>
      <c r="H1025" s="7"/>
      <c r="I1025" s="7"/>
      <c r="J1025" s="7"/>
      <c r="K1025" s="7"/>
      <c r="L1025" s="7"/>
      <c r="M1025" s="8"/>
      <c r="N1025" s="8"/>
      <c r="O1025" s="8">
        <f>Recensement_CXPI_PIC_IAE26_TT_AURA[[#This Row],[Taux Horaire
Coût pédagogique/h
A saisir ]]*Recensement_CXPI_PIC_IAE26_TT_AURA[[#This Row],[Durée Formation (Heures)
A saisir ]]*Recensement_CXPI_PIC_IAE26_TT_AURA[[#This Row],[Nombre participants prévisionnels
A saisir ]]</f>
        <v>0</v>
      </c>
      <c r="P1025" s="8">
        <f>(13*Recensement_CXPI_PIC_IAE26_TT_AURA[[#This Row],[Durée Formation (Heures)
A saisir ]]*Recensement_CXPI_PIC_IAE26_TT_AURA[[#This Row],[Nombre participants prévisionnels
A saisir ]])</f>
        <v>0</v>
      </c>
      <c r="Q1025" s="8">
        <f>Recensement_CXPI_PIC_IAE26_TT_AURA[[#This Row],[Nombre participants prévisionnels
A saisir ]]*Recensement_CXPI_PIC_IAE26_TT_AURA[[#This Row],[ Montant Frais annexes Total /stagiaire
A saisir]]</f>
        <v>0</v>
      </c>
      <c r="R10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5" s="18">
        <f t="shared" si="15"/>
        <v>0</v>
      </c>
      <c r="T10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V1025))</f>
        <v>0</v>
      </c>
      <c r="U1025" s="8">
        <f>(18*Recensement_CXPI_PIC_IAE26_TT_AURA[[#This Row],[Nombre participants prévisionnels
A saisir ]]*Recensement_CXPI_PIC_IAE26_TT_AURA[[#This Row],[Durée Formation (Heures)
A saisir ]])</f>
        <v>0</v>
      </c>
      <c r="V10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5" s="8"/>
    </row>
    <row r="1026" spans="1:23">
      <c r="A1026" s="11" t="s">
        <v>1091</v>
      </c>
      <c r="B1026" s="12"/>
      <c r="C1026" s="7"/>
      <c r="D1026" s="7"/>
      <c r="E1026" s="30"/>
      <c r="F1026" s="7"/>
      <c r="G1026" s="7"/>
      <c r="H1026" s="7"/>
      <c r="I1026" s="7"/>
      <c r="J1026" s="7"/>
      <c r="K1026" s="7"/>
      <c r="L1026" s="7"/>
      <c r="M1026" s="8"/>
      <c r="N1026" s="8"/>
      <c r="O1026" s="8">
        <f>Recensement_CXPI_PIC_IAE26_TT_AURA[[#This Row],[Taux Horaire
Coût pédagogique/h
A saisir ]]*Recensement_CXPI_PIC_IAE26_TT_AURA[[#This Row],[Durée Formation (Heures)
A saisir ]]*Recensement_CXPI_PIC_IAE26_TT_AURA[[#This Row],[Nombre participants prévisionnels
A saisir ]]</f>
        <v>0</v>
      </c>
      <c r="P1026" s="8">
        <f>(13*Recensement_CXPI_PIC_IAE26_TT_AURA[[#This Row],[Durée Formation (Heures)
A saisir ]]*Recensement_CXPI_PIC_IAE26_TT_AURA[[#This Row],[Nombre participants prévisionnels
A saisir ]])</f>
        <v>0</v>
      </c>
      <c r="Q1026" s="8">
        <f>Recensement_CXPI_PIC_IAE26_TT_AURA[[#This Row],[Nombre participants prévisionnels
A saisir ]]*Recensement_CXPI_PIC_IAE26_TT_AURA[[#This Row],[ Montant Frais annexes Total /stagiaire
A saisir]]</f>
        <v>0</v>
      </c>
      <c r="R10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6" s="18">
        <f t="shared" si="15"/>
        <v>0</v>
      </c>
      <c r="T10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V1026))</f>
        <v>0</v>
      </c>
      <c r="U1026" s="8">
        <f>(18*Recensement_CXPI_PIC_IAE26_TT_AURA[[#This Row],[Nombre participants prévisionnels
A saisir ]]*Recensement_CXPI_PIC_IAE26_TT_AURA[[#This Row],[Durée Formation (Heures)
A saisir ]])</f>
        <v>0</v>
      </c>
      <c r="V10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6" s="8"/>
    </row>
    <row r="1027" spans="1:23">
      <c r="A1027" s="11" t="s">
        <v>1092</v>
      </c>
      <c r="B1027" s="12"/>
      <c r="C1027" s="7"/>
      <c r="D1027" s="7"/>
      <c r="E1027" s="30"/>
      <c r="F1027" s="7"/>
      <c r="G1027" s="7"/>
      <c r="H1027" s="7"/>
      <c r="I1027" s="7"/>
      <c r="J1027" s="7"/>
      <c r="K1027" s="7"/>
      <c r="L1027" s="7"/>
      <c r="M1027" s="8"/>
      <c r="N1027" s="8"/>
      <c r="O1027" s="8">
        <f>Recensement_CXPI_PIC_IAE26_TT_AURA[[#This Row],[Taux Horaire
Coût pédagogique/h
A saisir ]]*Recensement_CXPI_PIC_IAE26_TT_AURA[[#This Row],[Durée Formation (Heures)
A saisir ]]*Recensement_CXPI_PIC_IAE26_TT_AURA[[#This Row],[Nombre participants prévisionnels
A saisir ]]</f>
        <v>0</v>
      </c>
      <c r="P1027" s="8">
        <f>(13*Recensement_CXPI_PIC_IAE26_TT_AURA[[#This Row],[Durée Formation (Heures)
A saisir ]]*Recensement_CXPI_PIC_IAE26_TT_AURA[[#This Row],[Nombre participants prévisionnels
A saisir ]])</f>
        <v>0</v>
      </c>
      <c r="Q1027" s="8">
        <f>Recensement_CXPI_PIC_IAE26_TT_AURA[[#This Row],[Nombre participants prévisionnels
A saisir ]]*Recensement_CXPI_PIC_IAE26_TT_AURA[[#This Row],[ Montant Frais annexes Total /stagiaire
A saisir]]</f>
        <v>0</v>
      </c>
      <c r="R10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7" s="18">
        <f t="shared" si="15"/>
        <v>0</v>
      </c>
      <c r="T10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V1027))</f>
        <v>0</v>
      </c>
      <c r="U1027" s="8">
        <f>(18*Recensement_CXPI_PIC_IAE26_TT_AURA[[#This Row],[Nombre participants prévisionnels
A saisir ]]*Recensement_CXPI_PIC_IAE26_TT_AURA[[#This Row],[Durée Formation (Heures)
A saisir ]])</f>
        <v>0</v>
      </c>
      <c r="V10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7" s="8"/>
    </row>
    <row r="1028" spans="1:23">
      <c r="A1028" s="11" t="s">
        <v>1093</v>
      </c>
      <c r="B1028" s="12"/>
      <c r="C1028" s="7"/>
      <c r="D1028" s="7"/>
      <c r="E1028" s="30"/>
      <c r="F1028" s="7"/>
      <c r="G1028" s="7"/>
      <c r="H1028" s="7"/>
      <c r="I1028" s="7"/>
      <c r="J1028" s="7"/>
      <c r="K1028" s="7"/>
      <c r="L1028" s="7"/>
      <c r="M1028" s="8"/>
      <c r="N1028" s="8"/>
      <c r="O1028" s="8">
        <f>Recensement_CXPI_PIC_IAE26_TT_AURA[[#This Row],[Taux Horaire
Coût pédagogique/h
A saisir ]]*Recensement_CXPI_PIC_IAE26_TT_AURA[[#This Row],[Durée Formation (Heures)
A saisir ]]*Recensement_CXPI_PIC_IAE26_TT_AURA[[#This Row],[Nombre participants prévisionnels
A saisir ]]</f>
        <v>0</v>
      </c>
      <c r="P1028" s="8">
        <f>(13*Recensement_CXPI_PIC_IAE26_TT_AURA[[#This Row],[Durée Formation (Heures)
A saisir ]]*Recensement_CXPI_PIC_IAE26_TT_AURA[[#This Row],[Nombre participants prévisionnels
A saisir ]])</f>
        <v>0</v>
      </c>
      <c r="Q1028" s="8">
        <f>Recensement_CXPI_PIC_IAE26_TT_AURA[[#This Row],[Nombre participants prévisionnels
A saisir ]]*Recensement_CXPI_PIC_IAE26_TT_AURA[[#This Row],[ Montant Frais annexes Total /stagiaire
A saisir]]</f>
        <v>0</v>
      </c>
      <c r="R10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8" s="18">
        <f t="shared" si="15"/>
        <v>0</v>
      </c>
      <c r="T10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V1028))</f>
        <v>0</v>
      </c>
      <c r="U1028" s="8">
        <f>(18*Recensement_CXPI_PIC_IAE26_TT_AURA[[#This Row],[Nombre participants prévisionnels
A saisir ]]*Recensement_CXPI_PIC_IAE26_TT_AURA[[#This Row],[Durée Formation (Heures)
A saisir ]])</f>
        <v>0</v>
      </c>
      <c r="V10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8" s="8"/>
    </row>
    <row r="1029" spans="1:23">
      <c r="A1029" s="11" t="s">
        <v>1094</v>
      </c>
      <c r="B1029" s="12"/>
      <c r="C1029" s="7"/>
      <c r="D1029" s="7"/>
      <c r="E1029" s="30"/>
      <c r="F1029" s="7"/>
      <c r="G1029" s="7"/>
      <c r="H1029" s="7"/>
      <c r="I1029" s="7"/>
      <c r="J1029" s="7"/>
      <c r="K1029" s="7"/>
      <c r="L1029" s="7"/>
      <c r="M1029" s="8"/>
      <c r="N1029" s="8"/>
      <c r="O1029" s="8">
        <f>Recensement_CXPI_PIC_IAE26_TT_AURA[[#This Row],[Taux Horaire
Coût pédagogique/h
A saisir ]]*Recensement_CXPI_PIC_IAE26_TT_AURA[[#This Row],[Durée Formation (Heures)
A saisir ]]*Recensement_CXPI_PIC_IAE26_TT_AURA[[#This Row],[Nombre participants prévisionnels
A saisir ]]</f>
        <v>0</v>
      </c>
      <c r="P1029" s="8">
        <f>(13*Recensement_CXPI_PIC_IAE26_TT_AURA[[#This Row],[Durée Formation (Heures)
A saisir ]]*Recensement_CXPI_PIC_IAE26_TT_AURA[[#This Row],[Nombre participants prévisionnels
A saisir ]])</f>
        <v>0</v>
      </c>
      <c r="Q1029" s="8">
        <f>Recensement_CXPI_PIC_IAE26_TT_AURA[[#This Row],[Nombre participants prévisionnels
A saisir ]]*Recensement_CXPI_PIC_IAE26_TT_AURA[[#This Row],[ Montant Frais annexes Total /stagiaire
A saisir]]</f>
        <v>0</v>
      </c>
      <c r="R10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29" s="18">
        <f t="shared" si="15"/>
        <v>0</v>
      </c>
      <c r="T10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V1029))</f>
        <v>0</v>
      </c>
      <c r="U1029" s="8">
        <f>(18*Recensement_CXPI_PIC_IAE26_TT_AURA[[#This Row],[Nombre participants prévisionnels
A saisir ]]*Recensement_CXPI_PIC_IAE26_TT_AURA[[#This Row],[Durée Formation (Heures)
A saisir ]])</f>
        <v>0</v>
      </c>
      <c r="V10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29" s="8"/>
    </row>
    <row r="1030" spans="1:23">
      <c r="A1030" s="11" t="s">
        <v>1095</v>
      </c>
      <c r="B1030" s="12"/>
      <c r="C1030" s="7"/>
      <c r="D1030" s="7"/>
      <c r="E1030" s="30"/>
      <c r="F1030" s="7"/>
      <c r="G1030" s="7"/>
      <c r="H1030" s="7"/>
      <c r="I1030" s="7"/>
      <c r="J1030" s="7"/>
      <c r="K1030" s="7"/>
      <c r="L1030" s="7"/>
      <c r="M1030" s="8"/>
      <c r="N1030" s="8"/>
      <c r="O1030" s="8">
        <f>Recensement_CXPI_PIC_IAE26_TT_AURA[[#This Row],[Taux Horaire
Coût pédagogique/h
A saisir ]]*Recensement_CXPI_PIC_IAE26_TT_AURA[[#This Row],[Durée Formation (Heures)
A saisir ]]*Recensement_CXPI_PIC_IAE26_TT_AURA[[#This Row],[Nombre participants prévisionnels
A saisir ]]</f>
        <v>0</v>
      </c>
      <c r="P1030" s="8">
        <f>(13*Recensement_CXPI_PIC_IAE26_TT_AURA[[#This Row],[Durée Formation (Heures)
A saisir ]]*Recensement_CXPI_PIC_IAE26_TT_AURA[[#This Row],[Nombre participants prévisionnels
A saisir ]])</f>
        <v>0</v>
      </c>
      <c r="Q1030" s="8">
        <f>Recensement_CXPI_PIC_IAE26_TT_AURA[[#This Row],[Nombre participants prévisionnels
A saisir ]]*Recensement_CXPI_PIC_IAE26_TT_AURA[[#This Row],[ Montant Frais annexes Total /stagiaire
A saisir]]</f>
        <v>0</v>
      </c>
      <c r="R10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0" s="18">
        <f t="shared" si="15"/>
        <v>0</v>
      </c>
      <c r="T10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V1030))</f>
        <v>0</v>
      </c>
      <c r="U1030" s="8">
        <f>(18*Recensement_CXPI_PIC_IAE26_TT_AURA[[#This Row],[Nombre participants prévisionnels
A saisir ]]*Recensement_CXPI_PIC_IAE26_TT_AURA[[#This Row],[Durée Formation (Heures)
A saisir ]])</f>
        <v>0</v>
      </c>
      <c r="V10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0" s="8"/>
    </row>
    <row r="1031" spans="1:23">
      <c r="A1031" s="11" t="s">
        <v>1096</v>
      </c>
      <c r="B1031" s="12"/>
      <c r="C1031" s="7"/>
      <c r="D1031" s="7"/>
      <c r="E1031" s="30"/>
      <c r="F1031" s="7"/>
      <c r="G1031" s="7"/>
      <c r="H1031" s="7"/>
      <c r="I1031" s="7"/>
      <c r="J1031" s="7"/>
      <c r="K1031" s="7"/>
      <c r="L1031" s="7"/>
      <c r="M1031" s="8"/>
      <c r="N1031" s="8"/>
      <c r="O1031" s="8">
        <f>Recensement_CXPI_PIC_IAE26_TT_AURA[[#This Row],[Taux Horaire
Coût pédagogique/h
A saisir ]]*Recensement_CXPI_PIC_IAE26_TT_AURA[[#This Row],[Durée Formation (Heures)
A saisir ]]*Recensement_CXPI_PIC_IAE26_TT_AURA[[#This Row],[Nombre participants prévisionnels
A saisir ]]</f>
        <v>0</v>
      </c>
      <c r="P1031" s="8">
        <f>(13*Recensement_CXPI_PIC_IAE26_TT_AURA[[#This Row],[Durée Formation (Heures)
A saisir ]]*Recensement_CXPI_PIC_IAE26_TT_AURA[[#This Row],[Nombre participants prévisionnels
A saisir ]])</f>
        <v>0</v>
      </c>
      <c r="Q1031" s="8">
        <f>Recensement_CXPI_PIC_IAE26_TT_AURA[[#This Row],[Nombre participants prévisionnels
A saisir ]]*Recensement_CXPI_PIC_IAE26_TT_AURA[[#This Row],[ Montant Frais annexes Total /stagiaire
A saisir]]</f>
        <v>0</v>
      </c>
      <c r="R10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1" s="18">
        <f t="shared" si="15"/>
        <v>0</v>
      </c>
      <c r="T10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V1031))</f>
        <v>0</v>
      </c>
      <c r="U1031" s="8">
        <f>(18*Recensement_CXPI_PIC_IAE26_TT_AURA[[#This Row],[Nombre participants prévisionnels
A saisir ]]*Recensement_CXPI_PIC_IAE26_TT_AURA[[#This Row],[Durée Formation (Heures)
A saisir ]])</f>
        <v>0</v>
      </c>
      <c r="V10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1" s="8"/>
    </row>
    <row r="1032" spans="1:23">
      <c r="A1032" s="11" t="s">
        <v>1097</v>
      </c>
      <c r="B1032" s="12"/>
      <c r="C1032" s="7"/>
      <c r="D1032" s="7"/>
      <c r="E1032" s="30"/>
      <c r="F1032" s="7"/>
      <c r="G1032" s="7"/>
      <c r="H1032" s="7"/>
      <c r="I1032" s="7"/>
      <c r="J1032" s="7"/>
      <c r="K1032" s="7"/>
      <c r="L1032" s="7"/>
      <c r="M1032" s="8"/>
      <c r="N1032" s="8"/>
      <c r="O1032" s="8">
        <f>Recensement_CXPI_PIC_IAE26_TT_AURA[[#This Row],[Taux Horaire
Coût pédagogique/h
A saisir ]]*Recensement_CXPI_PIC_IAE26_TT_AURA[[#This Row],[Durée Formation (Heures)
A saisir ]]*Recensement_CXPI_PIC_IAE26_TT_AURA[[#This Row],[Nombre participants prévisionnels
A saisir ]]</f>
        <v>0</v>
      </c>
      <c r="P1032" s="8">
        <f>(13*Recensement_CXPI_PIC_IAE26_TT_AURA[[#This Row],[Durée Formation (Heures)
A saisir ]]*Recensement_CXPI_PIC_IAE26_TT_AURA[[#This Row],[Nombre participants prévisionnels
A saisir ]])</f>
        <v>0</v>
      </c>
      <c r="Q1032" s="8">
        <f>Recensement_CXPI_PIC_IAE26_TT_AURA[[#This Row],[Nombre participants prévisionnels
A saisir ]]*Recensement_CXPI_PIC_IAE26_TT_AURA[[#This Row],[ Montant Frais annexes Total /stagiaire
A saisir]]</f>
        <v>0</v>
      </c>
      <c r="R10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2" s="18">
        <f t="shared" ref="S1032:S1095" si="16">IF(F1032="ETTI&lt;=250",70%,
IF(F1032="ETTI&gt;250",60%,0))</f>
        <v>0</v>
      </c>
      <c r="T10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V1032))</f>
        <v>0</v>
      </c>
      <c r="U1032" s="8">
        <f>(18*Recensement_CXPI_PIC_IAE26_TT_AURA[[#This Row],[Nombre participants prévisionnels
A saisir ]]*Recensement_CXPI_PIC_IAE26_TT_AURA[[#This Row],[Durée Formation (Heures)
A saisir ]])</f>
        <v>0</v>
      </c>
      <c r="V10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2" s="8"/>
    </row>
    <row r="1033" spans="1:23">
      <c r="A1033" s="11" t="s">
        <v>1098</v>
      </c>
      <c r="B1033" s="12"/>
      <c r="C1033" s="7"/>
      <c r="D1033" s="7"/>
      <c r="E1033" s="30"/>
      <c r="F1033" s="7"/>
      <c r="G1033" s="7"/>
      <c r="H1033" s="7"/>
      <c r="I1033" s="7"/>
      <c r="J1033" s="7"/>
      <c r="K1033" s="7"/>
      <c r="L1033" s="7"/>
      <c r="M1033" s="8"/>
      <c r="N1033" s="8"/>
      <c r="O1033" s="8">
        <f>Recensement_CXPI_PIC_IAE26_TT_AURA[[#This Row],[Taux Horaire
Coût pédagogique/h
A saisir ]]*Recensement_CXPI_PIC_IAE26_TT_AURA[[#This Row],[Durée Formation (Heures)
A saisir ]]*Recensement_CXPI_PIC_IAE26_TT_AURA[[#This Row],[Nombre participants prévisionnels
A saisir ]]</f>
        <v>0</v>
      </c>
      <c r="P1033" s="8">
        <f>(13*Recensement_CXPI_PIC_IAE26_TT_AURA[[#This Row],[Durée Formation (Heures)
A saisir ]]*Recensement_CXPI_PIC_IAE26_TT_AURA[[#This Row],[Nombre participants prévisionnels
A saisir ]])</f>
        <v>0</v>
      </c>
      <c r="Q1033" s="8">
        <f>Recensement_CXPI_PIC_IAE26_TT_AURA[[#This Row],[Nombre participants prévisionnels
A saisir ]]*Recensement_CXPI_PIC_IAE26_TT_AURA[[#This Row],[ Montant Frais annexes Total /stagiaire
A saisir]]</f>
        <v>0</v>
      </c>
      <c r="R10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3" s="18">
        <f t="shared" si="16"/>
        <v>0</v>
      </c>
      <c r="T10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V1033))</f>
        <v>0</v>
      </c>
      <c r="U1033" s="8">
        <f>(18*Recensement_CXPI_PIC_IAE26_TT_AURA[[#This Row],[Nombre participants prévisionnels
A saisir ]]*Recensement_CXPI_PIC_IAE26_TT_AURA[[#This Row],[Durée Formation (Heures)
A saisir ]])</f>
        <v>0</v>
      </c>
      <c r="V10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3" s="8"/>
    </row>
    <row r="1034" spans="1:23">
      <c r="A1034" s="11" t="s">
        <v>1099</v>
      </c>
      <c r="B1034" s="12"/>
      <c r="C1034" s="7"/>
      <c r="D1034" s="7"/>
      <c r="E1034" s="30"/>
      <c r="F1034" s="7"/>
      <c r="G1034" s="7"/>
      <c r="H1034" s="7"/>
      <c r="I1034" s="7"/>
      <c r="J1034" s="7"/>
      <c r="K1034" s="7"/>
      <c r="L1034" s="7"/>
      <c r="M1034" s="8"/>
      <c r="N1034" s="8"/>
      <c r="O1034" s="8">
        <f>Recensement_CXPI_PIC_IAE26_TT_AURA[[#This Row],[Taux Horaire
Coût pédagogique/h
A saisir ]]*Recensement_CXPI_PIC_IAE26_TT_AURA[[#This Row],[Durée Formation (Heures)
A saisir ]]*Recensement_CXPI_PIC_IAE26_TT_AURA[[#This Row],[Nombre participants prévisionnels
A saisir ]]</f>
        <v>0</v>
      </c>
      <c r="P1034" s="8">
        <f>(13*Recensement_CXPI_PIC_IAE26_TT_AURA[[#This Row],[Durée Formation (Heures)
A saisir ]]*Recensement_CXPI_PIC_IAE26_TT_AURA[[#This Row],[Nombre participants prévisionnels
A saisir ]])</f>
        <v>0</v>
      </c>
      <c r="Q1034" s="8">
        <f>Recensement_CXPI_PIC_IAE26_TT_AURA[[#This Row],[Nombre participants prévisionnels
A saisir ]]*Recensement_CXPI_PIC_IAE26_TT_AURA[[#This Row],[ Montant Frais annexes Total /stagiaire
A saisir]]</f>
        <v>0</v>
      </c>
      <c r="R10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4" s="18">
        <f t="shared" si="16"/>
        <v>0</v>
      </c>
      <c r="T10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V1034))</f>
        <v>0</v>
      </c>
      <c r="U1034" s="8">
        <f>(18*Recensement_CXPI_PIC_IAE26_TT_AURA[[#This Row],[Nombre participants prévisionnels
A saisir ]]*Recensement_CXPI_PIC_IAE26_TT_AURA[[#This Row],[Durée Formation (Heures)
A saisir ]])</f>
        <v>0</v>
      </c>
      <c r="V10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4" s="8"/>
    </row>
    <row r="1035" spans="1:23">
      <c r="A1035" s="11" t="s">
        <v>1100</v>
      </c>
      <c r="B1035" s="12"/>
      <c r="C1035" s="7"/>
      <c r="D1035" s="7"/>
      <c r="E1035" s="30"/>
      <c r="F1035" s="7"/>
      <c r="G1035" s="7"/>
      <c r="H1035" s="7"/>
      <c r="I1035" s="7"/>
      <c r="J1035" s="7"/>
      <c r="K1035" s="7"/>
      <c r="L1035" s="7"/>
      <c r="M1035" s="8"/>
      <c r="N1035" s="8"/>
      <c r="O1035" s="8">
        <f>Recensement_CXPI_PIC_IAE26_TT_AURA[[#This Row],[Taux Horaire
Coût pédagogique/h
A saisir ]]*Recensement_CXPI_PIC_IAE26_TT_AURA[[#This Row],[Durée Formation (Heures)
A saisir ]]*Recensement_CXPI_PIC_IAE26_TT_AURA[[#This Row],[Nombre participants prévisionnels
A saisir ]]</f>
        <v>0</v>
      </c>
      <c r="P1035" s="8">
        <f>(13*Recensement_CXPI_PIC_IAE26_TT_AURA[[#This Row],[Durée Formation (Heures)
A saisir ]]*Recensement_CXPI_PIC_IAE26_TT_AURA[[#This Row],[Nombre participants prévisionnels
A saisir ]])</f>
        <v>0</v>
      </c>
      <c r="Q1035" s="8">
        <f>Recensement_CXPI_PIC_IAE26_TT_AURA[[#This Row],[Nombre participants prévisionnels
A saisir ]]*Recensement_CXPI_PIC_IAE26_TT_AURA[[#This Row],[ Montant Frais annexes Total /stagiaire
A saisir]]</f>
        <v>0</v>
      </c>
      <c r="R10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5" s="18">
        <f t="shared" si="16"/>
        <v>0</v>
      </c>
      <c r="T10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V1035))</f>
        <v>0</v>
      </c>
      <c r="U1035" s="8">
        <f>(18*Recensement_CXPI_PIC_IAE26_TT_AURA[[#This Row],[Nombre participants prévisionnels
A saisir ]]*Recensement_CXPI_PIC_IAE26_TT_AURA[[#This Row],[Durée Formation (Heures)
A saisir ]])</f>
        <v>0</v>
      </c>
      <c r="V10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5" s="8"/>
    </row>
    <row r="1036" spans="1:23">
      <c r="A1036" s="11" t="s">
        <v>1101</v>
      </c>
      <c r="B1036" s="12"/>
      <c r="C1036" s="7"/>
      <c r="D1036" s="7"/>
      <c r="E1036" s="30"/>
      <c r="F1036" s="7"/>
      <c r="G1036" s="7"/>
      <c r="H1036" s="7"/>
      <c r="I1036" s="7"/>
      <c r="J1036" s="7"/>
      <c r="K1036" s="7"/>
      <c r="L1036" s="7"/>
      <c r="M1036" s="8"/>
      <c r="N1036" s="8"/>
      <c r="O1036" s="8">
        <f>Recensement_CXPI_PIC_IAE26_TT_AURA[[#This Row],[Taux Horaire
Coût pédagogique/h
A saisir ]]*Recensement_CXPI_PIC_IAE26_TT_AURA[[#This Row],[Durée Formation (Heures)
A saisir ]]*Recensement_CXPI_PIC_IAE26_TT_AURA[[#This Row],[Nombre participants prévisionnels
A saisir ]]</f>
        <v>0</v>
      </c>
      <c r="P1036" s="8">
        <f>(13*Recensement_CXPI_PIC_IAE26_TT_AURA[[#This Row],[Durée Formation (Heures)
A saisir ]]*Recensement_CXPI_PIC_IAE26_TT_AURA[[#This Row],[Nombre participants prévisionnels
A saisir ]])</f>
        <v>0</v>
      </c>
      <c r="Q1036" s="8">
        <f>Recensement_CXPI_PIC_IAE26_TT_AURA[[#This Row],[Nombre participants prévisionnels
A saisir ]]*Recensement_CXPI_PIC_IAE26_TT_AURA[[#This Row],[ Montant Frais annexes Total /stagiaire
A saisir]]</f>
        <v>0</v>
      </c>
      <c r="R10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6" s="18">
        <f t="shared" si="16"/>
        <v>0</v>
      </c>
      <c r="T10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V1036))</f>
        <v>0</v>
      </c>
      <c r="U1036" s="8">
        <f>(18*Recensement_CXPI_PIC_IAE26_TT_AURA[[#This Row],[Nombre participants prévisionnels
A saisir ]]*Recensement_CXPI_PIC_IAE26_TT_AURA[[#This Row],[Durée Formation (Heures)
A saisir ]])</f>
        <v>0</v>
      </c>
      <c r="V10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6" s="8"/>
    </row>
    <row r="1037" spans="1:23">
      <c r="A1037" s="11" t="s">
        <v>1102</v>
      </c>
      <c r="B1037" s="12"/>
      <c r="C1037" s="7"/>
      <c r="D1037" s="7"/>
      <c r="E1037" s="30"/>
      <c r="F1037" s="7"/>
      <c r="G1037" s="7"/>
      <c r="H1037" s="7"/>
      <c r="I1037" s="7"/>
      <c r="J1037" s="7"/>
      <c r="K1037" s="7"/>
      <c r="L1037" s="7"/>
      <c r="M1037" s="8"/>
      <c r="N1037" s="8"/>
      <c r="O1037" s="8">
        <f>Recensement_CXPI_PIC_IAE26_TT_AURA[[#This Row],[Taux Horaire
Coût pédagogique/h
A saisir ]]*Recensement_CXPI_PIC_IAE26_TT_AURA[[#This Row],[Durée Formation (Heures)
A saisir ]]*Recensement_CXPI_PIC_IAE26_TT_AURA[[#This Row],[Nombre participants prévisionnels
A saisir ]]</f>
        <v>0</v>
      </c>
      <c r="P1037" s="8">
        <f>(13*Recensement_CXPI_PIC_IAE26_TT_AURA[[#This Row],[Durée Formation (Heures)
A saisir ]]*Recensement_CXPI_PIC_IAE26_TT_AURA[[#This Row],[Nombre participants prévisionnels
A saisir ]])</f>
        <v>0</v>
      </c>
      <c r="Q1037" s="8">
        <f>Recensement_CXPI_PIC_IAE26_TT_AURA[[#This Row],[Nombre participants prévisionnels
A saisir ]]*Recensement_CXPI_PIC_IAE26_TT_AURA[[#This Row],[ Montant Frais annexes Total /stagiaire
A saisir]]</f>
        <v>0</v>
      </c>
      <c r="R10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7" s="18">
        <f t="shared" si="16"/>
        <v>0</v>
      </c>
      <c r="T10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V1037))</f>
        <v>0</v>
      </c>
      <c r="U1037" s="8">
        <f>(18*Recensement_CXPI_PIC_IAE26_TT_AURA[[#This Row],[Nombre participants prévisionnels
A saisir ]]*Recensement_CXPI_PIC_IAE26_TT_AURA[[#This Row],[Durée Formation (Heures)
A saisir ]])</f>
        <v>0</v>
      </c>
      <c r="V10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7" s="8"/>
    </row>
    <row r="1038" spans="1:23">
      <c r="A1038" s="11" t="s">
        <v>1103</v>
      </c>
      <c r="B1038" s="12"/>
      <c r="C1038" s="7"/>
      <c r="D1038" s="7"/>
      <c r="E1038" s="30"/>
      <c r="F1038" s="7"/>
      <c r="G1038" s="7"/>
      <c r="H1038" s="7"/>
      <c r="I1038" s="7"/>
      <c r="J1038" s="7"/>
      <c r="K1038" s="7"/>
      <c r="L1038" s="7"/>
      <c r="M1038" s="8"/>
      <c r="N1038" s="8"/>
      <c r="O1038" s="8">
        <f>Recensement_CXPI_PIC_IAE26_TT_AURA[[#This Row],[Taux Horaire
Coût pédagogique/h
A saisir ]]*Recensement_CXPI_PIC_IAE26_TT_AURA[[#This Row],[Durée Formation (Heures)
A saisir ]]*Recensement_CXPI_PIC_IAE26_TT_AURA[[#This Row],[Nombre participants prévisionnels
A saisir ]]</f>
        <v>0</v>
      </c>
      <c r="P1038" s="8">
        <f>(13*Recensement_CXPI_PIC_IAE26_TT_AURA[[#This Row],[Durée Formation (Heures)
A saisir ]]*Recensement_CXPI_PIC_IAE26_TT_AURA[[#This Row],[Nombre participants prévisionnels
A saisir ]])</f>
        <v>0</v>
      </c>
      <c r="Q1038" s="8">
        <f>Recensement_CXPI_PIC_IAE26_TT_AURA[[#This Row],[Nombre participants prévisionnels
A saisir ]]*Recensement_CXPI_PIC_IAE26_TT_AURA[[#This Row],[ Montant Frais annexes Total /stagiaire
A saisir]]</f>
        <v>0</v>
      </c>
      <c r="R10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8" s="18">
        <f t="shared" si="16"/>
        <v>0</v>
      </c>
      <c r="T10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V1038))</f>
        <v>0</v>
      </c>
      <c r="U1038" s="8">
        <f>(18*Recensement_CXPI_PIC_IAE26_TT_AURA[[#This Row],[Nombre participants prévisionnels
A saisir ]]*Recensement_CXPI_PIC_IAE26_TT_AURA[[#This Row],[Durée Formation (Heures)
A saisir ]])</f>
        <v>0</v>
      </c>
      <c r="V10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8" s="8"/>
    </row>
    <row r="1039" spans="1:23">
      <c r="A1039" s="11" t="s">
        <v>1104</v>
      </c>
      <c r="B1039" s="12"/>
      <c r="C1039" s="7"/>
      <c r="D1039" s="7"/>
      <c r="E1039" s="30"/>
      <c r="F1039" s="7"/>
      <c r="G1039" s="7"/>
      <c r="H1039" s="7"/>
      <c r="I1039" s="7"/>
      <c r="J1039" s="7"/>
      <c r="K1039" s="7"/>
      <c r="L1039" s="7"/>
      <c r="M1039" s="8"/>
      <c r="N1039" s="8"/>
      <c r="O1039" s="8">
        <f>Recensement_CXPI_PIC_IAE26_TT_AURA[[#This Row],[Taux Horaire
Coût pédagogique/h
A saisir ]]*Recensement_CXPI_PIC_IAE26_TT_AURA[[#This Row],[Durée Formation (Heures)
A saisir ]]*Recensement_CXPI_PIC_IAE26_TT_AURA[[#This Row],[Nombre participants prévisionnels
A saisir ]]</f>
        <v>0</v>
      </c>
      <c r="P1039" s="8">
        <f>(13*Recensement_CXPI_PIC_IAE26_TT_AURA[[#This Row],[Durée Formation (Heures)
A saisir ]]*Recensement_CXPI_PIC_IAE26_TT_AURA[[#This Row],[Nombre participants prévisionnels
A saisir ]])</f>
        <v>0</v>
      </c>
      <c r="Q1039" s="8">
        <f>Recensement_CXPI_PIC_IAE26_TT_AURA[[#This Row],[Nombre participants prévisionnels
A saisir ]]*Recensement_CXPI_PIC_IAE26_TT_AURA[[#This Row],[ Montant Frais annexes Total /stagiaire
A saisir]]</f>
        <v>0</v>
      </c>
      <c r="R10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39" s="18">
        <f t="shared" si="16"/>
        <v>0</v>
      </c>
      <c r="T10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V1039))</f>
        <v>0</v>
      </c>
      <c r="U1039" s="8">
        <f>(18*Recensement_CXPI_PIC_IAE26_TT_AURA[[#This Row],[Nombre participants prévisionnels
A saisir ]]*Recensement_CXPI_PIC_IAE26_TT_AURA[[#This Row],[Durée Formation (Heures)
A saisir ]])</f>
        <v>0</v>
      </c>
      <c r="V10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39" s="8"/>
    </row>
    <row r="1040" spans="1:23">
      <c r="A1040" s="11" t="s">
        <v>1105</v>
      </c>
      <c r="B1040" s="12"/>
      <c r="C1040" s="7"/>
      <c r="D1040" s="7"/>
      <c r="E1040" s="30"/>
      <c r="F1040" s="7"/>
      <c r="G1040" s="7"/>
      <c r="H1040" s="7"/>
      <c r="I1040" s="7"/>
      <c r="J1040" s="7"/>
      <c r="K1040" s="7"/>
      <c r="L1040" s="7"/>
      <c r="M1040" s="8"/>
      <c r="N1040" s="8"/>
      <c r="O1040" s="8">
        <f>Recensement_CXPI_PIC_IAE26_TT_AURA[[#This Row],[Taux Horaire
Coût pédagogique/h
A saisir ]]*Recensement_CXPI_PIC_IAE26_TT_AURA[[#This Row],[Durée Formation (Heures)
A saisir ]]*Recensement_CXPI_PIC_IAE26_TT_AURA[[#This Row],[Nombre participants prévisionnels
A saisir ]]</f>
        <v>0</v>
      </c>
      <c r="P1040" s="8">
        <f>(13*Recensement_CXPI_PIC_IAE26_TT_AURA[[#This Row],[Durée Formation (Heures)
A saisir ]]*Recensement_CXPI_PIC_IAE26_TT_AURA[[#This Row],[Nombre participants prévisionnels
A saisir ]])</f>
        <v>0</v>
      </c>
      <c r="Q1040" s="8">
        <f>Recensement_CXPI_PIC_IAE26_TT_AURA[[#This Row],[Nombre participants prévisionnels
A saisir ]]*Recensement_CXPI_PIC_IAE26_TT_AURA[[#This Row],[ Montant Frais annexes Total /stagiaire
A saisir]]</f>
        <v>0</v>
      </c>
      <c r="R10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0" s="18">
        <f t="shared" si="16"/>
        <v>0</v>
      </c>
      <c r="T10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V1040))</f>
        <v>0</v>
      </c>
      <c r="U1040" s="8">
        <f>(18*Recensement_CXPI_PIC_IAE26_TT_AURA[[#This Row],[Nombre participants prévisionnels
A saisir ]]*Recensement_CXPI_PIC_IAE26_TT_AURA[[#This Row],[Durée Formation (Heures)
A saisir ]])</f>
        <v>0</v>
      </c>
      <c r="V10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0" s="8"/>
    </row>
    <row r="1041" spans="1:23">
      <c r="A1041" s="11" t="s">
        <v>1106</v>
      </c>
      <c r="B1041" s="12"/>
      <c r="C1041" s="7"/>
      <c r="D1041" s="7"/>
      <c r="E1041" s="30"/>
      <c r="F1041" s="7"/>
      <c r="G1041" s="7"/>
      <c r="H1041" s="7"/>
      <c r="I1041" s="7"/>
      <c r="J1041" s="7"/>
      <c r="K1041" s="7"/>
      <c r="L1041" s="7"/>
      <c r="M1041" s="8"/>
      <c r="N1041" s="8"/>
      <c r="O1041" s="8">
        <f>Recensement_CXPI_PIC_IAE26_TT_AURA[[#This Row],[Taux Horaire
Coût pédagogique/h
A saisir ]]*Recensement_CXPI_PIC_IAE26_TT_AURA[[#This Row],[Durée Formation (Heures)
A saisir ]]*Recensement_CXPI_PIC_IAE26_TT_AURA[[#This Row],[Nombre participants prévisionnels
A saisir ]]</f>
        <v>0</v>
      </c>
      <c r="P1041" s="8">
        <f>(13*Recensement_CXPI_PIC_IAE26_TT_AURA[[#This Row],[Durée Formation (Heures)
A saisir ]]*Recensement_CXPI_PIC_IAE26_TT_AURA[[#This Row],[Nombre participants prévisionnels
A saisir ]])</f>
        <v>0</v>
      </c>
      <c r="Q1041" s="8">
        <f>Recensement_CXPI_PIC_IAE26_TT_AURA[[#This Row],[Nombre participants prévisionnels
A saisir ]]*Recensement_CXPI_PIC_IAE26_TT_AURA[[#This Row],[ Montant Frais annexes Total /stagiaire
A saisir]]</f>
        <v>0</v>
      </c>
      <c r="R10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1" s="18">
        <f t="shared" si="16"/>
        <v>0</v>
      </c>
      <c r="T10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V1041))</f>
        <v>0</v>
      </c>
      <c r="U1041" s="8">
        <f>(18*Recensement_CXPI_PIC_IAE26_TT_AURA[[#This Row],[Nombre participants prévisionnels
A saisir ]]*Recensement_CXPI_PIC_IAE26_TT_AURA[[#This Row],[Durée Formation (Heures)
A saisir ]])</f>
        <v>0</v>
      </c>
      <c r="V10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1" s="8"/>
    </row>
    <row r="1042" spans="1:23">
      <c r="A1042" s="11" t="s">
        <v>1107</v>
      </c>
      <c r="B1042" s="12"/>
      <c r="C1042" s="7"/>
      <c r="D1042" s="7"/>
      <c r="E1042" s="30"/>
      <c r="F1042" s="7"/>
      <c r="G1042" s="7"/>
      <c r="H1042" s="7"/>
      <c r="I1042" s="7"/>
      <c r="J1042" s="7"/>
      <c r="K1042" s="7"/>
      <c r="L1042" s="7"/>
      <c r="M1042" s="8"/>
      <c r="N1042" s="8"/>
      <c r="O1042" s="8">
        <f>Recensement_CXPI_PIC_IAE26_TT_AURA[[#This Row],[Taux Horaire
Coût pédagogique/h
A saisir ]]*Recensement_CXPI_PIC_IAE26_TT_AURA[[#This Row],[Durée Formation (Heures)
A saisir ]]*Recensement_CXPI_PIC_IAE26_TT_AURA[[#This Row],[Nombre participants prévisionnels
A saisir ]]</f>
        <v>0</v>
      </c>
      <c r="P1042" s="8">
        <f>(13*Recensement_CXPI_PIC_IAE26_TT_AURA[[#This Row],[Durée Formation (Heures)
A saisir ]]*Recensement_CXPI_PIC_IAE26_TT_AURA[[#This Row],[Nombre participants prévisionnels
A saisir ]])</f>
        <v>0</v>
      </c>
      <c r="Q1042" s="8">
        <f>Recensement_CXPI_PIC_IAE26_TT_AURA[[#This Row],[Nombre participants prévisionnels
A saisir ]]*Recensement_CXPI_PIC_IAE26_TT_AURA[[#This Row],[ Montant Frais annexes Total /stagiaire
A saisir]]</f>
        <v>0</v>
      </c>
      <c r="R10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2" s="18">
        <f t="shared" si="16"/>
        <v>0</v>
      </c>
      <c r="T10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V1042))</f>
        <v>0</v>
      </c>
      <c r="U1042" s="8">
        <f>(18*Recensement_CXPI_PIC_IAE26_TT_AURA[[#This Row],[Nombre participants prévisionnels
A saisir ]]*Recensement_CXPI_PIC_IAE26_TT_AURA[[#This Row],[Durée Formation (Heures)
A saisir ]])</f>
        <v>0</v>
      </c>
      <c r="V10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2" s="8"/>
    </row>
    <row r="1043" spans="1:23">
      <c r="A1043" s="11" t="s">
        <v>1108</v>
      </c>
      <c r="B1043" s="12"/>
      <c r="C1043" s="7"/>
      <c r="D1043" s="7"/>
      <c r="E1043" s="30"/>
      <c r="F1043" s="7"/>
      <c r="G1043" s="7"/>
      <c r="H1043" s="7"/>
      <c r="I1043" s="7"/>
      <c r="J1043" s="7"/>
      <c r="K1043" s="7"/>
      <c r="L1043" s="7"/>
      <c r="M1043" s="8"/>
      <c r="N1043" s="8"/>
      <c r="O1043" s="8">
        <f>Recensement_CXPI_PIC_IAE26_TT_AURA[[#This Row],[Taux Horaire
Coût pédagogique/h
A saisir ]]*Recensement_CXPI_PIC_IAE26_TT_AURA[[#This Row],[Durée Formation (Heures)
A saisir ]]*Recensement_CXPI_PIC_IAE26_TT_AURA[[#This Row],[Nombre participants prévisionnels
A saisir ]]</f>
        <v>0</v>
      </c>
      <c r="P1043" s="8">
        <f>(13*Recensement_CXPI_PIC_IAE26_TT_AURA[[#This Row],[Durée Formation (Heures)
A saisir ]]*Recensement_CXPI_PIC_IAE26_TT_AURA[[#This Row],[Nombre participants prévisionnels
A saisir ]])</f>
        <v>0</v>
      </c>
      <c r="Q1043" s="8">
        <f>Recensement_CXPI_PIC_IAE26_TT_AURA[[#This Row],[Nombre participants prévisionnels
A saisir ]]*Recensement_CXPI_PIC_IAE26_TT_AURA[[#This Row],[ Montant Frais annexes Total /stagiaire
A saisir]]</f>
        <v>0</v>
      </c>
      <c r="R10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3" s="18">
        <f t="shared" si="16"/>
        <v>0</v>
      </c>
      <c r="T10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V1043))</f>
        <v>0</v>
      </c>
      <c r="U1043" s="8">
        <f>(18*Recensement_CXPI_PIC_IAE26_TT_AURA[[#This Row],[Nombre participants prévisionnels
A saisir ]]*Recensement_CXPI_PIC_IAE26_TT_AURA[[#This Row],[Durée Formation (Heures)
A saisir ]])</f>
        <v>0</v>
      </c>
      <c r="V10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3" s="8"/>
    </row>
    <row r="1044" spans="1:23">
      <c r="A1044" s="11" t="s">
        <v>1109</v>
      </c>
      <c r="B1044" s="12"/>
      <c r="C1044" s="7"/>
      <c r="D1044" s="7"/>
      <c r="E1044" s="30"/>
      <c r="F1044" s="7"/>
      <c r="G1044" s="7"/>
      <c r="H1044" s="7"/>
      <c r="I1044" s="7"/>
      <c r="J1044" s="7"/>
      <c r="K1044" s="7"/>
      <c r="L1044" s="7"/>
      <c r="M1044" s="8"/>
      <c r="N1044" s="8"/>
      <c r="O1044" s="8">
        <f>Recensement_CXPI_PIC_IAE26_TT_AURA[[#This Row],[Taux Horaire
Coût pédagogique/h
A saisir ]]*Recensement_CXPI_PIC_IAE26_TT_AURA[[#This Row],[Durée Formation (Heures)
A saisir ]]*Recensement_CXPI_PIC_IAE26_TT_AURA[[#This Row],[Nombre participants prévisionnels
A saisir ]]</f>
        <v>0</v>
      </c>
      <c r="P1044" s="8">
        <f>(13*Recensement_CXPI_PIC_IAE26_TT_AURA[[#This Row],[Durée Formation (Heures)
A saisir ]]*Recensement_CXPI_PIC_IAE26_TT_AURA[[#This Row],[Nombre participants prévisionnels
A saisir ]])</f>
        <v>0</v>
      </c>
      <c r="Q1044" s="8">
        <f>Recensement_CXPI_PIC_IAE26_TT_AURA[[#This Row],[Nombre participants prévisionnels
A saisir ]]*Recensement_CXPI_PIC_IAE26_TT_AURA[[#This Row],[ Montant Frais annexes Total /stagiaire
A saisir]]</f>
        <v>0</v>
      </c>
      <c r="R10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4" s="18">
        <f t="shared" si="16"/>
        <v>0</v>
      </c>
      <c r="T10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V1044))</f>
        <v>0</v>
      </c>
      <c r="U1044" s="8">
        <f>(18*Recensement_CXPI_PIC_IAE26_TT_AURA[[#This Row],[Nombre participants prévisionnels
A saisir ]]*Recensement_CXPI_PIC_IAE26_TT_AURA[[#This Row],[Durée Formation (Heures)
A saisir ]])</f>
        <v>0</v>
      </c>
      <c r="V10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4" s="8"/>
    </row>
    <row r="1045" spans="1:23">
      <c r="A1045" s="11" t="s">
        <v>1110</v>
      </c>
      <c r="B1045" s="12"/>
      <c r="C1045" s="7"/>
      <c r="D1045" s="7"/>
      <c r="E1045" s="30"/>
      <c r="F1045" s="7"/>
      <c r="G1045" s="7"/>
      <c r="H1045" s="7"/>
      <c r="I1045" s="7"/>
      <c r="J1045" s="7"/>
      <c r="K1045" s="7"/>
      <c r="L1045" s="7"/>
      <c r="M1045" s="8"/>
      <c r="N1045" s="8"/>
      <c r="O1045" s="8">
        <f>Recensement_CXPI_PIC_IAE26_TT_AURA[[#This Row],[Taux Horaire
Coût pédagogique/h
A saisir ]]*Recensement_CXPI_PIC_IAE26_TT_AURA[[#This Row],[Durée Formation (Heures)
A saisir ]]*Recensement_CXPI_PIC_IAE26_TT_AURA[[#This Row],[Nombre participants prévisionnels
A saisir ]]</f>
        <v>0</v>
      </c>
      <c r="P1045" s="8">
        <f>(13*Recensement_CXPI_PIC_IAE26_TT_AURA[[#This Row],[Durée Formation (Heures)
A saisir ]]*Recensement_CXPI_PIC_IAE26_TT_AURA[[#This Row],[Nombre participants prévisionnels
A saisir ]])</f>
        <v>0</v>
      </c>
      <c r="Q1045" s="8">
        <f>Recensement_CXPI_PIC_IAE26_TT_AURA[[#This Row],[Nombre participants prévisionnels
A saisir ]]*Recensement_CXPI_PIC_IAE26_TT_AURA[[#This Row],[ Montant Frais annexes Total /stagiaire
A saisir]]</f>
        <v>0</v>
      </c>
      <c r="R10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5" s="18">
        <f t="shared" si="16"/>
        <v>0</v>
      </c>
      <c r="T10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V1045))</f>
        <v>0</v>
      </c>
      <c r="U1045" s="8">
        <f>(18*Recensement_CXPI_PIC_IAE26_TT_AURA[[#This Row],[Nombre participants prévisionnels
A saisir ]]*Recensement_CXPI_PIC_IAE26_TT_AURA[[#This Row],[Durée Formation (Heures)
A saisir ]])</f>
        <v>0</v>
      </c>
      <c r="V10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5" s="8"/>
    </row>
    <row r="1046" spans="1:23">
      <c r="A1046" s="11" t="s">
        <v>1111</v>
      </c>
      <c r="B1046" s="12"/>
      <c r="C1046" s="7"/>
      <c r="D1046" s="7"/>
      <c r="E1046" s="30"/>
      <c r="F1046" s="7"/>
      <c r="G1046" s="7"/>
      <c r="H1046" s="7"/>
      <c r="I1046" s="7"/>
      <c r="J1046" s="7"/>
      <c r="K1046" s="7"/>
      <c r="L1046" s="7"/>
      <c r="M1046" s="8"/>
      <c r="N1046" s="8"/>
      <c r="O1046" s="8">
        <f>Recensement_CXPI_PIC_IAE26_TT_AURA[[#This Row],[Taux Horaire
Coût pédagogique/h
A saisir ]]*Recensement_CXPI_PIC_IAE26_TT_AURA[[#This Row],[Durée Formation (Heures)
A saisir ]]*Recensement_CXPI_PIC_IAE26_TT_AURA[[#This Row],[Nombre participants prévisionnels
A saisir ]]</f>
        <v>0</v>
      </c>
      <c r="P1046" s="8">
        <f>(13*Recensement_CXPI_PIC_IAE26_TT_AURA[[#This Row],[Durée Formation (Heures)
A saisir ]]*Recensement_CXPI_PIC_IAE26_TT_AURA[[#This Row],[Nombre participants prévisionnels
A saisir ]])</f>
        <v>0</v>
      </c>
      <c r="Q1046" s="8">
        <f>Recensement_CXPI_PIC_IAE26_TT_AURA[[#This Row],[Nombre participants prévisionnels
A saisir ]]*Recensement_CXPI_PIC_IAE26_TT_AURA[[#This Row],[ Montant Frais annexes Total /stagiaire
A saisir]]</f>
        <v>0</v>
      </c>
      <c r="R10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6" s="18">
        <f t="shared" si="16"/>
        <v>0</v>
      </c>
      <c r="T10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V1046))</f>
        <v>0</v>
      </c>
      <c r="U1046" s="8">
        <f>(18*Recensement_CXPI_PIC_IAE26_TT_AURA[[#This Row],[Nombre participants prévisionnels
A saisir ]]*Recensement_CXPI_PIC_IAE26_TT_AURA[[#This Row],[Durée Formation (Heures)
A saisir ]])</f>
        <v>0</v>
      </c>
      <c r="V10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6" s="8"/>
    </row>
    <row r="1047" spans="1:23">
      <c r="A1047" s="11" t="s">
        <v>1112</v>
      </c>
      <c r="B1047" s="12"/>
      <c r="C1047" s="7"/>
      <c r="D1047" s="7"/>
      <c r="E1047" s="30"/>
      <c r="F1047" s="7"/>
      <c r="G1047" s="7"/>
      <c r="H1047" s="7"/>
      <c r="I1047" s="7"/>
      <c r="J1047" s="7"/>
      <c r="K1047" s="7"/>
      <c r="L1047" s="7"/>
      <c r="M1047" s="8"/>
      <c r="N1047" s="8"/>
      <c r="O1047" s="8">
        <f>Recensement_CXPI_PIC_IAE26_TT_AURA[[#This Row],[Taux Horaire
Coût pédagogique/h
A saisir ]]*Recensement_CXPI_PIC_IAE26_TT_AURA[[#This Row],[Durée Formation (Heures)
A saisir ]]*Recensement_CXPI_PIC_IAE26_TT_AURA[[#This Row],[Nombre participants prévisionnels
A saisir ]]</f>
        <v>0</v>
      </c>
      <c r="P1047" s="8">
        <f>(13*Recensement_CXPI_PIC_IAE26_TT_AURA[[#This Row],[Durée Formation (Heures)
A saisir ]]*Recensement_CXPI_PIC_IAE26_TT_AURA[[#This Row],[Nombre participants prévisionnels
A saisir ]])</f>
        <v>0</v>
      </c>
      <c r="Q1047" s="8">
        <f>Recensement_CXPI_PIC_IAE26_TT_AURA[[#This Row],[Nombre participants prévisionnels
A saisir ]]*Recensement_CXPI_PIC_IAE26_TT_AURA[[#This Row],[ Montant Frais annexes Total /stagiaire
A saisir]]</f>
        <v>0</v>
      </c>
      <c r="R10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7" s="18">
        <f t="shared" si="16"/>
        <v>0</v>
      </c>
      <c r="T10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V1047))</f>
        <v>0</v>
      </c>
      <c r="U1047" s="8">
        <f>(18*Recensement_CXPI_PIC_IAE26_TT_AURA[[#This Row],[Nombre participants prévisionnels
A saisir ]]*Recensement_CXPI_PIC_IAE26_TT_AURA[[#This Row],[Durée Formation (Heures)
A saisir ]])</f>
        <v>0</v>
      </c>
      <c r="V10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7" s="8"/>
    </row>
    <row r="1048" spans="1:23">
      <c r="A1048" s="11" t="s">
        <v>1113</v>
      </c>
      <c r="B1048" s="12"/>
      <c r="C1048" s="7"/>
      <c r="D1048" s="7"/>
      <c r="E1048" s="30"/>
      <c r="F1048" s="7"/>
      <c r="G1048" s="7"/>
      <c r="H1048" s="7"/>
      <c r="I1048" s="7"/>
      <c r="J1048" s="7"/>
      <c r="K1048" s="7"/>
      <c r="L1048" s="7"/>
      <c r="M1048" s="8"/>
      <c r="N1048" s="8"/>
      <c r="O1048" s="8">
        <f>Recensement_CXPI_PIC_IAE26_TT_AURA[[#This Row],[Taux Horaire
Coût pédagogique/h
A saisir ]]*Recensement_CXPI_PIC_IAE26_TT_AURA[[#This Row],[Durée Formation (Heures)
A saisir ]]*Recensement_CXPI_PIC_IAE26_TT_AURA[[#This Row],[Nombre participants prévisionnels
A saisir ]]</f>
        <v>0</v>
      </c>
      <c r="P1048" s="8">
        <f>(13*Recensement_CXPI_PIC_IAE26_TT_AURA[[#This Row],[Durée Formation (Heures)
A saisir ]]*Recensement_CXPI_PIC_IAE26_TT_AURA[[#This Row],[Nombre participants prévisionnels
A saisir ]])</f>
        <v>0</v>
      </c>
      <c r="Q1048" s="8">
        <f>Recensement_CXPI_PIC_IAE26_TT_AURA[[#This Row],[Nombre participants prévisionnels
A saisir ]]*Recensement_CXPI_PIC_IAE26_TT_AURA[[#This Row],[ Montant Frais annexes Total /stagiaire
A saisir]]</f>
        <v>0</v>
      </c>
      <c r="R10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8" s="18">
        <f t="shared" si="16"/>
        <v>0</v>
      </c>
      <c r="T10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V1048))</f>
        <v>0</v>
      </c>
      <c r="U1048" s="8">
        <f>(18*Recensement_CXPI_PIC_IAE26_TT_AURA[[#This Row],[Nombre participants prévisionnels
A saisir ]]*Recensement_CXPI_PIC_IAE26_TT_AURA[[#This Row],[Durée Formation (Heures)
A saisir ]])</f>
        <v>0</v>
      </c>
      <c r="V10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8" s="8"/>
    </row>
    <row r="1049" spans="1:23">
      <c r="A1049" s="11" t="s">
        <v>1114</v>
      </c>
      <c r="B1049" s="12"/>
      <c r="C1049" s="7"/>
      <c r="D1049" s="7"/>
      <c r="E1049" s="30"/>
      <c r="F1049" s="7"/>
      <c r="G1049" s="7"/>
      <c r="H1049" s="7"/>
      <c r="I1049" s="7"/>
      <c r="J1049" s="7"/>
      <c r="K1049" s="7"/>
      <c r="L1049" s="7"/>
      <c r="M1049" s="8"/>
      <c r="N1049" s="8"/>
      <c r="O1049" s="8">
        <f>Recensement_CXPI_PIC_IAE26_TT_AURA[[#This Row],[Taux Horaire
Coût pédagogique/h
A saisir ]]*Recensement_CXPI_PIC_IAE26_TT_AURA[[#This Row],[Durée Formation (Heures)
A saisir ]]*Recensement_CXPI_PIC_IAE26_TT_AURA[[#This Row],[Nombre participants prévisionnels
A saisir ]]</f>
        <v>0</v>
      </c>
      <c r="P1049" s="8">
        <f>(13*Recensement_CXPI_PIC_IAE26_TT_AURA[[#This Row],[Durée Formation (Heures)
A saisir ]]*Recensement_CXPI_PIC_IAE26_TT_AURA[[#This Row],[Nombre participants prévisionnels
A saisir ]])</f>
        <v>0</v>
      </c>
      <c r="Q1049" s="8">
        <f>Recensement_CXPI_PIC_IAE26_TT_AURA[[#This Row],[Nombre participants prévisionnels
A saisir ]]*Recensement_CXPI_PIC_IAE26_TT_AURA[[#This Row],[ Montant Frais annexes Total /stagiaire
A saisir]]</f>
        <v>0</v>
      </c>
      <c r="R10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49" s="18">
        <f t="shared" si="16"/>
        <v>0</v>
      </c>
      <c r="T10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V1049))</f>
        <v>0</v>
      </c>
      <c r="U1049" s="8">
        <f>(18*Recensement_CXPI_PIC_IAE26_TT_AURA[[#This Row],[Nombre participants prévisionnels
A saisir ]]*Recensement_CXPI_PIC_IAE26_TT_AURA[[#This Row],[Durée Formation (Heures)
A saisir ]])</f>
        <v>0</v>
      </c>
      <c r="V10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49" s="8"/>
    </row>
    <row r="1050" spans="1:23">
      <c r="A1050" s="11" t="s">
        <v>1115</v>
      </c>
      <c r="B1050" s="12"/>
      <c r="C1050" s="7"/>
      <c r="D1050" s="7"/>
      <c r="E1050" s="30"/>
      <c r="F1050" s="7"/>
      <c r="G1050" s="7"/>
      <c r="H1050" s="7"/>
      <c r="I1050" s="7"/>
      <c r="J1050" s="7"/>
      <c r="K1050" s="7"/>
      <c r="L1050" s="7"/>
      <c r="M1050" s="8"/>
      <c r="N1050" s="8"/>
      <c r="O1050" s="8">
        <f>Recensement_CXPI_PIC_IAE26_TT_AURA[[#This Row],[Taux Horaire
Coût pédagogique/h
A saisir ]]*Recensement_CXPI_PIC_IAE26_TT_AURA[[#This Row],[Durée Formation (Heures)
A saisir ]]*Recensement_CXPI_PIC_IAE26_TT_AURA[[#This Row],[Nombre participants prévisionnels
A saisir ]]</f>
        <v>0</v>
      </c>
      <c r="P1050" s="8">
        <f>(13*Recensement_CXPI_PIC_IAE26_TT_AURA[[#This Row],[Durée Formation (Heures)
A saisir ]]*Recensement_CXPI_PIC_IAE26_TT_AURA[[#This Row],[Nombre participants prévisionnels
A saisir ]])</f>
        <v>0</v>
      </c>
      <c r="Q1050" s="8">
        <f>Recensement_CXPI_PIC_IAE26_TT_AURA[[#This Row],[Nombre participants prévisionnels
A saisir ]]*Recensement_CXPI_PIC_IAE26_TT_AURA[[#This Row],[ Montant Frais annexes Total /stagiaire
A saisir]]</f>
        <v>0</v>
      </c>
      <c r="R10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0" s="18">
        <f t="shared" si="16"/>
        <v>0</v>
      </c>
      <c r="T10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V1050))</f>
        <v>0</v>
      </c>
      <c r="U1050" s="8">
        <f>(18*Recensement_CXPI_PIC_IAE26_TT_AURA[[#This Row],[Nombre participants prévisionnels
A saisir ]]*Recensement_CXPI_PIC_IAE26_TT_AURA[[#This Row],[Durée Formation (Heures)
A saisir ]])</f>
        <v>0</v>
      </c>
      <c r="V10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0" s="8"/>
    </row>
    <row r="1051" spans="1:23">
      <c r="A1051" s="11" t="s">
        <v>1116</v>
      </c>
      <c r="B1051" s="12"/>
      <c r="C1051" s="7"/>
      <c r="D1051" s="7"/>
      <c r="E1051" s="30"/>
      <c r="F1051" s="7"/>
      <c r="G1051" s="7"/>
      <c r="H1051" s="7"/>
      <c r="I1051" s="7"/>
      <c r="J1051" s="7"/>
      <c r="K1051" s="7"/>
      <c r="L1051" s="7"/>
      <c r="M1051" s="8"/>
      <c r="N1051" s="8"/>
      <c r="O1051" s="8">
        <f>Recensement_CXPI_PIC_IAE26_TT_AURA[[#This Row],[Taux Horaire
Coût pédagogique/h
A saisir ]]*Recensement_CXPI_PIC_IAE26_TT_AURA[[#This Row],[Durée Formation (Heures)
A saisir ]]*Recensement_CXPI_PIC_IAE26_TT_AURA[[#This Row],[Nombre participants prévisionnels
A saisir ]]</f>
        <v>0</v>
      </c>
      <c r="P1051" s="8">
        <f>(13*Recensement_CXPI_PIC_IAE26_TT_AURA[[#This Row],[Durée Formation (Heures)
A saisir ]]*Recensement_CXPI_PIC_IAE26_TT_AURA[[#This Row],[Nombre participants prévisionnels
A saisir ]])</f>
        <v>0</v>
      </c>
      <c r="Q1051" s="8">
        <f>Recensement_CXPI_PIC_IAE26_TT_AURA[[#This Row],[Nombre participants prévisionnels
A saisir ]]*Recensement_CXPI_PIC_IAE26_TT_AURA[[#This Row],[ Montant Frais annexes Total /stagiaire
A saisir]]</f>
        <v>0</v>
      </c>
      <c r="R10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1" s="18">
        <f t="shared" si="16"/>
        <v>0</v>
      </c>
      <c r="T10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V1051))</f>
        <v>0</v>
      </c>
      <c r="U1051" s="8">
        <f>(18*Recensement_CXPI_PIC_IAE26_TT_AURA[[#This Row],[Nombre participants prévisionnels
A saisir ]]*Recensement_CXPI_PIC_IAE26_TT_AURA[[#This Row],[Durée Formation (Heures)
A saisir ]])</f>
        <v>0</v>
      </c>
      <c r="V10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1" s="8"/>
    </row>
    <row r="1052" spans="1:23">
      <c r="A1052" s="11" t="s">
        <v>1117</v>
      </c>
      <c r="B1052" s="12"/>
      <c r="C1052" s="7"/>
      <c r="D1052" s="7"/>
      <c r="E1052" s="30"/>
      <c r="F1052" s="7"/>
      <c r="G1052" s="7"/>
      <c r="H1052" s="7"/>
      <c r="I1052" s="7"/>
      <c r="J1052" s="7"/>
      <c r="K1052" s="7"/>
      <c r="L1052" s="7"/>
      <c r="M1052" s="8"/>
      <c r="N1052" s="8"/>
      <c r="O1052" s="8">
        <f>Recensement_CXPI_PIC_IAE26_TT_AURA[[#This Row],[Taux Horaire
Coût pédagogique/h
A saisir ]]*Recensement_CXPI_PIC_IAE26_TT_AURA[[#This Row],[Durée Formation (Heures)
A saisir ]]*Recensement_CXPI_PIC_IAE26_TT_AURA[[#This Row],[Nombre participants prévisionnels
A saisir ]]</f>
        <v>0</v>
      </c>
      <c r="P1052" s="8">
        <f>(13*Recensement_CXPI_PIC_IAE26_TT_AURA[[#This Row],[Durée Formation (Heures)
A saisir ]]*Recensement_CXPI_PIC_IAE26_TT_AURA[[#This Row],[Nombre participants prévisionnels
A saisir ]])</f>
        <v>0</v>
      </c>
      <c r="Q1052" s="8">
        <f>Recensement_CXPI_PIC_IAE26_TT_AURA[[#This Row],[Nombre participants prévisionnels
A saisir ]]*Recensement_CXPI_PIC_IAE26_TT_AURA[[#This Row],[ Montant Frais annexes Total /stagiaire
A saisir]]</f>
        <v>0</v>
      </c>
      <c r="R10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2" s="18">
        <f t="shared" si="16"/>
        <v>0</v>
      </c>
      <c r="T10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V1052))</f>
        <v>0</v>
      </c>
      <c r="U1052" s="8">
        <f>(18*Recensement_CXPI_PIC_IAE26_TT_AURA[[#This Row],[Nombre participants prévisionnels
A saisir ]]*Recensement_CXPI_PIC_IAE26_TT_AURA[[#This Row],[Durée Formation (Heures)
A saisir ]])</f>
        <v>0</v>
      </c>
      <c r="V10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2" s="8"/>
    </row>
    <row r="1053" spans="1:23">
      <c r="A1053" s="11" t="s">
        <v>1118</v>
      </c>
      <c r="B1053" s="12"/>
      <c r="C1053" s="7"/>
      <c r="D1053" s="7"/>
      <c r="E1053" s="30"/>
      <c r="F1053" s="7"/>
      <c r="G1053" s="7"/>
      <c r="H1053" s="7"/>
      <c r="I1053" s="7"/>
      <c r="J1053" s="7"/>
      <c r="K1053" s="7"/>
      <c r="L1053" s="7"/>
      <c r="M1053" s="8"/>
      <c r="N1053" s="8"/>
      <c r="O1053" s="8">
        <f>Recensement_CXPI_PIC_IAE26_TT_AURA[[#This Row],[Taux Horaire
Coût pédagogique/h
A saisir ]]*Recensement_CXPI_PIC_IAE26_TT_AURA[[#This Row],[Durée Formation (Heures)
A saisir ]]*Recensement_CXPI_PIC_IAE26_TT_AURA[[#This Row],[Nombre participants prévisionnels
A saisir ]]</f>
        <v>0</v>
      </c>
      <c r="P1053" s="8">
        <f>(13*Recensement_CXPI_PIC_IAE26_TT_AURA[[#This Row],[Durée Formation (Heures)
A saisir ]]*Recensement_CXPI_PIC_IAE26_TT_AURA[[#This Row],[Nombre participants prévisionnels
A saisir ]])</f>
        <v>0</v>
      </c>
      <c r="Q1053" s="8">
        <f>Recensement_CXPI_PIC_IAE26_TT_AURA[[#This Row],[Nombre participants prévisionnels
A saisir ]]*Recensement_CXPI_PIC_IAE26_TT_AURA[[#This Row],[ Montant Frais annexes Total /stagiaire
A saisir]]</f>
        <v>0</v>
      </c>
      <c r="R10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3" s="18">
        <f t="shared" si="16"/>
        <v>0</v>
      </c>
      <c r="T10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V1053))</f>
        <v>0</v>
      </c>
      <c r="U1053" s="8">
        <f>(18*Recensement_CXPI_PIC_IAE26_TT_AURA[[#This Row],[Nombre participants prévisionnels
A saisir ]]*Recensement_CXPI_PIC_IAE26_TT_AURA[[#This Row],[Durée Formation (Heures)
A saisir ]])</f>
        <v>0</v>
      </c>
      <c r="V10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3" s="8"/>
    </row>
    <row r="1054" spans="1:23">
      <c r="A1054" s="11" t="s">
        <v>1119</v>
      </c>
      <c r="B1054" s="12"/>
      <c r="C1054" s="7"/>
      <c r="D1054" s="7"/>
      <c r="E1054" s="30"/>
      <c r="F1054" s="7"/>
      <c r="G1054" s="7"/>
      <c r="H1054" s="7"/>
      <c r="I1054" s="7"/>
      <c r="J1054" s="7"/>
      <c r="K1054" s="7"/>
      <c r="L1054" s="7"/>
      <c r="M1054" s="8"/>
      <c r="N1054" s="8"/>
      <c r="O1054" s="8">
        <f>Recensement_CXPI_PIC_IAE26_TT_AURA[[#This Row],[Taux Horaire
Coût pédagogique/h
A saisir ]]*Recensement_CXPI_PIC_IAE26_TT_AURA[[#This Row],[Durée Formation (Heures)
A saisir ]]*Recensement_CXPI_PIC_IAE26_TT_AURA[[#This Row],[Nombre participants prévisionnels
A saisir ]]</f>
        <v>0</v>
      </c>
      <c r="P1054" s="8">
        <f>(13*Recensement_CXPI_PIC_IAE26_TT_AURA[[#This Row],[Durée Formation (Heures)
A saisir ]]*Recensement_CXPI_PIC_IAE26_TT_AURA[[#This Row],[Nombre participants prévisionnels
A saisir ]])</f>
        <v>0</v>
      </c>
      <c r="Q1054" s="8">
        <f>Recensement_CXPI_PIC_IAE26_TT_AURA[[#This Row],[Nombre participants prévisionnels
A saisir ]]*Recensement_CXPI_PIC_IAE26_TT_AURA[[#This Row],[ Montant Frais annexes Total /stagiaire
A saisir]]</f>
        <v>0</v>
      </c>
      <c r="R10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4" s="18">
        <f t="shared" si="16"/>
        <v>0</v>
      </c>
      <c r="T10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V1054))</f>
        <v>0</v>
      </c>
      <c r="U1054" s="8">
        <f>(18*Recensement_CXPI_PIC_IAE26_TT_AURA[[#This Row],[Nombre participants prévisionnels
A saisir ]]*Recensement_CXPI_PIC_IAE26_TT_AURA[[#This Row],[Durée Formation (Heures)
A saisir ]])</f>
        <v>0</v>
      </c>
      <c r="V10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4" s="8"/>
    </row>
    <row r="1055" spans="1:23">
      <c r="A1055" s="11" t="s">
        <v>1120</v>
      </c>
      <c r="B1055" s="12"/>
      <c r="C1055" s="7"/>
      <c r="D1055" s="7"/>
      <c r="E1055" s="30"/>
      <c r="F1055" s="7"/>
      <c r="G1055" s="7"/>
      <c r="H1055" s="7"/>
      <c r="I1055" s="7"/>
      <c r="J1055" s="7"/>
      <c r="K1055" s="7"/>
      <c r="L1055" s="7"/>
      <c r="M1055" s="8"/>
      <c r="N1055" s="8"/>
      <c r="O1055" s="8">
        <f>Recensement_CXPI_PIC_IAE26_TT_AURA[[#This Row],[Taux Horaire
Coût pédagogique/h
A saisir ]]*Recensement_CXPI_PIC_IAE26_TT_AURA[[#This Row],[Durée Formation (Heures)
A saisir ]]*Recensement_CXPI_PIC_IAE26_TT_AURA[[#This Row],[Nombre participants prévisionnels
A saisir ]]</f>
        <v>0</v>
      </c>
      <c r="P1055" s="8">
        <f>(13*Recensement_CXPI_PIC_IAE26_TT_AURA[[#This Row],[Durée Formation (Heures)
A saisir ]]*Recensement_CXPI_PIC_IAE26_TT_AURA[[#This Row],[Nombre participants prévisionnels
A saisir ]])</f>
        <v>0</v>
      </c>
      <c r="Q1055" s="8">
        <f>Recensement_CXPI_PIC_IAE26_TT_AURA[[#This Row],[Nombre participants prévisionnels
A saisir ]]*Recensement_CXPI_PIC_IAE26_TT_AURA[[#This Row],[ Montant Frais annexes Total /stagiaire
A saisir]]</f>
        <v>0</v>
      </c>
      <c r="R10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5" s="18">
        <f t="shared" si="16"/>
        <v>0</v>
      </c>
      <c r="T10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V1055))</f>
        <v>0</v>
      </c>
      <c r="U1055" s="8">
        <f>(18*Recensement_CXPI_PIC_IAE26_TT_AURA[[#This Row],[Nombre participants prévisionnels
A saisir ]]*Recensement_CXPI_PIC_IAE26_TT_AURA[[#This Row],[Durée Formation (Heures)
A saisir ]])</f>
        <v>0</v>
      </c>
      <c r="V10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5" s="8"/>
    </row>
    <row r="1056" spans="1:23">
      <c r="A1056" s="11" t="s">
        <v>1121</v>
      </c>
      <c r="B1056" s="12"/>
      <c r="C1056" s="7"/>
      <c r="D1056" s="7"/>
      <c r="E1056" s="30"/>
      <c r="F1056" s="7"/>
      <c r="G1056" s="7"/>
      <c r="H1056" s="7"/>
      <c r="I1056" s="7"/>
      <c r="J1056" s="7"/>
      <c r="K1056" s="7"/>
      <c r="L1056" s="7"/>
      <c r="M1056" s="8"/>
      <c r="N1056" s="8"/>
      <c r="O1056" s="8">
        <f>Recensement_CXPI_PIC_IAE26_TT_AURA[[#This Row],[Taux Horaire
Coût pédagogique/h
A saisir ]]*Recensement_CXPI_PIC_IAE26_TT_AURA[[#This Row],[Durée Formation (Heures)
A saisir ]]*Recensement_CXPI_PIC_IAE26_TT_AURA[[#This Row],[Nombre participants prévisionnels
A saisir ]]</f>
        <v>0</v>
      </c>
      <c r="P1056" s="8">
        <f>(13*Recensement_CXPI_PIC_IAE26_TT_AURA[[#This Row],[Durée Formation (Heures)
A saisir ]]*Recensement_CXPI_PIC_IAE26_TT_AURA[[#This Row],[Nombre participants prévisionnels
A saisir ]])</f>
        <v>0</v>
      </c>
      <c r="Q1056" s="8">
        <f>Recensement_CXPI_PIC_IAE26_TT_AURA[[#This Row],[Nombre participants prévisionnels
A saisir ]]*Recensement_CXPI_PIC_IAE26_TT_AURA[[#This Row],[ Montant Frais annexes Total /stagiaire
A saisir]]</f>
        <v>0</v>
      </c>
      <c r="R10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6" s="18">
        <f t="shared" si="16"/>
        <v>0</v>
      </c>
      <c r="T10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V1056))</f>
        <v>0</v>
      </c>
      <c r="U1056" s="8">
        <f>(18*Recensement_CXPI_PIC_IAE26_TT_AURA[[#This Row],[Nombre participants prévisionnels
A saisir ]]*Recensement_CXPI_PIC_IAE26_TT_AURA[[#This Row],[Durée Formation (Heures)
A saisir ]])</f>
        <v>0</v>
      </c>
      <c r="V10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6" s="8"/>
    </row>
    <row r="1057" spans="1:23">
      <c r="A1057" s="11" t="s">
        <v>1122</v>
      </c>
      <c r="B1057" s="12"/>
      <c r="C1057" s="7"/>
      <c r="D1057" s="7"/>
      <c r="E1057" s="30"/>
      <c r="F1057" s="7"/>
      <c r="G1057" s="7"/>
      <c r="H1057" s="7"/>
      <c r="I1057" s="7"/>
      <c r="J1057" s="7"/>
      <c r="K1057" s="7"/>
      <c r="L1057" s="7"/>
      <c r="M1057" s="8"/>
      <c r="N1057" s="8"/>
      <c r="O1057" s="8">
        <f>Recensement_CXPI_PIC_IAE26_TT_AURA[[#This Row],[Taux Horaire
Coût pédagogique/h
A saisir ]]*Recensement_CXPI_PIC_IAE26_TT_AURA[[#This Row],[Durée Formation (Heures)
A saisir ]]*Recensement_CXPI_PIC_IAE26_TT_AURA[[#This Row],[Nombre participants prévisionnels
A saisir ]]</f>
        <v>0</v>
      </c>
      <c r="P1057" s="8">
        <f>(13*Recensement_CXPI_PIC_IAE26_TT_AURA[[#This Row],[Durée Formation (Heures)
A saisir ]]*Recensement_CXPI_PIC_IAE26_TT_AURA[[#This Row],[Nombre participants prévisionnels
A saisir ]])</f>
        <v>0</v>
      </c>
      <c r="Q1057" s="8">
        <f>Recensement_CXPI_PIC_IAE26_TT_AURA[[#This Row],[Nombre participants prévisionnels
A saisir ]]*Recensement_CXPI_PIC_IAE26_TT_AURA[[#This Row],[ Montant Frais annexes Total /stagiaire
A saisir]]</f>
        <v>0</v>
      </c>
      <c r="R10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7" s="18">
        <f t="shared" si="16"/>
        <v>0</v>
      </c>
      <c r="T10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V1057))</f>
        <v>0</v>
      </c>
      <c r="U1057" s="8">
        <f>(18*Recensement_CXPI_PIC_IAE26_TT_AURA[[#This Row],[Nombre participants prévisionnels
A saisir ]]*Recensement_CXPI_PIC_IAE26_TT_AURA[[#This Row],[Durée Formation (Heures)
A saisir ]])</f>
        <v>0</v>
      </c>
      <c r="V10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7" s="8"/>
    </row>
    <row r="1058" spans="1:23">
      <c r="A1058" s="11" t="s">
        <v>1123</v>
      </c>
      <c r="B1058" s="12"/>
      <c r="C1058" s="7"/>
      <c r="D1058" s="7"/>
      <c r="E1058" s="30"/>
      <c r="F1058" s="7"/>
      <c r="G1058" s="7"/>
      <c r="H1058" s="7"/>
      <c r="I1058" s="7"/>
      <c r="J1058" s="7"/>
      <c r="K1058" s="7"/>
      <c r="L1058" s="7"/>
      <c r="M1058" s="8"/>
      <c r="N1058" s="8"/>
      <c r="O1058" s="8">
        <f>Recensement_CXPI_PIC_IAE26_TT_AURA[[#This Row],[Taux Horaire
Coût pédagogique/h
A saisir ]]*Recensement_CXPI_PIC_IAE26_TT_AURA[[#This Row],[Durée Formation (Heures)
A saisir ]]*Recensement_CXPI_PIC_IAE26_TT_AURA[[#This Row],[Nombre participants prévisionnels
A saisir ]]</f>
        <v>0</v>
      </c>
      <c r="P1058" s="8">
        <f>(13*Recensement_CXPI_PIC_IAE26_TT_AURA[[#This Row],[Durée Formation (Heures)
A saisir ]]*Recensement_CXPI_PIC_IAE26_TT_AURA[[#This Row],[Nombre participants prévisionnels
A saisir ]])</f>
        <v>0</v>
      </c>
      <c r="Q1058" s="8">
        <f>Recensement_CXPI_PIC_IAE26_TT_AURA[[#This Row],[Nombre participants prévisionnels
A saisir ]]*Recensement_CXPI_PIC_IAE26_TT_AURA[[#This Row],[ Montant Frais annexes Total /stagiaire
A saisir]]</f>
        <v>0</v>
      </c>
      <c r="R10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8" s="18">
        <f t="shared" si="16"/>
        <v>0</v>
      </c>
      <c r="T10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V1058))</f>
        <v>0</v>
      </c>
      <c r="U1058" s="8">
        <f>(18*Recensement_CXPI_PIC_IAE26_TT_AURA[[#This Row],[Nombre participants prévisionnels
A saisir ]]*Recensement_CXPI_PIC_IAE26_TT_AURA[[#This Row],[Durée Formation (Heures)
A saisir ]])</f>
        <v>0</v>
      </c>
      <c r="V10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8" s="8"/>
    </row>
    <row r="1059" spans="1:23">
      <c r="A1059" s="11" t="s">
        <v>1124</v>
      </c>
      <c r="B1059" s="12"/>
      <c r="C1059" s="7"/>
      <c r="D1059" s="7"/>
      <c r="E1059" s="30"/>
      <c r="F1059" s="7"/>
      <c r="G1059" s="7"/>
      <c r="H1059" s="7"/>
      <c r="I1059" s="7"/>
      <c r="J1059" s="7"/>
      <c r="K1059" s="7"/>
      <c r="L1059" s="7"/>
      <c r="M1059" s="8"/>
      <c r="N1059" s="8"/>
      <c r="O1059" s="8">
        <f>Recensement_CXPI_PIC_IAE26_TT_AURA[[#This Row],[Taux Horaire
Coût pédagogique/h
A saisir ]]*Recensement_CXPI_PIC_IAE26_TT_AURA[[#This Row],[Durée Formation (Heures)
A saisir ]]*Recensement_CXPI_PIC_IAE26_TT_AURA[[#This Row],[Nombre participants prévisionnels
A saisir ]]</f>
        <v>0</v>
      </c>
      <c r="P1059" s="8">
        <f>(13*Recensement_CXPI_PIC_IAE26_TT_AURA[[#This Row],[Durée Formation (Heures)
A saisir ]]*Recensement_CXPI_PIC_IAE26_TT_AURA[[#This Row],[Nombre participants prévisionnels
A saisir ]])</f>
        <v>0</v>
      </c>
      <c r="Q1059" s="8">
        <f>Recensement_CXPI_PIC_IAE26_TT_AURA[[#This Row],[Nombre participants prévisionnels
A saisir ]]*Recensement_CXPI_PIC_IAE26_TT_AURA[[#This Row],[ Montant Frais annexes Total /stagiaire
A saisir]]</f>
        <v>0</v>
      </c>
      <c r="R10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59" s="18">
        <f t="shared" si="16"/>
        <v>0</v>
      </c>
      <c r="T10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V1059))</f>
        <v>0</v>
      </c>
      <c r="U1059" s="8">
        <f>(18*Recensement_CXPI_PIC_IAE26_TT_AURA[[#This Row],[Nombre participants prévisionnels
A saisir ]]*Recensement_CXPI_PIC_IAE26_TT_AURA[[#This Row],[Durée Formation (Heures)
A saisir ]])</f>
        <v>0</v>
      </c>
      <c r="V10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59" s="8"/>
    </row>
    <row r="1060" spans="1:23">
      <c r="A1060" s="11" t="s">
        <v>1125</v>
      </c>
      <c r="B1060" s="12"/>
      <c r="C1060" s="7"/>
      <c r="D1060" s="7"/>
      <c r="E1060" s="30"/>
      <c r="F1060" s="7"/>
      <c r="G1060" s="7"/>
      <c r="H1060" s="7"/>
      <c r="I1060" s="7"/>
      <c r="J1060" s="7"/>
      <c r="K1060" s="7"/>
      <c r="L1060" s="7"/>
      <c r="M1060" s="8"/>
      <c r="N1060" s="8"/>
      <c r="O1060" s="8">
        <f>Recensement_CXPI_PIC_IAE26_TT_AURA[[#This Row],[Taux Horaire
Coût pédagogique/h
A saisir ]]*Recensement_CXPI_PIC_IAE26_TT_AURA[[#This Row],[Durée Formation (Heures)
A saisir ]]*Recensement_CXPI_PIC_IAE26_TT_AURA[[#This Row],[Nombre participants prévisionnels
A saisir ]]</f>
        <v>0</v>
      </c>
      <c r="P1060" s="8">
        <f>(13*Recensement_CXPI_PIC_IAE26_TT_AURA[[#This Row],[Durée Formation (Heures)
A saisir ]]*Recensement_CXPI_PIC_IAE26_TT_AURA[[#This Row],[Nombre participants prévisionnels
A saisir ]])</f>
        <v>0</v>
      </c>
      <c r="Q1060" s="8">
        <f>Recensement_CXPI_PIC_IAE26_TT_AURA[[#This Row],[Nombre participants prévisionnels
A saisir ]]*Recensement_CXPI_PIC_IAE26_TT_AURA[[#This Row],[ Montant Frais annexes Total /stagiaire
A saisir]]</f>
        <v>0</v>
      </c>
      <c r="R10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0" s="18">
        <f t="shared" si="16"/>
        <v>0</v>
      </c>
      <c r="T10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V1060))</f>
        <v>0</v>
      </c>
      <c r="U1060" s="8">
        <f>(18*Recensement_CXPI_PIC_IAE26_TT_AURA[[#This Row],[Nombre participants prévisionnels
A saisir ]]*Recensement_CXPI_PIC_IAE26_TT_AURA[[#This Row],[Durée Formation (Heures)
A saisir ]])</f>
        <v>0</v>
      </c>
      <c r="V10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0" s="8"/>
    </row>
    <row r="1061" spans="1:23">
      <c r="A1061" s="11" t="s">
        <v>1126</v>
      </c>
      <c r="B1061" s="12"/>
      <c r="C1061" s="7"/>
      <c r="D1061" s="7"/>
      <c r="E1061" s="30"/>
      <c r="F1061" s="7"/>
      <c r="G1061" s="7"/>
      <c r="H1061" s="7"/>
      <c r="I1061" s="7"/>
      <c r="J1061" s="7"/>
      <c r="K1061" s="7"/>
      <c r="L1061" s="7"/>
      <c r="M1061" s="8"/>
      <c r="N1061" s="8"/>
      <c r="O1061" s="8">
        <f>Recensement_CXPI_PIC_IAE26_TT_AURA[[#This Row],[Taux Horaire
Coût pédagogique/h
A saisir ]]*Recensement_CXPI_PIC_IAE26_TT_AURA[[#This Row],[Durée Formation (Heures)
A saisir ]]*Recensement_CXPI_PIC_IAE26_TT_AURA[[#This Row],[Nombre participants prévisionnels
A saisir ]]</f>
        <v>0</v>
      </c>
      <c r="P1061" s="8">
        <f>(13*Recensement_CXPI_PIC_IAE26_TT_AURA[[#This Row],[Durée Formation (Heures)
A saisir ]]*Recensement_CXPI_PIC_IAE26_TT_AURA[[#This Row],[Nombre participants prévisionnels
A saisir ]])</f>
        <v>0</v>
      </c>
      <c r="Q1061" s="8">
        <f>Recensement_CXPI_PIC_IAE26_TT_AURA[[#This Row],[Nombre participants prévisionnels
A saisir ]]*Recensement_CXPI_PIC_IAE26_TT_AURA[[#This Row],[ Montant Frais annexes Total /stagiaire
A saisir]]</f>
        <v>0</v>
      </c>
      <c r="R10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1" s="18">
        <f t="shared" si="16"/>
        <v>0</v>
      </c>
      <c r="T10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V1061))</f>
        <v>0</v>
      </c>
      <c r="U1061" s="8">
        <f>(18*Recensement_CXPI_PIC_IAE26_TT_AURA[[#This Row],[Nombre participants prévisionnels
A saisir ]]*Recensement_CXPI_PIC_IAE26_TT_AURA[[#This Row],[Durée Formation (Heures)
A saisir ]])</f>
        <v>0</v>
      </c>
      <c r="V10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1" s="8"/>
    </row>
    <row r="1062" spans="1:23">
      <c r="A1062" s="11" t="s">
        <v>1127</v>
      </c>
      <c r="B1062" s="12"/>
      <c r="C1062" s="7"/>
      <c r="D1062" s="7"/>
      <c r="E1062" s="30"/>
      <c r="F1062" s="7"/>
      <c r="G1062" s="7"/>
      <c r="H1062" s="7"/>
      <c r="I1062" s="7"/>
      <c r="J1062" s="7"/>
      <c r="K1062" s="7"/>
      <c r="L1062" s="7"/>
      <c r="M1062" s="8"/>
      <c r="N1062" s="8"/>
      <c r="O1062" s="8">
        <f>Recensement_CXPI_PIC_IAE26_TT_AURA[[#This Row],[Taux Horaire
Coût pédagogique/h
A saisir ]]*Recensement_CXPI_PIC_IAE26_TT_AURA[[#This Row],[Durée Formation (Heures)
A saisir ]]*Recensement_CXPI_PIC_IAE26_TT_AURA[[#This Row],[Nombre participants prévisionnels
A saisir ]]</f>
        <v>0</v>
      </c>
      <c r="P1062" s="8">
        <f>(13*Recensement_CXPI_PIC_IAE26_TT_AURA[[#This Row],[Durée Formation (Heures)
A saisir ]]*Recensement_CXPI_PIC_IAE26_TT_AURA[[#This Row],[Nombre participants prévisionnels
A saisir ]])</f>
        <v>0</v>
      </c>
      <c r="Q1062" s="8">
        <f>Recensement_CXPI_PIC_IAE26_TT_AURA[[#This Row],[Nombre participants prévisionnels
A saisir ]]*Recensement_CXPI_PIC_IAE26_TT_AURA[[#This Row],[ Montant Frais annexes Total /stagiaire
A saisir]]</f>
        <v>0</v>
      </c>
      <c r="R10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2" s="18">
        <f t="shared" si="16"/>
        <v>0</v>
      </c>
      <c r="T10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V1062))</f>
        <v>0</v>
      </c>
      <c r="U1062" s="8">
        <f>(18*Recensement_CXPI_PIC_IAE26_TT_AURA[[#This Row],[Nombre participants prévisionnels
A saisir ]]*Recensement_CXPI_PIC_IAE26_TT_AURA[[#This Row],[Durée Formation (Heures)
A saisir ]])</f>
        <v>0</v>
      </c>
      <c r="V10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2" s="8"/>
    </row>
    <row r="1063" spans="1:23">
      <c r="A1063" s="11" t="s">
        <v>1128</v>
      </c>
      <c r="B1063" s="12"/>
      <c r="C1063" s="7"/>
      <c r="D1063" s="7"/>
      <c r="E1063" s="30"/>
      <c r="F1063" s="7"/>
      <c r="G1063" s="7"/>
      <c r="H1063" s="7"/>
      <c r="I1063" s="7"/>
      <c r="J1063" s="7"/>
      <c r="K1063" s="7"/>
      <c r="L1063" s="7"/>
      <c r="M1063" s="8"/>
      <c r="N1063" s="8"/>
      <c r="O1063" s="8">
        <f>Recensement_CXPI_PIC_IAE26_TT_AURA[[#This Row],[Taux Horaire
Coût pédagogique/h
A saisir ]]*Recensement_CXPI_PIC_IAE26_TT_AURA[[#This Row],[Durée Formation (Heures)
A saisir ]]*Recensement_CXPI_PIC_IAE26_TT_AURA[[#This Row],[Nombre participants prévisionnels
A saisir ]]</f>
        <v>0</v>
      </c>
      <c r="P1063" s="8">
        <f>(13*Recensement_CXPI_PIC_IAE26_TT_AURA[[#This Row],[Durée Formation (Heures)
A saisir ]]*Recensement_CXPI_PIC_IAE26_TT_AURA[[#This Row],[Nombre participants prévisionnels
A saisir ]])</f>
        <v>0</v>
      </c>
      <c r="Q1063" s="8">
        <f>Recensement_CXPI_PIC_IAE26_TT_AURA[[#This Row],[Nombre participants prévisionnels
A saisir ]]*Recensement_CXPI_PIC_IAE26_TT_AURA[[#This Row],[ Montant Frais annexes Total /stagiaire
A saisir]]</f>
        <v>0</v>
      </c>
      <c r="R10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3" s="18">
        <f t="shared" si="16"/>
        <v>0</v>
      </c>
      <c r="T10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V1063))</f>
        <v>0</v>
      </c>
      <c r="U1063" s="8">
        <f>(18*Recensement_CXPI_PIC_IAE26_TT_AURA[[#This Row],[Nombre participants prévisionnels
A saisir ]]*Recensement_CXPI_PIC_IAE26_TT_AURA[[#This Row],[Durée Formation (Heures)
A saisir ]])</f>
        <v>0</v>
      </c>
      <c r="V10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3" s="8"/>
    </row>
    <row r="1064" spans="1:23">
      <c r="A1064" s="11" t="s">
        <v>1129</v>
      </c>
      <c r="B1064" s="12"/>
      <c r="C1064" s="7"/>
      <c r="D1064" s="7"/>
      <c r="E1064" s="30"/>
      <c r="F1064" s="7"/>
      <c r="G1064" s="7"/>
      <c r="H1064" s="7"/>
      <c r="I1064" s="7"/>
      <c r="J1064" s="7"/>
      <c r="K1064" s="7"/>
      <c r="L1064" s="7"/>
      <c r="M1064" s="8"/>
      <c r="N1064" s="8"/>
      <c r="O1064" s="8">
        <f>Recensement_CXPI_PIC_IAE26_TT_AURA[[#This Row],[Taux Horaire
Coût pédagogique/h
A saisir ]]*Recensement_CXPI_PIC_IAE26_TT_AURA[[#This Row],[Durée Formation (Heures)
A saisir ]]*Recensement_CXPI_PIC_IAE26_TT_AURA[[#This Row],[Nombre participants prévisionnels
A saisir ]]</f>
        <v>0</v>
      </c>
      <c r="P1064" s="8">
        <f>(13*Recensement_CXPI_PIC_IAE26_TT_AURA[[#This Row],[Durée Formation (Heures)
A saisir ]]*Recensement_CXPI_PIC_IAE26_TT_AURA[[#This Row],[Nombre participants prévisionnels
A saisir ]])</f>
        <v>0</v>
      </c>
      <c r="Q1064" s="8">
        <f>Recensement_CXPI_PIC_IAE26_TT_AURA[[#This Row],[Nombre participants prévisionnels
A saisir ]]*Recensement_CXPI_PIC_IAE26_TT_AURA[[#This Row],[ Montant Frais annexes Total /stagiaire
A saisir]]</f>
        <v>0</v>
      </c>
      <c r="R10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4" s="18">
        <f t="shared" si="16"/>
        <v>0</v>
      </c>
      <c r="T10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V1064))</f>
        <v>0</v>
      </c>
      <c r="U1064" s="8">
        <f>(18*Recensement_CXPI_PIC_IAE26_TT_AURA[[#This Row],[Nombre participants prévisionnels
A saisir ]]*Recensement_CXPI_PIC_IAE26_TT_AURA[[#This Row],[Durée Formation (Heures)
A saisir ]])</f>
        <v>0</v>
      </c>
      <c r="V10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4" s="8"/>
    </row>
    <row r="1065" spans="1:23">
      <c r="A1065" s="11" t="s">
        <v>1130</v>
      </c>
      <c r="B1065" s="12"/>
      <c r="C1065" s="7"/>
      <c r="D1065" s="7"/>
      <c r="E1065" s="30"/>
      <c r="F1065" s="7"/>
      <c r="G1065" s="7"/>
      <c r="H1065" s="7"/>
      <c r="I1065" s="7"/>
      <c r="J1065" s="7"/>
      <c r="K1065" s="7"/>
      <c r="L1065" s="7"/>
      <c r="M1065" s="8"/>
      <c r="N1065" s="8"/>
      <c r="O1065" s="8">
        <f>Recensement_CXPI_PIC_IAE26_TT_AURA[[#This Row],[Taux Horaire
Coût pédagogique/h
A saisir ]]*Recensement_CXPI_PIC_IAE26_TT_AURA[[#This Row],[Durée Formation (Heures)
A saisir ]]*Recensement_CXPI_PIC_IAE26_TT_AURA[[#This Row],[Nombre participants prévisionnels
A saisir ]]</f>
        <v>0</v>
      </c>
      <c r="P1065" s="8">
        <f>(13*Recensement_CXPI_PIC_IAE26_TT_AURA[[#This Row],[Durée Formation (Heures)
A saisir ]]*Recensement_CXPI_PIC_IAE26_TT_AURA[[#This Row],[Nombre participants prévisionnels
A saisir ]])</f>
        <v>0</v>
      </c>
      <c r="Q1065" s="8">
        <f>Recensement_CXPI_PIC_IAE26_TT_AURA[[#This Row],[Nombre participants prévisionnels
A saisir ]]*Recensement_CXPI_PIC_IAE26_TT_AURA[[#This Row],[ Montant Frais annexes Total /stagiaire
A saisir]]</f>
        <v>0</v>
      </c>
      <c r="R10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5" s="18">
        <f t="shared" si="16"/>
        <v>0</v>
      </c>
      <c r="T10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V1065))</f>
        <v>0</v>
      </c>
      <c r="U1065" s="8">
        <f>(18*Recensement_CXPI_PIC_IAE26_TT_AURA[[#This Row],[Nombre participants prévisionnels
A saisir ]]*Recensement_CXPI_PIC_IAE26_TT_AURA[[#This Row],[Durée Formation (Heures)
A saisir ]])</f>
        <v>0</v>
      </c>
      <c r="V10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5" s="8"/>
    </row>
    <row r="1066" spans="1:23">
      <c r="A1066" s="11" t="s">
        <v>1131</v>
      </c>
      <c r="B1066" s="12"/>
      <c r="C1066" s="7"/>
      <c r="D1066" s="7"/>
      <c r="E1066" s="30"/>
      <c r="F1066" s="7"/>
      <c r="G1066" s="7"/>
      <c r="H1066" s="7"/>
      <c r="I1066" s="7"/>
      <c r="J1066" s="7"/>
      <c r="K1066" s="7"/>
      <c r="L1066" s="7"/>
      <c r="M1066" s="8"/>
      <c r="N1066" s="8"/>
      <c r="O1066" s="8">
        <f>Recensement_CXPI_PIC_IAE26_TT_AURA[[#This Row],[Taux Horaire
Coût pédagogique/h
A saisir ]]*Recensement_CXPI_PIC_IAE26_TT_AURA[[#This Row],[Durée Formation (Heures)
A saisir ]]*Recensement_CXPI_PIC_IAE26_TT_AURA[[#This Row],[Nombre participants prévisionnels
A saisir ]]</f>
        <v>0</v>
      </c>
      <c r="P1066" s="8">
        <f>(13*Recensement_CXPI_PIC_IAE26_TT_AURA[[#This Row],[Durée Formation (Heures)
A saisir ]]*Recensement_CXPI_PIC_IAE26_TT_AURA[[#This Row],[Nombre participants prévisionnels
A saisir ]])</f>
        <v>0</v>
      </c>
      <c r="Q1066" s="8">
        <f>Recensement_CXPI_PIC_IAE26_TT_AURA[[#This Row],[Nombre participants prévisionnels
A saisir ]]*Recensement_CXPI_PIC_IAE26_TT_AURA[[#This Row],[ Montant Frais annexes Total /stagiaire
A saisir]]</f>
        <v>0</v>
      </c>
      <c r="R10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6" s="18">
        <f t="shared" si="16"/>
        <v>0</v>
      </c>
      <c r="T10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V1066))</f>
        <v>0</v>
      </c>
      <c r="U1066" s="8">
        <f>(18*Recensement_CXPI_PIC_IAE26_TT_AURA[[#This Row],[Nombre participants prévisionnels
A saisir ]]*Recensement_CXPI_PIC_IAE26_TT_AURA[[#This Row],[Durée Formation (Heures)
A saisir ]])</f>
        <v>0</v>
      </c>
      <c r="V10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6" s="8"/>
    </row>
    <row r="1067" spans="1:23">
      <c r="A1067" s="11" t="s">
        <v>1132</v>
      </c>
      <c r="B1067" s="12"/>
      <c r="C1067" s="7"/>
      <c r="D1067" s="7"/>
      <c r="E1067" s="30"/>
      <c r="F1067" s="7"/>
      <c r="G1067" s="7"/>
      <c r="H1067" s="7"/>
      <c r="I1067" s="7"/>
      <c r="J1067" s="7"/>
      <c r="K1067" s="7"/>
      <c r="L1067" s="7"/>
      <c r="M1067" s="8"/>
      <c r="N1067" s="8"/>
      <c r="O1067" s="8">
        <f>Recensement_CXPI_PIC_IAE26_TT_AURA[[#This Row],[Taux Horaire
Coût pédagogique/h
A saisir ]]*Recensement_CXPI_PIC_IAE26_TT_AURA[[#This Row],[Durée Formation (Heures)
A saisir ]]*Recensement_CXPI_PIC_IAE26_TT_AURA[[#This Row],[Nombre participants prévisionnels
A saisir ]]</f>
        <v>0</v>
      </c>
      <c r="P1067" s="8">
        <f>(13*Recensement_CXPI_PIC_IAE26_TT_AURA[[#This Row],[Durée Formation (Heures)
A saisir ]]*Recensement_CXPI_PIC_IAE26_TT_AURA[[#This Row],[Nombre participants prévisionnels
A saisir ]])</f>
        <v>0</v>
      </c>
      <c r="Q1067" s="8">
        <f>Recensement_CXPI_PIC_IAE26_TT_AURA[[#This Row],[Nombre participants prévisionnels
A saisir ]]*Recensement_CXPI_PIC_IAE26_TT_AURA[[#This Row],[ Montant Frais annexes Total /stagiaire
A saisir]]</f>
        <v>0</v>
      </c>
      <c r="R10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7" s="18">
        <f t="shared" si="16"/>
        <v>0</v>
      </c>
      <c r="T10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V1067))</f>
        <v>0</v>
      </c>
      <c r="U1067" s="8">
        <f>(18*Recensement_CXPI_PIC_IAE26_TT_AURA[[#This Row],[Nombre participants prévisionnels
A saisir ]]*Recensement_CXPI_PIC_IAE26_TT_AURA[[#This Row],[Durée Formation (Heures)
A saisir ]])</f>
        <v>0</v>
      </c>
      <c r="V10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7" s="8"/>
    </row>
    <row r="1068" spans="1:23">
      <c r="A1068" s="11" t="s">
        <v>1133</v>
      </c>
      <c r="B1068" s="12"/>
      <c r="C1068" s="7"/>
      <c r="D1068" s="7"/>
      <c r="E1068" s="30"/>
      <c r="F1068" s="7"/>
      <c r="G1068" s="7"/>
      <c r="H1068" s="7"/>
      <c r="I1068" s="7"/>
      <c r="J1068" s="7"/>
      <c r="K1068" s="7"/>
      <c r="L1068" s="7"/>
      <c r="M1068" s="8"/>
      <c r="N1068" s="8"/>
      <c r="O1068" s="8">
        <f>Recensement_CXPI_PIC_IAE26_TT_AURA[[#This Row],[Taux Horaire
Coût pédagogique/h
A saisir ]]*Recensement_CXPI_PIC_IAE26_TT_AURA[[#This Row],[Durée Formation (Heures)
A saisir ]]*Recensement_CXPI_PIC_IAE26_TT_AURA[[#This Row],[Nombre participants prévisionnels
A saisir ]]</f>
        <v>0</v>
      </c>
      <c r="P1068" s="8">
        <f>(13*Recensement_CXPI_PIC_IAE26_TT_AURA[[#This Row],[Durée Formation (Heures)
A saisir ]]*Recensement_CXPI_PIC_IAE26_TT_AURA[[#This Row],[Nombre participants prévisionnels
A saisir ]])</f>
        <v>0</v>
      </c>
      <c r="Q1068" s="8">
        <f>Recensement_CXPI_PIC_IAE26_TT_AURA[[#This Row],[Nombre participants prévisionnels
A saisir ]]*Recensement_CXPI_PIC_IAE26_TT_AURA[[#This Row],[ Montant Frais annexes Total /stagiaire
A saisir]]</f>
        <v>0</v>
      </c>
      <c r="R10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8" s="18">
        <f t="shared" si="16"/>
        <v>0</v>
      </c>
      <c r="T10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V1068))</f>
        <v>0</v>
      </c>
      <c r="U1068" s="8">
        <f>(18*Recensement_CXPI_PIC_IAE26_TT_AURA[[#This Row],[Nombre participants prévisionnels
A saisir ]]*Recensement_CXPI_PIC_IAE26_TT_AURA[[#This Row],[Durée Formation (Heures)
A saisir ]])</f>
        <v>0</v>
      </c>
      <c r="V10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8" s="8"/>
    </row>
    <row r="1069" spans="1:23">
      <c r="A1069" s="11" t="s">
        <v>1134</v>
      </c>
      <c r="B1069" s="12"/>
      <c r="C1069" s="7"/>
      <c r="D1069" s="7"/>
      <c r="E1069" s="30"/>
      <c r="F1069" s="7"/>
      <c r="G1069" s="7"/>
      <c r="H1069" s="7"/>
      <c r="I1069" s="7"/>
      <c r="J1069" s="7"/>
      <c r="K1069" s="7"/>
      <c r="L1069" s="7"/>
      <c r="M1069" s="8"/>
      <c r="N1069" s="8"/>
      <c r="O1069" s="8">
        <f>Recensement_CXPI_PIC_IAE26_TT_AURA[[#This Row],[Taux Horaire
Coût pédagogique/h
A saisir ]]*Recensement_CXPI_PIC_IAE26_TT_AURA[[#This Row],[Durée Formation (Heures)
A saisir ]]*Recensement_CXPI_PIC_IAE26_TT_AURA[[#This Row],[Nombre participants prévisionnels
A saisir ]]</f>
        <v>0</v>
      </c>
      <c r="P1069" s="8">
        <f>(13*Recensement_CXPI_PIC_IAE26_TT_AURA[[#This Row],[Durée Formation (Heures)
A saisir ]]*Recensement_CXPI_PIC_IAE26_TT_AURA[[#This Row],[Nombre participants prévisionnels
A saisir ]])</f>
        <v>0</v>
      </c>
      <c r="Q1069" s="8">
        <f>Recensement_CXPI_PIC_IAE26_TT_AURA[[#This Row],[Nombre participants prévisionnels
A saisir ]]*Recensement_CXPI_PIC_IAE26_TT_AURA[[#This Row],[ Montant Frais annexes Total /stagiaire
A saisir]]</f>
        <v>0</v>
      </c>
      <c r="R10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69" s="18">
        <f t="shared" si="16"/>
        <v>0</v>
      </c>
      <c r="T10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V1069))</f>
        <v>0</v>
      </c>
      <c r="U1069" s="8">
        <f>(18*Recensement_CXPI_PIC_IAE26_TT_AURA[[#This Row],[Nombre participants prévisionnels
A saisir ]]*Recensement_CXPI_PIC_IAE26_TT_AURA[[#This Row],[Durée Formation (Heures)
A saisir ]])</f>
        <v>0</v>
      </c>
      <c r="V10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69" s="8"/>
    </row>
    <row r="1070" spans="1:23">
      <c r="A1070" s="11" t="s">
        <v>1135</v>
      </c>
      <c r="B1070" s="12"/>
      <c r="C1070" s="7"/>
      <c r="D1070" s="7"/>
      <c r="E1070" s="30"/>
      <c r="F1070" s="7"/>
      <c r="G1070" s="7"/>
      <c r="H1070" s="7"/>
      <c r="I1070" s="7"/>
      <c r="J1070" s="7"/>
      <c r="K1070" s="7"/>
      <c r="L1070" s="7"/>
      <c r="M1070" s="8"/>
      <c r="N1070" s="8"/>
      <c r="O1070" s="8">
        <f>Recensement_CXPI_PIC_IAE26_TT_AURA[[#This Row],[Taux Horaire
Coût pédagogique/h
A saisir ]]*Recensement_CXPI_PIC_IAE26_TT_AURA[[#This Row],[Durée Formation (Heures)
A saisir ]]*Recensement_CXPI_PIC_IAE26_TT_AURA[[#This Row],[Nombre participants prévisionnels
A saisir ]]</f>
        <v>0</v>
      </c>
      <c r="P1070" s="8">
        <f>(13*Recensement_CXPI_PIC_IAE26_TT_AURA[[#This Row],[Durée Formation (Heures)
A saisir ]]*Recensement_CXPI_PIC_IAE26_TT_AURA[[#This Row],[Nombre participants prévisionnels
A saisir ]])</f>
        <v>0</v>
      </c>
      <c r="Q1070" s="8">
        <f>Recensement_CXPI_PIC_IAE26_TT_AURA[[#This Row],[Nombre participants prévisionnels
A saisir ]]*Recensement_CXPI_PIC_IAE26_TT_AURA[[#This Row],[ Montant Frais annexes Total /stagiaire
A saisir]]</f>
        <v>0</v>
      </c>
      <c r="R10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0" s="18">
        <f t="shared" si="16"/>
        <v>0</v>
      </c>
      <c r="T10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V1070))</f>
        <v>0</v>
      </c>
      <c r="U1070" s="8">
        <f>(18*Recensement_CXPI_PIC_IAE26_TT_AURA[[#This Row],[Nombre participants prévisionnels
A saisir ]]*Recensement_CXPI_PIC_IAE26_TT_AURA[[#This Row],[Durée Formation (Heures)
A saisir ]])</f>
        <v>0</v>
      </c>
      <c r="V10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0" s="8"/>
    </row>
    <row r="1071" spans="1:23">
      <c r="A1071" s="11" t="s">
        <v>1136</v>
      </c>
      <c r="B1071" s="12"/>
      <c r="C1071" s="7"/>
      <c r="D1071" s="7"/>
      <c r="E1071" s="30"/>
      <c r="F1071" s="7"/>
      <c r="G1071" s="7"/>
      <c r="H1071" s="7"/>
      <c r="I1071" s="7"/>
      <c r="J1071" s="7"/>
      <c r="K1071" s="7"/>
      <c r="L1071" s="7"/>
      <c r="M1071" s="8"/>
      <c r="N1071" s="8"/>
      <c r="O1071" s="8">
        <f>Recensement_CXPI_PIC_IAE26_TT_AURA[[#This Row],[Taux Horaire
Coût pédagogique/h
A saisir ]]*Recensement_CXPI_PIC_IAE26_TT_AURA[[#This Row],[Durée Formation (Heures)
A saisir ]]*Recensement_CXPI_PIC_IAE26_TT_AURA[[#This Row],[Nombre participants prévisionnels
A saisir ]]</f>
        <v>0</v>
      </c>
      <c r="P1071" s="8">
        <f>(13*Recensement_CXPI_PIC_IAE26_TT_AURA[[#This Row],[Durée Formation (Heures)
A saisir ]]*Recensement_CXPI_PIC_IAE26_TT_AURA[[#This Row],[Nombre participants prévisionnels
A saisir ]])</f>
        <v>0</v>
      </c>
      <c r="Q1071" s="8">
        <f>Recensement_CXPI_PIC_IAE26_TT_AURA[[#This Row],[Nombre participants prévisionnels
A saisir ]]*Recensement_CXPI_PIC_IAE26_TT_AURA[[#This Row],[ Montant Frais annexes Total /stagiaire
A saisir]]</f>
        <v>0</v>
      </c>
      <c r="R10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1" s="18">
        <f t="shared" si="16"/>
        <v>0</v>
      </c>
      <c r="T10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V1071))</f>
        <v>0</v>
      </c>
      <c r="U1071" s="8">
        <f>(18*Recensement_CXPI_PIC_IAE26_TT_AURA[[#This Row],[Nombre participants prévisionnels
A saisir ]]*Recensement_CXPI_PIC_IAE26_TT_AURA[[#This Row],[Durée Formation (Heures)
A saisir ]])</f>
        <v>0</v>
      </c>
      <c r="V10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1" s="8"/>
    </row>
    <row r="1072" spans="1:23">
      <c r="A1072" s="11" t="s">
        <v>1137</v>
      </c>
      <c r="B1072" s="12"/>
      <c r="C1072" s="7"/>
      <c r="D1072" s="7"/>
      <c r="E1072" s="30"/>
      <c r="F1072" s="7"/>
      <c r="G1072" s="7"/>
      <c r="H1072" s="7"/>
      <c r="I1072" s="7"/>
      <c r="J1072" s="7"/>
      <c r="K1072" s="7"/>
      <c r="L1072" s="7"/>
      <c r="M1072" s="8"/>
      <c r="N1072" s="8"/>
      <c r="O1072" s="8">
        <f>Recensement_CXPI_PIC_IAE26_TT_AURA[[#This Row],[Taux Horaire
Coût pédagogique/h
A saisir ]]*Recensement_CXPI_PIC_IAE26_TT_AURA[[#This Row],[Durée Formation (Heures)
A saisir ]]*Recensement_CXPI_PIC_IAE26_TT_AURA[[#This Row],[Nombre participants prévisionnels
A saisir ]]</f>
        <v>0</v>
      </c>
      <c r="P1072" s="8">
        <f>(13*Recensement_CXPI_PIC_IAE26_TT_AURA[[#This Row],[Durée Formation (Heures)
A saisir ]]*Recensement_CXPI_PIC_IAE26_TT_AURA[[#This Row],[Nombre participants prévisionnels
A saisir ]])</f>
        <v>0</v>
      </c>
      <c r="Q1072" s="8">
        <f>Recensement_CXPI_PIC_IAE26_TT_AURA[[#This Row],[Nombre participants prévisionnels
A saisir ]]*Recensement_CXPI_PIC_IAE26_TT_AURA[[#This Row],[ Montant Frais annexes Total /stagiaire
A saisir]]</f>
        <v>0</v>
      </c>
      <c r="R10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2" s="18">
        <f t="shared" si="16"/>
        <v>0</v>
      </c>
      <c r="T10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V1072))</f>
        <v>0</v>
      </c>
      <c r="U1072" s="8">
        <f>(18*Recensement_CXPI_PIC_IAE26_TT_AURA[[#This Row],[Nombre participants prévisionnels
A saisir ]]*Recensement_CXPI_PIC_IAE26_TT_AURA[[#This Row],[Durée Formation (Heures)
A saisir ]])</f>
        <v>0</v>
      </c>
      <c r="V10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2" s="8"/>
    </row>
    <row r="1073" spans="1:23">
      <c r="A1073" s="11" t="s">
        <v>1138</v>
      </c>
      <c r="B1073" s="12"/>
      <c r="C1073" s="7"/>
      <c r="D1073" s="7"/>
      <c r="E1073" s="30"/>
      <c r="F1073" s="7"/>
      <c r="G1073" s="7"/>
      <c r="H1073" s="7"/>
      <c r="I1073" s="7"/>
      <c r="J1073" s="7"/>
      <c r="K1073" s="7"/>
      <c r="L1073" s="7"/>
      <c r="M1073" s="8"/>
      <c r="N1073" s="8"/>
      <c r="O1073" s="8">
        <f>Recensement_CXPI_PIC_IAE26_TT_AURA[[#This Row],[Taux Horaire
Coût pédagogique/h
A saisir ]]*Recensement_CXPI_PIC_IAE26_TT_AURA[[#This Row],[Durée Formation (Heures)
A saisir ]]*Recensement_CXPI_PIC_IAE26_TT_AURA[[#This Row],[Nombre participants prévisionnels
A saisir ]]</f>
        <v>0</v>
      </c>
      <c r="P1073" s="8">
        <f>(13*Recensement_CXPI_PIC_IAE26_TT_AURA[[#This Row],[Durée Formation (Heures)
A saisir ]]*Recensement_CXPI_PIC_IAE26_TT_AURA[[#This Row],[Nombre participants prévisionnels
A saisir ]])</f>
        <v>0</v>
      </c>
      <c r="Q1073" s="8">
        <f>Recensement_CXPI_PIC_IAE26_TT_AURA[[#This Row],[Nombre participants prévisionnels
A saisir ]]*Recensement_CXPI_PIC_IAE26_TT_AURA[[#This Row],[ Montant Frais annexes Total /stagiaire
A saisir]]</f>
        <v>0</v>
      </c>
      <c r="R10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3" s="18">
        <f t="shared" si="16"/>
        <v>0</v>
      </c>
      <c r="T10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V1073))</f>
        <v>0</v>
      </c>
      <c r="U1073" s="8">
        <f>(18*Recensement_CXPI_PIC_IAE26_TT_AURA[[#This Row],[Nombre participants prévisionnels
A saisir ]]*Recensement_CXPI_PIC_IAE26_TT_AURA[[#This Row],[Durée Formation (Heures)
A saisir ]])</f>
        <v>0</v>
      </c>
      <c r="V10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3" s="8"/>
    </row>
    <row r="1074" spans="1:23">
      <c r="A1074" s="11" t="s">
        <v>1139</v>
      </c>
      <c r="B1074" s="12"/>
      <c r="C1074" s="7"/>
      <c r="D1074" s="7"/>
      <c r="E1074" s="30"/>
      <c r="F1074" s="7"/>
      <c r="G1074" s="7"/>
      <c r="H1074" s="7"/>
      <c r="I1074" s="7"/>
      <c r="J1074" s="7"/>
      <c r="K1074" s="7"/>
      <c r="L1074" s="7"/>
      <c r="M1074" s="8"/>
      <c r="N1074" s="8"/>
      <c r="O1074" s="8">
        <f>Recensement_CXPI_PIC_IAE26_TT_AURA[[#This Row],[Taux Horaire
Coût pédagogique/h
A saisir ]]*Recensement_CXPI_PIC_IAE26_TT_AURA[[#This Row],[Durée Formation (Heures)
A saisir ]]*Recensement_CXPI_PIC_IAE26_TT_AURA[[#This Row],[Nombre participants prévisionnels
A saisir ]]</f>
        <v>0</v>
      </c>
      <c r="P1074" s="8">
        <f>(13*Recensement_CXPI_PIC_IAE26_TT_AURA[[#This Row],[Durée Formation (Heures)
A saisir ]]*Recensement_CXPI_PIC_IAE26_TT_AURA[[#This Row],[Nombre participants prévisionnels
A saisir ]])</f>
        <v>0</v>
      </c>
      <c r="Q1074" s="8">
        <f>Recensement_CXPI_PIC_IAE26_TT_AURA[[#This Row],[Nombre participants prévisionnels
A saisir ]]*Recensement_CXPI_PIC_IAE26_TT_AURA[[#This Row],[ Montant Frais annexes Total /stagiaire
A saisir]]</f>
        <v>0</v>
      </c>
      <c r="R10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4" s="18">
        <f t="shared" si="16"/>
        <v>0</v>
      </c>
      <c r="T10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V1074))</f>
        <v>0</v>
      </c>
      <c r="U1074" s="8">
        <f>(18*Recensement_CXPI_PIC_IAE26_TT_AURA[[#This Row],[Nombre participants prévisionnels
A saisir ]]*Recensement_CXPI_PIC_IAE26_TT_AURA[[#This Row],[Durée Formation (Heures)
A saisir ]])</f>
        <v>0</v>
      </c>
      <c r="V10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4" s="8"/>
    </row>
    <row r="1075" spans="1:23">
      <c r="A1075" s="11" t="s">
        <v>1140</v>
      </c>
      <c r="B1075" s="12"/>
      <c r="C1075" s="7"/>
      <c r="D1075" s="7"/>
      <c r="E1075" s="30"/>
      <c r="F1075" s="7"/>
      <c r="G1075" s="7"/>
      <c r="H1075" s="7"/>
      <c r="I1075" s="7"/>
      <c r="J1075" s="7"/>
      <c r="K1075" s="7"/>
      <c r="L1075" s="7"/>
      <c r="M1075" s="8"/>
      <c r="N1075" s="8"/>
      <c r="O1075" s="8">
        <f>Recensement_CXPI_PIC_IAE26_TT_AURA[[#This Row],[Taux Horaire
Coût pédagogique/h
A saisir ]]*Recensement_CXPI_PIC_IAE26_TT_AURA[[#This Row],[Durée Formation (Heures)
A saisir ]]*Recensement_CXPI_PIC_IAE26_TT_AURA[[#This Row],[Nombre participants prévisionnels
A saisir ]]</f>
        <v>0</v>
      </c>
      <c r="P1075" s="8">
        <f>(13*Recensement_CXPI_PIC_IAE26_TT_AURA[[#This Row],[Durée Formation (Heures)
A saisir ]]*Recensement_CXPI_PIC_IAE26_TT_AURA[[#This Row],[Nombre participants prévisionnels
A saisir ]])</f>
        <v>0</v>
      </c>
      <c r="Q1075" s="8">
        <f>Recensement_CXPI_PIC_IAE26_TT_AURA[[#This Row],[Nombre participants prévisionnels
A saisir ]]*Recensement_CXPI_PIC_IAE26_TT_AURA[[#This Row],[ Montant Frais annexes Total /stagiaire
A saisir]]</f>
        <v>0</v>
      </c>
      <c r="R10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5" s="18">
        <f t="shared" si="16"/>
        <v>0</v>
      </c>
      <c r="T10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V1075))</f>
        <v>0</v>
      </c>
      <c r="U1075" s="8">
        <f>(18*Recensement_CXPI_PIC_IAE26_TT_AURA[[#This Row],[Nombre participants prévisionnels
A saisir ]]*Recensement_CXPI_PIC_IAE26_TT_AURA[[#This Row],[Durée Formation (Heures)
A saisir ]])</f>
        <v>0</v>
      </c>
      <c r="V10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5" s="8"/>
    </row>
    <row r="1076" spans="1:23">
      <c r="A1076" s="11" t="s">
        <v>1141</v>
      </c>
      <c r="B1076" s="12"/>
      <c r="C1076" s="7"/>
      <c r="D1076" s="7"/>
      <c r="E1076" s="30"/>
      <c r="F1076" s="7"/>
      <c r="G1076" s="7"/>
      <c r="H1076" s="7"/>
      <c r="I1076" s="7"/>
      <c r="J1076" s="7"/>
      <c r="K1076" s="7"/>
      <c r="L1076" s="7"/>
      <c r="M1076" s="8"/>
      <c r="N1076" s="8"/>
      <c r="O1076" s="8">
        <f>Recensement_CXPI_PIC_IAE26_TT_AURA[[#This Row],[Taux Horaire
Coût pédagogique/h
A saisir ]]*Recensement_CXPI_PIC_IAE26_TT_AURA[[#This Row],[Durée Formation (Heures)
A saisir ]]*Recensement_CXPI_PIC_IAE26_TT_AURA[[#This Row],[Nombre participants prévisionnels
A saisir ]]</f>
        <v>0</v>
      </c>
      <c r="P1076" s="8">
        <f>(13*Recensement_CXPI_PIC_IAE26_TT_AURA[[#This Row],[Durée Formation (Heures)
A saisir ]]*Recensement_CXPI_PIC_IAE26_TT_AURA[[#This Row],[Nombre participants prévisionnels
A saisir ]])</f>
        <v>0</v>
      </c>
      <c r="Q1076" s="8">
        <f>Recensement_CXPI_PIC_IAE26_TT_AURA[[#This Row],[Nombre participants prévisionnels
A saisir ]]*Recensement_CXPI_PIC_IAE26_TT_AURA[[#This Row],[ Montant Frais annexes Total /stagiaire
A saisir]]</f>
        <v>0</v>
      </c>
      <c r="R10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6" s="18">
        <f t="shared" si="16"/>
        <v>0</v>
      </c>
      <c r="T10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V1076))</f>
        <v>0</v>
      </c>
      <c r="U1076" s="8">
        <f>(18*Recensement_CXPI_PIC_IAE26_TT_AURA[[#This Row],[Nombre participants prévisionnels
A saisir ]]*Recensement_CXPI_PIC_IAE26_TT_AURA[[#This Row],[Durée Formation (Heures)
A saisir ]])</f>
        <v>0</v>
      </c>
      <c r="V10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6" s="8"/>
    </row>
    <row r="1077" spans="1:23">
      <c r="A1077" s="11" t="s">
        <v>1142</v>
      </c>
      <c r="B1077" s="12"/>
      <c r="C1077" s="7"/>
      <c r="D1077" s="7"/>
      <c r="E1077" s="30"/>
      <c r="F1077" s="7"/>
      <c r="G1077" s="7"/>
      <c r="H1077" s="7"/>
      <c r="I1077" s="7"/>
      <c r="J1077" s="7"/>
      <c r="K1077" s="7"/>
      <c r="L1077" s="7"/>
      <c r="M1077" s="8"/>
      <c r="N1077" s="8"/>
      <c r="O1077" s="8">
        <f>Recensement_CXPI_PIC_IAE26_TT_AURA[[#This Row],[Taux Horaire
Coût pédagogique/h
A saisir ]]*Recensement_CXPI_PIC_IAE26_TT_AURA[[#This Row],[Durée Formation (Heures)
A saisir ]]*Recensement_CXPI_PIC_IAE26_TT_AURA[[#This Row],[Nombre participants prévisionnels
A saisir ]]</f>
        <v>0</v>
      </c>
      <c r="P1077" s="8">
        <f>(13*Recensement_CXPI_PIC_IAE26_TT_AURA[[#This Row],[Durée Formation (Heures)
A saisir ]]*Recensement_CXPI_PIC_IAE26_TT_AURA[[#This Row],[Nombre participants prévisionnels
A saisir ]])</f>
        <v>0</v>
      </c>
      <c r="Q1077" s="8">
        <f>Recensement_CXPI_PIC_IAE26_TT_AURA[[#This Row],[Nombre participants prévisionnels
A saisir ]]*Recensement_CXPI_PIC_IAE26_TT_AURA[[#This Row],[ Montant Frais annexes Total /stagiaire
A saisir]]</f>
        <v>0</v>
      </c>
      <c r="R10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7" s="18">
        <f t="shared" si="16"/>
        <v>0</v>
      </c>
      <c r="T10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V1077))</f>
        <v>0</v>
      </c>
      <c r="U1077" s="8">
        <f>(18*Recensement_CXPI_PIC_IAE26_TT_AURA[[#This Row],[Nombre participants prévisionnels
A saisir ]]*Recensement_CXPI_PIC_IAE26_TT_AURA[[#This Row],[Durée Formation (Heures)
A saisir ]])</f>
        <v>0</v>
      </c>
      <c r="V10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7" s="8"/>
    </row>
    <row r="1078" spans="1:23">
      <c r="A1078" s="11" t="s">
        <v>1143</v>
      </c>
      <c r="B1078" s="12"/>
      <c r="C1078" s="7"/>
      <c r="D1078" s="7"/>
      <c r="E1078" s="30"/>
      <c r="F1078" s="7"/>
      <c r="G1078" s="7"/>
      <c r="H1078" s="7"/>
      <c r="I1078" s="7"/>
      <c r="J1078" s="7"/>
      <c r="K1078" s="7"/>
      <c r="L1078" s="7"/>
      <c r="M1078" s="8"/>
      <c r="N1078" s="8"/>
      <c r="O1078" s="8">
        <f>Recensement_CXPI_PIC_IAE26_TT_AURA[[#This Row],[Taux Horaire
Coût pédagogique/h
A saisir ]]*Recensement_CXPI_PIC_IAE26_TT_AURA[[#This Row],[Durée Formation (Heures)
A saisir ]]*Recensement_CXPI_PIC_IAE26_TT_AURA[[#This Row],[Nombre participants prévisionnels
A saisir ]]</f>
        <v>0</v>
      </c>
      <c r="P1078" s="8">
        <f>(13*Recensement_CXPI_PIC_IAE26_TT_AURA[[#This Row],[Durée Formation (Heures)
A saisir ]]*Recensement_CXPI_PIC_IAE26_TT_AURA[[#This Row],[Nombre participants prévisionnels
A saisir ]])</f>
        <v>0</v>
      </c>
      <c r="Q1078" s="8">
        <f>Recensement_CXPI_PIC_IAE26_TT_AURA[[#This Row],[Nombre participants prévisionnels
A saisir ]]*Recensement_CXPI_PIC_IAE26_TT_AURA[[#This Row],[ Montant Frais annexes Total /stagiaire
A saisir]]</f>
        <v>0</v>
      </c>
      <c r="R10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8" s="18">
        <f t="shared" si="16"/>
        <v>0</v>
      </c>
      <c r="T10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V1078))</f>
        <v>0</v>
      </c>
      <c r="U1078" s="8">
        <f>(18*Recensement_CXPI_PIC_IAE26_TT_AURA[[#This Row],[Nombre participants prévisionnels
A saisir ]]*Recensement_CXPI_PIC_IAE26_TT_AURA[[#This Row],[Durée Formation (Heures)
A saisir ]])</f>
        <v>0</v>
      </c>
      <c r="V10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8" s="8"/>
    </row>
    <row r="1079" spans="1:23">
      <c r="A1079" s="11" t="s">
        <v>1144</v>
      </c>
      <c r="B1079" s="12"/>
      <c r="C1079" s="7"/>
      <c r="D1079" s="7"/>
      <c r="E1079" s="30"/>
      <c r="F1079" s="7"/>
      <c r="G1079" s="7"/>
      <c r="H1079" s="7"/>
      <c r="I1079" s="7"/>
      <c r="J1079" s="7"/>
      <c r="K1079" s="7"/>
      <c r="L1079" s="7"/>
      <c r="M1079" s="8"/>
      <c r="N1079" s="8"/>
      <c r="O1079" s="8">
        <f>Recensement_CXPI_PIC_IAE26_TT_AURA[[#This Row],[Taux Horaire
Coût pédagogique/h
A saisir ]]*Recensement_CXPI_PIC_IAE26_TT_AURA[[#This Row],[Durée Formation (Heures)
A saisir ]]*Recensement_CXPI_PIC_IAE26_TT_AURA[[#This Row],[Nombre participants prévisionnels
A saisir ]]</f>
        <v>0</v>
      </c>
      <c r="P1079" s="8">
        <f>(13*Recensement_CXPI_PIC_IAE26_TT_AURA[[#This Row],[Durée Formation (Heures)
A saisir ]]*Recensement_CXPI_PIC_IAE26_TT_AURA[[#This Row],[Nombre participants prévisionnels
A saisir ]])</f>
        <v>0</v>
      </c>
      <c r="Q1079" s="8">
        <f>Recensement_CXPI_PIC_IAE26_TT_AURA[[#This Row],[Nombre participants prévisionnels
A saisir ]]*Recensement_CXPI_PIC_IAE26_TT_AURA[[#This Row],[ Montant Frais annexes Total /stagiaire
A saisir]]</f>
        <v>0</v>
      </c>
      <c r="R10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79" s="18">
        <f t="shared" si="16"/>
        <v>0</v>
      </c>
      <c r="T10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V1079))</f>
        <v>0</v>
      </c>
      <c r="U1079" s="8">
        <f>(18*Recensement_CXPI_PIC_IAE26_TT_AURA[[#This Row],[Nombre participants prévisionnels
A saisir ]]*Recensement_CXPI_PIC_IAE26_TT_AURA[[#This Row],[Durée Formation (Heures)
A saisir ]])</f>
        <v>0</v>
      </c>
      <c r="V10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79" s="8"/>
    </row>
    <row r="1080" spans="1:23">
      <c r="A1080" s="11" t="s">
        <v>1145</v>
      </c>
      <c r="B1080" s="12"/>
      <c r="C1080" s="7"/>
      <c r="D1080" s="7"/>
      <c r="E1080" s="30"/>
      <c r="F1080" s="7"/>
      <c r="G1080" s="7"/>
      <c r="H1080" s="7"/>
      <c r="I1080" s="7"/>
      <c r="J1080" s="7"/>
      <c r="K1080" s="7"/>
      <c r="L1080" s="7"/>
      <c r="M1080" s="8"/>
      <c r="N1080" s="8"/>
      <c r="O1080" s="8">
        <f>Recensement_CXPI_PIC_IAE26_TT_AURA[[#This Row],[Taux Horaire
Coût pédagogique/h
A saisir ]]*Recensement_CXPI_PIC_IAE26_TT_AURA[[#This Row],[Durée Formation (Heures)
A saisir ]]*Recensement_CXPI_PIC_IAE26_TT_AURA[[#This Row],[Nombre participants prévisionnels
A saisir ]]</f>
        <v>0</v>
      </c>
      <c r="P1080" s="8">
        <f>(13*Recensement_CXPI_PIC_IAE26_TT_AURA[[#This Row],[Durée Formation (Heures)
A saisir ]]*Recensement_CXPI_PIC_IAE26_TT_AURA[[#This Row],[Nombre participants prévisionnels
A saisir ]])</f>
        <v>0</v>
      </c>
      <c r="Q1080" s="8">
        <f>Recensement_CXPI_PIC_IAE26_TT_AURA[[#This Row],[Nombre participants prévisionnels
A saisir ]]*Recensement_CXPI_PIC_IAE26_TT_AURA[[#This Row],[ Montant Frais annexes Total /stagiaire
A saisir]]</f>
        <v>0</v>
      </c>
      <c r="R10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0" s="18">
        <f t="shared" si="16"/>
        <v>0</v>
      </c>
      <c r="T10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V1080))</f>
        <v>0</v>
      </c>
      <c r="U1080" s="8">
        <f>(18*Recensement_CXPI_PIC_IAE26_TT_AURA[[#This Row],[Nombre participants prévisionnels
A saisir ]]*Recensement_CXPI_PIC_IAE26_TT_AURA[[#This Row],[Durée Formation (Heures)
A saisir ]])</f>
        <v>0</v>
      </c>
      <c r="V10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0" s="8"/>
    </row>
    <row r="1081" spans="1:23">
      <c r="A1081" s="11" t="s">
        <v>1146</v>
      </c>
      <c r="B1081" s="12"/>
      <c r="C1081" s="7"/>
      <c r="D1081" s="7"/>
      <c r="E1081" s="30"/>
      <c r="F1081" s="7"/>
      <c r="G1081" s="7"/>
      <c r="H1081" s="7"/>
      <c r="I1081" s="7"/>
      <c r="J1081" s="7"/>
      <c r="K1081" s="7"/>
      <c r="L1081" s="7"/>
      <c r="M1081" s="8"/>
      <c r="N1081" s="8"/>
      <c r="O1081" s="8">
        <f>Recensement_CXPI_PIC_IAE26_TT_AURA[[#This Row],[Taux Horaire
Coût pédagogique/h
A saisir ]]*Recensement_CXPI_PIC_IAE26_TT_AURA[[#This Row],[Durée Formation (Heures)
A saisir ]]*Recensement_CXPI_PIC_IAE26_TT_AURA[[#This Row],[Nombre participants prévisionnels
A saisir ]]</f>
        <v>0</v>
      </c>
      <c r="P1081" s="8">
        <f>(13*Recensement_CXPI_PIC_IAE26_TT_AURA[[#This Row],[Durée Formation (Heures)
A saisir ]]*Recensement_CXPI_PIC_IAE26_TT_AURA[[#This Row],[Nombre participants prévisionnels
A saisir ]])</f>
        <v>0</v>
      </c>
      <c r="Q1081" s="8">
        <f>Recensement_CXPI_PIC_IAE26_TT_AURA[[#This Row],[Nombre participants prévisionnels
A saisir ]]*Recensement_CXPI_PIC_IAE26_TT_AURA[[#This Row],[ Montant Frais annexes Total /stagiaire
A saisir]]</f>
        <v>0</v>
      </c>
      <c r="R10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1" s="18">
        <f t="shared" si="16"/>
        <v>0</v>
      </c>
      <c r="T10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V1081))</f>
        <v>0</v>
      </c>
      <c r="U1081" s="8">
        <f>(18*Recensement_CXPI_PIC_IAE26_TT_AURA[[#This Row],[Nombre participants prévisionnels
A saisir ]]*Recensement_CXPI_PIC_IAE26_TT_AURA[[#This Row],[Durée Formation (Heures)
A saisir ]])</f>
        <v>0</v>
      </c>
      <c r="V10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1" s="8"/>
    </row>
    <row r="1082" spans="1:23">
      <c r="A1082" s="11" t="s">
        <v>1147</v>
      </c>
      <c r="B1082" s="12"/>
      <c r="C1082" s="7"/>
      <c r="D1082" s="7"/>
      <c r="E1082" s="30"/>
      <c r="F1082" s="7"/>
      <c r="G1082" s="7"/>
      <c r="H1082" s="7"/>
      <c r="I1082" s="7"/>
      <c r="J1082" s="7"/>
      <c r="K1082" s="7"/>
      <c r="L1082" s="7"/>
      <c r="M1082" s="8"/>
      <c r="N1082" s="8"/>
      <c r="O1082" s="8">
        <f>Recensement_CXPI_PIC_IAE26_TT_AURA[[#This Row],[Taux Horaire
Coût pédagogique/h
A saisir ]]*Recensement_CXPI_PIC_IAE26_TT_AURA[[#This Row],[Durée Formation (Heures)
A saisir ]]*Recensement_CXPI_PIC_IAE26_TT_AURA[[#This Row],[Nombre participants prévisionnels
A saisir ]]</f>
        <v>0</v>
      </c>
      <c r="P1082" s="8">
        <f>(13*Recensement_CXPI_PIC_IAE26_TT_AURA[[#This Row],[Durée Formation (Heures)
A saisir ]]*Recensement_CXPI_PIC_IAE26_TT_AURA[[#This Row],[Nombre participants prévisionnels
A saisir ]])</f>
        <v>0</v>
      </c>
      <c r="Q1082" s="8">
        <f>Recensement_CXPI_PIC_IAE26_TT_AURA[[#This Row],[Nombre participants prévisionnels
A saisir ]]*Recensement_CXPI_PIC_IAE26_TT_AURA[[#This Row],[ Montant Frais annexes Total /stagiaire
A saisir]]</f>
        <v>0</v>
      </c>
      <c r="R10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2" s="18">
        <f t="shared" si="16"/>
        <v>0</v>
      </c>
      <c r="T10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V1082))</f>
        <v>0</v>
      </c>
      <c r="U1082" s="8">
        <f>(18*Recensement_CXPI_PIC_IAE26_TT_AURA[[#This Row],[Nombre participants prévisionnels
A saisir ]]*Recensement_CXPI_PIC_IAE26_TT_AURA[[#This Row],[Durée Formation (Heures)
A saisir ]])</f>
        <v>0</v>
      </c>
      <c r="V10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2" s="8"/>
    </row>
    <row r="1083" spans="1:23">
      <c r="A1083" s="11" t="s">
        <v>1148</v>
      </c>
      <c r="B1083" s="12"/>
      <c r="C1083" s="7"/>
      <c r="D1083" s="7"/>
      <c r="E1083" s="30"/>
      <c r="F1083" s="7"/>
      <c r="G1083" s="7"/>
      <c r="H1083" s="7"/>
      <c r="I1083" s="7"/>
      <c r="J1083" s="7"/>
      <c r="K1083" s="7"/>
      <c r="L1083" s="7"/>
      <c r="M1083" s="8"/>
      <c r="N1083" s="8"/>
      <c r="O1083" s="8">
        <f>Recensement_CXPI_PIC_IAE26_TT_AURA[[#This Row],[Taux Horaire
Coût pédagogique/h
A saisir ]]*Recensement_CXPI_PIC_IAE26_TT_AURA[[#This Row],[Durée Formation (Heures)
A saisir ]]*Recensement_CXPI_PIC_IAE26_TT_AURA[[#This Row],[Nombre participants prévisionnels
A saisir ]]</f>
        <v>0</v>
      </c>
      <c r="P1083" s="8">
        <f>(13*Recensement_CXPI_PIC_IAE26_TT_AURA[[#This Row],[Durée Formation (Heures)
A saisir ]]*Recensement_CXPI_PIC_IAE26_TT_AURA[[#This Row],[Nombre participants prévisionnels
A saisir ]])</f>
        <v>0</v>
      </c>
      <c r="Q1083" s="8">
        <f>Recensement_CXPI_PIC_IAE26_TT_AURA[[#This Row],[Nombre participants prévisionnels
A saisir ]]*Recensement_CXPI_PIC_IAE26_TT_AURA[[#This Row],[ Montant Frais annexes Total /stagiaire
A saisir]]</f>
        <v>0</v>
      </c>
      <c r="R10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3" s="18">
        <f t="shared" si="16"/>
        <v>0</v>
      </c>
      <c r="T10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V1083))</f>
        <v>0</v>
      </c>
      <c r="U1083" s="8">
        <f>(18*Recensement_CXPI_PIC_IAE26_TT_AURA[[#This Row],[Nombre participants prévisionnels
A saisir ]]*Recensement_CXPI_PIC_IAE26_TT_AURA[[#This Row],[Durée Formation (Heures)
A saisir ]])</f>
        <v>0</v>
      </c>
      <c r="V10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3" s="8"/>
    </row>
    <row r="1084" spans="1:23">
      <c r="A1084" s="11" t="s">
        <v>1149</v>
      </c>
      <c r="B1084" s="12"/>
      <c r="C1084" s="7"/>
      <c r="D1084" s="7"/>
      <c r="E1084" s="30"/>
      <c r="F1084" s="7"/>
      <c r="G1084" s="7"/>
      <c r="H1084" s="7"/>
      <c r="I1084" s="7"/>
      <c r="J1084" s="7"/>
      <c r="K1084" s="7"/>
      <c r="L1084" s="7"/>
      <c r="M1084" s="8"/>
      <c r="N1084" s="8"/>
      <c r="O1084" s="8">
        <f>Recensement_CXPI_PIC_IAE26_TT_AURA[[#This Row],[Taux Horaire
Coût pédagogique/h
A saisir ]]*Recensement_CXPI_PIC_IAE26_TT_AURA[[#This Row],[Durée Formation (Heures)
A saisir ]]*Recensement_CXPI_PIC_IAE26_TT_AURA[[#This Row],[Nombre participants prévisionnels
A saisir ]]</f>
        <v>0</v>
      </c>
      <c r="P1084" s="8">
        <f>(13*Recensement_CXPI_PIC_IAE26_TT_AURA[[#This Row],[Durée Formation (Heures)
A saisir ]]*Recensement_CXPI_PIC_IAE26_TT_AURA[[#This Row],[Nombre participants prévisionnels
A saisir ]])</f>
        <v>0</v>
      </c>
      <c r="Q1084" s="8">
        <f>Recensement_CXPI_PIC_IAE26_TT_AURA[[#This Row],[Nombre participants prévisionnels
A saisir ]]*Recensement_CXPI_PIC_IAE26_TT_AURA[[#This Row],[ Montant Frais annexes Total /stagiaire
A saisir]]</f>
        <v>0</v>
      </c>
      <c r="R10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4" s="18">
        <f t="shared" si="16"/>
        <v>0</v>
      </c>
      <c r="T10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V1084))</f>
        <v>0</v>
      </c>
      <c r="U1084" s="8">
        <f>(18*Recensement_CXPI_PIC_IAE26_TT_AURA[[#This Row],[Nombre participants prévisionnels
A saisir ]]*Recensement_CXPI_PIC_IAE26_TT_AURA[[#This Row],[Durée Formation (Heures)
A saisir ]])</f>
        <v>0</v>
      </c>
      <c r="V10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4" s="8"/>
    </row>
    <row r="1085" spans="1:23">
      <c r="A1085" s="11" t="s">
        <v>1150</v>
      </c>
      <c r="B1085" s="12"/>
      <c r="C1085" s="7"/>
      <c r="D1085" s="7"/>
      <c r="E1085" s="30"/>
      <c r="F1085" s="7"/>
      <c r="G1085" s="7"/>
      <c r="H1085" s="7"/>
      <c r="I1085" s="7"/>
      <c r="J1085" s="7"/>
      <c r="K1085" s="7"/>
      <c r="L1085" s="7"/>
      <c r="M1085" s="8"/>
      <c r="N1085" s="8"/>
      <c r="O1085" s="8">
        <f>Recensement_CXPI_PIC_IAE26_TT_AURA[[#This Row],[Taux Horaire
Coût pédagogique/h
A saisir ]]*Recensement_CXPI_PIC_IAE26_TT_AURA[[#This Row],[Durée Formation (Heures)
A saisir ]]*Recensement_CXPI_PIC_IAE26_TT_AURA[[#This Row],[Nombre participants prévisionnels
A saisir ]]</f>
        <v>0</v>
      </c>
      <c r="P1085" s="8">
        <f>(13*Recensement_CXPI_PIC_IAE26_TT_AURA[[#This Row],[Durée Formation (Heures)
A saisir ]]*Recensement_CXPI_PIC_IAE26_TT_AURA[[#This Row],[Nombre participants prévisionnels
A saisir ]])</f>
        <v>0</v>
      </c>
      <c r="Q1085" s="8">
        <f>Recensement_CXPI_PIC_IAE26_TT_AURA[[#This Row],[Nombre participants prévisionnels
A saisir ]]*Recensement_CXPI_PIC_IAE26_TT_AURA[[#This Row],[ Montant Frais annexes Total /stagiaire
A saisir]]</f>
        <v>0</v>
      </c>
      <c r="R10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5" s="18">
        <f t="shared" si="16"/>
        <v>0</v>
      </c>
      <c r="T10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V1085))</f>
        <v>0</v>
      </c>
      <c r="U1085" s="8">
        <f>(18*Recensement_CXPI_PIC_IAE26_TT_AURA[[#This Row],[Nombre participants prévisionnels
A saisir ]]*Recensement_CXPI_PIC_IAE26_TT_AURA[[#This Row],[Durée Formation (Heures)
A saisir ]])</f>
        <v>0</v>
      </c>
      <c r="V10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5" s="8"/>
    </row>
    <row r="1086" spans="1:23">
      <c r="A1086" s="11" t="s">
        <v>1151</v>
      </c>
      <c r="B1086" s="12"/>
      <c r="C1086" s="7"/>
      <c r="D1086" s="7"/>
      <c r="E1086" s="30"/>
      <c r="F1086" s="7"/>
      <c r="G1086" s="7"/>
      <c r="H1086" s="7"/>
      <c r="I1086" s="7"/>
      <c r="J1086" s="7"/>
      <c r="K1086" s="7"/>
      <c r="L1086" s="7"/>
      <c r="M1086" s="8"/>
      <c r="N1086" s="8"/>
      <c r="O1086" s="8">
        <f>Recensement_CXPI_PIC_IAE26_TT_AURA[[#This Row],[Taux Horaire
Coût pédagogique/h
A saisir ]]*Recensement_CXPI_PIC_IAE26_TT_AURA[[#This Row],[Durée Formation (Heures)
A saisir ]]*Recensement_CXPI_PIC_IAE26_TT_AURA[[#This Row],[Nombre participants prévisionnels
A saisir ]]</f>
        <v>0</v>
      </c>
      <c r="P1086" s="8">
        <f>(13*Recensement_CXPI_PIC_IAE26_TT_AURA[[#This Row],[Durée Formation (Heures)
A saisir ]]*Recensement_CXPI_PIC_IAE26_TT_AURA[[#This Row],[Nombre participants prévisionnels
A saisir ]])</f>
        <v>0</v>
      </c>
      <c r="Q1086" s="8">
        <f>Recensement_CXPI_PIC_IAE26_TT_AURA[[#This Row],[Nombre participants prévisionnels
A saisir ]]*Recensement_CXPI_PIC_IAE26_TT_AURA[[#This Row],[ Montant Frais annexes Total /stagiaire
A saisir]]</f>
        <v>0</v>
      </c>
      <c r="R10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6" s="18">
        <f t="shared" si="16"/>
        <v>0</v>
      </c>
      <c r="T10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V1086))</f>
        <v>0</v>
      </c>
      <c r="U1086" s="8">
        <f>(18*Recensement_CXPI_PIC_IAE26_TT_AURA[[#This Row],[Nombre participants prévisionnels
A saisir ]]*Recensement_CXPI_PIC_IAE26_TT_AURA[[#This Row],[Durée Formation (Heures)
A saisir ]])</f>
        <v>0</v>
      </c>
      <c r="V10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6" s="8"/>
    </row>
    <row r="1087" spans="1:23">
      <c r="A1087" s="11" t="s">
        <v>1152</v>
      </c>
      <c r="B1087" s="12"/>
      <c r="C1087" s="7"/>
      <c r="D1087" s="7"/>
      <c r="E1087" s="30"/>
      <c r="F1087" s="7"/>
      <c r="G1087" s="7"/>
      <c r="H1087" s="7"/>
      <c r="I1087" s="7"/>
      <c r="J1087" s="7"/>
      <c r="K1087" s="7"/>
      <c r="L1087" s="7"/>
      <c r="M1087" s="8"/>
      <c r="N1087" s="8"/>
      <c r="O1087" s="8">
        <f>Recensement_CXPI_PIC_IAE26_TT_AURA[[#This Row],[Taux Horaire
Coût pédagogique/h
A saisir ]]*Recensement_CXPI_PIC_IAE26_TT_AURA[[#This Row],[Durée Formation (Heures)
A saisir ]]*Recensement_CXPI_PIC_IAE26_TT_AURA[[#This Row],[Nombre participants prévisionnels
A saisir ]]</f>
        <v>0</v>
      </c>
      <c r="P1087" s="8">
        <f>(13*Recensement_CXPI_PIC_IAE26_TT_AURA[[#This Row],[Durée Formation (Heures)
A saisir ]]*Recensement_CXPI_PIC_IAE26_TT_AURA[[#This Row],[Nombre participants prévisionnels
A saisir ]])</f>
        <v>0</v>
      </c>
      <c r="Q1087" s="8">
        <f>Recensement_CXPI_PIC_IAE26_TT_AURA[[#This Row],[Nombre participants prévisionnels
A saisir ]]*Recensement_CXPI_PIC_IAE26_TT_AURA[[#This Row],[ Montant Frais annexes Total /stagiaire
A saisir]]</f>
        <v>0</v>
      </c>
      <c r="R10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7" s="18">
        <f t="shared" si="16"/>
        <v>0</v>
      </c>
      <c r="T10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V1087))</f>
        <v>0</v>
      </c>
      <c r="U1087" s="8">
        <f>(18*Recensement_CXPI_PIC_IAE26_TT_AURA[[#This Row],[Nombre participants prévisionnels
A saisir ]]*Recensement_CXPI_PIC_IAE26_TT_AURA[[#This Row],[Durée Formation (Heures)
A saisir ]])</f>
        <v>0</v>
      </c>
      <c r="V10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7" s="8"/>
    </row>
    <row r="1088" spans="1:23">
      <c r="A1088" s="11" t="s">
        <v>1153</v>
      </c>
      <c r="B1088" s="12"/>
      <c r="C1088" s="7"/>
      <c r="D1088" s="7"/>
      <c r="E1088" s="30"/>
      <c r="F1088" s="7"/>
      <c r="G1088" s="7"/>
      <c r="H1088" s="7"/>
      <c r="I1088" s="7"/>
      <c r="J1088" s="7"/>
      <c r="K1088" s="7"/>
      <c r="L1088" s="7"/>
      <c r="M1088" s="8"/>
      <c r="N1088" s="8"/>
      <c r="O1088" s="8">
        <f>Recensement_CXPI_PIC_IAE26_TT_AURA[[#This Row],[Taux Horaire
Coût pédagogique/h
A saisir ]]*Recensement_CXPI_PIC_IAE26_TT_AURA[[#This Row],[Durée Formation (Heures)
A saisir ]]*Recensement_CXPI_PIC_IAE26_TT_AURA[[#This Row],[Nombre participants prévisionnels
A saisir ]]</f>
        <v>0</v>
      </c>
      <c r="P1088" s="8">
        <f>(13*Recensement_CXPI_PIC_IAE26_TT_AURA[[#This Row],[Durée Formation (Heures)
A saisir ]]*Recensement_CXPI_PIC_IAE26_TT_AURA[[#This Row],[Nombre participants prévisionnels
A saisir ]])</f>
        <v>0</v>
      </c>
      <c r="Q1088" s="8">
        <f>Recensement_CXPI_PIC_IAE26_TT_AURA[[#This Row],[Nombre participants prévisionnels
A saisir ]]*Recensement_CXPI_PIC_IAE26_TT_AURA[[#This Row],[ Montant Frais annexes Total /stagiaire
A saisir]]</f>
        <v>0</v>
      </c>
      <c r="R10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8" s="18">
        <f t="shared" si="16"/>
        <v>0</v>
      </c>
      <c r="T10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V1088))</f>
        <v>0</v>
      </c>
      <c r="U1088" s="8">
        <f>(18*Recensement_CXPI_PIC_IAE26_TT_AURA[[#This Row],[Nombre participants prévisionnels
A saisir ]]*Recensement_CXPI_PIC_IAE26_TT_AURA[[#This Row],[Durée Formation (Heures)
A saisir ]])</f>
        <v>0</v>
      </c>
      <c r="V10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8" s="8"/>
    </row>
    <row r="1089" spans="1:23">
      <c r="A1089" s="11" t="s">
        <v>1154</v>
      </c>
      <c r="B1089" s="12"/>
      <c r="C1089" s="7"/>
      <c r="D1089" s="7"/>
      <c r="E1089" s="30"/>
      <c r="F1089" s="7"/>
      <c r="G1089" s="7"/>
      <c r="H1089" s="7"/>
      <c r="I1089" s="7"/>
      <c r="J1089" s="7"/>
      <c r="K1089" s="7"/>
      <c r="L1089" s="7"/>
      <c r="M1089" s="8"/>
      <c r="N1089" s="8"/>
      <c r="O1089" s="8">
        <f>Recensement_CXPI_PIC_IAE26_TT_AURA[[#This Row],[Taux Horaire
Coût pédagogique/h
A saisir ]]*Recensement_CXPI_PIC_IAE26_TT_AURA[[#This Row],[Durée Formation (Heures)
A saisir ]]*Recensement_CXPI_PIC_IAE26_TT_AURA[[#This Row],[Nombre participants prévisionnels
A saisir ]]</f>
        <v>0</v>
      </c>
      <c r="P1089" s="8">
        <f>(13*Recensement_CXPI_PIC_IAE26_TT_AURA[[#This Row],[Durée Formation (Heures)
A saisir ]]*Recensement_CXPI_PIC_IAE26_TT_AURA[[#This Row],[Nombre participants prévisionnels
A saisir ]])</f>
        <v>0</v>
      </c>
      <c r="Q1089" s="8">
        <f>Recensement_CXPI_PIC_IAE26_TT_AURA[[#This Row],[Nombre participants prévisionnels
A saisir ]]*Recensement_CXPI_PIC_IAE26_TT_AURA[[#This Row],[ Montant Frais annexes Total /stagiaire
A saisir]]</f>
        <v>0</v>
      </c>
      <c r="R10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89" s="18">
        <f t="shared" si="16"/>
        <v>0</v>
      </c>
      <c r="T10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V1089))</f>
        <v>0</v>
      </c>
      <c r="U1089" s="8">
        <f>(18*Recensement_CXPI_PIC_IAE26_TT_AURA[[#This Row],[Nombre participants prévisionnels
A saisir ]]*Recensement_CXPI_PIC_IAE26_TT_AURA[[#This Row],[Durée Formation (Heures)
A saisir ]])</f>
        <v>0</v>
      </c>
      <c r="V10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89" s="8"/>
    </row>
    <row r="1090" spans="1:23">
      <c r="A1090" s="11" t="s">
        <v>1155</v>
      </c>
      <c r="B1090" s="12"/>
      <c r="C1090" s="7"/>
      <c r="D1090" s="7"/>
      <c r="E1090" s="30"/>
      <c r="F1090" s="7"/>
      <c r="G1090" s="7"/>
      <c r="H1090" s="7"/>
      <c r="I1090" s="7"/>
      <c r="J1090" s="7"/>
      <c r="K1090" s="7"/>
      <c r="L1090" s="7"/>
      <c r="M1090" s="8"/>
      <c r="N1090" s="8"/>
      <c r="O1090" s="8">
        <f>Recensement_CXPI_PIC_IAE26_TT_AURA[[#This Row],[Taux Horaire
Coût pédagogique/h
A saisir ]]*Recensement_CXPI_PIC_IAE26_TT_AURA[[#This Row],[Durée Formation (Heures)
A saisir ]]*Recensement_CXPI_PIC_IAE26_TT_AURA[[#This Row],[Nombre participants prévisionnels
A saisir ]]</f>
        <v>0</v>
      </c>
      <c r="P1090" s="8">
        <f>(13*Recensement_CXPI_PIC_IAE26_TT_AURA[[#This Row],[Durée Formation (Heures)
A saisir ]]*Recensement_CXPI_PIC_IAE26_TT_AURA[[#This Row],[Nombre participants prévisionnels
A saisir ]])</f>
        <v>0</v>
      </c>
      <c r="Q1090" s="8">
        <f>Recensement_CXPI_PIC_IAE26_TT_AURA[[#This Row],[Nombre participants prévisionnels
A saisir ]]*Recensement_CXPI_PIC_IAE26_TT_AURA[[#This Row],[ Montant Frais annexes Total /stagiaire
A saisir]]</f>
        <v>0</v>
      </c>
      <c r="R10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0" s="18">
        <f t="shared" si="16"/>
        <v>0</v>
      </c>
      <c r="T10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V1090))</f>
        <v>0</v>
      </c>
      <c r="U1090" s="8">
        <f>(18*Recensement_CXPI_PIC_IAE26_TT_AURA[[#This Row],[Nombre participants prévisionnels
A saisir ]]*Recensement_CXPI_PIC_IAE26_TT_AURA[[#This Row],[Durée Formation (Heures)
A saisir ]])</f>
        <v>0</v>
      </c>
      <c r="V10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0" s="8"/>
    </row>
    <row r="1091" spans="1:23">
      <c r="A1091" s="11" t="s">
        <v>1156</v>
      </c>
      <c r="B1091" s="12"/>
      <c r="C1091" s="7"/>
      <c r="D1091" s="7"/>
      <c r="E1091" s="30"/>
      <c r="F1091" s="7"/>
      <c r="G1091" s="7"/>
      <c r="H1091" s="7"/>
      <c r="I1091" s="7"/>
      <c r="J1091" s="7"/>
      <c r="K1091" s="7"/>
      <c r="L1091" s="7"/>
      <c r="M1091" s="8"/>
      <c r="N1091" s="8"/>
      <c r="O1091" s="8">
        <f>Recensement_CXPI_PIC_IAE26_TT_AURA[[#This Row],[Taux Horaire
Coût pédagogique/h
A saisir ]]*Recensement_CXPI_PIC_IAE26_TT_AURA[[#This Row],[Durée Formation (Heures)
A saisir ]]*Recensement_CXPI_PIC_IAE26_TT_AURA[[#This Row],[Nombre participants prévisionnels
A saisir ]]</f>
        <v>0</v>
      </c>
      <c r="P1091" s="8">
        <f>(13*Recensement_CXPI_PIC_IAE26_TT_AURA[[#This Row],[Durée Formation (Heures)
A saisir ]]*Recensement_CXPI_PIC_IAE26_TT_AURA[[#This Row],[Nombre participants prévisionnels
A saisir ]])</f>
        <v>0</v>
      </c>
      <c r="Q1091" s="8">
        <f>Recensement_CXPI_PIC_IAE26_TT_AURA[[#This Row],[Nombre participants prévisionnels
A saisir ]]*Recensement_CXPI_PIC_IAE26_TT_AURA[[#This Row],[ Montant Frais annexes Total /stagiaire
A saisir]]</f>
        <v>0</v>
      </c>
      <c r="R10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1" s="18">
        <f t="shared" si="16"/>
        <v>0</v>
      </c>
      <c r="T10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V1091))</f>
        <v>0</v>
      </c>
      <c r="U1091" s="8">
        <f>(18*Recensement_CXPI_PIC_IAE26_TT_AURA[[#This Row],[Nombre participants prévisionnels
A saisir ]]*Recensement_CXPI_PIC_IAE26_TT_AURA[[#This Row],[Durée Formation (Heures)
A saisir ]])</f>
        <v>0</v>
      </c>
      <c r="V10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1" s="8"/>
    </row>
    <row r="1092" spans="1:23">
      <c r="A1092" s="11" t="s">
        <v>1157</v>
      </c>
      <c r="B1092" s="12"/>
      <c r="C1092" s="7"/>
      <c r="D1092" s="7"/>
      <c r="E1092" s="30"/>
      <c r="F1092" s="7"/>
      <c r="G1092" s="7"/>
      <c r="H1092" s="7"/>
      <c r="I1092" s="7"/>
      <c r="J1092" s="7"/>
      <c r="K1092" s="7"/>
      <c r="L1092" s="7"/>
      <c r="M1092" s="8"/>
      <c r="N1092" s="8"/>
      <c r="O1092" s="8">
        <f>Recensement_CXPI_PIC_IAE26_TT_AURA[[#This Row],[Taux Horaire
Coût pédagogique/h
A saisir ]]*Recensement_CXPI_PIC_IAE26_TT_AURA[[#This Row],[Durée Formation (Heures)
A saisir ]]*Recensement_CXPI_PIC_IAE26_TT_AURA[[#This Row],[Nombre participants prévisionnels
A saisir ]]</f>
        <v>0</v>
      </c>
      <c r="P1092" s="8">
        <f>(13*Recensement_CXPI_PIC_IAE26_TT_AURA[[#This Row],[Durée Formation (Heures)
A saisir ]]*Recensement_CXPI_PIC_IAE26_TT_AURA[[#This Row],[Nombre participants prévisionnels
A saisir ]])</f>
        <v>0</v>
      </c>
      <c r="Q1092" s="8">
        <f>Recensement_CXPI_PIC_IAE26_TT_AURA[[#This Row],[Nombre participants prévisionnels
A saisir ]]*Recensement_CXPI_PIC_IAE26_TT_AURA[[#This Row],[ Montant Frais annexes Total /stagiaire
A saisir]]</f>
        <v>0</v>
      </c>
      <c r="R10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2" s="18">
        <f t="shared" si="16"/>
        <v>0</v>
      </c>
      <c r="T10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V1092))</f>
        <v>0</v>
      </c>
      <c r="U1092" s="8">
        <f>(18*Recensement_CXPI_PIC_IAE26_TT_AURA[[#This Row],[Nombre participants prévisionnels
A saisir ]]*Recensement_CXPI_PIC_IAE26_TT_AURA[[#This Row],[Durée Formation (Heures)
A saisir ]])</f>
        <v>0</v>
      </c>
      <c r="V10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2" s="8"/>
    </row>
    <row r="1093" spans="1:23">
      <c r="A1093" s="11" t="s">
        <v>1158</v>
      </c>
      <c r="B1093" s="12"/>
      <c r="C1093" s="7"/>
      <c r="D1093" s="7"/>
      <c r="E1093" s="30"/>
      <c r="F1093" s="7"/>
      <c r="G1093" s="7"/>
      <c r="H1093" s="7"/>
      <c r="I1093" s="7"/>
      <c r="J1093" s="7"/>
      <c r="K1093" s="7"/>
      <c r="L1093" s="7"/>
      <c r="M1093" s="8"/>
      <c r="N1093" s="8"/>
      <c r="O1093" s="8">
        <f>Recensement_CXPI_PIC_IAE26_TT_AURA[[#This Row],[Taux Horaire
Coût pédagogique/h
A saisir ]]*Recensement_CXPI_PIC_IAE26_TT_AURA[[#This Row],[Durée Formation (Heures)
A saisir ]]*Recensement_CXPI_PIC_IAE26_TT_AURA[[#This Row],[Nombre participants prévisionnels
A saisir ]]</f>
        <v>0</v>
      </c>
      <c r="P1093" s="8">
        <f>(13*Recensement_CXPI_PIC_IAE26_TT_AURA[[#This Row],[Durée Formation (Heures)
A saisir ]]*Recensement_CXPI_PIC_IAE26_TT_AURA[[#This Row],[Nombre participants prévisionnels
A saisir ]])</f>
        <v>0</v>
      </c>
      <c r="Q1093" s="8">
        <f>Recensement_CXPI_PIC_IAE26_TT_AURA[[#This Row],[Nombre participants prévisionnels
A saisir ]]*Recensement_CXPI_PIC_IAE26_TT_AURA[[#This Row],[ Montant Frais annexes Total /stagiaire
A saisir]]</f>
        <v>0</v>
      </c>
      <c r="R10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3" s="18">
        <f t="shared" si="16"/>
        <v>0</v>
      </c>
      <c r="T10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V1093))</f>
        <v>0</v>
      </c>
      <c r="U1093" s="8">
        <f>(18*Recensement_CXPI_PIC_IAE26_TT_AURA[[#This Row],[Nombre participants prévisionnels
A saisir ]]*Recensement_CXPI_PIC_IAE26_TT_AURA[[#This Row],[Durée Formation (Heures)
A saisir ]])</f>
        <v>0</v>
      </c>
      <c r="V10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3" s="8"/>
    </row>
    <row r="1094" spans="1:23">
      <c r="A1094" s="11" t="s">
        <v>1159</v>
      </c>
      <c r="B1094" s="12"/>
      <c r="C1094" s="7"/>
      <c r="D1094" s="7"/>
      <c r="E1094" s="30"/>
      <c r="F1094" s="7"/>
      <c r="G1094" s="7"/>
      <c r="H1094" s="7"/>
      <c r="I1094" s="7"/>
      <c r="J1094" s="7"/>
      <c r="K1094" s="7"/>
      <c r="L1094" s="7"/>
      <c r="M1094" s="8"/>
      <c r="N1094" s="8"/>
      <c r="O1094" s="8">
        <f>Recensement_CXPI_PIC_IAE26_TT_AURA[[#This Row],[Taux Horaire
Coût pédagogique/h
A saisir ]]*Recensement_CXPI_PIC_IAE26_TT_AURA[[#This Row],[Durée Formation (Heures)
A saisir ]]*Recensement_CXPI_PIC_IAE26_TT_AURA[[#This Row],[Nombre participants prévisionnels
A saisir ]]</f>
        <v>0</v>
      </c>
      <c r="P1094" s="8">
        <f>(13*Recensement_CXPI_PIC_IAE26_TT_AURA[[#This Row],[Durée Formation (Heures)
A saisir ]]*Recensement_CXPI_PIC_IAE26_TT_AURA[[#This Row],[Nombre participants prévisionnels
A saisir ]])</f>
        <v>0</v>
      </c>
      <c r="Q1094" s="8">
        <f>Recensement_CXPI_PIC_IAE26_TT_AURA[[#This Row],[Nombre participants prévisionnels
A saisir ]]*Recensement_CXPI_PIC_IAE26_TT_AURA[[#This Row],[ Montant Frais annexes Total /stagiaire
A saisir]]</f>
        <v>0</v>
      </c>
      <c r="R10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4" s="18">
        <f t="shared" si="16"/>
        <v>0</v>
      </c>
      <c r="T10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V1094))</f>
        <v>0</v>
      </c>
      <c r="U1094" s="8">
        <f>(18*Recensement_CXPI_PIC_IAE26_TT_AURA[[#This Row],[Nombre participants prévisionnels
A saisir ]]*Recensement_CXPI_PIC_IAE26_TT_AURA[[#This Row],[Durée Formation (Heures)
A saisir ]])</f>
        <v>0</v>
      </c>
      <c r="V10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4" s="8"/>
    </row>
    <row r="1095" spans="1:23">
      <c r="A1095" s="11" t="s">
        <v>1160</v>
      </c>
      <c r="B1095" s="12"/>
      <c r="C1095" s="7"/>
      <c r="D1095" s="7"/>
      <c r="E1095" s="30"/>
      <c r="F1095" s="7"/>
      <c r="G1095" s="7"/>
      <c r="H1095" s="7"/>
      <c r="I1095" s="7"/>
      <c r="J1095" s="7"/>
      <c r="K1095" s="7"/>
      <c r="L1095" s="7"/>
      <c r="M1095" s="8"/>
      <c r="N1095" s="8"/>
      <c r="O1095" s="8">
        <f>Recensement_CXPI_PIC_IAE26_TT_AURA[[#This Row],[Taux Horaire
Coût pédagogique/h
A saisir ]]*Recensement_CXPI_PIC_IAE26_TT_AURA[[#This Row],[Durée Formation (Heures)
A saisir ]]*Recensement_CXPI_PIC_IAE26_TT_AURA[[#This Row],[Nombre participants prévisionnels
A saisir ]]</f>
        <v>0</v>
      </c>
      <c r="P1095" s="8">
        <f>(13*Recensement_CXPI_PIC_IAE26_TT_AURA[[#This Row],[Durée Formation (Heures)
A saisir ]]*Recensement_CXPI_PIC_IAE26_TT_AURA[[#This Row],[Nombre participants prévisionnels
A saisir ]])</f>
        <v>0</v>
      </c>
      <c r="Q1095" s="8">
        <f>Recensement_CXPI_PIC_IAE26_TT_AURA[[#This Row],[Nombre participants prévisionnels
A saisir ]]*Recensement_CXPI_PIC_IAE26_TT_AURA[[#This Row],[ Montant Frais annexes Total /stagiaire
A saisir]]</f>
        <v>0</v>
      </c>
      <c r="R10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5" s="18">
        <f t="shared" si="16"/>
        <v>0</v>
      </c>
      <c r="T10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V1095))</f>
        <v>0</v>
      </c>
      <c r="U1095" s="8">
        <f>(18*Recensement_CXPI_PIC_IAE26_TT_AURA[[#This Row],[Nombre participants prévisionnels
A saisir ]]*Recensement_CXPI_PIC_IAE26_TT_AURA[[#This Row],[Durée Formation (Heures)
A saisir ]])</f>
        <v>0</v>
      </c>
      <c r="V10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5" s="8"/>
    </row>
    <row r="1096" spans="1:23">
      <c r="A1096" s="11" t="s">
        <v>1161</v>
      </c>
      <c r="B1096" s="12"/>
      <c r="C1096" s="7"/>
      <c r="D1096" s="7"/>
      <c r="E1096" s="30"/>
      <c r="F1096" s="7"/>
      <c r="G1096" s="7"/>
      <c r="H1096" s="7"/>
      <c r="I1096" s="7"/>
      <c r="J1096" s="7"/>
      <c r="K1096" s="7"/>
      <c r="L1096" s="7"/>
      <c r="M1096" s="8"/>
      <c r="N1096" s="8"/>
      <c r="O1096" s="8">
        <f>Recensement_CXPI_PIC_IAE26_TT_AURA[[#This Row],[Taux Horaire
Coût pédagogique/h
A saisir ]]*Recensement_CXPI_PIC_IAE26_TT_AURA[[#This Row],[Durée Formation (Heures)
A saisir ]]*Recensement_CXPI_PIC_IAE26_TT_AURA[[#This Row],[Nombre participants prévisionnels
A saisir ]]</f>
        <v>0</v>
      </c>
      <c r="P1096" s="8">
        <f>(13*Recensement_CXPI_PIC_IAE26_TT_AURA[[#This Row],[Durée Formation (Heures)
A saisir ]]*Recensement_CXPI_PIC_IAE26_TT_AURA[[#This Row],[Nombre participants prévisionnels
A saisir ]])</f>
        <v>0</v>
      </c>
      <c r="Q1096" s="8">
        <f>Recensement_CXPI_PIC_IAE26_TT_AURA[[#This Row],[Nombre participants prévisionnels
A saisir ]]*Recensement_CXPI_PIC_IAE26_TT_AURA[[#This Row],[ Montant Frais annexes Total /stagiaire
A saisir]]</f>
        <v>0</v>
      </c>
      <c r="R10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6" s="18">
        <f t="shared" ref="S1096:S1159" si="17">IF(F1096="ETTI&lt;=250",70%,
IF(F1096="ETTI&gt;250",60%,0))</f>
        <v>0</v>
      </c>
      <c r="T10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V1096))</f>
        <v>0</v>
      </c>
      <c r="U1096" s="8">
        <f>(18*Recensement_CXPI_PIC_IAE26_TT_AURA[[#This Row],[Nombre participants prévisionnels
A saisir ]]*Recensement_CXPI_PIC_IAE26_TT_AURA[[#This Row],[Durée Formation (Heures)
A saisir ]])</f>
        <v>0</v>
      </c>
      <c r="V10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6" s="8"/>
    </row>
    <row r="1097" spans="1:23">
      <c r="A1097" s="11" t="s">
        <v>1162</v>
      </c>
      <c r="B1097" s="12"/>
      <c r="C1097" s="7"/>
      <c r="D1097" s="7"/>
      <c r="E1097" s="30"/>
      <c r="F1097" s="7"/>
      <c r="G1097" s="7"/>
      <c r="H1097" s="7"/>
      <c r="I1097" s="7"/>
      <c r="J1097" s="7"/>
      <c r="K1097" s="7"/>
      <c r="L1097" s="7"/>
      <c r="M1097" s="8"/>
      <c r="N1097" s="8"/>
      <c r="O1097" s="8">
        <f>Recensement_CXPI_PIC_IAE26_TT_AURA[[#This Row],[Taux Horaire
Coût pédagogique/h
A saisir ]]*Recensement_CXPI_PIC_IAE26_TT_AURA[[#This Row],[Durée Formation (Heures)
A saisir ]]*Recensement_CXPI_PIC_IAE26_TT_AURA[[#This Row],[Nombre participants prévisionnels
A saisir ]]</f>
        <v>0</v>
      </c>
      <c r="P1097" s="8">
        <f>(13*Recensement_CXPI_PIC_IAE26_TT_AURA[[#This Row],[Durée Formation (Heures)
A saisir ]]*Recensement_CXPI_PIC_IAE26_TT_AURA[[#This Row],[Nombre participants prévisionnels
A saisir ]])</f>
        <v>0</v>
      </c>
      <c r="Q1097" s="8">
        <f>Recensement_CXPI_PIC_IAE26_TT_AURA[[#This Row],[Nombre participants prévisionnels
A saisir ]]*Recensement_CXPI_PIC_IAE26_TT_AURA[[#This Row],[ Montant Frais annexes Total /stagiaire
A saisir]]</f>
        <v>0</v>
      </c>
      <c r="R10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7" s="18">
        <f t="shared" si="17"/>
        <v>0</v>
      </c>
      <c r="T10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V1097))</f>
        <v>0</v>
      </c>
      <c r="U1097" s="8">
        <f>(18*Recensement_CXPI_PIC_IAE26_TT_AURA[[#This Row],[Nombre participants prévisionnels
A saisir ]]*Recensement_CXPI_PIC_IAE26_TT_AURA[[#This Row],[Durée Formation (Heures)
A saisir ]])</f>
        <v>0</v>
      </c>
      <c r="V10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7" s="8"/>
    </row>
    <row r="1098" spans="1:23">
      <c r="A1098" s="11" t="s">
        <v>1163</v>
      </c>
      <c r="B1098" s="12"/>
      <c r="C1098" s="7"/>
      <c r="D1098" s="7"/>
      <c r="E1098" s="30"/>
      <c r="F1098" s="7"/>
      <c r="G1098" s="7"/>
      <c r="H1098" s="7"/>
      <c r="I1098" s="7"/>
      <c r="J1098" s="7"/>
      <c r="K1098" s="7"/>
      <c r="L1098" s="7"/>
      <c r="M1098" s="8"/>
      <c r="N1098" s="8"/>
      <c r="O1098" s="8">
        <f>Recensement_CXPI_PIC_IAE26_TT_AURA[[#This Row],[Taux Horaire
Coût pédagogique/h
A saisir ]]*Recensement_CXPI_PIC_IAE26_TT_AURA[[#This Row],[Durée Formation (Heures)
A saisir ]]*Recensement_CXPI_PIC_IAE26_TT_AURA[[#This Row],[Nombre participants prévisionnels
A saisir ]]</f>
        <v>0</v>
      </c>
      <c r="P1098" s="8">
        <f>(13*Recensement_CXPI_PIC_IAE26_TT_AURA[[#This Row],[Durée Formation (Heures)
A saisir ]]*Recensement_CXPI_PIC_IAE26_TT_AURA[[#This Row],[Nombre participants prévisionnels
A saisir ]])</f>
        <v>0</v>
      </c>
      <c r="Q1098" s="8">
        <f>Recensement_CXPI_PIC_IAE26_TT_AURA[[#This Row],[Nombre participants prévisionnels
A saisir ]]*Recensement_CXPI_PIC_IAE26_TT_AURA[[#This Row],[ Montant Frais annexes Total /stagiaire
A saisir]]</f>
        <v>0</v>
      </c>
      <c r="R10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8" s="18">
        <f t="shared" si="17"/>
        <v>0</v>
      </c>
      <c r="T10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V1098))</f>
        <v>0</v>
      </c>
      <c r="U1098" s="8">
        <f>(18*Recensement_CXPI_PIC_IAE26_TT_AURA[[#This Row],[Nombre participants prévisionnels
A saisir ]]*Recensement_CXPI_PIC_IAE26_TT_AURA[[#This Row],[Durée Formation (Heures)
A saisir ]])</f>
        <v>0</v>
      </c>
      <c r="V10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8" s="8"/>
    </row>
    <row r="1099" spans="1:23">
      <c r="A1099" s="11" t="s">
        <v>1164</v>
      </c>
      <c r="B1099" s="12"/>
      <c r="C1099" s="7"/>
      <c r="D1099" s="7"/>
      <c r="E1099" s="30"/>
      <c r="F1099" s="7"/>
      <c r="G1099" s="7"/>
      <c r="H1099" s="7"/>
      <c r="I1099" s="7"/>
      <c r="J1099" s="7"/>
      <c r="K1099" s="7"/>
      <c r="L1099" s="7"/>
      <c r="M1099" s="8"/>
      <c r="N1099" s="8"/>
      <c r="O1099" s="8">
        <f>Recensement_CXPI_PIC_IAE26_TT_AURA[[#This Row],[Taux Horaire
Coût pédagogique/h
A saisir ]]*Recensement_CXPI_PIC_IAE26_TT_AURA[[#This Row],[Durée Formation (Heures)
A saisir ]]*Recensement_CXPI_PIC_IAE26_TT_AURA[[#This Row],[Nombre participants prévisionnels
A saisir ]]</f>
        <v>0</v>
      </c>
      <c r="P1099" s="8">
        <f>(13*Recensement_CXPI_PIC_IAE26_TT_AURA[[#This Row],[Durée Formation (Heures)
A saisir ]]*Recensement_CXPI_PIC_IAE26_TT_AURA[[#This Row],[Nombre participants prévisionnels
A saisir ]])</f>
        <v>0</v>
      </c>
      <c r="Q1099" s="8">
        <f>Recensement_CXPI_PIC_IAE26_TT_AURA[[#This Row],[Nombre participants prévisionnels
A saisir ]]*Recensement_CXPI_PIC_IAE26_TT_AURA[[#This Row],[ Montant Frais annexes Total /stagiaire
A saisir]]</f>
        <v>0</v>
      </c>
      <c r="R10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099" s="18">
        <f t="shared" si="17"/>
        <v>0</v>
      </c>
      <c r="T10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V1099))</f>
        <v>0</v>
      </c>
      <c r="U1099" s="8">
        <f>(18*Recensement_CXPI_PIC_IAE26_TT_AURA[[#This Row],[Nombre participants prévisionnels
A saisir ]]*Recensement_CXPI_PIC_IAE26_TT_AURA[[#This Row],[Durée Formation (Heures)
A saisir ]])</f>
        <v>0</v>
      </c>
      <c r="V10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099" s="8"/>
    </row>
    <row r="1100" spans="1:23">
      <c r="A1100" s="11" t="s">
        <v>1165</v>
      </c>
      <c r="B1100" s="12"/>
      <c r="C1100" s="7"/>
      <c r="D1100" s="7"/>
      <c r="E1100" s="30"/>
      <c r="F1100" s="7"/>
      <c r="G1100" s="7"/>
      <c r="H1100" s="7"/>
      <c r="I1100" s="7"/>
      <c r="J1100" s="7"/>
      <c r="K1100" s="7"/>
      <c r="L1100" s="7"/>
      <c r="M1100" s="8"/>
      <c r="N1100" s="8"/>
      <c r="O1100" s="8">
        <f>Recensement_CXPI_PIC_IAE26_TT_AURA[[#This Row],[Taux Horaire
Coût pédagogique/h
A saisir ]]*Recensement_CXPI_PIC_IAE26_TT_AURA[[#This Row],[Durée Formation (Heures)
A saisir ]]*Recensement_CXPI_PIC_IAE26_TT_AURA[[#This Row],[Nombre participants prévisionnels
A saisir ]]</f>
        <v>0</v>
      </c>
      <c r="P1100" s="8">
        <f>(13*Recensement_CXPI_PIC_IAE26_TT_AURA[[#This Row],[Durée Formation (Heures)
A saisir ]]*Recensement_CXPI_PIC_IAE26_TT_AURA[[#This Row],[Nombre participants prévisionnels
A saisir ]])</f>
        <v>0</v>
      </c>
      <c r="Q1100" s="8">
        <f>Recensement_CXPI_PIC_IAE26_TT_AURA[[#This Row],[Nombre participants prévisionnels
A saisir ]]*Recensement_CXPI_PIC_IAE26_TT_AURA[[#This Row],[ Montant Frais annexes Total /stagiaire
A saisir]]</f>
        <v>0</v>
      </c>
      <c r="R11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0" s="18">
        <f t="shared" si="17"/>
        <v>0</v>
      </c>
      <c r="T11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V1100))</f>
        <v>0</v>
      </c>
      <c r="U1100" s="8">
        <f>(18*Recensement_CXPI_PIC_IAE26_TT_AURA[[#This Row],[Nombre participants prévisionnels
A saisir ]]*Recensement_CXPI_PIC_IAE26_TT_AURA[[#This Row],[Durée Formation (Heures)
A saisir ]])</f>
        <v>0</v>
      </c>
      <c r="V11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0" s="8"/>
    </row>
    <row r="1101" spans="1:23">
      <c r="A1101" s="11" t="s">
        <v>1166</v>
      </c>
      <c r="B1101" s="12"/>
      <c r="C1101" s="7"/>
      <c r="D1101" s="7"/>
      <c r="E1101" s="30"/>
      <c r="F1101" s="7"/>
      <c r="G1101" s="7"/>
      <c r="H1101" s="7"/>
      <c r="I1101" s="7"/>
      <c r="J1101" s="7"/>
      <c r="K1101" s="7"/>
      <c r="L1101" s="7"/>
      <c r="M1101" s="8"/>
      <c r="N1101" s="8"/>
      <c r="O1101" s="8">
        <f>Recensement_CXPI_PIC_IAE26_TT_AURA[[#This Row],[Taux Horaire
Coût pédagogique/h
A saisir ]]*Recensement_CXPI_PIC_IAE26_TT_AURA[[#This Row],[Durée Formation (Heures)
A saisir ]]*Recensement_CXPI_PIC_IAE26_TT_AURA[[#This Row],[Nombre participants prévisionnels
A saisir ]]</f>
        <v>0</v>
      </c>
      <c r="P1101" s="8">
        <f>(13*Recensement_CXPI_PIC_IAE26_TT_AURA[[#This Row],[Durée Formation (Heures)
A saisir ]]*Recensement_CXPI_PIC_IAE26_TT_AURA[[#This Row],[Nombre participants prévisionnels
A saisir ]])</f>
        <v>0</v>
      </c>
      <c r="Q1101" s="8">
        <f>Recensement_CXPI_PIC_IAE26_TT_AURA[[#This Row],[Nombre participants prévisionnels
A saisir ]]*Recensement_CXPI_PIC_IAE26_TT_AURA[[#This Row],[ Montant Frais annexes Total /stagiaire
A saisir]]</f>
        <v>0</v>
      </c>
      <c r="R11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1" s="18">
        <f t="shared" si="17"/>
        <v>0</v>
      </c>
      <c r="T11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V1101))</f>
        <v>0</v>
      </c>
      <c r="U1101" s="8">
        <f>(18*Recensement_CXPI_PIC_IAE26_TT_AURA[[#This Row],[Nombre participants prévisionnels
A saisir ]]*Recensement_CXPI_PIC_IAE26_TT_AURA[[#This Row],[Durée Formation (Heures)
A saisir ]])</f>
        <v>0</v>
      </c>
      <c r="V11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1" s="8"/>
    </row>
    <row r="1102" spans="1:23">
      <c r="A1102" s="11" t="s">
        <v>1167</v>
      </c>
      <c r="B1102" s="12"/>
      <c r="C1102" s="7"/>
      <c r="D1102" s="7"/>
      <c r="E1102" s="30"/>
      <c r="F1102" s="7"/>
      <c r="G1102" s="7"/>
      <c r="H1102" s="7"/>
      <c r="I1102" s="7"/>
      <c r="J1102" s="7"/>
      <c r="K1102" s="7"/>
      <c r="L1102" s="7"/>
      <c r="M1102" s="8"/>
      <c r="N1102" s="8"/>
      <c r="O1102" s="8">
        <f>Recensement_CXPI_PIC_IAE26_TT_AURA[[#This Row],[Taux Horaire
Coût pédagogique/h
A saisir ]]*Recensement_CXPI_PIC_IAE26_TT_AURA[[#This Row],[Durée Formation (Heures)
A saisir ]]*Recensement_CXPI_PIC_IAE26_TT_AURA[[#This Row],[Nombre participants prévisionnels
A saisir ]]</f>
        <v>0</v>
      </c>
      <c r="P1102" s="8">
        <f>(13*Recensement_CXPI_PIC_IAE26_TT_AURA[[#This Row],[Durée Formation (Heures)
A saisir ]]*Recensement_CXPI_PIC_IAE26_TT_AURA[[#This Row],[Nombre participants prévisionnels
A saisir ]])</f>
        <v>0</v>
      </c>
      <c r="Q1102" s="8">
        <f>Recensement_CXPI_PIC_IAE26_TT_AURA[[#This Row],[Nombre participants prévisionnels
A saisir ]]*Recensement_CXPI_PIC_IAE26_TT_AURA[[#This Row],[ Montant Frais annexes Total /stagiaire
A saisir]]</f>
        <v>0</v>
      </c>
      <c r="R11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2" s="18">
        <f t="shared" si="17"/>
        <v>0</v>
      </c>
      <c r="T11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V1102))</f>
        <v>0</v>
      </c>
      <c r="U1102" s="8">
        <f>(18*Recensement_CXPI_PIC_IAE26_TT_AURA[[#This Row],[Nombre participants prévisionnels
A saisir ]]*Recensement_CXPI_PIC_IAE26_TT_AURA[[#This Row],[Durée Formation (Heures)
A saisir ]])</f>
        <v>0</v>
      </c>
      <c r="V11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2" s="8"/>
    </row>
    <row r="1103" spans="1:23">
      <c r="A1103" s="11" t="s">
        <v>1168</v>
      </c>
      <c r="B1103" s="12"/>
      <c r="C1103" s="7"/>
      <c r="D1103" s="7"/>
      <c r="E1103" s="30"/>
      <c r="F1103" s="7"/>
      <c r="G1103" s="7"/>
      <c r="H1103" s="7"/>
      <c r="I1103" s="7"/>
      <c r="J1103" s="7"/>
      <c r="K1103" s="7"/>
      <c r="L1103" s="7"/>
      <c r="M1103" s="8"/>
      <c r="N1103" s="8"/>
      <c r="O1103" s="8">
        <f>Recensement_CXPI_PIC_IAE26_TT_AURA[[#This Row],[Taux Horaire
Coût pédagogique/h
A saisir ]]*Recensement_CXPI_PIC_IAE26_TT_AURA[[#This Row],[Durée Formation (Heures)
A saisir ]]*Recensement_CXPI_PIC_IAE26_TT_AURA[[#This Row],[Nombre participants prévisionnels
A saisir ]]</f>
        <v>0</v>
      </c>
      <c r="P1103" s="8">
        <f>(13*Recensement_CXPI_PIC_IAE26_TT_AURA[[#This Row],[Durée Formation (Heures)
A saisir ]]*Recensement_CXPI_PIC_IAE26_TT_AURA[[#This Row],[Nombre participants prévisionnels
A saisir ]])</f>
        <v>0</v>
      </c>
      <c r="Q1103" s="8">
        <f>Recensement_CXPI_PIC_IAE26_TT_AURA[[#This Row],[Nombre participants prévisionnels
A saisir ]]*Recensement_CXPI_PIC_IAE26_TT_AURA[[#This Row],[ Montant Frais annexes Total /stagiaire
A saisir]]</f>
        <v>0</v>
      </c>
      <c r="R11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3" s="18">
        <f t="shared" si="17"/>
        <v>0</v>
      </c>
      <c r="T11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V1103))</f>
        <v>0</v>
      </c>
      <c r="U1103" s="8">
        <f>(18*Recensement_CXPI_PIC_IAE26_TT_AURA[[#This Row],[Nombre participants prévisionnels
A saisir ]]*Recensement_CXPI_PIC_IAE26_TT_AURA[[#This Row],[Durée Formation (Heures)
A saisir ]])</f>
        <v>0</v>
      </c>
      <c r="V11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3" s="8"/>
    </row>
    <row r="1104" spans="1:23">
      <c r="A1104" s="11" t="s">
        <v>1169</v>
      </c>
      <c r="B1104" s="12"/>
      <c r="C1104" s="7"/>
      <c r="D1104" s="7"/>
      <c r="E1104" s="30"/>
      <c r="F1104" s="7"/>
      <c r="G1104" s="7"/>
      <c r="H1104" s="7"/>
      <c r="I1104" s="7"/>
      <c r="J1104" s="7"/>
      <c r="K1104" s="7"/>
      <c r="L1104" s="7"/>
      <c r="M1104" s="8"/>
      <c r="N1104" s="8"/>
      <c r="O1104" s="8">
        <f>Recensement_CXPI_PIC_IAE26_TT_AURA[[#This Row],[Taux Horaire
Coût pédagogique/h
A saisir ]]*Recensement_CXPI_PIC_IAE26_TT_AURA[[#This Row],[Durée Formation (Heures)
A saisir ]]*Recensement_CXPI_PIC_IAE26_TT_AURA[[#This Row],[Nombre participants prévisionnels
A saisir ]]</f>
        <v>0</v>
      </c>
      <c r="P1104" s="8">
        <f>(13*Recensement_CXPI_PIC_IAE26_TT_AURA[[#This Row],[Durée Formation (Heures)
A saisir ]]*Recensement_CXPI_PIC_IAE26_TT_AURA[[#This Row],[Nombre participants prévisionnels
A saisir ]])</f>
        <v>0</v>
      </c>
      <c r="Q1104" s="8">
        <f>Recensement_CXPI_PIC_IAE26_TT_AURA[[#This Row],[Nombre participants prévisionnels
A saisir ]]*Recensement_CXPI_PIC_IAE26_TT_AURA[[#This Row],[ Montant Frais annexes Total /stagiaire
A saisir]]</f>
        <v>0</v>
      </c>
      <c r="R11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4" s="18">
        <f t="shared" si="17"/>
        <v>0</v>
      </c>
      <c r="T11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V1104))</f>
        <v>0</v>
      </c>
      <c r="U1104" s="8">
        <f>(18*Recensement_CXPI_PIC_IAE26_TT_AURA[[#This Row],[Nombre participants prévisionnels
A saisir ]]*Recensement_CXPI_PIC_IAE26_TT_AURA[[#This Row],[Durée Formation (Heures)
A saisir ]])</f>
        <v>0</v>
      </c>
      <c r="V11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4" s="8"/>
    </row>
    <row r="1105" spans="1:23">
      <c r="A1105" s="11" t="s">
        <v>1170</v>
      </c>
      <c r="B1105" s="12"/>
      <c r="C1105" s="7"/>
      <c r="D1105" s="7"/>
      <c r="E1105" s="30"/>
      <c r="F1105" s="7"/>
      <c r="G1105" s="7"/>
      <c r="H1105" s="7"/>
      <c r="I1105" s="7"/>
      <c r="J1105" s="7"/>
      <c r="K1105" s="7"/>
      <c r="L1105" s="7"/>
      <c r="M1105" s="8"/>
      <c r="N1105" s="8"/>
      <c r="O1105" s="8">
        <f>Recensement_CXPI_PIC_IAE26_TT_AURA[[#This Row],[Taux Horaire
Coût pédagogique/h
A saisir ]]*Recensement_CXPI_PIC_IAE26_TT_AURA[[#This Row],[Durée Formation (Heures)
A saisir ]]*Recensement_CXPI_PIC_IAE26_TT_AURA[[#This Row],[Nombre participants prévisionnels
A saisir ]]</f>
        <v>0</v>
      </c>
      <c r="P1105" s="8">
        <f>(13*Recensement_CXPI_PIC_IAE26_TT_AURA[[#This Row],[Durée Formation (Heures)
A saisir ]]*Recensement_CXPI_PIC_IAE26_TT_AURA[[#This Row],[Nombre participants prévisionnels
A saisir ]])</f>
        <v>0</v>
      </c>
      <c r="Q1105" s="8">
        <f>Recensement_CXPI_PIC_IAE26_TT_AURA[[#This Row],[Nombre participants prévisionnels
A saisir ]]*Recensement_CXPI_PIC_IAE26_TT_AURA[[#This Row],[ Montant Frais annexes Total /stagiaire
A saisir]]</f>
        <v>0</v>
      </c>
      <c r="R11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5" s="18">
        <f t="shared" si="17"/>
        <v>0</v>
      </c>
      <c r="T11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V1105))</f>
        <v>0</v>
      </c>
      <c r="U1105" s="8">
        <f>(18*Recensement_CXPI_PIC_IAE26_TT_AURA[[#This Row],[Nombre participants prévisionnels
A saisir ]]*Recensement_CXPI_PIC_IAE26_TT_AURA[[#This Row],[Durée Formation (Heures)
A saisir ]])</f>
        <v>0</v>
      </c>
      <c r="V11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5" s="8"/>
    </row>
    <row r="1106" spans="1:23">
      <c r="A1106" s="11" t="s">
        <v>1171</v>
      </c>
      <c r="B1106" s="12"/>
      <c r="C1106" s="7"/>
      <c r="D1106" s="7"/>
      <c r="E1106" s="30"/>
      <c r="F1106" s="7"/>
      <c r="G1106" s="7"/>
      <c r="H1106" s="7"/>
      <c r="I1106" s="7"/>
      <c r="J1106" s="7"/>
      <c r="K1106" s="7"/>
      <c r="L1106" s="7"/>
      <c r="M1106" s="8"/>
      <c r="N1106" s="8"/>
      <c r="O1106" s="8">
        <f>Recensement_CXPI_PIC_IAE26_TT_AURA[[#This Row],[Taux Horaire
Coût pédagogique/h
A saisir ]]*Recensement_CXPI_PIC_IAE26_TT_AURA[[#This Row],[Durée Formation (Heures)
A saisir ]]*Recensement_CXPI_PIC_IAE26_TT_AURA[[#This Row],[Nombre participants prévisionnels
A saisir ]]</f>
        <v>0</v>
      </c>
      <c r="P1106" s="8">
        <f>(13*Recensement_CXPI_PIC_IAE26_TT_AURA[[#This Row],[Durée Formation (Heures)
A saisir ]]*Recensement_CXPI_PIC_IAE26_TT_AURA[[#This Row],[Nombre participants prévisionnels
A saisir ]])</f>
        <v>0</v>
      </c>
      <c r="Q1106" s="8">
        <f>Recensement_CXPI_PIC_IAE26_TT_AURA[[#This Row],[Nombre participants prévisionnels
A saisir ]]*Recensement_CXPI_PIC_IAE26_TT_AURA[[#This Row],[ Montant Frais annexes Total /stagiaire
A saisir]]</f>
        <v>0</v>
      </c>
      <c r="R11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6" s="18">
        <f t="shared" si="17"/>
        <v>0</v>
      </c>
      <c r="T11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V1106))</f>
        <v>0</v>
      </c>
      <c r="U1106" s="8">
        <f>(18*Recensement_CXPI_PIC_IAE26_TT_AURA[[#This Row],[Nombre participants prévisionnels
A saisir ]]*Recensement_CXPI_PIC_IAE26_TT_AURA[[#This Row],[Durée Formation (Heures)
A saisir ]])</f>
        <v>0</v>
      </c>
      <c r="V11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6" s="8"/>
    </row>
    <row r="1107" spans="1:23">
      <c r="A1107" s="11" t="s">
        <v>1172</v>
      </c>
      <c r="B1107" s="12"/>
      <c r="C1107" s="7"/>
      <c r="D1107" s="7"/>
      <c r="E1107" s="30"/>
      <c r="F1107" s="7"/>
      <c r="G1107" s="7"/>
      <c r="H1107" s="7"/>
      <c r="I1107" s="7"/>
      <c r="J1107" s="7"/>
      <c r="K1107" s="7"/>
      <c r="L1107" s="7"/>
      <c r="M1107" s="8"/>
      <c r="N1107" s="8"/>
      <c r="O1107" s="8">
        <f>Recensement_CXPI_PIC_IAE26_TT_AURA[[#This Row],[Taux Horaire
Coût pédagogique/h
A saisir ]]*Recensement_CXPI_PIC_IAE26_TT_AURA[[#This Row],[Durée Formation (Heures)
A saisir ]]*Recensement_CXPI_PIC_IAE26_TT_AURA[[#This Row],[Nombre participants prévisionnels
A saisir ]]</f>
        <v>0</v>
      </c>
      <c r="P1107" s="8">
        <f>(13*Recensement_CXPI_PIC_IAE26_TT_AURA[[#This Row],[Durée Formation (Heures)
A saisir ]]*Recensement_CXPI_PIC_IAE26_TT_AURA[[#This Row],[Nombre participants prévisionnels
A saisir ]])</f>
        <v>0</v>
      </c>
      <c r="Q1107" s="8">
        <f>Recensement_CXPI_PIC_IAE26_TT_AURA[[#This Row],[Nombre participants prévisionnels
A saisir ]]*Recensement_CXPI_PIC_IAE26_TT_AURA[[#This Row],[ Montant Frais annexes Total /stagiaire
A saisir]]</f>
        <v>0</v>
      </c>
      <c r="R11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7" s="18">
        <f t="shared" si="17"/>
        <v>0</v>
      </c>
      <c r="T11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V1107))</f>
        <v>0</v>
      </c>
      <c r="U1107" s="8">
        <f>(18*Recensement_CXPI_PIC_IAE26_TT_AURA[[#This Row],[Nombre participants prévisionnels
A saisir ]]*Recensement_CXPI_PIC_IAE26_TT_AURA[[#This Row],[Durée Formation (Heures)
A saisir ]])</f>
        <v>0</v>
      </c>
      <c r="V11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7" s="8"/>
    </row>
    <row r="1108" spans="1:23">
      <c r="A1108" s="11" t="s">
        <v>1173</v>
      </c>
      <c r="B1108" s="12"/>
      <c r="C1108" s="7"/>
      <c r="D1108" s="7"/>
      <c r="E1108" s="30"/>
      <c r="F1108" s="7"/>
      <c r="G1108" s="7"/>
      <c r="H1108" s="7"/>
      <c r="I1108" s="7"/>
      <c r="J1108" s="7"/>
      <c r="K1108" s="7"/>
      <c r="L1108" s="7"/>
      <c r="M1108" s="8"/>
      <c r="N1108" s="8"/>
      <c r="O1108" s="8">
        <f>Recensement_CXPI_PIC_IAE26_TT_AURA[[#This Row],[Taux Horaire
Coût pédagogique/h
A saisir ]]*Recensement_CXPI_PIC_IAE26_TT_AURA[[#This Row],[Durée Formation (Heures)
A saisir ]]*Recensement_CXPI_PIC_IAE26_TT_AURA[[#This Row],[Nombre participants prévisionnels
A saisir ]]</f>
        <v>0</v>
      </c>
      <c r="P1108" s="8">
        <f>(13*Recensement_CXPI_PIC_IAE26_TT_AURA[[#This Row],[Durée Formation (Heures)
A saisir ]]*Recensement_CXPI_PIC_IAE26_TT_AURA[[#This Row],[Nombre participants prévisionnels
A saisir ]])</f>
        <v>0</v>
      </c>
      <c r="Q1108" s="8">
        <f>Recensement_CXPI_PIC_IAE26_TT_AURA[[#This Row],[Nombre participants prévisionnels
A saisir ]]*Recensement_CXPI_PIC_IAE26_TT_AURA[[#This Row],[ Montant Frais annexes Total /stagiaire
A saisir]]</f>
        <v>0</v>
      </c>
      <c r="R11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8" s="18">
        <f t="shared" si="17"/>
        <v>0</v>
      </c>
      <c r="T11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V1108))</f>
        <v>0</v>
      </c>
      <c r="U1108" s="8">
        <f>(18*Recensement_CXPI_PIC_IAE26_TT_AURA[[#This Row],[Nombre participants prévisionnels
A saisir ]]*Recensement_CXPI_PIC_IAE26_TT_AURA[[#This Row],[Durée Formation (Heures)
A saisir ]])</f>
        <v>0</v>
      </c>
      <c r="V11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8" s="8"/>
    </row>
    <row r="1109" spans="1:23">
      <c r="A1109" s="11" t="s">
        <v>1174</v>
      </c>
      <c r="B1109" s="12"/>
      <c r="C1109" s="7"/>
      <c r="D1109" s="7"/>
      <c r="E1109" s="30"/>
      <c r="F1109" s="7"/>
      <c r="G1109" s="7"/>
      <c r="H1109" s="7"/>
      <c r="I1109" s="7"/>
      <c r="J1109" s="7"/>
      <c r="K1109" s="7"/>
      <c r="L1109" s="7"/>
      <c r="M1109" s="8"/>
      <c r="N1109" s="8"/>
      <c r="O1109" s="8">
        <f>Recensement_CXPI_PIC_IAE26_TT_AURA[[#This Row],[Taux Horaire
Coût pédagogique/h
A saisir ]]*Recensement_CXPI_PIC_IAE26_TT_AURA[[#This Row],[Durée Formation (Heures)
A saisir ]]*Recensement_CXPI_PIC_IAE26_TT_AURA[[#This Row],[Nombre participants prévisionnels
A saisir ]]</f>
        <v>0</v>
      </c>
      <c r="P1109" s="8">
        <f>(13*Recensement_CXPI_PIC_IAE26_TT_AURA[[#This Row],[Durée Formation (Heures)
A saisir ]]*Recensement_CXPI_PIC_IAE26_TT_AURA[[#This Row],[Nombre participants prévisionnels
A saisir ]])</f>
        <v>0</v>
      </c>
      <c r="Q1109" s="8">
        <f>Recensement_CXPI_PIC_IAE26_TT_AURA[[#This Row],[Nombre participants prévisionnels
A saisir ]]*Recensement_CXPI_PIC_IAE26_TT_AURA[[#This Row],[ Montant Frais annexes Total /stagiaire
A saisir]]</f>
        <v>0</v>
      </c>
      <c r="R11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09" s="18">
        <f t="shared" si="17"/>
        <v>0</v>
      </c>
      <c r="T11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V1109))</f>
        <v>0</v>
      </c>
      <c r="U1109" s="8">
        <f>(18*Recensement_CXPI_PIC_IAE26_TT_AURA[[#This Row],[Nombre participants prévisionnels
A saisir ]]*Recensement_CXPI_PIC_IAE26_TT_AURA[[#This Row],[Durée Formation (Heures)
A saisir ]])</f>
        <v>0</v>
      </c>
      <c r="V11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09" s="8"/>
    </row>
    <row r="1110" spans="1:23">
      <c r="A1110" s="11" t="s">
        <v>1175</v>
      </c>
      <c r="B1110" s="12"/>
      <c r="C1110" s="7"/>
      <c r="D1110" s="7"/>
      <c r="E1110" s="30"/>
      <c r="F1110" s="7"/>
      <c r="G1110" s="7"/>
      <c r="H1110" s="7"/>
      <c r="I1110" s="7"/>
      <c r="J1110" s="7"/>
      <c r="K1110" s="7"/>
      <c r="L1110" s="7"/>
      <c r="M1110" s="8"/>
      <c r="N1110" s="8"/>
      <c r="O1110" s="8">
        <f>Recensement_CXPI_PIC_IAE26_TT_AURA[[#This Row],[Taux Horaire
Coût pédagogique/h
A saisir ]]*Recensement_CXPI_PIC_IAE26_TT_AURA[[#This Row],[Durée Formation (Heures)
A saisir ]]*Recensement_CXPI_PIC_IAE26_TT_AURA[[#This Row],[Nombre participants prévisionnels
A saisir ]]</f>
        <v>0</v>
      </c>
      <c r="P1110" s="8">
        <f>(13*Recensement_CXPI_PIC_IAE26_TT_AURA[[#This Row],[Durée Formation (Heures)
A saisir ]]*Recensement_CXPI_PIC_IAE26_TT_AURA[[#This Row],[Nombre participants prévisionnels
A saisir ]])</f>
        <v>0</v>
      </c>
      <c r="Q1110" s="8">
        <f>Recensement_CXPI_PIC_IAE26_TT_AURA[[#This Row],[Nombre participants prévisionnels
A saisir ]]*Recensement_CXPI_PIC_IAE26_TT_AURA[[#This Row],[ Montant Frais annexes Total /stagiaire
A saisir]]</f>
        <v>0</v>
      </c>
      <c r="R11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0" s="18">
        <f t="shared" si="17"/>
        <v>0</v>
      </c>
      <c r="T11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V1110))</f>
        <v>0</v>
      </c>
      <c r="U1110" s="8">
        <f>(18*Recensement_CXPI_PIC_IAE26_TT_AURA[[#This Row],[Nombre participants prévisionnels
A saisir ]]*Recensement_CXPI_PIC_IAE26_TT_AURA[[#This Row],[Durée Formation (Heures)
A saisir ]])</f>
        <v>0</v>
      </c>
      <c r="V11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0" s="8"/>
    </row>
    <row r="1111" spans="1:23">
      <c r="A1111" s="11" t="s">
        <v>1176</v>
      </c>
      <c r="B1111" s="12"/>
      <c r="C1111" s="7"/>
      <c r="D1111" s="7"/>
      <c r="E1111" s="30"/>
      <c r="F1111" s="7"/>
      <c r="G1111" s="7"/>
      <c r="H1111" s="7"/>
      <c r="I1111" s="7"/>
      <c r="J1111" s="7"/>
      <c r="K1111" s="7"/>
      <c r="L1111" s="7"/>
      <c r="M1111" s="8"/>
      <c r="N1111" s="8"/>
      <c r="O1111" s="8">
        <f>Recensement_CXPI_PIC_IAE26_TT_AURA[[#This Row],[Taux Horaire
Coût pédagogique/h
A saisir ]]*Recensement_CXPI_PIC_IAE26_TT_AURA[[#This Row],[Durée Formation (Heures)
A saisir ]]*Recensement_CXPI_PIC_IAE26_TT_AURA[[#This Row],[Nombre participants prévisionnels
A saisir ]]</f>
        <v>0</v>
      </c>
      <c r="P1111" s="8">
        <f>(13*Recensement_CXPI_PIC_IAE26_TT_AURA[[#This Row],[Durée Formation (Heures)
A saisir ]]*Recensement_CXPI_PIC_IAE26_TT_AURA[[#This Row],[Nombre participants prévisionnels
A saisir ]])</f>
        <v>0</v>
      </c>
      <c r="Q1111" s="8">
        <f>Recensement_CXPI_PIC_IAE26_TT_AURA[[#This Row],[Nombre participants prévisionnels
A saisir ]]*Recensement_CXPI_PIC_IAE26_TT_AURA[[#This Row],[ Montant Frais annexes Total /stagiaire
A saisir]]</f>
        <v>0</v>
      </c>
      <c r="R11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1" s="18">
        <f t="shared" si="17"/>
        <v>0</v>
      </c>
      <c r="T11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V1111))</f>
        <v>0</v>
      </c>
      <c r="U1111" s="8">
        <f>(18*Recensement_CXPI_PIC_IAE26_TT_AURA[[#This Row],[Nombre participants prévisionnels
A saisir ]]*Recensement_CXPI_PIC_IAE26_TT_AURA[[#This Row],[Durée Formation (Heures)
A saisir ]])</f>
        <v>0</v>
      </c>
      <c r="V11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1" s="8"/>
    </row>
    <row r="1112" spans="1:23">
      <c r="A1112" s="11" t="s">
        <v>1177</v>
      </c>
      <c r="B1112" s="12"/>
      <c r="C1112" s="7"/>
      <c r="D1112" s="7"/>
      <c r="E1112" s="30"/>
      <c r="F1112" s="7"/>
      <c r="G1112" s="7"/>
      <c r="H1112" s="7"/>
      <c r="I1112" s="7"/>
      <c r="J1112" s="7"/>
      <c r="K1112" s="7"/>
      <c r="L1112" s="7"/>
      <c r="M1112" s="8"/>
      <c r="N1112" s="8"/>
      <c r="O1112" s="8">
        <f>Recensement_CXPI_PIC_IAE26_TT_AURA[[#This Row],[Taux Horaire
Coût pédagogique/h
A saisir ]]*Recensement_CXPI_PIC_IAE26_TT_AURA[[#This Row],[Durée Formation (Heures)
A saisir ]]*Recensement_CXPI_PIC_IAE26_TT_AURA[[#This Row],[Nombre participants prévisionnels
A saisir ]]</f>
        <v>0</v>
      </c>
      <c r="P1112" s="8">
        <f>(13*Recensement_CXPI_PIC_IAE26_TT_AURA[[#This Row],[Durée Formation (Heures)
A saisir ]]*Recensement_CXPI_PIC_IAE26_TT_AURA[[#This Row],[Nombre participants prévisionnels
A saisir ]])</f>
        <v>0</v>
      </c>
      <c r="Q1112" s="8">
        <f>Recensement_CXPI_PIC_IAE26_TT_AURA[[#This Row],[Nombre participants prévisionnels
A saisir ]]*Recensement_CXPI_PIC_IAE26_TT_AURA[[#This Row],[ Montant Frais annexes Total /stagiaire
A saisir]]</f>
        <v>0</v>
      </c>
      <c r="R11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2" s="18">
        <f t="shared" si="17"/>
        <v>0</v>
      </c>
      <c r="T11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V1112))</f>
        <v>0</v>
      </c>
      <c r="U1112" s="8">
        <f>(18*Recensement_CXPI_PIC_IAE26_TT_AURA[[#This Row],[Nombre participants prévisionnels
A saisir ]]*Recensement_CXPI_PIC_IAE26_TT_AURA[[#This Row],[Durée Formation (Heures)
A saisir ]])</f>
        <v>0</v>
      </c>
      <c r="V11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2" s="8"/>
    </row>
    <row r="1113" spans="1:23">
      <c r="A1113" s="11" t="s">
        <v>1178</v>
      </c>
      <c r="B1113" s="12"/>
      <c r="C1113" s="7"/>
      <c r="D1113" s="7"/>
      <c r="E1113" s="30"/>
      <c r="F1113" s="7"/>
      <c r="G1113" s="7"/>
      <c r="H1113" s="7"/>
      <c r="I1113" s="7"/>
      <c r="J1113" s="7"/>
      <c r="K1113" s="7"/>
      <c r="L1113" s="7"/>
      <c r="M1113" s="8"/>
      <c r="N1113" s="8"/>
      <c r="O1113" s="8">
        <f>Recensement_CXPI_PIC_IAE26_TT_AURA[[#This Row],[Taux Horaire
Coût pédagogique/h
A saisir ]]*Recensement_CXPI_PIC_IAE26_TT_AURA[[#This Row],[Durée Formation (Heures)
A saisir ]]*Recensement_CXPI_PIC_IAE26_TT_AURA[[#This Row],[Nombre participants prévisionnels
A saisir ]]</f>
        <v>0</v>
      </c>
      <c r="P1113" s="8">
        <f>(13*Recensement_CXPI_PIC_IAE26_TT_AURA[[#This Row],[Durée Formation (Heures)
A saisir ]]*Recensement_CXPI_PIC_IAE26_TT_AURA[[#This Row],[Nombre participants prévisionnels
A saisir ]])</f>
        <v>0</v>
      </c>
      <c r="Q1113" s="8">
        <f>Recensement_CXPI_PIC_IAE26_TT_AURA[[#This Row],[Nombre participants prévisionnels
A saisir ]]*Recensement_CXPI_PIC_IAE26_TT_AURA[[#This Row],[ Montant Frais annexes Total /stagiaire
A saisir]]</f>
        <v>0</v>
      </c>
      <c r="R11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3" s="18">
        <f t="shared" si="17"/>
        <v>0</v>
      </c>
      <c r="T11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V1113))</f>
        <v>0</v>
      </c>
      <c r="U1113" s="8">
        <f>(18*Recensement_CXPI_PIC_IAE26_TT_AURA[[#This Row],[Nombre participants prévisionnels
A saisir ]]*Recensement_CXPI_PIC_IAE26_TT_AURA[[#This Row],[Durée Formation (Heures)
A saisir ]])</f>
        <v>0</v>
      </c>
      <c r="V11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3" s="8"/>
    </row>
    <row r="1114" spans="1:23">
      <c r="A1114" s="11" t="s">
        <v>1179</v>
      </c>
      <c r="B1114" s="12"/>
      <c r="C1114" s="7"/>
      <c r="D1114" s="7"/>
      <c r="E1114" s="30"/>
      <c r="F1114" s="7"/>
      <c r="G1114" s="7"/>
      <c r="H1114" s="7"/>
      <c r="I1114" s="7"/>
      <c r="J1114" s="7"/>
      <c r="K1114" s="7"/>
      <c r="L1114" s="7"/>
      <c r="M1114" s="8"/>
      <c r="N1114" s="8"/>
      <c r="O1114" s="8">
        <f>Recensement_CXPI_PIC_IAE26_TT_AURA[[#This Row],[Taux Horaire
Coût pédagogique/h
A saisir ]]*Recensement_CXPI_PIC_IAE26_TT_AURA[[#This Row],[Durée Formation (Heures)
A saisir ]]*Recensement_CXPI_PIC_IAE26_TT_AURA[[#This Row],[Nombre participants prévisionnels
A saisir ]]</f>
        <v>0</v>
      </c>
      <c r="P1114" s="8">
        <f>(13*Recensement_CXPI_PIC_IAE26_TT_AURA[[#This Row],[Durée Formation (Heures)
A saisir ]]*Recensement_CXPI_PIC_IAE26_TT_AURA[[#This Row],[Nombre participants prévisionnels
A saisir ]])</f>
        <v>0</v>
      </c>
      <c r="Q1114" s="8">
        <f>Recensement_CXPI_PIC_IAE26_TT_AURA[[#This Row],[Nombre participants prévisionnels
A saisir ]]*Recensement_CXPI_PIC_IAE26_TT_AURA[[#This Row],[ Montant Frais annexes Total /stagiaire
A saisir]]</f>
        <v>0</v>
      </c>
      <c r="R11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4" s="18">
        <f t="shared" si="17"/>
        <v>0</v>
      </c>
      <c r="T11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V1114))</f>
        <v>0</v>
      </c>
      <c r="U1114" s="8">
        <f>(18*Recensement_CXPI_PIC_IAE26_TT_AURA[[#This Row],[Nombre participants prévisionnels
A saisir ]]*Recensement_CXPI_PIC_IAE26_TT_AURA[[#This Row],[Durée Formation (Heures)
A saisir ]])</f>
        <v>0</v>
      </c>
      <c r="V11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4" s="8"/>
    </row>
    <row r="1115" spans="1:23">
      <c r="A1115" s="11" t="s">
        <v>1180</v>
      </c>
      <c r="B1115" s="12"/>
      <c r="C1115" s="7"/>
      <c r="D1115" s="7"/>
      <c r="E1115" s="30"/>
      <c r="F1115" s="7"/>
      <c r="G1115" s="7"/>
      <c r="H1115" s="7"/>
      <c r="I1115" s="7"/>
      <c r="J1115" s="7"/>
      <c r="K1115" s="7"/>
      <c r="L1115" s="7"/>
      <c r="M1115" s="8"/>
      <c r="N1115" s="8"/>
      <c r="O1115" s="8">
        <f>Recensement_CXPI_PIC_IAE26_TT_AURA[[#This Row],[Taux Horaire
Coût pédagogique/h
A saisir ]]*Recensement_CXPI_PIC_IAE26_TT_AURA[[#This Row],[Durée Formation (Heures)
A saisir ]]*Recensement_CXPI_PIC_IAE26_TT_AURA[[#This Row],[Nombre participants prévisionnels
A saisir ]]</f>
        <v>0</v>
      </c>
      <c r="P1115" s="8">
        <f>(13*Recensement_CXPI_PIC_IAE26_TT_AURA[[#This Row],[Durée Formation (Heures)
A saisir ]]*Recensement_CXPI_PIC_IAE26_TT_AURA[[#This Row],[Nombre participants prévisionnels
A saisir ]])</f>
        <v>0</v>
      </c>
      <c r="Q1115" s="8">
        <f>Recensement_CXPI_PIC_IAE26_TT_AURA[[#This Row],[Nombre participants prévisionnels
A saisir ]]*Recensement_CXPI_PIC_IAE26_TT_AURA[[#This Row],[ Montant Frais annexes Total /stagiaire
A saisir]]</f>
        <v>0</v>
      </c>
      <c r="R11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5" s="18">
        <f t="shared" si="17"/>
        <v>0</v>
      </c>
      <c r="T11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V1115))</f>
        <v>0</v>
      </c>
      <c r="U1115" s="8">
        <f>(18*Recensement_CXPI_PIC_IAE26_TT_AURA[[#This Row],[Nombre participants prévisionnels
A saisir ]]*Recensement_CXPI_PIC_IAE26_TT_AURA[[#This Row],[Durée Formation (Heures)
A saisir ]])</f>
        <v>0</v>
      </c>
      <c r="V11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5" s="8"/>
    </row>
    <row r="1116" spans="1:23">
      <c r="A1116" s="11" t="s">
        <v>1181</v>
      </c>
      <c r="B1116" s="12"/>
      <c r="C1116" s="7"/>
      <c r="D1116" s="7"/>
      <c r="E1116" s="30"/>
      <c r="F1116" s="7"/>
      <c r="G1116" s="7"/>
      <c r="H1116" s="7"/>
      <c r="I1116" s="7"/>
      <c r="J1116" s="7"/>
      <c r="K1116" s="7"/>
      <c r="L1116" s="7"/>
      <c r="M1116" s="8"/>
      <c r="N1116" s="8"/>
      <c r="O1116" s="8">
        <f>Recensement_CXPI_PIC_IAE26_TT_AURA[[#This Row],[Taux Horaire
Coût pédagogique/h
A saisir ]]*Recensement_CXPI_PIC_IAE26_TT_AURA[[#This Row],[Durée Formation (Heures)
A saisir ]]*Recensement_CXPI_PIC_IAE26_TT_AURA[[#This Row],[Nombre participants prévisionnels
A saisir ]]</f>
        <v>0</v>
      </c>
      <c r="P1116" s="8">
        <f>(13*Recensement_CXPI_PIC_IAE26_TT_AURA[[#This Row],[Durée Formation (Heures)
A saisir ]]*Recensement_CXPI_PIC_IAE26_TT_AURA[[#This Row],[Nombre participants prévisionnels
A saisir ]])</f>
        <v>0</v>
      </c>
      <c r="Q1116" s="8">
        <f>Recensement_CXPI_PIC_IAE26_TT_AURA[[#This Row],[Nombre participants prévisionnels
A saisir ]]*Recensement_CXPI_PIC_IAE26_TT_AURA[[#This Row],[ Montant Frais annexes Total /stagiaire
A saisir]]</f>
        <v>0</v>
      </c>
      <c r="R11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6" s="18">
        <f t="shared" si="17"/>
        <v>0</v>
      </c>
      <c r="T11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V1116))</f>
        <v>0</v>
      </c>
      <c r="U1116" s="8">
        <f>(18*Recensement_CXPI_PIC_IAE26_TT_AURA[[#This Row],[Nombre participants prévisionnels
A saisir ]]*Recensement_CXPI_PIC_IAE26_TT_AURA[[#This Row],[Durée Formation (Heures)
A saisir ]])</f>
        <v>0</v>
      </c>
      <c r="V11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6" s="8"/>
    </row>
    <row r="1117" spans="1:23">
      <c r="A1117" s="11" t="s">
        <v>1182</v>
      </c>
      <c r="B1117" s="12"/>
      <c r="C1117" s="7"/>
      <c r="D1117" s="7"/>
      <c r="E1117" s="30"/>
      <c r="F1117" s="7"/>
      <c r="G1117" s="7"/>
      <c r="H1117" s="7"/>
      <c r="I1117" s="7"/>
      <c r="J1117" s="7"/>
      <c r="K1117" s="7"/>
      <c r="L1117" s="7"/>
      <c r="M1117" s="8"/>
      <c r="N1117" s="8"/>
      <c r="O1117" s="8">
        <f>Recensement_CXPI_PIC_IAE26_TT_AURA[[#This Row],[Taux Horaire
Coût pédagogique/h
A saisir ]]*Recensement_CXPI_PIC_IAE26_TT_AURA[[#This Row],[Durée Formation (Heures)
A saisir ]]*Recensement_CXPI_PIC_IAE26_TT_AURA[[#This Row],[Nombre participants prévisionnels
A saisir ]]</f>
        <v>0</v>
      </c>
      <c r="P1117" s="8">
        <f>(13*Recensement_CXPI_PIC_IAE26_TT_AURA[[#This Row],[Durée Formation (Heures)
A saisir ]]*Recensement_CXPI_PIC_IAE26_TT_AURA[[#This Row],[Nombre participants prévisionnels
A saisir ]])</f>
        <v>0</v>
      </c>
      <c r="Q1117" s="8">
        <f>Recensement_CXPI_PIC_IAE26_TT_AURA[[#This Row],[Nombre participants prévisionnels
A saisir ]]*Recensement_CXPI_PIC_IAE26_TT_AURA[[#This Row],[ Montant Frais annexes Total /stagiaire
A saisir]]</f>
        <v>0</v>
      </c>
      <c r="R11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7" s="18">
        <f t="shared" si="17"/>
        <v>0</v>
      </c>
      <c r="T11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V1117))</f>
        <v>0</v>
      </c>
      <c r="U1117" s="8">
        <f>(18*Recensement_CXPI_PIC_IAE26_TT_AURA[[#This Row],[Nombre participants prévisionnels
A saisir ]]*Recensement_CXPI_PIC_IAE26_TT_AURA[[#This Row],[Durée Formation (Heures)
A saisir ]])</f>
        <v>0</v>
      </c>
      <c r="V11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7" s="8"/>
    </row>
    <row r="1118" spans="1:23">
      <c r="A1118" s="11" t="s">
        <v>1183</v>
      </c>
      <c r="B1118" s="12"/>
      <c r="C1118" s="7"/>
      <c r="D1118" s="7"/>
      <c r="E1118" s="30"/>
      <c r="F1118" s="7"/>
      <c r="G1118" s="7"/>
      <c r="H1118" s="7"/>
      <c r="I1118" s="7"/>
      <c r="J1118" s="7"/>
      <c r="K1118" s="7"/>
      <c r="L1118" s="7"/>
      <c r="M1118" s="8"/>
      <c r="N1118" s="8"/>
      <c r="O1118" s="8">
        <f>Recensement_CXPI_PIC_IAE26_TT_AURA[[#This Row],[Taux Horaire
Coût pédagogique/h
A saisir ]]*Recensement_CXPI_PIC_IAE26_TT_AURA[[#This Row],[Durée Formation (Heures)
A saisir ]]*Recensement_CXPI_PIC_IAE26_TT_AURA[[#This Row],[Nombre participants prévisionnels
A saisir ]]</f>
        <v>0</v>
      </c>
      <c r="P1118" s="8">
        <f>(13*Recensement_CXPI_PIC_IAE26_TT_AURA[[#This Row],[Durée Formation (Heures)
A saisir ]]*Recensement_CXPI_PIC_IAE26_TT_AURA[[#This Row],[Nombre participants prévisionnels
A saisir ]])</f>
        <v>0</v>
      </c>
      <c r="Q1118" s="8">
        <f>Recensement_CXPI_PIC_IAE26_TT_AURA[[#This Row],[Nombre participants prévisionnels
A saisir ]]*Recensement_CXPI_PIC_IAE26_TT_AURA[[#This Row],[ Montant Frais annexes Total /stagiaire
A saisir]]</f>
        <v>0</v>
      </c>
      <c r="R11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8" s="18">
        <f t="shared" si="17"/>
        <v>0</v>
      </c>
      <c r="T11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V1118))</f>
        <v>0</v>
      </c>
      <c r="U1118" s="8">
        <f>(18*Recensement_CXPI_PIC_IAE26_TT_AURA[[#This Row],[Nombre participants prévisionnels
A saisir ]]*Recensement_CXPI_PIC_IAE26_TT_AURA[[#This Row],[Durée Formation (Heures)
A saisir ]])</f>
        <v>0</v>
      </c>
      <c r="V11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8" s="8"/>
    </row>
    <row r="1119" spans="1:23">
      <c r="A1119" s="11" t="s">
        <v>1184</v>
      </c>
      <c r="B1119" s="12"/>
      <c r="C1119" s="7"/>
      <c r="D1119" s="7"/>
      <c r="E1119" s="30"/>
      <c r="F1119" s="7"/>
      <c r="G1119" s="7"/>
      <c r="H1119" s="7"/>
      <c r="I1119" s="7"/>
      <c r="J1119" s="7"/>
      <c r="K1119" s="7"/>
      <c r="L1119" s="7"/>
      <c r="M1119" s="8"/>
      <c r="N1119" s="8"/>
      <c r="O1119" s="8">
        <f>Recensement_CXPI_PIC_IAE26_TT_AURA[[#This Row],[Taux Horaire
Coût pédagogique/h
A saisir ]]*Recensement_CXPI_PIC_IAE26_TT_AURA[[#This Row],[Durée Formation (Heures)
A saisir ]]*Recensement_CXPI_PIC_IAE26_TT_AURA[[#This Row],[Nombre participants prévisionnels
A saisir ]]</f>
        <v>0</v>
      </c>
      <c r="P1119" s="8">
        <f>(13*Recensement_CXPI_PIC_IAE26_TT_AURA[[#This Row],[Durée Formation (Heures)
A saisir ]]*Recensement_CXPI_PIC_IAE26_TT_AURA[[#This Row],[Nombre participants prévisionnels
A saisir ]])</f>
        <v>0</v>
      </c>
      <c r="Q1119" s="8">
        <f>Recensement_CXPI_PIC_IAE26_TT_AURA[[#This Row],[Nombre participants prévisionnels
A saisir ]]*Recensement_CXPI_PIC_IAE26_TT_AURA[[#This Row],[ Montant Frais annexes Total /stagiaire
A saisir]]</f>
        <v>0</v>
      </c>
      <c r="R11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19" s="18">
        <f t="shared" si="17"/>
        <v>0</v>
      </c>
      <c r="T11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V1119))</f>
        <v>0</v>
      </c>
      <c r="U1119" s="8">
        <f>(18*Recensement_CXPI_PIC_IAE26_TT_AURA[[#This Row],[Nombre participants prévisionnels
A saisir ]]*Recensement_CXPI_PIC_IAE26_TT_AURA[[#This Row],[Durée Formation (Heures)
A saisir ]])</f>
        <v>0</v>
      </c>
      <c r="V11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19" s="8"/>
    </row>
    <row r="1120" spans="1:23">
      <c r="A1120" s="11" t="s">
        <v>1185</v>
      </c>
      <c r="B1120" s="12"/>
      <c r="C1120" s="7"/>
      <c r="D1120" s="7"/>
      <c r="E1120" s="30"/>
      <c r="F1120" s="7"/>
      <c r="G1120" s="7"/>
      <c r="H1120" s="7"/>
      <c r="I1120" s="7"/>
      <c r="J1120" s="7"/>
      <c r="K1120" s="7"/>
      <c r="L1120" s="7"/>
      <c r="M1120" s="8"/>
      <c r="N1120" s="8"/>
      <c r="O1120" s="8">
        <f>Recensement_CXPI_PIC_IAE26_TT_AURA[[#This Row],[Taux Horaire
Coût pédagogique/h
A saisir ]]*Recensement_CXPI_PIC_IAE26_TT_AURA[[#This Row],[Durée Formation (Heures)
A saisir ]]*Recensement_CXPI_PIC_IAE26_TT_AURA[[#This Row],[Nombre participants prévisionnels
A saisir ]]</f>
        <v>0</v>
      </c>
      <c r="P1120" s="8">
        <f>(13*Recensement_CXPI_PIC_IAE26_TT_AURA[[#This Row],[Durée Formation (Heures)
A saisir ]]*Recensement_CXPI_PIC_IAE26_TT_AURA[[#This Row],[Nombre participants prévisionnels
A saisir ]])</f>
        <v>0</v>
      </c>
      <c r="Q1120" s="8">
        <f>Recensement_CXPI_PIC_IAE26_TT_AURA[[#This Row],[Nombre participants prévisionnels
A saisir ]]*Recensement_CXPI_PIC_IAE26_TT_AURA[[#This Row],[ Montant Frais annexes Total /stagiaire
A saisir]]</f>
        <v>0</v>
      </c>
      <c r="R11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0" s="18">
        <f t="shared" si="17"/>
        <v>0</v>
      </c>
      <c r="T11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V1120))</f>
        <v>0</v>
      </c>
      <c r="U1120" s="8">
        <f>(18*Recensement_CXPI_PIC_IAE26_TT_AURA[[#This Row],[Nombre participants prévisionnels
A saisir ]]*Recensement_CXPI_PIC_IAE26_TT_AURA[[#This Row],[Durée Formation (Heures)
A saisir ]])</f>
        <v>0</v>
      </c>
      <c r="V11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0" s="8"/>
    </row>
    <row r="1121" spans="1:23">
      <c r="A1121" s="11" t="s">
        <v>1186</v>
      </c>
      <c r="B1121" s="12"/>
      <c r="C1121" s="7"/>
      <c r="D1121" s="7"/>
      <c r="E1121" s="30"/>
      <c r="F1121" s="7"/>
      <c r="G1121" s="7"/>
      <c r="H1121" s="7"/>
      <c r="I1121" s="7"/>
      <c r="J1121" s="7"/>
      <c r="K1121" s="7"/>
      <c r="L1121" s="7"/>
      <c r="M1121" s="8"/>
      <c r="N1121" s="8"/>
      <c r="O1121" s="8">
        <f>Recensement_CXPI_PIC_IAE26_TT_AURA[[#This Row],[Taux Horaire
Coût pédagogique/h
A saisir ]]*Recensement_CXPI_PIC_IAE26_TT_AURA[[#This Row],[Durée Formation (Heures)
A saisir ]]*Recensement_CXPI_PIC_IAE26_TT_AURA[[#This Row],[Nombre participants prévisionnels
A saisir ]]</f>
        <v>0</v>
      </c>
      <c r="P1121" s="8">
        <f>(13*Recensement_CXPI_PIC_IAE26_TT_AURA[[#This Row],[Durée Formation (Heures)
A saisir ]]*Recensement_CXPI_PIC_IAE26_TT_AURA[[#This Row],[Nombre participants prévisionnels
A saisir ]])</f>
        <v>0</v>
      </c>
      <c r="Q1121" s="8">
        <f>Recensement_CXPI_PIC_IAE26_TT_AURA[[#This Row],[Nombre participants prévisionnels
A saisir ]]*Recensement_CXPI_PIC_IAE26_TT_AURA[[#This Row],[ Montant Frais annexes Total /stagiaire
A saisir]]</f>
        <v>0</v>
      </c>
      <c r="R11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1" s="18">
        <f t="shared" si="17"/>
        <v>0</v>
      </c>
      <c r="T11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V1121))</f>
        <v>0</v>
      </c>
      <c r="U1121" s="8">
        <f>(18*Recensement_CXPI_PIC_IAE26_TT_AURA[[#This Row],[Nombre participants prévisionnels
A saisir ]]*Recensement_CXPI_PIC_IAE26_TT_AURA[[#This Row],[Durée Formation (Heures)
A saisir ]])</f>
        <v>0</v>
      </c>
      <c r="V11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1" s="8"/>
    </row>
    <row r="1122" spans="1:23">
      <c r="A1122" s="11" t="s">
        <v>1187</v>
      </c>
      <c r="B1122" s="12"/>
      <c r="C1122" s="7"/>
      <c r="D1122" s="7"/>
      <c r="E1122" s="30"/>
      <c r="F1122" s="7"/>
      <c r="G1122" s="7"/>
      <c r="H1122" s="7"/>
      <c r="I1122" s="7"/>
      <c r="J1122" s="7"/>
      <c r="K1122" s="7"/>
      <c r="L1122" s="7"/>
      <c r="M1122" s="8"/>
      <c r="N1122" s="8"/>
      <c r="O1122" s="8">
        <f>Recensement_CXPI_PIC_IAE26_TT_AURA[[#This Row],[Taux Horaire
Coût pédagogique/h
A saisir ]]*Recensement_CXPI_PIC_IAE26_TT_AURA[[#This Row],[Durée Formation (Heures)
A saisir ]]*Recensement_CXPI_PIC_IAE26_TT_AURA[[#This Row],[Nombre participants prévisionnels
A saisir ]]</f>
        <v>0</v>
      </c>
      <c r="P1122" s="8">
        <f>(13*Recensement_CXPI_PIC_IAE26_TT_AURA[[#This Row],[Durée Formation (Heures)
A saisir ]]*Recensement_CXPI_PIC_IAE26_TT_AURA[[#This Row],[Nombre participants prévisionnels
A saisir ]])</f>
        <v>0</v>
      </c>
      <c r="Q1122" s="8">
        <f>Recensement_CXPI_PIC_IAE26_TT_AURA[[#This Row],[Nombre participants prévisionnels
A saisir ]]*Recensement_CXPI_PIC_IAE26_TT_AURA[[#This Row],[ Montant Frais annexes Total /stagiaire
A saisir]]</f>
        <v>0</v>
      </c>
      <c r="R11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2" s="18">
        <f t="shared" si="17"/>
        <v>0</v>
      </c>
      <c r="T11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V1122))</f>
        <v>0</v>
      </c>
      <c r="U1122" s="8">
        <f>(18*Recensement_CXPI_PIC_IAE26_TT_AURA[[#This Row],[Nombre participants prévisionnels
A saisir ]]*Recensement_CXPI_PIC_IAE26_TT_AURA[[#This Row],[Durée Formation (Heures)
A saisir ]])</f>
        <v>0</v>
      </c>
      <c r="V11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2" s="8"/>
    </row>
    <row r="1123" spans="1:23">
      <c r="A1123" s="11" t="s">
        <v>1188</v>
      </c>
      <c r="B1123" s="12"/>
      <c r="C1123" s="7"/>
      <c r="D1123" s="7"/>
      <c r="E1123" s="30"/>
      <c r="F1123" s="7"/>
      <c r="G1123" s="7"/>
      <c r="H1123" s="7"/>
      <c r="I1123" s="7"/>
      <c r="J1123" s="7"/>
      <c r="K1123" s="7"/>
      <c r="L1123" s="7"/>
      <c r="M1123" s="8"/>
      <c r="N1123" s="8"/>
      <c r="O1123" s="8">
        <f>Recensement_CXPI_PIC_IAE26_TT_AURA[[#This Row],[Taux Horaire
Coût pédagogique/h
A saisir ]]*Recensement_CXPI_PIC_IAE26_TT_AURA[[#This Row],[Durée Formation (Heures)
A saisir ]]*Recensement_CXPI_PIC_IAE26_TT_AURA[[#This Row],[Nombre participants prévisionnels
A saisir ]]</f>
        <v>0</v>
      </c>
      <c r="P1123" s="8">
        <f>(13*Recensement_CXPI_PIC_IAE26_TT_AURA[[#This Row],[Durée Formation (Heures)
A saisir ]]*Recensement_CXPI_PIC_IAE26_TT_AURA[[#This Row],[Nombre participants prévisionnels
A saisir ]])</f>
        <v>0</v>
      </c>
      <c r="Q1123" s="8">
        <f>Recensement_CXPI_PIC_IAE26_TT_AURA[[#This Row],[Nombre participants prévisionnels
A saisir ]]*Recensement_CXPI_PIC_IAE26_TT_AURA[[#This Row],[ Montant Frais annexes Total /stagiaire
A saisir]]</f>
        <v>0</v>
      </c>
      <c r="R11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3" s="18">
        <f t="shared" si="17"/>
        <v>0</v>
      </c>
      <c r="T11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V1123))</f>
        <v>0</v>
      </c>
      <c r="U1123" s="8">
        <f>(18*Recensement_CXPI_PIC_IAE26_TT_AURA[[#This Row],[Nombre participants prévisionnels
A saisir ]]*Recensement_CXPI_PIC_IAE26_TT_AURA[[#This Row],[Durée Formation (Heures)
A saisir ]])</f>
        <v>0</v>
      </c>
      <c r="V11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3" s="8"/>
    </row>
    <row r="1124" spans="1:23">
      <c r="A1124" s="11" t="s">
        <v>1189</v>
      </c>
      <c r="B1124" s="12"/>
      <c r="C1124" s="7"/>
      <c r="D1124" s="7"/>
      <c r="E1124" s="30"/>
      <c r="F1124" s="7"/>
      <c r="G1124" s="7"/>
      <c r="H1124" s="7"/>
      <c r="I1124" s="7"/>
      <c r="J1124" s="7"/>
      <c r="K1124" s="7"/>
      <c r="L1124" s="7"/>
      <c r="M1124" s="8"/>
      <c r="N1124" s="8"/>
      <c r="O1124" s="8">
        <f>Recensement_CXPI_PIC_IAE26_TT_AURA[[#This Row],[Taux Horaire
Coût pédagogique/h
A saisir ]]*Recensement_CXPI_PIC_IAE26_TT_AURA[[#This Row],[Durée Formation (Heures)
A saisir ]]*Recensement_CXPI_PIC_IAE26_TT_AURA[[#This Row],[Nombre participants prévisionnels
A saisir ]]</f>
        <v>0</v>
      </c>
      <c r="P1124" s="8">
        <f>(13*Recensement_CXPI_PIC_IAE26_TT_AURA[[#This Row],[Durée Formation (Heures)
A saisir ]]*Recensement_CXPI_PIC_IAE26_TT_AURA[[#This Row],[Nombre participants prévisionnels
A saisir ]])</f>
        <v>0</v>
      </c>
      <c r="Q1124" s="8">
        <f>Recensement_CXPI_PIC_IAE26_TT_AURA[[#This Row],[Nombre participants prévisionnels
A saisir ]]*Recensement_CXPI_PIC_IAE26_TT_AURA[[#This Row],[ Montant Frais annexes Total /stagiaire
A saisir]]</f>
        <v>0</v>
      </c>
      <c r="R11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4" s="18">
        <f t="shared" si="17"/>
        <v>0</v>
      </c>
      <c r="T11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V1124))</f>
        <v>0</v>
      </c>
      <c r="U1124" s="8">
        <f>(18*Recensement_CXPI_PIC_IAE26_TT_AURA[[#This Row],[Nombre participants prévisionnels
A saisir ]]*Recensement_CXPI_PIC_IAE26_TT_AURA[[#This Row],[Durée Formation (Heures)
A saisir ]])</f>
        <v>0</v>
      </c>
      <c r="V11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4" s="8"/>
    </row>
    <row r="1125" spans="1:23">
      <c r="A1125" s="11" t="s">
        <v>1190</v>
      </c>
      <c r="B1125" s="12"/>
      <c r="C1125" s="7"/>
      <c r="D1125" s="7"/>
      <c r="E1125" s="30"/>
      <c r="F1125" s="7"/>
      <c r="G1125" s="7"/>
      <c r="H1125" s="7"/>
      <c r="I1125" s="7"/>
      <c r="J1125" s="7"/>
      <c r="K1125" s="7"/>
      <c r="L1125" s="7"/>
      <c r="M1125" s="8"/>
      <c r="N1125" s="8"/>
      <c r="O1125" s="8">
        <f>Recensement_CXPI_PIC_IAE26_TT_AURA[[#This Row],[Taux Horaire
Coût pédagogique/h
A saisir ]]*Recensement_CXPI_PIC_IAE26_TT_AURA[[#This Row],[Durée Formation (Heures)
A saisir ]]*Recensement_CXPI_PIC_IAE26_TT_AURA[[#This Row],[Nombre participants prévisionnels
A saisir ]]</f>
        <v>0</v>
      </c>
      <c r="P1125" s="8">
        <f>(13*Recensement_CXPI_PIC_IAE26_TT_AURA[[#This Row],[Durée Formation (Heures)
A saisir ]]*Recensement_CXPI_PIC_IAE26_TT_AURA[[#This Row],[Nombre participants prévisionnels
A saisir ]])</f>
        <v>0</v>
      </c>
      <c r="Q1125" s="8">
        <f>Recensement_CXPI_PIC_IAE26_TT_AURA[[#This Row],[Nombre participants prévisionnels
A saisir ]]*Recensement_CXPI_PIC_IAE26_TT_AURA[[#This Row],[ Montant Frais annexes Total /stagiaire
A saisir]]</f>
        <v>0</v>
      </c>
      <c r="R11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5" s="18">
        <f t="shared" si="17"/>
        <v>0</v>
      </c>
      <c r="T11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V1125))</f>
        <v>0</v>
      </c>
      <c r="U1125" s="8">
        <f>(18*Recensement_CXPI_PIC_IAE26_TT_AURA[[#This Row],[Nombre participants prévisionnels
A saisir ]]*Recensement_CXPI_PIC_IAE26_TT_AURA[[#This Row],[Durée Formation (Heures)
A saisir ]])</f>
        <v>0</v>
      </c>
      <c r="V11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5" s="8"/>
    </row>
    <row r="1126" spans="1:23">
      <c r="A1126" s="11" t="s">
        <v>1191</v>
      </c>
      <c r="B1126" s="12"/>
      <c r="C1126" s="7"/>
      <c r="D1126" s="7"/>
      <c r="E1126" s="30"/>
      <c r="F1126" s="7"/>
      <c r="G1126" s="7"/>
      <c r="H1126" s="7"/>
      <c r="I1126" s="7"/>
      <c r="J1126" s="7"/>
      <c r="K1126" s="7"/>
      <c r="L1126" s="7"/>
      <c r="M1126" s="8"/>
      <c r="N1126" s="8"/>
      <c r="O1126" s="8">
        <f>Recensement_CXPI_PIC_IAE26_TT_AURA[[#This Row],[Taux Horaire
Coût pédagogique/h
A saisir ]]*Recensement_CXPI_PIC_IAE26_TT_AURA[[#This Row],[Durée Formation (Heures)
A saisir ]]*Recensement_CXPI_PIC_IAE26_TT_AURA[[#This Row],[Nombre participants prévisionnels
A saisir ]]</f>
        <v>0</v>
      </c>
      <c r="P1126" s="8">
        <f>(13*Recensement_CXPI_PIC_IAE26_TT_AURA[[#This Row],[Durée Formation (Heures)
A saisir ]]*Recensement_CXPI_PIC_IAE26_TT_AURA[[#This Row],[Nombre participants prévisionnels
A saisir ]])</f>
        <v>0</v>
      </c>
      <c r="Q1126" s="8">
        <f>Recensement_CXPI_PIC_IAE26_TT_AURA[[#This Row],[Nombre participants prévisionnels
A saisir ]]*Recensement_CXPI_PIC_IAE26_TT_AURA[[#This Row],[ Montant Frais annexes Total /stagiaire
A saisir]]</f>
        <v>0</v>
      </c>
      <c r="R11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6" s="18">
        <f t="shared" si="17"/>
        <v>0</v>
      </c>
      <c r="T11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V1126))</f>
        <v>0</v>
      </c>
      <c r="U1126" s="8">
        <f>(18*Recensement_CXPI_PIC_IAE26_TT_AURA[[#This Row],[Nombre participants prévisionnels
A saisir ]]*Recensement_CXPI_PIC_IAE26_TT_AURA[[#This Row],[Durée Formation (Heures)
A saisir ]])</f>
        <v>0</v>
      </c>
      <c r="V11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6" s="8"/>
    </row>
    <row r="1127" spans="1:23">
      <c r="A1127" s="11" t="s">
        <v>1192</v>
      </c>
      <c r="B1127" s="12"/>
      <c r="C1127" s="7"/>
      <c r="D1127" s="7"/>
      <c r="E1127" s="30"/>
      <c r="F1127" s="7"/>
      <c r="G1127" s="7"/>
      <c r="H1127" s="7"/>
      <c r="I1127" s="7"/>
      <c r="J1127" s="7"/>
      <c r="K1127" s="7"/>
      <c r="L1127" s="7"/>
      <c r="M1127" s="8"/>
      <c r="N1127" s="8"/>
      <c r="O1127" s="8">
        <f>Recensement_CXPI_PIC_IAE26_TT_AURA[[#This Row],[Taux Horaire
Coût pédagogique/h
A saisir ]]*Recensement_CXPI_PIC_IAE26_TT_AURA[[#This Row],[Durée Formation (Heures)
A saisir ]]*Recensement_CXPI_PIC_IAE26_TT_AURA[[#This Row],[Nombre participants prévisionnels
A saisir ]]</f>
        <v>0</v>
      </c>
      <c r="P1127" s="8">
        <f>(13*Recensement_CXPI_PIC_IAE26_TT_AURA[[#This Row],[Durée Formation (Heures)
A saisir ]]*Recensement_CXPI_PIC_IAE26_TT_AURA[[#This Row],[Nombre participants prévisionnels
A saisir ]])</f>
        <v>0</v>
      </c>
      <c r="Q1127" s="8">
        <f>Recensement_CXPI_PIC_IAE26_TT_AURA[[#This Row],[Nombre participants prévisionnels
A saisir ]]*Recensement_CXPI_PIC_IAE26_TT_AURA[[#This Row],[ Montant Frais annexes Total /stagiaire
A saisir]]</f>
        <v>0</v>
      </c>
      <c r="R11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7" s="18">
        <f t="shared" si="17"/>
        <v>0</v>
      </c>
      <c r="T11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V1127))</f>
        <v>0</v>
      </c>
      <c r="U1127" s="8">
        <f>(18*Recensement_CXPI_PIC_IAE26_TT_AURA[[#This Row],[Nombre participants prévisionnels
A saisir ]]*Recensement_CXPI_PIC_IAE26_TT_AURA[[#This Row],[Durée Formation (Heures)
A saisir ]])</f>
        <v>0</v>
      </c>
      <c r="V11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7" s="8"/>
    </row>
    <row r="1128" spans="1:23">
      <c r="A1128" s="11" t="s">
        <v>1193</v>
      </c>
      <c r="B1128" s="12"/>
      <c r="C1128" s="7"/>
      <c r="D1128" s="7"/>
      <c r="E1128" s="30"/>
      <c r="F1128" s="7"/>
      <c r="G1128" s="7"/>
      <c r="H1128" s="7"/>
      <c r="I1128" s="7"/>
      <c r="J1128" s="7"/>
      <c r="K1128" s="7"/>
      <c r="L1128" s="7"/>
      <c r="M1128" s="8"/>
      <c r="N1128" s="8"/>
      <c r="O1128" s="8">
        <f>Recensement_CXPI_PIC_IAE26_TT_AURA[[#This Row],[Taux Horaire
Coût pédagogique/h
A saisir ]]*Recensement_CXPI_PIC_IAE26_TT_AURA[[#This Row],[Durée Formation (Heures)
A saisir ]]*Recensement_CXPI_PIC_IAE26_TT_AURA[[#This Row],[Nombre participants prévisionnels
A saisir ]]</f>
        <v>0</v>
      </c>
      <c r="P1128" s="8">
        <f>(13*Recensement_CXPI_PIC_IAE26_TT_AURA[[#This Row],[Durée Formation (Heures)
A saisir ]]*Recensement_CXPI_PIC_IAE26_TT_AURA[[#This Row],[Nombre participants prévisionnels
A saisir ]])</f>
        <v>0</v>
      </c>
      <c r="Q1128" s="8">
        <f>Recensement_CXPI_PIC_IAE26_TT_AURA[[#This Row],[Nombre participants prévisionnels
A saisir ]]*Recensement_CXPI_PIC_IAE26_TT_AURA[[#This Row],[ Montant Frais annexes Total /stagiaire
A saisir]]</f>
        <v>0</v>
      </c>
      <c r="R11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8" s="18">
        <f t="shared" si="17"/>
        <v>0</v>
      </c>
      <c r="T11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V1128))</f>
        <v>0</v>
      </c>
      <c r="U1128" s="8">
        <f>(18*Recensement_CXPI_PIC_IAE26_TT_AURA[[#This Row],[Nombre participants prévisionnels
A saisir ]]*Recensement_CXPI_PIC_IAE26_TT_AURA[[#This Row],[Durée Formation (Heures)
A saisir ]])</f>
        <v>0</v>
      </c>
      <c r="V11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8" s="8"/>
    </row>
    <row r="1129" spans="1:23">
      <c r="A1129" s="11" t="s">
        <v>1194</v>
      </c>
      <c r="B1129" s="12"/>
      <c r="C1129" s="7"/>
      <c r="D1129" s="7"/>
      <c r="E1129" s="30"/>
      <c r="F1129" s="7"/>
      <c r="G1129" s="7"/>
      <c r="H1129" s="7"/>
      <c r="I1129" s="7"/>
      <c r="J1129" s="7"/>
      <c r="K1129" s="7"/>
      <c r="L1129" s="7"/>
      <c r="M1129" s="8"/>
      <c r="N1129" s="8"/>
      <c r="O1129" s="8">
        <f>Recensement_CXPI_PIC_IAE26_TT_AURA[[#This Row],[Taux Horaire
Coût pédagogique/h
A saisir ]]*Recensement_CXPI_PIC_IAE26_TT_AURA[[#This Row],[Durée Formation (Heures)
A saisir ]]*Recensement_CXPI_PIC_IAE26_TT_AURA[[#This Row],[Nombre participants prévisionnels
A saisir ]]</f>
        <v>0</v>
      </c>
      <c r="P1129" s="8">
        <f>(13*Recensement_CXPI_PIC_IAE26_TT_AURA[[#This Row],[Durée Formation (Heures)
A saisir ]]*Recensement_CXPI_PIC_IAE26_TT_AURA[[#This Row],[Nombre participants prévisionnels
A saisir ]])</f>
        <v>0</v>
      </c>
      <c r="Q1129" s="8">
        <f>Recensement_CXPI_PIC_IAE26_TT_AURA[[#This Row],[Nombre participants prévisionnels
A saisir ]]*Recensement_CXPI_PIC_IAE26_TT_AURA[[#This Row],[ Montant Frais annexes Total /stagiaire
A saisir]]</f>
        <v>0</v>
      </c>
      <c r="R11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29" s="18">
        <f t="shared" si="17"/>
        <v>0</v>
      </c>
      <c r="T11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V1129))</f>
        <v>0</v>
      </c>
      <c r="U1129" s="8">
        <f>(18*Recensement_CXPI_PIC_IAE26_TT_AURA[[#This Row],[Nombre participants prévisionnels
A saisir ]]*Recensement_CXPI_PIC_IAE26_TT_AURA[[#This Row],[Durée Formation (Heures)
A saisir ]])</f>
        <v>0</v>
      </c>
      <c r="V11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29" s="8"/>
    </row>
    <row r="1130" spans="1:23">
      <c r="A1130" s="11" t="s">
        <v>1195</v>
      </c>
      <c r="B1130" s="12"/>
      <c r="C1130" s="7"/>
      <c r="D1130" s="7"/>
      <c r="E1130" s="30"/>
      <c r="F1130" s="7"/>
      <c r="G1130" s="7"/>
      <c r="H1130" s="7"/>
      <c r="I1130" s="7"/>
      <c r="J1130" s="7"/>
      <c r="K1130" s="7"/>
      <c r="L1130" s="7"/>
      <c r="M1130" s="8"/>
      <c r="N1130" s="8"/>
      <c r="O1130" s="8">
        <f>Recensement_CXPI_PIC_IAE26_TT_AURA[[#This Row],[Taux Horaire
Coût pédagogique/h
A saisir ]]*Recensement_CXPI_PIC_IAE26_TT_AURA[[#This Row],[Durée Formation (Heures)
A saisir ]]*Recensement_CXPI_PIC_IAE26_TT_AURA[[#This Row],[Nombre participants prévisionnels
A saisir ]]</f>
        <v>0</v>
      </c>
      <c r="P1130" s="8">
        <f>(13*Recensement_CXPI_PIC_IAE26_TT_AURA[[#This Row],[Durée Formation (Heures)
A saisir ]]*Recensement_CXPI_PIC_IAE26_TT_AURA[[#This Row],[Nombre participants prévisionnels
A saisir ]])</f>
        <v>0</v>
      </c>
      <c r="Q1130" s="8">
        <f>Recensement_CXPI_PIC_IAE26_TT_AURA[[#This Row],[Nombre participants prévisionnels
A saisir ]]*Recensement_CXPI_PIC_IAE26_TT_AURA[[#This Row],[ Montant Frais annexes Total /stagiaire
A saisir]]</f>
        <v>0</v>
      </c>
      <c r="R11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0" s="18">
        <f t="shared" si="17"/>
        <v>0</v>
      </c>
      <c r="T11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V1130))</f>
        <v>0</v>
      </c>
      <c r="U1130" s="8">
        <f>(18*Recensement_CXPI_PIC_IAE26_TT_AURA[[#This Row],[Nombre participants prévisionnels
A saisir ]]*Recensement_CXPI_PIC_IAE26_TT_AURA[[#This Row],[Durée Formation (Heures)
A saisir ]])</f>
        <v>0</v>
      </c>
      <c r="V11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0" s="8"/>
    </row>
    <row r="1131" spans="1:23">
      <c r="A1131" s="11" t="s">
        <v>1196</v>
      </c>
      <c r="B1131" s="12"/>
      <c r="C1131" s="7"/>
      <c r="D1131" s="7"/>
      <c r="E1131" s="30"/>
      <c r="F1131" s="7"/>
      <c r="G1131" s="7"/>
      <c r="H1131" s="7"/>
      <c r="I1131" s="7"/>
      <c r="J1131" s="7"/>
      <c r="K1131" s="7"/>
      <c r="L1131" s="7"/>
      <c r="M1131" s="8"/>
      <c r="N1131" s="8"/>
      <c r="O1131" s="8">
        <f>Recensement_CXPI_PIC_IAE26_TT_AURA[[#This Row],[Taux Horaire
Coût pédagogique/h
A saisir ]]*Recensement_CXPI_PIC_IAE26_TT_AURA[[#This Row],[Durée Formation (Heures)
A saisir ]]*Recensement_CXPI_PIC_IAE26_TT_AURA[[#This Row],[Nombre participants prévisionnels
A saisir ]]</f>
        <v>0</v>
      </c>
      <c r="P1131" s="8">
        <f>(13*Recensement_CXPI_PIC_IAE26_TT_AURA[[#This Row],[Durée Formation (Heures)
A saisir ]]*Recensement_CXPI_PIC_IAE26_TT_AURA[[#This Row],[Nombre participants prévisionnels
A saisir ]])</f>
        <v>0</v>
      </c>
      <c r="Q1131" s="8">
        <f>Recensement_CXPI_PIC_IAE26_TT_AURA[[#This Row],[Nombre participants prévisionnels
A saisir ]]*Recensement_CXPI_PIC_IAE26_TT_AURA[[#This Row],[ Montant Frais annexes Total /stagiaire
A saisir]]</f>
        <v>0</v>
      </c>
      <c r="R11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1" s="18">
        <f t="shared" si="17"/>
        <v>0</v>
      </c>
      <c r="T11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V1131))</f>
        <v>0</v>
      </c>
      <c r="U1131" s="8">
        <f>(18*Recensement_CXPI_PIC_IAE26_TT_AURA[[#This Row],[Nombre participants prévisionnels
A saisir ]]*Recensement_CXPI_PIC_IAE26_TT_AURA[[#This Row],[Durée Formation (Heures)
A saisir ]])</f>
        <v>0</v>
      </c>
      <c r="V11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1" s="8"/>
    </row>
    <row r="1132" spans="1:23">
      <c r="A1132" s="11" t="s">
        <v>1197</v>
      </c>
      <c r="B1132" s="12"/>
      <c r="C1132" s="7"/>
      <c r="D1132" s="7"/>
      <c r="E1132" s="30"/>
      <c r="F1132" s="7"/>
      <c r="G1132" s="7"/>
      <c r="H1132" s="7"/>
      <c r="I1132" s="7"/>
      <c r="J1132" s="7"/>
      <c r="K1132" s="7"/>
      <c r="L1132" s="7"/>
      <c r="M1132" s="8"/>
      <c r="N1132" s="8"/>
      <c r="O1132" s="8">
        <f>Recensement_CXPI_PIC_IAE26_TT_AURA[[#This Row],[Taux Horaire
Coût pédagogique/h
A saisir ]]*Recensement_CXPI_PIC_IAE26_TT_AURA[[#This Row],[Durée Formation (Heures)
A saisir ]]*Recensement_CXPI_PIC_IAE26_TT_AURA[[#This Row],[Nombre participants prévisionnels
A saisir ]]</f>
        <v>0</v>
      </c>
      <c r="P1132" s="8">
        <f>(13*Recensement_CXPI_PIC_IAE26_TT_AURA[[#This Row],[Durée Formation (Heures)
A saisir ]]*Recensement_CXPI_PIC_IAE26_TT_AURA[[#This Row],[Nombre participants prévisionnels
A saisir ]])</f>
        <v>0</v>
      </c>
      <c r="Q1132" s="8">
        <f>Recensement_CXPI_PIC_IAE26_TT_AURA[[#This Row],[Nombre participants prévisionnels
A saisir ]]*Recensement_CXPI_PIC_IAE26_TT_AURA[[#This Row],[ Montant Frais annexes Total /stagiaire
A saisir]]</f>
        <v>0</v>
      </c>
      <c r="R11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2" s="18">
        <f t="shared" si="17"/>
        <v>0</v>
      </c>
      <c r="T11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V1132))</f>
        <v>0</v>
      </c>
      <c r="U1132" s="8">
        <f>(18*Recensement_CXPI_PIC_IAE26_TT_AURA[[#This Row],[Nombre participants prévisionnels
A saisir ]]*Recensement_CXPI_PIC_IAE26_TT_AURA[[#This Row],[Durée Formation (Heures)
A saisir ]])</f>
        <v>0</v>
      </c>
      <c r="V11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2" s="8"/>
    </row>
    <row r="1133" spans="1:23">
      <c r="A1133" s="11" t="s">
        <v>1198</v>
      </c>
      <c r="B1133" s="12"/>
      <c r="C1133" s="7"/>
      <c r="D1133" s="7"/>
      <c r="E1133" s="30"/>
      <c r="F1133" s="7"/>
      <c r="G1133" s="7"/>
      <c r="H1133" s="7"/>
      <c r="I1133" s="7"/>
      <c r="J1133" s="7"/>
      <c r="K1133" s="7"/>
      <c r="L1133" s="7"/>
      <c r="M1133" s="8"/>
      <c r="N1133" s="8"/>
      <c r="O1133" s="8">
        <f>Recensement_CXPI_PIC_IAE26_TT_AURA[[#This Row],[Taux Horaire
Coût pédagogique/h
A saisir ]]*Recensement_CXPI_PIC_IAE26_TT_AURA[[#This Row],[Durée Formation (Heures)
A saisir ]]*Recensement_CXPI_PIC_IAE26_TT_AURA[[#This Row],[Nombre participants prévisionnels
A saisir ]]</f>
        <v>0</v>
      </c>
      <c r="P1133" s="8">
        <f>(13*Recensement_CXPI_PIC_IAE26_TT_AURA[[#This Row],[Durée Formation (Heures)
A saisir ]]*Recensement_CXPI_PIC_IAE26_TT_AURA[[#This Row],[Nombre participants prévisionnels
A saisir ]])</f>
        <v>0</v>
      </c>
      <c r="Q1133" s="8">
        <f>Recensement_CXPI_PIC_IAE26_TT_AURA[[#This Row],[Nombre participants prévisionnels
A saisir ]]*Recensement_CXPI_PIC_IAE26_TT_AURA[[#This Row],[ Montant Frais annexes Total /stagiaire
A saisir]]</f>
        <v>0</v>
      </c>
      <c r="R11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3" s="18">
        <f t="shared" si="17"/>
        <v>0</v>
      </c>
      <c r="T11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V1133))</f>
        <v>0</v>
      </c>
      <c r="U1133" s="8">
        <f>(18*Recensement_CXPI_PIC_IAE26_TT_AURA[[#This Row],[Nombre participants prévisionnels
A saisir ]]*Recensement_CXPI_PIC_IAE26_TT_AURA[[#This Row],[Durée Formation (Heures)
A saisir ]])</f>
        <v>0</v>
      </c>
      <c r="V11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3" s="8"/>
    </row>
    <row r="1134" spans="1:23">
      <c r="A1134" s="11" t="s">
        <v>1199</v>
      </c>
      <c r="B1134" s="12"/>
      <c r="C1134" s="7"/>
      <c r="D1134" s="7"/>
      <c r="E1134" s="30"/>
      <c r="F1134" s="7"/>
      <c r="G1134" s="7"/>
      <c r="H1134" s="7"/>
      <c r="I1134" s="7"/>
      <c r="J1134" s="7"/>
      <c r="K1134" s="7"/>
      <c r="L1134" s="7"/>
      <c r="M1134" s="8"/>
      <c r="N1134" s="8"/>
      <c r="O1134" s="8">
        <f>Recensement_CXPI_PIC_IAE26_TT_AURA[[#This Row],[Taux Horaire
Coût pédagogique/h
A saisir ]]*Recensement_CXPI_PIC_IAE26_TT_AURA[[#This Row],[Durée Formation (Heures)
A saisir ]]*Recensement_CXPI_PIC_IAE26_TT_AURA[[#This Row],[Nombre participants prévisionnels
A saisir ]]</f>
        <v>0</v>
      </c>
      <c r="P1134" s="8">
        <f>(13*Recensement_CXPI_PIC_IAE26_TT_AURA[[#This Row],[Durée Formation (Heures)
A saisir ]]*Recensement_CXPI_PIC_IAE26_TT_AURA[[#This Row],[Nombre participants prévisionnels
A saisir ]])</f>
        <v>0</v>
      </c>
      <c r="Q1134" s="8">
        <f>Recensement_CXPI_PIC_IAE26_TT_AURA[[#This Row],[Nombre participants prévisionnels
A saisir ]]*Recensement_CXPI_PIC_IAE26_TT_AURA[[#This Row],[ Montant Frais annexes Total /stagiaire
A saisir]]</f>
        <v>0</v>
      </c>
      <c r="R11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4" s="18">
        <f t="shared" si="17"/>
        <v>0</v>
      </c>
      <c r="T11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V1134))</f>
        <v>0</v>
      </c>
      <c r="U1134" s="8">
        <f>(18*Recensement_CXPI_PIC_IAE26_TT_AURA[[#This Row],[Nombre participants prévisionnels
A saisir ]]*Recensement_CXPI_PIC_IAE26_TT_AURA[[#This Row],[Durée Formation (Heures)
A saisir ]])</f>
        <v>0</v>
      </c>
      <c r="V11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4" s="8"/>
    </row>
    <row r="1135" spans="1:23">
      <c r="A1135" s="11" t="s">
        <v>1200</v>
      </c>
      <c r="B1135" s="12"/>
      <c r="C1135" s="7"/>
      <c r="D1135" s="7"/>
      <c r="E1135" s="30"/>
      <c r="F1135" s="7"/>
      <c r="G1135" s="7"/>
      <c r="H1135" s="7"/>
      <c r="I1135" s="7"/>
      <c r="J1135" s="7"/>
      <c r="K1135" s="7"/>
      <c r="L1135" s="7"/>
      <c r="M1135" s="8"/>
      <c r="N1135" s="8"/>
      <c r="O1135" s="8">
        <f>Recensement_CXPI_PIC_IAE26_TT_AURA[[#This Row],[Taux Horaire
Coût pédagogique/h
A saisir ]]*Recensement_CXPI_PIC_IAE26_TT_AURA[[#This Row],[Durée Formation (Heures)
A saisir ]]*Recensement_CXPI_PIC_IAE26_TT_AURA[[#This Row],[Nombre participants prévisionnels
A saisir ]]</f>
        <v>0</v>
      </c>
      <c r="P1135" s="8">
        <f>(13*Recensement_CXPI_PIC_IAE26_TT_AURA[[#This Row],[Durée Formation (Heures)
A saisir ]]*Recensement_CXPI_PIC_IAE26_TT_AURA[[#This Row],[Nombre participants prévisionnels
A saisir ]])</f>
        <v>0</v>
      </c>
      <c r="Q1135" s="8">
        <f>Recensement_CXPI_PIC_IAE26_TT_AURA[[#This Row],[Nombre participants prévisionnels
A saisir ]]*Recensement_CXPI_PIC_IAE26_TT_AURA[[#This Row],[ Montant Frais annexes Total /stagiaire
A saisir]]</f>
        <v>0</v>
      </c>
      <c r="R11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5" s="18">
        <f t="shared" si="17"/>
        <v>0</v>
      </c>
      <c r="T11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V1135))</f>
        <v>0</v>
      </c>
      <c r="U1135" s="8">
        <f>(18*Recensement_CXPI_PIC_IAE26_TT_AURA[[#This Row],[Nombre participants prévisionnels
A saisir ]]*Recensement_CXPI_PIC_IAE26_TT_AURA[[#This Row],[Durée Formation (Heures)
A saisir ]])</f>
        <v>0</v>
      </c>
      <c r="V11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5" s="8"/>
    </row>
    <row r="1136" spans="1:23">
      <c r="A1136" s="11" t="s">
        <v>1201</v>
      </c>
      <c r="B1136" s="12"/>
      <c r="C1136" s="7"/>
      <c r="D1136" s="7"/>
      <c r="E1136" s="30"/>
      <c r="F1136" s="7"/>
      <c r="G1136" s="7"/>
      <c r="H1136" s="7"/>
      <c r="I1136" s="7"/>
      <c r="J1136" s="7"/>
      <c r="K1136" s="7"/>
      <c r="L1136" s="7"/>
      <c r="M1136" s="8"/>
      <c r="N1136" s="8"/>
      <c r="O1136" s="8">
        <f>Recensement_CXPI_PIC_IAE26_TT_AURA[[#This Row],[Taux Horaire
Coût pédagogique/h
A saisir ]]*Recensement_CXPI_PIC_IAE26_TT_AURA[[#This Row],[Durée Formation (Heures)
A saisir ]]*Recensement_CXPI_PIC_IAE26_TT_AURA[[#This Row],[Nombre participants prévisionnels
A saisir ]]</f>
        <v>0</v>
      </c>
      <c r="P1136" s="8">
        <f>(13*Recensement_CXPI_PIC_IAE26_TT_AURA[[#This Row],[Durée Formation (Heures)
A saisir ]]*Recensement_CXPI_PIC_IAE26_TT_AURA[[#This Row],[Nombre participants prévisionnels
A saisir ]])</f>
        <v>0</v>
      </c>
      <c r="Q1136" s="8">
        <f>Recensement_CXPI_PIC_IAE26_TT_AURA[[#This Row],[Nombre participants prévisionnels
A saisir ]]*Recensement_CXPI_PIC_IAE26_TT_AURA[[#This Row],[ Montant Frais annexes Total /stagiaire
A saisir]]</f>
        <v>0</v>
      </c>
      <c r="R11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6" s="18">
        <f t="shared" si="17"/>
        <v>0</v>
      </c>
      <c r="T11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V1136))</f>
        <v>0</v>
      </c>
      <c r="U1136" s="8">
        <f>(18*Recensement_CXPI_PIC_IAE26_TT_AURA[[#This Row],[Nombre participants prévisionnels
A saisir ]]*Recensement_CXPI_PIC_IAE26_TT_AURA[[#This Row],[Durée Formation (Heures)
A saisir ]])</f>
        <v>0</v>
      </c>
      <c r="V11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6" s="8"/>
    </row>
    <row r="1137" spans="1:23">
      <c r="A1137" s="11" t="s">
        <v>1202</v>
      </c>
      <c r="B1137" s="12"/>
      <c r="C1137" s="7"/>
      <c r="D1137" s="7"/>
      <c r="E1137" s="30"/>
      <c r="F1137" s="7"/>
      <c r="G1137" s="7"/>
      <c r="H1137" s="7"/>
      <c r="I1137" s="7"/>
      <c r="J1137" s="7"/>
      <c r="K1137" s="7"/>
      <c r="L1137" s="7"/>
      <c r="M1137" s="8"/>
      <c r="N1137" s="8"/>
      <c r="O1137" s="8">
        <f>Recensement_CXPI_PIC_IAE26_TT_AURA[[#This Row],[Taux Horaire
Coût pédagogique/h
A saisir ]]*Recensement_CXPI_PIC_IAE26_TT_AURA[[#This Row],[Durée Formation (Heures)
A saisir ]]*Recensement_CXPI_PIC_IAE26_TT_AURA[[#This Row],[Nombre participants prévisionnels
A saisir ]]</f>
        <v>0</v>
      </c>
      <c r="P1137" s="8">
        <f>(13*Recensement_CXPI_PIC_IAE26_TT_AURA[[#This Row],[Durée Formation (Heures)
A saisir ]]*Recensement_CXPI_PIC_IAE26_TT_AURA[[#This Row],[Nombre participants prévisionnels
A saisir ]])</f>
        <v>0</v>
      </c>
      <c r="Q1137" s="8">
        <f>Recensement_CXPI_PIC_IAE26_TT_AURA[[#This Row],[Nombre participants prévisionnels
A saisir ]]*Recensement_CXPI_PIC_IAE26_TT_AURA[[#This Row],[ Montant Frais annexes Total /stagiaire
A saisir]]</f>
        <v>0</v>
      </c>
      <c r="R11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7" s="18">
        <f t="shared" si="17"/>
        <v>0</v>
      </c>
      <c r="T11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V1137))</f>
        <v>0</v>
      </c>
      <c r="U1137" s="8">
        <f>(18*Recensement_CXPI_PIC_IAE26_TT_AURA[[#This Row],[Nombre participants prévisionnels
A saisir ]]*Recensement_CXPI_PIC_IAE26_TT_AURA[[#This Row],[Durée Formation (Heures)
A saisir ]])</f>
        <v>0</v>
      </c>
      <c r="V11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7" s="8"/>
    </row>
    <row r="1138" spans="1:23">
      <c r="A1138" s="11" t="s">
        <v>1203</v>
      </c>
      <c r="B1138" s="12"/>
      <c r="C1138" s="7"/>
      <c r="D1138" s="7"/>
      <c r="E1138" s="30"/>
      <c r="F1138" s="7"/>
      <c r="G1138" s="7"/>
      <c r="H1138" s="7"/>
      <c r="I1138" s="7"/>
      <c r="J1138" s="7"/>
      <c r="K1138" s="7"/>
      <c r="L1138" s="7"/>
      <c r="M1138" s="8"/>
      <c r="N1138" s="8"/>
      <c r="O1138" s="8">
        <f>Recensement_CXPI_PIC_IAE26_TT_AURA[[#This Row],[Taux Horaire
Coût pédagogique/h
A saisir ]]*Recensement_CXPI_PIC_IAE26_TT_AURA[[#This Row],[Durée Formation (Heures)
A saisir ]]*Recensement_CXPI_PIC_IAE26_TT_AURA[[#This Row],[Nombre participants prévisionnels
A saisir ]]</f>
        <v>0</v>
      </c>
      <c r="P1138" s="8">
        <f>(13*Recensement_CXPI_PIC_IAE26_TT_AURA[[#This Row],[Durée Formation (Heures)
A saisir ]]*Recensement_CXPI_PIC_IAE26_TT_AURA[[#This Row],[Nombre participants prévisionnels
A saisir ]])</f>
        <v>0</v>
      </c>
      <c r="Q1138" s="8">
        <f>Recensement_CXPI_PIC_IAE26_TT_AURA[[#This Row],[Nombre participants prévisionnels
A saisir ]]*Recensement_CXPI_PIC_IAE26_TT_AURA[[#This Row],[ Montant Frais annexes Total /stagiaire
A saisir]]</f>
        <v>0</v>
      </c>
      <c r="R11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8" s="18">
        <f t="shared" si="17"/>
        <v>0</v>
      </c>
      <c r="T11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V1138))</f>
        <v>0</v>
      </c>
      <c r="U1138" s="8">
        <f>(18*Recensement_CXPI_PIC_IAE26_TT_AURA[[#This Row],[Nombre participants prévisionnels
A saisir ]]*Recensement_CXPI_PIC_IAE26_TT_AURA[[#This Row],[Durée Formation (Heures)
A saisir ]])</f>
        <v>0</v>
      </c>
      <c r="V11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8" s="8"/>
    </row>
    <row r="1139" spans="1:23">
      <c r="A1139" s="11" t="s">
        <v>1204</v>
      </c>
      <c r="B1139" s="12"/>
      <c r="C1139" s="7"/>
      <c r="D1139" s="7"/>
      <c r="E1139" s="30"/>
      <c r="F1139" s="7"/>
      <c r="G1139" s="7"/>
      <c r="H1139" s="7"/>
      <c r="I1139" s="7"/>
      <c r="J1139" s="7"/>
      <c r="K1139" s="7"/>
      <c r="L1139" s="7"/>
      <c r="M1139" s="8"/>
      <c r="N1139" s="8"/>
      <c r="O1139" s="8">
        <f>Recensement_CXPI_PIC_IAE26_TT_AURA[[#This Row],[Taux Horaire
Coût pédagogique/h
A saisir ]]*Recensement_CXPI_PIC_IAE26_TT_AURA[[#This Row],[Durée Formation (Heures)
A saisir ]]*Recensement_CXPI_PIC_IAE26_TT_AURA[[#This Row],[Nombre participants prévisionnels
A saisir ]]</f>
        <v>0</v>
      </c>
      <c r="P1139" s="8">
        <f>(13*Recensement_CXPI_PIC_IAE26_TT_AURA[[#This Row],[Durée Formation (Heures)
A saisir ]]*Recensement_CXPI_PIC_IAE26_TT_AURA[[#This Row],[Nombre participants prévisionnels
A saisir ]])</f>
        <v>0</v>
      </c>
      <c r="Q1139" s="8">
        <f>Recensement_CXPI_PIC_IAE26_TT_AURA[[#This Row],[Nombre participants prévisionnels
A saisir ]]*Recensement_CXPI_PIC_IAE26_TT_AURA[[#This Row],[ Montant Frais annexes Total /stagiaire
A saisir]]</f>
        <v>0</v>
      </c>
      <c r="R11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39" s="18">
        <f t="shared" si="17"/>
        <v>0</v>
      </c>
      <c r="T11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V1139))</f>
        <v>0</v>
      </c>
      <c r="U1139" s="8">
        <f>(18*Recensement_CXPI_PIC_IAE26_TT_AURA[[#This Row],[Nombre participants prévisionnels
A saisir ]]*Recensement_CXPI_PIC_IAE26_TT_AURA[[#This Row],[Durée Formation (Heures)
A saisir ]])</f>
        <v>0</v>
      </c>
      <c r="V11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39" s="8"/>
    </row>
    <row r="1140" spans="1:23">
      <c r="A1140" s="11" t="s">
        <v>1205</v>
      </c>
      <c r="B1140" s="12"/>
      <c r="C1140" s="7"/>
      <c r="D1140" s="7"/>
      <c r="E1140" s="30"/>
      <c r="F1140" s="7"/>
      <c r="G1140" s="7"/>
      <c r="H1140" s="7"/>
      <c r="I1140" s="7"/>
      <c r="J1140" s="7"/>
      <c r="K1140" s="7"/>
      <c r="L1140" s="7"/>
      <c r="M1140" s="8"/>
      <c r="N1140" s="8"/>
      <c r="O1140" s="8">
        <f>Recensement_CXPI_PIC_IAE26_TT_AURA[[#This Row],[Taux Horaire
Coût pédagogique/h
A saisir ]]*Recensement_CXPI_PIC_IAE26_TT_AURA[[#This Row],[Durée Formation (Heures)
A saisir ]]*Recensement_CXPI_PIC_IAE26_TT_AURA[[#This Row],[Nombre participants prévisionnels
A saisir ]]</f>
        <v>0</v>
      </c>
      <c r="P1140" s="8">
        <f>(13*Recensement_CXPI_PIC_IAE26_TT_AURA[[#This Row],[Durée Formation (Heures)
A saisir ]]*Recensement_CXPI_PIC_IAE26_TT_AURA[[#This Row],[Nombre participants prévisionnels
A saisir ]])</f>
        <v>0</v>
      </c>
      <c r="Q1140" s="8">
        <f>Recensement_CXPI_PIC_IAE26_TT_AURA[[#This Row],[Nombre participants prévisionnels
A saisir ]]*Recensement_CXPI_PIC_IAE26_TT_AURA[[#This Row],[ Montant Frais annexes Total /stagiaire
A saisir]]</f>
        <v>0</v>
      </c>
      <c r="R11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0" s="18">
        <f t="shared" si="17"/>
        <v>0</v>
      </c>
      <c r="T11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V1140))</f>
        <v>0</v>
      </c>
      <c r="U1140" s="8">
        <f>(18*Recensement_CXPI_PIC_IAE26_TT_AURA[[#This Row],[Nombre participants prévisionnels
A saisir ]]*Recensement_CXPI_PIC_IAE26_TT_AURA[[#This Row],[Durée Formation (Heures)
A saisir ]])</f>
        <v>0</v>
      </c>
      <c r="V11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0" s="8"/>
    </row>
    <row r="1141" spans="1:23">
      <c r="A1141" s="11" t="s">
        <v>1206</v>
      </c>
      <c r="B1141" s="12"/>
      <c r="C1141" s="7"/>
      <c r="D1141" s="7"/>
      <c r="E1141" s="30"/>
      <c r="F1141" s="7"/>
      <c r="G1141" s="7"/>
      <c r="H1141" s="7"/>
      <c r="I1141" s="7"/>
      <c r="J1141" s="7"/>
      <c r="K1141" s="7"/>
      <c r="L1141" s="7"/>
      <c r="M1141" s="8"/>
      <c r="N1141" s="8"/>
      <c r="O1141" s="8">
        <f>Recensement_CXPI_PIC_IAE26_TT_AURA[[#This Row],[Taux Horaire
Coût pédagogique/h
A saisir ]]*Recensement_CXPI_PIC_IAE26_TT_AURA[[#This Row],[Durée Formation (Heures)
A saisir ]]*Recensement_CXPI_PIC_IAE26_TT_AURA[[#This Row],[Nombre participants prévisionnels
A saisir ]]</f>
        <v>0</v>
      </c>
      <c r="P1141" s="8">
        <f>(13*Recensement_CXPI_PIC_IAE26_TT_AURA[[#This Row],[Durée Formation (Heures)
A saisir ]]*Recensement_CXPI_PIC_IAE26_TT_AURA[[#This Row],[Nombre participants prévisionnels
A saisir ]])</f>
        <v>0</v>
      </c>
      <c r="Q1141" s="8">
        <f>Recensement_CXPI_PIC_IAE26_TT_AURA[[#This Row],[Nombre participants prévisionnels
A saisir ]]*Recensement_CXPI_PIC_IAE26_TT_AURA[[#This Row],[ Montant Frais annexes Total /stagiaire
A saisir]]</f>
        <v>0</v>
      </c>
      <c r="R11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1" s="18">
        <f t="shared" si="17"/>
        <v>0</v>
      </c>
      <c r="T11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V1141))</f>
        <v>0</v>
      </c>
      <c r="U1141" s="8">
        <f>(18*Recensement_CXPI_PIC_IAE26_TT_AURA[[#This Row],[Nombre participants prévisionnels
A saisir ]]*Recensement_CXPI_PIC_IAE26_TT_AURA[[#This Row],[Durée Formation (Heures)
A saisir ]])</f>
        <v>0</v>
      </c>
      <c r="V11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1" s="8"/>
    </row>
    <row r="1142" spans="1:23">
      <c r="A1142" s="11" t="s">
        <v>1207</v>
      </c>
      <c r="B1142" s="12"/>
      <c r="C1142" s="7"/>
      <c r="D1142" s="7"/>
      <c r="E1142" s="30"/>
      <c r="F1142" s="7"/>
      <c r="G1142" s="7"/>
      <c r="H1142" s="7"/>
      <c r="I1142" s="7"/>
      <c r="J1142" s="7"/>
      <c r="K1142" s="7"/>
      <c r="L1142" s="7"/>
      <c r="M1142" s="8"/>
      <c r="N1142" s="8"/>
      <c r="O1142" s="8">
        <f>Recensement_CXPI_PIC_IAE26_TT_AURA[[#This Row],[Taux Horaire
Coût pédagogique/h
A saisir ]]*Recensement_CXPI_PIC_IAE26_TT_AURA[[#This Row],[Durée Formation (Heures)
A saisir ]]*Recensement_CXPI_PIC_IAE26_TT_AURA[[#This Row],[Nombre participants prévisionnels
A saisir ]]</f>
        <v>0</v>
      </c>
      <c r="P1142" s="8">
        <f>(13*Recensement_CXPI_PIC_IAE26_TT_AURA[[#This Row],[Durée Formation (Heures)
A saisir ]]*Recensement_CXPI_PIC_IAE26_TT_AURA[[#This Row],[Nombre participants prévisionnels
A saisir ]])</f>
        <v>0</v>
      </c>
      <c r="Q1142" s="8">
        <f>Recensement_CXPI_PIC_IAE26_TT_AURA[[#This Row],[Nombre participants prévisionnels
A saisir ]]*Recensement_CXPI_PIC_IAE26_TT_AURA[[#This Row],[ Montant Frais annexes Total /stagiaire
A saisir]]</f>
        <v>0</v>
      </c>
      <c r="R11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2" s="18">
        <f t="shared" si="17"/>
        <v>0</v>
      </c>
      <c r="T11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V1142))</f>
        <v>0</v>
      </c>
      <c r="U1142" s="8">
        <f>(18*Recensement_CXPI_PIC_IAE26_TT_AURA[[#This Row],[Nombre participants prévisionnels
A saisir ]]*Recensement_CXPI_PIC_IAE26_TT_AURA[[#This Row],[Durée Formation (Heures)
A saisir ]])</f>
        <v>0</v>
      </c>
      <c r="V11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2" s="8"/>
    </row>
    <row r="1143" spans="1:23">
      <c r="A1143" s="11" t="s">
        <v>1208</v>
      </c>
      <c r="B1143" s="12"/>
      <c r="C1143" s="7"/>
      <c r="D1143" s="7"/>
      <c r="E1143" s="30"/>
      <c r="F1143" s="7"/>
      <c r="G1143" s="7"/>
      <c r="H1143" s="7"/>
      <c r="I1143" s="7"/>
      <c r="J1143" s="7"/>
      <c r="K1143" s="7"/>
      <c r="L1143" s="7"/>
      <c r="M1143" s="8"/>
      <c r="N1143" s="8"/>
      <c r="O1143" s="8">
        <f>Recensement_CXPI_PIC_IAE26_TT_AURA[[#This Row],[Taux Horaire
Coût pédagogique/h
A saisir ]]*Recensement_CXPI_PIC_IAE26_TT_AURA[[#This Row],[Durée Formation (Heures)
A saisir ]]*Recensement_CXPI_PIC_IAE26_TT_AURA[[#This Row],[Nombre participants prévisionnels
A saisir ]]</f>
        <v>0</v>
      </c>
      <c r="P1143" s="8">
        <f>(13*Recensement_CXPI_PIC_IAE26_TT_AURA[[#This Row],[Durée Formation (Heures)
A saisir ]]*Recensement_CXPI_PIC_IAE26_TT_AURA[[#This Row],[Nombre participants prévisionnels
A saisir ]])</f>
        <v>0</v>
      </c>
      <c r="Q1143" s="8">
        <f>Recensement_CXPI_PIC_IAE26_TT_AURA[[#This Row],[Nombre participants prévisionnels
A saisir ]]*Recensement_CXPI_PIC_IAE26_TT_AURA[[#This Row],[ Montant Frais annexes Total /stagiaire
A saisir]]</f>
        <v>0</v>
      </c>
      <c r="R11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3" s="18">
        <f t="shared" si="17"/>
        <v>0</v>
      </c>
      <c r="T11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V1143))</f>
        <v>0</v>
      </c>
      <c r="U1143" s="8">
        <f>(18*Recensement_CXPI_PIC_IAE26_TT_AURA[[#This Row],[Nombre participants prévisionnels
A saisir ]]*Recensement_CXPI_PIC_IAE26_TT_AURA[[#This Row],[Durée Formation (Heures)
A saisir ]])</f>
        <v>0</v>
      </c>
      <c r="V11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3" s="8"/>
    </row>
    <row r="1144" spans="1:23">
      <c r="A1144" s="11" t="s">
        <v>1209</v>
      </c>
      <c r="B1144" s="12"/>
      <c r="C1144" s="7"/>
      <c r="D1144" s="7"/>
      <c r="E1144" s="30"/>
      <c r="F1144" s="7"/>
      <c r="G1144" s="7"/>
      <c r="H1144" s="7"/>
      <c r="I1144" s="7"/>
      <c r="J1144" s="7"/>
      <c r="K1144" s="7"/>
      <c r="L1144" s="7"/>
      <c r="M1144" s="8"/>
      <c r="N1144" s="8"/>
      <c r="O1144" s="8">
        <f>Recensement_CXPI_PIC_IAE26_TT_AURA[[#This Row],[Taux Horaire
Coût pédagogique/h
A saisir ]]*Recensement_CXPI_PIC_IAE26_TT_AURA[[#This Row],[Durée Formation (Heures)
A saisir ]]*Recensement_CXPI_PIC_IAE26_TT_AURA[[#This Row],[Nombre participants prévisionnels
A saisir ]]</f>
        <v>0</v>
      </c>
      <c r="P1144" s="8">
        <f>(13*Recensement_CXPI_PIC_IAE26_TT_AURA[[#This Row],[Durée Formation (Heures)
A saisir ]]*Recensement_CXPI_PIC_IAE26_TT_AURA[[#This Row],[Nombre participants prévisionnels
A saisir ]])</f>
        <v>0</v>
      </c>
      <c r="Q1144" s="8">
        <f>Recensement_CXPI_PIC_IAE26_TT_AURA[[#This Row],[Nombre participants prévisionnels
A saisir ]]*Recensement_CXPI_PIC_IAE26_TT_AURA[[#This Row],[ Montant Frais annexes Total /stagiaire
A saisir]]</f>
        <v>0</v>
      </c>
      <c r="R11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4" s="18">
        <f t="shared" si="17"/>
        <v>0</v>
      </c>
      <c r="T11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V1144))</f>
        <v>0</v>
      </c>
      <c r="U1144" s="8">
        <f>(18*Recensement_CXPI_PIC_IAE26_TT_AURA[[#This Row],[Nombre participants prévisionnels
A saisir ]]*Recensement_CXPI_PIC_IAE26_TT_AURA[[#This Row],[Durée Formation (Heures)
A saisir ]])</f>
        <v>0</v>
      </c>
      <c r="V11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4" s="8"/>
    </row>
    <row r="1145" spans="1:23">
      <c r="A1145" s="11" t="s">
        <v>1210</v>
      </c>
      <c r="B1145" s="12"/>
      <c r="C1145" s="7"/>
      <c r="D1145" s="7"/>
      <c r="E1145" s="30"/>
      <c r="F1145" s="7"/>
      <c r="G1145" s="7"/>
      <c r="H1145" s="7"/>
      <c r="I1145" s="7"/>
      <c r="J1145" s="7"/>
      <c r="K1145" s="7"/>
      <c r="L1145" s="7"/>
      <c r="M1145" s="8"/>
      <c r="N1145" s="8"/>
      <c r="O1145" s="8">
        <f>Recensement_CXPI_PIC_IAE26_TT_AURA[[#This Row],[Taux Horaire
Coût pédagogique/h
A saisir ]]*Recensement_CXPI_PIC_IAE26_TT_AURA[[#This Row],[Durée Formation (Heures)
A saisir ]]*Recensement_CXPI_PIC_IAE26_TT_AURA[[#This Row],[Nombre participants prévisionnels
A saisir ]]</f>
        <v>0</v>
      </c>
      <c r="P1145" s="8">
        <f>(13*Recensement_CXPI_PIC_IAE26_TT_AURA[[#This Row],[Durée Formation (Heures)
A saisir ]]*Recensement_CXPI_PIC_IAE26_TT_AURA[[#This Row],[Nombre participants prévisionnels
A saisir ]])</f>
        <v>0</v>
      </c>
      <c r="Q1145" s="8">
        <f>Recensement_CXPI_PIC_IAE26_TT_AURA[[#This Row],[Nombre participants prévisionnels
A saisir ]]*Recensement_CXPI_PIC_IAE26_TT_AURA[[#This Row],[ Montant Frais annexes Total /stagiaire
A saisir]]</f>
        <v>0</v>
      </c>
      <c r="R11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5" s="18">
        <f t="shared" si="17"/>
        <v>0</v>
      </c>
      <c r="T11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V1145))</f>
        <v>0</v>
      </c>
      <c r="U1145" s="8">
        <f>(18*Recensement_CXPI_PIC_IAE26_TT_AURA[[#This Row],[Nombre participants prévisionnels
A saisir ]]*Recensement_CXPI_PIC_IAE26_TT_AURA[[#This Row],[Durée Formation (Heures)
A saisir ]])</f>
        <v>0</v>
      </c>
      <c r="V11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5" s="8"/>
    </row>
    <row r="1146" spans="1:23">
      <c r="A1146" s="11" t="s">
        <v>1211</v>
      </c>
      <c r="B1146" s="12"/>
      <c r="C1146" s="7"/>
      <c r="D1146" s="7"/>
      <c r="E1146" s="30"/>
      <c r="F1146" s="7"/>
      <c r="G1146" s="7"/>
      <c r="H1146" s="7"/>
      <c r="I1146" s="7"/>
      <c r="J1146" s="7"/>
      <c r="K1146" s="7"/>
      <c r="L1146" s="7"/>
      <c r="M1146" s="8"/>
      <c r="N1146" s="8"/>
      <c r="O1146" s="8">
        <f>Recensement_CXPI_PIC_IAE26_TT_AURA[[#This Row],[Taux Horaire
Coût pédagogique/h
A saisir ]]*Recensement_CXPI_PIC_IAE26_TT_AURA[[#This Row],[Durée Formation (Heures)
A saisir ]]*Recensement_CXPI_PIC_IAE26_TT_AURA[[#This Row],[Nombre participants prévisionnels
A saisir ]]</f>
        <v>0</v>
      </c>
      <c r="P1146" s="8">
        <f>(13*Recensement_CXPI_PIC_IAE26_TT_AURA[[#This Row],[Durée Formation (Heures)
A saisir ]]*Recensement_CXPI_PIC_IAE26_TT_AURA[[#This Row],[Nombre participants prévisionnels
A saisir ]])</f>
        <v>0</v>
      </c>
      <c r="Q1146" s="8">
        <f>Recensement_CXPI_PIC_IAE26_TT_AURA[[#This Row],[Nombre participants prévisionnels
A saisir ]]*Recensement_CXPI_PIC_IAE26_TT_AURA[[#This Row],[ Montant Frais annexes Total /stagiaire
A saisir]]</f>
        <v>0</v>
      </c>
      <c r="R11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6" s="18">
        <f t="shared" si="17"/>
        <v>0</v>
      </c>
      <c r="T11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V1146))</f>
        <v>0</v>
      </c>
      <c r="U1146" s="8">
        <f>(18*Recensement_CXPI_PIC_IAE26_TT_AURA[[#This Row],[Nombre participants prévisionnels
A saisir ]]*Recensement_CXPI_PIC_IAE26_TT_AURA[[#This Row],[Durée Formation (Heures)
A saisir ]])</f>
        <v>0</v>
      </c>
      <c r="V11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6" s="8"/>
    </row>
    <row r="1147" spans="1:23">
      <c r="A1147" s="11" t="s">
        <v>1212</v>
      </c>
      <c r="B1147" s="12"/>
      <c r="C1147" s="7"/>
      <c r="D1147" s="7"/>
      <c r="E1147" s="30"/>
      <c r="F1147" s="7"/>
      <c r="G1147" s="7"/>
      <c r="H1147" s="7"/>
      <c r="I1147" s="7"/>
      <c r="J1147" s="7"/>
      <c r="K1147" s="7"/>
      <c r="L1147" s="7"/>
      <c r="M1147" s="8"/>
      <c r="N1147" s="8"/>
      <c r="O1147" s="8">
        <f>Recensement_CXPI_PIC_IAE26_TT_AURA[[#This Row],[Taux Horaire
Coût pédagogique/h
A saisir ]]*Recensement_CXPI_PIC_IAE26_TT_AURA[[#This Row],[Durée Formation (Heures)
A saisir ]]*Recensement_CXPI_PIC_IAE26_TT_AURA[[#This Row],[Nombre participants prévisionnels
A saisir ]]</f>
        <v>0</v>
      </c>
      <c r="P1147" s="8">
        <f>(13*Recensement_CXPI_PIC_IAE26_TT_AURA[[#This Row],[Durée Formation (Heures)
A saisir ]]*Recensement_CXPI_PIC_IAE26_TT_AURA[[#This Row],[Nombre participants prévisionnels
A saisir ]])</f>
        <v>0</v>
      </c>
      <c r="Q1147" s="8">
        <f>Recensement_CXPI_PIC_IAE26_TT_AURA[[#This Row],[Nombre participants prévisionnels
A saisir ]]*Recensement_CXPI_PIC_IAE26_TT_AURA[[#This Row],[ Montant Frais annexes Total /stagiaire
A saisir]]</f>
        <v>0</v>
      </c>
      <c r="R11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7" s="18">
        <f t="shared" si="17"/>
        <v>0</v>
      </c>
      <c r="T11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V1147))</f>
        <v>0</v>
      </c>
      <c r="U1147" s="8">
        <f>(18*Recensement_CXPI_PIC_IAE26_TT_AURA[[#This Row],[Nombre participants prévisionnels
A saisir ]]*Recensement_CXPI_PIC_IAE26_TT_AURA[[#This Row],[Durée Formation (Heures)
A saisir ]])</f>
        <v>0</v>
      </c>
      <c r="V11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7" s="8"/>
    </row>
    <row r="1148" spans="1:23">
      <c r="A1148" s="11" t="s">
        <v>1213</v>
      </c>
      <c r="B1148" s="12"/>
      <c r="C1148" s="7"/>
      <c r="D1148" s="7"/>
      <c r="E1148" s="30"/>
      <c r="F1148" s="7"/>
      <c r="G1148" s="7"/>
      <c r="H1148" s="7"/>
      <c r="I1148" s="7"/>
      <c r="J1148" s="7"/>
      <c r="K1148" s="7"/>
      <c r="L1148" s="7"/>
      <c r="M1148" s="8"/>
      <c r="N1148" s="8"/>
      <c r="O1148" s="8">
        <f>Recensement_CXPI_PIC_IAE26_TT_AURA[[#This Row],[Taux Horaire
Coût pédagogique/h
A saisir ]]*Recensement_CXPI_PIC_IAE26_TT_AURA[[#This Row],[Durée Formation (Heures)
A saisir ]]*Recensement_CXPI_PIC_IAE26_TT_AURA[[#This Row],[Nombre participants prévisionnels
A saisir ]]</f>
        <v>0</v>
      </c>
      <c r="P1148" s="8">
        <f>(13*Recensement_CXPI_PIC_IAE26_TT_AURA[[#This Row],[Durée Formation (Heures)
A saisir ]]*Recensement_CXPI_PIC_IAE26_TT_AURA[[#This Row],[Nombre participants prévisionnels
A saisir ]])</f>
        <v>0</v>
      </c>
      <c r="Q1148" s="8">
        <f>Recensement_CXPI_PIC_IAE26_TT_AURA[[#This Row],[Nombre participants prévisionnels
A saisir ]]*Recensement_CXPI_PIC_IAE26_TT_AURA[[#This Row],[ Montant Frais annexes Total /stagiaire
A saisir]]</f>
        <v>0</v>
      </c>
      <c r="R11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8" s="18">
        <f t="shared" si="17"/>
        <v>0</v>
      </c>
      <c r="T11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V1148))</f>
        <v>0</v>
      </c>
      <c r="U1148" s="8">
        <f>(18*Recensement_CXPI_PIC_IAE26_TT_AURA[[#This Row],[Nombre participants prévisionnels
A saisir ]]*Recensement_CXPI_PIC_IAE26_TT_AURA[[#This Row],[Durée Formation (Heures)
A saisir ]])</f>
        <v>0</v>
      </c>
      <c r="V11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8" s="8"/>
    </row>
    <row r="1149" spans="1:23">
      <c r="A1149" s="11" t="s">
        <v>1214</v>
      </c>
      <c r="B1149" s="12"/>
      <c r="C1149" s="7"/>
      <c r="D1149" s="7"/>
      <c r="E1149" s="30"/>
      <c r="F1149" s="7"/>
      <c r="G1149" s="7"/>
      <c r="H1149" s="7"/>
      <c r="I1149" s="7"/>
      <c r="J1149" s="7"/>
      <c r="K1149" s="7"/>
      <c r="L1149" s="7"/>
      <c r="M1149" s="8"/>
      <c r="N1149" s="8"/>
      <c r="O1149" s="8">
        <f>Recensement_CXPI_PIC_IAE26_TT_AURA[[#This Row],[Taux Horaire
Coût pédagogique/h
A saisir ]]*Recensement_CXPI_PIC_IAE26_TT_AURA[[#This Row],[Durée Formation (Heures)
A saisir ]]*Recensement_CXPI_PIC_IAE26_TT_AURA[[#This Row],[Nombre participants prévisionnels
A saisir ]]</f>
        <v>0</v>
      </c>
      <c r="P1149" s="8">
        <f>(13*Recensement_CXPI_PIC_IAE26_TT_AURA[[#This Row],[Durée Formation (Heures)
A saisir ]]*Recensement_CXPI_PIC_IAE26_TT_AURA[[#This Row],[Nombre participants prévisionnels
A saisir ]])</f>
        <v>0</v>
      </c>
      <c r="Q1149" s="8">
        <f>Recensement_CXPI_PIC_IAE26_TT_AURA[[#This Row],[Nombre participants prévisionnels
A saisir ]]*Recensement_CXPI_PIC_IAE26_TT_AURA[[#This Row],[ Montant Frais annexes Total /stagiaire
A saisir]]</f>
        <v>0</v>
      </c>
      <c r="R11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49" s="18">
        <f t="shared" si="17"/>
        <v>0</v>
      </c>
      <c r="T11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V1149))</f>
        <v>0</v>
      </c>
      <c r="U1149" s="8">
        <f>(18*Recensement_CXPI_PIC_IAE26_TT_AURA[[#This Row],[Nombre participants prévisionnels
A saisir ]]*Recensement_CXPI_PIC_IAE26_TT_AURA[[#This Row],[Durée Formation (Heures)
A saisir ]])</f>
        <v>0</v>
      </c>
      <c r="V11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49" s="8"/>
    </row>
    <row r="1150" spans="1:23">
      <c r="A1150" s="11" t="s">
        <v>1215</v>
      </c>
      <c r="B1150" s="12"/>
      <c r="C1150" s="7"/>
      <c r="D1150" s="7"/>
      <c r="E1150" s="30"/>
      <c r="F1150" s="7"/>
      <c r="G1150" s="7"/>
      <c r="H1150" s="7"/>
      <c r="I1150" s="7"/>
      <c r="J1150" s="7"/>
      <c r="K1150" s="7"/>
      <c r="L1150" s="7"/>
      <c r="M1150" s="8"/>
      <c r="N1150" s="8"/>
      <c r="O1150" s="8">
        <f>Recensement_CXPI_PIC_IAE26_TT_AURA[[#This Row],[Taux Horaire
Coût pédagogique/h
A saisir ]]*Recensement_CXPI_PIC_IAE26_TT_AURA[[#This Row],[Durée Formation (Heures)
A saisir ]]*Recensement_CXPI_PIC_IAE26_TT_AURA[[#This Row],[Nombre participants prévisionnels
A saisir ]]</f>
        <v>0</v>
      </c>
      <c r="P1150" s="8">
        <f>(13*Recensement_CXPI_PIC_IAE26_TT_AURA[[#This Row],[Durée Formation (Heures)
A saisir ]]*Recensement_CXPI_PIC_IAE26_TT_AURA[[#This Row],[Nombre participants prévisionnels
A saisir ]])</f>
        <v>0</v>
      </c>
      <c r="Q1150" s="8">
        <f>Recensement_CXPI_PIC_IAE26_TT_AURA[[#This Row],[Nombre participants prévisionnels
A saisir ]]*Recensement_CXPI_PIC_IAE26_TT_AURA[[#This Row],[ Montant Frais annexes Total /stagiaire
A saisir]]</f>
        <v>0</v>
      </c>
      <c r="R11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0" s="18">
        <f t="shared" si="17"/>
        <v>0</v>
      </c>
      <c r="T11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V1150))</f>
        <v>0</v>
      </c>
      <c r="U1150" s="8">
        <f>(18*Recensement_CXPI_PIC_IAE26_TT_AURA[[#This Row],[Nombre participants prévisionnels
A saisir ]]*Recensement_CXPI_PIC_IAE26_TT_AURA[[#This Row],[Durée Formation (Heures)
A saisir ]])</f>
        <v>0</v>
      </c>
      <c r="V11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0" s="8"/>
    </row>
    <row r="1151" spans="1:23">
      <c r="A1151" s="11" t="s">
        <v>1216</v>
      </c>
      <c r="B1151" s="12"/>
      <c r="C1151" s="7"/>
      <c r="D1151" s="7"/>
      <c r="E1151" s="30"/>
      <c r="F1151" s="7"/>
      <c r="G1151" s="7"/>
      <c r="H1151" s="7"/>
      <c r="I1151" s="7"/>
      <c r="J1151" s="7"/>
      <c r="K1151" s="7"/>
      <c r="L1151" s="7"/>
      <c r="M1151" s="8"/>
      <c r="N1151" s="8"/>
      <c r="O1151" s="8">
        <f>Recensement_CXPI_PIC_IAE26_TT_AURA[[#This Row],[Taux Horaire
Coût pédagogique/h
A saisir ]]*Recensement_CXPI_PIC_IAE26_TT_AURA[[#This Row],[Durée Formation (Heures)
A saisir ]]*Recensement_CXPI_PIC_IAE26_TT_AURA[[#This Row],[Nombre participants prévisionnels
A saisir ]]</f>
        <v>0</v>
      </c>
      <c r="P1151" s="8">
        <f>(13*Recensement_CXPI_PIC_IAE26_TT_AURA[[#This Row],[Durée Formation (Heures)
A saisir ]]*Recensement_CXPI_PIC_IAE26_TT_AURA[[#This Row],[Nombre participants prévisionnels
A saisir ]])</f>
        <v>0</v>
      </c>
      <c r="Q1151" s="8">
        <f>Recensement_CXPI_PIC_IAE26_TT_AURA[[#This Row],[Nombre participants prévisionnels
A saisir ]]*Recensement_CXPI_PIC_IAE26_TT_AURA[[#This Row],[ Montant Frais annexes Total /stagiaire
A saisir]]</f>
        <v>0</v>
      </c>
      <c r="R11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1" s="18">
        <f t="shared" si="17"/>
        <v>0</v>
      </c>
      <c r="T11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V1151))</f>
        <v>0</v>
      </c>
      <c r="U1151" s="8">
        <f>(18*Recensement_CXPI_PIC_IAE26_TT_AURA[[#This Row],[Nombre participants prévisionnels
A saisir ]]*Recensement_CXPI_PIC_IAE26_TT_AURA[[#This Row],[Durée Formation (Heures)
A saisir ]])</f>
        <v>0</v>
      </c>
      <c r="V11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1" s="8"/>
    </row>
    <row r="1152" spans="1:23">
      <c r="A1152" s="11" t="s">
        <v>1217</v>
      </c>
      <c r="B1152" s="12"/>
      <c r="C1152" s="7"/>
      <c r="D1152" s="7"/>
      <c r="E1152" s="30"/>
      <c r="F1152" s="7"/>
      <c r="G1152" s="7"/>
      <c r="H1152" s="7"/>
      <c r="I1152" s="7"/>
      <c r="J1152" s="7"/>
      <c r="K1152" s="7"/>
      <c r="L1152" s="7"/>
      <c r="M1152" s="8"/>
      <c r="N1152" s="8"/>
      <c r="O1152" s="8">
        <f>Recensement_CXPI_PIC_IAE26_TT_AURA[[#This Row],[Taux Horaire
Coût pédagogique/h
A saisir ]]*Recensement_CXPI_PIC_IAE26_TT_AURA[[#This Row],[Durée Formation (Heures)
A saisir ]]*Recensement_CXPI_PIC_IAE26_TT_AURA[[#This Row],[Nombre participants prévisionnels
A saisir ]]</f>
        <v>0</v>
      </c>
      <c r="P1152" s="8">
        <f>(13*Recensement_CXPI_PIC_IAE26_TT_AURA[[#This Row],[Durée Formation (Heures)
A saisir ]]*Recensement_CXPI_PIC_IAE26_TT_AURA[[#This Row],[Nombre participants prévisionnels
A saisir ]])</f>
        <v>0</v>
      </c>
      <c r="Q1152" s="8">
        <f>Recensement_CXPI_PIC_IAE26_TT_AURA[[#This Row],[Nombre participants prévisionnels
A saisir ]]*Recensement_CXPI_PIC_IAE26_TT_AURA[[#This Row],[ Montant Frais annexes Total /stagiaire
A saisir]]</f>
        <v>0</v>
      </c>
      <c r="R11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2" s="18">
        <f t="shared" si="17"/>
        <v>0</v>
      </c>
      <c r="T11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V1152))</f>
        <v>0</v>
      </c>
      <c r="U1152" s="8">
        <f>(18*Recensement_CXPI_PIC_IAE26_TT_AURA[[#This Row],[Nombre participants prévisionnels
A saisir ]]*Recensement_CXPI_PIC_IAE26_TT_AURA[[#This Row],[Durée Formation (Heures)
A saisir ]])</f>
        <v>0</v>
      </c>
      <c r="V11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2" s="8"/>
    </row>
    <row r="1153" spans="1:23">
      <c r="A1153" s="11" t="s">
        <v>1218</v>
      </c>
      <c r="B1153" s="12"/>
      <c r="C1153" s="7"/>
      <c r="D1153" s="7"/>
      <c r="E1153" s="30"/>
      <c r="F1153" s="7"/>
      <c r="G1153" s="7"/>
      <c r="H1153" s="7"/>
      <c r="I1153" s="7"/>
      <c r="J1153" s="7"/>
      <c r="K1153" s="7"/>
      <c r="L1153" s="7"/>
      <c r="M1153" s="8"/>
      <c r="N1153" s="8"/>
      <c r="O1153" s="8">
        <f>Recensement_CXPI_PIC_IAE26_TT_AURA[[#This Row],[Taux Horaire
Coût pédagogique/h
A saisir ]]*Recensement_CXPI_PIC_IAE26_TT_AURA[[#This Row],[Durée Formation (Heures)
A saisir ]]*Recensement_CXPI_PIC_IAE26_TT_AURA[[#This Row],[Nombre participants prévisionnels
A saisir ]]</f>
        <v>0</v>
      </c>
      <c r="P1153" s="8">
        <f>(13*Recensement_CXPI_PIC_IAE26_TT_AURA[[#This Row],[Durée Formation (Heures)
A saisir ]]*Recensement_CXPI_PIC_IAE26_TT_AURA[[#This Row],[Nombre participants prévisionnels
A saisir ]])</f>
        <v>0</v>
      </c>
      <c r="Q1153" s="8">
        <f>Recensement_CXPI_PIC_IAE26_TT_AURA[[#This Row],[Nombre participants prévisionnels
A saisir ]]*Recensement_CXPI_PIC_IAE26_TT_AURA[[#This Row],[ Montant Frais annexes Total /stagiaire
A saisir]]</f>
        <v>0</v>
      </c>
      <c r="R11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3" s="18">
        <f t="shared" si="17"/>
        <v>0</v>
      </c>
      <c r="T11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V1153))</f>
        <v>0</v>
      </c>
      <c r="U1153" s="8">
        <f>(18*Recensement_CXPI_PIC_IAE26_TT_AURA[[#This Row],[Nombre participants prévisionnels
A saisir ]]*Recensement_CXPI_PIC_IAE26_TT_AURA[[#This Row],[Durée Formation (Heures)
A saisir ]])</f>
        <v>0</v>
      </c>
      <c r="V11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3" s="8"/>
    </row>
    <row r="1154" spans="1:23">
      <c r="A1154" s="11" t="s">
        <v>1219</v>
      </c>
      <c r="B1154" s="12"/>
      <c r="C1154" s="7"/>
      <c r="D1154" s="7"/>
      <c r="E1154" s="30"/>
      <c r="F1154" s="7"/>
      <c r="G1154" s="7"/>
      <c r="H1154" s="7"/>
      <c r="I1154" s="7"/>
      <c r="J1154" s="7"/>
      <c r="K1154" s="7"/>
      <c r="L1154" s="7"/>
      <c r="M1154" s="8"/>
      <c r="N1154" s="8"/>
      <c r="O1154" s="8">
        <f>Recensement_CXPI_PIC_IAE26_TT_AURA[[#This Row],[Taux Horaire
Coût pédagogique/h
A saisir ]]*Recensement_CXPI_PIC_IAE26_TT_AURA[[#This Row],[Durée Formation (Heures)
A saisir ]]*Recensement_CXPI_PIC_IAE26_TT_AURA[[#This Row],[Nombre participants prévisionnels
A saisir ]]</f>
        <v>0</v>
      </c>
      <c r="P1154" s="8">
        <f>(13*Recensement_CXPI_PIC_IAE26_TT_AURA[[#This Row],[Durée Formation (Heures)
A saisir ]]*Recensement_CXPI_PIC_IAE26_TT_AURA[[#This Row],[Nombre participants prévisionnels
A saisir ]])</f>
        <v>0</v>
      </c>
      <c r="Q1154" s="8">
        <f>Recensement_CXPI_PIC_IAE26_TT_AURA[[#This Row],[Nombre participants prévisionnels
A saisir ]]*Recensement_CXPI_PIC_IAE26_TT_AURA[[#This Row],[ Montant Frais annexes Total /stagiaire
A saisir]]</f>
        <v>0</v>
      </c>
      <c r="R11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4" s="18">
        <f t="shared" si="17"/>
        <v>0</v>
      </c>
      <c r="T11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V1154))</f>
        <v>0</v>
      </c>
      <c r="U1154" s="8">
        <f>(18*Recensement_CXPI_PIC_IAE26_TT_AURA[[#This Row],[Nombre participants prévisionnels
A saisir ]]*Recensement_CXPI_PIC_IAE26_TT_AURA[[#This Row],[Durée Formation (Heures)
A saisir ]])</f>
        <v>0</v>
      </c>
      <c r="V11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4" s="8"/>
    </row>
    <row r="1155" spans="1:23">
      <c r="A1155" s="11" t="s">
        <v>1220</v>
      </c>
      <c r="B1155" s="12"/>
      <c r="C1155" s="7"/>
      <c r="D1155" s="7"/>
      <c r="E1155" s="30"/>
      <c r="F1155" s="7"/>
      <c r="G1155" s="7"/>
      <c r="H1155" s="7"/>
      <c r="I1155" s="7"/>
      <c r="J1155" s="7"/>
      <c r="K1155" s="7"/>
      <c r="L1155" s="7"/>
      <c r="M1155" s="8"/>
      <c r="N1155" s="8"/>
      <c r="O1155" s="8">
        <f>Recensement_CXPI_PIC_IAE26_TT_AURA[[#This Row],[Taux Horaire
Coût pédagogique/h
A saisir ]]*Recensement_CXPI_PIC_IAE26_TT_AURA[[#This Row],[Durée Formation (Heures)
A saisir ]]*Recensement_CXPI_PIC_IAE26_TT_AURA[[#This Row],[Nombre participants prévisionnels
A saisir ]]</f>
        <v>0</v>
      </c>
      <c r="P1155" s="8">
        <f>(13*Recensement_CXPI_PIC_IAE26_TT_AURA[[#This Row],[Durée Formation (Heures)
A saisir ]]*Recensement_CXPI_PIC_IAE26_TT_AURA[[#This Row],[Nombre participants prévisionnels
A saisir ]])</f>
        <v>0</v>
      </c>
      <c r="Q1155" s="8">
        <f>Recensement_CXPI_PIC_IAE26_TT_AURA[[#This Row],[Nombre participants prévisionnels
A saisir ]]*Recensement_CXPI_PIC_IAE26_TT_AURA[[#This Row],[ Montant Frais annexes Total /stagiaire
A saisir]]</f>
        <v>0</v>
      </c>
      <c r="R11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5" s="18">
        <f t="shared" si="17"/>
        <v>0</v>
      </c>
      <c r="T11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V1155))</f>
        <v>0</v>
      </c>
      <c r="U1155" s="8">
        <f>(18*Recensement_CXPI_PIC_IAE26_TT_AURA[[#This Row],[Nombre participants prévisionnels
A saisir ]]*Recensement_CXPI_PIC_IAE26_TT_AURA[[#This Row],[Durée Formation (Heures)
A saisir ]])</f>
        <v>0</v>
      </c>
      <c r="V11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5" s="8"/>
    </row>
    <row r="1156" spans="1:23">
      <c r="A1156" s="11" t="s">
        <v>1221</v>
      </c>
      <c r="B1156" s="12"/>
      <c r="C1156" s="7"/>
      <c r="D1156" s="7"/>
      <c r="E1156" s="30"/>
      <c r="F1156" s="7"/>
      <c r="G1156" s="7"/>
      <c r="H1156" s="7"/>
      <c r="I1156" s="7"/>
      <c r="J1156" s="7"/>
      <c r="K1156" s="7"/>
      <c r="L1156" s="7"/>
      <c r="M1156" s="8"/>
      <c r="N1156" s="8"/>
      <c r="O1156" s="8">
        <f>Recensement_CXPI_PIC_IAE26_TT_AURA[[#This Row],[Taux Horaire
Coût pédagogique/h
A saisir ]]*Recensement_CXPI_PIC_IAE26_TT_AURA[[#This Row],[Durée Formation (Heures)
A saisir ]]*Recensement_CXPI_PIC_IAE26_TT_AURA[[#This Row],[Nombre participants prévisionnels
A saisir ]]</f>
        <v>0</v>
      </c>
      <c r="P1156" s="8">
        <f>(13*Recensement_CXPI_PIC_IAE26_TT_AURA[[#This Row],[Durée Formation (Heures)
A saisir ]]*Recensement_CXPI_PIC_IAE26_TT_AURA[[#This Row],[Nombre participants prévisionnels
A saisir ]])</f>
        <v>0</v>
      </c>
      <c r="Q1156" s="8">
        <f>Recensement_CXPI_PIC_IAE26_TT_AURA[[#This Row],[Nombre participants prévisionnels
A saisir ]]*Recensement_CXPI_PIC_IAE26_TT_AURA[[#This Row],[ Montant Frais annexes Total /stagiaire
A saisir]]</f>
        <v>0</v>
      </c>
      <c r="R11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6" s="18">
        <f t="shared" si="17"/>
        <v>0</v>
      </c>
      <c r="T11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V1156))</f>
        <v>0</v>
      </c>
      <c r="U1156" s="8">
        <f>(18*Recensement_CXPI_PIC_IAE26_TT_AURA[[#This Row],[Nombre participants prévisionnels
A saisir ]]*Recensement_CXPI_PIC_IAE26_TT_AURA[[#This Row],[Durée Formation (Heures)
A saisir ]])</f>
        <v>0</v>
      </c>
      <c r="V11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6" s="8"/>
    </row>
    <row r="1157" spans="1:23">
      <c r="A1157" s="11" t="s">
        <v>1222</v>
      </c>
      <c r="B1157" s="12"/>
      <c r="C1157" s="7"/>
      <c r="D1157" s="7"/>
      <c r="E1157" s="30"/>
      <c r="F1157" s="7"/>
      <c r="G1157" s="7"/>
      <c r="H1157" s="7"/>
      <c r="I1157" s="7"/>
      <c r="J1157" s="7"/>
      <c r="K1157" s="7"/>
      <c r="L1157" s="7"/>
      <c r="M1157" s="8"/>
      <c r="N1157" s="8"/>
      <c r="O1157" s="8">
        <f>Recensement_CXPI_PIC_IAE26_TT_AURA[[#This Row],[Taux Horaire
Coût pédagogique/h
A saisir ]]*Recensement_CXPI_PIC_IAE26_TT_AURA[[#This Row],[Durée Formation (Heures)
A saisir ]]*Recensement_CXPI_PIC_IAE26_TT_AURA[[#This Row],[Nombre participants prévisionnels
A saisir ]]</f>
        <v>0</v>
      </c>
      <c r="P1157" s="8">
        <f>(13*Recensement_CXPI_PIC_IAE26_TT_AURA[[#This Row],[Durée Formation (Heures)
A saisir ]]*Recensement_CXPI_PIC_IAE26_TT_AURA[[#This Row],[Nombre participants prévisionnels
A saisir ]])</f>
        <v>0</v>
      </c>
      <c r="Q1157" s="8">
        <f>Recensement_CXPI_PIC_IAE26_TT_AURA[[#This Row],[Nombre participants prévisionnels
A saisir ]]*Recensement_CXPI_PIC_IAE26_TT_AURA[[#This Row],[ Montant Frais annexes Total /stagiaire
A saisir]]</f>
        <v>0</v>
      </c>
      <c r="R11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7" s="18">
        <f t="shared" si="17"/>
        <v>0</v>
      </c>
      <c r="T11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V1157))</f>
        <v>0</v>
      </c>
      <c r="U1157" s="8">
        <f>(18*Recensement_CXPI_PIC_IAE26_TT_AURA[[#This Row],[Nombre participants prévisionnels
A saisir ]]*Recensement_CXPI_PIC_IAE26_TT_AURA[[#This Row],[Durée Formation (Heures)
A saisir ]])</f>
        <v>0</v>
      </c>
      <c r="V11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7" s="8"/>
    </row>
    <row r="1158" spans="1:23">
      <c r="A1158" s="11" t="s">
        <v>1223</v>
      </c>
      <c r="B1158" s="12"/>
      <c r="C1158" s="7"/>
      <c r="D1158" s="7"/>
      <c r="E1158" s="30"/>
      <c r="F1158" s="7"/>
      <c r="G1158" s="7"/>
      <c r="H1158" s="7"/>
      <c r="I1158" s="7"/>
      <c r="J1158" s="7"/>
      <c r="K1158" s="7"/>
      <c r="L1158" s="7"/>
      <c r="M1158" s="8"/>
      <c r="N1158" s="8"/>
      <c r="O1158" s="8">
        <f>Recensement_CXPI_PIC_IAE26_TT_AURA[[#This Row],[Taux Horaire
Coût pédagogique/h
A saisir ]]*Recensement_CXPI_PIC_IAE26_TT_AURA[[#This Row],[Durée Formation (Heures)
A saisir ]]*Recensement_CXPI_PIC_IAE26_TT_AURA[[#This Row],[Nombre participants prévisionnels
A saisir ]]</f>
        <v>0</v>
      </c>
      <c r="P1158" s="8">
        <f>(13*Recensement_CXPI_PIC_IAE26_TT_AURA[[#This Row],[Durée Formation (Heures)
A saisir ]]*Recensement_CXPI_PIC_IAE26_TT_AURA[[#This Row],[Nombre participants prévisionnels
A saisir ]])</f>
        <v>0</v>
      </c>
      <c r="Q1158" s="8">
        <f>Recensement_CXPI_PIC_IAE26_TT_AURA[[#This Row],[Nombre participants prévisionnels
A saisir ]]*Recensement_CXPI_PIC_IAE26_TT_AURA[[#This Row],[ Montant Frais annexes Total /stagiaire
A saisir]]</f>
        <v>0</v>
      </c>
      <c r="R11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8" s="18">
        <f t="shared" si="17"/>
        <v>0</v>
      </c>
      <c r="T11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V1158))</f>
        <v>0</v>
      </c>
      <c r="U1158" s="8">
        <f>(18*Recensement_CXPI_PIC_IAE26_TT_AURA[[#This Row],[Nombre participants prévisionnels
A saisir ]]*Recensement_CXPI_PIC_IAE26_TT_AURA[[#This Row],[Durée Formation (Heures)
A saisir ]])</f>
        <v>0</v>
      </c>
      <c r="V11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8" s="8"/>
    </row>
    <row r="1159" spans="1:23">
      <c r="A1159" s="11" t="s">
        <v>1224</v>
      </c>
      <c r="B1159" s="12"/>
      <c r="C1159" s="7"/>
      <c r="D1159" s="7"/>
      <c r="E1159" s="30"/>
      <c r="F1159" s="7"/>
      <c r="G1159" s="7"/>
      <c r="H1159" s="7"/>
      <c r="I1159" s="7"/>
      <c r="J1159" s="7"/>
      <c r="K1159" s="7"/>
      <c r="L1159" s="7"/>
      <c r="M1159" s="8"/>
      <c r="N1159" s="8"/>
      <c r="O1159" s="8">
        <f>Recensement_CXPI_PIC_IAE26_TT_AURA[[#This Row],[Taux Horaire
Coût pédagogique/h
A saisir ]]*Recensement_CXPI_PIC_IAE26_TT_AURA[[#This Row],[Durée Formation (Heures)
A saisir ]]*Recensement_CXPI_PIC_IAE26_TT_AURA[[#This Row],[Nombre participants prévisionnels
A saisir ]]</f>
        <v>0</v>
      </c>
      <c r="P1159" s="8">
        <f>(13*Recensement_CXPI_PIC_IAE26_TT_AURA[[#This Row],[Durée Formation (Heures)
A saisir ]]*Recensement_CXPI_PIC_IAE26_TT_AURA[[#This Row],[Nombre participants prévisionnels
A saisir ]])</f>
        <v>0</v>
      </c>
      <c r="Q1159" s="8">
        <f>Recensement_CXPI_PIC_IAE26_TT_AURA[[#This Row],[Nombre participants prévisionnels
A saisir ]]*Recensement_CXPI_PIC_IAE26_TT_AURA[[#This Row],[ Montant Frais annexes Total /stagiaire
A saisir]]</f>
        <v>0</v>
      </c>
      <c r="R11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59" s="18">
        <f t="shared" si="17"/>
        <v>0</v>
      </c>
      <c r="T11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V1159))</f>
        <v>0</v>
      </c>
      <c r="U1159" s="8">
        <f>(18*Recensement_CXPI_PIC_IAE26_TT_AURA[[#This Row],[Nombre participants prévisionnels
A saisir ]]*Recensement_CXPI_PIC_IAE26_TT_AURA[[#This Row],[Durée Formation (Heures)
A saisir ]])</f>
        <v>0</v>
      </c>
      <c r="V11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59" s="8"/>
    </row>
    <row r="1160" spans="1:23">
      <c r="A1160" s="11" t="s">
        <v>1225</v>
      </c>
      <c r="B1160" s="12"/>
      <c r="C1160" s="7"/>
      <c r="D1160" s="7"/>
      <c r="E1160" s="30"/>
      <c r="F1160" s="7"/>
      <c r="G1160" s="7"/>
      <c r="H1160" s="7"/>
      <c r="I1160" s="7"/>
      <c r="J1160" s="7"/>
      <c r="K1160" s="7"/>
      <c r="L1160" s="7"/>
      <c r="M1160" s="8"/>
      <c r="N1160" s="8"/>
      <c r="O1160" s="8">
        <f>Recensement_CXPI_PIC_IAE26_TT_AURA[[#This Row],[Taux Horaire
Coût pédagogique/h
A saisir ]]*Recensement_CXPI_PIC_IAE26_TT_AURA[[#This Row],[Durée Formation (Heures)
A saisir ]]*Recensement_CXPI_PIC_IAE26_TT_AURA[[#This Row],[Nombre participants prévisionnels
A saisir ]]</f>
        <v>0</v>
      </c>
      <c r="P1160" s="8">
        <f>(13*Recensement_CXPI_PIC_IAE26_TT_AURA[[#This Row],[Durée Formation (Heures)
A saisir ]]*Recensement_CXPI_PIC_IAE26_TT_AURA[[#This Row],[Nombre participants prévisionnels
A saisir ]])</f>
        <v>0</v>
      </c>
      <c r="Q1160" s="8">
        <f>Recensement_CXPI_PIC_IAE26_TT_AURA[[#This Row],[Nombre participants prévisionnels
A saisir ]]*Recensement_CXPI_PIC_IAE26_TT_AURA[[#This Row],[ Montant Frais annexes Total /stagiaire
A saisir]]</f>
        <v>0</v>
      </c>
      <c r="R11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0" s="18">
        <f t="shared" ref="S1160:S1223" si="18">IF(F1160="ETTI&lt;=250",70%,
IF(F1160="ETTI&gt;250",60%,0))</f>
        <v>0</v>
      </c>
      <c r="T11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V1160))</f>
        <v>0</v>
      </c>
      <c r="U1160" s="8">
        <f>(18*Recensement_CXPI_PIC_IAE26_TT_AURA[[#This Row],[Nombre participants prévisionnels
A saisir ]]*Recensement_CXPI_PIC_IAE26_TT_AURA[[#This Row],[Durée Formation (Heures)
A saisir ]])</f>
        <v>0</v>
      </c>
      <c r="V11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0" s="8"/>
    </row>
    <row r="1161" spans="1:23">
      <c r="A1161" s="11" t="s">
        <v>1226</v>
      </c>
      <c r="B1161" s="12"/>
      <c r="C1161" s="7"/>
      <c r="D1161" s="7"/>
      <c r="E1161" s="30"/>
      <c r="F1161" s="7"/>
      <c r="G1161" s="7"/>
      <c r="H1161" s="7"/>
      <c r="I1161" s="7"/>
      <c r="J1161" s="7"/>
      <c r="K1161" s="7"/>
      <c r="L1161" s="7"/>
      <c r="M1161" s="8"/>
      <c r="N1161" s="8"/>
      <c r="O1161" s="8">
        <f>Recensement_CXPI_PIC_IAE26_TT_AURA[[#This Row],[Taux Horaire
Coût pédagogique/h
A saisir ]]*Recensement_CXPI_PIC_IAE26_TT_AURA[[#This Row],[Durée Formation (Heures)
A saisir ]]*Recensement_CXPI_PIC_IAE26_TT_AURA[[#This Row],[Nombre participants prévisionnels
A saisir ]]</f>
        <v>0</v>
      </c>
      <c r="P1161" s="8">
        <f>(13*Recensement_CXPI_PIC_IAE26_TT_AURA[[#This Row],[Durée Formation (Heures)
A saisir ]]*Recensement_CXPI_PIC_IAE26_TT_AURA[[#This Row],[Nombre participants prévisionnels
A saisir ]])</f>
        <v>0</v>
      </c>
      <c r="Q1161" s="8">
        <f>Recensement_CXPI_PIC_IAE26_TT_AURA[[#This Row],[Nombre participants prévisionnels
A saisir ]]*Recensement_CXPI_PIC_IAE26_TT_AURA[[#This Row],[ Montant Frais annexes Total /stagiaire
A saisir]]</f>
        <v>0</v>
      </c>
      <c r="R11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1" s="18">
        <f t="shared" si="18"/>
        <v>0</v>
      </c>
      <c r="T11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V1161))</f>
        <v>0</v>
      </c>
      <c r="U1161" s="8">
        <f>(18*Recensement_CXPI_PIC_IAE26_TT_AURA[[#This Row],[Nombre participants prévisionnels
A saisir ]]*Recensement_CXPI_PIC_IAE26_TT_AURA[[#This Row],[Durée Formation (Heures)
A saisir ]])</f>
        <v>0</v>
      </c>
      <c r="V11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1" s="8"/>
    </row>
    <row r="1162" spans="1:23">
      <c r="A1162" s="11" t="s">
        <v>1227</v>
      </c>
      <c r="B1162" s="12"/>
      <c r="C1162" s="7"/>
      <c r="D1162" s="7"/>
      <c r="E1162" s="30"/>
      <c r="F1162" s="7"/>
      <c r="G1162" s="7"/>
      <c r="H1162" s="7"/>
      <c r="I1162" s="7"/>
      <c r="J1162" s="7"/>
      <c r="K1162" s="7"/>
      <c r="L1162" s="7"/>
      <c r="M1162" s="8"/>
      <c r="N1162" s="8"/>
      <c r="O1162" s="8">
        <f>Recensement_CXPI_PIC_IAE26_TT_AURA[[#This Row],[Taux Horaire
Coût pédagogique/h
A saisir ]]*Recensement_CXPI_PIC_IAE26_TT_AURA[[#This Row],[Durée Formation (Heures)
A saisir ]]*Recensement_CXPI_PIC_IAE26_TT_AURA[[#This Row],[Nombre participants prévisionnels
A saisir ]]</f>
        <v>0</v>
      </c>
      <c r="P1162" s="8">
        <f>(13*Recensement_CXPI_PIC_IAE26_TT_AURA[[#This Row],[Durée Formation (Heures)
A saisir ]]*Recensement_CXPI_PIC_IAE26_TT_AURA[[#This Row],[Nombre participants prévisionnels
A saisir ]])</f>
        <v>0</v>
      </c>
      <c r="Q1162" s="8">
        <f>Recensement_CXPI_PIC_IAE26_TT_AURA[[#This Row],[Nombre participants prévisionnels
A saisir ]]*Recensement_CXPI_PIC_IAE26_TT_AURA[[#This Row],[ Montant Frais annexes Total /stagiaire
A saisir]]</f>
        <v>0</v>
      </c>
      <c r="R11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2" s="18">
        <f t="shared" si="18"/>
        <v>0</v>
      </c>
      <c r="T11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V1162))</f>
        <v>0</v>
      </c>
      <c r="U1162" s="8">
        <f>(18*Recensement_CXPI_PIC_IAE26_TT_AURA[[#This Row],[Nombre participants prévisionnels
A saisir ]]*Recensement_CXPI_PIC_IAE26_TT_AURA[[#This Row],[Durée Formation (Heures)
A saisir ]])</f>
        <v>0</v>
      </c>
      <c r="V11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2" s="8"/>
    </row>
    <row r="1163" spans="1:23">
      <c r="A1163" s="11" t="s">
        <v>1228</v>
      </c>
      <c r="B1163" s="12"/>
      <c r="C1163" s="7"/>
      <c r="D1163" s="7"/>
      <c r="E1163" s="30"/>
      <c r="F1163" s="7"/>
      <c r="G1163" s="7"/>
      <c r="H1163" s="7"/>
      <c r="I1163" s="7"/>
      <c r="J1163" s="7"/>
      <c r="K1163" s="7"/>
      <c r="L1163" s="7"/>
      <c r="M1163" s="8"/>
      <c r="N1163" s="8"/>
      <c r="O1163" s="8">
        <f>Recensement_CXPI_PIC_IAE26_TT_AURA[[#This Row],[Taux Horaire
Coût pédagogique/h
A saisir ]]*Recensement_CXPI_PIC_IAE26_TT_AURA[[#This Row],[Durée Formation (Heures)
A saisir ]]*Recensement_CXPI_PIC_IAE26_TT_AURA[[#This Row],[Nombre participants prévisionnels
A saisir ]]</f>
        <v>0</v>
      </c>
      <c r="P1163" s="8">
        <f>(13*Recensement_CXPI_PIC_IAE26_TT_AURA[[#This Row],[Durée Formation (Heures)
A saisir ]]*Recensement_CXPI_PIC_IAE26_TT_AURA[[#This Row],[Nombre participants prévisionnels
A saisir ]])</f>
        <v>0</v>
      </c>
      <c r="Q1163" s="8">
        <f>Recensement_CXPI_PIC_IAE26_TT_AURA[[#This Row],[Nombre participants prévisionnels
A saisir ]]*Recensement_CXPI_PIC_IAE26_TT_AURA[[#This Row],[ Montant Frais annexes Total /stagiaire
A saisir]]</f>
        <v>0</v>
      </c>
      <c r="R11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3" s="18">
        <f t="shared" si="18"/>
        <v>0</v>
      </c>
      <c r="T11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V1163))</f>
        <v>0</v>
      </c>
      <c r="U1163" s="8">
        <f>(18*Recensement_CXPI_PIC_IAE26_TT_AURA[[#This Row],[Nombre participants prévisionnels
A saisir ]]*Recensement_CXPI_PIC_IAE26_TT_AURA[[#This Row],[Durée Formation (Heures)
A saisir ]])</f>
        <v>0</v>
      </c>
      <c r="V11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3" s="8"/>
    </row>
    <row r="1164" spans="1:23">
      <c r="A1164" s="11" t="s">
        <v>1229</v>
      </c>
      <c r="B1164" s="12"/>
      <c r="C1164" s="7"/>
      <c r="D1164" s="7"/>
      <c r="E1164" s="30"/>
      <c r="F1164" s="7"/>
      <c r="G1164" s="7"/>
      <c r="H1164" s="7"/>
      <c r="I1164" s="7"/>
      <c r="J1164" s="7"/>
      <c r="K1164" s="7"/>
      <c r="L1164" s="7"/>
      <c r="M1164" s="8"/>
      <c r="N1164" s="8"/>
      <c r="O1164" s="8">
        <f>Recensement_CXPI_PIC_IAE26_TT_AURA[[#This Row],[Taux Horaire
Coût pédagogique/h
A saisir ]]*Recensement_CXPI_PIC_IAE26_TT_AURA[[#This Row],[Durée Formation (Heures)
A saisir ]]*Recensement_CXPI_PIC_IAE26_TT_AURA[[#This Row],[Nombre participants prévisionnels
A saisir ]]</f>
        <v>0</v>
      </c>
      <c r="P1164" s="8">
        <f>(13*Recensement_CXPI_PIC_IAE26_TT_AURA[[#This Row],[Durée Formation (Heures)
A saisir ]]*Recensement_CXPI_PIC_IAE26_TT_AURA[[#This Row],[Nombre participants prévisionnels
A saisir ]])</f>
        <v>0</v>
      </c>
      <c r="Q1164" s="8">
        <f>Recensement_CXPI_PIC_IAE26_TT_AURA[[#This Row],[Nombre participants prévisionnels
A saisir ]]*Recensement_CXPI_PIC_IAE26_TT_AURA[[#This Row],[ Montant Frais annexes Total /stagiaire
A saisir]]</f>
        <v>0</v>
      </c>
      <c r="R11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4" s="18">
        <f t="shared" si="18"/>
        <v>0</v>
      </c>
      <c r="T11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V1164))</f>
        <v>0</v>
      </c>
      <c r="U1164" s="8">
        <f>(18*Recensement_CXPI_PIC_IAE26_TT_AURA[[#This Row],[Nombre participants prévisionnels
A saisir ]]*Recensement_CXPI_PIC_IAE26_TT_AURA[[#This Row],[Durée Formation (Heures)
A saisir ]])</f>
        <v>0</v>
      </c>
      <c r="V11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4" s="8"/>
    </row>
    <row r="1165" spans="1:23">
      <c r="A1165" s="11" t="s">
        <v>1230</v>
      </c>
      <c r="B1165" s="12"/>
      <c r="C1165" s="7"/>
      <c r="D1165" s="7"/>
      <c r="E1165" s="30"/>
      <c r="F1165" s="7"/>
      <c r="G1165" s="7"/>
      <c r="H1165" s="7"/>
      <c r="I1165" s="7"/>
      <c r="J1165" s="7"/>
      <c r="K1165" s="7"/>
      <c r="L1165" s="7"/>
      <c r="M1165" s="8"/>
      <c r="N1165" s="8"/>
      <c r="O1165" s="8">
        <f>Recensement_CXPI_PIC_IAE26_TT_AURA[[#This Row],[Taux Horaire
Coût pédagogique/h
A saisir ]]*Recensement_CXPI_PIC_IAE26_TT_AURA[[#This Row],[Durée Formation (Heures)
A saisir ]]*Recensement_CXPI_PIC_IAE26_TT_AURA[[#This Row],[Nombre participants prévisionnels
A saisir ]]</f>
        <v>0</v>
      </c>
      <c r="P1165" s="8">
        <f>(13*Recensement_CXPI_PIC_IAE26_TT_AURA[[#This Row],[Durée Formation (Heures)
A saisir ]]*Recensement_CXPI_PIC_IAE26_TT_AURA[[#This Row],[Nombre participants prévisionnels
A saisir ]])</f>
        <v>0</v>
      </c>
      <c r="Q1165" s="8">
        <f>Recensement_CXPI_PIC_IAE26_TT_AURA[[#This Row],[Nombre participants prévisionnels
A saisir ]]*Recensement_CXPI_PIC_IAE26_TT_AURA[[#This Row],[ Montant Frais annexes Total /stagiaire
A saisir]]</f>
        <v>0</v>
      </c>
      <c r="R11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5" s="18">
        <f t="shared" si="18"/>
        <v>0</v>
      </c>
      <c r="T11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V1165))</f>
        <v>0</v>
      </c>
      <c r="U1165" s="8">
        <f>(18*Recensement_CXPI_PIC_IAE26_TT_AURA[[#This Row],[Nombre participants prévisionnels
A saisir ]]*Recensement_CXPI_PIC_IAE26_TT_AURA[[#This Row],[Durée Formation (Heures)
A saisir ]])</f>
        <v>0</v>
      </c>
      <c r="V11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5" s="8"/>
    </row>
    <row r="1166" spans="1:23">
      <c r="A1166" s="11" t="s">
        <v>1231</v>
      </c>
      <c r="B1166" s="12"/>
      <c r="C1166" s="7"/>
      <c r="D1166" s="7"/>
      <c r="E1166" s="30"/>
      <c r="F1166" s="7"/>
      <c r="G1166" s="7"/>
      <c r="H1166" s="7"/>
      <c r="I1166" s="7"/>
      <c r="J1166" s="7"/>
      <c r="K1166" s="7"/>
      <c r="L1166" s="7"/>
      <c r="M1166" s="8"/>
      <c r="N1166" s="8"/>
      <c r="O1166" s="8">
        <f>Recensement_CXPI_PIC_IAE26_TT_AURA[[#This Row],[Taux Horaire
Coût pédagogique/h
A saisir ]]*Recensement_CXPI_PIC_IAE26_TT_AURA[[#This Row],[Durée Formation (Heures)
A saisir ]]*Recensement_CXPI_PIC_IAE26_TT_AURA[[#This Row],[Nombre participants prévisionnels
A saisir ]]</f>
        <v>0</v>
      </c>
      <c r="P1166" s="8">
        <f>(13*Recensement_CXPI_PIC_IAE26_TT_AURA[[#This Row],[Durée Formation (Heures)
A saisir ]]*Recensement_CXPI_PIC_IAE26_TT_AURA[[#This Row],[Nombre participants prévisionnels
A saisir ]])</f>
        <v>0</v>
      </c>
      <c r="Q1166" s="8">
        <f>Recensement_CXPI_PIC_IAE26_TT_AURA[[#This Row],[Nombre participants prévisionnels
A saisir ]]*Recensement_CXPI_PIC_IAE26_TT_AURA[[#This Row],[ Montant Frais annexes Total /stagiaire
A saisir]]</f>
        <v>0</v>
      </c>
      <c r="R11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6" s="18">
        <f t="shared" si="18"/>
        <v>0</v>
      </c>
      <c r="T11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V1166))</f>
        <v>0</v>
      </c>
      <c r="U1166" s="8">
        <f>(18*Recensement_CXPI_PIC_IAE26_TT_AURA[[#This Row],[Nombre participants prévisionnels
A saisir ]]*Recensement_CXPI_PIC_IAE26_TT_AURA[[#This Row],[Durée Formation (Heures)
A saisir ]])</f>
        <v>0</v>
      </c>
      <c r="V11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6" s="8"/>
    </row>
    <row r="1167" spans="1:23">
      <c r="A1167" s="11" t="s">
        <v>1232</v>
      </c>
      <c r="B1167" s="12"/>
      <c r="C1167" s="7"/>
      <c r="D1167" s="7"/>
      <c r="E1167" s="30"/>
      <c r="F1167" s="7"/>
      <c r="G1167" s="7"/>
      <c r="H1167" s="7"/>
      <c r="I1167" s="7"/>
      <c r="J1167" s="7"/>
      <c r="K1167" s="7"/>
      <c r="L1167" s="7"/>
      <c r="M1167" s="8"/>
      <c r="N1167" s="8"/>
      <c r="O1167" s="8">
        <f>Recensement_CXPI_PIC_IAE26_TT_AURA[[#This Row],[Taux Horaire
Coût pédagogique/h
A saisir ]]*Recensement_CXPI_PIC_IAE26_TT_AURA[[#This Row],[Durée Formation (Heures)
A saisir ]]*Recensement_CXPI_PIC_IAE26_TT_AURA[[#This Row],[Nombre participants prévisionnels
A saisir ]]</f>
        <v>0</v>
      </c>
      <c r="P1167" s="8">
        <f>(13*Recensement_CXPI_PIC_IAE26_TT_AURA[[#This Row],[Durée Formation (Heures)
A saisir ]]*Recensement_CXPI_PIC_IAE26_TT_AURA[[#This Row],[Nombre participants prévisionnels
A saisir ]])</f>
        <v>0</v>
      </c>
      <c r="Q1167" s="8">
        <f>Recensement_CXPI_PIC_IAE26_TT_AURA[[#This Row],[Nombre participants prévisionnels
A saisir ]]*Recensement_CXPI_PIC_IAE26_TT_AURA[[#This Row],[ Montant Frais annexes Total /stagiaire
A saisir]]</f>
        <v>0</v>
      </c>
      <c r="R11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7" s="18">
        <f t="shared" si="18"/>
        <v>0</v>
      </c>
      <c r="T11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V1167))</f>
        <v>0</v>
      </c>
      <c r="U1167" s="8">
        <f>(18*Recensement_CXPI_PIC_IAE26_TT_AURA[[#This Row],[Nombre participants prévisionnels
A saisir ]]*Recensement_CXPI_PIC_IAE26_TT_AURA[[#This Row],[Durée Formation (Heures)
A saisir ]])</f>
        <v>0</v>
      </c>
      <c r="V11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7" s="8"/>
    </row>
    <row r="1168" spans="1:23">
      <c r="A1168" s="11" t="s">
        <v>1233</v>
      </c>
      <c r="B1168" s="12"/>
      <c r="C1168" s="7"/>
      <c r="D1168" s="7"/>
      <c r="E1168" s="30"/>
      <c r="F1168" s="7"/>
      <c r="G1168" s="7"/>
      <c r="H1168" s="7"/>
      <c r="I1168" s="7"/>
      <c r="J1168" s="7"/>
      <c r="K1168" s="7"/>
      <c r="L1168" s="7"/>
      <c r="M1168" s="8"/>
      <c r="N1168" s="8"/>
      <c r="O1168" s="8">
        <f>Recensement_CXPI_PIC_IAE26_TT_AURA[[#This Row],[Taux Horaire
Coût pédagogique/h
A saisir ]]*Recensement_CXPI_PIC_IAE26_TT_AURA[[#This Row],[Durée Formation (Heures)
A saisir ]]*Recensement_CXPI_PIC_IAE26_TT_AURA[[#This Row],[Nombre participants prévisionnels
A saisir ]]</f>
        <v>0</v>
      </c>
      <c r="P1168" s="8">
        <f>(13*Recensement_CXPI_PIC_IAE26_TT_AURA[[#This Row],[Durée Formation (Heures)
A saisir ]]*Recensement_CXPI_PIC_IAE26_TT_AURA[[#This Row],[Nombre participants prévisionnels
A saisir ]])</f>
        <v>0</v>
      </c>
      <c r="Q1168" s="8">
        <f>Recensement_CXPI_PIC_IAE26_TT_AURA[[#This Row],[Nombre participants prévisionnels
A saisir ]]*Recensement_CXPI_PIC_IAE26_TT_AURA[[#This Row],[ Montant Frais annexes Total /stagiaire
A saisir]]</f>
        <v>0</v>
      </c>
      <c r="R11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8" s="18">
        <f t="shared" si="18"/>
        <v>0</v>
      </c>
      <c r="T11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V1168))</f>
        <v>0</v>
      </c>
      <c r="U1168" s="8">
        <f>(18*Recensement_CXPI_PIC_IAE26_TT_AURA[[#This Row],[Nombre participants prévisionnels
A saisir ]]*Recensement_CXPI_PIC_IAE26_TT_AURA[[#This Row],[Durée Formation (Heures)
A saisir ]])</f>
        <v>0</v>
      </c>
      <c r="V11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8" s="8"/>
    </row>
    <row r="1169" spans="1:23">
      <c r="A1169" s="11" t="s">
        <v>1234</v>
      </c>
      <c r="B1169" s="12"/>
      <c r="C1169" s="7"/>
      <c r="D1169" s="7"/>
      <c r="E1169" s="30"/>
      <c r="F1169" s="7"/>
      <c r="G1169" s="7"/>
      <c r="H1169" s="7"/>
      <c r="I1169" s="7"/>
      <c r="J1169" s="7"/>
      <c r="K1169" s="7"/>
      <c r="L1169" s="7"/>
      <c r="M1169" s="8"/>
      <c r="N1169" s="8"/>
      <c r="O1169" s="8">
        <f>Recensement_CXPI_PIC_IAE26_TT_AURA[[#This Row],[Taux Horaire
Coût pédagogique/h
A saisir ]]*Recensement_CXPI_PIC_IAE26_TT_AURA[[#This Row],[Durée Formation (Heures)
A saisir ]]*Recensement_CXPI_PIC_IAE26_TT_AURA[[#This Row],[Nombre participants prévisionnels
A saisir ]]</f>
        <v>0</v>
      </c>
      <c r="P1169" s="8">
        <f>(13*Recensement_CXPI_PIC_IAE26_TT_AURA[[#This Row],[Durée Formation (Heures)
A saisir ]]*Recensement_CXPI_PIC_IAE26_TT_AURA[[#This Row],[Nombre participants prévisionnels
A saisir ]])</f>
        <v>0</v>
      </c>
      <c r="Q1169" s="8">
        <f>Recensement_CXPI_PIC_IAE26_TT_AURA[[#This Row],[Nombre participants prévisionnels
A saisir ]]*Recensement_CXPI_PIC_IAE26_TT_AURA[[#This Row],[ Montant Frais annexes Total /stagiaire
A saisir]]</f>
        <v>0</v>
      </c>
      <c r="R11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69" s="18">
        <f t="shared" si="18"/>
        <v>0</v>
      </c>
      <c r="T11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V1169))</f>
        <v>0</v>
      </c>
      <c r="U1169" s="8">
        <f>(18*Recensement_CXPI_PIC_IAE26_TT_AURA[[#This Row],[Nombre participants prévisionnels
A saisir ]]*Recensement_CXPI_PIC_IAE26_TT_AURA[[#This Row],[Durée Formation (Heures)
A saisir ]])</f>
        <v>0</v>
      </c>
      <c r="V11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69" s="8"/>
    </row>
    <row r="1170" spans="1:23">
      <c r="A1170" s="11" t="s">
        <v>1235</v>
      </c>
      <c r="B1170" s="12"/>
      <c r="C1170" s="7"/>
      <c r="D1170" s="7"/>
      <c r="E1170" s="30"/>
      <c r="F1170" s="7"/>
      <c r="G1170" s="7"/>
      <c r="H1170" s="7"/>
      <c r="I1170" s="7"/>
      <c r="J1170" s="7"/>
      <c r="K1170" s="7"/>
      <c r="L1170" s="7"/>
      <c r="M1170" s="8"/>
      <c r="N1170" s="8"/>
      <c r="O1170" s="8">
        <f>Recensement_CXPI_PIC_IAE26_TT_AURA[[#This Row],[Taux Horaire
Coût pédagogique/h
A saisir ]]*Recensement_CXPI_PIC_IAE26_TT_AURA[[#This Row],[Durée Formation (Heures)
A saisir ]]*Recensement_CXPI_PIC_IAE26_TT_AURA[[#This Row],[Nombre participants prévisionnels
A saisir ]]</f>
        <v>0</v>
      </c>
      <c r="P1170" s="8">
        <f>(13*Recensement_CXPI_PIC_IAE26_TT_AURA[[#This Row],[Durée Formation (Heures)
A saisir ]]*Recensement_CXPI_PIC_IAE26_TT_AURA[[#This Row],[Nombre participants prévisionnels
A saisir ]])</f>
        <v>0</v>
      </c>
      <c r="Q1170" s="8">
        <f>Recensement_CXPI_PIC_IAE26_TT_AURA[[#This Row],[Nombre participants prévisionnels
A saisir ]]*Recensement_CXPI_PIC_IAE26_TT_AURA[[#This Row],[ Montant Frais annexes Total /stagiaire
A saisir]]</f>
        <v>0</v>
      </c>
      <c r="R11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0" s="18">
        <f t="shared" si="18"/>
        <v>0</v>
      </c>
      <c r="T11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V1170))</f>
        <v>0</v>
      </c>
      <c r="U1170" s="8">
        <f>(18*Recensement_CXPI_PIC_IAE26_TT_AURA[[#This Row],[Nombre participants prévisionnels
A saisir ]]*Recensement_CXPI_PIC_IAE26_TT_AURA[[#This Row],[Durée Formation (Heures)
A saisir ]])</f>
        <v>0</v>
      </c>
      <c r="V11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0" s="8"/>
    </row>
    <row r="1171" spans="1:23">
      <c r="A1171" s="11" t="s">
        <v>1236</v>
      </c>
      <c r="B1171" s="12"/>
      <c r="C1171" s="7"/>
      <c r="D1171" s="7"/>
      <c r="E1171" s="30"/>
      <c r="F1171" s="7"/>
      <c r="G1171" s="7"/>
      <c r="H1171" s="7"/>
      <c r="I1171" s="7"/>
      <c r="J1171" s="7"/>
      <c r="K1171" s="7"/>
      <c r="L1171" s="7"/>
      <c r="M1171" s="8"/>
      <c r="N1171" s="8"/>
      <c r="O1171" s="8">
        <f>Recensement_CXPI_PIC_IAE26_TT_AURA[[#This Row],[Taux Horaire
Coût pédagogique/h
A saisir ]]*Recensement_CXPI_PIC_IAE26_TT_AURA[[#This Row],[Durée Formation (Heures)
A saisir ]]*Recensement_CXPI_PIC_IAE26_TT_AURA[[#This Row],[Nombre participants prévisionnels
A saisir ]]</f>
        <v>0</v>
      </c>
      <c r="P1171" s="8">
        <f>(13*Recensement_CXPI_PIC_IAE26_TT_AURA[[#This Row],[Durée Formation (Heures)
A saisir ]]*Recensement_CXPI_PIC_IAE26_TT_AURA[[#This Row],[Nombre participants prévisionnels
A saisir ]])</f>
        <v>0</v>
      </c>
      <c r="Q1171" s="8">
        <f>Recensement_CXPI_PIC_IAE26_TT_AURA[[#This Row],[Nombre participants prévisionnels
A saisir ]]*Recensement_CXPI_PIC_IAE26_TT_AURA[[#This Row],[ Montant Frais annexes Total /stagiaire
A saisir]]</f>
        <v>0</v>
      </c>
      <c r="R11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1" s="18">
        <f t="shared" si="18"/>
        <v>0</v>
      </c>
      <c r="T11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V1171))</f>
        <v>0</v>
      </c>
      <c r="U1171" s="8">
        <f>(18*Recensement_CXPI_PIC_IAE26_TT_AURA[[#This Row],[Nombre participants prévisionnels
A saisir ]]*Recensement_CXPI_PIC_IAE26_TT_AURA[[#This Row],[Durée Formation (Heures)
A saisir ]])</f>
        <v>0</v>
      </c>
      <c r="V11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1" s="8"/>
    </row>
    <row r="1172" spans="1:23">
      <c r="A1172" s="11" t="s">
        <v>1237</v>
      </c>
      <c r="B1172" s="12"/>
      <c r="C1172" s="7"/>
      <c r="D1172" s="7"/>
      <c r="E1172" s="30"/>
      <c r="F1172" s="7"/>
      <c r="G1172" s="7"/>
      <c r="H1172" s="7"/>
      <c r="I1172" s="7"/>
      <c r="J1172" s="7"/>
      <c r="K1172" s="7"/>
      <c r="L1172" s="7"/>
      <c r="M1172" s="8"/>
      <c r="N1172" s="8"/>
      <c r="O1172" s="8">
        <f>Recensement_CXPI_PIC_IAE26_TT_AURA[[#This Row],[Taux Horaire
Coût pédagogique/h
A saisir ]]*Recensement_CXPI_PIC_IAE26_TT_AURA[[#This Row],[Durée Formation (Heures)
A saisir ]]*Recensement_CXPI_PIC_IAE26_TT_AURA[[#This Row],[Nombre participants prévisionnels
A saisir ]]</f>
        <v>0</v>
      </c>
      <c r="P1172" s="8">
        <f>(13*Recensement_CXPI_PIC_IAE26_TT_AURA[[#This Row],[Durée Formation (Heures)
A saisir ]]*Recensement_CXPI_PIC_IAE26_TT_AURA[[#This Row],[Nombre participants prévisionnels
A saisir ]])</f>
        <v>0</v>
      </c>
      <c r="Q1172" s="8">
        <f>Recensement_CXPI_PIC_IAE26_TT_AURA[[#This Row],[Nombre participants prévisionnels
A saisir ]]*Recensement_CXPI_PIC_IAE26_TT_AURA[[#This Row],[ Montant Frais annexes Total /stagiaire
A saisir]]</f>
        <v>0</v>
      </c>
      <c r="R11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2" s="18">
        <f t="shared" si="18"/>
        <v>0</v>
      </c>
      <c r="T11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V1172))</f>
        <v>0</v>
      </c>
      <c r="U1172" s="8">
        <f>(18*Recensement_CXPI_PIC_IAE26_TT_AURA[[#This Row],[Nombre participants prévisionnels
A saisir ]]*Recensement_CXPI_PIC_IAE26_TT_AURA[[#This Row],[Durée Formation (Heures)
A saisir ]])</f>
        <v>0</v>
      </c>
      <c r="V11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2" s="8"/>
    </row>
    <row r="1173" spans="1:23">
      <c r="A1173" s="11" t="s">
        <v>1238</v>
      </c>
      <c r="B1173" s="12"/>
      <c r="C1173" s="7"/>
      <c r="D1173" s="7"/>
      <c r="E1173" s="30"/>
      <c r="F1173" s="7"/>
      <c r="G1173" s="7"/>
      <c r="H1173" s="7"/>
      <c r="I1173" s="7"/>
      <c r="J1173" s="7"/>
      <c r="K1173" s="7"/>
      <c r="L1173" s="7"/>
      <c r="M1173" s="8"/>
      <c r="N1173" s="8"/>
      <c r="O1173" s="8">
        <f>Recensement_CXPI_PIC_IAE26_TT_AURA[[#This Row],[Taux Horaire
Coût pédagogique/h
A saisir ]]*Recensement_CXPI_PIC_IAE26_TT_AURA[[#This Row],[Durée Formation (Heures)
A saisir ]]*Recensement_CXPI_PIC_IAE26_TT_AURA[[#This Row],[Nombre participants prévisionnels
A saisir ]]</f>
        <v>0</v>
      </c>
      <c r="P1173" s="8">
        <f>(13*Recensement_CXPI_PIC_IAE26_TT_AURA[[#This Row],[Durée Formation (Heures)
A saisir ]]*Recensement_CXPI_PIC_IAE26_TT_AURA[[#This Row],[Nombre participants prévisionnels
A saisir ]])</f>
        <v>0</v>
      </c>
      <c r="Q1173" s="8">
        <f>Recensement_CXPI_PIC_IAE26_TT_AURA[[#This Row],[Nombre participants prévisionnels
A saisir ]]*Recensement_CXPI_PIC_IAE26_TT_AURA[[#This Row],[ Montant Frais annexes Total /stagiaire
A saisir]]</f>
        <v>0</v>
      </c>
      <c r="R11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3" s="18">
        <f t="shared" si="18"/>
        <v>0</v>
      </c>
      <c r="T11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V1173))</f>
        <v>0</v>
      </c>
      <c r="U1173" s="8">
        <f>(18*Recensement_CXPI_PIC_IAE26_TT_AURA[[#This Row],[Nombre participants prévisionnels
A saisir ]]*Recensement_CXPI_PIC_IAE26_TT_AURA[[#This Row],[Durée Formation (Heures)
A saisir ]])</f>
        <v>0</v>
      </c>
      <c r="V11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3" s="8"/>
    </row>
    <row r="1174" spans="1:23">
      <c r="A1174" s="11" t="s">
        <v>1239</v>
      </c>
      <c r="B1174" s="12"/>
      <c r="C1174" s="7"/>
      <c r="D1174" s="7"/>
      <c r="E1174" s="30"/>
      <c r="F1174" s="7"/>
      <c r="G1174" s="7"/>
      <c r="H1174" s="7"/>
      <c r="I1174" s="7"/>
      <c r="J1174" s="7"/>
      <c r="K1174" s="7"/>
      <c r="L1174" s="7"/>
      <c r="M1174" s="8"/>
      <c r="N1174" s="8"/>
      <c r="O1174" s="8">
        <f>Recensement_CXPI_PIC_IAE26_TT_AURA[[#This Row],[Taux Horaire
Coût pédagogique/h
A saisir ]]*Recensement_CXPI_PIC_IAE26_TT_AURA[[#This Row],[Durée Formation (Heures)
A saisir ]]*Recensement_CXPI_PIC_IAE26_TT_AURA[[#This Row],[Nombre participants prévisionnels
A saisir ]]</f>
        <v>0</v>
      </c>
      <c r="P1174" s="8">
        <f>(13*Recensement_CXPI_PIC_IAE26_TT_AURA[[#This Row],[Durée Formation (Heures)
A saisir ]]*Recensement_CXPI_PIC_IAE26_TT_AURA[[#This Row],[Nombre participants prévisionnels
A saisir ]])</f>
        <v>0</v>
      </c>
      <c r="Q1174" s="8">
        <f>Recensement_CXPI_PIC_IAE26_TT_AURA[[#This Row],[Nombre participants prévisionnels
A saisir ]]*Recensement_CXPI_PIC_IAE26_TT_AURA[[#This Row],[ Montant Frais annexes Total /stagiaire
A saisir]]</f>
        <v>0</v>
      </c>
      <c r="R11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4" s="18">
        <f t="shared" si="18"/>
        <v>0</v>
      </c>
      <c r="T11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V1174))</f>
        <v>0</v>
      </c>
      <c r="U1174" s="8">
        <f>(18*Recensement_CXPI_PIC_IAE26_TT_AURA[[#This Row],[Nombre participants prévisionnels
A saisir ]]*Recensement_CXPI_PIC_IAE26_TT_AURA[[#This Row],[Durée Formation (Heures)
A saisir ]])</f>
        <v>0</v>
      </c>
      <c r="V11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4" s="8"/>
    </row>
    <row r="1175" spans="1:23">
      <c r="A1175" s="11" t="s">
        <v>1240</v>
      </c>
      <c r="B1175" s="12"/>
      <c r="C1175" s="7"/>
      <c r="D1175" s="7"/>
      <c r="E1175" s="30"/>
      <c r="F1175" s="7"/>
      <c r="G1175" s="7"/>
      <c r="H1175" s="7"/>
      <c r="I1175" s="7"/>
      <c r="J1175" s="7"/>
      <c r="K1175" s="7"/>
      <c r="L1175" s="7"/>
      <c r="M1175" s="8"/>
      <c r="N1175" s="8"/>
      <c r="O1175" s="8">
        <f>Recensement_CXPI_PIC_IAE26_TT_AURA[[#This Row],[Taux Horaire
Coût pédagogique/h
A saisir ]]*Recensement_CXPI_PIC_IAE26_TT_AURA[[#This Row],[Durée Formation (Heures)
A saisir ]]*Recensement_CXPI_PIC_IAE26_TT_AURA[[#This Row],[Nombre participants prévisionnels
A saisir ]]</f>
        <v>0</v>
      </c>
      <c r="P1175" s="8">
        <f>(13*Recensement_CXPI_PIC_IAE26_TT_AURA[[#This Row],[Durée Formation (Heures)
A saisir ]]*Recensement_CXPI_PIC_IAE26_TT_AURA[[#This Row],[Nombre participants prévisionnels
A saisir ]])</f>
        <v>0</v>
      </c>
      <c r="Q1175" s="8">
        <f>Recensement_CXPI_PIC_IAE26_TT_AURA[[#This Row],[Nombre participants prévisionnels
A saisir ]]*Recensement_CXPI_PIC_IAE26_TT_AURA[[#This Row],[ Montant Frais annexes Total /stagiaire
A saisir]]</f>
        <v>0</v>
      </c>
      <c r="R11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5" s="18">
        <f t="shared" si="18"/>
        <v>0</v>
      </c>
      <c r="T11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V1175))</f>
        <v>0</v>
      </c>
      <c r="U1175" s="8">
        <f>(18*Recensement_CXPI_PIC_IAE26_TT_AURA[[#This Row],[Nombre participants prévisionnels
A saisir ]]*Recensement_CXPI_PIC_IAE26_TT_AURA[[#This Row],[Durée Formation (Heures)
A saisir ]])</f>
        <v>0</v>
      </c>
      <c r="V11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5" s="8"/>
    </row>
    <row r="1176" spans="1:23">
      <c r="A1176" s="11" t="s">
        <v>1241</v>
      </c>
      <c r="B1176" s="12"/>
      <c r="C1176" s="7"/>
      <c r="D1176" s="7"/>
      <c r="E1176" s="30"/>
      <c r="F1176" s="7"/>
      <c r="G1176" s="7"/>
      <c r="H1176" s="7"/>
      <c r="I1176" s="7"/>
      <c r="J1176" s="7"/>
      <c r="K1176" s="7"/>
      <c r="L1176" s="7"/>
      <c r="M1176" s="8"/>
      <c r="N1176" s="8"/>
      <c r="O1176" s="8">
        <f>Recensement_CXPI_PIC_IAE26_TT_AURA[[#This Row],[Taux Horaire
Coût pédagogique/h
A saisir ]]*Recensement_CXPI_PIC_IAE26_TT_AURA[[#This Row],[Durée Formation (Heures)
A saisir ]]*Recensement_CXPI_PIC_IAE26_TT_AURA[[#This Row],[Nombre participants prévisionnels
A saisir ]]</f>
        <v>0</v>
      </c>
      <c r="P1176" s="8">
        <f>(13*Recensement_CXPI_PIC_IAE26_TT_AURA[[#This Row],[Durée Formation (Heures)
A saisir ]]*Recensement_CXPI_PIC_IAE26_TT_AURA[[#This Row],[Nombre participants prévisionnels
A saisir ]])</f>
        <v>0</v>
      </c>
      <c r="Q1176" s="8">
        <f>Recensement_CXPI_PIC_IAE26_TT_AURA[[#This Row],[Nombre participants prévisionnels
A saisir ]]*Recensement_CXPI_PIC_IAE26_TT_AURA[[#This Row],[ Montant Frais annexes Total /stagiaire
A saisir]]</f>
        <v>0</v>
      </c>
      <c r="R11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6" s="18">
        <f t="shared" si="18"/>
        <v>0</v>
      </c>
      <c r="T11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V1176))</f>
        <v>0</v>
      </c>
      <c r="U1176" s="8">
        <f>(18*Recensement_CXPI_PIC_IAE26_TT_AURA[[#This Row],[Nombre participants prévisionnels
A saisir ]]*Recensement_CXPI_PIC_IAE26_TT_AURA[[#This Row],[Durée Formation (Heures)
A saisir ]])</f>
        <v>0</v>
      </c>
      <c r="V11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6" s="8"/>
    </row>
    <row r="1177" spans="1:23">
      <c r="A1177" s="11" t="s">
        <v>1242</v>
      </c>
      <c r="B1177" s="12"/>
      <c r="C1177" s="7"/>
      <c r="D1177" s="7"/>
      <c r="E1177" s="30"/>
      <c r="F1177" s="7"/>
      <c r="G1177" s="7"/>
      <c r="H1177" s="7"/>
      <c r="I1177" s="7"/>
      <c r="J1177" s="7"/>
      <c r="K1177" s="7"/>
      <c r="L1177" s="7"/>
      <c r="M1177" s="8"/>
      <c r="N1177" s="8"/>
      <c r="O1177" s="8">
        <f>Recensement_CXPI_PIC_IAE26_TT_AURA[[#This Row],[Taux Horaire
Coût pédagogique/h
A saisir ]]*Recensement_CXPI_PIC_IAE26_TT_AURA[[#This Row],[Durée Formation (Heures)
A saisir ]]*Recensement_CXPI_PIC_IAE26_TT_AURA[[#This Row],[Nombre participants prévisionnels
A saisir ]]</f>
        <v>0</v>
      </c>
      <c r="P1177" s="8">
        <f>(13*Recensement_CXPI_PIC_IAE26_TT_AURA[[#This Row],[Durée Formation (Heures)
A saisir ]]*Recensement_CXPI_PIC_IAE26_TT_AURA[[#This Row],[Nombre participants prévisionnels
A saisir ]])</f>
        <v>0</v>
      </c>
      <c r="Q1177" s="8">
        <f>Recensement_CXPI_PIC_IAE26_TT_AURA[[#This Row],[Nombre participants prévisionnels
A saisir ]]*Recensement_CXPI_PIC_IAE26_TT_AURA[[#This Row],[ Montant Frais annexes Total /stagiaire
A saisir]]</f>
        <v>0</v>
      </c>
      <c r="R11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7" s="18">
        <f t="shared" si="18"/>
        <v>0</v>
      </c>
      <c r="T11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V1177))</f>
        <v>0</v>
      </c>
      <c r="U1177" s="8">
        <f>(18*Recensement_CXPI_PIC_IAE26_TT_AURA[[#This Row],[Nombre participants prévisionnels
A saisir ]]*Recensement_CXPI_PIC_IAE26_TT_AURA[[#This Row],[Durée Formation (Heures)
A saisir ]])</f>
        <v>0</v>
      </c>
      <c r="V11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7" s="8"/>
    </row>
    <row r="1178" spans="1:23">
      <c r="A1178" s="11" t="s">
        <v>1243</v>
      </c>
      <c r="B1178" s="12"/>
      <c r="C1178" s="7"/>
      <c r="D1178" s="7"/>
      <c r="E1178" s="30"/>
      <c r="F1178" s="7"/>
      <c r="G1178" s="7"/>
      <c r="H1178" s="7"/>
      <c r="I1178" s="7"/>
      <c r="J1178" s="7"/>
      <c r="K1178" s="7"/>
      <c r="L1178" s="7"/>
      <c r="M1178" s="8"/>
      <c r="N1178" s="8"/>
      <c r="O1178" s="8">
        <f>Recensement_CXPI_PIC_IAE26_TT_AURA[[#This Row],[Taux Horaire
Coût pédagogique/h
A saisir ]]*Recensement_CXPI_PIC_IAE26_TT_AURA[[#This Row],[Durée Formation (Heures)
A saisir ]]*Recensement_CXPI_PIC_IAE26_TT_AURA[[#This Row],[Nombre participants prévisionnels
A saisir ]]</f>
        <v>0</v>
      </c>
      <c r="P1178" s="8">
        <f>(13*Recensement_CXPI_PIC_IAE26_TT_AURA[[#This Row],[Durée Formation (Heures)
A saisir ]]*Recensement_CXPI_PIC_IAE26_TT_AURA[[#This Row],[Nombre participants prévisionnels
A saisir ]])</f>
        <v>0</v>
      </c>
      <c r="Q1178" s="8">
        <f>Recensement_CXPI_PIC_IAE26_TT_AURA[[#This Row],[Nombre participants prévisionnels
A saisir ]]*Recensement_CXPI_PIC_IAE26_TT_AURA[[#This Row],[ Montant Frais annexes Total /stagiaire
A saisir]]</f>
        <v>0</v>
      </c>
      <c r="R11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8" s="18">
        <f t="shared" si="18"/>
        <v>0</v>
      </c>
      <c r="T11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V1178))</f>
        <v>0</v>
      </c>
      <c r="U1178" s="8">
        <f>(18*Recensement_CXPI_PIC_IAE26_TT_AURA[[#This Row],[Nombre participants prévisionnels
A saisir ]]*Recensement_CXPI_PIC_IAE26_TT_AURA[[#This Row],[Durée Formation (Heures)
A saisir ]])</f>
        <v>0</v>
      </c>
      <c r="V11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8" s="8"/>
    </row>
    <row r="1179" spans="1:23">
      <c r="A1179" s="11" t="s">
        <v>1244</v>
      </c>
      <c r="B1179" s="12"/>
      <c r="C1179" s="7"/>
      <c r="D1179" s="7"/>
      <c r="E1179" s="30"/>
      <c r="F1179" s="7"/>
      <c r="G1179" s="7"/>
      <c r="H1179" s="7"/>
      <c r="I1179" s="7"/>
      <c r="J1179" s="7"/>
      <c r="K1179" s="7"/>
      <c r="L1179" s="7"/>
      <c r="M1179" s="8"/>
      <c r="N1179" s="8"/>
      <c r="O1179" s="8">
        <f>Recensement_CXPI_PIC_IAE26_TT_AURA[[#This Row],[Taux Horaire
Coût pédagogique/h
A saisir ]]*Recensement_CXPI_PIC_IAE26_TT_AURA[[#This Row],[Durée Formation (Heures)
A saisir ]]*Recensement_CXPI_PIC_IAE26_TT_AURA[[#This Row],[Nombre participants prévisionnels
A saisir ]]</f>
        <v>0</v>
      </c>
      <c r="P1179" s="8">
        <f>(13*Recensement_CXPI_PIC_IAE26_TT_AURA[[#This Row],[Durée Formation (Heures)
A saisir ]]*Recensement_CXPI_PIC_IAE26_TT_AURA[[#This Row],[Nombre participants prévisionnels
A saisir ]])</f>
        <v>0</v>
      </c>
      <c r="Q1179" s="8">
        <f>Recensement_CXPI_PIC_IAE26_TT_AURA[[#This Row],[Nombre participants prévisionnels
A saisir ]]*Recensement_CXPI_PIC_IAE26_TT_AURA[[#This Row],[ Montant Frais annexes Total /stagiaire
A saisir]]</f>
        <v>0</v>
      </c>
      <c r="R11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79" s="18">
        <f t="shared" si="18"/>
        <v>0</v>
      </c>
      <c r="T11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V1179))</f>
        <v>0</v>
      </c>
      <c r="U1179" s="8">
        <f>(18*Recensement_CXPI_PIC_IAE26_TT_AURA[[#This Row],[Nombre participants prévisionnels
A saisir ]]*Recensement_CXPI_PIC_IAE26_TT_AURA[[#This Row],[Durée Formation (Heures)
A saisir ]])</f>
        <v>0</v>
      </c>
      <c r="V11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79" s="8"/>
    </row>
    <row r="1180" spans="1:23">
      <c r="A1180" s="11" t="s">
        <v>1245</v>
      </c>
      <c r="B1180" s="12"/>
      <c r="C1180" s="7"/>
      <c r="D1180" s="7"/>
      <c r="E1180" s="30"/>
      <c r="F1180" s="7"/>
      <c r="G1180" s="7"/>
      <c r="H1180" s="7"/>
      <c r="I1180" s="7"/>
      <c r="J1180" s="7"/>
      <c r="K1180" s="7"/>
      <c r="L1180" s="7"/>
      <c r="M1180" s="8"/>
      <c r="N1180" s="8"/>
      <c r="O1180" s="8">
        <f>Recensement_CXPI_PIC_IAE26_TT_AURA[[#This Row],[Taux Horaire
Coût pédagogique/h
A saisir ]]*Recensement_CXPI_PIC_IAE26_TT_AURA[[#This Row],[Durée Formation (Heures)
A saisir ]]*Recensement_CXPI_PIC_IAE26_TT_AURA[[#This Row],[Nombre participants prévisionnels
A saisir ]]</f>
        <v>0</v>
      </c>
      <c r="P1180" s="8">
        <f>(13*Recensement_CXPI_PIC_IAE26_TT_AURA[[#This Row],[Durée Formation (Heures)
A saisir ]]*Recensement_CXPI_PIC_IAE26_TT_AURA[[#This Row],[Nombre participants prévisionnels
A saisir ]])</f>
        <v>0</v>
      </c>
      <c r="Q1180" s="8">
        <f>Recensement_CXPI_PIC_IAE26_TT_AURA[[#This Row],[Nombre participants prévisionnels
A saisir ]]*Recensement_CXPI_PIC_IAE26_TT_AURA[[#This Row],[ Montant Frais annexes Total /stagiaire
A saisir]]</f>
        <v>0</v>
      </c>
      <c r="R11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0" s="18">
        <f t="shared" si="18"/>
        <v>0</v>
      </c>
      <c r="T11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V1180))</f>
        <v>0</v>
      </c>
      <c r="U1180" s="8">
        <f>(18*Recensement_CXPI_PIC_IAE26_TT_AURA[[#This Row],[Nombre participants prévisionnels
A saisir ]]*Recensement_CXPI_PIC_IAE26_TT_AURA[[#This Row],[Durée Formation (Heures)
A saisir ]])</f>
        <v>0</v>
      </c>
      <c r="V11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0" s="8"/>
    </row>
    <row r="1181" spans="1:23">
      <c r="A1181" s="11" t="s">
        <v>1246</v>
      </c>
      <c r="B1181" s="12"/>
      <c r="C1181" s="7"/>
      <c r="D1181" s="7"/>
      <c r="E1181" s="30"/>
      <c r="F1181" s="7"/>
      <c r="G1181" s="7"/>
      <c r="H1181" s="7"/>
      <c r="I1181" s="7"/>
      <c r="J1181" s="7"/>
      <c r="K1181" s="7"/>
      <c r="L1181" s="7"/>
      <c r="M1181" s="8"/>
      <c r="N1181" s="8"/>
      <c r="O1181" s="8">
        <f>Recensement_CXPI_PIC_IAE26_TT_AURA[[#This Row],[Taux Horaire
Coût pédagogique/h
A saisir ]]*Recensement_CXPI_PIC_IAE26_TT_AURA[[#This Row],[Durée Formation (Heures)
A saisir ]]*Recensement_CXPI_PIC_IAE26_TT_AURA[[#This Row],[Nombre participants prévisionnels
A saisir ]]</f>
        <v>0</v>
      </c>
      <c r="P1181" s="8">
        <f>(13*Recensement_CXPI_PIC_IAE26_TT_AURA[[#This Row],[Durée Formation (Heures)
A saisir ]]*Recensement_CXPI_PIC_IAE26_TT_AURA[[#This Row],[Nombre participants prévisionnels
A saisir ]])</f>
        <v>0</v>
      </c>
      <c r="Q1181" s="8">
        <f>Recensement_CXPI_PIC_IAE26_TT_AURA[[#This Row],[Nombre participants prévisionnels
A saisir ]]*Recensement_CXPI_PIC_IAE26_TT_AURA[[#This Row],[ Montant Frais annexes Total /stagiaire
A saisir]]</f>
        <v>0</v>
      </c>
      <c r="R11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1" s="18">
        <f t="shared" si="18"/>
        <v>0</v>
      </c>
      <c r="T11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V1181))</f>
        <v>0</v>
      </c>
      <c r="U1181" s="8">
        <f>(18*Recensement_CXPI_PIC_IAE26_TT_AURA[[#This Row],[Nombre participants prévisionnels
A saisir ]]*Recensement_CXPI_PIC_IAE26_TT_AURA[[#This Row],[Durée Formation (Heures)
A saisir ]])</f>
        <v>0</v>
      </c>
      <c r="V11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1" s="8"/>
    </row>
    <row r="1182" spans="1:23">
      <c r="A1182" s="11" t="s">
        <v>1247</v>
      </c>
      <c r="B1182" s="12"/>
      <c r="C1182" s="7"/>
      <c r="D1182" s="7"/>
      <c r="E1182" s="30"/>
      <c r="F1182" s="7"/>
      <c r="G1182" s="7"/>
      <c r="H1182" s="7"/>
      <c r="I1182" s="7"/>
      <c r="J1182" s="7"/>
      <c r="K1182" s="7"/>
      <c r="L1182" s="7"/>
      <c r="M1182" s="8"/>
      <c r="N1182" s="8"/>
      <c r="O1182" s="8">
        <f>Recensement_CXPI_PIC_IAE26_TT_AURA[[#This Row],[Taux Horaire
Coût pédagogique/h
A saisir ]]*Recensement_CXPI_PIC_IAE26_TT_AURA[[#This Row],[Durée Formation (Heures)
A saisir ]]*Recensement_CXPI_PIC_IAE26_TT_AURA[[#This Row],[Nombre participants prévisionnels
A saisir ]]</f>
        <v>0</v>
      </c>
      <c r="P1182" s="8">
        <f>(13*Recensement_CXPI_PIC_IAE26_TT_AURA[[#This Row],[Durée Formation (Heures)
A saisir ]]*Recensement_CXPI_PIC_IAE26_TT_AURA[[#This Row],[Nombre participants prévisionnels
A saisir ]])</f>
        <v>0</v>
      </c>
      <c r="Q1182" s="8">
        <f>Recensement_CXPI_PIC_IAE26_TT_AURA[[#This Row],[Nombre participants prévisionnels
A saisir ]]*Recensement_CXPI_PIC_IAE26_TT_AURA[[#This Row],[ Montant Frais annexes Total /stagiaire
A saisir]]</f>
        <v>0</v>
      </c>
      <c r="R11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2" s="18">
        <f t="shared" si="18"/>
        <v>0</v>
      </c>
      <c r="T11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V1182))</f>
        <v>0</v>
      </c>
      <c r="U1182" s="8">
        <f>(18*Recensement_CXPI_PIC_IAE26_TT_AURA[[#This Row],[Nombre participants prévisionnels
A saisir ]]*Recensement_CXPI_PIC_IAE26_TT_AURA[[#This Row],[Durée Formation (Heures)
A saisir ]])</f>
        <v>0</v>
      </c>
      <c r="V11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2" s="8"/>
    </row>
    <row r="1183" spans="1:23">
      <c r="A1183" s="11" t="s">
        <v>1248</v>
      </c>
      <c r="B1183" s="12"/>
      <c r="C1183" s="7"/>
      <c r="D1183" s="7"/>
      <c r="E1183" s="30"/>
      <c r="F1183" s="7"/>
      <c r="G1183" s="7"/>
      <c r="H1183" s="7"/>
      <c r="I1183" s="7"/>
      <c r="J1183" s="7"/>
      <c r="K1183" s="7"/>
      <c r="L1183" s="7"/>
      <c r="M1183" s="8"/>
      <c r="N1183" s="8"/>
      <c r="O1183" s="8">
        <f>Recensement_CXPI_PIC_IAE26_TT_AURA[[#This Row],[Taux Horaire
Coût pédagogique/h
A saisir ]]*Recensement_CXPI_PIC_IAE26_TT_AURA[[#This Row],[Durée Formation (Heures)
A saisir ]]*Recensement_CXPI_PIC_IAE26_TT_AURA[[#This Row],[Nombre participants prévisionnels
A saisir ]]</f>
        <v>0</v>
      </c>
      <c r="P1183" s="8">
        <f>(13*Recensement_CXPI_PIC_IAE26_TT_AURA[[#This Row],[Durée Formation (Heures)
A saisir ]]*Recensement_CXPI_PIC_IAE26_TT_AURA[[#This Row],[Nombre participants prévisionnels
A saisir ]])</f>
        <v>0</v>
      </c>
      <c r="Q1183" s="8">
        <f>Recensement_CXPI_PIC_IAE26_TT_AURA[[#This Row],[Nombre participants prévisionnels
A saisir ]]*Recensement_CXPI_PIC_IAE26_TT_AURA[[#This Row],[ Montant Frais annexes Total /stagiaire
A saisir]]</f>
        <v>0</v>
      </c>
      <c r="R11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3" s="18">
        <f t="shared" si="18"/>
        <v>0</v>
      </c>
      <c r="T11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V1183))</f>
        <v>0</v>
      </c>
      <c r="U1183" s="8">
        <f>(18*Recensement_CXPI_PIC_IAE26_TT_AURA[[#This Row],[Nombre participants prévisionnels
A saisir ]]*Recensement_CXPI_PIC_IAE26_TT_AURA[[#This Row],[Durée Formation (Heures)
A saisir ]])</f>
        <v>0</v>
      </c>
      <c r="V11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3" s="8"/>
    </row>
    <row r="1184" spans="1:23">
      <c r="A1184" s="11" t="s">
        <v>1249</v>
      </c>
      <c r="B1184" s="12"/>
      <c r="C1184" s="7"/>
      <c r="D1184" s="7"/>
      <c r="E1184" s="30"/>
      <c r="F1184" s="7"/>
      <c r="G1184" s="7"/>
      <c r="H1184" s="7"/>
      <c r="I1184" s="7"/>
      <c r="J1184" s="7"/>
      <c r="K1184" s="7"/>
      <c r="L1184" s="7"/>
      <c r="M1184" s="8"/>
      <c r="N1184" s="8"/>
      <c r="O1184" s="8">
        <f>Recensement_CXPI_PIC_IAE26_TT_AURA[[#This Row],[Taux Horaire
Coût pédagogique/h
A saisir ]]*Recensement_CXPI_PIC_IAE26_TT_AURA[[#This Row],[Durée Formation (Heures)
A saisir ]]*Recensement_CXPI_PIC_IAE26_TT_AURA[[#This Row],[Nombre participants prévisionnels
A saisir ]]</f>
        <v>0</v>
      </c>
      <c r="P1184" s="8">
        <f>(13*Recensement_CXPI_PIC_IAE26_TT_AURA[[#This Row],[Durée Formation (Heures)
A saisir ]]*Recensement_CXPI_PIC_IAE26_TT_AURA[[#This Row],[Nombre participants prévisionnels
A saisir ]])</f>
        <v>0</v>
      </c>
      <c r="Q1184" s="8">
        <f>Recensement_CXPI_PIC_IAE26_TT_AURA[[#This Row],[Nombre participants prévisionnels
A saisir ]]*Recensement_CXPI_PIC_IAE26_TT_AURA[[#This Row],[ Montant Frais annexes Total /stagiaire
A saisir]]</f>
        <v>0</v>
      </c>
      <c r="R11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4" s="18">
        <f t="shared" si="18"/>
        <v>0</v>
      </c>
      <c r="T11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V1184))</f>
        <v>0</v>
      </c>
      <c r="U1184" s="8">
        <f>(18*Recensement_CXPI_PIC_IAE26_TT_AURA[[#This Row],[Nombre participants prévisionnels
A saisir ]]*Recensement_CXPI_PIC_IAE26_TT_AURA[[#This Row],[Durée Formation (Heures)
A saisir ]])</f>
        <v>0</v>
      </c>
      <c r="V11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4" s="8"/>
    </row>
    <row r="1185" spans="1:23">
      <c r="A1185" s="11" t="s">
        <v>1250</v>
      </c>
      <c r="B1185" s="12"/>
      <c r="C1185" s="7"/>
      <c r="D1185" s="7"/>
      <c r="E1185" s="30"/>
      <c r="F1185" s="7"/>
      <c r="G1185" s="7"/>
      <c r="H1185" s="7"/>
      <c r="I1185" s="7"/>
      <c r="J1185" s="7"/>
      <c r="K1185" s="7"/>
      <c r="L1185" s="7"/>
      <c r="M1185" s="8"/>
      <c r="N1185" s="8"/>
      <c r="O1185" s="8">
        <f>Recensement_CXPI_PIC_IAE26_TT_AURA[[#This Row],[Taux Horaire
Coût pédagogique/h
A saisir ]]*Recensement_CXPI_PIC_IAE26_TT_AURA[[#This Row],[Durée Formation (Heures)
A saisir ]]*Recensement_CXPI_PIC_IAE26_TT_AURA[[#This Row],[Nombre participants prévisionnels
A saisir ]]</f>
        <v>0</v>
      </c>
      <c r="P1185" s="8">
        <f>(13*Recensement_CXPI_PIC_IAE26_TT_AURA[[#This Row],[Durée Formation (Heures)
A saisir ]]*Recensement_CXPI_PIC_IAE26_TT_AURA[[#This Row],[Nombre participants prévisionnels
A saisir ]])</f>
        <v>0</v>
      </c>
      <c r="Q1185" s="8">
        <f>Recensement_CXPI_PIC_IAE26_TT_AURA[[#This Row],[Nombre participants prévisionnels
A saisir ]]*Recensement_CXPI_PIC_IAE26_TT_AURA[[#This Row],[ Montant Frais annexes Total /stagiaire
A saisir]]</f>
        <v>0</v>
      </c>
      <c r="R11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5" s="18">
        <f t="shared" si="18"/>
        <v>0</v>
      </c>
      <c r="T11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V1185))</f>
        <v>0</v>
      </c>
      <c r="U1185" s="8">
        <f>(18*Recensement_CXPI_PIC_IAE26_TT_AURA[[#This Row],[Nombre participants prévisionnels
A saisir ]]*Recensement_CXPI_PIC_IAE26_TT_AURA[[#This Row],[Durée Formation (Heures)
A saisir ]])</f>
        <v>0</v>
      </c>
      <c r="V11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5" s="8"/>
    </row>
    <row r="1186" spans="1:23">
      <c r="A1186" s="11" t="s">
        <v>1251</v>
      </c>
      <c r="B1186" s="12"/>
      <c r="C1186" s="7"/>
      <c r="D1186" s="7"/>
      <c r="E1186" s="30"/>
      <c r="F1186" s="7"/>
      <c r="G1186" s="7"/>
      <c r="H1186" s="7"/>
      <c r="I1186" s="7"/>
      <c r="J1186" s="7"/>
      <c r="K1186" s="7"/>
      <c r="L1186" s="7"/>
      <c r="M1186" s="8"/>
      <c r="N1186" s="8"/>
      <c r="O1186" s="8">
        <f>Recensement_CXPI_PIC_IAE26_TT_AURA[[#This Row],[Taux Horaire
Coût pédagogique/h
A saisir ]]*Recensement_CXPI_PIC_IAE26_TT_AURA[[#This Row],[Durée Formation (Heures)
A saisir ]]*Recensement_CXPI_PIC_IAE26_TT_AURA[[#This Row],[Nombre participants prévisionnels
A saisir ]]</f>
        <v>0</v>
      </c>
      <c r="P1186" s="8">
        <f>(13*Recensement_CXPI_PIC_IAE26_TT_AURA[[#This Row],[Durée Formation (Heures)
A saisir ]]*Recensement_CXPI_PIC_IAE26_TT_AURA[[#This Row],[Nombre participants prévisionnels
A saisir ]])</f>
        <v>0</v>
      </c>
      <c r="Q1186" s="8">
        <f>Recensement_CXPI_PIC_IAE26_TT_AURA[[#This Row],[Nombre participants prévisionnels
A saisir ]]*Recensement_CXPI_PIC_IAE26_TT_AURA[[#This Row],[ Montant Frais annexes Total /stagiaire
A saisir]]</f>
        <v>0</v>
      </c>
      <c r="R11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6" s="18">
        <f t="shared" si="18"/>
        <v>0</v>
      </c>
      <c r="T11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V1186))</f>
        <v>0</v>
      </c>
      <c r="U1186" s="8">
        <f>(18*Recensement_CXPI_PIC_IAE26_TT_AURA[[#This Row],[Nombre participants prévisionnels
A saisir ]]*Recensement_CXPI_PIC_IAE26_TT_AURA[[#This Row],[Durée Formation (Heures)
A saisir ]])</f>
        <v>0</v>
      </c>
      <c r="V11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6" s="8"/>
    </row>
    <row r="1187" spans="1:23">
      <c r="A1187" s="11" t="s">
        <v>1252</v>
      </c>
      <c r="B1187" s="12"/>
      <c r="C1187" s="7"/>
      <c r="D1187" s="7"/>
      <c r="E1187" s="30"/>
      <c r="F1187" s="7"/>
      <c r="G1187" s="7"/>
      <c r="H1187" s="7"/>
      <c r="I1187" s="7"/>
      <c r="J1187" s="7"/>
      <c r="K1187" s="7"/>
      <c r="L1187" s="7"/>
      <c r="M1187" s="8"/>
      <c r="N1187" s="8"/>
      <c r="O1187" s="8">
        <f>Recensement_CXPI_PIC_IAE26_TT_AURA[[#This Row],[Taux Horaire
Coût pédagogique/h
A saisir ]]*Recensement_CXPI_PIC_IAE26_TT_AURA[[#This Row],[Durée Formation (Heures)
A saisir ]]*Recensement_CXPI_PIC_IAE26_TT_AURA[[#This Row],[Nombre participants prévisionnels
A saisir ]]</f>
        <v>0</v>
      </c>
      <c r="P1187" s="8">
        <f>(13*Recensement_CXPI_PIC_IAE26_TT_AURA[[#This Row],[Durée Formation (Heures)
A saisir ]]*Recensement_CXPI_PIC_IAE26_TT_AURA[[#This Row],[Nombre participants prévisionnels
A saisir ]])</f>
        <v>0</v>
      </c>
      <c r="Q1187" s="8">
        <f>Recensement_CXPI_PIC_IAE26_TT_AURA[[#This Row],[Nombre participants prévisionnels
A saisir ]]*Recensement_CXPI_PIC_IAE26_TT_AURA[[#This Row],[ Montant Frais annexes Total /stagiaire
A saisir]]</f>
        <v>0</v>
      </c>
      <c r="R11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7" s="18">
        <f t="shared" si="18"/>
        <v>0</v>
      </c>
      <c r="T11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V1187))</f>
        <v>0</v>
      </c>
      <c r="U1187" s="8">
        <f>(18*Recensement_CXPI_PIC_IAE26_TT_AURA[[#This Row],[Nombre participants prévisionnels
A saisir ]]*Recensement_CXPI_PIC_IAE26_TT_AURA[[#This Row],[Durée Formation (Heures)
A saisir ]])</f>
        <v>0</v>
      </c>
      <c r="V11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7" s="8"/>
    </row>
    <row r="1188" spans="1:23">
      <c r="A1188" s="11" t="s">
        <v>1253</v>
      </c>
      <c r="B1188" s="12"/>
      <c r="C1188" s="7"/>
      <c r="D1188" s="7"/>
      <c r="E1188" s="30"/>
      <c r="F1188" s="7"/>
      <c r="G1188" s="7"/>
      <c r="H1188" s="7"/>
      <c r="I1188" s="7"/>
      <c r="J1188" s="7"/>
      <c r="K1188" s="7"/>
      <c r="L1188" s="7"/>
      <c r="M1188" s="8"/>
      <c r="N1188" s="8"/>
      <c r="O1188" s="8">
        <f>Recensement_CXPI_PIC_IAE26_TT_AURA[[#This Row],[Taux Horaire
Coût pédagogique/h
A saisir ]]*Recensement_CXPI_PIC_IAE26_TT_AURA[[#This Row],[Durée Formation (Heures)
A saisir ]]*Recensement_CXPI_PIC_IAE26_TT_AURA[[#This Row],[Nombre participants prévisionnels
A saisir ]]</f>
        <v>0</v>
      </c>
      <c r="P1188" s="8">
        <f>(13*Recensement_CXPI_PIC_IAE26_TT_AURA[[#This Row],[Durée Formation (Heures)
A saisir ]]*Recensement_CXPI_PIC_IAE26_TT_AURA[[#This Row],[Nombre participants prévisionnels
A saisir ]])</f>
        <v>0</v>
      </c>
      <c r="Q1188" s="8">
        <f>Recensement_CXPI_PIC_IAE26_TT_AURA[[#This Row],[Nombre participants prévisionnels
A saisir ]]*Recensement_CXPI_PIC_IAE26_TT_AURA[[#This Row],[ Montant Frais annexes Total /stagiaire
A saisir]]</f>
        <v>0</v>
      </c>
      <c r="R11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8" s="18">
        <f t="shared" si="18"/>
        <v>0</v>
      </c>
      <c r="T11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V1188))</f>
        <v>0</v>
      </c>
      <c r="U1188" s="8">
        <f>(18*Recensement_CXPI_PIC_IAE26_TT_AURA[[#This Row],[Nombre participants prévisionnels
A saisir ]]*Recensement_CXPI_PIC_IAE26_TT_AURA[[#This Row],[Durée Formation (Heures)
A saisir ]])</f>
        <v>0</v>
      </c>
      <c r="V11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8" s="8"/>
    </row>
    <row r="1189" spans="1:23">
      <c r="A1189" s="11" t="s">
        <v>1254</v>
      </c>
      <c r="B1189" s="12"/>
      <c r="C1189" s="7"/>
      <c r="D1189" s="7"/>
      <c r="E1189" s="30"/>
      <c r="F1189" s="7"/>
      <c r="G1189" s="7"/>
      <c r="H1189" s="7"/>
      <c r="I1189" s="7"/>
      <c r="J1189" s="7"/>
      <c r="K1189" s="7"/>
      <c r="L1189" s="7"/>
      <c r="M1189" s="8"/>
      <c r="N1189" s="8"/>
      <c r="O1189" s="8">
        <f>Recensement_CXPI_PIC_IAE26_TT_AURA[[#This Row],[Taux Horaire
Coût pédagogique/h
A saisir ]]*Recensement_CXPI_PIC_IAE26_TT_AURA[[#This Row],[Durée Formation (Heures)
A saisir ]]*Recensement_CXPI_PIC_IAE26_TT_AURA[[#This Row],[Nombre participants prévisionnels
A saisir ]]</f>
        <v>0</v>
      </c>
      <c r="P1189" s="8">
        <f>(13*Recensement_CXPI_PIC_IAE26_TT_AURA[[#This Row],[Durée Formation (Heures)
A saisir ]]*Recensement_CXPI_PIC_IAE26_TT_AURA[[#This Row],[Nombre participants prévisionnels
A saisir ]])</f>
        <v>0</v>
      </c>
      <c r="Q1189" s="8">
        <f>Recensement_CXPI_PIC_IAE26_TT_AURA[[#This Row],[Nombre participants prévisionnels
A saisir ]]*Recensement_CXPI_PIC_IAE26_TT_AURA[[#This Row],[ Montant Frais annexes Total /stagiaire
A saisir]]</f>
        <v>0</v>
      </c>
      <c r="R11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89" s="18">
        <f t="shared" si="18"/>
        <v>0</v>
      </c>
      <c r="T11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V1189))</f>
        <v>0</v>
      </c>
      <c r="U1189" s="8">
        <f>(18*Recensement_CXPI_PIC_IAE26_TT_AURA[[#This Row],[Nombre participants prévisionnels
A saisir ]]*Recensement_CXPI_PIC_IAE26_TT_AURA[[#This Row],[Durée Formation (Heures)
A saisir ]])</f>
        <v>0</v>
      </c>
      <c r="V11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89" s="8"/>
    </row>
    <row r="1190" spans="1:23">
      <c r="A1190" s="11" t="s">
        <v>1255</v>
      </c>
      <c r="B1190" s="12"/>
      <c r="C1190" s="7"/>
      <c r="D1190" s="7"/>
      <c r="E1190" s="30"/>
      <c r="F1190" s="7"/>
      <c r="G1190" s="7"/>
      <c r="H1190" s="7"/>
      <c r="I1190" s="7"/>
      <c r="J1190" s="7"/>
      <c r="K1190" s="7"/>
      <c r="L1190" s="7"/>
      <c r="M1190" s="8"/>
      <c r="N1190" s="8"/>
      <c r="O1190" s="8">
        <f>Recensement_CXPI_PIC_IAE26_TT_AURA[[#This Row],[Taux Horaire
Coût pédagogique/h
A saisir ]]*Recensement_CXPI_PIC_IAE26_TT_AURA[[#This Row],[Durée Formation (Heures)
A saisir ]]*Recensement_CXPI_PIC_IAE26_TT_AURA[[#This Row],[Nombre participants prévisionnels
A saisir ]]</f>
        <v>0</v>
      </c>
      <c r="P1190" s="8">
        <f>(13*Recensement_CXPI_PIC_IAE26_TT_AURA[[#This Row],[Durée Formation (Heures)
A saisir ]]*Recensement_CXPI_PIC_IAE26_TT_AURA[[#This Row],[Nombre participants prévisionnels
A saisir ]])</f>
        <v>0</v>
      </c>
      <c r="Q1190" s="8">
        <f>Recensement_CXPI_PIC_IAE26_TT_AURA[[#This Row],[Nombre participants prévisionnels
A saisir ]]*Recensement_CXPI_PIC_IAE26_TT_AURA[[#This Row],[ Montant Frais annexes Total /stagiaire
A saisir]]</f>
        <v>0</v>
      </c>
      <c r="R11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0" s="18">
        <f t="shared" si="18"/>
        <v>0</v>
      </c>
      <c r="T11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V1190))</f>
        <v>0</v>
      </c>
      <c r="U1190" s="8">
        <f>(18*Recensement_CXPI_PIC_IAE26_TT_AURA[[#This Row],[Nombre participants prévisionnels
A saisir ]]*Recensement_CXPI_PIC_IAE26_TT_AURA[[#This Row],[Durée Formation (Heures)
A saisir ]])</f>
        <v>0</v>
      </c>
      <c r="V11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0" s="8"/>
    </row>
    <row r="1191" spans="1:23">
      <c r="A1191" s="11" t="s">
        <v>1256</v>
      </c>
      <c r="B1191" s="12"/>
      <c r="C1191" s="7"/>
      <c r="D1191" s="7"/>
      <c r="E1191" s="30"/>
      <c r="F1191" s="7"/>
      <c r="G1191" s="7"/>
      <c r="H1191" s="7"/>
      <c r="I1191" s="7"/>
      <c r="J1191" s="7"/>
      <c r="K1191" s="7"/>
      <c r="L1191" s="7"/>
      <c r="M1191" s="8"/>
      <c r="N1191" s="8"/>
      <c r="O1191" s="8">
        <f>Recensement_CXPI_PIC_IAE26_TT_AURA[[#This Row],[Taux Horaire
Coût pédagogique/h
A saisir ]]*Recensement_CXPI_PIC_IAE26_TT_AURA[[#This Row],[Durée Formation (Heures)
A saisir ]]*Recensement_CXPI_PIC_IAE26_TT_AURA[[#This Row],[Nombre participants prévisionnels
A saisir ]]</f>
        <v>0</v>
      </c>
      <c r="P1191" s="8">
        <f>(13*Recensement_CXPI_PIC_IAE26_TT_AURA[[#This Row],[Durée Formation (Heures)
A saisir ]]*Recensement_CXPI_PIC_IAE26_TT_AURA[[#This Row],[Nombre participants prévisionnels
A saisir ]])</f>
        <v>0</v>
      </c>
      <c r="Q1191" s="8">
        <f>Recensement_CXPI_PIC_IAE26_TT_AURA[[#This Row],[Nombre participants prévisionnels
A saisir ]]*Recensement_CXPI_PIC_IAE26_TT_AURA[[#This Row],[ Montant Frais annexes Total /stagiaire
A saisir]]</f>
        <v>0</v>
      </c>
      <c r="R11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1" s="18">
        <f t="shared" si="18"/>
        <v>0</v>
      </c>
      <c r="T11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V1191))</f>
        <v>0</v>
      </c>
      <c r="U1191" s="8">
        <f>(18*Recensement_CXPI_PIC_IAE26_TT_AURA[[#This Row],[Nombre participants prévisionnels
A saisir ]]*Recensement_CXPI_PIC_IAE26_TT_AURA[[#This Row],[Durée Formation (Heures)
A saisir ]])</f>
        <v>0</v>
      </c>
      <c r="V11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1" s="8"/>
    </row>
    <row r="1192" spans="1:23">
      <c r="A1192" s="11" t="s">
        <v>1257</v>
      </c>
      <c r="B1192" s="12"/>
      <c r="C1192" s="7"/>
      <c r="D1192" s="7"/>
      <c r="E1192" s="30"/>
      <c r="F1192" s="7"/>
      <c r="G1192" s="7"/>
      <c r="H1192" s="7"/>
      <c r="I1192" s="7"/>
      <c r="J1192" s="7"/>
      <c r="K1192" s="7"/>
      <c r="L1192" s="7"/>
      <c r="M1192" s="8"/>
      <c r="N1192" s="8"/>
      <c r="O1192" s="8">
        <f>Recensement_CXPI_PIC_IAE26_TT_AURA[[#This Row],[Taux Horaire
Coût pédagogique/h
A saisir ]]*Recensement_CXPI_PIC_IAE26_TT_AURA[[#This Row],[Durée Formation (Heures)
A saisir ]]*Recensement_CXPI_PIC_IAE26_TT_AURA[[#This Row],[Nombre participants prévisionnels
A saisir ]]</f>
        <v>0</v>
      </c>
      <c r="P1192" s="8">
        <f>(13*Recensement_CXPI_PIC_IAE26_TT_AURA[[#This Row],[Durée Formation (Heures)
A saisir ]]*Recensement_CXPI_PIC_IAE26_TT_AURA[[#This Row],[Nombre participants prévisionnels
A saisir ]])</f>
        <v>0</v>
      </c>
      <c r="Q1192" s="8">
        <f>Recensement_CXPI_PIC_IAE26_TT_AURA[[#This Row],[Nombre participants prévisionnels
A saisir ]]*Recensement_CXPI_PIC_IAE26_TT_AURA[[#This Row],[ Montant Frais annexes Total /stagiaire
A saisir]]</f>
        <v>0</v>
      </c>
      <c r="R11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2" s="18">
        <f t="shared" si="18"/>
        <v>0</v>
      </c>
      <c r="T11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V1192))</f>
        <v>0</v>
      </c>
      <c r="U1192" s="8">
        <f>(18*Recensement_CXPI_PIC_IAE26_TT_AURA[[#This Row],[Nombre participants prévisionnels
A saisir ]]*Recensement_CXPI_PIC_IAE26_TT_AURA[[#This Row],[Durée Formation (Heures)
A saisir ]])</f>
        <v>0</v>
      </c>
      <c r="V11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2" s="8"/>
    </row>
    <row r="1193" spans="1:23">
      <c r="A1193" s="11" t="s">
        <v>1258</v>
      </c>
      <c r="B1193" s="12"/>
      <c r="C1193" s="7"/>
      <c r="D1193" s="7"/>
      <c r="E1193" s="30"/>
      <c r="F1193" s="7"/>
      <c r="G1193" s="7"/>
      <c r="H1193" s="7"/>
      <c r="I1193" s="7"/>
      <c r="J1193" s="7"/>
      <c r="K1193" s="7"/>
      <c r="L1193" s="7"/>
      <c r="M1193" s="8"/>
      <c r="N1193" s="8"/>
      <c r="O1193" s="8">
        <f>Recensement_CXPI_PIC_IAE26_TT_AURA[[#This Row],[Taux Horaire
Coût pédagogique/h
A saisir ]]*Recensement_CXPI_PIC_IAE26_TT_AURA[[#This Row],[Durée Formation (Heures)
A saisir ]]*Recensement_CXPI_PIC_IAE26_TT_AURA[[#This Row],[Nombre participants prévisionnels
A saisir ]]</f>
        <v>0</v>
      </c>
      <c r="P1193" s="8">
        <f>(13*Recensement_CXPI_PIC_IAE26_TT_AURA[[#This Row],[Durée Formation (Heures)
A saisir ]]*Recensement_CXPI_PIC_IAE26_TT_AURA[[#This Row],[Nombre participants prévisionnels
A saisir ]])</f>
        <v>0</v>
      </c>
      <c r="Q1193" s="8">
        <f>Recensement_CXPI_PIC_IAE26_TT_AURA[[#This Row],[Nombre participants prévisionnels
A saisir ]]*Recensement_CXPI_PIC_IAE26_TT_AURA[[#This Row],[ Montant Frais annexes Total /stagiaire
A saisir]]</f>
        <v>0</v>
      </c>
      <c r="R11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3" s="18">
        <f t="shared" si="18"/>
        <v>0</v>
      </c>
      <c r="T11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V1193))</f>
        <v>0</v>
      </c>
      <c r="U1193" s="8">
        <f>(18*Recensement_CXPI_PIC_IAE26_TT_AURA[[#This Row],[Nombre participants prévisionnels
A saisir ]]*Recensement_CXPI_PIC_IAE26_TT_AURA[[#This Row],[Durée Formation (Heures)
A saisir ]])</f>
        <v>0</v>
      </c>
      <c r="V11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3" s="8"/>
    </row>
    <row r="1194" spans="1:23">
      <c r="A1194" s="11" t="s">
        <v>1259</v>
      </c>
      <c r="B1194" s="12"/>
      <c r="C1194" s="7"/>
      <c r="D1194" s="7"/>
      <c r="E1194" s="30"/>
      <c r="F1194" s="7"/>
      <c r="G1194" s="7"/>
      <c r="H1194" s="7"/>
      <c r="I1194" s="7"/>
      <c r="J1194" s="7"/>
      <c r="K1194" s="7"/>
      <c r="L1194" s="7"/>
      <c r="M1194" s="8"/>
      <c r="N1194" s="8"/>
      <c r="O1194" s="8">
        <f>Recensement_CXPI_PIC_IAE26_TT_AURA[[#This Row],[Taux Horaire
Coût pédagogique/h
A saisir ]]*Recensement_CXPI_PIC_IAE26_TT_AURA[[#This Row],[Durée Formation (Heures)
A saisir ]]*Recensement_CXPI_PIC_IAE26_TT_AURA[[#This Row],[Nombre participants prévisionnels
A saisir ]]</f>
        <v>0</v>
      </c>
      <c r="P1194" s="8">
        <f>(13*Recensement_CXPI_PIC_IAE26_TT_AURA[[#This Row],[Durée Formation (Heures)
A saisir ]]*Recensement_CXPI_PIC_IAE26_TT_AURA[[#This Row],[Nombre participants prévisionnels
A saisir ]])</f>
        <v>0</v>
      </c>
      <c r="Q1194" s="8">
        <f>Recensement_CXPI_PIC_IAE26_TT_AURA[[#This Row],[Nombre participants prévisionnels
A saisir ]]*Recensement_CXPI_PIC_IAE26_TT_AURA[[#This Row],[ Montant Frais annexes Total /stagiaire
A saisir]]</f>
        <v>0</v>
      </c>
      <c r="R11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4" s="18">
        <f t="shared" si="18"/>
        <v>0</v>
      </c>
      <c r="T11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V1194))</f>
        <v>0</v>
      </c>
      <c r="U1194" s="8">
        <f>(18*Recensement_CXPI_PIC_IAE26_TT_AURA[[#This Row],[Nombre participants prévisionnels
A saisir ]]*Recensement_CXPI_PIC_IAE26_TT_AURA[[#This Row],[Durée Formation (Heures)
A saisir ]])</f>
        <v>0</v>
      </c>
      <c r="V11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4" s="8"/>
    </row>
    <row r="1195" spans="1:23">
      <c r="A1195" s="11" t="s">
        <v>1260</v>
      </c>
      <c r="B1195" s="12"/>
      <c r="C1195" s="7"/>
      <c r="D1195" s="7"/>
      <c r="E1195" s="30"/>
      <c r="F1195" s="7"/>
      <c r="G1195" s="7"/>
      <c r="H1195" s="7"/>
      <c r="I1195" s="7"/>
      <c r="J1195" s="7"/>
      <c r="K1195" s="7"/>
      <c r="L1195" s="7"/>
      <c r="M1195" s="8"/>
      <c r="N1195" s="8"/>
      <c r="O1195" s="8">
        <f>Recensement_CXPI_PIC_IAE26_TT_AURA[[#This Row],[Taux Horaire
Coût pédagogique/h
A saisir ]]*Recensement_CXPI_PIC_IAE26_TT_AURA[[#This Row],[Durée Formation (Heures)
A saisir ]]*Recensement_CXPI_PIC_IAE26_TT_AURA[[#This Row],[Nombre participants prévisionnels
A saisir ]]</f>
        <v>0</v>
      </c>
      <c r="P1195" s="8">
        <f>(13*Recensement_CXPI_PIC_IAE26_TT_AURA[[#This Row],[Durée Formation (Heures)
A saisir ]]*Recensement_CXPI_PIC_IAE26_TT_AURA[[#This Row],[Nombre participants prévisionnels
A saisir ]])</f>
        <v>0</v>
      </c>
      <c r="Q1195" s="8">
        <f>Recensement_CXPI_PIC_IAE26_TT_AURA[[#This Row],[Nombre participants prévisionnels
A saisir ]]*Recensement_CXPI_PIC_IAE26_TT_AURA[[#This Row],[ Montant Frais annexes Total /stagiaire
A saisir]]</f>
        <v>0</v>
      </c>
      <c r="R11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5" s="18">
        <f t="shared" si="18"/>
        <v>0</v>
      </c>
      <c r="T11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V1195))</f>
        <v>0</v>
      </c>
      <c r="U1195" s="8">
        <f>(18*Recensement_CXPI_PIC_IAE26_TT_AURA[[#This Row],[Nombre participants prévisionnels
A saisir ]]*Recensement_CXPI_PIC_IAE26_TT_AURA[[#This Row],[Durée Formation (Heures)
A saisir ]])</f>
        <v>0</v>
      </c>
      <c r="V11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5" s="8"/>
    </row>
    <row r="1196" spans="1:23">
      <c r="A1196" s="11" t="s">
        <v>1261</v>
      </c>
      <c r="B1196" s="12"/>
      <c r="C1196" s="7"/>
      <c r="D1196" s="7"/>
      <c r="E1196" s="30"/>
      <c r="F1196" s="7"/>
      <c r="G1196" s="7"/>
      <c r="H1196" s="7"/>
      <c r="I1196" s="7"/>
      <c r="J1196" s="7"/>
      <c r="K1196" s="7"/>
      <c r="L1196" s="7"/>
      <c r="M1196" s="8"/>
      <c r="N1196" s="8"/>
      <c r="O1196" s="8">
        <f>Recensement_CXPI_PIC_IAE26_TT_AURA[[#This Row],[Taux Horaire
Coût pédagogique/h
A saisir ]]*Recensement_CXPI_PIC_IAE26_TT_AURA[[#This Row],[Durée Formation (Heures)
A saisir ]]*Recensement_CXPI_PIC_IAE26_TT_AURA[[#This Row],[Nombre participants prévisionnels
A saisir ]]</f>
        <v>0</v>
      </c>
      <c r="P1196" s="8">
        <f>(13*Recensement_CXPI_PIC_IAE26_TT_AURA[[#This Row],[Durée Formation (Heures)
A saisir ]]*Recensement_CXPI_PIC_IAE26_TT_AURA[[#This Row],[Nombre participants prévisionnels
A saisir ]])</f>
        <v>0</v>
      </c>
      <c r="Q1196" s="8">
        <f>Recensement_CXPI_PIC_IAE26_TT_AURA[[#This Row],[Nombre participants prévisionnels
A saisir ]]*Recensement_CXPI_PIC_IAE26_TT_AURA[[#This Row],[ Montant Frais annexes Total /stagiaire
A saisir]]</f>
        <v>0</v>
      </c>
      <c r="R11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6" s="18">
        <f t="shared" si="18"/>
        <v>0</v>
      </c>
      <c r="T11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V1196))</f>
        <v>0</v>
      </c>
      <c r="U1196" s="8">
        <f>(18*Recensement_CXPI_PIC_IAE26_TT_AURA[[#This Row],[Nombre participants prévisionnels
A saisir ]]*Recensement_CXPI_PIC_IAE26_TT_AURA[[#This Row],[Durée Formation (Heures)
A saisir ]])</f>
        <v>0</v>
      </c>
      <c r="V11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6" s="8"/>
    </row>
    <row r="1197" spans="1:23">
      <c r="A1197" s="11" t="s">
        <v>1262</v>
      </c>
      <c r="B1197" s="12"/>
      <c r="C1197" s="7"/>
      <c r="D1197" s="7"/>
      <c r="E1197" s="30"/>
      <c r="F1197" s="7"/>
      <c r="G1197" s="7"/>
      <c r="H1197" s="7"/>
      <c r="I1197" s="7"/>
      <c r="J1197" s="7"/>
      <c r="K1197" s="7"/>
      <c r="L1197" s="7"/>
      <c r="M1197" s="8"/>
      <c r="N1197" s="8"/>
      <c r="O1197" s="8">
        <f>Recensement_CXPI_PIC_IAE26_TT_AURA[[#This Row],[Taux Horaire
Coût pédagogique/h
A saisir ]]*Recensement_CXPI_PIC_IAE26_TT_AURA[[#This Row],[Durée Formation (Heures)
A saisir ]]*Recensement_CXPI_PIC_IAE26_TT_AURA[[#This Row],[Nombre participants prévisionnels
A saisir ]]</f>
        <v>0</v>
      </c>
      <c r="P1197" s="8">
        <f>(13*Recensement_CXPI_PIC_IAE26_TT_AURA[[#This Row],[Durée Formation (Heures)
A saisir ]]*Recensement_CXPI_PIC_IAE26_TT_AURA[[#This Row],[Nombre participants prévisionnels
A saisir ]])</f>
        <v>0</v>
      </c>
      <c r="Q1197" s="8">
        <f>Recensement_CXPI_PIC_IAE26_TT_AURA[[#This Row],[Nombre participants prévisionnels
A saisir ]]*Recensement_CXPI_PIC_IAE26_TT_AURA[[#This Row],[ Montant Frais annexes Total /stagiaire
A saisir]]</f>
        <v>0</v>
      </c>
      <c r="R11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7" s="18">
        <f t="shared" si="18"/>
        <v>0</v>
      </c>
      <c r="T11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V1197))</f>
        <v>0</v>
      </c>
      <c r="U1197" s="8">
        <f>(18*Recensement_CXPI_PIC_IAE26_TT_AURA[[#This Row],[Nombre participants prévisionnels
A saisir ]]*Recensement_CXPI_PIC_IAE26_TT_AURA[[#This Row],[Durée Formation (Heures)
A saisir ]])</f>
        <v>0</v>
      </c>
      <c r="V11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7" s="8"/>
    </row>
    <row r="1198" spans="1:23">
      <c r="A1198" s="11" t="s">
        <v>1263</v>
      </c>
      <c r="B1198" s="12"/>
      <c r="C1198" s="7"/>
      <c r="D1198" s="7"/>
      <c r="E1198" s="30"/>
      <c r="F1198" s="7"/>
      <c r="G1198" s="7"/>
      <c r="H1198" s="7"/>
      <c r="I1198" s="7"/>
      <c r="J1198" s="7"/>
      <c r="K1198" s="7"/>
      <c r="L1198" s="7"/>
      <c r="M1198" s="8"/>
      <c r="N1198" s="8"/>
      <c r="O1198" s="8">
        <f>Recensement_CXPI_PIC_IAE26_TT_AURA[[#This Row],[Taux Horaire
Coût pédagogique/h
A saisir ]]*Recensement_CXPI_PIC_IAE26_TT_AURA[[#This Row],[Durée Formation (Heures)
A saisir ]]*Recensement_CXPI_PIC_IAE26_TT_AURA[[#This Row],[Nombre participants prévisionnels
A saisir ]]</f>
        <v>0</v>
      </c>
      <c r="P1198" s="8">
        <f>(13*Recensement_CXPI_PIC_IAE26_TT_AURA[[#This Row],[Durée Formation (Heures)
A saisir ]]*Recensement_CXPI_PIC_IAE26_TT_AURA[[#This Row],[Nombre participants prévisionnels
A saisir ]])</f>
        <v>0</v>
      </c>
      <c r="Q1198" s="8">
        <f>Recensement_CXPI_PIC_IAE26_TT_AURA[[#This Row],[Nombre participants prévisionnels
A saisir ]]*Recensement_CXPI_PIC_IAE26_TT_AURA[[#This Row],[ Montant Frais annexes Total /stagiaire
A saisir]]</f>
        <v>0</v>
      </c>
      <c r="R11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8" s="18">
        <f t="shared" si="18"/>
        <v>0</v>
      </c>
      <c r="T11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V1198))</f>
        <v>0</v>
      </c>
      <c r="U1198" s="8">
        <f>(18*Recensement_CXPI_PIC_IAE26_TT_AURA[[#This Row],[Nombre participants prévisionnels
A saisir ]]*Recensement_CXPI_PIC_IAE26_TT_AURA[[#This Row],[Durée Formation (Heures)
A saisir ]])</f>
        <v>0</v>
      </c>
      <c r="V11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8" s="8"/>
    </row>
    <row r="1199" spans="1:23">
      <c r="A1199" s="11" t="s">
        <v>1264</v>
      </c>
      <c r="B1199" s="12"/>
      <c r="C1199" s="7"/>
      <c r="D1199" s="7"/>
      <c r="E1199" s="30"/>
      <c r="F1199" s="7"/>
      <c r="G1199" s="7"/>
      <c r="H1199" s="7"/>
      <c r="I1199" s="7"/>
      <c r="J1199" s="7"/>
      <c r="K1199" s="7"/>
      <c r="L1199" s="7"/>
      <c r="M1199" s="8"/>
      <c r="N1199" s="8"/>
      <c r="O1199" s="8">
        <f>Recensement_CXPI_PIC_IAE26_TT_AURA[[#This Row],[Taux Horaire
Coût pédagogique/h
A saisir ]]*Recensement_CXPI_PIC_IAE26_TT_AURA[[#This Row],[Durée Formation (Heures)
A saisir ]]*Recensement_CXPI_PIC_IAE26_TT_AURA[[#This Row],[Nombre participants prévisionnels
A saisir ]]</f>
        <v>0</v>
      </c>
      <c r="P1199" s="8">
        <f>(13*Recensement_CXPI_PIC_IAE26_TT_AURA[[#This Row],[Durée Formation (Heures)
A saisir ]]*Recensement_CXPI_PIC_IAE26_TT_AURA[[#This Row],[Nombre participants prévisionnels
A saisir ]])</f>
        <v>0</v>
      </c>
      <c r="Q1199" s="8">
        <f>Recensement_CXPI_PIC_IAE26_TT_AURA[[#This Row],[Nombre participants prévisionnels
A saisir ]]*Recensement_CXPI_PIC_IAE26_TT_AURA[[#This Row],[ Montant Frais annexes Total /stagiaire
A saisir]]</f>
        <v>0</v>
      </c>
      <c r="R11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199" s="18">
        <f t="shared" si="18"/>
        <v>0</v>
      </c>
      <c r="T11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V1199))</f>
        <v>0</v>
      </c>
      <c r="U1199" s="8">
        <f>(18*Recensement_CXPI_PIC_IAE26_TT_AURA[[#This Row],[Nombre participants prévisionnels
A saisir ]]*Recensement_CXPI_PIC_IAE26_TT_AURA[[#This Row],[Durée Formation (Heures)
A saisir ]])</f>
        <v>0</v>
      </c>
      <c r="V11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199" s="8"/>
    </row>
    <row r="1200" spans="1:23">
      <c r="A1200" s="11" t="s">
        <v>1265</v>
      </c>
      <c r="B1200" s="12"/>
      <c r="C1200" s="7"/>
      <c r="D1200" s="7"/>
      <c r="E1200" s="30"/>
      <c r="F1200" s="7"/>
      <c r="G1200" s="7"/>
      <c r="H1200" s="7"/>
      <c r="I1200" s="7"/>
      <c r="J1200" s="7"/>
      <c r="K1200" s="7"/>
      <c r="L1200" s="7"/>
      <c r="M1200" s="8"/>
      <c r="N1200" s="8"/>
      <c r="O1200" s="8">
        <f>Recensement_CXPI_PIC_IAE26_TT_AURA[[#This Row],[Taux Horaire
Coût pédagogique/h
A saisir ]]*Recensement_CXPI_PIC_IAE26_TT_AURA[[#This Row],[Durée Formation (Heures)
A saisir ]]*Recensement_CXPI_PIC_IAE26_TT_AURA[[#This Row],[Nombre participants prévisionnels
A saisir ]]</f>
        <v>0</v>
      </c>
      <c r="P1200" s="8">
        <f>(13*Recensement_CXPI_PIC_IAE26_TT_AURA[[#This Row],[Durée Formation (Heures)
A saisir ]]*Recensement_CXPI_PIC_IAE26_TT_AURA[[#This Row],[Nombre participants prévisionnels
A saisir ]])</f>
        <v>0</v>
      </c>
      <c r="Q1200" s="8">
        <f>Recensement_CXPI_PIC_IAE26_TT_AURA[[#This Row],[Nombre participants prévisionnels
A saisir ]]*Recensement_CXPI_PIC_IAE26_TT_AURA[[#This Row],[ Montant Frais annexes Total /stagiaire
A saisir]]</f>
        <v>0</v>
      </c>
      <c r="R12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0" s="18">
        <f t="shared" si="18"/>
        <v>0</v>
      </c>
      <c r="T12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V1200))</f>
        <v>0</v>
      </c>
      <c r="U1200" s="8">
        <f>(18*Recensement_CXPI_PIC_IAE26_TT_AURA[[#This Row],[Nombre participants prévisionnels
A saisir ]]*Recensement_CXPI_PIC_IAE26_TT_AURA[[#This Row],[Durée Formation (Heures)
A saisir ]])</f>
        <v>0</v>
      </c>
      <c r="V12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0" s="8"/>
    </row>
    <row r="1201" spans="1:23">
      <c r="A1201" s="11" t="s">
        <v>1266</v>
      </c>
      <c r="B1201" s="12"/>
      <c r="C1201" s="7"/>
      <c r="D1201" s="7"/>
      <c r="E1201" s="30"/>
      <c r="F1201" s="7"/>
      <c r="G1201" s="7"/>
      <c r="H1201" s="7"/>
      <c r="I1201" s="7"/>
      <c r="J1201" s="7"/>
      <c r="K1201" s="7"/>
      <c r="L1201" s="7"/>
      <c r="M1201" s="8"/>
      <c r="N1201" s="8"/>
      <c r="O1201" s="8">
        <f>Recensement_CXPI_PIC_IAE26_TT_AURA[[#This Row],[Taux Horaire
Coût pédagogique/h
A saisir ]]*Recensement_CXPI_PIC_IAE26_TT_AURA[[#This Row],[Durée Formation (Heures)
A saisir ]]*Recensement_CXPI_PIC_IAE26_TT_AURA[[#This Row],[Nombre participants prévisionnels
A saisir ]]</f>
        <v>0</v>
      </c>
      <c r="P1201" s="8">
        <f>(13*Recensement_CXPI_PIC_IAE26_TT_AURA[[#This Row],[Durée Formation (Heures)
A saisir ]]*Recensement_CXPI_PIC_IAE26_TT_AURA[[#This Row],[Nombre participants prévisionnels
A saisir ]])</f>
        <v>0</v>
      </c>
      <c r="Q1201" s="8">
        <f>Recensement_CXPI_PIC_IAE26_TT_AURA[[#This Row],[Nombre participants prévisionnels
A saisir ]]*Recensement_CXPI_PIC_IAE26_TT_AURA[[#This Row],[ Montant Frais annexes Total /stagiaire
A saisir]]</f>
        <v>0</v>
      </c>
      <c r="R12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1" s="18">
        <f t="shared" si="18"/>
        <v>0</v>
      </c>
      <c r="T12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V1201))</f>
        <v>0</v>
      </c>
      <c r="U1201" s="8">
        <f>(18*Recensement_CXPI_PIC_IAE26_TT_AURA[[#This Row],[Nombre participants prévisionnels
A saisir ]]*Recensement_CXPI_PIC_IAE26_TT_AURA[[#This Row],[Durée Formation (Heures)
A saisir ]])</f>
        <v>0</v>
      </c>
      <c r="V12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1" s="8"/>
    </row>
    <row r="1202" spans="1:23">
      <c r="A1202" s="11" t="s">
        <v>1267</v>
      </c>
      <c r="B1202" s="12"/>
      <c r="C1202" s="7"/>
      <c r="D1202" s="7"/>
      <c r="E1202" s="30"/>
      <c r="F1202" s="7"/>
      <c r="G1202" s="7"/>
      <c r="H1202" s="7"/>
      <c r="I1202" s="7"/>
      <c r="J1202" s="7"/>
      <c r="K1202" s="7"/>
      <c r="L1202" s="7"/>
      <c r="M1202" s="8"/>
      <c r="N1202" s="8"/>
      <c r="O1202" s="8">
        <f>Recensement_CXPI_PIC_IAE26_TT_AURA[[#This Row],[Taux Horaire
Coût pédagogique/h
A saisir ]]*Recensement_CXPI_PIC_IAE26_TT_AURA[[#This Row],[Durée Formation (Heures)
A saisir ]]*Recensement_CXPI_PIC_IAE26_TT_AURA[[#This Row],[Nombre participants prévisionnels
A saisir ]]</f>
        <v>0</v>
      </c>
      <c r="P1202" s="8">
        <f>(13*Recensement_CXPI_PIC_IAE26_TT_AURA[[#This Row],[Durée Formation (Heures)
A saisir ]]*Recensement_CXPI_PIC_IAE26_TT_AURA[[#This Row],[Nombre participants prévisionnels
A saisir ]])</f>
        <v>0</v>
      </c>
      <c r="Q1202" s="8">
        <f>Recensement_CXPI_PIC_IAE26_TT_AURA[[#This Row],[Nombre participants prévisionnels
A saisir ]]*Recensement_CXPI_PIC_IAE26_TT_AURA[[#This Row],[ Montant Frais annexes Total /stagiaire
A saisir]]</f>
        <v>0</v>
      </c>
      <c r="R12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2" s="18">
        <f t="shared" si="18"/>
        <v>0</v>
      </c>
      <c r="T12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V1202))</f>
        <v>0</v>
      </c>
      <c r="U1202" s="8">
        <f>(18*Recensement_CXPI_PIC_IAE26_TT_AURA[[#This Row],[Nombre participants prévisionnels
A saisir ]]*Recensement_CXPI_PIC_IAE26_TT_AURA[[#This Row],[Durée Formation (Heures)
A saisir ]])</f>
        <v>0</v>
      </c>
      <c r="V12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2" s="8"/>
    </row>
    <row r="1203" spans="1:23">
      <c r="A1203" s="11" t="s">
        <v>1268</v>
      </c>
      <c r="B1203" s="12"/>
      <c r="C1203" s="7"/>
      <c r="D1203" s="7"/>
      <c r="E1203" s="30"/>
      <c r="F1203" s="7"/>
      <c r="G1203" s="7"/>
      <c r="H1203" s="7"/>
      <c r="I1203" s="7"/>
      <c r="J1203" s="7"/>
      <c r="K1203" s="7"/>
      <c r="L1203" s="7"/>
      <c r="M1203" s="8"/>
      <c r="N1203" s="8"/>
      <c r="O1203" s="8">
        <f>Recensement_CXPI_PIC_IAE26_TT_AURA[[#This Row],[Taux Horaire
Coût pédagogique/h
A saisir ]]*Recensement_CXPI_PIC_IAE26_TT_AURA[[#This Row],[Durée Formation (Heures)
A saisir ]]*Recensement_CXPI_PIC_IAE26_TT_AURA[[#This Row],[Nombre participants prévisionnels
A saisir ]]</f>
        <v>0</v>
      </c>
      <c r="P1203" s="8">
        <f>(13*Recensement_CXPI_PIC_IAE26_TT_AURA[[#This Row],[Durée Formation (Heures)
A saisir ]]*Recensement_CXPI_PIC_IAE26_TT_AURA[[#This Row],[Nombre participants prévisionnels
A saisir ]])</f>
        <v>0</v>
      </c>
      <c r="Q1203" s="8">
        <f>Recensement_CXPI_PIC_IAE26_TT_AURA[[#This Row],[Nombre participants prévisionnels
A saisir ]]*Recensement_CXPI_PIC_IAE26_TT_AURA[[#This Row],[ Montant Frais annexes Total /stagiaire
A saisir]]</f>
        <v>0</v>
      </c>
      <c r="R12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3" s="18">
        <f t="shared" si="18"/>
        <v>0</v>
      </c>
      <c r="T12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V1203))</f>
        <v>0</v>
      </c>
      <c r="U1203" s="8">
        <f>(18*Recensement_CXPI_PIC_IAE26_TT_AURA[[#This Row],[Nombre participants prévisionnels
A saisir ]]*Recensement_CXPI_PIC_IAE26_TT_AURA[[#This Row],[Durée Formation (Heures)
A saisir ]])</f>
        <v>0</v>
      </c>
      <c r="V12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3" s="8"/>
    </row>
    <row r="1204" spans="1:23">
      <c r="A1204" s="11" t="s">
        <v>1269</v>
      </c>
      <c r="B1204" s="12"/>
      <c r="C1204" s="7"/>
      <c r="D1204" s="7"/>
      <c r="E1204" s="30"/>
      <c r="F1204" s="7"/>
      <c r="G1204" s="7"/>
      <c r="H1204" s="7"/>
      <c r="I1204" s="7"/>
      <c r="J1204" s="7"/>
      <c r="K1204" s="7"/>
      <c r="L1204" s="7"/>
      <c r="M1204" s="8"/>
      <c r="N1204" s="8"/>
      <c r="O1204" s="8">
        <f>Recensement_CXPI_PIC_IAE26_TT_AURA[[#This Row],[Taux Horaire
Coût pédagogique/h
A saisir ]]*Recensement_CXPI_PIC_IAE26_TT_AURA[[#This Row],[Durée Formation (Heures)
A saisir ]]*Recensement_CXPI_PIC_IAE26_TT_AURA[[#This Row],[Nombre participants prévisionnels
A saisir ]]</f>
        <v>0</v>
      </c>
      <c r="P1204" s="8">
        <f>(13*Recensement_CXPI_PIC_IAE26_TT_AURA[[#This Row],[Durée Formation (Heures)
A saisir ]]*Recensement_CXPI_PIC_IAE26_TT_AURA[[#This Row],[Nombre participants prévisionnels
A saisir ]])</f>
        <v>0</v>
      </c>
      <c r="Q1204" s="8">
        <f>Recensement_CXPI_PIC_IAE26_TT_AURA[[#This Row],[Nombre participants prévisionnels
A saisir ]]*Recensement_CXPI_PIC_IAE26_TT_AURA[[#This Row],[ Montant Frais annexes Total /stagiaire
A saisir]]</f>
        <v>0</v>
      </c>
      <c r="R12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4" s="18">
        <f t="shared" si="18"/>
        <v>0</v>
      </c>
      <c r="T12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V1204))</f>
        <v>0</v>
      </c>
      <c r="U1204" s="8">
        <f>(18*Recensement_CXPI_PIC_IAE26_TT_AURA[[#This Row],[Nombre participants prévisionnels
A saisir ]]*Recensement_CXPI_PIC_IAE26_TT_AURA[[#This Row],[Durée Formation (Heures)
A saisir ]])</f>
        <v>0</v>
      </c>
      <c r="V12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4" s="8"/>
    </row>
    <row r="1205" spans="1:23">
      <c r="A1205" s="11" t="s">
        <v>1270</v>
      </c>
      <c r="B1205" s="12"/>
      <c r="C1205" s="7"/>
      <c r="D1205" s="7"/>
      <c r="E1205" s="30"/>
      <c r="F1205" s="7"/>
      <c r="G1205" s="7"/>
      <c r="H1205" s="7"/>
      <c r="I1205" s="7"/>
      <c r="J1205" s="7"/>
      <c r="K1205" s="7"/>
      <c r="L1205" s="7"/>
      <c r="M1205" s="8"/>
      <c r="N1205" s="8"/>
      <c r="O1205" s="8">
        <f>Recensement_CXPI_PIC_IAE26_TT_AURA[[#This Row],[Taux Horaire
Coût pédagogique/h
A saisir ]]*Recensement_CXPI_PIC_IAE26_TT_AURA[[#This Row],[Durée Formation (Heures)
A saisir ]]*Recensement_CXPI_PIC_IAE26_TT_AURA[[#This Row],[Nombre participants prévisionnels
A saisir ]]</f>
        <v>0</v>
      </c>
      <c r="P1205" s="8">
        <f>(13*Recensement_CXPI_PIC_IAE26_TT_AURA[[#This Row],[Durée Formation (Heures)
A saisir ]]*Recensement_CXPI_PIC_IAE26_TT_AURA[[#This Row],[Nombre participants prévisionnels
A saisir ]])</f>
        <v>0</v>
      </c>
      <c r="Q1205" s="8">
        <f>Recensement_CXPI_PIC_IAE26_TT_AURA[[#This Row],[Nombre participants prévisionnels
A saisir ]]*Recensement_CXPI_PIC_IAE26_TT_AURA[[#This Row],[ Montant Frais annexes Total /stagiaire
A saisir]]</f>
        <v>0</v>
      </c>
      <c r="R12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5" s="18">
        <f t="shared" si="18"/>
        <v>0</v>
      </c>
      <c r="T12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V1205))</f>
        <v>0</v>
      </c>
      <c r="U1205" s="8">
        <f>(18*Recensement_CXPI_PIC_IAE26_TT_AURA[[#This Row],[Nombre participants prévisionnels
A saisir ]]*Recensement_CXPI_PIC_IAE26_TT_AURA[[#This Row],[Durée Formation (Heures)
A saisir ]])</f>
        <v>0</v>
      </c>
      <c r="V12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5" s="8"/>
    </row>
    <row r="1206" spans="1:23">
      <c r="A1206" s="11" t="s">
        <v>1271</v>
      </c>
      <c r="B1206" s="12"/>
      <c r="C1206" s="7"/>
      <c r="D1206" s="7"/>
      <c r="E1206" s="30"/>
      <c r="F1206" s="7"/>
      <c r="G1206" s="7"/>
      <c r="H1206" s="7"/>
      <c r="I1206" s="7"/>
      <c r="J1206" s="7"/>
      <c r="K1206" s="7"/>
      <c r="L1206" s="7"/>
      <c r="M1206" s="8"/>
      <c r="N1206" s="8"/>
      <c r="O1206" s="8">
        <f>Recensement_CXPI_PIC_IAE26_TT_AURA[[#This Row],[Taux Horaire
Coût pédagogique/h
A saisir ]]*Recensement_CXPI_PIC_IAE26_TT_AURA[[#This Row],[Durée Formation (Heures)
A saisir ]]*Recensement_CXPI_PIC_IAE26_TT_AURA[[#This Row],[Nombre participants prévisionnels
A saisir ]]</f>
        <v>0</v>
      </c>
      <c r="P1206" s="8">
        <f>(13*Recensement_CXPI_PIC_IAE26_TT_AURA[[#This Row],[Durée Formation (Heures)
A saisir ]]*Recensement_CXPI_PIC_IAE26_TT_AURA[[#This Row],[Nombre participants prévisionnels
A saisir ]])</f>
        <v>0</v>
      </c>
      <c r="Q1206" s="8">
        <f>Recensement_CXPI_PIC_IAE26_TT_AURA[[#This Row],[Nombre participants prévisionnels
A saisir ]]*Recensement_CXPI_PIC_IAE26_TT_AURA[[#This Row],[ Montant Frais annexes Total /stagiaire
A saisir]]</f>
        <v>0</v>
      </c>
      <c r="R12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6" s="18">
        <f t="shared" si="18"/>
        <v>0</v>
      </c>
      <c r="T12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V1206))</f>
        <v>0</v>
      </c>
      <c r="U1206" s="8">
        <f>(18*Recensement_CXPI_PIC_IAE26_TT_AURA[[#This Row],[Nombre participants prévisionnels
A saisir ]]*Recensement_CXPI_PIC_IAE26_TT_AURA[[#This Row],[Durée Formation (Heures)
A saisir ]])</f>
        <v>0</v>
      </c>
      <c r="V12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6" s="8"/>
    </row>
    <row r="1207" spans="1:23">
      <c r="A1207" s="11" t="s">
        <v>1272</v>
      </c>
      <c r="B1207" s="12"/>
      <c r="C1207" s="7"/>
      <c r="D1207" s="7"/>
      <c r="E1207" s="30"/>
      <c r="F1207" s="7"/>
      <c r="G1207" s="7"/>
      <c r="H1207" s="7"/>
      <c r="I1207" s="7"/>
      <c r="J1207" s="7"/>
      <c r="K1207" s="7"/>
      <c r="L1207" s="7"/>
      <c r="M1207" s="8"/>
      <c r="N1207" s="8"/>
      <c r="O1207" s="8">
        <f>Recensement_CXPI_PIC_IAE26_TT_AURA[[#This Row],[Taux Horaire
Coût pédagogique/h
A saisir ]]*Recensement_CXPI_PIC_IAE26_TT_AURA[[#This Row],[Durée Formation (Heures)
A saisir ]]*Recensement_CXPI_PIC_IAE26_TT_AURA[[#This Row],[Nombre participants prévisionnels
A saisir ]]</f>
        <v>0</v>
      </c>
      <c r="P1207" s="8">
        <f>(13*Recensement_CXPI_PIC_IAE26_TT_AURA[[#This Row],[Durée Formation (Heures)
A saisir ]]*Recensement_CXPI_PIC_IAE26_TT_AURA[[#This Row],[Nombre participants prévisionnels
A saisir ]])</f>
        <v>0</v>
      </c>
      <c r="Q1207" s="8">
        <f>Recensement_CXPI_PIC_IAE26_TT_AURA[[#This Row],[Nombre participants prévisionnels
A saisir ]]*Recensement_CXPI_PIC_IAE26_TT_AURA[[#This Row],[ Montant Frais annexes Total /stagiaire
A saisir]]</f>
        <v>0</v>
      </c>
      <c r="R12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7" s="18">
        <f t="shared" si="18"/>
        <v>0</v>
      </c>
      <c r="T12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V1207))</f>
        <v>0</v>
      </c>
      <c r="U1207" s="8">
        <f>(18*Recensement_CXPI_PIC_IAE26_TT_AURA[[#This Row],[Nombre participants prévisionnels
A saisir ]]*Recensement_CXPI_PIC_IAE26_TT_AURA[[#This Row],[Durée Formation (Heures)
A saisir ]])</f>
        <v>0</v>
      </c>
      <c r="V12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7" s="8"/>
    </row>
    <row r="1208" spans="1:23">
      <c r="A1208" s="11" t="s">
        <v>1273</v>
      </c>
      <c r="B1208" s="12"/>
      <c r="C1208" s="7"/>
      <c r="D1208" s="7"/>
      <c r="E1208" s="30"/>
      <c r="F1208" s="7"/>
      <c r="G1208" s="7"/>
      <c r="H1208" s="7"/>
      <c r="I1208" s="7"/>
      <c r="J1208" s="7"/>
      <c r="K1208" s="7"/>
      <c r="L1208" s="7"/>
      <c r="M1208" s="8"/>
      <c r="N1208" s="8"/>
      <c r="O1208" s="8">
        <f>Recensement_CXPI_PIC_IAE26_TT_AURA[[#This Row],[Taux Horaire
Coût pédagogique/h
A saisir ]]*Recensement_CXPI_PIC_IAE26_TT_AURA[[#This Row],[Durée Formation (Heures)
A saisir ]]*Recensement_CXPI_PIC_IAE26_TT_AURA[[#This Row],[Nombre participants prévisionnels
A saisir ]]</f>
        <v>0</v>
      </c>
      <c r="P1208" s="8">
        <f>(13*Recensement_CXPI_PIC_IAE26_TT_AURA[[#This Row],[Durée Formation (Heures)
A saisir ]]*Recensement_CXPI_PIC_IAE26_TT_AURA[[#This Row],[Nombre participants prévisionnels
A saisir ]])</f>
        <v>0</v>
      </c>
      <c r="Q1208" s="8">
        <f>Recensement_CXPI_PIC_IAE26_TT_AURA[[#This Row],[Nombre participants prévisionnels
A saisir ]]*Recensement_CXPI_PIC_IAE26_TT_AURA[[#This Row],[ Montant Frais annexes Total /stagiaire
A saisir]]</f>
        <v>0</v>
      </c>
      <c r="R12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8" s="18">
        <f t="shared" si="18"/>
        <v>0</v>
      </c>
      <c r="T12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V1208))</f>
        <v>0</v>
      </c>
      <c r="U1208" s="8">
        <f>(18*Recensement_CXPI_PIC_IAE26_TT_AURA[[#This Row],[Nombre participants prévisionnels
A saisir ]]*Recensement_CXPI_PIC_IAE26_TT_AURA[[#This Row],[Durée Formation (Heures)
A saisir ]])</f>
        <v>0</v>
      </c>
      <c r="V12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8" s="8"/>
    </row>
    <row r="1209" spans="1:23">
      <c r="A1209" s="11" t="s">
        <v>1274</v>
      </c>
      <c r="B1209" s="12"/>
      <c r="C1209" s="7"/>
      <c r="D1209" s="7"/>
      <c r="E1209" s="30"/>
      <c r="F1209" s="7"/>
      <c r="G1209" s="7"/>
      <c r="H1209" s="7"/>
      <c r="I1209" s="7"/>
      <c r="J1209" s="7"/>
      <c r="K1209" s="7"/>
      <c r="L1209" s="7"/>
      <c r="M1209" s="8"/>
      <c r="N1209" s="8"/>
      <c r="O1209" s="8">
        <f>Recensement_CXPI_PIC_IAE26_TT_AURA[[#This Row],[Taux Horaire
Coût pédagogique/h
A saisir ]]*Recensement_CXPI_PIC_IAE26_TT_AURA[[#This Row],[Durée Formation (Heures)
A saisir ]]*Recensement_CXPI_PIC_IAE26_TT_AURA[[#This Row],[Nombre participants prévisionnels
A saisir ]]</f>
        <v>0</v>
      </c>
      <c r="P1209" s="8">
        <f>(13*Recensement_CXPI_PIC_IAE26_TT_AURA[[#This Row],[Durée Formation (Heures)
A saisir ]]*Recensement_CXPI_PIC_IAE26_TT_AURA[[#This Row],[Nombre participants prévisionnels
A saisir ]])</f>
        <v>0</v>
      </c>
      <c r="Q1209" s="8">
        <f>Recensement_CXPI_PIC_IAE26_TT_AURA[[#This Row],[Nombre participants prévisionnels
A saisir ]]*Recensement_CXPI_PIC_IAE26_TT_AURA[[#This Row],[ Montant Frais annexes Total /stagiaire
A saisir]]</f>
        <v>0</v>
      </c>
      <c r="R12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09" s="18">
        <f t="shared" si="18"/>
        <v>0</v>
      </c>
      <c r="T12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V1209))</f>
        <v>0</v>
      </c>
      <c r="U1209" s="8">
        <f>(18*Recensement_CXPI_PIC_IAE26_TT_AURA[[#This Row],[Nombre participants prévisionnels
A saisir ]]*Recensement_CXPI_PIC_IAE26_TT_AURA[[#This Row],[Durée Formation (Heures)
A saisir ]])</f>
        <v>0</v>
      </c>
      <c r="V12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09" s="8"/>
    </row>
    <row r="1210" spans="1:23">
      <c r="A1210" s="11" t="s">
        <v>1275</v>
      </c>
      <c r="B1210" s="12"/>
      <c r="C1210" s="7"/>
      <c r="D1210" s="7"/>
      <c r="E1210" s="30"/>
      <c r="F1210" s="7"/>
      <c r="G1210" s="7"/>
      <c r="H1210" s="7"/>
      <c r="I1210" s="7"/>
      <c r="J1210" s="7"/>
      <c r="K1210" s="7"/>
      <c r="L1210" s="7"/>
      <c r="M1210" s="8"/>
      <c r="N1210" s="8"/>
      <c r="O1210" s="8">
        <f>Recensement_CXPI_PIC_IAE26_TT_AURA[[#This Row],[Taux Horaire
Coût pédagogique/h
A saisir ]]*Recensement_CXPI_PIC_IAE26_TT_AURA[[#This Row],[Durée Formation (Heures)
A saisir ]]*Recensement_CXPI_PIC_IAE26_TT_AURA[[#This Row],[Nombre participants prévisionnels
A saisir ]]</f>
        <v>0</v>
      </c>
      <c r="P1210" s="8">
        <f>(13*Recensement_CXPI_PIC_IAE26_TT_AURA[[#This Row],[Durée Formation (Heures)
A saisir ]]*Recensement_CXPI_PIC_IAE26_TT_AURA[[#This Row],[Nombre participants prévisionnels
A saisir ]])</f>
        <v>0</v>
      </c>
      <c r="Q1210" s="8">
        <f>Recensement_CXPI_PIC_IAE26_TT_AURA[[#This Row],[Nombre participants prévisionnels
A saisir ]]*Recensement_CXPI_PIC_IAE26_TT_AURA[[#This Row],[ Montant Frais annexes Total /stagiaire
A saisir]]</f>
        <v>0</v>
      </c>
      <c r="R12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0" s="18">
        <f t="shared" si="18"/>
        <v>0</v>
      </c>
      <c r="T12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V1210))</f>
        <v>0</v>
      </c>
      <c r="U1210" s="8">
        <f>(18*Recensement_CXPI_PIC_IAE26_TT_AURA[[#This Row],[Nombre participants prévisionnels
A saisir ]]*Recensement_CXPI_PIC_IAE26_TT_AURA[[#This Row],[Durée Formation (Heures)
A saisir ]])</f>
        <v>0</v>
      </c>
      <c r="V12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0" s="8"/>
    </row>
    <row r="1211" spans="1:23">
      <c r="A1211" s="11" t="s">
        <v>1276</v>
      </c>
      <c r="B1211" s="12"/>
      <c r="C1211" s="7"/>
      <c r="D1211" s="7"/>
      <c r="E1211" s="30"/>
      <c r="F1211" s="7"/>
      <c r="G1211" s="7"/>
      <c r="H1211" s="7"/>
      <c r="I1211" s="7"/>
      <c r="J1211" s="7"/>
      <c r="K1211" s="7"/>
      <c r="L1211" s="7"/>
      <c r="M1211" s="8"/>
      <c r="N1211" s="8"/>
      <c r="O1211" s="8">
        <f>Recensement_CXPI_PIC_IAE26_TT_AURA[[#This Row],[Taux Horaire
Coût pédagogique/h
A saisir ]]*Recensement_CXPI_PIC_IAE26_TT_AURA[[#This Row],[Durée Formation (Heures)
A saisir ]]*Recensement_CXPI_PIC_IAE26_TT_AURA[[#This Row],[Nombre participants prévisionnels
A saisir ]]</f>
        <v>0</v>
      </c>
      <c r="P1211" s="8">
        <f>(13*Recensement_CXPI_PIC_IAE26_TT_AURA[[#This Row],[Durée Formation (Heures)
A saisir ]]*Recensement_CXPI_PIC_IAE26_TT_AURA[[#This Row],[Nombre participants prévisionnels
A saisir ]])</f>
        <v>0</v>
      </c>
      <c r="Q1211" s="8">
        <f>Recensement_CXPI_PIC_IAE26_TT_AURA[[#This Row],[Nombre participants prévisionnels
A saisir ]]*Recensement_CXPI_PIC_IAE26_TT_AURA[[#This Row],[ Montant Frais annexes Total /stagiaire
A saisir]]</f>
        <v>0</v>
      </c>
      <c r="R12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1" s="18">
        <f t="shared" si="18"/>
        <v>0</v>
      </c>
      <c r="T12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V1211))</f>
        <v>0</v>
      </c>
      <c r="U1211" s="8">
        <f>(18*Recensement_CXPI_PIC_IAE26_TT_AURA[[#This Row],[Nombre participants prévisionnels
A saisir ]]*Recensement_CXPI_PIC_IAE26_TT_AURA[[#This Row],[Durée Formation (Heures)
A saisir ]])</f>
        <v>0</v>
      </c>
      <c r="V12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1" s="8"/>
    </row>
    <row r="1212" spans="1:23">
      <c r="A1212" s="11" t="s">
        <v>1277</v>
      </c>
      <c r="B1212" s="12"/>
      <c r="C1212" s="7"/>
      <c r="D1212" s="7"/>
      <c r="E1212" s="30"/>
      <c r="F1212" s="7"/>
      <c r="G1212" s="7"/>
      <c r="H1212" s="7"/>
      <c r="I1212" s="7"/>
      <c r="J1212" s="7"/>
      <c r="K1212" s="7"/>
      <c r="L1212" s="7"/>
      <c r="M1212" s="8"/>
      <c r="N1212" s="8"/>
      <c r="O1212" s="8">
        <f>Recensement_CXPI_PIC_IAE26_TT_AURA[[#This Row],[Taux Horaire
Coût pédagogique/h
A saisir ]]*Recensement_CXPI_PIC_IAE26_TT_AURA[[#This Row],[Durée Formation (Heures)
A saisir ]]*Recensement_CXPI_PIC_IAE26_TT_AURA[[#This Row],[Nombre participants prévisionnels
A saisir ]]</f>
        <v>0</v>
      </c>
      <c r="P1212" s="8">
        <f>(13*Recensement_CXPI_PIC_IAE26_TT_AURA[[#This Row],[Durée Formation (Heures)
A saisir ]]*Recensement_CXPI_PIC_IAE26_TT_AURA[[#This Row],[Nombre participants prévisionnels
A saisir ]])</f>
        <v>0</v>
      </c>
      <c r="Q1212" s="8">
        <f>Recensement_CXPI_PIC_IAE26_TT_AURA[[#This Row],[Nombre participants prévisionnels
A saisir ]]*Recensement_CXPI_PIC_IAE26_TT_AURA[[#This Row],[ Montant Frais annexes Total /stagiaire
A saisir]]</f>
        <v>0</v>
      </c>
      <c r="R12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2" s="18">
        <f t="shared" si="18"/>
        <v>0</v>
      </c>
      <c r="T12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V1212))</f>
        <v>0</v>
      </c>
      <c r="U1212" s="8">
        <f>(18*Recensement_CXPI_PIC_IAE26_TT_AURA[[#This Row],[Nombre participants prévisionnels
A saisir ]]*Recensement_CXPI_PIC_IAE26_TT_AURA[[#This Row],[Durée Formation (Heures)
A saisir ]])</f>
        <v>0</v>
      </c>
      <c r="V12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2" s="8"/>
    </row>
    <row r="1213" spans="1:23">
      <c r="A1213" s="11" t="s">
        <v>1278</v>
      </c>
      <c r="B1213" s="12"/>
      <c r="C1213" s="7"/>
      <c r="D1213" s="7"/>
      <c r="E1213" s="30"/>
      <c r="F1213" s="7"/>
      <c r="G1213" s="7"/>
      <c r="H1213" s="7"/>
      <c r="I1213" s="7"/>
      <c r="J1213" s="7"/>
      <c r="K1213" s="7"/>
      <c r="L1213" s="7"/>
      <c r="M1213" s="8"/>
      <c r="N1213" s="8"/>
      <c r="O1213" s="8">
        <f>Recensement_CXPI_PIC_IAE26_TT_AURA[[#This Row],[Taux Horaire
Coût pédagogique/h
A saisir ]]*Recensement_CXPI_PIC_IAE26_TT_AURA[[#This Row],[Durée Formation (Heures)
A saisir ]]*Recensement_CXPI_PIC_IAE26_TT_AURA[[#This Row],[Nombre participants prévisionnels
A saisir ]]</f>
        <v>0</v>
      </c>
      <c r="P1213" s="8">
        <f>(13*Recensement_CXPI_PIC_IAE26_TT_AURA[[#This Row],[Durée Formation (Heures)
A saisir ]]*Recensement_CXPI_PIC_IAE26_TT_AURA[[#This Row],[Nombre participants prévisionnels
A saisir ]])</f>
        <v>0</v>
      </c>
      <c r="Q1213" s="8">
        <f>Recensement_CXPI_PIC_IAE26_TT_AURA[[#This Row],[Nombre participants prévisionnels
A saisir ]]*Recensement_CXPI_PIC_IAE26_TT_AURA[[#This Row],[ Montant Frais annexes Total /stagiaire
A saisir]]</f>
        <v>0</v>
      </c>
      <c r="R12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3" s="18">
        <f t="shared" si="18"/>
        <v>0</v>
      </c>
      <c r="T12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V1213))</f>
        <v>0</v>
      </c>
      <c r="U1213" s="8">
        <f>(18*Recensement_CXPI_PIC_IAE26_TT_AURA[[#This Row],[Nombre participants prévisionnels
A saisir ]]*Recensement_CXPI_PIC_IAE26_TT_AURA[[#This Row],[Durée Formation (Heures)
A saisir ]])</f>
        <v>0</v>
      </c>
      <c r="V12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3" s="8"/>
    </row>
    <row r="1214" spans="1:23">
      <c r="A1214" s="11" t="s">
        <v>1279</v>
      </c>
      <c r="B1214" s="12"/>
      <c r="C1214" s="7"/>
      <c r="D1214" s="7"/>
      <c r="E1214" s="30"/>
      <c r="F1214" s="7"/>
      <c r="G1214" s="7"/>
      <c r="H1214" s="7"/>
      <c r="I1214" s="7"/>
      <c r="J1214" s="7"/>
      <c r="K1214" s="7"/>
      <c r="L1214" s="7"/>
      <c r="M1214" s="8"/>
      <c r="N1214" s="8"/>
      <c r="O1214" s="8">
        <f>Recensement_CXPI_PIC_IAE26_TT_AURA[[#This Row],[Taux Horaire
Coût pédagogique/h
A saisir ]]*Recensement_CXPI_PIC_IAE26_TT_AURA[[#This Row],[Durée Formation (Heures)
A saisir ]]*Recensement_CXPI_PIC_IAE26_TT_AURA[[#This Row],[Nombre participants prévisionnels
A saisir ]]</f>
        <v>0</v>
      </c>
      <c r="P1214" s="8">
        <f>(13*Recensement_CXPI_PIC_IAE26_TT_AURA[[#This Row],[Durée Formation (Heures)
A saisir ]]*Recensement_CXPI_PIC_IAE26_TT_AURA[[#This Row],[Nombre participants prévisionnels
A saisir ]])</f>
        <v>0</v>
      </c>
      <c r="Q1214" s="8">
        <f>Recensement_CXPI_PIC_IAE26_TT_AURA[[#This Row],[Nombre participants prévisionnels
A saisir ]]*Recensement_CXPI_PIC_IAE26_TT_AURA[[#This Row],[ Montant Frais annexes Total /stagiaire
A saisir]]</f>
        <v>0</v>
      </c>
      <c r="R12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4" s="18">
        <f t="shared" si="18"/>
        <v>0</v>
      </c>
      <c r="T12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V1214))</f>
        <v>0</v>
      </c>
      <c r="U1214" s="8">
        <f>(18*Recensement_CXPI_PIC_IAE26_TT_AURA[[#This Row],[Nombre participants prévisionnels
A saisir ]]*Recensement_CXPI_PIC_IAE26_TT_AURA[[#This Row],[Durée Formation (Heures)
A saisir ]])</f>
        <v>0</v>
      </c>
      <c r="V12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4" s="8"/>
    </row>
    <row r="1215" spans="1:23">
      <c r="A1215" s="11" t="s">
        <v>1280</v>
      </c>
      <c r="B1215" s="12"/>
      <c r="C1215" s="7"/>
      <c r="D1215" s="7"/>
      <c r="E1215" s="30"/>
      <c r="F1215" s="7"/>
      <c r="G1215" s="7"/>
      <c r="H1215" s="7"/>
      <c r="I1215" s="7"/>
      <c r="J1215" s="7"/>
      <c r="K1215" s="7"/>
      <c r="L1215" s="7"/>
      <c r="M1215" s="8"/>
      <c r="N1215" s="8"/>
      <c r="O1215" s="8">
        <f>Recensement_CXPI_PIC_IAE26_TT_AURA[[#This Row],[Taux Horaire
Coût pédagogique/h
A saisir ]]*Recensement_CXPI_PIC_IAE26_TT_AURA[[#This Row],[Durée Formation (Heures)
A saisir ]]*Recensement_CXPI_PIC_IAE26_TT_AURA[[#This Row],[Nombre participants prévisionnels
A saisir ]]</f>
        <v>0</v>
      </c>
      <c r="P1215" s="8">
        <f>(13*Recensement_CXPI_PIC_IAE26_TT_AURA[[#This Row],[Durée Formation (Heures)
A saisir ]]*Recensement_CXPI_PIC_IAE26_TT_AURA[[#This Row],[Nombre participants prévisionnels
A saisir ]])</f>
        <v>0</v>
      </c>
      <c r="Q1215" s="8">
        <f>Recensement_CXPI_PIC_IAE26_TT_AURA[[#This Row],[Nombre participants prévisionnels
A saisir ]]*Recensement_CXPI_PIC_IAE26_TT_AURA[[#This Row],[ Montant Frais annexes Total /stagiaire
A saisir]]</f>
        <v>0</v>
      </c>
      <c r="R12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5" s="18">
        <f t="shared" si="18"/>
        <v>0</v>
      </c>
      <c r="T12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V1215))</f>
        <v>0</v>
      </c>
      <c r="U1215" s="8">
        <f>(18*Recensement_CXPI_PIC_IAE26_TT_AURA[[#This Row],[Nombre participants prévisionnels
A saisir ]]*Recensement_CXPI_PIC_IAE26_TT_AURA[[#This Row],[Durée Formation (Heures)
A saisir ]])</f>
        <v>0</v>
      </c>
      <c r="V12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5" s="8"/>
    </row>
    <row r="1216" spans="1:23">
      <c r="A1216" s="11" t="s">
        <v>1281</v>
      </c>
      <c r="B1216" s="12"/>
      <c r="C1216" s="7"/>
      <c r="D1216" s="7"/>
      <c r="E1216" s="30"/>
      <c r="F1216" s="7"/>
      <c r="G1216" s="7"/>
      <c r="H1216" s="7"/>
      <c r="I1216" s="7"/>
      <c r="J1216" s="7"/>
      <c r="K1216" s="7"/>
      <c r="L1216" s="7"/>
      <c r="M1216" s="8"/>
      <c r="N1216" s="8"/>
      <c r="O1216" s="8">
        <f>Recensement_CXPI_PIC_IAE26_TT_AURA[[#This Row],[Taux Horaire
Coût pédagogique/h
A saisir ]]*Recensement_CXPI_PIC_IAE26_TT_AURA[[#This Row],[Durée Formation (Heures)
A saisir ]]*Recensement_CXPI_PIC_IAE26_TT_AURA[[#This Row],[Nombre participants prévisionnels
A saisir ]]</f>
        <v>0</v>
      </c>
      <c r="P1216" s="8">
        <f>(13*Recensement_CXPI_PIC_IAE26_TT_AURA[[#This Row],[Durée Formation (Heures)
A saisir ]]*Recensement_CXPI_PIC_IAE26_TT_AURA[[#This Row],[Nombre participants prévisionnels
A saisir ]])</f>
        <v>0</v>
      </c>
      <c r="Q1216" s="8">
        <f>Recensement_CXPI_PIC_IAE26_TT_AURA[[#This Row],[Nombre participants prévisionnels
A saisir ]]*Recensement_CXPI_PIC_IAE26_TT_AURA[[#This Row],[ Montant Frais annexes Total /stagiaire
A saisir]]</f>
        <v>0</v>
      </c>
      <c r="R12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6" s="18">
        <f t="shared" si="18"/>
        <v>0</v>
      </c>
      <c r="T12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V1216))</f>
        <v>0</v>
      </c>
      <c r="U1216" s="8">
        <f>(18*Recensement_CXPI_PIC_IAE26_TT_AURA[[#This Row],[Nombre participants prévisionnels
A saisir ]]*Recensement_CXPI_PIC_IAE26_TT_AURA[[#This Row],[Durée Formation (Heures)
A saisir ]])</f>
        <v>0</v>
      </c>
      <c r="V12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6" s="8"/>
    </row>
    <row r="1217" spans="1:23">
      <c r="A1217" s="11" t="s">
        <v>1282</v>
      </c>
      <c r="B1217" s="12"/>
      <c r="C1217" s="7"/>
      <c r="D1217" s="7"/>
      <c r="E1217" s="30"/>
      <c r="F1217" s="7"/>
      <c r="G1217" s="7"/>
      <c r="H1217" s="7"/>
      <c r="I1217" s="7"/>
      <c r="J1217" s="7"/>
      <c r="K1217" s="7"/>
      <c r="L1217" s="7"/>
      <c r="M1217" s="8"/>
      <c r="N1217" s="8"/>
      <c r="O1217" s="8">
        <f>Recensement_CXPI_PIC_IAE26_TT_AURA[[#This Row],[Taux Horaire
Coût pédagogique/h
A saisir ]]*Recensement_CXPI_PIC_IAE26_TT_AURA[[#This Row],[Durée Formation (Heures)
A saisir ]]*Recensement_CXPI_PIC_IAE26_TT_AURA[[#This Row],[Nombre participants prévisionnels
A saisir ]]</f>
        <v>0</v>
      </c>
      <c r="P1217" s="8">
        <f>(13*Recensement_CXPI_PIC_IAE26_TT_AURA[[#This Row],[Durée Formation (Heures)
A saisir ]]*Recensement_CXPI_PIC_IAE26_TT_AURA[[#This Row],[Nombre participants prévisionnels
A saisir ]])</f>
        <v>0</v>
      </c>
      <c r="Q1217" s="8">
        <f>Recensement_CXPI_PIC_IAE26_TT_AURA[[#This Row],[Nombre participants prévisionnels
A saisir ]]*Recensement_CXPI_PIC_IAE26_TT_AURA[[#This Row],[ Montant Frais annexes Total /stagiaire
A saisir]]</f>
        <v>0</v>
      </c>
      <c r="R12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7" s="18">
        <f t="shared" si="18"/>
        <v>0</v>
      </c>
      <c r="T12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V1217))</f>
        <v>0</v>
      </c>
      <c r="U1217" s="8">
        <f>(18*Recensement_CXPI_PIC_IAE26_TT_AURA[[#This Row],[Nombre participants prévisionnels
A saisir ]]*Recensement_CXPI_PIC_IAE26_TT_AURA[[#This Row],[Durée Formation (Heures)
A saisir ]])</f>
        <v>0</v>
      </c>
      <c r="V12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7" s="8"/>
    </row>
    <row r="1218" spans="1:23">
      <c r="A1218" s="11" t="s">
        <v>1283</v>
      </c>
      <c r="B1218" s="12"/>
      <c r="C1218" s="7"/>
      <c r="D1218" s="7"/>
      <c r="E1218" s="30"/>
      <c r="F1218" s="7"/>
      <c r="G1218" s="7"/>
      <c r="H1218" s="7"/>
      <c r="I1218" s="7"/>
      <c r="J1218" s="7"/>
      <c r="K1218" s="7"/>
      <c r="L1218" s="7"/>
      <c r="M1218" s="8"/>
      <c r="N1218" s="8"/>
      <c r="O1218" s="8">
        <f>Recensement_CXPI_PIC_IAE26_TT_AURA[[#This Row],[Taux Horaire
Coût pédagogique/h
A saisir ]]*Recensement_CXPI_PIC_IAE26_TT_AURA[[#This Row],[Durée Formation (Heures)
A saisir ]]*Recensement_CXPI_PIC_IAE26_TT_AURA[[#This Row],[Nombre participants prévisionnels
A saisir ]]</f>
        <v>0</v>
      </c>
      <c r="P1218" s="8">
        <f>(13*Recensement_CXPI_PIC_IAE26_TT_AURA[[#This Row],[Durée Formation (Heures)
A saisir ]]*Recensement_CXPI_PIC_IAE26_TT_AURA[[#This Row],[Nombre participants prévisionnels
A saisir ]])</f>
        <v>0</v>
      </c>
      <c r="Q1218" s="8">
        <f>Recensement_CXPI_PIC_IAE26_TT_AURA[[#This Row],[Nombre participants prévisionnels
A saisir ]]*Recensement_CXPI_PIC_IAE26_TT_AURA[[#This Row],[ Montant Frais annexes Total /stagiaire
A saisir]]</f>
        <v>0</v>
      </c>
      <c r="R12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8" s="18">
        <f t="shared" si="18"/>
        <v>0</v>
      </c>
      <c r="T12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V1218))</f>
        <v>0</v>
      </c>
      <c r="U1218" s="8">
        <f>(18*Recensement_CXPI_PIC_IAE26_TT_AURA[[#This Row],[Nombre participants prévisionnels
A saisir ]]*Recensement_CXPI_PIC_IAE26_TT_AURA[[#This Row],[Durée Formation (Heures)
A saisir ]])</f>
        <v>0</v>
      </c>
      <c r="V12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8" s="8"/>
    </row>
    <row r="1219" spans="1:23">
      <c r="A1219" s="11" t="s">
        <v>1284</v>
      </c>
      <c r="B1219" s="12"/>
      <c r="C1219" s="7"/>
      <c r="D1219" s="7"/>
      <c r="E1219" s="30"/>
      <c r="F1219" s="7"/>
      <c r="G1219" s="7"/>
      <c r="H1219" s="7"/>
      <c r="I1219" s="7"/>
      <c r="J1219" s="7"/>
      <c r="K1219" s="7"/>
      <c r="L1219" s="7"/>
      <c r="M1219" s="8"/>
      <c r="N1219" s="8"/>
      <c r="O1219" s="8">
        <f>Recensement_CXPI_PIC_IAE26_TT_AURA[[#This Row],[Taux Horaire
Coût pédagogique/h
A saisir ]]*Recensement_CXPI_PIC_IAE26_TT_AURA[[#This Row],[Durée Formation (Heures)
A saisir ]]*Recensement_CXPI_PIC_IAE26_TT_AURA[[#This Row],[Nombre participants prévisionnels
A saisir ]]</f>
        <v>0</v>
      </c>
      <c r="P1219" s="8">
        <f>(13*Recensement_CXPI_PIC_IAE26_TT_AURA[[#This Row],[Durée Formation (Heures)
A saisir ]]*Recensement_CXPI_PIC_IAE26_TT_AURA[[#This Row],[Nombre participants prévisionnels
A saisir ]])</f>
        <v>0</v>
      </c>
      <c r="Q1219" s="8">
        <f>Recensement_CXPI_PIC_IAE26_TT_AURA[[#This Row],[Nombre participants prévisionnels
A saisir ]]*Recensement_CXPI_PIC_IAE26_TT_AURA[[#This Row],[ Montant Frais annexes Total /stagiaire
A saisir]]</f>
        <v>0</v>
      </c>
      <c r="R12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19" s="18">
        <f t="shared" si="18"/>
        <v>0</v>
      </c>
      <c r="T12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V1219))</f>
        <v>0</v>
      </c>
      <c r="U1219" s="8">
        <f>(18*Recensement_CXPI_PIC_IAE26_TT_AURA[[#This Row],[Nombre participants prévisionnels
A saisir ]]*Recensement_CXPI_PIC_IAE26_TT_AURA[[#This Row],[Durée Formation (Heures)
A saisir ]])</f>
        <v>0</v>
      </c>
      <c r="V12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19" s="8"/>
    </row>
    <row r="1220" spans="1:23">
      <c r="A1220" s="11" t="s">
        <v>1285</v>
      </c>
      <c r="B1220" s="12"/>
      <c r="C1220" s="7"/>
      <c r="D1220" s="7"/>
      <c r="E1220" s="30"/>
      <c r="F1220" s="7"/>
      <c r="G1220" s="7"/>
      <c r="H1220" s="7"/>
      <c r="I1220" s="7"/>
      <c r="J1220" s="7"/>
      <c r="K1220" s="7"/>
      <c r="L1220" s="7"/>
      <c r="M1220" s="8"/>
      <c r="N1220" s="8"/>
      <c r="O1220" s="8">
        <f>Recensement_CXPI_PIC_IAE26_TT_AURA[[#This Row],[Taux Horaire
Coût pédagogique/h
A saisir ]]*Recensement_CXPI_PIC_IAE26_TT_AURA[[#This Row],[Durée Formation (Heures)
A saisir ]]*Recensement_CXPI_PIC_IAE26_TT_AURA[[#This Row],[Nombre participants prévisionnels
A saisir ]]</f>
        <v>0</v>
      </c>
      <c r="P1220" s="8">
        <f>(13*Recensement_CXPI_PIC_IAE26_TT_AURA[[#This Row],[Durée Formation (Heures)
A saisir ]]*Recensement_CXPI_PIC_IAE26_TT_AURA[[#This Row],[Nombre participants prévisionnels
A saisir ]])</f>
        <v>0</v>
      </c>
      <c r="Q1220" s="8">
        <f>Recensement_CXPI_PIC_IAE26_TT_AURA[[#This Row],[Nombre participants prévisionnels
A saisir ]]*Recensement_CXPI_PIC_IAE26_TT_AURA[[#This Row],[ Montant Frais annexes Total /stagiaire
A saisir]]</f>
        <v>0</v>
      </c>
      <c r="R12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0" s="18">
        <f t="shared" si="18"/>
        <v>0</v>
      </c>
      <c r="T12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V1220))</f>
        <v>0</v>
      </c>
      <c r="U1220" s="8">
        <f>(18*Recensement_CXPI_PIC_IAE26_TT_AURA[[#This Row],[Nombre participants prévisionnels
A saisir ]]*Recensement_CXPI_PIC_IAE26_TT_AURA[[#This Row],[Durée Formation (Heures)
A saisir ]])</f>
        <v>0</v>
      </c>
      <c r="V12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0" s="8"/>
    </row>
    <row r="1221" spans="1:23">
      <c r="A1221" s="11" t="s">
        <v>1286</v>
      </c>
      <c r="B1221" s="12"/>
      <c r="C1221" s="7"/>
      <c r="D1221" s="7"/>
      <c r="E1221" s="30"/>
      <c r="F1221" s="7"/>
      <c r="G1221" s="7"/>
      <c r="H1221" s="7"/>
      <c r="I1221" s="7"/>
      <c r="J1221" s="7"/>
      <c r="K1221" s="7"/>
      <c r="L1221" s="7"/>
      <c r="M1221" s="8"/>
      <c r="N1221" s="8"/>
      <c r="O1221" s="8">
        <f>Recensement_CXPI_PIC_IAE26_TT_AURA[[#This Row],[Taux Horaire
Coût pédagogique/h
A saisir ]]*Recensement_CXPI_PIC_IAE26_TT_AURA[[#This Row],[Durée Formation (Heures)
A saisir ]]*Recensement_CXPI_PIC_IAE26_TT_AURA[[#This Row],[Nombre participants prévisionnels
A saisir ]]</f>
        <v>0</v>
      </c>
      <c r="P1221" s="8">
        <f>(13*Recensement_CXPI_PIC_IAE26_TT_AURA[[#This Row],[Durée Formation (Heures)
A saisir ]]*Recensement_CXPI_PIC_IAE26_TT_AURA[[#This Row],[Nombre participants prévisionnels
A saisir ]])</f>
        <v>0</v>
      </c>
      <c r="Q1221" s="8">
        <f>Recensement_CXPI_PIC_IAE26_TT_AURA[[#This Row],[Nombre participants prévisionnels
A saisir ]]*Recensement_CXPI_PIC_IAE26_TT_AURA[[#This Row],[ Montant Frais annexes Total /stagiaire
A saisir]]</f>
        <v>0</v>
      </c>
      <c r="R12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1" s="18">
        <f t="shared" si="18"/>
        <v>0</v>
      </c>
      <c r="T12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V1221))</f>
        <v>0</v>
      </c>
      <c r="U1221" s="8">
        <f>(18*Recensement_CXPI_PIC_IAE26_TT_AURA[[#This Row],[Nombre participants prévisionnels
A saisir ]]*Recensement_CXPI_PIC_IAE26_TT_AURA[[#This Row],[Durée Formation (Heures)
A saisir ]])</f>
        <v>0</v>
      </c>
      <c r="V12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1" s="8"/>
    </row>
    <row r="1222" spans="1:23">
      <c r="A1222" s="11" t="s">
        <v>1287</v>
      </c>
      <c r="B1222" s="12"/>
      <c r="C1222" s="7"/>
      <c r="D1222" s="7"/>
      <c r="E1222" s="30"/>
      <c r="F1222" s="7"/>
      <c r="G1222" s="7"/>
      <c r="H1222" s="7"/>
      <c r="I1222" s="7"/>
      <c r="J1222" s="7"/>
      <c r="K1222" s="7"/>
      <c r="L1222" s="7"/>
      <c r="M1222" s="8"/>
      <c r="N1222" s="8"/>
      <c r="O1222" s="8">
        <f>Recensement_CXPI_PIC_IAE26_TT_AURA[[#This Row],[Taux Horaire
Coût pédagogique/h
A saisir ]]*Recensement_CXPI_PIC_IAE26_TT_AURA[[#This Row],[Durée Formation (Heures)
A saisir ]]*Recensement_CXPI_PIC_IAE26_TT_AURA[[#This Row],[Nombre participants prévisionnels
A saisir ]]</f>
        <v>0</v>
      </c>
      <c r="P1222" s="8">
        <f>(13*Recensement_CXPI_PIC_IAE26_TT_AURA[[#This Row],[Durée Formation (Heures)
A saisir ]]*Recensement_CXPI_PIC_IAE26_TT_AURA[[#This Row],[Nombre participants prévisionnels
A saisir ]])</f>
        <v>0</v>
      </c>
      <c r="Q1222" s="8">
        <f>Recensement_CXPI_PIC_IAE26_TT_AURA[[#This Row],[Nombre participants prévisionnels
A saisir ]]*Recensement_CXPI_PIC_IAE26_TT_AURA[[#This Row],[ Montant Frais annexes Total /stagiaire
A saisir]]</f>
        <v>0</v>
      </c>
      <c r="R12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2" s="18">
        <f t="shared" si="18"/>
        <v>0</v>
      </c>
      <c r="T12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V1222))</f>
        <v>0</v>
      </c>
      <c r="U1222" s="8">
        <f>(18*Recensement_CXPI_PIC_IAE26_TT_AURA[[#This Row],[Nombre participants prévisionnels
A saisir ]]*Recensement_CXPI_PIC_IAE26_TT_AURA[[#This Row],[Durée Formation (Heures)
A saisir ]])</f>
        <v>0</v>
      </c>
      <c r="V12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2" s="8"/>
    </row>
    <row r="1223" spans="1:23">
      <c r="A1223" s="11" t="s">
        <v>1288</v>
      </c>
      <c r="B1223" s="12"/>
      <c r="C1223" s="7"/>
      <c r="D1223" s="7"/>
      <c r="E1223" s="30"/>
      <c r="F1223" s="7"/>
      <c r="G1223" s="7"/>
      <c r="H1223" s="7"/>
      <c r="I1223" s="7"/>
      <c r="J1223" s="7"/>
      <c r="K1223" s="7"/>
      <c r="L1223" s="7"/>
      <c r="M1223" s="8"/>
      <c r="N1223" s="8"/>
      <c r="O1223" s="8">
        <f>Recensement_CXPI_PIC_IAE26_TT_AURA[[#This Row],[Taux Horaire
Coût pédagogique/h
A saisir ]]*Recensement_CXPI_PIC_IAE26_TT_AURA[[#This Row],[Durée Formation (Heures)
A saisir ]]*Recensement_CXPI_PIC_IAE26_TT_AURA[[#This Row],[Nombre participants prévisionnels
A saisir ]]</f>
        <v>0</v>
      </c>
      <c r="P1223" s="8">
        <f>(13*Recensement_CXPI_PIC_IAE26_TT_AURA[[#This Row],[Durée Formation (Heures)
A saisir ]]*Recensement_CXPI_PIC_IAE26_TT_AURA[[#This Row],[Nombre participants prévisionnels
A saisir ]])</f>
        <v>0</v>
      </c>
      <c r="Q1223" s="8">
        <f>Recensement_CXPI_PIC_IAE26_TT_AURA[[#This Row],[Nombre participants prévisionnels
A saisir ]]*Recensement_CXPI_PIC_IAE26_TT_AURA[[#This Row],[ Montant Frais annexes Total /stagiaire
A saisir]]</f>
        <v>0</v>
      </c>
      <c r="R12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3" s="18">
        <f t="shared" si="18"/>
        <v>0</v>
      </c>
      <c r="T12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V1223))</f>
        <v>0</v>
      </c>
      <c r="U1223" s="8">
        <f>(18*Recensement_CXPI_PIC_IAE26_TT_AURA[[#This Row],[Nombre participants prévisionnels
A saisir ]]*Recensement_CXPI_PIC_IAE26_TT_AURA[[#This Row],[Durée Formation (Heures)
A saisir ]])</f>
        <v>0</v>
      </c>
      <c r="V12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3" s="8"/>
    </row>
    <row r="1224" spans="1:23">
      <c r="A1224" s="11" t="s">
        <v>1289</v>
      </c>
      <c r="B1224" s="12"/>
      <c r="C1224" s="7"/>
      <c r="D1224" s="7"/>
      <c r="E1224" s="30"/>
      <c r="F1224" s="7"/>
      <c r="G1224" s="7"/>
      <c r="H1224" s="7"/>
      <c r="I1224" s="7"/>
      <c r="J1224" s="7"/>
      <c r="K1224" s="7"/>
      <c r="L1224" s="7"/>
      <c r="M1224" s="8"/>
      <c r="N1224" s="8"/>
      <c r="O1224" s="8">
        <f>Recensement_CXPI_PIC_IAE26_TT_AURA[[#This Row],[Taux Horaire
Coût pédagogique/h
A saisir ]]*Recensement_CXPI_PIC_IAE26_TT_AURA[[#This Row],[Durée Formation (Heures)
A saisir ]]*Recensement_CXPI_PIC_IAE26_TT_AURA[[#This Row],[Nombre participants prévisionnels
A saisir ]]</f>
        <v>0</v>
      </c>
      <c r="P1224" s="8">
        <f>(13*Recensement_CXPI_PIC_IAE26_TT_AURA[[#This Row],[Durée Formation (Heures)
A saisir ]]*Recensement_CXPI_PIC_IAE26_TT_AURA[[#This Row],[Nombre participants prévisionnels
A saisir ]])</f>
        <v>0</v>
      </c>
      <c r="Q1224" s="8">
        <f>Recensement_CXPI_PIC_IAE26_TT_AURA[[#This Row],[Nombre participants prévisionnels
A saisir ]]*Recensement_CXPI_PIC_IAE26_TT_AURA[[#This Row],[ Montant Frais annexes Total /stagiaire
A saisir]]</f>
        <v>0</v>
      </c>
      <c r="R12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4" s="18">
        <f t="shared" ref="S1224:S1287" si="19">IF(F1224="ETTI&lt;=250",70%,
IF(F1224="ETTI&gt;250",60%,0))</f>
        <v>0</v>
      </c>
      <c r="T12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V1224))</f>
        <v>0</v>
      </c>
      <c r="U1224" s="8">
        <f>(18*Recensement_CXPI_PIC_IAE26_TT_AURA[[#This Row],[Nombre participants prévisionnels
A saisir ]]*Recensement_CXPI_PIC_IAE26_TT_AURA[[#This Row],[Durée Formation (Heures)
A saisir ]])</f>
        <v>0</v>
      </c>
      <c r="V12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4" s="8"/>
    </row>
    <row r="1225" spans="1:23">
      <c r="A1225" s="11" t="s">
        <v>1290</v>
      </c>
      <c r="B1225" s="12"/>
      <c r="C1225" s="7"/>
      <c r="D1225" s="7"/>
      <c r="E1225" s="30"/>
      <c r="F1225" s="7"/>
      <c r="G1225" s="7"/>
      <c r="H1225" s="7"/>
      <c r="I1225" s="7"/>
      <c r="J1225" s="7"/>
      <c r="K1225" s="7"/>
      <c r="L1225" s="7"/>
      <c r="M1225" s="8"/>
      <c r="N1225" s="8"/>
      <c r="O1225" s="8">
        <f>Recensement_CXPI_PIC_IAE26_TT_AURA[[#This Row],[Taux Horaire
Coût pédagogique/h
A saisir ]]*Recensement_CXPI_PIC_IAE26_TT_AURA[[#This Row],[Durée Formation (Heures)
A saisir ]]*Recensement_CXPI_PIC_IAE26_TT_AURA[[#This Row],[Nombre participants prévisionnels
A saisir ]]</f>
        <v>0</v>
      </c>
      <c r="P1225" s="8">
        <f>(13*Recensement_CXPI_PIC_IAE26_TT_AURA[[#This Row],[Durée Formation (Heures)
A saisir ]]*Recensement_CXPI_PIC_IAE26_TT_AURA[[#This Row],[Nombre participants prévisionnels
A saisir ]])</f>
        <v>0</v>
      </c>
      <c r="Q1225" s="8">
        <f>Recensement_CXPI_PIC_IAE26_TT_AURA[[#This Row],[Nombre participants prévisionnels
A saisir ]]*Recensement_CXPI_PIC_IAE26_TT_AURA[[#This Row],[ Montant Frais annexes Total /stagiaire
A saisir]]</f>
        <v>0</v>
      </c>
      <c r="R12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5" s="18">
        <f t="shared" si="19"/>
        <v>0</v>
      </c>
      <c r="T12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V1225))</f>
        <v>0</v>
      </c>
      <c r="U1225" s="8">
        <f>(18*Recensement_CXPI_PIC_IAE26_TT_AURA[[#This Row],[Nombre participants prévisionnels
A saisir ]]*Recensement_CXPI_PIC_IAE26_TT_AURA[[#This Row],[Durée Formation (Heures)
A saisir ]])</f>
        <v>0</v>
      </c>
      <c r="V12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5" s="8"/>
    </row>
    <row r="1226" spans="1:23">
      <c r="A1226" s="11" t="s">
        <v>1291</v>
      </c>
      <c r="B1226" s="12"/>
      <c r="C1226" s="7"/>
      <c r="D1226" s="7"/>
      <c r="E1226" s="30"/>
      <c r="F1226" s="7"/>
      <c r="G1226" s="7"/>
      <c r="H1226" s="7"/>
      <c r="I1226" s="7"/>
      <c r="J1226" s="7"/>
      <c r="K1226" s="7"/>
      <c r="L1226" s="7"/>
      <c r="M1226" s="8"/>
      <c r="N1226" s="8"/>
      <c r="O1226" s="8">
        <f>Recensement_CXPI_PIC_IAE26_TT_AURA[[#This Row],[Taux Horaire
Coût pédagogique/h
A saisir ]]*Recensement_CXPI_PIC_IAE26_TT_AURA[[#This Row],[Durée Formation (Heures)
A saisir ]]*Recensement_CXPI_PIC_IAE26_TT_AURA[[#This Row],[Nombre participants prévisionnels
A saisir ]]</f>
        <v>0</v>
      </c>
      <c r="P1226" s="8">
        <f>(13*Recensement_CXPI_PIC_IAE26_TT_AURA[[#This Row],[Durée Formation (Heures)
A saisir ]]*Recensement_CXPI_PIC_IAE26_TT_AURA[[#This Row],[Nombre participants prévisionnels
A saisir ]])</f>
        <v>0</v>
      </c>
      <c r="Q1226" s="8">
        <f>Recensement_CXPI_PIC_IAE26_TT_AURA[[#This Row],[Nombre participants prévisionnels
A saisir ]]*Recensement_CXPI_PIC_IAE26_TT_AURA[[#This Row],[ Montant Frais annexes Total /stagiaire
A saisir]]</f>
        <v>0</v>
      </c>
      <c r="R12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6" s="18">
        <f t="shared" si="19"/>
        <v>0</v>
      </c>
      <c r="T12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V1226))</f>
        <v>0</v>
      </c>
      <c r="U1226" s="8">
        <f>(18*Recensement_CXPI_PIC_IAE26_TT_AURA[[#This Row],[Nombre participants prévisionnels
A saisir ]]*Recensement_CXPI_PIC_IAE26_TT_AURA[[#This Row],[Durée Formation (Heures)
A saisir ]])</f>
        <v>0</v>
      </c>
      <c r="V12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6" s="8"/>
    </row>
    <row r="1227" spans="1:23">
      <c r="A1227" s="11" t="s">
        <v>1292</v>
      </c>
      <c r="B1227" s="12"/>
      <c r="C1227" s="7"/>
      <c r="D1227" s="7"/>
      <c r="E1227" s="30"/>
      <c r="F1227" s="7"/>
      <c r="G1227" s="7"/>
      <c r="H1227" s="7"/>
      <c r="I1227" s="7"/>
      <c r="J1227" s="7"/>
      <c r="K1227" s="7"/>
      <c r="L1227" s="7"/>
      <c r="M1227" s="8"/>
      <c r="N1227" s="8"/>
      <c r="O1227" s="8">
        <f>Recensement_CXPI_PIC_IAE26_TT_AURA[[#This Row],[Taux Horaire
Coût pédagogique/h
A saisir ]]*Recensement_CXPI_PIC_IAE26_TT_AURA[[#This Row],[Durée Formation (Heures)
A saisir ]]*Recensement_CXPI_PIC_IAE26_TT_AURA[[#This Row],[Nombre participants prévisionnels
A saisir ]]</f>
        <v>0</v>
      </c>
      <c r="P1227" s="8">
        <f>(13*Recensement_CXPI_PIC_IAE26_TT_AURA[[#This Row],[Durée Formation (Heures)
A saisir ]]*Recensement_CXPI_PIC_IAE26_TT_AURA[[#This Row],[Nombre participants prévisionnels
A saisir ]])</f>
        <v>0</v>
      </c>
      <c r="Q1227" s="8">
        <f>Recensement_CXPI_PIC_IAE26_TT_AURA[[#This Row],[Nombre participants prévisionnels
A saisir ]]*Recensement_CXPI_PIC_IAE26_TT_AURA[[#This Row],[ Montant Frais annexes Total /stagiaire
A saisir]]</f>
        <v>0</v>
      </c>
      <c r="R12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7" s="18">
        <f t="shared" si="19"/>
        <v>0</v>
      </c>
      <c r="T12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V1227))</f>
        <v>0</v>
      </c>
      <c r="U1227" s="8">
        <f>(18*Recensement_CXPI_PIC_IAE26_TT_AURA[[#This Row],[Nombre participants prévisionnels
A saisir ]]*Recensement_CXPI_PIC_IAE26_TT_AURA[[#This Row],[Durée Formation (Heures)
A saisir ]])</f>
        <v>0</v>
      </c>
      <c r="V12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7" s="8"/>
    </row>
    <row r="1228" spans="1:23">
      <c r="A1228" s="11" t="s">
        <v>1293</v>
      </c>
      <c r="B1228" s="12"/>
      <c r="C1228" s="7"/>
      <c r="D1228" s="7"/>
      <c r="E1228" s="30"/>
      <c r="F1228" s="7"/>
      <c r="G1228" s="7"/>
      <c r="H1228" s="7"/>
      <c r="I1228" s="7"/>
      <c r="J1228" s="7"/>
      <c r="K1228" s="7"/>
      <c r="L1228" s="7"/>
      <c r="M1228" s="8"/>
      <c r="N1228" s="8"/>
      <c r="O1228" s="8">
        <f>Recensement_CXPI_PIC_IAE26_TT_AURA[[#This Row],[Taux Horaire
Coût pédagogique/h
A saisir ]]*Recensement_CXPI_PIC_IAE26_TT_AURA[[#This Row],[Durée Formation (Heures)
A saisir ]]*Recensement_CXPI_PIC_IAE26_TT_AURA[[#This Row],[Nombre participants prévisionnels
A saisir ]]</f>
        <v>0</v>
      </c>
      <c r="P1228" s="8">
        <f>(13*Recensement_CXPI_PIC_IAE26_TT_AURA[[#This Row],[Durée Formation (Heures)
A saisir ]]*Recensement_CXPI_PIC_IAE26_TT_AURA[[#This Row],[Nombre participants prévisionnels
A saisir ]])</f>
        <v>0</v>
      </c>
      <c r="Q1228" s="8">
        <f>Recensement_CXPI_PIC_IAE26_TT_AURA[[#This Row],[Nombre participants prévisionnels
A saisir ]]*Recensement_CXPI_PIC_IAE26_TT_AURA[[#This Row],[ Montant Frais annexes Total /stagiaire
A saisir]]</f>
        <v>0</v>
      </c>
      <c r="R12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8" s="18">
        <f t="shared" si="19"/>
        <v>0</v>
      </c>
      <c r="T12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V1228))</f>
        <v>0</v>
      </c>
      <c r="U1228" s="8">
        <f>(18*Recensement_CXPI_PIC_IAE26_TT_AURA[[#This Row],[Nombre participants prévisionnels
A saisir ]]*Recensement_CXPI_PIC_IAE26_TT_AURA[[#This Row],[Durée Formation (Heures)
A saisir ]])</f>
        <v>0</v>
      </c>
      <c r="V12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8" s="8"/>
    </row>
    <row r="1229" spans="1:23">
      <c r="A1229" s="11" t="s">
        <v>1294</v>
      </c>
      <c r="B1229" s="12"/>
      <c r="C1229" s="7"/>
      <c r="D1229" s="7"/>
      <c r="E1229" s="30"/>
      <c r="F1229" s="7"/>
      <c r="G1229" s="7"/>
      <c r="H1229" s="7"/>
      <c r="I1229" s="7"/>
      <c r="J1229" s="7"/>
      <c r="K1229" s="7"/>
      <c r="L1229" s="7"/>
      <c r="M1229" s="8"/>
      <c r="N1229" s="8"/>
      <c r="O1229" s="8">
        <f>Recensement_CXPI_PIC_IAE26_TT_AURA[[#This Row],[Taux Horaire
Coût pédagogique/h
A saisir ]]*Recensement_CXPI_PIC_IAE26_TT_AURA[[#This Row],[Durée Formation (Heures)
A saisir ]]*Recensement_CXPI_PIC_IAE26_TT_AURA[[#This Row],[Nombre participants prévisionnels
A saisir ]]</f>
        <v>0</v>
      </c>
      <c r="P1229" s="8">
        <f>(13*Recensement_CXPI_PIC_IAE26_TT_AURA[[#This Row],[Durée Formation (Heures)
A saisir ]]*Recensement_CXPI_PIC_IAE26_TT_AURA[[#This Row],[Nombre participants prévisionnels
A saisir ]])</f>
        <v>0</v>
      </c>
      <c r="Q1229" s="8">
        <f>Recensement_CXPI_PIC_IAE26_TT_AURA[[#This Row],[Nombre participants prévisionnels
A saisir ]]*Recensement_CXPI_PIC_IAE26_TT_AURA[[#This Row],[ Montant Frais annexes Total /stagiaire
A saisir]]</f>
        <v>0</v>
      </c>
      <c r="R12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29" s="18">
        <f t="shared" si="19"/>
        <v>0</v>
      </c>
      <c r="T12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V1229))</f>
        <v>0</v>
      </c>
      <c r="U1229" s="8">
        <f>(18*Recensement_CXPI_PIC_IAE26_TT_AURA[[#This Row],[Nombre participants prévisionnels
A saisir ]]*Recensement_CXPI_PIC_IAE26_TT_AURA[[#This Row],[Durée Formation (Heures)
A saisir ]])</f>
        <v>0</v>
      </c>
      <c r="V12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29" s="8"/>
    </row>
    <row r="1230" spans="1:23">
      <c r="A1230" s="11" t="s">
        <v>1295</v>
      </c>
      <c r="B1230" s="12"/>
      <c r="C1230" s="7"/>
      <c r="D1230" s="7"/>
      <c r="E1230" s="30"/>
      <c r="F1230" s="7"/>
      <c r="G1230" s="7"/>
      <c r="H1230" s="7"/>
      <c r="I1230" s="7"/>
      <c r="J1230" s="7"/>
      <c r="K1230" s="7"/>
      <c r="L1230" s="7"/>
      <c r="M1230" s="8"/>
      <c r="N1230" s="8"/>
      <c r="O1230" s="8">
        <f>Recensement_CXPI_PIC_IAE26_TT_AURA[[#This Row],[Taux Horaire
Coût pédagogique/h
A saisir ]]*Recensement_CXPI_PIC_IAE26_TT_AURA[[#This Row],[Durée Formation (Heures)
A saisir ]]*Recensement_CXPI_PIC_IAE26_TT_AURA[[#This Row],[Nombre participants prévisionnels
A saisir ]]</f>
        <v>0</v>
      </c>
      <c r="P1230" s="8">
        <f>(13*Recensement_CXPI_PIC_IAE26_TT_AURA[[#This Row],[Durée Formation (Heures)
A saisir ]]*Recensement_CXPI_PIC_IAE26_TT_AURA[[#This Row],[Nombre participants prévisionnels
A saisir ]])</f>
        <v>0</v>
      </c>
      <c r="Q1230" s="8">
        <f>Recensement_CXPI_PIC_IAE26_TT_AURA[[#This Row],[Nombre participants prévisionnels
A saisir ]]*Recensement_CXPI_PIC_IAE26_TT_AURA[[#This Row],[ Montant Frais annexes Total /stagiaire
A saisir]]</f>
        <v>0</v>
      </c>
      <c r="R12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0" s="18">
        <f t="shared" si="19"/>
        <v>0</v>
      </c>
      <c r="T12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V1230))</f>
        <v>0</v>
      </c>
      <c r="U1230" s="8">
        <f>(18*Recensement_CXPI_PIC_IAE26_TT_AURA[[#This Row],[Nombre participants prévisionnels
A saisir ]]*Recensement_CXPI_PIC_IAE26_TT_AURA[[#This Row],[Durée Formation (Heures)
A saisir ]])</f>
        <v>0</v>
      </c>
      <c r="V12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0" s="8"/>
    </row>
    <row r="1231" spans="1:23">
      <c r="A1231" s="11" t="s">
        <v>1296</v>
      </c>
      <c r="B1231" s="12"/>
      <c r="C1231" s="7"/>
      <c r="D1231" s="7"/>
      <c r="E1231" s="30"/>
      <c r="F1231" s="7"/>
      <c r="G1231" s="7"/>
      <c r="H1231" s="7"/>
      <c r="I1231" s="7"/>
      <c r="J1231" s="7"/>
      <c r="K1231" s="7"/>
      <c r="L1231" s="7"/>
      <c r="M1231" s="8"/>
      <c r="N1231" s="8"/>
      <c r="O1231" s="8">
        <f>Recensement_CXPI_PIC_IAE26_TT_AURA[[#This Row],[Taux Horaire
Coût pédagogique/h
A saisir ]]*Recensement_CXPI_PIC_IAE26_TT_AURA[[#This Row],[Durée Formation (Heures)
A saisir ]]*Recensement_CXPI_PIC_IAE26_TT_AURA[[#This Row],[Nombre participants prévisionnels
A saisir ]]</f>
        <v>0</v>
      </c>
      <c r="P1231" s="8">
        <f>(13*Recensement_CXPI_PIC_IAE26_TT_AURA[[#This Row],[Durée Formation (Heures)
A saisir ]]*Recensement_CXPI_PIC_IAE26_TT_AURA[[#This Row],[Nombre participants prévisionnels
A saisir ]])</f>
        <v>0</v>
      </c>
      <c r="Q1231" s="8">
        <f>Recensement_CXPI_PIC_IAE26_TT_AURA[[#This Row],[Nombre participants prévisionnels
A saisir ]]*Recensement_CXPI_PIC_IAE26_TT_AURA[[#This Row],[ Montant Frais annexes Total /stagiaire
A saisir]]</f>
        <v>0</v>
      </c>
      <c r="R12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1" s="18">
        <f t="shared" si="19"/>
        <v>0</v>
      </c>
      <c r="T12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V1231))</f>
        <v>0</v>
      </c>
      <c r="U1231" s="8">
        <f>(18*Recensement_CXPI_PIC_IAE26_TT_AURA[[#This Row],[Nombre participants prévisionnels
A saisir ]]*Recensement_CXPI_PIC_IAE26_TT_AURA[[#This Row],[Durée Formation (Heures)
A saisir ]])</f>
        <v>0</v>
      </c>
      <c r="V12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1" s="8"/>
    </row>
    <row r="1232" spans="1:23">
      <c r="A1232" s="11" t="s">
        <v>1297</v>
      </c>
      <c r="B1232" s="12"/>
      <c r="C1232" s="7"/>
      <c r="D1232" s="7"/>
      <c r="E1232" s="30"/>
      <c r="F1232" s="7"/>
      <c r="G1232" s="7"/>
      <c r="H1232" s="7"/>
      <c r="I1232" s="7"/>
      <c r="J1232" s="7"/>
      <c r="K1232" s="7"/>
      <c r="L1232" s="7"/>
      <c r="M1232" s="8"/>
      <c r="N1232" s="8"/>
      <c r="O1232" s="8">
        <f>Recensement_CXPI_PIC_IAE26_TT_AURA[[#This Row],[Taux Horaire
Coût pédagogique/h
A saisir ]]*Recensement_CXPI_PIC_IAE26_TT_AURA[[#This Row],[Durée Formation (Heures)
A saisir ]]*Recensement_CXPI_PIC_IAE26_TT_AURA[[#This Row],[Nombre participants prévisionnels
A saisir ]]</f>
        <v>0</v>
      </c>
      <c r="P1232" s="8">
        <f>(13*Recensement_CXPI_PIC_IAE26_TT_AURA[[#This Row],[Durée Formation (Heures)
A saisir ]]*Recensement_CXPI_PIC_IAE26_TT_AURA[[#This Row],[Nombre participants prévisionnels
A saisir ]])</f>
        <v>0</v>
      </c>
      <c r="Q1232" s="8">
        <f>Recensement_CXPI_PIC_IAE26_TT_AURA[[#This Row],[Nombre participants prévisionnels
A saisir ]]*Recensement_CXPI_PIC_IAE26_TT_AURA[[#This Row],[ Montant Frais annexes Total /stagiaire
A saisir]]</f>
        <v>0</v>
      </c>
      <c r="R12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2" s="18">
        <f t="shared" si="19"/>
        <v>0</v>
      </c>
      <c r="T12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V1232))</f>
        <v>0</v>
      </c>
      <c r="U1232" s="8">
        <f>(18*Recensement_CXPI_PIC_IAE26_TT_AURA[[#This Row],[Nombre participants prévisionnels
A saisir ]]*Recensement_CXPI_PIC_IAE26_TT_AURA[[#This Row],[Durée Formation (Heures)
A saisir ]])</f>
        <v>0</v>
      </c>
      <c r="V12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2" s="8"/>
    </row>
    <row r="1233" spans="1:23">
      <c r="A1233" s="11" t="s">
        <v>1298</v>
      </c>
      <c r="B1233" s="12"/>
      <c r="C1233" s="7"/>
      <c r="D1233" s="7"/>
      <c r="E1233" s="30"/>
      <c r="F1233" s="7"/>
      <c r="G1233" s="7"/>
      <c r="H1233" s="7"/>
      <c r="I1233" s="7"/>
      <c r="J1233" s="7"/>
      <c r="K1233" s="7"/>
      <c r="L1233" s="7"/>
      <c r="M1233" s="8"/>
      <c r="N1233" s="8"/>
      <c r="O1233" s="8">
        <f>Recensement_CXPI_PIC_IAE26_TT_AURA[[#This Row],[Taux Horaire
Coût pédagogique/h
A saisir ]]*Recensement_CXPI_PIC_IAE26_TT_AURA[[#This Row],[Durée Formation (Heures)
A saisir ]]*Recensement_CXPI_PIC_IAE26_TT_AURA[[#This Row],[Nombre participants prévisionnels
A saisir ]]</f>
        <v>0</v>
      </c>
      <c r="P1233" s="8">
        <f>(13*Recensement_CXPI_PIC_IAE26_TT_AURA[[#This Row],[Durée Formation (Heures)
A saisir ]]*Recensement_CXPI_PIC_IAE26_TT_AURA[[#This Row],[Nombre participants prévisionnels
A saisir ]])</f>
        <v>0</v>
      </c>
      <c r="Q1233" s="8">
        <f>Recensement_CXPI_PIC_IAE26_TT_AURA[[#This Row],[Nombre participants prévisionnels
A saisir ]]*Recensement_CXPI_PIC_IAE26_TT_AURA[[#This Row],[ Montant Frais annexes Total /stagiaire
A saisir]]</f>
        <v>0</v>
      </c>
      <c r="R12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3" s="18">
        <f t="shared" si="19"/>
        <v>0</v>
      </c>
      <c r="T12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V1233))</f>
        <v>0</v>
      </c>
      <c r="U1233" s="8">
        <f>(18*Recensement_CXPI_PIC_IAE26_TT_AURA[[#This Row],[Nombre participants prévisionnels
A saisir ]]*Recensement_CXPI_PIC_IAE26_TT_AURA[[#This Row],[Durée Formation (Heures)
A saisir ]])</f>
        <v>0</v>
      </c>
      <c r="V12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3" s="8"/>
    </row>
    <row r="1234" spans="1:23">
      <c r="A1234" s="11" t="s">
        <v>1299</v>
      </c>
      <c r="B1234" s="12"/>
      <c r="C1234" s="7"/>
      <c r="D1234" s="7"/>
      <c r="E1234" s="30"/>
      <c r="F1234" s="7"/>
      <c r="G1234" s="7"/>
      <c r="H1234" s="7"/>
      <c r="I1234" s="7"/>
      <c r="J1234" s="7"/>
      <c r="K1234" s="7"/>
      <c r="L1234" s="7"/>
      <c r="M1234" s="8"/>
      <c r="N1234" s="8"/>
      <c r="O1234" s="8">
        <f>Recensement_CXPI_PIC_IAE26_TT_AURA[[#This Row],[Taux Horaire
Coût pédagogique/h
A saisir ]]*Recensement_CXPI_PIC_IAE26_TT_AURA[[#This Row],[Durée Formation (Heures)
A saisir ]]*Recensement_CXPI_PIC_IAE26_TT_AURA[[#This Row],[Nombre participants prévisionnels
A saisir ]]</f>
        <v>0</v>
      </c>
      <c r="P1234" s="8">
        <f>(13*Recensement_CXPI_PIC_IAE26_TT_AURA[[#This Row],[Durée Formation (Heures)
A saisir ]]*Recensement_CXPI_PIC_IAE26_TT_AURA[[#This Row],[Nombre participants prévisionnels
A saisir ]])</f>
        <v>0</v>
      </c>
      <c r="Q1234" s="8">
        <f>Recensement_CXPI_PIC_IAE26_TT_AURA[[#This Row],[Nombre participants prévisionnels
A saisir ]]*Recensement_CXPI_PIC_IAE26_TT_AURA[[#This Row],[ Montant Frais annexes Total /stagiaire
A saisir]]</f>
        <v>0</v>
      </c>
      <c r="R12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4" s="18">
        <f t="shared" si="19"/>
        <v>0</v>
      </c>
      <c r="T12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V1234))</f>
        <v>0</v>
      </c>
      <c r="U1234" s="8">
        <f>(18*Recensement_CXPI_PIC_IAE26_TT_AURA[[#This Row],[Nombre participants prévisionnels
A saisir ]]*Recensement_CXPI_PIC_IAE26_TT_AURA[[#This Row],[Durée Formation (Heures)
A saisir ]])</f>
        <v>0</v>
      </c>
      <c r="V12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4" s="8"/>
    </row>
    <row r="1235" spans="1:23">
      <c r="A1235" s="11" t="s">
        <v>1300</v>
      </c>
      <c r="B1235" s="12"/>
      <c r="C1235" s="7"/>
      <c r="D1235" s="7"/>
      <c r="E1235" s="30"/>
      <c r="F1235" s="7"/>
      <c r="G1235" s="7"/>
      <c r="H1235" s="7"/>
      <c r="I1235" s="7"/>
      <c r="J1235" s="7"/>
      <c r="K1235" s="7"/>
      <c r="L1235" s="7"/>
      <c r="M1235" s="8"/>
      <c r="N1235" s="8"/>
      <c r="O1235" s="8">
        <f>Recensement_CXPI_PIC_IAE26_TT_AURA[[#This Row],[Taux Horaire
Coût pédagogique/h
A saisir ]]*Recensement_CXPI_PIC_IAE26_TT_AURA[[#This Row],[Durée Formation (Heures)
A saisir ]]*Recensement_CXPI_PIC_IAE26_TT_AURA[[#This Row],[Nombre participants prévisionnels
A saisir ]]</f>
        <v>0</v>
      </c>
      <c r="P1235" s="8">
        <f>(13*Recensement_CXPI_PIC_IAE26_TT_AURA[[#This Row],[Durée Formation (Heures)
A saisir ]]*Recensement_CXPI_PIC_IAE26_TT_AURA[[#This Row],[Nombre participants prévisionnels
A saisir ]])</f>
        <v>0</v>
      </c>
      <c r="Q1235" s="8">
        <f>Recensement_CXPI_PIC_IAE26_TT_AURA[[#This Row],[Nombre participants prévisionnels
A saisir ]]*Recensement_CXPI_PIC_IAE26_TT_AURA[[#This Row],[ Montant Frais annexes Total /stagiaire
A saisir]]</f>
        <v>0</v>
      </c>
      <c r="R12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5" s="18">
        <f t="shared" si="19"/>
        <v>0</v>
      </c>
      <c r="T12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V1235))</f>
        <v>0</v>
      </c>
      <c r="U1235" s="8">
        <f>(18*Recensement_CXPI_PIC_IAE26_TT_AURA[[#This Row],[Nombre participants prévisionnels
A saisir ]]*Recensement_CXPI_PIC_IAE26_TT_AURA[[#This Row],[Durée Formation (Heures)
A saisir ]])</f>
        <v>0</v>
      </c>
      <c r="V12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5" s="8"/>
    </row>
    <row r="1236" spans="1:23">
      <c r="A1236" s="11" t="s">
        <v>1301</v>
      </c>
      <c r="B1236" s="12"/>
      <c r="C1236" s="7"/>
      <c r="D1236" s="7"/>
      <c r="E1236" s="30"/>
      <c r="F1236" s="7"/>
      <c r="G1236" s="7"/>
      <c r="H1236" s="7"/>
      <c r="I1236" s="7"/>
      <c r="J1236" s="7"/>
      <c r="K1236" s="7"/>
      <c r="L1236" s="7"/>
      <c r="M1236" s="8"/>
      <c r="N1236" s="8"/>
      <c r="O1236" s="8">
        <f>Recensement_CXPI_PIC_IAE26_TT_AURA[[#This Row],[Taux Horaire
Coût pédagogique/h
A saisir ]]*Recensement_CXPI_PIC_IAE26_TT_AURA[[#This Row],[Durée Formation (Heures)
A saisir ]]*Recensement_CXPI_PIC_IAE26_TT_AURA[[#This Row],[Nombre participants prévisionnels
A saisir ]]</f>
        <v>0</v>
      </c>
      <c r="P1236" s="8">
        <f>(13*Recensement_CXPI_PIC_IAE26_TT_AURA[[#This Row],[Durée Formation (Heures)
A saisir ]]*Recensement_CXPI_PIC_IAE26_TT_AURA[[#This Row],[Nombre participants prévisionnels
A saisir ]])</f>
        <v>0</v>
      </c>
      <c r="Q1236" s="8">
        <f>Recensement_CXPI_PIC_IAE26_TT_AURA[[#This Row],[Nombre participants prévisionnels
A saisir ]]*Recensement_CXPI_PIC_IAE26_TT_AURA[[#This Row],[ Montant Frais annexes Total /stagiaire
A saisir]]</f>
        <v>0</v>
      </c>
      <c r="R12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6" s="18">
        <f t="shared" si="19"/>
        <v>0</v>
      </c>
      <c r="T12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V1236))</f>
        <v>0</v>
      </c>
      <c r="U1236" s="8">
        <f>(18*Recensement_CXPI_PIC_IAE26_TT_AURA[[#This Row],[Nombre participants prévisionnels
A saisir ]]*Recensement_CXPI_PIC_IAE26_TT_AURA[[#This Row],[Durée Formation (Heures)
A saisir ]])</f>
        <v>0</v>
      </c>
      <c r="V12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6" s="8"/>
    </row>
    <row r="1237" spans="1:23">
      <c r="A1237" s="11" t="s">
        <v>1302</v>
      </c>
      <c r="B1237" s="12"/>
      <c r="C1237" s="7"/>
      <c r="D1237" s="7"/>
      <c r="E1237" s="30"/>
      <c r="F1237" s="7"/>
      <c r="G1237" s="7"/>
      <c r="H1237" s="7"/>
      <c r="I1237" s="7"/>
      <c r="J1237" s="7"/>
      <c r="K1237" s="7"/>
      <c r="L1237" s="7"/>
      <c r="M1237" s="8"/>
      <c r="N1237" s="8"/>
      <c r="O1237" s="8">
        <f>Recensement_CXPI_PIC_IAE26_TT_AURA[[#This Row],[Taux Horaire
Coût pédagogique/h
A saisir ]]*Recensement_CXPI_PIC_IAE26_TT_AURA[[#This Row],[Durée Formation (Heures)
A saisir ]]*Recensement_CXPI_PIC_IAE26_TT_AURA[[#This Row],[Nombre participants prévisionnels
A saisir ]]</f>
        <v>0</v>
      </c>
      <c r="P1237" s="8">
        <f>(13*Recensement_CXPI_PIC_IAE26_TT_AURA[[#This Row],[Durée Formation (Heures)
A saisir ]]*Recensement_CXPI_PIC_IAE26_TT_AURA[[#This Row],[Nombre participants prévisionnels
A saisir ]])</f>
        <v>0</v>
      </c>
      <c r="Q1237" s="8">
        <f>Recensement_CXPI_PIC_IAE26_TT_AURA[[#This Row],[Nombre participants prévisionnels
A saisir ]]*Recensement_CXPI_PIC_IAE26_TT_AURA[[#This Row],[ Montant Frais annexes Total /stagiaire
A saisir]]</f>
        <v>0</v>
      </c>
      <c r="R12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7" s="18">
        <f t="shared" si="19"/>
        <v>0</v>
      </c>
      <c r="T12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V1237))</f>
        <v>0</v>
      </c>
      <c r="U1237" s="8">
        <f>(18*Recensement_CXPI_PIC_IAE26_TT_AURA[[#This Row],[Nombre participants prévisionnels
A saisir ]]*Recensement_CXPI_PIC_IAE26_TT_AURA[[#This Row],[Durée Formation (Heures)
A saisir ]])</f>
        <v>0</v>
      </c>
      <c r="V12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7" s="8"/>
    </row>
    <row r="1238" spans="1:23">
      <c r="A1238" s="11" t="s">
        <v>1303</v>
      </c>
      <c r="B1238" s="12"/>
      <c r="C1238" s="7"/>
      <c r="D1238" s="7"/>
      <c r="E1238" s="30"/>
      <c r="F1238" s="7"/>
      <c r="G1238" s="7"/>
      <c r="H1238" s="7"/>
      <c r="I1238" s="7"/>
      <c r="J1238" s="7"/>
      <c r="K1238" s="7"/>
      <c r="L1238" s="7"/>
      <c r="M1238" s="8"/>
      <c r="N1238" s="8"/>
      <c r="O1238" s="8">
        <f>Recensement_CXPI_PIC_IAE26_TT_AURA[[#This Row],[Taux Horaire
Coût pédagogique/h
A saisir ]]*Recensement_CXPI_PIC_IAE26_TT_AURA[[#This Row],[Durée Formation (Heures)
A saisir ]]*Recensement_CXPI_PIC_IAE26_TT_AURA[[#This Row],[Nombre participants prévisionnels
A saisir ]]</f>
        <v>0</v>
      </c>
      <c r="P1238" s="8">
        <f>(13*Recensement_CXPI_PIC_IAE26_TT_AURA[[#This Row],[Durée Formation (Heures)
A saisir ]]*Recensement_CXPI_PIC_IAE26_TT_AURA[[#This Row],[Nombre participants prévisionnels
A saisir ]])</f>
        <v>0</v>
      </c>
      <c r="Q1238" s="8">
        <f>Recensement_CXPI_PIC_IAE26_TT_AURA[[#This Row],[Nombre participants prévisionnels
A saisir ]]*Recensement_CXPI_PIC_IAE26_TT_AURA[[#This Row],[ Montant Frais annexes Total /stagiaire
A saisir]]</f>
        <v>0</v>
      </c>
      <c r="R12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8" s="18">
        <f t="shared" si="19"/>
        <v>0</v>
      </c>
      <c r="T12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V1238))</f>
        <v>0</v>
      </c>
      <c r="U1238" s="8">
        <f>(18*Recensement_CXPI_PIC_IAE26_TT_AURA[[#This Row],[Nombre participants prévisionnels
A saisir ]]*Recensement_CXPI_PIC_IAE26_TT_AURA[[#This Row],[Durée Formation (Heures)
A saisir ]])</f>
        <v>0</v>
      </c>
      <c r="V12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8" s="8"/>
    </row>
    <row r="1239" spans="1:23">
      <c r="A1239" s="11" t="s">
        <v>1304</v>
      </c>
      <c r="B1239" s="12"/>
      <c r="C1239" s="7"/>
      <c r="D1239" s="7"/>
      <c r="E1239" s="30"/>
      <c r="F1239" s="7"/>
      <c r="G1239" s="7"/>
      <c r="H1239" s="7"/>
      <c r="I1239" s="7"/>
      <c r="J1239" s="7"/>
      <c r="K1239" s="7"/>
      <c r="L1239" s="7"/>
      <c r="M1239" s="8"/>
      <c r="N1239" s="8"/>
      <c r="O1239" s="8">
        <f>Recensement_CXPI_PIC_IAE26_TT_AURA[[#This Row],[Taux Horaire
Coût pédagogique/h
A saisir ]]*Recensement_CXPI_PIC_IAE26_TT_AURA[[#This Row],[Durée Formation (Heures)
A saisir ]]*Recensement_CXPI_PIC_IAE26_TT_AURA[[#This Row],[Nombre participants prévisionnels
A saisir ]]</f>
        <v>0</v>
      </c>
      <c r="P1239" s="8">
        <f>(13*Recensement_CXPI_PIC_IAE26_TT_AURA[[#This Row],[Durée Formation (Heures)
A saisir ]]*Recensement_CXPI_PIC_IAE26_TT_AURA[[#This Row],[Nombre participants prévisionnels
A saisir ]])</f>
        <v>0</v>
      </c>
      <c r="Q1239" s="8">
        <f>Recensement_CXPI_PIC_IAE26_TT_AURA[[#This Row],[Nombre participants prévisionnels
A saisir ]]*Recensement_CXPI_PIC_IAE26_TT_AURA[[#This Row],[ Montant Frais annexes Total /stagiaire
A saisir]]</f>
        <v>0</v>
      </c>
      <c r="R12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39" s="18">
        <f t="shared" si="19"/>
        <v>0</v>
      </c>
      <c r="T12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V1239))</f>
        <v>0</v>
      </c>
      <c r="U1239" s="8">
        <f>(18*Recensement_CXPI_PIC_IAE26_TT_AURA[[#This Row],[Nombre participants prévisionnels
A saisir ]]*Recensement_CXPI_PIC_IAE26_TT_AURA[[#This Row],[Durée Formation (Heures)
A saisir ]])</f>
        <v>0</v>
      </c>
      <c r="V12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39" s="8"/>
    </row>
    <row r="1240" spans="1:23">
      <c r="A1240" s="11" t="s">
        <v>1305</v>
      </c>
      <c r="B1240" s="12"/>
      <c r="C1240" s="7"/>
      <c r="D1240" s="7"/>
      <c r="E1240" s="30"/>
      <c r="F1240" s="7"/>
      <c r="G1240" s="7"/>
      <c r="H1240" s="7"/>
      <c r="I1240" s="7"/>
      <c r="J1240" s="7"/>
      <c r="K1240" s="7"/>
      <c r="L1240" s="7"/>
      <c r="M1240" s="8"/>
      <c r="N1240" s="8"/>
      <c r="O1240" s="8">
        <f>Recensement_CXPI_PIC_IAE26_TT_AURA[[#This Row],[Taux Horaire
Coût pédagogique/h
A saisir ]]*Recensement_CXPI_PIC_IAE26_TT_AURA[[#This Row],[Durée Formation (Heures)
A saisir ]]*Recensement_CXPI_PIC_IAE26_TT_AURA[[#This Row],[Nombre participants prévisionnels
A saisir ]]</f>
        <v>0</v>
      </c>
      <c r="P1240" s="8">
        <f>(13*Recensement_CXPI_PIC_IAE26_TT_AURA[[#This Row],[Durée Formation (Heures)
A saisir ]]*Recensement_CXPI_PIC_IAE26_TT_AURA[[#This Row],[Nombre participants prévisionnels
A saisir ]])</f>
        <v>0</v>
      </c>
      <c r="Q1240" s="8">
        <f>Recensement_CXPI_PIC_IAE26_TT_AURA[[#This Row],[Nombre participants prévisionnels
A saisir ]]*Recensement_CXPI_PIC_IAE26_TT_AURA[[#This Row],[ Montant Frais annexes Total /stagiaire
A saisir]]</f>
        <v>0</v>
      </c>
      <c r="R12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0" s="18">
        <f t="shared" si="19"/>
        <v>0</v>
      </c>
      <c r="T12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V1240))</f>
        <v>0</v>
      </c>
      <c r="U1240" s="8">
        <f>(18*Recensement_CXPI_PIC_IAE26_TT_AURA[[#This Row],[Nombre participants prévisionnels
A saisir ]]*Recensement_CXPI_PIC_IAE26_TT_AURA[[#This Row],[Durée Formation (Heures)
A saisir ]])</f>
        <v>0</v>
      </c>
      <c r="V12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0" s="8"/>
    </row>
    <row r="1241" spans="1:23">
      <c r="A1241" s="11" t="s">
        <v>1306</v>
      </c>
      <c r="B1241" s="12"/>
      <c r="C1241" s="7"/>
      <c r="D1241" s="7"/>
      <c r="E1241" s="30"/>
      <c r="F1241" s="7"/>
      <c r="G1241" s="7"/>
      <c r="H1241" s="7"/>
      <c r="I1241" s="7"/>
      <c r="J1241" s="7"/>
      <c r="K1241" s="7"/>
      <c r="L1241" s="7"/>
      <c r="M1241" s="8"/>
      <c r="N1241" s="8"/>
      <c r="O1241" s="8">
        <f>Recensement_CXPI_PIC_IAE26_TT_AURA[[#This Row],[Taux Horaire
Coût pédagogique/h
A saisir ]]*Recensement_CXPI_PIC_IAE26_TT_AURA[[#This Row],[Durée Formation (Heures)
A saisir ]]*Recensement_CXPI_PIC_IAE26_TT_AURA[[#This Row],[Nombre participants prévisionnels
A saisir ]]</f>
        <v>0</v>
      </c>
      <c r="P1241" s="8">
        <f>(13*Recensement_CXPI_PIC_IAE26_TT_AURA[[#This Row],[Durée Formation (Heures)
A saisir ]]*Recensement_CXPI_PIC_IAE26_TT_AURA[[#This Row],[Nombre participants prévisionnels
A saisir ]])</f>
        <v>0</v>
      </c>
      <c r="Q1241" s="8">
        <f>Recensement_CXPI_PIC_IAE26_TT_AURA[[#This Row],[Nombre participants prévisionnels
A saisir ]]*Recensement_CXPI_PIC_IAE26_TT_AURA[[#This Row],[ Montant Frais annexes Total /stagiaire
A saisir]]</f>
        <v>0</v>
      </c>
      <c r="R12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1" s="18">
        <f t="shared" si="19"/>
        <v>0</v>
      </c>
      <c r="T12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V1241))</f>
        <v>0</v>
      </c>
      <c r="U1241" s="8">
        <f>(18*Recensement_CXPI_PIC_IAE26_TT_AURA[[#This Row],[Nombre participants prévisionnels
A saisir ]]*Recensement_CXPI_PIC_IAE26_TT_AURA[[#This Row],[Durée Formation (Heures)
A saisir ]])</f>
        <v>0</v>
      </c>
      <c r="V12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1" s="8"/>
    </row>
    <row r="1242" spans="1:23">
      <c r="A1242" s="11" t="s">
        <v>1307</v>
      </c>
      <c r="B1242" s="12"/>
      <c r="C1242" s="7"/>
      <c r="D1242" s="7"/>
      <c r="E1242" s="30"/>
      <c r="F1242" s="7"/>
      <c r="G1242" s="7"/>
      <c r="H1242" s="7"/>
      <c r="I1242" s="7"/>
      <c r="J1242" s="7"/>
      <c r="K1242" s="7"/>
      <c r="L1242" s="7"/>
      <c r="M1242" s="8"/>
      <c r="N1242" s="8"/>
      <c r="O1242" s="8">
        <f>Recensement_CXPI_PIC_IAE26_TT_AURA[[#This Row],[Taux Horaire
Coût pédagogique/h
A saisir ]]*Recensement_CXPI_PIC_IAE26_TT_AURA[[#This Row],[Durée Formation (Heures)
A saisir ]]*Recensement_CXPI_PIC_IAE26_TT_AURA[[#This Row],[Nombre participants prévisionnels
A saisir ]]</f>
        <v>0</v>
      </c>
      <c r="P1242" s="8">
        <f>(13*Recensement_CXPI_PIC_IAE26_TT_AURA[[#This Row],[Durée Formation (Heures)
A saisir ]]*Recensement_CXPI_PIC_IAE26_TT_AURA[[#This Row],[Nombre participants prévisionnels
A saisir ]])</f>
        <v>0</v>
      </c>
      <c r="Q1242" s="8">
        <f>Recensement_CXPI_PIC_IAE26_TT_AURA[[#This Row],[Nombre participants prévisionnels
A saisir ]]*Recensement_CXPI_PIC_IAE26_TT_AURA[[#This Row],[ Montant Frais annexes Total /stagiaire
A saisir]]</f>
        <v>0</v>
      </c>
      <c r="R12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2" s="18">
        <f t="shared" si="19"/>
        <v>0</v>
      </c>
      <c r="T12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V1242))</f>
        <v>0</v>
      </c>
      <c r="U1242" s="8">
        <f>(18*Recensement_CXPI_PIC_IAE26_TT_AURA[[#This Row],[Nombre participants prévisionnels
A saisir ]]*Recensement_CXPI_PIC_IAE26_TT_AURA[[#This Row],[Durée Formation (Heures)
A saisir ]])</f>
        <v>0</v>
      </c>
      <c r="V12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2" s="8"/>
    </row>
    <row r="1243" spans="1:23">
      <c r="A1243" s="11" t="s">
        <v>1308</v>
      </c>
      <c r="B1243" s="12"/>
      <c r="C1243" s="7"/>
      <c r="D1243" s="7"/>
      <c r="E1243" s="30"/>
      <c r="F1243" s="7"/>
      <c r="G1243" s="7"/>
      <c r="H1243" s="7"/>
      <c r="I1243" s="7"/>
      <c r="J1243" s="7"/>
      <c r="K1243" s="7"/>
      <c r="L1243" s="7"/>
      <c r="M1243" s="8"/>
      <c r="N1243" s="8"/>
      <c r="O1243" s="8">
        <f>Recensement_CXPI_PIC_IAE26_TT_AURA[[#This Row],[Taux Horaire
Coût pédagogique/h
A saisir ]]*Recensement_CXPI_PIC_IAE26_TT_AURA[[#This Row],[Durée Formation (Heures)
A saisir ]]*Recensement_CXPI_PIC_IAE26_TT_AURA[[#This Row],[Nombre participants prévisionnels
A saisir ]]</f>
        <v>0</v>
      </c>
      <c r="P1243" s="8">
        <f>(13*Recensement_CXPI_PIC_IAE26_TT_AURA[[#This Row],[Durée Formation (Heures)
A saisir ]]*Recensement_CXPI_PIC_IAE26_TT_AURA[[#This Row],[Nombre participants prévisionnels
A saisir ]])</f>
        <v>0</v>
      </c>
      <c r="Q1243" s="8">
        <f>Recensement_CXPI_PIC_IAE26_TT_AURA[[#This Row],[Nombre participants prévisionnels
A saisir ]]*Recensement_CXPI_PIC_IAE26_TT_AURA[[#This Row],[ Montant Frais annexes Total /stagiaire
A saisir]]</f>
        <v>0</v>
      </c>
      <c r="R12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3" s="18">
        <f t="shared" si="19"/>
        <v>0</v>
      </c>
      <c r="T12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V1243))</f>
        <v>0</v>
      </c>
      <c r="U1243" s="8">
        <f>(18*Recensement_CXPI_PIC_IAE26_TT_AURA[[#This Row],[Nombre participants prévisionnels
A saisir ]]*Recensement_CXPI_PIC_IAE26_TT_AURA[[#This Row],[Durée Formation (Heures)
A saisir ]])</f>
        <v>0</v>
      </c>
      <c r="V12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3" s="8"/>
    </row>
    <row r="1244" spans="1:23">
      <c r="A1244" s="11" t="s">
        <v>1309</v>
      </c>
      <c r="B1244" s="12"/>
      <c r="C1244" s="7"/>
      <c r="D1244" s="7"/>
      <c r="E1244" s="30"/>
      <c r="F1244" s="7"/>
      <c r="G1244" s="7"/>
      <c r="H1244" s="7"/>
      <c r="I1244" s="7"/>
      <c r="J1244" s="7"/>
      <c r="K1244" s="7"/>
      <c r="L1244" s="7"/>
      <c r="M1244" s="8"/>
      <c r="N1244" s="8"/>
      <c r="O1244" s="8">
        <f>Recensement_CXPI_PIC_IAE26_TT_AURA[[#This Row],[Taux Horaire
Coût pédagogique/h
A saisir ]]*Recensement_CXPI_PIC_IAE26_TT_AURA[[#This Row],[Durée Formation (Heures)
A saisir ]]*Recensement_CXPI_PIC_IAE26_TT_AURA[[#This Row],[Nombre participants prévisionnels
A saisir ]]</f>
        <v>0</v>
      </c>
      <c r="P1244" s="8">
        <f>(13*Recensement_CXPI_PIC_IAE26_TT_AURA[[#This Row],[Durée Formation (Heures)
A saisir ]]*Recensement_CXPI_PIC_IAE26_TT_AURA[[#This Row],[Nombre participants prévisionnels
A saisir ]])</f>
        <v>0</v>
      </c>
      <c r="Q1244" s="8">
        <f>Recensement_CXPI_PIC_IAE26_TT_AURA[[#This Row],[Nombre participants prévisionnels
A saisir ]]*Recensement_CXPI_PIC_IAE26_TT_AURA[[#This Row],[ Montant Frais annexes Total /stagiaire
A saisir]]</f>
        <v>0</v>
      </c>
      <c r="R12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4" s="18">
        <f t="shared" si="19"/>
        <v>0</v>
      </c>
      <c r="T12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V1244))</f>
        <v>0</v>
      </c>
      <c r="U1244" s="8">
        <f>(18*Recensement_CXPI_PIC_IAE26_TT_AURA[[#This Row],[Nombre participants prévisionnels
A saisir ]]*Recensement_CXPI_PIC_IAE26_TT_AURA[[#This Row],[Durée Formation (Heures)
A saisir ]])</f>
        <v>0</v>
      </c>
      <c r="V12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4" s="8"/>
    </row>
    <row r="1245" spans="1:23">
      <c r="A1245" s="11" t="s">
        <v>1310</v>
      </c>
      <c r="B1245" s="12"/>
      <c r="C1245" s="7"/>
      <c r="D1245" s="7"/>
      <c r="E1245" s="30"/>
      <c r="F1245" s="7"/>
      <c r="G1245" s="7"/>
      <c r="H1245" s="7"/>
      <c r="I1245" s="7"/>
      <c r="J1245" s="7"/>
      <c r="K1245" s="7"/>
      <c r="L1245" s="7"/>
      <c r="M1245" s="8"/>
      <c r="N1245" s="8"/>
      <c r="O1245" s="8">
        <f>Recensement_CXPI_PIC_IAE26_TT_AURA[[#This Row],[Taux Horaire
Coût pédagogique/h
A saisir ]]*Recensement_CXPI_PIC_IAE26_TT_AURA[[#This Row],[Durée Formation (Heures)
A saisir ]]*Recensement_CXPI_PIC_IAE26_TT_AURA[[#This Row],[Nombre participants prévisionnels
A saisir ]]</f>
        <v>0</v>
      </c>
      <c r="P1245" s="8">
        <f>(13*Recensement_CXPI_PIC_IAE26_TT_AURA[[#This Row],[Durée Formation (Heures)
A saisir ]]*Recensement_CXPI_PIC_IAE26_TT_AURA[[#This Row],[Nombre participants prévisionnels
A saisir ]])</f>
        <v>0</v>
      </c>
      <c r="Q1245" s="8">
        <f>Recensement_CXPI_PIC_IAE26_TT_AURA[[#This Row],[Nombre participants prévisionnels
A saisir ]]*Recensement_CXPI_PIC_IAE26_TT_AURA[[#This Row],[ Montant Frais annexes Total /stagiaire
A saisir]]</f>
        <v>0</v>
      </c>
      <c r="R12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5" s="18">
        <f t="shared" si="19"/>
        <v>0</v>
      </c>
      <c r="T12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V1245))</f>
        <v>0</v>
      </c>
      <c r="U1245" s="8">
        <f>(18*Recensement_CXPI_PIC_IAE26_TT_AURA[[#This Row],[Nombre participants prévisionnels
A saisir ]]*Recensement_CXPI_PIC_IAE26_TT_AURA[[#This Row],[Durée Formation (Heures)
A saisir ]])</f>
        <v>0</v>
      </c>
      <c r="V12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5" s="8"/>
    </row>
    <row r="1246" spans="1:23">
      <c r="A1246" s="11" t="s">
        <v>1311</v>
      </c>
      <c r="B1246" s="12"/>
      <c r="C1246" s="7"/>
      <c r="D1246" s="7"/>
      <c r="E1246" s="30"/>
      <c r="F1246" s="7"/>
      <c r="G1246" s="7"/>
      <c r="H1246" s="7"/>
      <c r="I1246" s="7"/>
      <c r="J1246" s="7"/>
      <c r="K1246" s="7"/>
      <c r="L1246" s="7"/>
      <c r="M1246" s="8"/>
      <c r="N1246" s="8"/>
      <c r="O1246" s="8">
        <f>Recensement_CXPI_PIC_IAE26_TT_AURA[[#This Row],[Taux Horaire
Coût pédagogique/h
A saisir ]]*Recensement_CXPI_PIC_IAE26_TT_AURA[[#This Row],[Durée Formation (Heures)
A saisir ]]*Recensement_CXPI_PIC_IAE26_TT_AURA[[#This Row],[Nombre participants prévisionnels
A saisir ]]</f>
        <v>0</v>
      </c>
      <c r="P1246" s="8">
        <f>(13*Recensement_CXPI_PIC_IAE26_TT_AURA[[#This Row],[Durée Formation (Heures)
A saisir ]]*Recensement_CXPI_PIC_IAE26_TT_AURA[[#This Row],[Nombre participants prévisionnels
A saisir ]])</f>
        <v>0</v>
      </c>
      <c r="Q1246" s="8">
        <f>Recensement_CXPI_PIC_IAE26_TT_AURA[[#This Row],[Nombre participants prévisionnels
A saisir ]]*Recensement_CXPI_PIC_IAE26_TT_AURA[[#This Row],[ Montant Frais annexes Total /stagiaire
A saisir]]</f>
        <v>0</v>
      </c>
      <c r="R12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6" s="18">
        <f t="shared" si="19"/>
        <v>0</v>
      </c>
      <c r="T12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V1246))</f>
        <v>0</v>
      </c>
      <c r="U1246" s="8">
        <f>(18*Recensement_CXPI_PIC_IAE26_TT_AURA[[#This Row],[Nombre participants prévisionnels
A saisir ]]*Recensement_CXPI_PIC_IAE26_TT_AURA[[#This Row],[Durée Formation (Heures)
A saisir ]])</f>
        <v>0</v>
      </c>
      <c r="V12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6" s="8"/>
    </row>
    <row r="1247" spans="1:23">
      <c r="A1247" s="11" t="s">
        <v>1312</v>
      </c>
      <c r="B1247" s="12"/>
      <c r="C1247" s="7"/>
      <c r="D1247" s="7"/>
      <c r="E1247" s="30"/>
      <c r="F1247" s="7"/>
      <c r="G1247" s="7"/>
      <c r="H1247" s="7"/>
      <c r="I1247" s="7"/>
      <c r="J1247" s="7"/>
      <c r="K1247" s="7"/>
      <c r="L1247" s="7"/>
      <c r="M1247" s="8"/>
      <c r="N1247" s="8"/>
      <c r="O1247" s="8">
        <f>Recensement_CXPI_PIC_IAE26_TT_AURA[[#This Row],[Taux Horaire
Coût pédagogique/h
A saisir ]]*Recensement_CXPI_PIC_IAE26_TT_AURA[[#This Row],[Durée Formation (Heures)
A saisir ]]*Recensement_CXPI_PIC_IAE26_TT_AURA[[#This Row],[Nombre participants prévisionnels
A saisir ]]</f>
        <v>0</v>
      </c>
      <c r="P1247" s="8">
        <f>(13*Recensement_CXPI_PIC_IAE26_TT_AURA[[#This Row],[Durée Formation (Heures)
A saisir ]]*Recensement_CXPI_PIC_IAE26_TT_AURA[[#This Row],[Nombre participants prévisionnels
A saisir ]])</f>
        <v>0</v>
      </c>
      <c r="Q1247" s="8">
        <f>Recensement_CXPI_PIC_IAE26_TT_AURA[[#This Row],[Nombre participants prévisionnels
A saisir ]]*Recensement_CXPI_PIC_IAE26_TT_AURA[[#This Row],[ Montant Frais annexes Total /stagiaire
A saisir]]</f>
        <v>0</v>
      </c>
      <c r="R12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7" s="18">
        <f t="shared" si="19"/>
        <v>0</v>
      </c>
      <c r="T12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V1247))</f>
        <v>0</v>
      </c>
      <c r="U1247" s="8">
        <f>(18*Recensement_CXPI_PIC_IAE26_TT_AURA[[#This Row],[Nombre participants prévisionnels
A saisir ]]*Recensement_CXPI_PIC_IAE26_TT_AURA[[#This Row],[Durée Formation (Heures)
A saisir ]])</f>
        <v>0</v>
      </c>
      <c r="V12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7" s="8"/>
    </row>
    <row r="1248" spans="1:23">
      <c r="A1248" s="11" t="s">
        <v>1313</v>
      </c>
      <c r="B1248" s="12"/>
      <c r="C1248" s="7"/>
      <c r="D1248" s="7"/>
      <c r="E1248" s="30"/>
      <c r="F1248" s="7"/>
      <c r="G1248" s="7"/>
      <c r="H1248" s="7"/>
      <c r="I1248" s="7"/>
      <c r="J1248" s="7"/>
      <c r="K1248" s="7"/>
      <c r="L1248" s="7"/>
      <c r="M1248" s="8"/>
      <c r="N1248" s="8"/>
      <c r="O1248" s="8">
        <f>Recensement_CXPI_PIC_IAE26_TT_AURA[[#This Row],[Taux Horaire
Coût pédagogique/h
A saisir ]]*Recensement_CXPI_PIC_IAE26_TT_AURA[[#This Row],[Durée Formation (Heures)
A saisir ]]*Recensement_CXPI_PIC_IAE26_TT_AURA[[#This Row],[Nombre participants prévisionnels
A saisir ]]</f>
        <v>0</v>
      </c>
      <c r="P1248" s="8">
        <f>(13*Recensement_CXPI_PIC_IAE26_TT_AURA[[#This Row],[Durée Formation (Heures)
A saisir ]]*Recensement_CXPI_PIC_IAE26_TT_AURA[[#This Row],[Nombre participants prévisionnels
A saisir ]])</f>
        <v>0</v>
      </c>
      <c r="Q1248" s="8">
        <f>Recensement_CXPI_PIC_IAE26_TT_AURA[[#This Row],[Nombre participants prévisionnels
A saisir ]]*Recensement_CXPI_PIC_IAE26_TT_AURA[[#This Row],[ Montant Frais annexes Total /stagiaire
A saisir]]</f>
        <v>0</v>
      </c>
      <c r="R12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8" s="18">
        <f t="shared" si="19"/>
        <v>0</v>
      </c>
      <c r="T12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V1248))</f>
        <v>0</v>
      </c>
      <c r="U1248" s="8">
        <f>(18*Recensement_CXPI_PIC_IAE26_TT_AURA[[#This Row],[Nombre participants prévisionnels
A saisir ]]*Recensement_CXPI_PIC_IAE26_TT_AURA[[#This Row],[Durée Formation (Heures)
A saisir ]])</f>
        <v>0</v>
      </c>
      <c r="V12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8" s="8"/>
    </row>
    <row r="1249" spans="1:23">
      <c r="A1249" s="11" t="s">
        <v>1314</v>
      </c>
      <c r="B1249" s="12"/>
      <c r="C1249" s="7"/>
      <c r="D1249" s="7"/>
      <c r="E1249" s="30"/>
      <c r="F1249" s="7"/>
      <c r="G1249" s="7"/>
      <c r="H1249" s="7"/>
      <c r="I1249" s="7"/>
      <c r="J1249" s="7"/>
      <c r="K1249" s="7"/>
      <c r="L1249" s="7"/>
      <c r="M1249" s="8"/>
      <c r="N1249" s="8"/>
      <c r="O1249" s="8">
        <f>Recensement_CXPI_PIC_IAE26_TT_AURA[[#This Row],[Taux Horaire
Coût pédagogique/h
A saisir ]]*Recensement_CXPI_PIC_IAE26_TT_AURA[[#This Row],[Durée Formation (Heures)
A saisir ]]*Recensement_CXPI_PIC_IAE26_TT_AURA[[#This Row],[Nombre participants prévisionnels
A saisir ]]</f>
        <v>0</v>
      </c>
      <c r="P1249" s="8">
        <f>(13*Recensement_CXPI_PIC_IAE26_TT_AURA[[#This Row],[Durée Formation (Heures)
A saisir ]]*Recensement_CXPI_PIC_IAE26_TT_AURA[[#This Row],[Nombre participants prévisionnels
A saisir ]])</f>
        <v>0</v>
      </c>
      <c r="Q1249" s="8">
        <f>Recensement_CXPI_PIC_IAE26_TT_AURA[[#This Row],[Nombre participants prévisionnels
A saisir ]]*Recensement_CXPI_PIC_IAE26_TT_AURA[[#This Row],[ Montant Frais annexes Total /stagiaire
A saisir]]</f>
        <v>0</v>
      </c>
      <c r="R12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49" s="18">
        <f t="shared" si="19"/>
        <v>0</v>
      </c>
      <c r="T12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V1249))</f>
        <v>0</v>
      </c>
      <c r="U1249" s="8">
        <f>(18*Recensement_CXPI_PIC_IAE26_TT_AURA[[#This Row],[Nombre participants prévisionnels
A saisir ]]*Recensement_CXPI_PIC_IAE26_TT_AURA[[#This Row],[Durée Formation (Heures)
A saisir ]])</f>
        <v>0</v>
      </c>
      <c r="V12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49" s="8"/>
    </row>
    <row r="1250" spans="1:23">
      <c r="A1250" s="11" t="s">
        <v>1315</v>
      </c>
      <c r="B1250" s="12"/>
      <c r="C1250" s="7"/>
      <c r="D1250" s="7"/>
      <c r="E1250" s="30"/>
      <c r="F1250" s="7"/>
      <c r="G1250" s="7"/>
      <c r="H1250" s="7"/>
      <c r="I1250" s="7"/>
      <c r="J1250" s="7"/>
      <c r="K1250" s="7"/>
      <c r="L1250" s="7"/>
      <c r="M1250" s="8"/>
      <c r="N1250" s="8"/>
      <c r="O1250" s="8">
        <f>Recensement_CXPI_PIC_IAE26_TT_AURA[[#This Row],[Taux Horaire
Coût pédagogique/h
A saisir ]]*Recensement_CXPI_PIC_IAE26_TT_AURA[[#This Row],[Durée Formation (Heures)
A saisir ]]*Recensement_CXPI_PIC_IAE26_TT_AURA[[#This Row],[Nombre participants prévisionnels
A saisir ]]</f>
        <v>0</v>
      </c>
      <c r="P1250" s="8">
        <f>(13*Recensement_CXPI_PIC_IAE26_TT_AURA[[#This Row],[Durée Formation (Heures)
A saisir ]]*Recensement_CXPI_PIC_IAE26_TT_AURA[[#This Row],[Nombre participants prévisionnels
A saisir ]])</f>
        <v>0</v>
      </c>
      <c r="Q1250" s="8">
        <f>Recensement_CXPI_PIC_IAE26_TT_AURA[[#This Row],[Nombre participants prévisionnels
A saisir ]]*Recensement_CXPI_PIC_IAE26_TT_AURA[[#This Row],[ Montant Frais annexes Total /stagiaire
A saisir]]</f>
        <v>0</v>
      </c>
      <c r="R12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0" s="18">
        <f t="shared" si="19"/>
        <v>0</v>
      </c>
      <c r="T12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V1250))</f>
        <v>0</v>
      </c>
      <c r="U1250" s="8">
        <f>(18*Recensement_CXPI_PIC_IAE26_TT_AURA[[#This Row],[Nombre participants prévisionnels
A saisir ]]*Recensement_CXPI_PIC_IAE26_TT_AURA[[#This Row],[Durée Formation (Heures)
A saisir ]])</f>
        <v>0</v>
      </c>
      <c r="V12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0" s="8"/>
    </row>
    <row r="1251" spans="1:23">
      <c r="A1251" s="11" t="s">
        <v>1316</v>
      </c>
      <c r="B1251" s="12"/>
      <c r="C1251" s="7"/>
      <c r="D1251" s="7"/>
      <c r="E1251" s="30"/>
      <c r="F1251" s="7"/>
      <c r="G1251" s="7"/>
      <c r="H1251" s="7"/>
      <c r="I1251" s="7"/>
      <c r="J1251" s="7"/>
      <c r="K1251" s="7"/>
      <c r="L1251" s="7"/>
      <c r="M1251" s="8"/>
      <c r="N1251" s="8"/>
      <c r="O1251" s="8">
        <f>Recensement_CXPI_PIC_IAE26_TT_AURA[[#This Row],[Taux Horaire
Coût pédagogique/h
A saisir ]]*Recensement_CXPI_PIC_IAE26_TT_AURA[[#This Row],[Durée Formation (Heures)
A saisir ]]*Recensement_CXPI_PIC_IAE26_TT_AURA[[#This Row],[Nombre participants prévisionnels
A saisir ]]</f>
        <v>0</v>
      </c>
      <c r="P1251" s="8">
        <f>(13*Recensement_CXPI_PIC_IAE26_TT_AURA[[#This Row],[Durée Formation (Heures)
A saisir ]]*Recensement_CXPI_PIC_IAE26_TT_AURA[[#This Row],[Nombre participants prévisionnels
A saisir ]])</f>
        <v>0</v>
      </c>
      <c r="Q1251" s="8">
        <f>Recensement_CXPI_PIC_IAE26_TT_AURA[[#This Row],[Nombre participants prévisionnels
A saisir ]]*Recensement_CXPI_PIC_IAE26_TT_AURA[[#This Row],[ Montant Frais annexes Total /stagiaire
A saisir]]</f>
        <v>0</v>
      </c>
      <c r="R12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1" s="18">
        <f t="shared" si="19"/>
        <v>0</v>
      </c>
      <c r="T12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V1251))</f>
        <v>0</v>
      </c>
      <c r="U1251" s="8">
        <f>(18*Recensement_CXPI_PIC_IAE26_TT_AURA[[#This Row],[Nombre participants prévisionnels
A saisir ]]*Recensement_CXPI_PIC_IAE26_TT_AURA[[#This Row],[Durée Formation (Heures)
A saisir ]])</f>
        <v>0</v>
      </c>
      <c r="V12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1" s="8"/>
    </row>
    <row r="1252" spans="1:23">
      <c r="A1252" s="11" t="s">
        <v>1317</v>
      </c>
      <c r="B1252" s="12"/>
      <c r="C1252" s="7"/>
      <c r="D1252" s="7"/>
      <c r="E1252" s="30"/>
      <c r="F1252" s="7"/>
      <c r="G1252" s="7"/>
      <c r="H1252" s="7"/>
      <c r="I1252" s="7"/>
      <c r="J1252" s="7"/>
      <c r="K1252" s="7"/>
      <c r="L1252" s="7"/>
      <c r="M1252" s="8"/>
      <c r="N1252" s="8"/>
      <c r="O1252" s="8">
        <f>Recensement_CXPI_PIC_IAE26_TT_AURA[[#This Row],[Taux Horaire
Coût pédagogique/h
A saisir ]]*Recensement_CXPI_PIC_IAE26_TT_AURA[[#This Row],[Durée Formation (Heures)
A saisir ]]*Recensement_CXPI_PIC_IAE26_TT_AURA[[#This Row],[Nombre participants prévisionnels
A saisir ]]</f>
        <v>0</v>
      </c>
      <c r="P1252" s="8">
        <f>(13*Recensement_CXPI_PIC_IAE26_TT_AURA[[#This Row],[Durée Formation (Heures)
A saisir ]]*Recensement_CXPI_PIC_IAE26_TT_AURA[[#This Row],[Nombre participants prévisionnels
A saisir ]])</f>
        <v>0</v>
      </c>
      <c r="Q1252" s="8">
        <f>Recensement_CXPI_PIC_IAE26_TT_AURA[[#This Row],[Nombre participants prévisionnels
A saisir ]]*Recensement_CXPI_PIC_IAE26_TT_AURA[[#This Row],[ Montant Frais annexes Total /stagiaire
A saisir]]</f>
        <v>0</v>
      </c>
      <c r="R12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2" s="18">
        <f t="shared" si="19"/>
        <v>0</v>
      </c>
      <c r="T12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V1252))</f>
        <v>0</v>
      </c>
      <c r="U1252" s="8">
        <f>(18*Recensement_CXPI_PIC_IAE26_TT_AURA[[#This Row],[Nombre participants prévisionnels
A saisir ]]*Recensement_CXPI_PIC_IAE26_TT_AURA[[#This Row],[Durée Formation (Heures)
A saisir ]])</f>
        <v>0</v>
      </c>
      <c r="V12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2" s="8"/>
    </row>
    <row r="1253" spans="1:23">
      <c r="A1253" s="11" t="s">
        <v>1318</v>
      </c>
      <c r="B1253" s="12"/>
      <c r="C1253" s="7"/>
      <c r="D1253" s="7"/>
      <c r="E1253" s="30"/>
      <c r="F1253" s="7"/>
      <c r="G1253" s="7"/>
      <c r="H1253" s="7"/>
      <c r="I1253" s="7"/>
      <c r="J1253" s="7"/>
      <c r="K1253" s="7"/>
      <c r="L1253" s="7"/>
      <c r="M1253" s="8"/>
      <c r="N1253" s="8"/>
      <c r="O1253" s="8">
        <f>Recensement_CXPI_PIC_IAE26_TT_AURA[[#This Row],[Taux Horaire
Coût pédagogique/h
A saisir ]]*Recensement_CXPI_PIC_IAE26_TT_AURA[[#This Row],[Durée Formation (Heures)
A saisir ]]*Recensement_CXPI_PIC_IAE26_TT_AURA[[#This Row],[Nombre participants prévisionnels
A saisir ]]</f>
        <v>0</v>
      </c>
      <c r="P1253" s="8">
        <f>(13*Recensement_CXPI_PIC_IAE26_TT_AURA[[#This Row],[Durée Formation (Heures)
A saisir ]]*Recensement_CXPI_PIC_IAE26_TT_AURA[[#This Row],[Nombre participants prévisionnels
A saisir ]])</f>
        <v>0</v>
      </c>
      <c r="Q1253" s="8">
        <f>Recensement_CXPI_PIC_IAE26_TT_AURA[[#This Row],[Nombre participants prévisionnels
A saisir ]]*Recensement_CXPI_PIC_IAE26_TT_AURA[[#This Row],[ Montant Frais annexes Total /stagiaire
A saisir]]</f>
        <v>0</v>
      </c>
      <c r="R12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3" s="18">
        <f t="shared" si="19"/>
        <v>0</v>
      </c>
      <c r="T12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V1253))</f>
        <v>0</v>
      </c>
      <c r="U1253" s="8">
        <f>(18*Recensement_CXPI_PIC_IAE26_TT_AURA[[#This Row],[Nombre participants prévisionnels
A saisir ]]*Recensement_CXPI_PIC_IAE26_TT_AURA[[#This Row],[Durée Formation (Heures)
A saisir ]])</f>
        <v>0</v>
      </c>
      <c r="V12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3" s="8"/>
    </row>
    <row r="1254" spans="1:23">
      <c r="A1254" s="11" t="s">
        <v>1319</v>
      </c>
      <c r="B1254" s="12"/>
      <c r="C1254" s="7"/>
      <c r="D1254" s="7"/>
      <c r="E1254" s="30"/>
      <c r="F1254" s="7"/>
      <c r="G1254" s="7"/>
      <c r="H1254" s="7"/>
      <c r="I1254" s="7"/>
      <c r="J1254" s="7"/>
      <c r="K1254" s="7"/>
      <c r="L1254" s="7"/>
      <c r="M1254" s="8"/>
      <c r="N1254" s="8"/>
      <c r="O1254" s="8">
        <f>Recensement_CXPI_PIC_IAE26_TT_AURA[[#This Row],[Taux Horaire
Coût pédagogique/h
A saisir ]]*Recensement_CXPI_PIC_IAE26_TT_AURA[[#This Row],[Durée Formation (Heures)
A saisir ]]*Recensement_CXPI_PIC_IAE26_TT_AURA[[#This Row],[Nombre participants prévisionnels
A saisir ]]</f>
        <v>0</v>
      </c>
      <c r="P1254" s="8">
        <f>(13*Recensement_CXPI_PIC_IAE26_TT_AURA[[#This Row],[Durée Formation (Heures)
A saisir ]]*Recensement_CXPI_PIC_IAE26_TT_AURA[[#This Row],[Nombre participants prévisionnels
A saisir ]])</f>
        <v>0</v>
      </c>
      <c r="Q1254" s="8">
        <f>Recensement_CXPI_PIC_IAE26_TT_AURA[[#This Row],[Nombre participants prévisionnels
A saisir ]]*Recensement_CXPI_PIC_IAE26_TT_AURA[[#This Row],[ Montant Frais annexes Total /stagiaire
A saisir]]</f>
        <v>0</v>
      </c>
      <c r="R12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4" s="18">
        <f t="shared" si="19"/>
        <v>0</v>
      </c>
      <c r="T12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V1254))</f>
        <v>0</v>
      </c>
      <c r="U1254" s="8">
        <f>(18*Recensement_CXPI_PIC_IAE26_TT_AURA[[#This Row],[Nombre participants prévisionnels
A saisir ]]*Recensement_CXPI_PIC_IAE26_TT_AURA[[#This Row],[Durée Formation (Heures)
A saisir ]])</f>
        <v>0</v>
      </c>
      <c r="V12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4" s="8"/>
    </row>
    <row r="1255" spans="1:23">
      <c r="A1255" s="11" t="s">
        <v>1320</v>
      </c>
      <c r="B1255" s="12"/>
      <c r="C1255" s="7"/>
      <c r="D1255" s="7"/>
      <c r="E1255" s="30"/>
      <c r="F1255" s="7"/>
      <c r="G1255" s="7"/>
      <c r="H1255" s="7"/>
      <c r="I1255" s="7"/>
      <c r="J1255" s="7"/>
      <c r="K1255" s="7"/>
      <c r="L1255" s="7"/>
      <c r="M1255" s="8"/>
      <c r="N1255" s="8"/>
      <c r="O1255" s="8">
        <f>Recensement_CXPI_PIC_IAE26_TT_AURA[[#This Row],[Taux Horaire
Coût pédagogique/h
A saisir ]]*Recensement_CXPI_PIC_IAE26_TT_AURA[[#This Row],[Durée Formation (Heures)
A saisir ]]*Recensement_CXPI_PIC_IAE26_TT_AURA[[#This Row],[Nombre participants prévisionnels
A saisir ]]</f>
        <v>0</v>
      </c>
      <c r="P1255" s="8">
        <f>(13*Recensement_CXPI_PIC_IAE26_TT_AURA[[#This Row],[Durée Formation (Heures)
A saisir ]]*Recensement_CXPI_PIC_IAE26_TT_AURA[[#This Row],[Nombre participants prévisionnels
A saisir ]])</f>
        <v>0</v>
      </c>
      <c r="Q1255" s="8">
        <f>Recensement_CXPI_PIC_IAE26_TT_AURA[[#This Row],[Nombre participants prévisionnels
A saisir ]]*Recensement_CXPI_PIC_IAE26_TT_AURA[[#This Row],[ Montant Frais annexes Total /stagiaire
A saisir]]</f>
        <v>0</v>
      </c>
      <c r="R12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5" s="18">
        <f t="shared" si="19"/>
        <v>0</v>
      </c>
      <c r="T12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V1255))</f>
        <v>0</v>
      </c>
      <c r="U1255" s="8">
        <f>(18*Recensement_CXPI_PIC_IAE26_TT_AURA[[#This Row],[Nombre participants prévisionnels
A saisir ]]*Recensement_CXPI_PIC_IAE26_TT_AURA[[#This Row],[Durée Formation (Heures)
A saisir ]])</f>
        <v>0</v>
      </c>
      <c r="V12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5" s="8"/>
    </row>
    <row r="1256" spans="1:23">
      <c r="A1256" s="11" t="s">
        <v>1321</v>
      </c>
      <c r="B1256" s="12"/>
      <c r="C1256" s="7"/>
      <c r="D1256" s="7"/>
      <c r="E1256" s="30"/>
      <c r="F1256" s="7"/>
      <c r="G1256" s="7"/>
      <c r="H1256" s="7"/>
      <c r="I1256" s="7"/>
      <c r="J1256" s="7"/>
      <c r="K1256" s="7"/>
      <c r="L1256" s="7"/>
      <c r="M1256" s="8"/>
      <c r="N1256" s="8"/>
      <c r="O1256" s="8">
        <f>Recensement_CXPI_PIC_IAE26_TT_AURA[[#This Row],[Taux Horaire
Coût pédagogique/h
A saisir ]]*Recensement_CXPI_PIC_IAE26_TT_AURA[[#This Row],[Durée Formation (Heures)
A saisir ]]*Recensement_CXPI_PIC_IAE26_TT_AURA[[#This Row],[Nombre participants prévisionnels
A saisir ]]</f>
        <v>0</v>
      </c>
      <c r="P1256" s="8">
        <f>(13*Recensement_CXPI_PIC_IAE26_TT_AURA[[#This Row],[Durée Formation (Heures)
A saisir ]]*Recensement_CXPI_PIC_IAE26_TT_AURA[[#This Row],[Nombre participants prévisionnels
A saisir ]])</f>
        <v>0</v>
      </c>
      <c r="Q1256" s="8">
        <f>Recensement_CXPI_PIC_IAE26_TT_AURA[[#This Row],[Nombre participants prévisionnels
A saisir ]]*Recensement_CXPI_PIC_IAE26_TT_AURA[[#This Row],[ Montant Frais annexes Total /stagiaire
A saisir]]</f>
        <v>0</v>
      </c>
      <c r="R12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6" s="18">
        <f t="shared" si="19"/>
        <v>0</v>
      </c>
      <c r="T12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V1256))</f>
        <v>0</v>
      </c>
      <c r="U1256" s="8">
        <f>(18*Recensement_CXPI_PIC_IAE26_TT_AURA[[#This Row],[Nombre participants prévisionnels
A saisir ]]*Recensement_CXPI_PIC_IAE26_TT_AURA[[#This Row],[Durée Formation (Heures)
A saisir ]])</f>
        <v>0</v>
      </c>
      <c r="V12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6" s="8"/>
    </row>
    <row r="1257" spans="1:23">
      <c r="A1257" s="11" t="s">
        <v>1322</v>
      </c>
      <c r="B1257" s="12"/>
      <c r="C1257" s="7"/>
      <c r="D1257" s="7"/>
      <c r="E1257" s="30"/>
      <c r="F1257" s="7"/>
      <c r="G1257" s="7"/>
      <c r="H1257" s="7"/>
      <c r="I1257" s="7"/>
      <c r="J1257" s="7"/>
      <c r="K1257" s="7"/>
      <c r="L1257" s="7"/>
      <c r="M1257" s="8"/>
      <c r="N1257" s="8"/>
      <c r="O1257" s="8">
        <f>Recensement_CXPI_PIC_IAE26_TT_AURA[[#This Row],[Taux Horaire
Coût pédagogique/h
A saisir ]]*Recensement_CXPI_PIC_IAE26_TT_AURA[[#This Row],[Durée Formation (Heures)
A saisir ]]*Recensement_CXPI_PIC_IAE26_TT_AURA[[#This Row],[Nombre participants prévisionnels
A saisir ]]</f>
        <v>0</v>
      </c>
      <c r="P1257" s="8">
        <f>(13*Recensement_CXPI_PIC_IAE26_TT_AURA[[#This Row],[Durée Formation (Heures)
A saisir ]]*Recensement_CXPI_PIC_IAE26_TT_AURA[[#This Row],[Nombre participants prévisionnels
A saisir ]])</f>
        <v>0</v>
      </c>
      <c r="Q1257" s="8">
        <f>Recensement_CXPI_PIC_IAE26_TT_AURA[[#This Row],[Nombre participants prévisionnels
A saisir ]]*Recensement_CXPI_PIC_IAE26_TT_AURA[[#This Row],[ Montant Frais annexes Total /stagiaire
A saisir]]</f>
        <v>0</v>
      </c>
      <c r="R12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7" s="18">
        <f t="shared" si="19"/>
        <v>0</v>
      </c>
      <c r="T12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V1257))</f>
        <v>0</v>
      </c>
      <c r="U1257" s="8">
        <f>(18*Recensement_CXPI_PIC_IAE26_TT_AURA[[#This Row],[Nombre participants prévisionnels
A saisir ]]*Recensement_CXPI_PIC_IAE26_TT_AURA[[#This Row],[Durée Formation (Heures)
A saisir ]])</f>
        <v>0</v>
      </c>
      <c r="V12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7" s="8"/>
    </row>
    <row r="1258" spans="1:23">
      <c r="A1258" s="11" t="s">
        <v>1323</v>
      </c>
      <c r="B1258" s="12"/>
      <c r="C1258" s="7"/>
      <c r="D1258" s="7"/>
      <c r="E1258" s="30"/>
      <c r="F1258" s="7"/>
      <c r="G1258" s="7"/>
      <c r="H1258" s="7"/>
      <c r="I1258" s="7"/>
      <c r="J1258" s="7"/>
      <c r="K1258" s="7"/>
      <c r="L1258" s="7"/>
      <c r="M1258" s="8"/>
      <c r="N1258" s="8"/>
      <c r="O1258" s="8">
        <f>Recensement_CXPI_PIC_IAE26_TT_AURA[[#This Row],[Taux Horaire
Coût pédagogique/h
A saisir ]]*Recensement_CXPI_PIC_IAE26_TT_AURA[[#This Row],[Durée Formation (Heures)
A saisir ]]*Recensement_CXPI_PIC_IAE26_TT_AURA[[#This Row],[Nombre participants prévisionnels
A saisir ]]</f>
        <v>0</v>
      </c>
      <c r="P1258" s="8">
        <f>(13*Recensement_CXPI_PIC_IAE26_TT_AURA[[#This Row],[Durée Formation (Heures)
A saisir ]]*Recensement_CXPI_PIC_IAE26_TT_AURA[[#This Row],[Nombre participants prévisionnels
A saisir ]])</f>
        <v>0</v>
      </c>
      <c r="Q1258" s="8">
        <f>Recensement_CXPI_PIC_IAE26_TT_AURA[[#This Row],[Nombre participants prévisionnels
A saisir ]]*Recensement_CXPI_PIC_IAE26_TT_AURA[[#This Row],[ Montant Frais annexes Total /stagiaire
A saisir]]</f>
        <v>0</v>
      </c>
      <c r="R12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8" s="18">
        <f t="shared" si="19"/>
        <v>0</v>
      </c>
      <c r="T12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V1258))</f>
        <v>0</v>
      </c>
      <c r="U1258" s="8">
        <f>(18*Recensement_CXPI_PIC_IAE26_TT_AURA[[#This Row],[Nombre participants prévisionnels
A saisir ]]*Recensement_CXPI_PIC_IAE26_TT_AURA[[#This Row],[Durée Formation (Heures)
A saisir ]])</f>
        <v>0</v>
      </c>
      <c r="V12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8" s="8"/>
    </row>
    <row r="1259" spans="1:23">
      <c r="A1259" s="11" t="s">
        <v>1324</v>
      </c>
      <c r="B1259" s="12"/>
      <c r="C1259" s="7"/>
      <c r="D1259" s="7"/>
      <c r="E1259" s="30"/>
      <c r="F1259" s="7"/>
      <c r="G1259" s="7"/>
      <c r="H1259" s="7"/>
      <c r="I1259" s="7"/>
      <c r="J1259" s="7"/>
      <c r="K1259" s="7"/>
      <c r="L1259" s="7"/>
      <c r="M1259" s="8"/>
      <c r="N1259" s="8"/>
      <c r="O1259" s="8">
        <f>Recensement_CXPI_PIC_IAE26_TT_AURA[[#This Row],[Taux Horaire
Coût pédagogique/h
A saisir ]]*Recensement_CXPI_PIC_IAE26_TT_AURA[[#This Row],[Durée Formation (Heures)
A saisir ]]*Recensement_CXPI_PIC_IAE26_TT_AURA[[#This Row],[Nombre participants prévisionnels
A saisir ]]</f>
        <v>0</v>
      </c>
      <c r="P1259" s="8">
        <f>(13*Recensement_CXPI_PIC_IAE26_TT_AURA[[#This Row],[Durée Formation (Heures)
A saisir ]]*Recensement_CXPI_PIC_IAE26_TT_AURA[[#This Row],[Nombre participants prévisionnels
A saisir ]])</f>
        <v>0</v>
      </c>
      <c r="Q1259" s="8">
        <f>Recensement_CXPI_PIC_IAE26_TT_AURA[[#This Row],[Nombre participants prévisionnels
A saisir ]]*Recensement_CXPI_PIC_IAE26_TT_AURA[[#This Row],[ Montant Frais annexes Total /stagiaire
A saisir]]</f>
        <v>0</v>
      </c>
      <c r="R12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59" s="18">
        <f t="shared" si="19"/>
        <v>0</v>
      </c>
      <c r="T12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V1259))</f>
        <v>0</v>
      </c>
      <c r="U1259" s="8">
        <f>(18*Recensement_CXPI_PIC_IAE26_TT_AURA[[#This Row],[Nombre participants prévisionnels
A saisir ]]*Recensement_CXPI_PIC_IAE26_TT_AURA[[#This Row],[Durée Formation (Heures)
A saisir ]])</f>
        <v>0</v>
      </c>
      <c r="V12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59" s="8"/>
    </row>
    <row r="1260" spans="1:23">
      <c r="A1260" s="11" t="s">
        <v>1325</v>
      </c>
      <c r="B1260" s="12"/>
      <c r="C1260" s="7"/>
      <c r="D1260" s="7"/>
      <c r="E1260" s="30"/>
      <c r="F1260" s="7"/>
      <c r="G1260" s="7"/>
      <c r="H1260" s="7"/>
      <c r="I1260" s="7"/>
      <c r="J1260" s="7"/>
      <c r="K1260" s="7"/>
      <c r="L1260" s="7"/>
      <c r="M1260" s="8"/>
      <c r="N1260" s="8"/>
      <c r="O1260" s="8">
        <f>Recensement_CXPI_PIC_IAE26_TT_AURA[[#This Row],[Taux Horaire
Coût pédagogique/h
A saisir ]]*Recensement_CXPI_PIC_IAE26_TT_AURA[[#This Row],[Durée Formation (Heures)
A saisir ]]*Recensement_CXPI_PIC_IAE26_TT_AURA[[#This Row],[Nombre participants prévisionnels
A saisir ]]</f>
        <v>0</v>
      </c>
      <c r="P1260" s="8">
        <f>(13*Recensement_CXPI_PIC_IAE26_TT_AURA[[#This Row],[Durée Formation (Heures)
A saisir ]]*Recensement_CXPI_PIC_IAE26_TT_AURA[[#This Row],[Nombre participants prévisionnels
A saisir ]])</f>
        <v>0</v>
      </c>
      <c r="Q1260" s="8">
        <f>Recensement_CXPI_PIC_IAE26_TT_AURA[[#This Row],[Nombre participants prévisionnels
A saisir ]]*Recensement_CXPI_PIC_IAE26_TT_AURA[[#This Row],[ Montant Frais annexes Total /stagiaire
A saisir]]</f>
        <v>0</v>
      </c>
      <c r="R12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0" s="18">
        <f t="shared" si="19"/>
        <v>0</v>
      </c>
      <c r="T12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V1260))</f>
        <v>0</v>
      </c>
      <c r="U1260" s="8">
        <f>(18*Recensement_CXPI_PIC_IAE26_TT_AURA[[#This Row],[Nombre participants prévisionnels
A saisir ]]*Recensement_CXPI_PIC_IAE26_TT_AURA[[#This Row],[Durée Formation (Heures)
A saisir ]])</f>
        <v>0</v>
      </c>
      <c r="V12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0" s="8"/>
    </row>
    <row r="1261" spans="1:23">
      <c r="A1261" s="11" t="s">
        <v>1326</v>
      </c>
      <c r="B1261" s="12"/>
      <c r="C1261" s="7"/>
      <c r="D1261" s="7"/>
      <c r="E1261" s="30"/>
      <c r="F1261" s="7"/>
      <c r="G1261" s="7"/>
      <c r="H1261" s="7"/>
      <c r="I1261" s="7"/>
      <c r="J1261" s="7"/>
      <c r="K1261" s="7"/>
      <c r="L1261" s="7"/>
      <c r="M1261" s="8"/>
      <c r="N1261" s="8"/>
      <c r="O1261" s="8">
        <f>Recensement_CXPI_PIC_IAE26_TT_AURA[[#This Row],[Taux Horaire
Coût pédagogique/h
A saisir ]]*Recensement_CXPI_PIC_IAE26_TT_AURA[[#This Row],[Durée Formation (Heures)
A saisir ]]*Recensement_CXPI_PIC_IAE26_TT_AURA[[#This Row],[Nombre participants prévisionnels
A saisir ]]</f>
        <v>0</v>
      </c>
      <c r="P1261" s="8">
        <f>(13*Recensement_CXPI_PIC_IAE26_TT_AURA[[#This Row],[Durée Formation (Heures)
A saisir ]]*Recensement_CXPI_PIC_IAE26_TT_AURA[[#This Row],[Nombre participants prévisionnels
A saisir ]])</f>
        <v>0</v>
      </c>
      <c r="Q1261" s="8">
        <f>Recensement_CXPI_PIC_IAE26_TT_AURA[[#This Row],[Nombre participants prévisionnels
A saisir ]]*Recensement_CXPI_PIC_IAE26_TT_AURA[[#This Row],[ Montant Frais annexes Total /stagiaire
A saisir]]</f>
        <v>0</v>
      </c>
      <c r="R12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1" s="18">
        <f t="shared" si="19"/>
        <v>0</v>
      </c>
      <c r="T12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V1261))</f>
        <v>0</v>
      </c>
      <c r="U1261" s="8">
        <f>(18*Recensement_CXPI_PIC_IAE26_TT_AURA[[#This Row],[Nombre participants prévisionnels
A saisir ]]*Recensement_CXPI_PIC_IAE26_TT_AURA[[#This Row],[Durée Formation (Heures)
A saisir ]])</f>
        <v>0</v>
      </c>
      <c r="V12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1" s="8"/>
    </row>
    <row r="1262" spans="1:23">
      <c r="A1262" s="11" t="s">
        <v>1327</v>
      </c>
      <c r="B1262" s="12"/>
      <c r="C1262" s="7"/>
      <c r="D1262" s="7"/>
      <c r="E1262" s="30"/>
      <c r="F1262" s="7"/>
      <c r="G1262" s="7"/>
      <c r="H1262" s="7"/>
      <c r="I1262" s="7"/>
      <c r="J1262" s="7"/>
      <c r="K1262" s="7"/>
      <c r="L1262" s="7"/>
      <c r="M1262" s="8"/>
      <c r="N1262" s="8"/>
      <c r="O1262" s="8">
        <f>Recensement_CXPI_PIC_IAE26_TT_AURA[[#This Row],[Taux Horaire
Coût pédagogique/h
A saisir ]]*Recensement_CXPI_PIC_IAE26_TT_AURA[[#This Row],[Durée Formation (Heures)
A saisir ]]*Recensement_CXPI_PIC_IAE26_TT_AURA[[#This Row],[Nombre participants prévisionnels
A saisir ]]</f>
        <v>0</v>
      </c>
      <c r="P1262" s="8">
        <f>(13*Recensement_CXPI_PIC_IAE26_TT_AURA[[#This Row],[Durée Formation (Heures)
A saisir ]]*Recensement_CXPI_PIC_IAE26_TT_AURA[[#This Row],[Nombre participants prévisionnels
A saisir ]])</f>
        <v>0</v>
      </c>
      <c r="Q1262" s="8">
        <f>Recensement_CXPI_PIC_IAE26_TT_AURA[[#This Row],[Nombre participants prévisionnels
A saisir ]]*Recensement_CXPI_PIC_IAE26_TT_AURA[[#This Row],[ Montant Frais annexes Total /stagiaire
A saisir]]</f>
        <v>0</v>
      </c>
      <c r="R12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2" s="18">
        <f t="shared" si="19"/>
        <v>0</v>
      </c>
      <c r="T12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V1262))</f>
        <v>0</v>
      </c>
      <c r="U1262" s="8">
        <f>(18*Recensement_CXPI_PIC_IAE26_TT_AURA[[#This Row],[Nombre participants prévisionnels
A saisir ]]*Recensement_CXPI_PIC_IAE26_TT_AURA[[#This Row],[Durée Formation (Heures)
A saisir ]])</f>
        <v>0</v>
      </c>
      <c r="V12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2" s="8"/>
    </row>
    <row r="1263" spans="1:23">
      <c r="A1263" s="11" t="s">
        <v>1328</v>
      </c>
      <c r="B1263" s="12"/>
      <c r="C1263" s="7"/>
      <c r="D1263" s="7"/>
      <c r="E1263" s="30"/>
      <c r="F1263" s="7"/>
      <c r="G1263" s="7"/>
      <c r="H1263" s="7"/>
      <c r="I1263" s="7"/>
      <c r="J1263" s="7"/>
      <c r="K1263" s="7"/>
      <c r="L1263" s="7"/>
      <c r="M1263" s="8"/>
      <c r="N1263" s="8"/>
      <c r="O1263" s="8">
        <f>Recensement_CXPI_PIC_IAE26_TT_AURA[[#This Row],[Taux Horaire
Coût pédagogique/h
A saisir ]]*Recensement_CXPI_PIC_IAE26_TT_AURA[[#This Row],[Durée Formation (Heures)
A saisir ]]*Recensement_CXPI_PIC_IAE26_TT_AURA[[#This Row],[Nombre participants prévisionnels
A saisir ]]</f>
        <v>0</v>
      </c>
      <c r="P1263" s="8">
        <f>(13*Recensement_CXPI_PIC_IAE26_TT_AURA[[#This Row],[Durée Formation (Heures)
A saisir ]]*Recensement_CXPI_PIC_IAE26_TT_AURA[[#This Row],[Nombre participants prévisionnels
A saisir ]])</f>
        <v>0</v>
      </c>
      <c r="Q1263" s="8">
        <f>Recensement_CXPI_PIC_IAE26_TT_AURA[[#This Row],[Nombre participants prévisionnels
A saisir ]]*Recensement_CXPI_PIC_IAE26_TT_AURA[[#This Row],[ Montant Frais annexes Total /stagiaire
A saisir]]</f>
        <v>0</v>
      </c>
      <c r="R12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3" s="18">
        <f t="shared" si="19"/>
        <v>0</v>
      </c>
      <c r="T12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V1263))</f>
        <v>0</v>
      </c>
      <c r="U1263" s="8">
        <f>(18*Recensement_CXPI_PIC_IAE26_TT_AURA[[#This Row],[Nombre participants prévisionnels
A saisir ]]*Recensement_CXPI_PIC_IAE26_TT_AURA[[#This Row],[Durée Formation (Heures)
A saisir ]])</f>
        <v>0</v>
      </c>
      <c r="V12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3" s="8"/>
    </row>
    <row r="1264" spans="1:23">
      <c r="A1264" s="11" t="s">
        <v>1329</v>
      </c>
      <c r="B1264" s="12"/>
      <c r="C1264" s="7"/>
      <c r="D1264" s="7"/>
      <c r="E1264" s="30"/>
      <c r="F1264" s="7"/>
      <c r="G1264" s="7"/>
      <c r="H1264" s="7"/>
      <c r="I1264" s="7"/>
      <c r="J1264" s="7"/>
      <c r="K1264" s="7"/>
      <c r="L1264" s="7"/>
      <c r="M1264" s="8"/>
      <c r="N1264" s="8"/>
      <c r="O1264" s="8">
        <f>Recensement_CXPI_PIC_IAE26_TT_AURA[[#This Row],[Taux Horaire
Coût pédagogique/h
A saisir ]]*Recensement_CXPI_PIC_IAE26_TT_AURA[[#This Row],[Durée Formation (Heures)
A saisir ]]*Recensement_CXPI_PIC_IAE26_TT_AURA[[#This Row],[Nombre participants prévisionnels
A saisir ]]</f>
        <v>0</v>
      </c>
      <c r="P1264" s="8">
        <f>(13*Recensement_CXPI_PIC_IAE26_TT_AURA[[#This Row],[Durée Formation (Heures)
A saisir ]]*Recensement_CXPI_PIC_IAE26_TT_AURA[[#This Row],[Nombre participants prévisionnels
A saisir ]])</f>
        <v>0</v>
      </c>
      <c r="Q1264" s="8">
        <f>Recensement_CXPI_PIC_IAE26_TT_AURA[[#This Row],[Nombre participants prévisionnels
A saisir ]]*Recensement_CXPI_PIC_IAE26_TT_AURA[[#This Row],[ Montant Frais annexes Total /stagiaire
A saisir]]</f>
        <v>0</v>
      </c>
      <c r="R12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4" s="18">
        <f t="shared" si="19"/>
        <v>0</v>
      </c>
      <c r="T12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V1264))</f>
        <v>0</v>
      </c>
      <c r="U1264" s="8">
        <f>(18*Recensement_CXPI_PIC_IAE26_TT_AURA[[#This Row],[Nombre participants prévisionnels
A saisir ]]*Recensement_CXPI_PIC_IAE26_TT_AURA[[#This Row],[Durée Formation (Heures)
A saisir ]])</f>
        <v>0</v>
      </c>
      <c r="V12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4" s="8"/>
    </row>
    <row r="1265" spans="1:23">
      <c r="A1265" s="11" t="s">
        <v>1330</v>
      </c>
      <c r="B1265" s="12"/>
      <c r="C1265" s="7"/>
      <c r="D1265" s="7"/>
      <c r="E1265" s="30"/>
      <c r="F1265" s="7"/>
      <c r="G1265" s="7"/>
      <c r="H1265" s="7"/>
      <c r="I1265" s="7"/>
      <c r="J1265" s="7"/>
      <c r="K1265" s="7"/>
      <c r="L1265" s="7"/>
      <c r="M1265" s="8"/>
      <c r="N1265" s="8"/>
      <c r="O1265" s="8">
        <f>Recensement_CXPI_PIC_IAE26_TT_AURA[[#This Row],[Taux Horaire
Coût pédagogique/h
A saisir ]]*Recensement_CXPI_PIC_IAE26_TT_AURA[[#This Row],[Durée Formation (Heures)
A saisir ]]*Recensement_CXPI_PIC_IAE26_TT_AURA[[#This Row],[Nombre participants prévisionnels
A saisir ]]</f>
        <v>0</v>
      </c>
      <c r="P1265" s="8">
        <f>(13*Recensement_CXPI_PIC_IAE26_TT_AURA[[#This Row],[Durée Formation (Heures)
A saisir ]]*Recensement_CXPI_PIC_IAE26_TT_AURA[[#This Row],[Nombre participants prévisionnels
A saisir ]])</f>
        <v>0</v>
      </c>
      <c r="Q1265" s="8">
        <f>Recensement_CXPI_PIC_IAE26_TT_AURA[[#This Row],[Nombre participants prévisionnels
A saisir ]]*Recensement_CXPI_PIC_IAE26_TT_AURA[[#This Row],[ Montant Frais annexes Total /stagiaire
A saisir]]</f>
        <v>0</v>
      </c>
      <c r="R12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5" s="18">
        <f t="shared" si="19"/>
        <v>0</v>
      </c>
      <c r="T12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V1265))</f>
        <v>0</v>
      </c>
      <c r="U1265" s="8">
        <f>(18*Recensement_CXPI_PIC_IAE26_TT_AURA[[#This Row],[Nombre participants prévisionnels
A saisir ]]*Recensement_CXPI_PIC_IAE26_TT_AURA[[#This Row],[Durée Formation (Heures)
A saisir ]])</f>
        <v>0</v>
      </c>
      <c r="V12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5" s="8"/>
    </row>
    <row r="1266" spans="1:23">
      <c r="A1266" s="11" t="s">
        <v>1331</v>
      </c>
      <c r="B1266" s="12"/>
      <c r="C1266" s="7"/>
      <c r="D1266" s="7"/>
      <c r="E1266" s="30"/>
      <c r="F1266" s="7"/>
      <c r="G1266" s="7"/>
      <c r="H1266" s="7"/>
      <c r="I1266" s="7"/>
      <c r="J1266" s="7"/>
      <c r="K1266" s="7"/>
      <c r="L1266" s="7"/>
      <c r="M1266" s="8"/>
      <c r="N1266" s="8"/>
      <c r="O1266" s="8">
        <f>Recensement_CXPI_PIC_IAE26_TT_AURA[[#This Row],[Taux Horaire
Coût pédagogique/h
A saisir ]]*Recensement_CXPI_PIC_IAE26_TT_AURA[[#This Row],[Durée Formation (Heures)
A saisir ]]*Recensement_CXPI_PIC_IAE26_TT_AURA[[#This Row],[Nombre participants prévisionnels
A saisir ]]</f>
        <v>0</v>
      </c>
      <c r="P1266" s="8">
        <f>(13*Recensement_CXPI_PIC_IAE26_TT_AURA[[#This Row],[Durée Formation (Heures)
A saisir ]]*Recensement_CXPI_PIC_IAE26_TT_AURA[[#This Row],[Nombre participants prévisionnels
A saisir ]])</f>
        <v>0</v>
      </c>
      <c r="Q1266" s="8">
        <f>Recensement_CXPI_PIC_IAE26_TT_AURA[[#This Row],[Nombre participants prévisionnels
A saisir ]]*Recensement_CXPI_PIC_IAE26_TT_AURA[[#This Row],[ Montant Frais annexes Total /stagiaire
A saisir]]</f>
        <v>0</v>
      </c>
      <c r="R12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6" s="18">
        <f t="shared" si="19"/>
        <v>0</v>
      </c>
      <c r="T12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V1266))</f>
        <v>0</v>
      </c>
      <c r="U1266" s="8">
        <f>(18*Recensement_CXPI_PIC_IAE26_TT_AURA[[#This Row],[Nombre participants prévisionnels
A saisir ]]*Recensement_CXPI_PIC_IAE26_TT_AURA[[#This Row],[Durée Formation (Heures)
A saisir ]])</f>
        <v>0</v>
      </c>
      <c r="V12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6" s="8"/>
    </row>
    <row r="1267" spans="1:23">
      <c r="A1267" s="11" t="s">
        <v>1332</v>
      </c>
      <c r="B1267" s="12"/>
      <c r="C1267" s="7"/>
      <c r="D1267" s="7"/>
      <c r="E1267" s="30"/>
      <c r="F1267" s="7"/>
      <c r="G1267" s="7"/>
      <c r="H1267" s="7"/>
      <c r="I1267" s="7"/>
      <c r="J1267" s="7"/>
      <c r="K1267" s="7"/>
      <c r="L1267" s="7"/>
      <c r="M1267" s="8"/>
      <c r="N1267" s="8"/>
      <c r="O1267" s="8">
        <f>Recensement_CXPI_PIC_IAE26_TT_AURA[[#This Row],[Taux Horaire
Coût pédagogique/h
A saisir ]]*Recensement_CXPI_PIC_IAE26_TT_AURA[[#This Row],[Durée Formation (Heures)
A saisir ]]*Recensement_CXPI_PIC_IAE26_TT_AURA[[#This Row],[Nombre participants prévisionnels
A saisir ]]</f>
        <v>0</v>
      </c>
      <c r="P1267" s="8">
        <f>(13*Recensement_CXPI_PIC_IAE26_TT_AURA[[#This Row],[Durée Formation (Heures)
A saisir ]]*Recensement_CXPI_PIC_IAE26_TT_AURA[[#This Row],[Nombre participants prévisionnels
A saisir ]])</f>
        <v>0</v>
      </c>
      <c r="Q1267" s="8">
        <f>Recensement_CXPI_PIC_IAE26_TT_AURA[[#This Row],[Nombre participants prévisionnels
A saisir ]]*Recensement_CXPI_PIC_IAE26_TT_AURA[[#This Row],[ Montant Frais annexes Total /stagiaire
A saisir]]</f>
        <v>0</v>
      </c>
      <c r="R12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7" s="18">
        <f t="shared" si="19"/>
        <v>0</v>
      </c>
      <c r="T12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V1267))</f>
        <v>0</v>
      </c>
      <c r="U1267" s="8">
        <f>(18*Recensement_CXPI_PIC_IAE26_TT_AURA[[#This Row],[Nombre participants prévisionnels
A saisir ]]*Recensement_CXPI_PIC_IAE26_TT_AURA[[#This Row],[Durée Formation (Heures)
A saisir ]])</f>
        <v>0</v>
      </c>
      <c r="V12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7" s="8"/>
    </row>
    <row r="1268" spans="1:23">
      <c r="A1268" s="11" t="s">
        <v>1333</v>
      </c>
      <c r="B1268" s="12"/>
      <c r="C1268" s="7"/>
      <c r="D1268" s="7"/>
      <c r="E1268" s="30"/>
      <c r="F1268" s="7"/>
      <c r="G1268" s="7"/>
      <c r="H1268" s="7"/>
      <c r="I1268" s="7"/>
      <c r="J1268" s="7"/>
      <c r="K1268" s="7"/>
      <c r="L1268" s="7"/>
      <c r="M1268" s="8"/>
      <c r="N1268" s="8"/>
      <c r="O1268" s="8">
        <f>Recensement_CXPI_PIC_IAE26_TT_AURA[[#This Row],[Taux Horaire
Coût pédagogique/h
A saisir ]]*Recensement_CXPI_PIC_IAE26_TT_AURA[[#This Row],[Durée Formation (Heures)
A saisir ]]*Recensement_CXPI_PIC_IAE26_TT_AURA[[#This Row],[Nombre participants prévisionnels
A saisir ]]</f>
        <v>0</v>
      </c>
      <c r="P1268" s="8">
        <f>(13*Recensement_CXPI_PIC_IAE26_TT_AURA[[#This Row],[Durée Formation (Heures)
A saisir ]]*Recensement_CXPI_PIC_IAE26_TT_AURA[[#This Row],[Nombre participants prévisionnels
A saisir ]])</f>
        <v>0</v>
      </c>
      <c r="Q1268" s="8">
        <f>Recensement_CXPI_PIC_IAE26_TT_AURA[[#This Row],[Nombre participants prévisionnels
A saisir ]]*Recensement_CXPI_PIC_IAE26_TT_AURA[[#This Row],[ Montant Frais annexes Total /stagiaire
A saisir]]</f>
        <v>0</v>
      </c>
      <c r="R12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8" s="18">
        <f t="shared" si="19"/>
        <v>0</v>
      </c>
      <c r="T12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V1268))</f>
        <v>0</v>
      </c>
      <c r="U1268" s="8">
        <f>(18*Recensement_CXPI_PIC_IAE26_TT_AURA[[#This Row],[Nombre participants prévisionnels
A saisir ]]*Recensement_CXPI_PIC_IAE26_TT_AURA[[#This Row],[Durée Formation (Heures)
A saisir ]])</f>
        <v>0</v>
      </c>
      <c r="V12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8" s="8"/>
    </row>
    <row r="1269" spans="1:23">
      <c r="A1269" s="11" t="s">
        <v>1334</v>
      </c>
      <c r="B1269" s="12"/>
      <c r="C1269" s="7"/>
      <c r="D1269" s="7"/>
      <c r="E1269" s="30"/>
      <c r="F1269" s="7"/>
      <c r="G1269" s="7"/>
      <c r="H1269" s="7"/>
      <c r="I1269" s="7"/>
      <c r="J1269" s="7"/>
      <c r="K1269" s="7"/>
      <c r="L1269" s="7"/>
      <c r="M1269" s="8"/>
      <c r="N1269" s="8"/>
      <c r="O1269" s="8">
        <f>Recensement_CXPI_PIC_IAE26_TT_AURA[[#This Row],[Taux Horaire
Coût pédagogique/h
A saisir ]]*Recensement_CXPI_PIC_IAE26_TT_AURA[[#This Row],[Durée Formation (Heures)
A saisir ]]*Recensement_CXPI_PIC_IAE26_TT_AURA[[#This Row],[Nombre participants prévisionnels
A saisir ]]</f>
        <v>0</v>
      </c>
      <c r="P1269" s="8">
        <f>(13*Recensement_CXPI_PIC_IAE26_TT_AURA[[#This Row],[Durée Formation (Heures)
A saisir ]]*Recensement_CXPI_PIC_IAE26_TT_AURA[[#This Row],[Nombre participants prévisionnels
A saisir ]])</f>
        <v>0</v>
      </c>
      <c r="Q1269" s="8">
        <f>Recensement_CXPI_PIC_IAE26_TT_AURA[[#This Row],[Nombre participants prévisionnels
A saisir ]]*Recensement_CXPI_PIC_IAE26_TT_AURA[[#This Row],[ Montant Frais annexes Total /stagiaire
A saisir]]</f>
        <v>0</v>
      </c>
      <c r="R12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69" s="18">
        <f t="shared" si="19"/>
        <v>0</v>
      </c>
      <c r="T12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V1269))</f>
        <v>0</v>
      </c>
      <c r="U1269" s="8">
        <f>(18*Recensement_CXPI_PIC_IAE26_TT_AURA[[#This Row],[Nombre participants prévisionnels
A saisir ]]*Recensement_CXPI_PIC_IAE26_TT_AURA[[#This Row],[Durée Formation (Heures)
A saisir ]])</f>
        <v>0</v>
      </c>
      <c r="V12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69" s="8"/>
    </row>
    <row r="1270" spans="1:23">
      <c r="A1270" s="11" t="s">
        <v>1335</v>
      </c>
      <c r="B1270" s="12"/>
      <c r="C1270" s="7"/>
      <c r="D1270" s="7"/>
      <c r="E1270" s="30"/>
      <c r="F1270" s="7"/>
      <c r="G1270" s="7"/>
      <c r="H1270" s="7"/>
      <c r="I1270" s="7"/>
      <c r="J1270" s="7"/>
      <c r="K1270" s="7"/>
      <c r="L1270" s="7"/>
      <c r="M1270" s="8"/>
      <c r="N1270" s="8"/>
      <c r="O1270" s="8">
        <f>Recensement_CXPI_PIC_IAE26_TT_AURA[[#This Row],[Taux Horaire
Coût pédagogique/h
A saisir ]]*Recensement_CXPI_PIC_IAE26_TT_AURA[[#This Row],[Durée Formation (Heures)
A saisir ]]*Recensement_CXPI_PIC_IAE26_TT_AURA[[#This Row],[Nombre participants prévisionnels
A saisir ]]</f>
        <v>0</v>
      </c>
      <c r="P1270" s="8">
        <f>(13*Recensement_CXPI_PIC_IAE26_TT_AURA[[#This Row],[Durée Formation (Heures)
A saisir ]]*Recensement_CXPI_PIC_IAE26_TT_AURA[[#This Row],[Nombre participants prévisionnels
A saisir ]])</f>
        <v>0</v>
      </c>
      <c r="Q1270" s="8">
        <f>Recensement_CXPI_PIC_IAE26_TT_AURA[[#This Row],[Nombre participants prévisionnels
A saisir ]]*Recensement_CXPI_PIC_IAE26_TT_AURA[[#This Row],[ Montant Frais annexes Total /stagiaire
A saisir]]</f>
        <v>0</v>
      </c>
      <c r="R12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0" s="18">
        <f t="shared" si="19"/>
        <v>0</v>
      </c>
      <c r="T12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V1270))</f>
        <v>0</v>
      </c>
      <c r="U1270" s="8">
        <f>(18*Recensement_CXPI_PIC_IAE26_TT_AURA[[#This Row],[Nombre participants prévisionnels
A saisir ]]*Recensement_CXPI_PIC_IAE26_TT_AURA[[#This Row],[Durée Formation (Heures)
A saisir ]])</f>
        <v>0</v>
      </c>
      <c r="V12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0" s="8"/>
    </row>
    <row r="1271" spans="1:23">
      <c r="A1271" s="11" t="s">
        <v>1336</v>
      </c>
      <c r="B1271" s="12"/>
      <c r="C1271" s="7"/>
      <c r="D1271" s="7"/>
      <c r="E1271" s="30"/>
      <c r="F1271" s="7"/>
      <c r="G1271" s="7"/>
      <c r="H1271" s="7"/>
      <c r="I1271" s="7"/>
      <c r="J1271" s="7"/>
      <c r="K1271" s="7"/>
      <c r="L1271" s="7"/>
      <c r="M1271" s="8"/>
      <c r="N1271" s="8"/>
      <c r="O1271" s="8">
        <f>Recensement_CXPI_PIC_IAE26_TT_AURA[[#This Row],[Taux Horaire
Coût pédagogique/h
A saisir ]]*Recensement_CXPI_PIC_IAE26_TT_AURA[[#This Row],[Durée Formation (Heures)
A saisir ]]*Recensement_CXPI_PIC_IAE26_TT_AURA[[#This Row],[Nombre participants prévisionnels
A saisir ]]</f>
        <v>0</v>
      </c>
      <c r="P1271" s="8">
        <f>(13*Recensement_CXPI_PIC_IAE26_TT_AURA[[#This Row],[Durée Formation (Heures)
A saisir ]]*Recensement_CXPI_PIC_IAE26_TT_AURA[[#This Row],[Nombre participants prévisionnels
A saisir ]])</f>
        <v>0</v>
      </c>
      <c r="Q1271" s="8">
        <f>Recensement_CXPI_PIC_IAE26_TT_AURA[[#This Row],[Nombre participants prévisionnels
A saisir ]]*Recensement_CXPI_PIC_IAE26_TT_AURA[[#This Row],[ Montant Frais annexes Total /stagiaire
A saisir]]</f>
        <v>0</v>
      </c>
      <c r="R12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1" s="18">
        <f t="shared" si="19"/>
        <v>0</v>
      </c>
      <c r="T12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V1271))</f>
        <v>0</v>
      </c>
      <c r="U1271" s="8">
        <f>(18*Recensement_CXPI_PIC_IAE26_TT_AURA[[#This Row],[Nombre participants prévisionnels
A saisir ]]*Recensement_CXPI_PIC_IAE26_TT_AURA[[#This Row],[Durée Formation (Heures)
A saisir ]])</f>
        <v>0</v>
      </c>
      <c r="V12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1" s="8"/>
    </row>
    <row r="1272" spans="1:23">
      <c r="A1272" s="11" t="s">
        <v>1337</v>
      </c>
      <c r="B1272" s="12"/>
      <c r="C1272" s="7"/>
      <c r="D1272" s="7"/>
      <c r="E1272" s="30"/>
      <c r="F1272" s="7"/>
      <c r="G1272" s="7"/>
      <c r="H1272" s="7"/>
      <c r="I1272" s="7"/>
      <c r="J1272" s="7"/>
      <c r="K1272" s="7"/>
      <c r="L1272" s="7"/>
      <c r="M1272" s="8"/>
      <c r="N1272" s="8"/>
      <c r="O1272" s="8">
        <f>Recensement_CXPI_PIC_IAE26_TT_AURA[[#This Row],[Taux Horaire
Coût pédagogique/h
A saisir ]]*Recensement_CXPI_PIC_IAE26_TT_AURA[[#This Row],[Durée Formation (Heures)
A saisir ]]*Recensement_CXPI_PIC_IAE26_TT_AURA[[#This Row],[Nombre participants prévisionnels
A saisir ]]</f>
        <v>0</v>
      </c>
      <c r="P1272" s="8">
        <f>(13*Recensement_CXPI_PIC_IAE26_TT_AURA[[#This Row],[Durée Formation (Heures)
A saisir ]]*Recensement_CXPI_PIC_IAE26_TT_AURA[[#This Row],[Nombre participants prévisionnels
A saisir ]])</f>
        <v>0</v>
      </c>
      <c r="Q1272" s="8">
        <f>Recensement_CXPI_PIC_IAE26_TT_AURA[[#This Row],[Nombre participants prévisionnels
A saisir ]]*Recensement_CXPI_PIC_IAE26_TT_AURA[[#This Row],[ Montant Frais annexes Total /stagiaire
A saisir]]</f>
        <v>0</v>
      </c>
      <c r="R12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2" s="18">
        <f t="shared" si="19"/>
        <v>0</v>
      </c>
      <c r="T12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V1272))</f>
        <v>0</v>
      </c>
      <c r="U1272" s="8">
        <f>(18*Recensement_CXPI_PIC_IAE26_TT_AURA[[#This Row],[Nombre participants prévisionnels
A saisir ]]*Recensement_CXPI_PIC_IAE26_TT_AURA[[#This Row],[Durée Formation (Heures)
A saisir ]])</f>
        <v>0</v>
      </c>
      <c r="V12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2" s="8"/>
    </row>
    <row r="1273" spans="1:23">
      <c r="A1273" s="11" t="s">
        <v>1338</v>
      </c>
      <c r="B1273" s="12"/>
      <c r="C1273" s="7"/>
      <c r="D1273" s="7"/>
      <c r="E1273" s="30"/>
      <c r="F1273" s="7"/>
      <c r="G1273" s="7"/>
      <c r="H1273" s="7"/>
      <c r="I1273" s="7"/>
      <c r="J1273" s="7"/>
      <c r="K1273" s="7"/>
      <c r="L1273" s="7"/>
      <c r="M1273" s="8"/>
      <c r="N1273" s="8"/>
      <c r="O1273" s="8">
        <f>Recensement_CXPI_PIC_IAE26_TT_AURA[[#This Row],[Taux Horaire
Coût pédagogique/h
A saisir ]]*Recensement_CXPI_PIC_IAE26_TT_AURA[[#This Row],[Durée Formation (Heures)
A saisir ]]*Recensement_CXPI_PIC_IAE26_TT_AURA[[#This Row],[Nombre participants prévisionnels
A saisir ]]</f>
        <v>0</v>
      </c>
      <c r="P1273" s="8">
        <f>(13*Recensement_CXPI_PIC_IAE26_TT_AURA[[#This Row],[Durée Formation (Heures)
A saisir ]]*Recensement_CXPI_PIC_IAE26_TT_AURA[[#This Row],[Nombre participants prévisionnels
A saisir ]])</f>
        <v>0</v>
      </c>
      <c r="Q1273" s="8">
        <f>Recensement_CXPI_PIC_IAE26_TT_AURA[[#This Row],[Nombre participants prévisionnels
A saisir ]]*Recensement_CXPI_PIC_IAE26_TT_AURA[[#This Row],[ Montant Frais annexes Total /stagiaire
A saisir]]</f>
        <v>0</v>
      </c>
      <c r="R12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3" s="18">
        <f t="shared" si="19"/>
        <v>0</v>
      </c>
      <c r="T12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V1273))</f>
        <v>0</v>
      </c>
      <c r="U1273" s="8">
        <f>(18*Recensement_CXPI_PIC_IAE26_TT_AURA[[#This Row],[Nombre participants prévisionnels
A saisir ]]*Recensement_CXPI_PIC_IAE26_TT_AURA[[#This Row],[Durée Formation (Heures)
A saisir ]])</f>
        <v>0</v>
      </c>
      <c r="V12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3" s="8"/>
    </row>
    <row r="1274" spans="1:23">
      <c r="A1274" s="11" t="s">
        <v>1339</v>
      </c>
      <c r="B1274" s="12"/>
      <c r="C1274" s="7"/>
      <c r="D1274" s="7"/>
      <c r="E1274" s="30"/>
      <c r="F1274" s="7"/>
      <c r="G1274" s="7"/>
      <c r="H1274" s="7"/>
      <c r="I1274" s="7"/>
      <c r="J1274" s="7"/>
      <c r="K1274" s="7"/>
      <c r="L1274" s="7"/>
      <c r="M1274" s="8"/>
      <c r="N1274" s="8"/>
      <c r="O1274" s="8">
        <f>Recensement_CXPI_PIC_IAE26_TT_AURA[[#This Row],[Taux Horaire
Coût pédagogique/h
A saisir ]]*Recensement_CXPI_PIC_IAE26_TT_AURA[[#This Row],[Durée Formation (Heures)
A saisir ]]*Recensement_CXPI_PIC_IAE26_TT_AURA[[#This Row],[Nombre participants prévisionnels
A saisir ]]</f>
        <v>0</v>
      </c>
      <c r="P1274" s="8">
        <f>(13*Recensement_CXPI_PIC_IAE26_TT_AURA[[#This Row],[Durée Formation (Heures)
A saisir ]]*Recensement_CXPI_PIC_IAE26_TT_AURA[[#This Row],[Nombre participants prévisionnels
A saisir ]])</f>
        <v>0</v>
      </c>
      <c r="Q1274" s="8">
        <f>Recensement_CXPI_PIC_IAE26_TT_AURA[[#This Row],[Nombre participants prévisionnels
A saisir ]]*Recensement_CXPI_PIC_IAE26_TT_AURA[[#This Row],[ Montant Frais annexes Total /stagiaire
A saisir]]</f>
        <v>0</v>
      </c>
      <c r="R12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4" s="18">
        <f t="shared" si="19"/>
        <v>0</v>
      </c>
      <c r="T12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V1274))</f>
        <v>0</v>
      </c>
      <c r="U1274" s="8">
        <f>(18*Recensement_CXPI_PIC_IAE26_TT_AURA[[#This Row],[Nombre participants prévisionnels
A saisir ]]*Recensement_CXPI_PIC_IAE26_TT_AURA[[#This Row],[Durée Formation (Heures)
A saisir ]])</f>
        <v>0</v>
      </c>
      <c r="V12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4" s="8"/>
    </row>
    <row r="1275" spans="1:23">
      <c r="A1275" s="11" t="s">
        <v>1340</v>
      </c>
      <c r="B1275" s="12"/>
      <c r="C1275" s="7"/>
      <c r="D1275" s="7"/>
      <c r="E1275" s="30"/>
      <c r="F1275" s="7"/>
      <c r="G1275" s="7"/>
      <c r="H1275" s="7"/>
      <c r="I1275" s="7"/>
      <c r="J1275" s="7"/>
      <c r="K1275" s="7"/>
      <c r="L1275" s="7"/>
      <c r="M1275" s="8"/>
      <c r="N1275" s="8"/>
      <c r="O1275" s="8">
        <f>Recensement_CXPI_PIC_IAE26_TT_AURA[[#This Row],[Taux Horaire
Coût pédagogique/h
A saisir ]]*Recensement_CXPI_PIC_IAE26_TT_AURA[[#This Row],[Durée Formation (Heures)
A saisir ]]*Recensement_CXPI_PIC_IAE26_TT_AURA[[#This Row],[Nombre participants prévisionnels
A saisir ]]</f>
        <v>0</v>
      </c>
      <c r="P1275" s="8">
        <f>(13*Recensement_CXPI_PIC_IAE26_TT_AURA[[#This Row],[Durée Formation (Heures)
A saisir ]]*Recensement_CXPI_PIC_IAE26_TT_AURA[[#This Row],[Nombre participants prévisionnels
A saisir ]])</f>
        <v>0</v>
      </c>
      <c r="Q1275" s="8">
        <f>Recensement_CXPI_PIC_IAE26_TT_AURA[[#This Row],[Nombre participants prévisionnels
A saisir ]]*Recensement_CXPI_PIC_IAE26_TT_AURA[[#This Row],[ Montant Frais annexes Total /stagiaire
A saisir]]</f>
        <v>0</v>
      </c>
      <c r="R12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5" s="18">
        <f t="shared" si="19"/>
        <v>0</v>
      </c>
      <c r="T12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V1275))</f>
        <v>0</v>
      </c>
      <c r="U1275" s="8">
        <f>(18*Recensement_CXPI_PIC_IAE26_TT_AURA[[#This Row],[Nombre participants prévisionnels
A saisir ]]*Recensement_CXPI_PIC_IAE26_TT_AURA[[#This Row],[Durée Formation (Heures)
A saisir ]])</f>
        <v>0</v>
      </c>
      <c r="V12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5" s="8"/>
    </row>
    <row r="1276" spans="1:23">
      <c r="A1276" s="11" t="s">
        <v>1341</v>
      </c>
      <c r="B1276" s="12"/>
      <c r="C1276" s="7"/>
      <c r="D1276" s="7"/>
      <c r="E1276" s="30"/>
      <c r="F1276" s="7"/>
      <c r="G1276" s="7"/>
      <c r="H1276" s="7"/>
      <c r="I1276" s="7"/>
      <c r="J1276" s="7"/>
      <c r="K1276" s="7"/>
      <c r="L1276" s="7"/>
      <c r="M1276" s="8"/>
      <c r="N1276" s="8"/>
      <c r="O1276" s="8">
        <f>Recensement_CXPI_PIC_IAE26_TT_AURA[[#This Row],[Taux Horaire
Coût pédagogique/h
A saisir ]]*Recensement_CXPI_PIC_IAE26_TT_AURA[[#This Row],[Durée Formation (Heures)
A saisir ]]*Recensement_CXPI_PIC_IAE26_TT_AURA[[#This Row],[Nombre participants prévisionnels
A saisir ]]</f>
        <v>0</v>
      </c>
      <c r="P1276" s="8">
        <f>(13*Recensement_CXPI_PIC_IAE26_TT_AURA[[#This Row],[Durée Formation (Heures)
A saisir ]]*Recensement_CXPI_PIC_IAE26_TT_AURA[[#This Row],[Nombre participants prévisionnels
A saisir ]])</f>
        <v>0</v>
      </c>
      <c r="Q1276" s="8">
        <f>Recensement_CXPI_PIC_IAE26_TT_AURA[[#This Row],[Nombre participants prévisionnels
A saisir ]]*Recensement_CXPI_PIC_IAE26_TT_AURA[[#This Row],[ Montant Frais annexes Total /stagiaire
A saisir]]</f>
        <v>0</v>
      </c>
      <c r="R12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6" s="18">
        <f t="shared" si="19"/>
        <v>0</v>
      </c>
      <c r="T12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V1276))</f>
        <v>0</v>
      </c>
      <c r="U1276" s="8">
        <f>(18*Recensement_CXPI_PIC_IAE26_TT_AURA[[#This Row],[Nombre participants prévisionnels
A saisir ]]*Recensement_CXPI_PIC_IAE26_TT_AURA[[#This Row],[Durée Formation (Heures)
A saisir ]])</f>
        <v>0</v>
      </c>
      <c r="V12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6" s="8"/>
    </row>
    <row r="1277" spans="1:23">
      <c r="A1277" s="11" t="s">
        <v>1342</v>
      </c>
      <c r="B1277" s="12"/>
      <c r="C1277" s="7"/>
      <c r="D1277" s="7"/>
      <c r="E1277" s="30"/>
      <c r="F1277" s="7"/>
      <c r="G1277" s="7"/>
      <c r="H1277" s="7"/>
      <c r="I1277" s="7"/>
      <c r="J1277" s="7"/>
      <c r="K1277" s="7"/>
      <c r="L1277" s="7"/>
      <c r="M1277" s="8"/>
      <c r="N1277" s="8"/>
      <c r="O1277" s="8">
        <f>Recensement_CXPI_PIC_IAE26_TT_AURA[[#This Row],[Taux Horaire
Coût pédagogique/h
A saisir ]]*Recensement_CXPI_PIC_IAE26_TT_AURA[[#This Row],[Durée Formation (Heures)
A saisir ]]*Recensement_CXPI_PIC_IAE26_TT_AURA[[#This Row],[Nombre participants prévisionnels
A saisir ]]</f>
        <v>0</v>
      </c>
      <c r="P1277" s="8">
        <f>(13*Recensement_CXPI_PIC_IAE26_TT_AURA[[#This Row],[Durée Formation (Heures)
A saisir ]]*Recensement_CXPI_PIC_IAE26_TT_AURA[[#This Row],[Nombre participants prévisionnels
A saisir ]])</f>
        <v>0</v>
      </c>
      <c r="Q1277" s="8">
        <f>Recensement_CXPI_PIC_IAE26_TT_AURA[[#This Row],[Nombre participants prévisionnels
A saisir ]]*Recensement_CXPI_PIC_IAE26_TT_AURA[[#This Row],[ Montant Frais annexes Total /stagiaire
A saisir]]</f>
        <v>0</v>
      </c>
      <c r="R12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7" s="18">
        <f t="shared" si="19"/>
        <v>0</v>
      </c>
      <c r="T12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V1277))</f>
        <v>0</v>
      </c>
      <c r="U1277" s="8">
        <f>(18*Recensement_CXPI_PIC_IAE26_TT_AURA[[#This Row],[Nombre participants prévisionnels
A saisir ]]*Recensement_CXPI_PIC_IAE26_TT_AURA[[#This Row],[Durée Formation (Heures)
A saisir ]])</f>
        <v>0</v>
      </c>
      <c r="V12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7" s="8"/>
    </row>
    <row r="1278" spans="1:23">
      <c r="A1278" s="11" t="s">
        <v>1343</v>
      </c>
      <c r="B1278" s="12"/>
      <c r="C1278" s="7"/>
      <c r="D1278" s="7"/>
      <c r="E1278" s="30"/>
      <c r="F1278" s="7"/>
      <c r="G1278" s="7"/>
      <c r="H1278" s="7"/>
      <c r="I1278" s="7"/>
      <c r="J1278" s="7"/>
      <c r="K1278" s="7"/>
      <c r="L1278" s="7"/>
      <c r="M1278" s="8"/>
      <c r="N1278" s="8"/>
      <c r="O1278" s="8">
        <f>Recensement_CXPI_PIC_IAE26_TT_AURA[[#This Row],[Taux Horaire
Coût pédagogique/h
A saisir ]]*Recensement_CXPI_PIC_IAE26_TT_AURA[[#This Row],[Durée Formation (Heures)
A saisir ]]*Recensement_CXPI_PIC_IAE26_TT_AURA[[#This Row],[Nombre participants prévisionnels
A saisir ]]</f>
        <v>0</v>
      </c>
      <c r="P1278" s="8">
        <f>(13*Recensement_CXPI_PIC_IAE26_TT_AURA[[#This Row],[Durée Formation (Heures)
A saisir ]]*Recensement_CXPI_PIC_IAE26_TT_AURA[[#This Row],[Nombre participants prévisionnels
A saisir ]])</f>
        <v>0</v>
      </c>
      <c r="Q1278" s="8">
        <f>Recensement_CXPI_PIC_IAE26_TT_AURA[[#This Row],[Nombre participants prévisionnels
A saisir ]]*Recensement_CXPI_PIC_IAE26_TT_AURA[[#This Row],[ Montant Frais annexes Total /stagiaire
A saisir]]</f>
        <v>0</v>
      </c>
      <c r="R12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8" s="18">
        <f t="shared" si="19"/>
        <v>0</v>
      </c>
      <c r="T12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V1278))</f>
        <v>0</v>
      </c>
      <c r="U1278" s="8">
        <f>(18*Recensement_CXPI_PIC_IAE26_TT_AURA[[#This Row],[Nombre participants prévisionnels
A saisir ]]*Recensement_CXPI_PIC_IAE26_TT_AURA[[#This Row],[Durée Formation (Heures)
A saisir ]])</f>
        <v>0</v>
      </c>
      <c r="V12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8" s="8"/>
    </row>
    <row r="1279" spans="1:23">
      <c r="A1279" s="11" t="s">
        <v>1344</v>
      </c>
      <c r="B1279" s="12"/>
      <c r="C1279" s="7"/>
      <c r="D1279" s="7"/>
      <c r="E1279" s="30"/>
      <c r="F1279" s="7"/>
      <c r="G1279" s="7"/>
      <c r="H1279" s="7"/>
      <c r="I1279" s="7"/>
      <c r="J1279" s="7"/>
      <c r="K1279" s="7"/>
      <c r="L1279" s="7"/>
      <c r="M1279" s="8"/>
      <c r="N1279" s="8"/>
      <c r="O1279" s="8">
        <f>Recensement_CXPI_PIC_IAE26_TT_AURA[[#This Row],[Taux Horaire
Coût pédagogique/h
A saisir ]]*Recensement_CXPI_PIC_IAE26_TT_AURA[[#This Row],[Durée Formation (Heures)
A saisir ]]*Recensement_CXPI_PIC_IAE26_TT_AURA[[#This Row],[Nombre participants prévisionnels
A saisir ]]</f>
        <v>0</v>
      </c>
      <c r="P1279" s="8">
        <f>(13*Recensement_CXPI_PIC_IAE26_TT_AURA[[#This Row],[Durée Formation (Heures)
A saisir ]]*Recensement_CXPI_PIC_IAE26_TT_AURA[[#This Row],[Nombre participants prévisionnels
A saisir ]])</f>
        <v>0</v>
      </c>
      <c r="Q1279" s="8">
        <f>Recensement_CXPI_PIC_IAE26_TT_AURA[[#This Row],[Nombre participants prévisionnels
A saisir ]]*Recensement_CXPI_PIC_IAE26_TT_AURA[[#This Row],[ Montant Frais annexes Total /stagiaire
A saisir]]</f>
        <v>0</v>
      </c>
      <c r="R12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79" s="18">
        <f t="shared" si="19"/>
        <v>0</v>
      </c>
      <c r="T12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V1279))</f>
        <v>0</v>
      </c>
      <c r="U1279" s="8">
        <f>(18*Recensement_CXPI_PIC_IAE26_TT_AURA[[#This Row],[Nombre participants prévisionnels
A saisir ]]*Recensement_CXPI_PIC_IAE26_TT_AURA[[#This Row],[Durée Formation (Heures)
A saisir ]])</f>
        <v>0</v>
      </c>
      <c r="V12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79" s="8"/>
    </row>
    <row r="1280" spans="1:23">
      <c r="A1280" s="11" t="s">
        <v>1345</v>
      </c>
      <c r="B1280" s="12"/>
      <c r="C1280" s="7"/>
      <c r="D1280" s="7"/>
      <c r="E1280" s="30"/>
      <c r="F1280" s="7"/>
      <c r="G1280" s="7"/>
      <c r="H1280" s="7"/>
      <c r="I1280" s="7"/>
      <c r="J1280" s="7"/>
      <c r="K1280" s="7"/>
      <c r="L1280" s="7"/>
      <c r="M1280" s="8"/>
      <c r="N1280" s="8"/>
      <c r="O1280" s="8">
        <f>Recensement_CXPI_PIC_IAE26_TT_AURA[[#This Row],[Taux Horaire
Coût pédagogique/h
A saisir ]]*Recensement_CXPI_PIC_IAE26_TT_AURA[[#This Row],[Durée Formation (Heures)
A saisir ]]*Recensement_CXPI_PIC_IAE26_TT_AURA[[#This Row],[Nombre participants prévisionnels
A saisir ]]</f>
        <v>0</v>
      </c>
      <c r="P1280" s="8">
        <f>(13*Recensement_CXPI_PIC_IAE26_TT_AURA[[#This Row],[Durée Formation (Heures)
A saisir ]]*Recensement_CXPI_PIC_IAE26_TT_AURA[[#This Row],[Nombre participants prévisionnels
A saisir ]])</f>
        <v>0</v>
      </c>
      <c r="Q1280" s="8">
        <f>Recensement_CXPI_PIC_IAE26_TT_AURA[[#This Row],[Nombre participants prévisionnels
A saisir ]]*Recensement_CXPI_PIC_IAE26_TT_AURA[[#This Row],[ Montant Frais annexes Total /stagiaire
A saisir]]</f>
        <v>0</v>
      </c>
      <c r="R12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0" s="18">
        <f t="shared" si="19"/>
        <v>0</v>
      </c>
      <c r="T12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V1280))</f>
        <v>0</v>
      </c>
      <c r="U1280" s="8">
        <f>(18*Recensement_CXPI_PIC_IAE26_TT_AURA[[#This Row],[Nombre participants prévisionnels
A saisir ]]*Recensement_CXPI_PIC_IAE26_TT_AURA[[#This Row],[Durée Formation (Heures)
A saisir ]])</f>
        <v>0</v>
      </c>
      <c r="V12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0" s="8"/>
    </row>
    <row r="1281" spans="1:23">
      <c r="A1281" s="11" t="s">
        <v>1346</v>
      </c>
      <c r="B1281" s="12"/>
      <c r="C1281" s="7"/>
      <c r="D1281" s="7"/>
      <c r="E1281" s="30"/>
      <c r="F1281" s="7"/>
      <c r="G1281" s="7"/>
      <c r="H1281" s="7"/>
      <c r="I1281" s="7"/>
      <c r="J1281" s="7"/>
      <c r="K1281" s="7"/>
      <c r="L1281" s="7"/>
      <c r="M1281" s="8"/>
      <c r="N1281" s="8"/>
      <c r="O1281" s="8">
        <f>Recensement_CXPI_PIC_IAE26_TT_AURA[[#This Row],[Taux Horaire
Coût pédagogique/h
A saisir ]]*Recensement_CXPI_PIC_IAE26_TT_AURA[[#This Row],[Durée Formation (Heures)
A saisir ]]*Recensement_CXPI_PIC_IAE26_TT_AURA[[#This Row],[Nombre participants prévisionnels
A saisir ]]</f>
        <v>0</v>
      </c>
      <c r="P1281" s="8">
        <f>(13*Recensement_CXPI_PIC_IAE26_TT_AURA[[#This Row],[Durée Formation (Heures)
A saisir ]]*Recensement_CXPI_PIC_IAE26_TT_AURA[[#This Row],[Nombre participants prévisionnels
A saisir ]])</f>
        <v>0</v>
      </c>
      <c r="Q1281" s="8">
        <f>Recensement_CXPI_PIC_IAE26_TT_AURA[[#This Row],[Nombre participants prévisionnels
A saisir ]]*Recensement_CXPI_PIC_IAE26_TT_AURA[[#This Row],[ Montant Frais annexes Total /stagiaire
A saisir]]</f>
        <v>0</v>
      </c>
      <c r="R12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1" s="18">
        <f t="shared" si="19"/>
        <v>0</v>
      </c>
      <c r="T12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V1281))</f>
        <v>0</v>
      </c>
      <c r="U1281" s="8">
        <f>(18*Recensement_CXPI_PIC_IAE26_TT_AURA[[#This Row],[Nombre participants prévisionnels
A saisir ]]*Recensement_CXPI_PIC_IAE26_TT_AURA[[#This Row],[Durée Formation (Heures)
A saisir ]])</f>
        <v>0</v>
      </c>
      <c r="V12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1" s="8"/>
    </row>
    <row r="1282" spans="1:23">
      <c r="A1282" s="11" t="s">
        <v>1347</v>
      </c>
      <c r="B1282" s="12"/>
      <c r="C1282" s="7"/>
      <c r="D1282" s="7"/>
      <c r="E1282" s="30"/>
      <c r="F1282" s="7"/>
      <c r="G1282" s="7"/>
      <c r="H1282" s="7"/>
      <c r="I1282" s="7"/>
      <c r="J1282" s="7"/>
      <c r="K1282" s="7"/>
      <c r="L1282" s="7"/>
      <c r="M1282" s="8"/>
      <c r="N1282" s="8"/>
      <c r="O1282" s="8">
        <f>Recensement_CXPI_PIC_IAE26_TT_AURA[[#This Row],[Taux Horaire
Coût pédagogique/h
A saisir ]]*Recensement_CXPI_PIC_IAE26_TT_AURA[[#This Row],[Durée Formation (Heures)
A saisir ]]*Recensement_CXPI_PIC_IAE26_TT_AURA[[#This Row],[Nombre participants prévisionnels
A saisir ]]</f>
        <v>0</v>
      </c>
      <c r="P1282" s="8">
        <f>(13*Recensement_CXPI_PIC_IAE26_TT_AURA[[#This Row],[Durée Formation (Heures)
A saisir ]]*Recensement_CXPI_PIC_IAE26_TT_AURA[[#This Row],[Nombre participants prévisionnels
A saisir ]])</f>
        <v>0</v>
      </c>
      <c r="Q1282" s="8">
        <f>Recensement_CXPI_PIC_IAE26_TT_AURA[[#This Row],[Nombre participants prévisionnels
A saisir ]]*Recensement_CXPI_PIC_IAE26_TT_AURA[[#This Row],[ Montant Frais annexes Total /stagiaire
A saisir]]</f>
        <v>0</v>
      </c>
      <c r="R12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2" s="18">
        <f t="shared" si="19"/>
        <v>0</v>
      </c>
      <c r="T12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V1282))</f>
        <v>0</v>
      </c>
      <c r="U1282" s="8">
        <f>(18*Recensement_CXPI_PIC_IAE26_TT_AURA[[#This Row],[Nombre participants prévisionnels
A saisir ]]*Recensement_CXPI_PIC_IAE26_TT_AURA[[#This Row],[Durée Formation (Heures)
A saisir ]])</f>
        <v>0</v>
      </c>
      <c r="V12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2" s="8"/>
    </row>
    <row r="1283" spans="1:23">
      <c r="A1283" s="11" t="s">
        <v>1348</v>
      </c>
      <c r="B1283" s="12"/>
      <c r="C1283" s="7"/>
      <c r="D1283" s="7"/>
      <c r="E1283" s="30"/>
      <c r="F1283" s="7"/>
      <c r="G1283" s="7"/>
      <c r="H1283" s="7"/>
      <c r="I1283" s="7"/>
      <c r="J1283" s="7"/>
      <c r="K1283" s="7"/>
      <c r="L1283" s="7"/>
      <c r="M1283" s="8"/>
      <c r="N1283" s="8"/>
      <c r="O1283" s="8">
        <f>Recensement_CXPI_PIC_IAE26_TT_AURA[[#This Row],[Taux Horaire
Coût pédagogique/h
A saisir ]]*Recensement_CXPI_PIC_IAE26_TT_AURA[[#This Row],[Durée Formation (Heures)
A saisir ]]*Recensement_CXPI_PIC_IAE26_TT_AURA[[#This Row],[Nombre participants prévisionnels
A saisir ]]</f>
        <v>0</v>
      </c>
      <c r="P1283" s="8">
        <f>(13*Recensement_CXPI_PIC_IAE26_TT_AURA[[#This Row],[Durée Formation (Heures)
A saisir ]]*Recensement_CXPI_PIC_IAE26_TT_AURA[[#This Row],[Nombre participants prévisionnels
A saisir ]])</f>
        <v>0</v>
      </c>
      <c r="Q1283" s="8">
        <f>Recensement_CXPI_PIC_IAE26_TT_AURA[[#This Row],[Nombre participants prévisionnels
A saisir ]]*Recensement_CXPI_PIC_IAE26_TT_AURA[[#This Row],[ Montant Frais annexes Total /stagiaire
A saisir]]</f>
        <v>0</v>
      </c>
      <c r="R12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3" s="18">
        <f t="shared" si="19"/>
        <v>0</v>
      </c>
      <c r="T12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V1283))</f>
        <v>0</v>
      </c>
      <c r="U1283" s="8">
        <f>(18*Recensement_CXPI_PIC_IAE26_TT_AURA[[#This Row],[Nombre participants prévisionnels
A saisir ]]*Recensement_CXPI_PIC_IAE26_TT_AURA[[#This Row],[Durée Formation (Heures)
A saisir ]])</f>
        <v>0</v>
      </c>
      <c r="V12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3" s="8"/>
    </row>
    <row r="1284" spans="1:23">
      <c r="A1284" s="11" t="s">
        <v>1349</v>
      </c>
      <c r="B1284" s="12"/>
      <c r="C1284" s="7"/>
      <c r="D1284" s="7"/>
      <c r="E1284" s="30"/>
      <c r="F1284" s="7"/>
      <c r="G1284" s="7"/>
      <c r="H1284" s="7"/>
      <c r="I1284" s="7"/>
      <c r="J1284" s="7"/>
      <c r="K1284" s="7"/>
      <c r="L1284" s="7"/>
      <c r="M1284" s="8"/>
      <c r="N1284" s="8"/>
      <c r="O1284" s="8">
        <f>Recensement_CXPI_PIC_IAE26_TT_AURA[[#This Row],[Taux Horaire
Coût pédagogique/h
A saisir ]]*Recensement_CXPI_PIC_IAE26_TT_AURA[[#This Row],[Durée Formation (Heures)
A saisir ]]*Recensement_CXPI_PIC_IAE26_TT_AURA[[#This Row],[Nombre participants prévisionnels
A saisir ]]</f>
        <v>0</v>
      </c>
      <c r="P1284" s="8">
        <f>(13*Recensement_CXPI_PIC_IAE26_TT_AURA[[#This Row],[Durée Formation (Heures)
A saisir ]]*Recensement_CXPI_PIC_IAE26_TT_AURA[[#This Row],[Nombre participants prévisionnels
A saisir ]])</f>
        <v>0</v>
      </c>
      <c r="Q1284" s="8">
        <f>Recensement_CXPI_PIC_IAE26_TT_AURA[[#This Row],[Nombre participants prévisionnels
A saisir ]]*Recensement_CXPI_PIC_IAE26_TT_AURA[[#This Row],[ Montant Frais annexes Total /stagiaire
A saisir]]</f>
        <v>0</v>
      </c>
      <c r="R12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4" s="18">
        <f t="shared" si="19"/>
        <v>0</v>
      </c>
      <c r="T12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V1284))</f>
        <v>0</v>
      </c>
      <c r="U1284" s="8">
        <f>(18*Recensement_CXPI_PIC_IAE26_TT_AURA[[#This Row],[Nombre participants prévisionnels
A saisir ]]*Recensement_CXPI_PIC_IAE26_TT_AURA[[#This Row],[Durée Formation (Heures)
A saisir ]])</f>
        <v>0</v>
      </c>
      <c r="V12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4" s="8"/>
    </row>
    <row r="1285" spans="1:23">
      <c r="A1285" s="11" t="s">
        <v>1350</v>
      </c>
      <c r="B1285" s="12"/>
      <c r="C1285" s="7"/>
      <c r="D1285" s="7"/>
      <c r="E1285" s="30"/>
      <c r="F1285" s="7"/>
      <c r="G1285" s="7"/>
      <c r="H1285" s="7"/>
      <c r="I1285" s="7"/>
      <c r="J1285" s="7"/>
      <c r="K1285" s="7"/>
      <c r="L1285" s="7"/>
      <c r="M1285" s="8"/>
      <c r="N1285" s="8"/>
      <c r="O1285" s="8">
        <f>Recensement_CXPI_PIC_IAE26_TT_AURA[[#This Row],[Taux Horaire
Coût pédagogique/h
A saisir ]]*Recensement_CXPI_PIC_IAE26_TT_AURA[[#This Row],[Durée Formation (Heures)
A saisir ]]*Recensement_CXPI_PIC_IAE26_TT_AURA[[#This Row],[Nombre participants prévisionnels
A saisir ]]</f>
        <v>0</v>
      </c>
      <c r="P1285" s="8">
        <f>(13*Recensement_CXPI_PIC_IAE26_TT_AURA[[#This Row],[Durée Formation (Heures)
A saisir ]]*Recensement_CXPI_PIC_IAE26_TT_AURA[[#This Row],[Nombre participants prévisionnels
A saisir ]])</f>
        <v>0</v>
      </c>
      <c r="Q1285" s="8">
        <f>Recensement_CXPI_PIC_IAE26_TT_AURA[[#This Row],[Nombre participants prévisionnels
A saisir ]]*Recensement_CXPI_PIC_IAE26_TT_AURA[[#This Row],[ Montant Frais annexes Total /stagiaire
A saisir]]</f>
        <v>0</v>
      </c>
      <c r="R12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5" s="18">
        <f t="shared" si="19"/>
        <v>0</v>
      </c>
      <c r="T12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V1285))</f>
        <v>0</v>
      </c>
      <c r="U1285" s="8">
        <f>(18*Recensement_CXPI_PIC_IAE26_TT_AURA[[#This Row],[Nombre participants prévisionnels
A saisir ]]*Recensement_CXPI_PIC_IAE26_TT_AURA[[#This Row],[Durée Formation (Heures)
A saisir ]])</f>
        <v>0</v>
      </c>
      <c r="V12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5" s="8"/>
    </row>
    <row r="1286" spans="1:23">
      <c r="A1286" s="11" t="s">
        <v>1351</v>
      </c>
      <c r="B1286" s="12"/>
      <c r="C1286" s="7"/>
      <c r="D1286" s="7"/>
      <c r="E1286" s="30"/>
      <c r="F1286" s="7"/>
      <c r="G1286" s="7"/>
      <c r="H1286" s="7"/>
      <c r="I1286" s="7"/>
      <c r="J1286" s="7"/>
      <c r="K1286" s="7"/>
      <c r="L1286" s="7"/>
      <c r="M1286" s="8"/>
      <c r="N1286" s="8"/>
      <c r="O1286" s="8">
        <f>Recensement_CXPI_PIC_IAE26_TT_AURA[[#This Row],[Taux Horaire
Coût pédagogique/h
A saisir ]]*Recensement_CXPI_PIC_IAE26_TT_AURA[[#This Row],[Durée Formation (Heures)
A saisir ]]*Recensement_CXPI_PIC_IAE26_TT_AURA[[#This Row],[Nombre participants prévisionnels
A saisir ]]</f>
        <v>0</v>
      </c>
      <c r="P1286" s="8">
        <f>(13*Recensement_CXPI_PIC_IAE26_TT_AURA[[#This Row],[Durée Formation (Heures)
A saisir ]]*Recensement_CXPI_PIC_IAE26_TT_AURA[[#This Row],[Nombre participants prévisionnels
A saisir ]])</f>
        <v>0</v>
      </c>
      <c r="Q1286" s="8">
        <f>Recensement_CXPI_PIC_IAE26_TT_AURA[[#This Row],[Nombre participants prévisionnels
A saisir ]]*Recensement_CXPI_PIC_IAE26_TT_AURA[[#This Row],[ Montant Frais annexes Total /stagiaire
A saisir]]</f>
        <v>0</v>
      </c>
      <c r="R12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6" s="18">
        <f t="shared" si="19"/>
        <v>0</v>
      </c>
      <c r="T12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V1286))</f>
        <v>0</v>
      </c>
      <c r="U1286" s="8">
        <f>(18*Recensement_CXPI_PIC_IAE26_TT_AURA[[#This Row],[Nombre participants prévisionnels
A saisir ]]*Recensement_CXPI_PIC_IAE26_TT_AURA[[#This Row],[Durée Formation (Heures)
A saisir ]])</f>
        <v>0</v>
      </c>
      <c r="V12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6" s="8"/>
    </row>
    <row r="1287" spans="1:23">
      <c r="A1287" s="11" t="s">
        <v>1352</v>
      </c>
      <c r="B1287" s="12"/>
      <c r="C1287" s="7"/>
      <c r="D1287" s="7"/>
      <c r="E1287" s="30"/>
      <c r="F1287" s="7"/>
      <c r="G1287" s="7"/>
      <c r="H1287" s="7"/>
      <c r="I1287" s="7"/>
      <c r="J1287" s="7"/>
      <c r="K1287" s="7"/>
      <c r="L1287" s="7"/>
      <c r="M1287" s="8"/>
      <c r="N1287" s="8"/>
      <c r="O1287" s="8">
        <f>Recensement_CXPI_PIC_IAE26_TT_AURA[[#This Row],[Taux Horaire
Coût pédagogique/h
A saisir ]]*Recensement_CXPI_PIC_IAE26_TT_AURA[[#This Row],[Durée Formation (Heures)
A saisir ]]*Recensement_CXPI_PIC_IAE26_TT_AURA[[#This Row],[Nombre participants prévisionnels
A saisir ]]</f>
        <v>0</v>
      </c>
      <c r="P1287" s="8">
        <f>(13*Recensement_CXPI_PIC_IAE26_TT_AURA[[#This Row],[Durée Formation (Heures)
A saisir ]]*Recensement_CXPI_PIC_IAE26_TT_AURA[[#This Row],[Nombre participants prévisionnels
A saisir ]])</f>
        <v>0</v>
      </c>
      <c r="Q1287" s="8">
        <f>Recensement_CXPI_PIC_IAE26_TT_AURA[[#This Row],[Nombre participants prévisionnels
A saisir ]]*Recensement_CXPI_PIC_IAE26_TT_AURA[[#This Row],[ Montant Frais annexes Total /stagiaire
A saisir]]</f>
        <v>0</v>
      </c>
      <c r="R12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7" s="18">
        <f t="shared" si="19"/>
        <v>0</v>
      </c>
      <c r="T12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V1287))</f>
        <v>0</v>
      </c>
      <c r="U1287" s="8">
        <f>(18*Recensement_CXPI_PIC_IAE26_TT_AURA[[#This Row],[Nombre participants prévisionnels
A saisir ]]*Recensement_CXPI_PIC_IAE26_TT_AURA[[#This Row],[Durée Formation (Heures)
A saisir ]])</f>
        <v>0</v>
      </c>
      <c r="V12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7" s="8"/>
    </row>
    <row r="1288" spans="1:23">
      <c r="A1288" s="11" t="s">
        <v>1353</v>
      </c>
      <c r="B1288" s="12"/>
      <c r="C1288" s="7"/>
      <c r="D1288" s="7"/>
      <c r="E1288" s="30"/>
      <c r="F1288" s="7"/>
      <c r="G1288" s="7"/>
      <c r="H1288" s="7"/>
      <c r="I1288" s="7"/>
      <c r="J1288" s="7"/>
      <c r="K1288" s="7"/>
      <c r="L1288" s="7"/>
      <c r="M1288" s="8"/>
      <c r="N1288" s="8"/>
      <c r="O1288" s="8">
        <f>Recensement_CXPI_PIC_IAE26_TT_AURA[[#This Row],[Taux Horaire
Coût pédagogique/h
A saisir ]]*Recensement_CXPI_PIC_IAE26_TT_AURA[[#This Row],[Durée Formation (Heures)
A saisir ]]*Recensement_CXPI_PIC_IAE26_TT_AURA[[#This Row],[Nombre participants prévisionnels
A saisir ]]</f>
        <v>0</v>
      </c>
      <c r="P1288" s="8">
        <f>(13*Recensement_CXPI_PIC_IAE26_TT_AURA[[#This Row],[Durée Formation (Heures)
A saisir ]]*Recensement_CXPI_PIC_IAE26_TT_AURA[[#This Row],[Nombre participants prévisionnels
A saisir ]])</f>
        <v>0</v>
      </c>
      <c r="Q1288" s="8">
        <f>Recensement_CXPI_PIC_IAE26_TT_AURA[[#This Row],[Nombre participants prévisionnels
A saisir ]]*Recensement_CXPI_PIC_IAE26_TT_AURA[[#This Row],[ Montant Frais annexes Total /stagiaire
A saisir]]</f>
        <v>0</v>
      </c>
      <c r="R12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8" s="18">
        <f t="shared" ref="S1288:S1351" si="20">IF(F1288="ETTI&lt;=250",70%,
IF(F1288="ETTI&gt;250",60%,0))</f>
        <v>0</v>
      </c>
      <c r="T12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V1288))</f>
        <v>0</v>
      </c>
      <c r="U1288" s="8">
        <f>(18*Recensement_CXPI_PIC_IAE26_TT_AURA[[#This Row],[Nombre participants prévisionnels
A saisir ]]*Recensement_CXPI_PIC_IAE26_TT_AURA[[#This Row],[Durée Formation (Heures)
A saisir ]])</f>
        <v>0</v>
      </c>
      <c r="V12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8" s="8"/>
    </row>
    <row r="1289" spans="1:23">
      <c r="A1289" s="11" t="s">
        <v>1354</v>
      </c>
      <c r="B1289" s="12"/>
      <c r="C1289" s="7"/>
      <c r="D1289" s="7"/>
      <c r="E1289" s="30"/>
      <c r="F1289" s="7"/>
      <c r="G1289" s="7"/>
      <c r="H1289" s="7"/>
      <c r="I1289" s="7"/>
      <c r="J1289" s="7"/>
      <c r="K1289" s="7"/>
      <c r="L1289" s="7"/>
      <c r="M1289" s="8"/>
      <c r="N1289" s="8"/>
      <c r="O1289" s="8">
        <f>Recensement_CXPI_PIC_IAE26_TT_AURA[[#This Row],[Taux Horaire
Coût pédagogique/h
A saisir ]]*Recensement_CXPI_PIC_IAE26_TT_AURA[[#This Row],[Durée Formation (Heures)
A saisir ]]*Recensement_CXPI_PIC_IAE26_TT_AURA[[#This Row],[Nombre participants prévisionnels
A saisir ]]</f>
        <v>0</v>
      </c>
      <c r="P1289" s="8">
        <f>(13*Recensement_CXPI_PIC_IAE26_TT_AURA[[#This Row],[Durée Formation (Heures)
A saisir ]]*Recensement_CXPI_PIC_IAE26_TT_AURA[[#This Row],[Nombre participants prévisionnels
A saisir ]])</f>
        <v>0</v>
      </c>
      <c r="Q1289" s="8">
        <f>Recensement_CXPI_PIC_IAE26_TT_AURA[[#This Row],[Nombre participants prévisionnels
A saisir ]]*Recensement_CXPI_PIC_IAE26_TT_AURA[[#This Row],[ Montant Frais annexes Total /stagiaire
A saisir]]</f>
        <v>0</v>
      </c>
      <c r="R12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89" s="18">
        <f t="shared" si="20"/>
        <v>0</v>
      </c>
      <c r="T12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V1289))</f>
        <v>0</v>
      </c>
      <c r="U1289" s="8">
        <f>(18*Recensement_CXPI_PIC_IAE26_TT_AURA[[#This Row],[Nombre participants prévisionnels
A saisir ]]*Recensement_CXPI_PIC_IAE26_TT_AURA[[#This Row],[Durée Formation (Heures)
A saisir ]])</f>
        <v>0</v>
      </c>
      <c r="V12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89" s="8"/>
    </row>
    <row r="1290" spans="1:23">
      <c r="A1290" s="11" t="s">
        <v>1355</v>
      </c>
      <c r="B1290" s="12"/>
      <c r="C1290" s="7"/>
      <c r="D1290" s="7"/>
      <c r="E1290" s="30"/>
      <c r="F1290" s="7"/>
      <c r="G1290" s="7"/>
      <c r="H1290" s="7"/>
      <c r="I1290" s="7"/>
      <c r="J1290" s="7"/>
      <c r="K1290" s="7"/>
      <c r="L1290" s="7"/>
      <c r="M1290" s="8"/>
      <c r="N1290" s="8"/>
      <c r="O1290" s="8">
        <f>Recensement_CXPI_PIC_IAE26_TT_AURA[[#This Row],[Taux Horaire
Coût pédagogique/h
A saisir ]]*Recensement_CXPI_PIC_IAE26_TT_AURA[[#This Row],[Durée Formation (Heures)
A saisir ]]*Recensement_CXPI_PIC_IAE26_TT_AURA[[#This Row],[Nombre participants prévisionnels
A saisir ]]</f>
        <v>0</v>
      </c>
      <c r="P1290" s="8">
        <f>(13*Recensement_CXPI_PIC_IAE26_TT_AURA[[#This Row],[Durée Formation (Heures)
A saisir ]]*Recensement_CXPI_PIC_IAE26_TT_AURA[[#This Row],[Nombre participants prévisionnels
A saisir ]])</f>
        <v>0</v>
      </c>
      <c r="Q1290" s="8">
        <f>Recensement_CXPI_PIC_IAE26_TT_AURA[[#This Row],[Nombre participants prévisionnels
A saisir ]]*Recensement_CXPI_PIC_IAE26_TT_AURA[[#This Row],[ Montant Frais annexes Total /stagiaire
A saisir]]</f>
        <v>0</v>
      </c>
      <c r="R12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0" s="18">
        <f t="shared" si="20"/>
        <v>0</v>
      </c>
      <c r="T12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V1290))</f>
        <v>0</v>
      </c>
      <c r="U1290" s="8">
        <f>(18*Recensement_CXPI_PIC_IAE26_TT_AURA[[#This Row],[Nombre participants prévisionnels
A saisir ]]*Recensement_CXPI_PIC_IAE26_TT_AURA[[#This Row],[Durée Formation (Heures)
A saisir ]])</f>
        <v>0</v>
      </c>
      <c r="V12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0" s="8"/>
    </row>
    <row r="1291" spans="1:23">
      <c r="A1291" s="11" t="s">
        <v>1356</v>
      </c>
      <c r="B1291" s="12"/>
      <c r="C1291" s="7"/>
      <c r="D1291" s="7"/>
      <c r="E1291" s="30"/>
      <c r="F1291" s="7"/>
      <c r="G1291" s="7"/>
      <c r="H1291" s="7"/>
      <c r="I1291" s="7"/>
      <c r="J1291" s="7"/>
      <c r="K1291" s="7"/>
      <c r="L1291" s="7"/>
      <c r="M1291" s="8"/>
      <c r="N1291" s="8"/>
      <c r="O1291" s="8">
        <f>Recensement_CXPI_PIC_IAE26_TT_AURA[[#This Row],[Taux Horaire
Coût pédagogique/h
A saisir ]]*Recensement_CXPI_PIC_IAE26_TT_AURA[[#This Row],[Durée Formation (Heures)
A saisir ]]*Recensement_CXPI_PIC_IAE26_TT_AURA[[#This Row],[Nombre participants prévisionnels
A saisir ]]</f>
        <v>0</v>
      </c>
      <c r="P1291" s="8">
        <f>(13*Recensement_CXPI_PIC_IAE26_TT_AURA[[#This Row],[Durée Formation (Heures)
A saisir ]]*Recensement_CXPI_PIC_IAE26_TT_AURA[[#This Row],[Nombre participants prévisionnels
A saisir ]])</f>
        <v>0</v>
      </c>
      <c r="Q1291" s="8">
        <f>Recensement_CXPI_PIC_IAE26_TT_AURA[[#This Row],[Nombre participants prévisionnels
A saisir ]]*Recensement_CXPI_PIC_IAE26_TT_AURA[[#This Row],[ Montant Frais annexes Total /stagiaire
A saisir]]</f>
        <v>0</v>
      </c>
      <c r="R12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1" s="18">
        <f t="shared" si="20"/>
        <v>0</v>
      </c>
      <c r="T12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V1291))</f>
        <v>0</v>
      </c>
      <c r="U1291" s="8">
        <f>(18*Recensement_CXPI_PIC_IAE26_TT_AURA[[#This Row],[Nombre participants prévisionnels
A saisir ]]*Recensement_CXPI_PIC_IAE26_TT_AURA[[#This Row],[Durée Formation (Heures)
A saisir ]])</f>
        <v>0</v>
      </c>
      <c r="V12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1" s="8"/>
    </row>
    <row r="1292" spans="1:23">
      <c r="A1292" s="11" t="s">
        <v>1357</v>
      </c>
      <c r="B1292" s="12"/>
      <c r="C1292" s="7"/>
      <c r="D1292" s="7"/>
      <c r="E1292" s="30"/>
      <c r="F1292" s="7"/>
      <c r="G1292" s="7"/>
      <c r="H1292" s="7"/>
      <c r="I1292" s="7"/>
      <c r="J1292" s="7"/>
      <c r="K1292" s="7"/>
      <c r="L1292" s="7"/>
      <c r="M1292" s="8"/>
      <c r="N1292" s="8"/>
      <c r="O1292" s="8">
        <f>Recensement_CXPI_PIC_IAE26_TT_AURA[[#This Row],[Taux Horaire
Coût pédagogique/h
A saisir ]]*Recensement_CXPI_PIC_IAE26_TT_AURA[[#This Row],[Durée Formation (Heures)
A saisir ]]*Recensement_CXPI_PIC_IAE26_TT_AURA[[#This Row],[Nombre participants prévisionnels
A saisir ]]</f>
        <v>0</v>
      </c>
      <c r="P1292" s="8">
        <f>(13*Recensement_CXPI_PIC_IAE26_TT_AURA[[#This Row],[Durée Formation (Heures)
A saisir ]]*Recensement_CXPI_PIC_IAE26_TT_AURA[[#This Row],[Nombre participants prévisionnels
A saisir ]])</f>
        <v>0</v>
      </c>
      <c r="Q1292" s="8">
        <f>Recensement_CXPI_PIC_IAE26_TT_AURA[[#This Row],[Nombre participants prévisionnels
A saisir ]]*Recensement_CXPI_PIC_IAE26_TT_AURA[[#This Row],[ Montant Frais annexes Total /stagiaire
A saisir]]</f>
        <v>0</v>
      </c>
      <c r="R12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2" s="18">
        <f t="shared" si="20"/>
        <v>0</v>
      </c>
      <c r="T12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V1292))</f>
        <v>0</v>
      </c>
      <c r="U1292" s="8">
        <f>(18*Recensement_CXPI_PIC_IAE26_TT_AURA[[#This Row],[Nombre participants prévisionnels
A saisir ]]*Recensement_CXPI_PIC_IAE26_TT_AURA[[#This Row],[Durée Formation (Heures)
A saisir ]])</f>
        <v>0</v>
      </c>
      <c r="V12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2" s="8"/>
    </row>
    <row r="1293" spans="1:23">
      <c r="A1293" s="11" t="s">
        <v>1358</v>
      </c>
      <c r="B1293" s="12"/>
      <c r="C1293" s="7"/>
      <c r="D1293" s="7"/>
      <c r="E1293" s="30"/>
      <c r="F1293" s="7"/>
      <c r="G1293" s="7"/>
      <c r="H1293" s="7"/>
      <c r="I1293" s="7"/>
      <c r="J1293" s="7"/>
      <c r="K1293" s="7"/>
      <c r="L1293" s="7"/>
      <c r="M1293" s="8"/>
      <c r="N1293" s="8"/>
      <c r="O1293" s="8">
        <f>Recensement_CXPI_PIC_IAE26_TT_AURA[[#This Row],[Taux Horaire
Coût pédagogique/h
A saisir ]]*Recensement_CXPI_PIC_IAE26_TT_AURA[[#This Row],[Durée Formation (Heures)
A saisir ]]*Recensement_CXPI_PIC_IAE26_TT_AURA[[#This Row],[Nombre participants prévisionnels
A saisir ]]</f>
        <v>0</v>
      </c>
      <c r="P1293" s="8">
        <f>(13*Recensement_CXPI_PIC_IAE26_TT_AURA[[#This Row],[Durée Formation (Heures)
A saisir ]]*Recensement_CXPI_PIC_IAE26_TT_AURA[[#This Row],[Nombre participants prévisionnels
A saisir ]])</f>
        <v>0</v>
      </c>
      <c r="Q1293" s="8">
        <f>Recensement_CXPI_PIC_IAE26_TT_AURA[[#This Row],[Nombre participants prévisionnels
A saisir ]]*Recensement_CXPI_PIC_IAE26_TT_AURA[[#This Row],[ Montant Frais annexes Total /stagiaire
A saisir]]</f>
        <v>0</v>
      </c>
      <c r="R12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3" s="18">
        <f t="shared" si="20"/>
        <v>0</v>
      </c>
      <c r="T12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V1293))</f>
        <v>0</v>
      </c>
      <c r="U1293" s="8">
        <f>(18*Recensement_CXPI_PIC_IAE26_TT_AURA[[#This Row],[Nombre participants prévisionnels
A saisir ]]*Recensement_CXPI_PIC_IAE26_TT_AURA[[#This Row],[Durée Formation (Heures)
A saisir ]])</f>
        <v>0</v>
      </c>
      <c r="V12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3" s="8"/>
    </row>
    <row r="1294" spans="1:23">
      <c r="A1294" s="11" t="s">
        <v>1359</v>
      </c>
      <c r="B1294" s="12"/>
      <c r="C1294" s="7"/>
      <c r="D1294" s="7"/>
      <c r="E1294" s="30"/>
      <c r="F1294" s="7"/>
      <c r="G1294" s="7"/>
      <c r="H1294" s="7"/>
      <c r="I1294" s="7"/>
      <c r="J1294" s="7"/>
      <c r="K1294" s="7"/>
      <c r="L1294" s="7"/>
      <c r="M1294" s="8"/>
      <c r="N1294" s="8"/>
      <c r="O1294" s="8">
        <f>Recensement_CXPI_PIC_IAE26_TT_AURA[[#This Row],[Taux Horaire
Coût pédagogique/h
A saisir ]]*Recensement_CXPI_PIC_IAE26_TT_AURA[[#This Row],[Durée Formation (Heures)
A saisir ]]*Recensement_CXPI_PIC_IAE26_TT_AURA[[#This Row],[Nombre participants prévisionnels
A saisir ]]</f>
        <v>0</v>
      </c>
      <c r="P1294" s="8">
        <f>(13*Recensement_CXPI_PIC_IAE26_TT_AURA[[#This Row],[Durée Formation (Heures)
A saisir ]]*Recensement_CXPI_PIC_IAE26_TT_AURA[[#This Row],[Nombre participants prévisionnels
A saisir ]])</f>
        <v>0</v>
      </c>
      <c r="Q1294" s="8">
        <f>Recensement_CXPI_PIC_IAE26_TT_AURA[[#This Row],[Nombre participants prévisionnels
A saisir ]]*Recensement_CXPI_PIC_IAE26_TT_AURA[[#This Row],[ Montant Frais annexes Total /stagiaire
A saisir]]</f>
        <v>0</v>
      </c>
      <c r="R12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4" s="18">
        <f t="shared" si="20"/>
        <v>0</v>
      </c>
      <c r="T12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V1294))</f>
        <v>0</v>
      </c>
      <c r="U1294" s="8">
        <f>(18*Recensement_CXPI_PIC_IAE26_TT_AURA[[#This Row],[Nombre participants prévisionnels
A saisir ]]*Recensement_CXPI_PIC_IAE26_TT_AURA[[#This Row],[Durée Formation (Heures)
A saisir ]])</f>
        <v>0</v>
      </c>
      <c r="V12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4" s="8"/>
    </row>
    <row r="1295" spans="1:23">
      <c r="A1295" s="11" t="s">
        <v>1360</v>
      </c>
      <c r="B1295" s="12"/>
      <c r="C1295" s="7"/>
      <c r="D1295" s="7"/>
      <c r="E1295" s="30"/>
      <c r="F1295" s="7"/>
      <c r="G1295" s="7"/>
      <c r="H1295" s="7"/>
      <c r="I1295" s="7"/>
      <c r="J1295" s="7"/>
      <c r="K1295" s="7"/>
      <c r="L1295" s="7"/>
      <c r="M1295" s="8"/>
      <c r="N1295" s="8"/>
      <c r="O1295" s="8">
        <f>Recensement_CXPI_PIC_IAE26_TT_AURA[[#This Row],[Taux Horaire
Coût pédagogique/h
A saisir ]]*Recensement_CXPI_PIC_IAE26_TT_AURA[[#This Row],[Durée Formation (Heures)
A saisir ]]*Recensement_CXPI_PIC_IAE26_TT_AURA[[#This Row],[Nombre participants prévisionnels
A saisir ]]</f>
        <v>0</v>
      </c>
      <c r="P1295" s="8">
        <f>(13*Recensement_CXPI_PIC_IAE26_TT_AURA[[#This Row],[Durée Formation (Heures)
A saisir ]]*Recensement_CXPI_PIC_IAE26_TT_AURA[[#This Row],[Nombre participants prévisionnels
A saisir ]])</f>
        <v>0</v>
      </c>
      <c r="Q1295" s="8">
        <f>Recensement_CXPI_PIC_IAE26_TT_AURA[[#This Row],[Nombre participants prévisionnels
A saisir ]]*Recensement_CXPI_PIC_IAE26_TT_AURA[[#This Row],[ Montant Frais annexes Total /stagiaire
A saisir]]</f>
        <v>0</v>
      </c>
      <c r="R12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5" s="18">
        <f t="shared" si="20"/>
        <v>0</v>
      </c>
      <c r="T12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V1295))</f>
        <v>0</v>
      </c>
      <c r="U1295" s="8">
        <f>(18*Recensement_CXPI_PIC_IAE26_TT_AURA[[#This Row],[Nombre participants prévisionnels
A saisir ]]*Recensement_CXPI_PIC_IAE26_TT_AURA[[#This Row],[Durée Formation (Heures)
A saisir ]])</f>
        <v>0</v>
      </c>
      <c r="V12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5" s="8"/>
    </row>
    <row r="1296" spans="1:23">
      <c r="A1296" s="11" t="s">
        <v>1361</v>
      </c>
      <c r="B1296" s="12"/>
      <c r="C1296" s="7"/>
      <c r="D1296" s="7"/>
      <c r="E1296" s="30"/>
      <c r="F1296" s="7"/>
      <c r="G1296" s="7"/>
      <c r="H1296" s="7"/>
      <c r="I1296" s="7"/>
      <c r="J1296" s="7"/>
      <c r="K1296" s="7"/>
      <c r="L1296" s="7"/>
      <c r="M1296" s="8"/>
      <c r="N1296" s="8"/>
      <c r="O1296" s="8">
        <f>Recensement_CXPI_PIC_IAE26_TT_AURA[[#This Row],[Taux Horaire
Coût pédagogique/h
A saisir ]]*Recensement_CXPI_PIC_IAE26_TT_AURA[[#This Row],[Durée Formation (Heures)
A saisir ]]*Recensement_CXPI_PIC_IAE26_TT_AURA[[#This Row],[Nombre participants prévisionnels
A saisir ]]</f>
        <v>0</v>
      </c>
      <c r="P1296" s="8">
        <f>(13*Recensement_CXPI_PIC_IAE26_TT_AURA[[#This Row],[Durée Formation (Heures)
A saisir ]]*Recensement_CXPI_PIC_IAE26_TT_AURA[[#This Row],[Nombre participants prévisionnels
A saisir ]])</f>
        <v>0</v>
      </c>
      <c r="Q1296" s="8">
        <f>Recensement_CXPI_PIC_IAE26_TT_AURA[[#This Row],[Nombre participants prévisionnels
A saisir ]]*Recensement_CXPI_PIC_IAE26_TT_AURA[[#This Row],[ Montant Frais annexes Total /stagiaire
A saisir]]</f>
        <v>0</v>
      </c>
      <c r="R12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6" s="18">
        <f t="shared" si="20"/>
        <v>0</v>
      </c>
      <c r="T12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V1296))</f>
        <v>0</v>
      </c>
      <c r="U1296" s="8">
        <f>(18*Recensement_CXPI_PIC_IAE26_TT_AURA[[#This Row],[Nombre participants prévisionnels
A saisir ]]*Recensement_CXPI_PIC_IAE26_TT_AURA[[#This Row],[Durée Formation (Heures)
A saisir ]])</f>
        <v>0</v>
      </c>
      <c r="V12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6" s="8"/>
    </row>
    <row r="1297" spans="1:23">
      <c r="A1297" s="11" t="s">
        <v>1362</v>
      </c>
      <c r="B1297" s="12"/>
      <c r="C1297" s="7"/>
      <c r="D1297" s="7"/>
      <c r="E1297" s="30"/>
      <c r="F1297" s="7"/>
      <c r="G1297" s="7"/>
      <c r="H1297" s="7"/>
      <c r="I1297" s="7"/>
      <c r="J1297" s="7"/>
      <c r="K1297" s="7"/>
      <c r="L1297" s="7"/>
      <c r="M1297" s="8"/>
      <c r="N1297" s="8"/>
      <c r="O1297" s="8">
        <f>Recensement_CXPI_PIC_IAE26_TT_AURA[[#This Row],[Taux Horaire
Coût pédagogique/h
A saisir ]]*Recensement_CXPI_PIC_IAE26_TT_AURA[[#This Row],[Durée Formation (Heures)
A saisir ]]*Recensement_CXPI_PIC_IAE26_TT_AURA[[#This Row],[Nombre participants prévisionnels
A saisir ]]</f>
        <v>0</v>
      </c>
      <c r="P1297" s="8">
        <f>(13*Recensement_CXPI_PIC_IAE26_TT_AURA[[#This Row],[Durée Formation (Heures)
A saisir ]]*Recensement_CXPI_PIC_IAE26_TT_AURA[[#This Row],[Nombre participants prévisionnels
A saisir ]])</f>
        <v>0</v>
      </c>
      <c r="Q1297" s="8">
        <f>Recensement_CXPI_PIC_IAE26_TT_AURA[[#This Row],[Nombre participants prévisionnels
A saisir ]]*Recensement_CXPI_PIC_IAE26_TT_AURA[[#This Row],[ Montant Frais annexes Total /stagiaire
A saisir]]</f>
        <v>0</v>
      </c>
      <c r="R12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7" s="18">
        <f t="shared" si="20"/>
        <v>0</v>
      </c>
      <c r="T12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V1297))</f>
        <v>0</v>
      </c>
      <c r="U1297" s="8">
        <f>(18*Recensement_CXPI_PIC_IAE26_TT_AURA[[#This Row],[Nombre participants prévisionnels
A saisir ]]*Recensement_CXPI_PIC_IAE26_TT_AURA[[#This Row],[Durée Formation (Heures)
A saisir ]])</f>
        <v>0</v>
      </c>
      <c r="V12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7" s="8"/>
    </row>
    <row r="1298" spans="1:23">
      <c r="A1298" s="11" t="s">
        <v>1363</v>
      </c>
      <c r="B1298" s="12"/>
      <c r="C1298" s="7"/>
      <c r="D1298" s="7"/>
      <c r="E1298" s="30"/>
      <c r="F1298" s="7"/>
      <c r="G1298" s="7"/>
      <c r="H1298" s="7"/>
      <c r="I1298" s="7"/>
      <c r="J1298" s="7"/>
      <c r="K1298" s="7"/>
      <c r="L1298" s="7"/>
      <c r="M1298" s="8"/>
      <c r="N1298" s="8"/>
      <c r="O1298" s="8">
        <f>Recensement_CXPI_PIC_IAE26_TT_AURA[[#This Row],[Taux Horaire
Coût pédagogique/h
A saisir ]]*Recensement_CXPI_PIC_IAE26_TT_AURA[[#This Row],[Durée Formation (Heures)
A saisir ]]*Recensement_CXPI_PIC_IAE26_TT_AURA[[#This Row],[Nombre participants prévisionnels
A saisir ]]</f>
        <v>0</v>
      </c>
      <c r="P1298" s="8">
        <f>(13*Recensement_CXPI_PIC_IAE26_TT_AURA[[#This Row],[Durée Formation (Heures)
A saisir ]]*Recensement_CXPI_PIC_IAE26_TT_AURA[[#This Row],[Nombre participants prévisionnels
A saisir ]])</f>
        <v>0</v>
      </c>
      <c r="Q1298" s="8">
        <f>Recensement_CXPI_PIC_IAE26_TT_AURA[[#This Row],[Nombre participants prévisionnels
A saisir ]]*Recensement_CXPI_PIC_IAE26_TT_AURA[[#This Row],[ Montant Frais annexes Total /stagiaire
A saisir]]</f>
        <v>0</v>
      </c>
      <c r="R12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8" s="18">
        <f t="shared" si="20"/>
        <v>0</v>
      </c>
      <c r="T12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V1298))</f>
        <v>0</v>
      </c>
      <c r="U1298" s="8">
        <f>(18*Recensement_CXPI_PIC_IAE26_TT_AURA[[#This Row],[Nombre participants prévisionnels
A saisir ]]*Recensement_CXPI_PIC_IAE26_TT_AURA[[#This Row],[Durée Formation (Heures)
A saisir ]])</f>
        <v>0</v>
      </c>
      <c r="V12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8" s="8"/>
    </row>
    <row r="1299" spans="1:23">
      <c r="A1299" s="11" t="s">
        <v>1364</v>
      </c>
      <c r="B1299" s="12"/>
      <c r="C1299" s="7"/>
      <c r="D1299" s="7"/>
      <c r="E1299" s="30"/>
      <c r="F1299" s="7"/>
      <c r="G1299" s="7"/>
      <c r="H1299" s="7"/>
      <c r="I1299" s="7"/>
      <c r="J1299" s="7"/>
      <c r="K1299" s="7"/>
      <c r="L1299" s="7"/>
      <c r="M1299" s="8"/>
      <c r="N1299" s="8"/>
      <c r="O1299" s="8">
        <f>Recensement_CXPI_PIC_IAE26_TT_AURA[[#This Row],[Taux Horaire
Coût pédagogique/h
A saisir ]]*Recensement_CXPI_PIC_IAE26_TT_AURA[[#This Row],[Durée Formation (Heures)
A saisir ]]*Recensement_CXPI_PIC_IAE26_TT_AURA[[#This Row],[Nombre participants prévisionnels
A saisir ]]</f>
        <v>0</v>
      </c>
      <c r="P1299" s="8">
        <f>(13*Recensement_CXPI_PIC_IAE26_TT_AURA[[#This Row],[Durée Formation (Heures)
A saisir ]]*Recensement_CXPI_PIC_IAE26_TT_AURA[[#This Row],[Nombre participants prévisionnels
A saisir ]])</f>
        <v>0</v>
      </c>
      <c r="Q1299" s="8">
        <f>Recensement_CXPI_PIC_IAE26_TT_AURA[[#This Row],[Nombre participants prévisionnels
A saisir ]]*Recensement_CXPI_PIC_IAE26_TT_AURA[[#This Row],[ Montant Frais annexes Total /stagiaire
A saisir]]</f>
        <v>0</v>
      </c>
      <c r="R12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299" s="18">
        <f t="shared" si="20"/>
        <v>0</v>
      </c>
      <c r="T12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V1299))</f>
        <v>0</v>
      </c>
      <c r="U1299" s="8">
        <f>(18*Recensement_CXPI_PIC_IAE26_TT_AURA[[#This Row],[Nombre participants prévisionnels
A saisir ]]*Recensement_CXPI_PIC_IAE26_TT_AURA[[#This Row],[Durée Formation (Heures)
A saisir ]])</f>
        <v>0</v>
      </c>
      <c r="V12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299" s="8"/>
    </row>
    <row r="1300" spans="1:23">
      <c r="A1300" s="11" t="s">
        <v>1365</v>
      </c>
      <c r="B1300" s="12"/>
      <c r="C1300" s="7"/>
      <c r="D1300" s="7"/>
      <c r="E1300" s="30"/>
      <c r="F1300" s="7"/>
      <c r="G1300" s="7"/>
      <c r="H1300" s="7"/>
      <c r="I1300" s="7"/>
      <c r="J1300" s="7"/>
      <c r="K1300" s="7"/>
      <c r="L1300" s="7"/>
      <c r="M1300" s="8"/>
      <c r="N1300" s="8"/>
      <c r="O1300" s="8">
        <f>Recensement_CXPI_PIC_IAE26_TT_AURA[[#This Row],[Taux Horaire
Coût pédagogique/h
A saisir ]]*Recensement_CXPI_PIC_IAE26_TT_AURA[[#This Row],[Durée Formation (Heures)
A saisir ]]*Recensement_CXPI_PIC_IAE26_TT_AURA[[#This Row],[Nombre participants prévisionnels
A saisir ]]</f>
        <v>0</v>
      </c>
      <c r="P1300" s="8">
        <f>(13*Recensement_CXPI_PIC_IAE26_TT_AURA[[#This Row],[Durée Formation (Heures)
A saisir ]]*Recensement_CXPI_PIC_IAE26_TT_AURA[[#This Row],[Nombre participants prévisionnels
A saisir ]])</f>
        <v>0</v>
      </c>
      <c r="Q1300" s="8">
        <f>Recensement_CXPI_PIC_IAE26_TT_AURA[[#This Row],[Nombre participants prévisionnels
A saisir ]]*Recensement_CXPI_PIC_IAE26_TT_AURA[[#This Row],[ Montant Frais annexes Total /stagiaire
A saisir]]</f>
        <v>0</v>
      </c>
      <c r="R13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0" s="18">
        <f t="shared" si="20"/>
        <v>0</v>
      </c>
      <c r="T13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V1300))</f>
        <v>0</v>
      </c>
      <c r="U1300" s="8">
        <f>(18*Recensement_CXPI_PIC_IAE26_TT_AURA[[#This Row],[Nombre participants prévisionnels
A saisir ]]*Recensement_CXPI_PIC_IAE26_TT_AURA[[#This Row],[Durée Formation (Heures)
A saisir ]])</f>
        <v>0</v>
      </c>
      <c r="V13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0" s="8"/>
    </row>
    <row r="1301" spans="1:23">
      <c r="A1301" s="11" t="s">
        <v>1366</v>
      </c>
      <c r="B1301" s="12"/>
      <c r="C1301" s="7"/>
      <c r="D1301" s="7"/>
      <c r="E1301" s="30"/>
      <c r="F1301" s="7"/>
      <c r="G1301" s="7"/>
      <c r="H1301" s="7"/>
      <c r="I1301" s="7"/>
      <c r="J1301" s="7"/>
      <c r="K1301" s="7"/>
      <c r="L1301" s="7"/>
      <c r="M1301" s="8"/>
      <c r="N1301" s="8"/>
      <c r="O1301" s="8">
        <f>Recensement_CXPI_PIC_IAE26_TT_AURA[[#This Row],[Taux Horaire
Coût pédagogique/h
A saisir ]]*Recensement_CXPI_PIC_IAE26_TT_AURA[[#This Row],[Durée Formation (Heures)
A saisir ]]*Recensement_CXPI_PIC_IAE26_TT_AURA[[#This Row],[Nombre participants prévisionnels
A saisir ]]</f>
        <v>0</v>
      </c>
      <c r="P1301" s="8">
        <f>(13*Recensement_CXPI_PIC_IAE26_TT_AURA[[#This Row],[Durée Formation (Heures)
A saisir ]]*Recensement_CXPI_PIC_IAE26_TT_AURA[[#This Row],[Nombre participants prévisionnels
A saisir ]])</f>
        <v>0</v>
      </c>
      <c r="Q1301" s="8">
        <f>Recensement_CXPI_PIC_IAE26_TT_AURA[[#This Row],[Nombre participants prévisionnels
A saisir ]]*Recensement_CXPI_PIC_IAE26_TT_AURA[[#This Row],[ Montant Frais annexes Total /stagiaire
A saisir]]</f>
        <v>0</v>
      </c>
      <c r="R13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1" s="18">
        <f t="shared" si="20"/>
        <v>0</v>
      </c>
      <c r="T13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V1301))</f>
        <v>0</v>
      </c>
      <c r="U1301" s="8">
        <f>(18*Recensement_CXPI_PIC_IAE26_TT_AURA[[#This Row],[Nombre participants prévisionnels
A saisir ]]*Recensement_CXPI_PIC_IAE26_TT_AURA[[#This Row],[Durée Formation (Heures)
A saisir ]])</f>
        <v>0</v>
      </c>
      <c r="V13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1" s="8"/>
    </row>
    <row r="1302" spans="1:23">
      <c r="A1302" s="11" t="s">
        <v>1367</v>
      </c>
      <c r="B1302" s="12"/>
      <c r="C1302" s="7"/>
      <c r="D1302" s="7"/>
      <c r="E1302" s="30"/>
      <c r="F1302" s="7"/>
      <c r="G1302" s="7"/>
      <c r="H1302" s="7"/>
      <c r="I1302" s="7"/>
      <c r="J1302" s="7"/>
      <c r="K1302" s="7"/>
      <c r="L1302" s="7"/>
      <c r="M1302" s="8"/>
      <c r="N1302" s="8"/>
      <c r="O1302" s="8">
        <f>Recensement_CXPI_PIC_IAE26_TT_AURA[[#This Row],[Taux Horaire
Coût pédagogique/h
A saisir ]]*Recensement_CXPI_PIC_IAE26_TT_AURA[[#This Row],[Durée Formation (Heures)
A saisir ]]*Recensement_CXPI_PIC_IAE26_TT_AURA[[#This Row],[Nombre participants prévisionnels
A saisir ]]</f>
        <v>0</v>
      </c>
      <c r="P1302" s="8">
        <f>(13*Recensement_CXPI_PIC_IAE26_TT_AURA[[#This Row],[Durée Formation (Heures)
A saisir ]]*Recensement_CXPI_PIC_IAE26_TT_AURA[[#This Row],[Nombre participants prévisionnels
A saisir ]])</f>
        <v>0</v>
      </c>
      <c r="Q1302" s="8">
        <f>Recensement_CXPI_PIC_IAE26_TT_AURA[[#This Row],[Nombre participants prévisionnels
A saisir ]]*Recensement_CXPI_PIC_IAE26_TT_AURA[[#This Row],[ Montant Frais annexes Total /stagiaire
A saisir]]</f>
        <v>0</v>
      </c>
      <c r="R13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2" s="18">
        <f t="shared" si="20"/>
        <v>0</v>
      </c>
      <c r="T13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V1302))</f>
        <v>0</v>
      </c>
      <c r="U1302" s="8">
        <f>(18*Recensement_CXPI_PIC_IAE26_TT_AURA[[#This Row],[Nombre participants prévisionnels
A saisir ]]*Recensement_CXPI_PIC_IAE26_TT_AURA[[#This Row],[Durée Formation (Heures)
A saisir ]])</f>
        <v>0</v>
      </c>
      <c r="V13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2" s="8"/>
    </row>
    <row r="1303" spans="1:23">
      <c r="A1303" s="11" t="s">
        <v>1368</v>
      </c>
      <c r="B1303" s="12"/>
      <c r="C1303" s="7"/>
      <c r="D1303" s="7"/>
      <c r="E1303" s="30"/>
      <c r="F1303" s="7"/>
      <c r="G1303" s="7"/>
      <c r="H1303" s="7"/>
      <c r="I1303" s="7"/>
      <c r="J1303" s="7"/>
      <c r="K1303" s="7"/>
      <c r="L1303" s="7"/>
      <c r="M1303" s="8"/>
      <c r="N1303" s="8"/>
      <c r="O1303" s="8">
        <f>Recensement_CXPI_PIC_IAE26_TT_AURA[[#This Row],[Taux Horaire
Coût pédagogique/h
A saisir ]]*Recensement_CXPI_PIC_IAE26_TT_AURA[[#This Row],[Durée Formation (Heures)
A saisir ]]*Recensement_CXPI_PIC_IAE26_TT_AURA[[#This Row],[Nombre participants prévisionnels
A saisir ]]</f>
        <v>0</v>
      </c>
      <c r="P1303" s="8">
        <f>(13*Recensement_CXPI_PIC_IAE26_TT_AURA[[#This Row],[Durée Formation (Heures)
A saisir ]]*Recensement_CXPI_PIC_IAE26_TT_AURA[[#This Row],[Nombre participants prévisionnels
A saisir ]])</f>
        <v>0</v>
      </c>
      <c r="Q1303" s="8">
        <f>Recensement_CXPI_PIC_IAE26_TT_AURA[[#This Row],[Nombre participants prévisionnels
A saisir ]]*Recensement_CXPI_PIC_IAE26_TT_AURA[[#This Row],[ Montant Frais annexes Total /stagiaire
A saisir]]</f>
        <v>0</v>
      </c>
      <c r="R13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3" s="18">
        <f t="shared" si="20"/>
        <v>0</v>
      </c>
      <c r="T13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V1303))</f>
        <v>0</v>
      </c>
      <c r="U1303" s="8">
        <f>(18*Recensement_CXPI_PIC_IAE26_TT_AURA[[#This Row],[Nombre participants prévisionnels
A saisir ]]*Recensement_CXPI_PIC_IAE26_TT_AURA[[#This Row],[Durée Formation (Heures)
A saisir ]])</f>
        <v>0</v>
      </c>
      <c r="V13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3" s="8"/>
    </row>
    <row r="1304" spans="1:23">
      <c r="A1304" s="11" t="s">
        <v>1369</v>
      </c>
      <c r="B1304" s="12"/>
      <c r="C1304" s="7"/>
      <c r="D1304" s="7"/>
      <c r="E1304" s="30"/>
      <c r="F1304" s="7"/>
      <c r="G1304" s="7"/>
      <c r="H1304" s="7"/>
      <c r="I1304" s="7"/>
      <c r="J1304" s="7"/>
      <c r="K1304" s="7"/>
      <c r="L1304" s="7"/>
      <c r="M1304" s="8"/>
      <c r="N1304" s="8"/>
      <c r="O1304" s="8">
        <f>Recensement_CXPI_PIC_IAE26_TT_AURA[[#This Row],[Taux Horaire
Coût pédagogique/h
A saisir ]]*Recensement_CXPI_PIC_IAE26_TT_AURA[[#This Row],[Durée Formation (Heures)
A saisir ]]*Recensement_CXPI_PIC_IAE26_TT_AURA[[#This Row],[Nombre participants prévisionnels
A saisir ]]</f>
        <v>0</v>
      </c>
      <c r="P1304" s="8">
        <f>(13*Recensement_CXPI_PIC_IAE26_TT_AURA[[#This Row],[Durée Formation (Heures)
A saisir ]]*Recensement_CXPI_PIC_IAE26_TT_AURA[[#This Row],[Nombre participants prévisionnels
A saisir ]])</f>
        <v>0</v>
      </c>
      <c r="Q1304" s="8">
        <f>Recensement_CXPI_PIC_IAE26_TT_AURA[[#This Row],[Nombre participants prévisionnels
A saisir ]]*Recensement_CXPI_PIC_IAE26_TT_AURA[[#This Row],[ Montant Frais annexes Total /stagiaire
A saisir]]</f>
        <v>0</v>
      </c>
      <c r="R13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4" s="18">
        <f t="shared" si="20"/>
        <v>0</v>
      </c>
      <c r="T13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V1304))</f>
        <v>0</v>
      </c>
      <c r="U1304" s="8">
        <f>(18*Recensement_CXPI_PIC_IAE26_TT_AURA[[#This Row],[Nombre participants prévisionnels
A saisir ]]*Recensement_CXPI_PIC_IAE26_TT_AURA[[#This Row],[Durée Formation (Heures)
A saisir ]])</f>
        <v>0</v>
      </c>
      <c r="V13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4" s="8"/>
    </row>
    <row r="1305" spans="1:23">
      <c r="A1305" s="11" t="s">
        <v>1370</v>
      </c>
      <c r="B1305" s="12"/>
      <c r="C1305" s="7"/>
      <c r="D1305" s="7"/>
      <c r="E1305" s="30"/>
      <c r="F1305" s="7"/>
      <c r="G1305" s="7"/>
      <c r="H1305" s="7"/>
      <c r="I1305" s="7"/>
      <c r="J1305" s="7"/>
      <c r="K1305" s="7"/>
      <c r="L1305" s="7"/>
      <c r="M1305" s="8"/>
      <c r="N1305" s="8"/>
      <c r="O1305" s="8">
        <f>Recensement_CXPI_PIC_IAE26_TT_AURA[[#This Row],[Taux Horaire
Coût pédagogique/h
A saisir ]]*Recensement_CXPI_PIC_IAE26_TT_AURA[[#This Row],[Durée Formation (Heures)
A saisir ]]*Recensement_CXPI_PIC_IAE26_TT_AURA[[#This Row],[Nombre participants prévisionnels
A saisir ]]</f>
        <v>0</v>
      </c>
      <c r="P1305" s="8">
        <f>(13*Recensement_CXPI_PIC_IAE26_TT_AURA[[#This Row],[Durée Formation (Heures)
A saisir ]]*Recensement_CXPI_PIC_IAE26_TT_AURA[[#This Row],[Nombre participants prévisionnels
A saisir ]])</f>
        <v>0</v>
      </c>
      <c r="Q1305" s="8">
        <f>Recensement_CXPI_PIC_IAE26_TT_AURA[[#This Row],[Nombre participants prévisionnels
A saisir ]]*Recensement_CXPI_PIC_IAE26_TT_AURA[[#This Row],[ Montant Frais annexes Total /stagiaire
A saisir]]</f>
        <v>0</v>
      </c>
      <c r="R13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5" s="18">
        <f t="shared" si="20"/>
        <v>0</v>
      </c>
      <c r="T13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V1305))</f>
        <v>0</v>
      </c>
      <c r="U1305" s="8">
        <f>(18*Recensement_CXPI_PIC_IAE26_TT_AURA[[#This Row],[Nombre participants prévisionnels
A saisir ]]*Recensement_CXPI_PIC_IAE26_TT_AURA[[#This Row],[Durée Formation (Heures)
A saisir ]])</f>
        <v>0</v>
      </c>
      <c r="V13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5" s="8"/>
    </row>
    <row r="1306" spans="1:23">
      <c r="A1306" s="11" t="s">
        <v>1371</v>
      </c>
      <c r="B1306" s="12"/>
      <c r="C1306" s="7"/>
      <c r="D1306" s="7"/>
      <c r="E1306" s="30"/>
      <c r="F1306" s="7"/>
      <c r="G1306" s="7"/>
      <c r="H1306" s="7"/>
      <c r="I1306" s="7"/>
      <c r="J1306" s="7"/>
      <c r="K1306" s="7"/>
      <c r="L1306" s="7"/>
      <c r="M1306" s="8"/>
      <c r="N1306" s="8"/>
      <c r="O1306" s="8">
        <f>Recensement_CXPI_PIC_IAE26_TT_AURA[[#This Row],[Taux Horaire
Coût pédagogique/h
A saisir ]]*Recensement_CXPI_PIC_IAE26_TT_AURA[[#This Row],[Durée Formation (Heures)
A saisir ]]*Recensement_CXPI_PIC_IAE26_TT_AURA[[#This Row],[Nombre participants prévisionnels
A saisir ]]</f>
        <v>0</v>
      </c>
      <c r="P1306" s="8">
        <f>(13*Recensement_CXPI_PIC_IAE26_TT_AURA[[#This Row],[Durée Formation (Heures)
A saisir ]]*Recensement_CXPI_PIC_IAE26_TT_AURA[[#This Row],[Nombre participants prévisionnels
A saisir ]])</f>
        <v>0</v>
      </c>
      <c r="Q1306" s="8">
        <f>Recensement_CXPI_PIC_IAE26_TT_AURA[[#This Row],[Nombre participants prévisionnels
A saisir ]]*Recensement_CXPI_PIC_IAE26_TT_AURA[[#This Row],[ Montant Frais annexes Total /stagiaire
A saisir]]</f>
        <v>0</v>
      </c>
      <c r="R13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6" s="18">
        <f t="shared" si="20"/>
        <v>0</v>
      </c>
      <c r="T13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V1306))</f>
        <v>0</v>
      </c>
      <c r="U1306" s="8">
        <f>(18*Recensement_CXPI_PIC_IAE26_TT_AURA[[#This Row],[Nombre participants prévisionnels
A saisir ]]*Recensement_CXPI_PIC_IAE26_TT_AURA[[#This Row],[Durée Formation (Heures)
A saisir ]])</f>
        <v>0</v>
      </c>
      <c r="V13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6" s="8"/>
    </row>
    <row r="1307" spans="1:23">
      <c r="A1307" s="11" t="s">
        <v>1372</v>
      </c>
      <c r="B1307" s="12"/>
      <c r="C1307" s="7"/>
      <c r="D1307" s="7"/>
      <c r="E1307" s="30"/>
      <c r="F1307" s="7"/>
      <c r="G1307" s="7"/>
      <c r="H1307" s="7"/>
      <c r="I1307" s="7"/>
      <c r="J1307" s="7"/>
      <c r="K1307" s="7"/>
      <c r="L1307" s="7"/>
      <c r="M1307" s="8"/>
      <c r="N1307" s="8"/>
      <c r="O1307" s="8">
        <f>Recensement_CXPI_PIC_IAE26_TT_AURA[[#This Row],[Taux Horaire
Coût pédagogique/h
A saisir ]]*Recensement_CXPI_PIC_IAE26_TT_AURA[[#This Row],[Durée Formation (Heures)
A saisir ]]*Recensement_CXPI_PIC_IAE26_TT_AURA[[#This Row],[Nombre participants prévisionnels
A saisir ]]</f>
        <v>0</v>
      </c>
      <c r="P1307" s="8">
        <f>(13*Recensement_CXPI_PIC_IAE26_TT_AURA[[#This Row],[Durée Formation (Heures)
A saisir ]]*Recensement_CXPI_PIC_IAE26_TT_AURA[[#This Row],[Nombre participants prévisionnels
A saisir ]])</f>
        <v>0</v>
      </c>
      <c r="Q1307" s="8">
        <f>Recensement_CXPI_PIC_IAE26_TT_AURA[[#This Row],[Nombre participants prévisionnels
A saisir ]]*Recensement_CXPI_PIC_IAE26_TT_AURA[[#This Row],[ Montant Frais annexes Total /stagiaire
A saisir]]</f>
        <v>0</v>
      </c>
      <c r="R13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7" s="18">
        <f t="shared" si="20"/>
        <v>0</v>
      </c>
      <c r="T13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V1307))</f>
        <v>0</v>
      </c>
      <c r="U1307" s="8">
        <f>(18*Recensement_CXPI_PIC_IAE26_TT_AURA[[#This Row],[Nombre participants prévisionnels
A saisir ]]*Recensement_CXPI_PIC_IAE26_TT_AURA[[#This Row],[Durée Formation (Heures)
A saisir ]])</f>
        <v>0</v>
      </c>
      <c r="V13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7" s="8"/>
    </row>
    <row r="1308" spans="1:23">
      <c r="A1308" s="11" t="s">
        <v>1373</v>
      </c>
      <c r="B1308" s="12"/>
      <c r="C1308" s="7"/>
      <c r="D1308" s="7"/>
      <c r="E1308" s="30"/>
      <c r="F1308" s="7"/>
      <c r="G1308" s="7"/>
      <c r="H1308" s="7"/>
      <c r="I1308" s="7"/>
      <c r="J1308" s="7"/>
      <c r="K1308" s="7"/>
      <c r="L1308" s="7"/>
      <c r="M1308" s="8"/>
      <c r="N1308" s="8"/>
      <c r="O1308" s="8">
        <f>Recensement_CXPI_PIC_IAE26_TT_AURA[[#This Row],[Taux Horaire
Coût pédagogique/h
A saisir ]]*Recensement_CXPI_PIC_IAE26_TT_AURA[[#This Row],[Durée Formation (Heures)
A saisir ]]*Recensement_CXPI_PIC_IAE26_TT_AURA[[#This Row],[Nombre participants prévisionnels
A saisir ]]</f>
        <v>0</v>
      </c>
      <c r="P1308" s="8">
        <f>(13*Recensement_CXPI_PIC_IAE26_TT_AURA[[#This Row],[Durée Formation (Heures)
A saisir ]]*Recensement_CXPI_PIC_IAE26_TT_AURA[[#This Row],[Nombre participants prévisionnels
A saisir ]])</f>
        <v>0</v>
      </c>
      <c r="Q1308" s="8">
        <f>Recensement_CXPI_PIC_IAE26_TT_AURA[[#This Row],[Nombre participants prévisionnels
A saisir ]]*Recensement_CXPI_PIC_IAE26_TT_AURA[[#This Row],[ Montant Frais annexes Total /stagiaire
A saisir]]</f>
        <v>0</v>
      </c>
      <c r="R13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8" s="18">
        <f t="shared" si="20"/>
        <v>0</v>
      </c>
      <c r="T13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V1308))</f>
        <v>0</v>
      </c>
      <c r="U1308" s="8">
        <f>(18*Recensement_CXPI_PIC_IAE26_TT_AURA[[#This Row],[Nombre participants prévisionnels
A saisir ]]*Recensement_CXPI_PIC_IAE26_TT_AURA[[#This Row],[Durée Formation (Heures)
A saisir ]])</f>
        <v>0</v>
      </c>
      <c r="V13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8" s="8"/>
    </row>
    <row r="1309" spans="1:23">
      <c r="A1309" s="11" t="s">
        <v>1374</v>
      </c>
      <c r="B1309" s="12"/>
      <c r="C1309" s="7"/>
      <c r="D1309" s="7"/>
      <c r="E1309" s="30"/>
      <c r="F1309" s="7"/>
      <c r="G1309" s="7"/>
      <c r="H1309" s="7"/>
      <c r="I1309" s="7"/>
      <c r="J1309" s="7"/>
      <c r="K1309" s="7"/>
      <c r="L1309" s="7"/>
      <c r="M1309" s="8"/>
      <c r="N1309" s="8"/>
      <c r="O1309" s="8">
        <f>Recensement_CXPI_PIC_IAE26_TT_AURA[[#This Row],[Taux Horaire
Coût pédagogique/h
A saisir ]]*Recensement_CXPI_PIC_IAE26_TT_AURA[[#This Row],[Durée Formation (Heures)
A saisir ]]*Recensement_CXPI_PIC_IAE26_TT_AURA[[#This Row],[Nombre participants prévisionnels
A saisir ]]</f>
        <v>0</v>
      </c>
      <c r="P1309" s="8">
        <f>(13*Recensement_CXPI_PIC_IAE26_TT_AURA[[#This Row],[Durée Formation (Heures)
A saisir ]]*Recensement_CXPI_PIC_IAE26_TT_AURA[[#This Row],[Nombre participants prévisionnels
A saisir ]])</f>
        <v>0</v>
      </c>
      <c r="Q1309" s="8">
        <f>Recensement_CXPI_PIC_IAE26_TT_AURA[[#This Row],[Nombre participants prévisionnels
A saisir ]]*Recensement_CXPI_PIC_IAE26_TT_AURA[[#This Row],[ Montant Frais annexes Total /stagiaire
A saisir]]</f>
        <v>0</v>
      </c>
      <c r="R13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09" s="18">
        <f t="shared" si="20"/>
        <v>0</v>
      </c>
      <c r="T13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V1309))</f>
        <v>0</v>
      </c>
      <c r="U1309" s="8">
        <f>(18*Recensement_CXPI_PIC_IAE26_TT_AURA[[#This Row],[Nombre participants prévisionnels
A saisir ]]*Recensement_CXPI_PIC_IAE26_TT_AURA[[#This Row],[Durée Formation (Heures)
A saisir ]])</f>
        <v>0</v>
      </c>
      <c r="V13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09" s="8"/>
    </row>
    <row r="1310" spans="1:23">
      <c r="A1310" s="11" t="s">
        <v>1375</v>
      </c>
      <c r="B1310" s="12"/>
      <c r="C1310" s="7"/>
      <c r="D1310" s="7"/>
      <c r="E1310" s="30"/>
      <c r="F1310" s="7"/>
      <c r="G1310" s="7"/>
      <c r="H1310" s="7"/>
      <c r="I1310" s="7"/>
      <c r="J1310" s="7"/>
      <c r="K1310" s="7"/>
      <c r="L1310" s="7"/>
      <c r="M1310" s="8"/>
      <c r="N1310" s="8"/>
      <c r="O1310" s="8">
        <f>Recensement_CXPI_PIC_IAE26_TT_AURA[[#This Row],[Taux Horaire
Coût pédagogique/h
A saisir ]]*Recensement_CXPI_PIC_IAE26_TT_AURA[[#This Row],[Durée Formation (Heures)
A saisir ]]*Recensement_CXPI_PIC_IAE26_TT_AURA[[#This Row],[Nombre participants prévisionnels
A saisir ]]</f>
        <v>0</v>
      </c>
      <c r="P1310" s="8">
        <f>(13*Recensement_CXPI_PIC_IAE26_TT_AURA[[#This Row],[Durée Formation (Heures)
A saisir ]]*Recensement_CXPI_PIC_IAE26_TT_AURA[[#This Row],[Nombre participants prévisionnels
A saisir ]])</f>
        <v>0</v>
      </c>
      <c r="Q1310" s="8">
        <f>Recensement_CXPI_PIC_IAE26_TT_AURA[[#This Row],[Nombre participants prévisionnels
A saisir ]]*Recensement_CXPI_PIC_IAE26_TT_AURA[[#This Row],[ Montant Frais annexes Total /stagiaire
A saisir]]</f>
        <v>0</v>
      </c>
      <c r="R13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0" s="18">
        <f t="shared" si="20"/>
        <v>0</v>
      </c>
      <c r="T13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V1310))</f>
        <v>0</v>
      </c>
      <c r="U1310" s="8">
        <f>(18*Recensement_CXPI_PIC_IAE26_TT_AURA[[#This Row],[Nombre participants prévisionnels
A saisir ]]*Recensement_CXPI_PIC_IAE26_TT_AURA[[#This Row],[Durée Formation (Heures)
A saisir ]])</f>
        <v>0</v>
      </c>
      <c r="V13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0" s="8"/>
    </row>
    <row r="1311" spans="1:23">
      <c r="A1311" s="11" t="s">
        <v>1376</v>
      </c>
      <c r="B1311" s="12"/>
      <c r="C1311" s="7"/>
      <c r="D1311" s="7"/>
      <c r="E1311" s="30"/>
      <c r="F1311" s="7"/>
      <c r="G1311" s="7"/>
      <c r="H1311" s="7"/>
      <c r="I1311" s="7"/>
      <c r="J1311" s="7"/>
      <c r="K1311" s="7"/>
      <c r="L1311" s="7"/>
      <c r="M1311" s="8"/>
      <c r="N1311" s="8"/>
      <c r="O1311" s="8">
        <f>Recensement_CXPI_PIC_IAE26_TT_AURA[[#This Row],[Taux Horaire
Coût pédagogique/h
A saisir ]]*Recensement_CXPI_PIC_IAE26_TT_AURA[[#This Row],[Durée Formation (Heures)
A saisir ]]*Recensement_CXPI_PIC_IAE26_TT_AURA[[#This Row],[Nombre participants prévisionnels
A saisir ]]</f>
        <v>0</v>
      </c>
      <c r="P1311" s="8">
        <f>(13*Recensement_CXPI_PIC_IAE26_TT_AURA[[#This Row],[Durée Formation (Heures)
A saisir ]]*Recensement_CXPI_PIC_IAE26_TT_AURA[[#This Row],[Nombre participants prévisionnels
A saisir ]])</f>
        <v>0</v>
      </c>
      <c r="Q1311" s="8">
        <f>Recensement_CXPI_PIC_IAE26_TT_AURA[[#This Row],[Nombre participants prévisionnels
A saisir ]]*Recensement_CXPI_PIC_IAE26_TT_AURA[[#This Row],[ Montant Frais annexes Total /stagiaire
A saisir]]</f>
        <v>0</v>
      </c>
      <c r="R13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1" s="18">
        <f t="shared" si="20"/>
        <v>0</v>
      </c>
      <c r="T13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V1311))</f>
        <v>0</v>
      </c>
      <c r="U1311" s="8">
        <f>(18*Recensement_CXPI_PIC_IAE26_TT_AURA[[#This Row],[Nombre participants prévisionnels
A saisir ]]*Recensement_CXPI_PIC_IAE26_TT_AURA[[#This Row],[Durée Formation (Heures)
A saisir ]])</f>
        <v>0</v>
      </c>
      <c r="V13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1" s="8"/>
    </row>
    <row r="1312" spans="1:23">
      <c r="A1312" s="11" t="s">
        <v>1377</v>
      </c>
      <c r="B1312" s="12"/>
      <c r="C1312" s="7"/>
      <c r="D1312" s="7"/>
      <c r="E1312" s="30"/>
      <c r="F1312" s="7"/>
      <c r="G1312" s="7"/>
      <c r="H1312" s="7"/>
      <c r="I1312" s="7"/>
      <c r="J1312" s="7"/>
      <c r="K1312" s="7"/>
      <c r="L1312" s="7"/>
      <c r="M1312" s="8"/>
      <c r="N1312" s="8"/>
      <c r="O1312" s="8">
        <f>Recensement_CXPI_PIC_IAE26_TT_AURA[[#This Row],[Taux Horaire
Coût pédagogique/h
A saisir ]]*Recensement_CXPI_PIC_IAE26_TT_AURA[[#This Row],[Durée Formation (Heures)
A saisir ]]*Recensement_CXPI_PIC_IAE26_TT_AURA[[#This Row],[Nombre participants prévisionnels
A saisir ]]</f>
        <v>0</v>
      </c>
      <c r="P1312" s="8">
        <f>(13*Recensement_CXPI_PIC_IAE26_TT_AURA[[#This Row],[Durée Formation (Heures)
A saisir ]]*Recensement_CXPI_PIC_IAE26_TT_AURA[[#This Row],[Nombre participants prévisionnels
A saisir ]])</f>
        <v>0</v>
      </c>
      <c r="Q1312" s="8">
        <f>Recensement_CXPI_PIC_IAE26_TT_AURA[[#This Row],[Nombre participants prévisionnels
A saisir ]]*Recensement_CXPI_PIC_IAE26_TT_AURA[[#This Row],[ Montant Frais annexes Total /stagiaire
A saisir]]</f>
        <v>0</v>
      </c>
      <c r="R13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2" s="18">
        <f t="shared" si="20"/>
        <v>0</v>
      </c>
      <c r="T13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V1312))</f>
        <v>0</v>
      </c>
      <c r="U1312" s="8">
        <f>(18*Recensement_CXPI_PIC_IAE26_TT_AURA[[#This Row],[Nombre participants prévisionnels
A saisir ]]*Recensement_CXPI_PIC_IAE26_TT_AURA[[#This Row],[Durée Formation (Heures)
A saisir ]])</f>
        <v>0</v>
      </c>
      <c r="V13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2" s="8"/>
    </row>
    <row r="1313" spans="1:23">
      <c r="A1313" s="11" t="s">
        <v>1378</v>
      </c>
      <c r="B1313" s="12"/>
      <c r="C1313" s="7"/>
      <c r="D1313" s="7"/>
      <c r="E1313" s="30"/>
      <c r="F1313" s="7"/>
      <c r="G1313" s="7"/>
      <c r="H1313" s="7"/>
      <c r="I1313" s="7"/>
      <c r="J1313" s="7"/>
      <c r="K1313" s="7"/>
      <c r="L1313" s="7"/>
      <c r="M1313" s="8"/>
      <c r="N1313" s="8"/>
      <c r="O1313" s="8">
        <f>Recensement_CXPI_PIC_IAE26_TT_AURA[[#This Row],[Taux Horaire
Coût pédagogique/h
A saisir ]]*Recensement_CXPI_PIC_IAE26_TT_AURA[[#This Row],[Durée Formation (Heures)
A saisir ]]*Recensement_CXPI_PIC_IAE26_TT_AURA[[#This Row],[Nombre participants prévisionnels
A saisir ]]</f>
        <v>0</v>
      </c>
      <c r="P1313" s="8">
        <f>(13*Recensement_CXPI_PIC_IAE26_TT_AURA[[#This Row],[Durée Formation (Heures)
A saisir ]]*Recensement_CXPI_PIC_IAE26_TT_AURA[[#This Row],[Nombre participants prévisionnels
A saisir ]])</f>
        <v>0</v>
      </c>
      <c r="Q1313" s="8">
        <f>Recensement_CXPI_PIC_IAE26_TT_AURA[[#This Row],[Nombre participants prévisionnels
A saisir ]]*Recensement_CXPI_PIC_IAE26_TT_AURA[[#This Row],[ Montant Frais annexes Total /stagiaire
A saisir]]</f>
        <v>0</v>
      </c>
      <c r="R13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3" s="18">
        <f t="shared" si="20"/>
        <v>0</v>
      </c>
      <c r="T13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V1313))</f>
        <v>0</v>
      </c>
      <c r="U1313" s="8">
        <f>(18*Recensement_CXPI_PIC_IAE26_TT_AURA[[#This Row],[Nombre participants prévisionnels
A saisir ]]*Recensement_CXPI_PIC_IAE26_TT_AURA[[#This Row],[Durée Formation (Heures)
A saisir ]])</f>
        <v>0</v>
      </c>
      <c r="V13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3" s="8"/>
    </row>
    <row r="1314" spans="1:23">
      <c r="A1314" s="11" t="s">
        <v>1379</v>
      </c>
      <c r="B1314" s="12"/>
      <c r="C1314" s="7"/>
      <c r="D1314" s="7"/>
      <c r="E1314" s="30"/>
      <c r="F1314" s="7"/>
      <c r="G1314" s="7"/>
      <c r="H1314" s="7"/>
      <c r="I1314" s="7"/>
      <c r="J1314" s="7"/>
      <c r="K1314" s="7"/>
      <c r="L1314" s="7"/>
      <c r="M1314" s="8"/>
      <c r="N1314" s="8"/>
      <c r="O1314" s="8">
        <f>Recensement_CXPI_PIC_IAE26_TT_AURA[[#This Row],[Taux Horaire
Coût pédagogique/h
A saisir ]]*Recensement_CXPI_PIC_IAE26_TT_AURA[[#This Row],[Durée Formation (Heures)
A saisir ]]*Recensement_CXPI_PIC_IAE26_TT_AURA[[#This Row],[Nombre participants prévisionnels
A saisir ]]</f>
        <v>0</v>
      </c>
      <c r="P1314" s="8">
        <f>(13*Recensement_CXPI_PIC_IAE26_TT_AURA[[#This Row],[Durée Formation (Heures)
A saisir ]]*Recensement_CXPI_PIC_IAE26_TT_AURA[[#This Row],[Nombre participants prévisionnels
A saisir ]])</f>
        <v>0</v>
      </c>
      <c r="Q1314" s="8">
        <f>Recensement_CXPI_PIC_IAE26_TT_AURA[[#This Row],[Nombre participants prévisionnels
A saisir ]]*Recensement_CXPI_PIC_IAE26_TT_AURA[[#This Row],[ Montant Frais annexes Total /stagiaire
A saisir]]</f>
        <v>0</v>
      </c>
      <c r="R13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4" s="18">
        <f t="shared" si="20"/>
        <v>0</v>
      </c>
      <c r="T13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V1314))</f>
        <v>0</v>
      </c>
      <c r="U1314" s="8">
        <f>(18*Recensement_CXPI_PIC_IAE26_TT_AURA[[#This Row],[Nombre participants prévisionnels
A saisir ]]*Recensement_CXPI_PIC_IAE26_TT_AURA[[#This Row],[Durée Formation (Heures)
A saisir ]])</f>
        <v>0</v>
      </c>
      <c r="V13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4" s="8"/>
    </row>
    <row r="1315" spans="1:23">
      <c r="A1315" s="11" t="s">
        <v>1380</v>
      </c>
      <c r="B1315" s="12"/>
      <c r="C1315" s="7"/>
      <c r="D1315" s="7"/>
      <c r="E1315" s="30"/>
      <c r="F1315" s="7"/>
      <c r="G1315" s="7"/>
      <c r="H1315" s="7"/>
      <c r="I1315" s="7"/>
      <c r="J1315" s="7"/>
      <c r="K1315" s="7"/>
      <c r="L1315" s="7"/>
      <c r="M1315" s="8"/>
      <c r="N1315" s="8"/>
      <c r="O1315" s="8">
        <f>Recensement_CXPI_PIC_IAE26_TT_AURA[[#This Row],[Taux Horaire
Coût pédagogique/h
A saisir ]]*Recensement_CXPI_PIC_IAE26_TT_AURA[[#This Row],[Durée Formation (Heures)
A saisir ]]*Recensement_CXPI_PIC_IAE26_TT_AURA[[#This Row],[Nombre participants prévisionnels
A saisir ]]</f>
        <v>0</v>
      </c>
      <c r="P1315" s="8">
        <f>(13*Recensement_CXPI_PIC_IAE26_TT_AURA[[#This Row],[Durée Formation (Heures)
A saisir ]]*Recensement_CXPI_PIC_IAE26_TT_AURA[[#This Row],[Nombre participants prévisionnels
A saisir ]])</f>
        <v>0</v>
      </c>
      <c r="Q1315" s="8">
        <f>Recensement_CXPI_PIC_IAE26_TT_AURA[[#This Row],[Nombre participants prévisionnels
A saisir ]]*Recensement_CXPI_PIC_IAE26_TT_AURA[[#This Row],[ Montant Frais annexes Total /stagiaire
A saisir]]</f>
        <v>0</v>
      </c>
      <c r="R13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5" s="18">
        <f t="shared" si="20"/>
        <v>0</v>
      </c>
      <c r="T13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V1315))</f>
        <v>0</v>
      </c>
      <c r="U1315" s="8">
        <f>(18*Recensement_CXPI_PIC_IAE26_TT_AURA[[#This Row],[Nombre participants prévisionnels
A saisir ]]*Recensement_CXPI_PIC_IAE26_TT_AURA[[#This Row],[Durée Formation (Heures)
A saisir ]])</f>
        <v>0</v>
      </c>
      <c r="V13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5" s="8"/>
    </row>
    <row r="1316" spans="1:23">
      <c r="A1316" s="11" t="s">
        <v>1381</v>
      </c>
      <c r="B1316" s="12"/>
      <c r="C1316" s="7"/>
      <c r="D1316" s="7"/>
      <c r="E1316" s="30"/>
      <c r="F1316" s="7"/>
      <c r="G1316" s="7"/>
      <c r="H1316" s="7"/>
      <c r="I1316" s="7"/>
      <c r="J1316" s="7"/>
      <c r="K1316" s="7"/>
      <c r="L1316" s="7"/>
      <c r="M1316" s="8"/>
      <c r="N1316" s="8"/>
      <c r="O1316" s="8">
        <f>Recensement_CXPI_PIC_IAE26_TT_AURA[[#This Row],[Taux Horaire
Coût pédagogique/h
A saisir ]]*Recensement_CXPI_PIC_IAE26_TT_AURA[[#This Row],[Durée Formation (Heures)
A saisir ]]*Recensement_CXPI_PIC_IAE26_TT_AURA[[#This Row],[Nombre participants prévisionnels
A saisir ]]</f>
        <v>0</v>
      </c>
      <c r="P1316" s="8">
        <f>(13*Recensement_CXPI_PIC_IAE26_TT_AURA[[#This Row],[Durée Formation (Heures)
A saisir ]]*Recensement_CXPI_PIC_IAE26_TT_AURA[[#This Row],[Nombre participants prévisionnels
A saisir ]])</f>
        <v>0</v>
      </c>
      <c r="Q1316" s="8">
        <f>Recensement_CXPI_PIC_IAE26_TT_AURA[[#This Row],[Nombre participants prévisionnels
A saisir ]]*Recensement_CXPI_PIC_IAE26_TT_AURA[[#This Row],[ Montant Frais annexes Total /stagiaire
A saisir]]</f>
        <v>0</v>
      </c>
      <c r="R13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6" s="18">
        <f t="shared" si="20"/>
        <v>0</v>
      </c>
      <c r="T13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V1316))</f>
        <v>0</v>
      </c>
      <c r="U1316" s="8">
        <f>(18*Recensement_CXPI_PIC_IAE26_TT_AURA[[#This Row],[Nombre participants prévisionnels
A saisir ]]*Recensement_CXPI_PIC_IAE26_TT_AURA[[#This Row],[Durée Formation (Heures)
A saisir ]])</f>
        <v>0</v>
      </c>
      <c r="V13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6" s="8"/>
    </row>
    <row r="1317" spans="1:23">
      <c r="A1317" s="11" t="s">
        <v>1382</v>
      </c>
      <c r="B1317" s="12"/>
      <c r="C1317" s="7"/>
      <c r="D1317" s="7"/>
      <c r="E1317" s="30"/>
      <c r="F1317" s="7"/>
      <c r="G1317" s="7"/>
      <c r="H1317" s="7"/>
      <c r="I1317" s="7"/>
      <c r="J1317" s="7"/>
      <c r="K1317" s="7"/>
      <c r="L1317" s="7"/>
      <c r="M1317" s="8"/>
      <c r="N1317" s="8"/>
      <c r="O1317" s="8">
        <f>Recensement_CXPI_PIC_IAE26_TT_AURA[[#This Row],[Taux Horaire
Coût pédagogique/h
A saisir ]]*Recensement_CXPI_PIC_IAE26_TT_AURA[[#This Row],[Durée Formation (Heures)
A saisir ]]*Recensement_CXPI_PIC_IAE26_TT_AURA[[#This Row],[Nombre participants prévisionnels
A saisir ]]</f>
        <v>0</v>
      </c>
      <c r="P1317" s="8">
        <f>(13*Recensement_CXPI_PIC_IAE26_TT_AURA[[#This Row],[Durée Formation (Heures)
A saisir ]]*Recensement_CXPI_PIC_IAE26_TT_AURA[[#This Row],[Nombre participants prévisionnels
A saisir ]])</f>
        <v>0</v>
      </c>
      <c r="Q1317" s="8">
        <f>Recensement_CXPI_PIC_IAE26_TT_AURA[[#This Row],[Nombre participants prévisionnels
A saisir ]]*Recensement_CXPI_PIC_IAE26_TT_AURA[[#This Row],[ Montant Frais annexes Total /stagiaire
A saisir]]</f>
        <v>0</v>
      </c>
      <c r="R13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7" s="18">
        <f t="shared" si="20"/>
        <v>0</v>
      </c>
      <c r="T13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V1317))</f>
        <v>0</v>
      </c>
      <c r="U1317" s="8">
        <f>(18*Recensement_CXPI_PIC_IAE26_TT_AURA[[#This Row],[Nombre participants prévisionnels
A saisir ]]*Recensement_CXPI_PIC_IAE26_TT_AURA[[#This Row],[Durée Formation (Heures)
A saisir ]])</f>
        <v>0</v>
      </c>
      <c r="V13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7" s="8"/>
    </row>
    <row r="1318" spans="1:23">
      <c r="A1318" s="11" t="s">
        <v>1383</v>
      </c>
      <c r="B1318" s="12"/>
      <c r="C1318" s="7"/>
      <c r="D1318" s="7"/>
      <c r="E1318" s="30"/>
      <c r="F1318" s="7"/>
      <c r="G1318" s="7"/>
      <c r="H1318" s="7"/>
      <c r="I1318" s="7"/>
      <c r="J1318" s="7"/>
      <c r="K1318" s="7"/>
      <c r="L1318" s="7"/>
      <c r="M1318" s="8"/>
      <c r="N1318" s="8"/>
      <c r="O1318" s="8">
        <f>Recensement_CXPI_PIC_IAE26_TT_AURA[[#This Row],[Taux Horaire
Coût pédagogique/h
A saisir ]]*Recensement_CXPI_PIC_IAE26_TT_AURA[[#This Row],[Durée Formation (Heures)
A saisir ]]*Recensement_CXPI_PIC_IAE26_TT_AURA[[#This Row],[Nombre participants prévisionnels
A saisir ]]</f>
        <v>0</v>
      </c>
      <c r="P1318" s="8">
        <f>(13*Recensement_CXPI_PIC_IAE26_TT_AURA[[#This Row],[Durée Formation (Heures)
A saisir ]]*Recensement_CXPI_PIC_IAE26_TT_AURA[[#This Row],[Nombre participants prévisionnels
A saisir ]])</f>
        <v>0</v>
      </c>
      <c r="Q1318" s="8">
        <f>Recensement_CXPI_PIC_IAE26_TT_AURA[[#This Row],[Nombre participants prévisionnels
A saisir ]]*Recensement_CXPI_PIC_IAE26_TT_AURA[[#This Row],[ Montant Frais annexes Total /stagiaire
A saisir]]</f>
        <v>0</v>
      </c>
      <c r="R13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8" s="18">
        <f t="shared" si="20"/>
        <v>0</v>
      </c>
      <c r="T13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V1318))</f>
        <v>0</v>
      </c>
      <c r="U1318" s="8">
        <f>(18*Recensement_CXPI_PIC_IAE26_TT_AURA[[#This Row],[Nombre participants prévisionnels
A saisir ]]*Recensement_CXPI_PIC_IAE26_TT_AURA[[#This Row],[Durée Formation (Heures)
A saisir ]])</f>
        <v>0</v>
      </c>
      <c r="V13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8" s="8"/>
    </row>
    <row r="1319" spans="1:23">
      <c r="A1319" s="11" t="s">
        <v>1384</v>
      </c>
      <c r="B1319" s="12"/>
      <c r="C1319" s="7"/>
      <c r="D1319" s="7"/>
      <c r="E1319" s="30"/>
      <c r="F1319" s="7"/>
      <c r="G1319" s="7"/>
      <c r="H1319" s="7"/>
      <c r="I1319" s="7"/>
      <c r="J1319" s="7"/>
      <c r="K1319" s="7"/>
      <c r="L1319" s="7"/>
      <c r="M1319" s="8"/>
      <c r="N1319" s="8"/>
      <c r="O1319" s="8">
        <f>Recensement_CXPI_PIC_IAE26_TT_AURA[[#This Row],[Taux Horaire
Coût pédagogique/h
A saisir ]]*Recensement_CXPI_PIC_IAE26_TT_AURA[[#This Row],[Durée Formation (Heures)
A saisir ]]*Recensement_CXPI_PIC_IAE26_TT_AURA[[#This Row],[Nombre participants prévisionnels
A saisir ]]</f>
        <v>0</v>
      </c>
      <c r="P1319" s="8">
        <f>(13*Recensement_CXPI_PIC_IAE26_TT_AURA[[#This Row],[Durée Formation (Heures)
A saisir ]]*Recensement_CXPI_PIC_IAE26_TT_AURA[[#This Row],[Nombre participants prévisionnels
A saisir ]])</f>
        <v>0</v>
      </c>
      <c r="Q1319" s="8">
        <f>Recensement_CXPI_PIC_IAE26_TT_AURA[[#This Row],[Nombre participants prévisionnels
A saisir ]]*Recensement_CXPI_PIC_IAE26_TT_AURA[[#This Row],[ Montant Frais annexes Total /stagiaire
A saisir]]</f>
        <v>0</v>
      </c>
      <c r="R13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19" s="18">
        <f t="shared" si="20"/>
        <v>0</v>
      </c>
      <c r="T13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V1319))</f>
        <v>0</v>
      </c>
      <c r="U1319" s="8">
        <f>(18*Recensement_CXPI_PIC_IAE26_TT_AURA[[#This Row],[Nombre participants prévisionnels
A saisir ]]*Recensement_CXPI_PIC_IAE26_TT_AURA[[#This Row],[Durée Formation (Heures)
A saisir ]])</f>
        <v>0</v>
      </c>
      <c r="V13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19" s="8"/>
    </row>
    <row r="1320" spans="1:23">
      <c r="A1320" s="11" t="s">
        <v>1385</v>
      </c>
      <c r="B1320" s="12"/>
      <c r="C1320" s="7"/>
      <c r="D1320" s="7"/>
      <c r="E1320" s="30"/>
      <c r="F1320" s="7"/>
      <c r="G1320" s="7"/>
      <c r="H1320" s="7"/>
      <c r="I1320" s="7"/>
      <c r="J1320" s="7"/>
      <c r="K1320" s="7"/>
      <c r="L1320" s="7"/>
      <c r="M1320" s="8"/>
      <c r="N1320" s="8"/>
      <c r="O1320" s="8">
        <f>Recensement_CXPI_PIC_IAE26_TT_AURA[[#This Row],[Taux Horaire
Coût pédagogique/h
A saisir ]]*Recensement_CXPI_PIC_IAE26_TT_AURA[[#This Row],[Durée Formation (Heures)
A saisir ]]*Recensement_CXPI_PIC_IAE26_TT_AURA[[#This Row],[Nombre participants prévisionnels
A saisir ]]</f>
        <v>0</v>
      </c>
      <c r="P1320" s="8">
        <f>(13*Recensement_CXPI_PIC_IAE26_TT_AURA[[#This Row],[Durée Formation (Heures)
A saisir ]]*Recensement_CXPI_PIC_IAE26_TT_AURA[[#This Row],[Nombre participants prévisionnels
A saisir ]])</f>
        <v>0</v>
      </c>
      <c r="Q1320" s="8">
        <f>Recensement_CXPI_PIC_IAE26_TT_AURA[[#This Row],[Nombre participants prévisionnels
A saisir ]]*Recensement_CXPI_PIC_IAE26_TT_AURA[[#This Row],[ Montant Frais annexes Total /stagiaire
A saisir]]</f>
        <v>0</v>
      </c>
      <c r="R13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0" s="18">
        <f t="shared" si="20"/>
        <v>0</v>
      </c>
      <c r="T13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V1320))</f>
        <v>0</v>
      </c>
      <c r="U1320" s="8">
        <f>(18*Recensement_CXPI_PIC_IAE26_TT_AURA[[#This Row],[Nombre participants prévisionnels
A saisir ]]*Recensement_CXPI_PIC_IAE26_TT_AURA[[#This Row],[Durée Formation (Heures)
A saisir ]])</f>
        <v>0</v>
      </c>
      <c r="V13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0" s="8"/>
    </row>
    <row r="1321" spans="1:23">
      <c r="A1321" s="11" t="s">
        <v>1386</v>
      </c>
      <c r="B1321" s="12"/>
      <c r="C1321" s="7"/>
      <c r="D1321" s="7"/>
      <c r="E1321" s="30"/>
      <c r="F1321" s="7"/>
      <c r="G1321" s="7"/>
      <c r="H1321" s="7"/>
      <c r="I1321" s="7"/>
      <c r="J1321" s="7"/>
      <c r="K1321" s="7"/>
      <c r="L1321" s="7"/>
      <c r="M1321" s="8"/>
      <c r="N1321" s="8"/>
      <c r="O1321" s="8">
        <f>Recensement_CXPI_PIC_IAE26_TT_AURA[[#This Row],[Taux Horaire
Coût pédagogique/h
A saisir ]]*Recensement_CXPI_PIC_IAE26_TT_AURA[[#This Row],[Durée Formation (Heures)
A saisir ]]*Recensement_CXPI_PIC_IAE26_TT_AURA[[#This Row],[Nombre participants prévisionnels
A saisir ]]</f>
        <v>0</v>
      </c>
      <c r="P1321" s="8">
        <f>(13*Recensement_CXPI_PIC_IAE26_TT_AURA[[#This Row],[Durée Formation (Heures)
A saisir ]]*Recensement_CXPI_PIC_IAE26_TT_AURA[[#This Row],[Nombre participants prévisionnels
A saisir ]])</f>
        <v>0</v>
      </c>
      <c r="Q1321" s="8">
        <f>Recensement_CXPI_PIC_IAE26_TT_AURA[[#This Row],[Nombre participants prévisionnels
A saisir ]]*Recensement_CXPI_PIC_IAE26_TT_AURA[[#This Row],[ Montant Frais annexes Total /stagiaire
A saisir]]</f>
        <v>0</v>
      </c>
      <c r="R13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1" s="18">
        <f t="shared" si="20"/>
        <v>0</v>
      </c>
      <c r="T13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V1321))</f>
        <v>0</v>
      </c>
      <c r="U1321" s="8">
        <f>(18*Recensement_CXPI_PIC_IAE26_TT_AURA[[#This Row],[Nombre participants prévisionnels
A saisir ]]*Recensement_CXPI_PIC_IAE26_TT_AURA[[#This Row],[Durée Formation (Heures)
A saisir ]])</f>
        <v>0</v>
      </c>
      <c r="V13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1" s="8"/>
    </row>
    <row r="1322" spans="1:23">
      <c r="A1322" s="11" t="s">
        <v>1387</v>
      </c>
      <c r="B1322" s="12"/>
      <c r="C1322" s="7"/>
      <c r="D1322" s="7"/>
      <c r="E1322" s="30"/>
      <c r="F1322" s="7"/>
      <c r="G1322" s="7"/>
      <c r="H1322" s="7"/>
      <c r="I1322" s="7"/>
      <c r="J1322" s="7"/>
      <c r="K1322" s="7"/>
      <c r="L1322" s="7"/>
      <c r="M1322" s="8"/>
      <c r="N1322" s="8"/>
      <c r="O1322" s="8">
        <f>Recensement_CXPI_PIC_IAE26_TT_AURA[[#This Row],[Taux Horaire
Coût pédagogique/h
A saisir ]]*Recensement_CXPI_PIC_IAE26_TT_AURA[[#This Row],[Durée Formation (Heures)
A saisir ]]*Recensement_CXPI_PIC_IAE26_TT_AURA[[#This Row],[Nombre participants prévisionnels
A saisir ]]</f>
        <v>0</v>
      </c>
      <c r="P1322" s="8">
        <f>(13*Recensement_CXPI_PIC_IAE26_TT_AURA[[#This Row],[Durée Formation (Heures)
A saisir ]]*Recensement_CXPI_PIC_IAE26_TT_AURA[[#This Row],[Nombre participants prévisionnels
A saisir ]])</f>
        <v>0</v>
      </c>
      <c r="Q1322" s="8">
        <f>Recensement_CXPI_PIC_IAE26_TT_AURA[[#This Row],[Nombre participants prévisionnels
A saisir ]]*Recensement_CXPI_PIC_IAE26_TT_AURA[[#This Row],[ Montant Frais annexes Total /stagiaire
A saisir]]</f>
        <v>0</v>
      </c>
      <c r="R13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2" s="18">
        <f t="shared" si="20"/>
        <v>0</v>
      </c>
      <c r="T13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V1322))</f>
        <v>0</v>
      </c>
      <c r="U1322" s="8">
        <f>(18*Recensement_CXPI_PIC_IAE26_TT_AURA[[#This Row],[Nombre participants prévisionnels
A saisir ]]*Recensement_CXPI_PIC_IAE26_TT_AURA[[#This Row],[Durée Formation (Heures)
A saisir ]])</f>
        <v>0</v>
      </c>
      <c r="V13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2" s="8"/>
    </row>
    <row r="1323" spans="1:23">
      <c r="A1323" s="11" t="s">
        <v>1388</v>
      </c>
      <c r="B1323" s="12"/>
      <c r="C1323" s="7"/>
      <c r="D1323" s="7"/>
      <c r="E1323" s="30"/>
      <c r="F1323" s="7"/>
      <c r="G1323" s="7"/>
      <c r="H1323" s="7"/>
      <c r="I1323" s="7"/>
      <c r="J1323" s="7"/>
      <c r="K1323" s="7"/>
      <c r="L1323" s="7"/>
      <c r="M1323" s="8"/>
      <c r="N1323" s="8"/>
      <c r="O1323" s="8">
        <f>Recensement_CXPI_PIC_IAE26_TT_AURA[[#This Row],[Taux Horaire
Coût pédagogique/h
A saisir ]]*Recensement_CXPI_PIC_IAE26_TT_AURA[[#This Row],[Durée Formation (Heures)
A saisir ]]*Recensement_CXPI_PIC_IAE26_TT_AURA[[#This Row],[Nombre participants prévisionnels
A saisir ]]</f>
        <v>0</v>
      </c>
      <c r="P1323" s="8">
        <f>(13*Recensement_CXPI_PIC_IAE26_TT_AURA[[#This Row],[Durée Formation (Heures)
A saisir ]]*Recensement_CXPI_PIC_IAE26_TT_AURA[[#This Row],[Nombre participants prévisionnels
A saisir ]])</f>
        <v>0</v>
      </c>
      <c r="Q1323" s="8">
        <f>Recensement_CXPI_PIC_IAE26_TT_AURA[[#This Row],[Nombre participants prévisionnels
A saisir ]]*Recensement_CXPI_PIC_IAE26_TT_AURA[[#This Row],[ Montant Frais annexes Total /stagiaire
A saisir]]</f>
        <v>0</v>
      </c>
      <c r="R13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3" s="18">
        <f t="shared" si="20"/>
        <v>0</v>
      </c>
      <c r="T13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V1323))</f>
        <v>0</v>
      </c>
      <c r="U1323" s="8">
        <f>(18*Recensement_CXPI_PIC_IAE26_TT_AURA[[#This Row],[Nombre participants prévisionnels
A saisir ]]*Recensement_CXPI_PIC_IAE26_TT_AURA[[#This Row],[Durée Formation (Heures)
A saisir ]])</f>
        <v>0</v>
      </c>
      <c r="V13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3" s="8"/>
    </row>
    <row r="1324" spans="1:23">
      <c r="A1324" s="11" t="s">
        <v>1389</v>
      </c>
      <c r="B1324" s="12"/>
      <c r="C1324" s="7"/>
      <c r="D1324" s="7"/>
      <c r="E1324" s="30"/>
      <c r="F1324" s="7"/>
      <c r="G1324" s="7"/>
      <c r="H1324" s="7"/>
      <c r="I1324" s="7"/>
      <c r="J1324" s="7"/>
      <c r="K1324" s="7"/>
      <c r="L1324" s="7"/>
      <c r="M1324" s="8"/>
      <c r="N1324" s="8"/>
      <c r="O1324" s="8">
        <f>Recensement_CXPI_PIC_IAE26_TT_AURA[[#This Row],[Taux Horaire
Coût pédagogique/h
A saisir ]]*Recensement_CXPI_PIC_IAE26_TT_AURA[[#This Row],[Durée Formation (Heures)
A saisir ]]*Recensement_CXPI_PIC_IAE26_TT_AURA[[#This Row],[Nombre participants prévisionnels
A saisir ]]</f>
        <v>0</v>
      </c>
      <c r="P1324" s="8">
        <f>(13*Recensement_CXPI_PIC_IAE26_TT_AURA[[#This Row],[Durée Formation (Heures)
A saisir ]]*Recensement_CXPI_PIC_IAE26_TT_AURA[[#This Row],[Nombre participants prévisionnels
A saisir ]])</f>
        <v>0</v>
      </c>
      <c r="Q1324" s="8">
        <f>Recensement_CXPI_PIC_IAE26_TT_AURA[[#This Row],[Nombre participants prévisionnels
A saisir ]]*Recensement_CXPI_PIC_IAE26_TT_AURA[[#This Row],[ Montant Frais annexes Total /stagiaire
A saisir]]</f>
        <v>0</v>
      </c>
      <c r="R13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4" s="18">
        <f t="shared" si="20"/>
        <v>0</v>
      </c>
      <c r="T13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V1324))</f>
        <v>0</v>
      </c>
      <c r="U1324" s="8">
        <f>(18*Recensement_CXPI_PIC_IAE26_TT_AURA[[#This Row],[Nombre participants prévisionnels
A saisir ]]*Recensement_CXPI_PIC_IAE26_TT_AURA[[#This Row],[Durée Formation (Heures)
A saisir ]])</f>
        <v>0</v>
      </c>
      <c r="V13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4" s="8"/>
    </row>
    <row r="1325" spans="1:23">
      <c r="A1325" s="11" t="s">
        <v>1390</v>
      </c>
      <c r="B1325" s="12"/>
      <c r="C1325" s="7"/>
      <c r="D1325" s="7"/>
      <c r="E1325" s="30"/>
      <c r="F1325" s="7"/>
      <c r="G1325" s="7"/>
      <c r="H1325" s="7"/>
      <c r="I1325" s="7"/>
      <c r="J1325" s="7"/>
      <c r="K1325" s="7"/>
      <c r="L1325" s="7"/>
      <c r="M1325" s="8"/>
      <c r="N1325" s="8"/>
      <c r="O1325" s="8">
        <f>Recensement_CXPI_PIC_IAE26_TT_AURA[[#This Row],[Taux Horaire
Coût pédagogique/h
A saisir ]]*Recensement_CXPI_PIC_IAE26_TT_AURA[[#This Row],[Durée Formation (Heures)
A saisir ]]*Recensement_CXPI_PIC_IAE26_TT_AURA[[#This Row],[Nombre participants prévisionnels
A saisir ]]</f>
        <v>0</v>
      </c>
      <c r="P1325" s="8">
        <f>(13*Recensement_CXPI_PIC_IAE26_TT_AURA[[#This Row],[Durée Formation (Heures)
A saisir ]]*Recensement_CXPI_PIC_IAE26_TT_AURA[[#This Row],[Nombre participants prévisionnels
A saisir ]])</f>
        <v>0</v>
      </c>
      <c r="Q1325" s="8">
        <f>Recensement_CXPI_PIC_IAE26_TT_AURA[[#This Row],[Nombre participants prévisionnels
A saisir ]]*Recensement_CXPI_PIC_IAE26_TT_AURA[[#This Row],[ Montant Frais annexes Total /stagiaire
A saisir]]</f>
        <v>0</v>
      </c>
      <c r="R13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5" s="18">
        <f t="shared" si="20"/>
        <v>0</v>
      </c>
      <c r="T13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V1325))</f>
        <v>0</v>
      </c>
      <c r="U1325" s="8">
        <f>(18*Recensement_CXPI_PIC_IAE26_TT_AURA[[#This Row],[Nombre participants prévisionnels
A saisir ]]*Recensement_CXPI_PIC_IAE26_TT_AURA[[#This Row],[Durée Formation (Heures)
A saisir ]])</f>
        <v>0</v>
      </c>
      <c r="V13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5" s="8"/>
    </row>
    <row r="1326" spans="1:23">
      <c r="A1326" s="11" t="s">
        <v>1391</v>
      </c>
      <c r="B1326" s="12"/>
      <c r="C1326" s="7"/>
      <c r="D1326" s="7"/>
      <c r="E1326" s="30"/>
      <c r="F1326" s="7"/>
      <c r="G1326" s="7"/>
      <c r="H1326" s="7"/>
      <c r="I1326" s="7"/>
      <c r="J1326" s="7"/>
      <c r="K1326" s="7"/>
      <c r="L1326" s="7"/>
      <c r="M1326" s="8"/>
      <c r="N1326" s="8"/>
      <c r="O1326" s="8">
        <f>Recensement_CXPI_PIC_IAE26_TT_AURA[[#This Row],[Taux Horaire
Coût pédagogique/h
A saisir ]]*Recensement_CXPI_PIC_IAE26_TT_AURA[[#This Row],[Durée Formation (Heures)
A saisir ]]*Recensement_CXPI_PIC_IAE26_TT_AURA[[#This Row],[Nombre participants prévisionnels
A saisir ]]</f>
        <v>0</v>
      </c>
      <c r="P1326" s="8">
        <f>(13*Recensement_CXPI_PIC_IAE26_TT_AURA[[#This Row],[Durée Formation (Heures)
A saisir ]]*Recensement_CXPI_PIC_IAE26_TT_AURA[[#This Row],[Nombre participants prévisionnels
A saisir ]])</f>
        <v>0</v>
      </c>
      <c r="Q1326" s="8">
        <f>Recensement_CXPI_PIC_IAE26_TT_AURA[[#This Row],[Nombre participants prévisionnels
A saisir ]]*Recensement_CXPI_PIC_IAE26_TT_AURA[[#This Row],[ Montant Frais annexes Total /stagiaire
A saisir]]</f>
        <v>0</v>
      </c>
      <c r="R13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6" s="18">
        <f t="shared" si="20"/>
        <v>0</v>
      </c>
      <c r="T13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V1326))</f>
        <v>0</v>
      </c>
      <c r="U1326" s="8">
        <f>(18*Recensement_CXPI_PIC_IAE26_TT_AURA[[#This Row],[Nombre participants prévisionnels
A saisir ]]*Recensement_CXPI_PIC_IAE26_TT_AURA[[#This Row],[Durée Formation (Heures)
A saisir ]])</f>
        <v>0</v>
      </c>
      <c r="V13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6" s="8"/>
    </row>
    <row r="1327" spans="1:23">
      <c r="A1327" s="11" t="s">
        <v>1392</v>
      </c>
      <c r="B1327" s="12"/>
      <c r="C1327" s="7"/>
      <c r="D1327" s="7"/>
      <c r="E1327" s="30"/>
      <c r="F1327" s="7"/>
      <c r="G1327" s="7"/>
      <c r="H1327" s="7"/>
      <c r="I1327" s="7"/>
      <c r="J1327" s="7"/>
      <c r="K1327" s="7"/>
      <c r="L1327" s="7"/>
      <c r="M1327" s="8"/>
      <c r="N1327" s="8"/>
      <c r="O1327" s="8">
        <f>Recensement_CXPI_PIC_IAE26_TT_AURA[[#This Row],[Taux Horaire
Coût pédagogique/h
A saisir ]]*Recensement_CXPI_PIC_IAE26_TT_AURA[[#This Row],[Durée Formation (Heures)
A saisir ]]*Recensement_CXPI_PIC_IAE26_TT_AURA[[#This Row],[Nombre participants prévisionnels
A saisir ]]</f>
        <v>0</v>
      </c>
      <c r="P1327" s="8">
        <f>(13*Recensement_CXPI_PIC_IAE26_TT_AURA[[#This Row],[Durée Formation (Heures)
A saisir ]]*Recensement_CXPI_PIC_IAE26_TT_AURA[[#This Row],[Nombre participants prévisionnels
A saisir ]])</f>
        <v>0</v>
      </c>
      <c r="Q1327" s="8">
        <f>Recensement_CXPI_PIC_IAE26_TT_AURA[[#This Row],[Nombre participants prévisionnels
A saisir ]]*Recensement_CXPI_PIC_IAE26_TT_AURA[[#This Row],[ Montant Frais annexes Total /stagiaire
A saisir]]</f>
        <v>0</v>
      </c>
      <c r="R13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7" s="18">
        <f t="shared" si="20"/>
        <v>0</v>
      </c>
      <c r="T13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V1327))</f>
        <v>0</v>
      </c>
      <c r="U1327" s="8">
        <f>(18*Recensement_CXPI_PIC_IAE26_TT_AURA[[#This Row],[Nombre participants prévisionnels
A saisir ]]*Recensement_CXPI_PIC_IAE26_TT_AURA[[#This Row],[Durée Formation (Heures)
A saisir ]])</f>
        <v>0</v>
      </c>
      <c r="V13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7" s="8"/>
    </row>
    <row r="1328" spans="1:23">
      <c r="A1328" s="11" t="s">
        <v>1393</v>
      </c>
      <c r="B1328" s="12"/>
      <c r="C1328" s="7"/>
      <c r="D1328" s="7"/>
      <c r="E1328" s="30"/>
      <c r="F1328" s="7"/>
      <c r="G1328" s="7"/>
      <c r="H1328" s="7"/>
      <c r="I1328" s="7"/>
      <c r="J1328" s="7"/>
      <c r="K1328" s="7"/>
      <c r="L1328" s="7"/>
      <c r="M1328" s="8"/>
      <c r="N1328" s="8"/>
      <c r="O1328" s="8">
        <f>Recensement_CXPI_PIC_IAE26_TT_AURA[[#This Row],[Taux Horaire
Coût pédagogique/h
A saisir ]]*Recensement_CXPI_PIC_IAE26_TT_AURA[[#This Row],[Durée Formation (Heures)
A saisir ]]*Recensement_CXPI_PIC_IAE26_TT_AURA[[#This Row],[Nombre participants prévisionnels
A saisir ]]</f>
        <v>0</v>
      </c>
      <c r="P1328" s="8">
        <f>(13*Recensement_CXPI_PIC_IAE26_TT_AURA[[#This Row],[Durée Formation (Heures)
A saisir ]]*Recensement_CXPI_PIC_IAE26_TT_AURA[[#This Row],[Nombre participants prévisionnels
A saisir ]])</f>
        <v>0</v>
      </c>
      <c r="Q1328" s="8">
        <f>Recensement_CXPI_PIC_IAE26_TT_AURA[[#This Row],[Nombre participants prévisionnels
A saisir ]]*Recensement_CXPI_PIC_IAE26_TT_AURA[[#This Row],[ Montant Frais annexes Total /stagiaire
A saisir]]</f>
        <v>0</v>
      </c>
      <c r="R13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8" s="18">
        <f t="shared" si="20"/>
        <v>0</v>
      </c>
      <c r="T13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V1328))</f>
        <v>0</v>
      </c>
      <c r="U1328" s="8">
        <f>(18*Recensement_CXPI_PIC_IAE26_TT_AURA[[#This Row],[Nombre participants prévisionnels
A saisir ]]*Recensement_CXPI_PIC_IAE26_TT_AURA[[#This Row],[Durée Formation (Heures)
A saisir ]])</f>
        <v>0</v>
      </c>
      <c r="V13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8" s="8"/>
    </row>
    <row r="1329" spans="1:23">
      <c r="A1329" s="11" t="s">
        <v>1394</v>
      </c>
      <c r="B1329" s="12"/>
      <c r="C1329" s="7"/>
      <c r="D1329" s="7"/>
      <c r="E1329" s="30"/>
      <c r="F1329" s="7"/>
      <c r="G1329" s="7"/>
      <c r="H1329" s="7"/>
      <c r="I1329" s="7"/>
      <c r="J1329" s="7"/>
      <c r="K1329" s="7"/>
      <c r="L1329" s="7"/>
      <c r="M1329" s="8"/>
      <c r="N1329" s="8"/>
      <c r="O1329" s="8">
        <f>Recensement_CXPI_PIC_IAE26_TT_AURA[[#This Row],[Taux Horaire
Coût pédagogique/h
A saisir ]]*Recensement_CXPI_PIC_IAE26_TT_AURA[[#This Row],[Durée Formation (Heures)
A saisir ]]*Recensement_CXPI_PIC_IAE26_TT_AURA[[#This Row],[Nombre participants prévisionnels
A saisir ]]</f>
        <v>0</v>
      </c>
      <c r="P1329" s="8">
        <f>(13*Recensement_CXPI_PIC_IAE26_TT_AURA[[#This Row],[Durée Formation (Heures)
A saisir ]]*Recensement_CXPI_PIC_IAE26_TT_AURA[[#This Row],[Nombre participants prévisionnels
A saisir ]])</f>
        <v>0</v>
      </c>
      <c r="Q1329" s="8">
        <f>Recensement_CXPI_PIC_IAE26_TT_AURA[[#This Row],[Nombre participants prévisionnels
A saisir ]]*Recensement_CXPI_PIC_IAE26_TT_AURA[[#This Row],[ Montant Frais annexes Total /stagiaire
A saisir]]</f>
        <v>0</v>
      </c>
      <c r="R13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29" s="18">
        <f t="shared" si="20"/>
        <v>0</v>
      </c>
      <c r="T13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V1329))</f>
        <v>0</v>
      </c>
      <c r="U1329" s="8">
        <f>(18*Recensement_CXPI_PIC_IAE26_TT_AURA[[#This Row],[Nombre participants prévisionnels
A saisir ]]*Recensement_CXPI_PIC_IAE26_TT_AURA[[#This Row],[Durée Formation (Heures)
A saisir ]])</f>
        <v>0</v>
      </c>
      <c r="V13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29" s="8"/>
    </row>
    <row r="1330" spans="1:23">
      <c r="A1330" s="11" t="s">
        <v>1395</v>
      </c>
      <c r="B1330" s="12"/>
      <c r="C1330" s="7"/>
      <c r="D1330" s="7"/>
      <c r="E1330" s="30"/>
      <c r="F1330" s="7"/>
      <c r="G1330" s="7"/>
      <c r="H1330" s="7"/>
      <c r="I1330" s="7"/>
      <c r="J1330" s="7"/>
      <c r="K1330" s="7"/>
      <c r="L1330" s="7"/>
      <c r="M1330" s="8"/>
      <c r="N1330" s="8"/>
      <c r="O1330" s="8">
        <f>Recensement_CXPI_PIC_IAE26_TT_AURA[[#This Row],[Taux Horaire
Coût pédagogique/h
A saisir ]]*Recensement_CXPI_PIC_IAE26_TT_AURA[[#This Row],[Durée Formation (Heures)
A saisir ]]*Recensement_CXPI_PIC_IAE26_TT_AURA[[#This Row],[Nombre participants prévisionnels
A saisir ]]</f>
        <v>0</v>
      </c>
      <c r="P1330" s="8">
        <f>(13*Recensement_CXPI_PIC_IAE26_TT_AURA[[#This Row],[Durée Formation (Heures)
A saisir ]]*Recensement_CXPI_PIC_IAE26_TT_AURA[[#This Row],[Nombre participants prévisionnels
A saisir ]])</f>
        <v>0</v>
      </c>
      <c r="Q1330" s="8">
        <f>Recensement_CXPI_PIC_IAE26_TT_AURA[[#This Row],[Nombre participants prévisionnels
A saisir ]]*Recensement_CXPI_PIC_IAE26_TT_AURA[[#This Row],[ Montant Frais annexes Total /stagiaire
A saisir]]</f>
        <v>0</v>
      </c>
      <c r="R13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0" s="18">
        <f t="shared" si="20"/>
        <v>0</v>
      </c>
      <c r="T13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V1330))</f>
        <v>0</v>
      </c>
      <c r="U1330" s="8">
        <f>(18*Recensement_CXPI_PIC_IAE26_TT_AURA[[#This Row],[Nombre participants prévisionnels
A saisir ]]*Recensement_CXPI_PIC_IAE26_TT_AURA[[#This Row],[Durée Formation (Heures)
A saisir ]])</f>
        <v>0</v>
      </c>
      <c r="V13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0" s="8"/>
    </row>
    <row r="1331" spans="1:23">
      <c r="A1331" s="11" t="s">
        <v>1396</v>
      </c>
      <c r="B1331" s="12"/>
      <c r="C1331" s="7"/>
      <c r="D1331" s="7"/>
      <c r="E1331" s="30"/>
      <c r="F1331" s="7"/>
      <c r="G1331" s="7"/>
      <c r="H1331" s="7"/>
      <c r="I1331" s="7"/>
      <c r="J1331" s="7"/>
      <c r="K1331" s="7"/>
      <c r="L1331" s="7"/>
      <c r="M1331" s="8"/>
      <c r="N1331" s="8"/>
      <c r="O1331" s="8">
        <f>Recensement_CXPI_PIC_IAE26_TT_AURA[[#This Row],[Taux Horaire
Coût pédagogique/h
A saisir ]]*Recensement_CXPI_PIC_IAE26_TT_AURA[[#This Row],[Durée Formation (Heures)
A saisir ]]*Recensement_CXPI_PIC_IAE26_TT_AURA[[#This Row],[Nombre participants prévisionnels
A saisir ]]</f>
        <v>0</v>
      </c>
      <c r="P1331" s="8">
        <f>(13*Recensement_CXPI_PIC_IAE26_TT_AURA[[#This Row],[Durée Formation (Heures)
A saisir ]]*Recensement_CXPI_PIC_IAE26_TT_AURA[[#This Row],[Nombre participants prévisionnels
A saisir ]])</f>
        <v>0</v>
      </c>
      <c r="Q1331" s="8">
        <f>Recensement_CXPI_PIC_IAE26_TT_AURA[[#This Row],[Nombre participants prévisionnels
A saisir ]]*Recensement_CXPI_PIC_IAE26_TT_AURA[[#This Row],[ Montant Frais annexes Total /stagiaire
A saisir]]</f>
        <v>0</v>
      </c>
      <c r="R13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1" s="18">
        <f t="shared" si="20"/>
        <v>0</v>
      </c>
      <c r="T13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V1331))</f>
        <v>0</v>
      </c>
      <c r="U1331" s="8">
        <f>(18*Recensement_CXPI_PIC_IAE26_TT_AURA[[#This Row],[Nombre participants prévisionnels
A saisir ]]*Recensement_CXPI_PIC_IAE26_TT_AURA[[#This Row],[Durée Formation (Heures)
A saisir ]])</f>
        <v>0</v>
      </c>
      <c r="V13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1" s="8"/>
    </row>
    <row r="1332" spans="1:23">
      <c r="A1332" s="11" t="s">
        <v>1397</v>
      </c>
      <c r="B1332" s="12"/>
      <c r="C1332" s="7"/>
      <c r="D1332" s="7"/>
      <c r="E1332" s="30"/>
      <c r="F1332" s="7"/>
      <c r="G1332" s="7"/>
      <c r="H1332" s="7"/>
      <c r="I1332" s="7"/>
      <c r="J1332" s="7"/>
      <c r="K1332" s="7"/>
      <c r="L1332" s="7"/>
      <c r="M1332" s="8"/>
      <c r="N1332" s="8"/>
      <c r="O1332" s="8">
        <f>Recensement_CXPI_PIC_IAE26_TT_AURA[[#This Row],[Taux Horaire
Coût pédagogique/h
A saisir ]]*Recensement_CXPI_PIC_IAE26_TT_AURA[[#This Row],[Durée Formation (Heures)
A saisir ]]*Recensement_CXPI_PIC_IAE26_TT_AURA[[#This Row],[Nombre participants prévisionnels
A saisir ]]</f>
        <v>0</v>
      </c>
      <c r="P1332" s="8">
        <f>(13*Recensement_CXPI_PIC_IAE26_TT_AURA[[#This Row],[Durée Formation (Heures)
A saisir ]]*Recensement_CXPI_PIC_IAE26_TT_AURA[[#This Row],[Nombre participants prévisionnels
A saisir ]])</f>
        <v>0</v>
      </c>
      <c r="Q1332" s="8">
        <f>Recensement_CXPI_PIC_IAE26_TT_AURA[[#This Row],[Nombre participants prévisionnels
A saisir ]]*Recensement_CXPI_PIC_IAE26_TT_AURA[[#This Row],[ Montant Frais annexes Total /stagiaire
A saisir]]</f>
        <v>0</v>
      </c>
      <c r="R13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2" s="18">
        <f t="shared" si="20"/>
        <v>0</v>
      </c>
      <c r="T13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V1332))</f>
        <v>0</v>
      </c>
      <c r="U1332" s="8">
        <f>(18*Recensement_CXPI_PIC_IAE26_TT_AURA[[#This Row],[Nombre participants prévisionnels
A saisir ]]*Recensement_CXPI_PIC_IAE26_TT_AURA[[#This Row],[Durée Formation (Heures)
A saisir ]])</f>
        <v>0</v>
      </c>
      <c r="V13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2" s="8"/>
    </row>
    <row r="1333" spans="1:23">
      <c r="A1333" s="11" t="s">
        <v>1398</v>
      </c>
      <c r="B1333" s="12"/>
      <c r="C1333" s="7"/>
      <c r="D1333" s="7"/>
      <c r="E1333" s="30"/>
      <c r="F1333" s="7"/>
      <c r="G1333" s="7"/>
      <c r="H1333" s="7"/>
      <c r="I1333" s="7"/>
      <c r="J1333" s="7"/>
      <c r="K1333" s="7"/>
      <c r="L1333" s="7"/>
      <c r="M1333" s="8"/>
      <c r="N1333" s="8"/>
      <c r="O1333" s="8">
        <f>Recensement_CXPI_PIC_IAE26_TT_AURA[[#This Row],[Taux Horaire
Coût pédagogique/h
A saisir ]]*Recensement_CXPI_PIC_IAE26_TT_AURA[[#This Row],[Durée Formation (Heures)
A saisir ]]*Recensement_CXPI_PIC_IAE26_TT_AURA[[#This Row],[Nombre participants prévisionnels
A saisir ]]</f>
        <v>0</v>
      </c>
      <c r="P1333" s="8">
        <f>(13*Recensement_CXPI_PIC_IAE26_TT_AURA[[#This Row],[Durée Formation (Heures)
A saisir ]]*Recensement_CXPI_PIC_IAE26_TT_AURA[[#This Row],[Nombre participants prévisionnels
A saisir ]])</f>
        <v>0</v>
      </c>
      <c r="Q1333" s="8">
        <f>Recensement_CXPI_PIC_IAE26_TT_AURA[[#This Row],[Nombre participants prévisionnels
A saisir ]]*Recensement_CXPI_PIC_IAE26_TT_AURA[[#This Row],[ Montant Frais annexes Total /stagiaire
A saisir]]</f>
        <v>0</v>
      </c>
      <c r="R13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3" s="18">
        <f t="shared" si="20"/>
        <v>0</v>
      </c>
      <c r="T13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V1333))</f>
        <v>0</v>
      </c>
      <c r="U1333" s="8">
        <f>(18*Recensement_CXPI_PIC_IAE26_TT_AURA[[#This Row],[Nombre participants prévisionnels
A saisir ]]*Recensement_CXPI_PIC_IAE26_TT_AURA[[#This Row],[Durée Formation (Heures)
A saisir ]])</f>
        <v>0</v>
      </c>
      <c r="V13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3" s="8"/>
    </row>
    <row r="1334" spans="1:23">
      <c r="A1334" s="11" t="s">
        <v>1399</v>
      </c>
      <c r="B1334" s="12"/>
      <c r="C1334" s="7"/>
      <c r="D1334" s="7"/>
      <c r="E1334" s="30"/>
      <c r="F1334" s="7"/>
      <c r="G1334" s="7"/>
      <c r="H1334" s="7"/>
      <c r="I1334" s="7"/>
      <c r="J1334" s="7"/>
      <c r="K1334" s="7"/>
      <c r="L1334" s="7"/>
      <c r="M1334" s="8"/>
      <c r="N1334" s="8"/>
      <c r="O1334" s="8">
        <f>Recensement_CXPI_PIC_IAE26_TT_AURA[[#This Row],[Taux Horaire
Coût pédagogique/h
A saisir ]]*Recensement_CXPI_PIC_IAE26_TT_AURA[[#This Row],[Durée Formation (Heures)
A saisir ]]*Recensement_CXPI_PIC_IAE26_TT_AURA[[#This Row],[Nombre participants prévisionnels
A saisir ]]</f>
        <v>0</v>
      </c>
      <c r="P1334" s="8">
        <f>(13*Recensement_CXPI_PIC_IAE26_TT_AURA[[#This Row],[Durée Formation (Heures)
A saisir ]]*Recensement_CXPI_PIC_IAE26_TT_AURA[[#This Row],[Nombre participants prévisionnels
A saisir ]])</f>
        <v>0</v>
      </c>
      <c r="Q1334" s="8">
        <f>Recensement_CXPI_PIC_IAE26_TT_AURA[[#This Row],[Nombre participants prévisionnels
A saisir ]]*Recensement_CXPI_PIC_IAE26_TT_AURA[[#This Row],[ Montant Frais annexes Total /stagiaire
A saisir]]</f>
        <v>0</v>
      </c>
      <c r="R13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4" s="18">
        <f t="shared" si="20"/>
        <v>0</v>
      </c>
      <c r="T13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V1334))</f>
        <v>0</v>
      </c>
      <c r="U1334" s="8">
        <f>(18*Recensement_CXPI_PIC_IAE26_TT_AURA[[#This Row],[Nombre participants prévisionnels
A saisir ]]*Recensement_CXPI_PIC_IAE26_TT_AURA[[#This Row],[Durée Formation (Heures)
A saisir ]])</f>
        <v>0</v>
      </c>
      <c r="V13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4" s="8"/>
    </row>
    <row r="1335" spans="1:23">
      <c r="A1335" s="11" t="s">
        <v>1400</v>
      </c>
      <c r="B1335" s="12"/>
      <c r="C1335" s="7"/>
      <c r="D1335" s="7"/>
      <c r="E1335" s="30"/>
      <c r="F1335" s="7"/>
      <c r="G1335" s="7"/>
      <c r="H1335" s="7"/>
      <c r="I1335" s="7"/>
      <c r="J1335" s="7"/>
      <c r="K1335" s="7"/>
      <c r="L1335" s="7"/>
      <c r="M1335" s="8"/>
      <c r="N1335" s="8"/>
      <c r="O1335" s="8">
        <f>Recensement_CXPI_PIC_IAE26_TT_AURA[[#This Row],[Taux Horaire
Coût pédagogique/h
A saisir ]]*Recensement_CXPI_PIC_IAE26_TT_AURA[[#This Row],[Durée Formation (Heures)
A saisir ]]*Recensement_CXPI_PIC_IAE26_TT_AURA[[#This Row],[Nombre participants prévisionnels
A saisir ]]</f>
        <v>0</v>
      </c>
      <c r="P1335" s="8">
        <f>(13*Recensement_CXPI_PIC_IAE26_TT_AURA[[#This Row],[Durée Formation (Heures)
A saisir ]]*Recensement_CXPI_PIC_IAE26_TT_AURA[[#This Row],[Nombre participants prévisionnels
A saisir ]])</f>
        <v>0</v>
      </c>
      <c r="Q1335" s="8">
        <f>Recensement_CXPI_PIC_IAE26_TT_AURA[[#This Row],[Nombre participants prévisionnels
A saisir ]]*Recensement_CXPI_PIC_IAE26_TT_AURA[[#This Row],[ Montant Frais annexes Total /stagiaire
A saisir]]</f>
        <v>0</v>
      </c>
      <c r="R13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5" s="18">
        <f t="shared" si="20"/>
        <v>0</v>
      </c>
      <c r="T13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V1335))</f>
        <v>0</v>
      </c>
      <c r="U1335" s="8">
        <f>(18*Recensement_CXPI_PIC_IAE26_TT_AURA[[#This Row],[Nombre participants prévisionnels
A saisir ]]*Recensement_CXPI_PIC_IAE26_TT_AURA[[#This Row],[Durée Formation (Heures)
A saisir ]])</f>
        <v>0</v>
      </c>
      <c r="V13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5" s="8"/>
    </row>
    <row r="1336" spans="1:23">
      <c r="A1336" s="11" t="s">
        <v>1401</v>
      </c>
      <c r="B1336" s="12"/>
      <c r="C1336" s="7"/>
      <c r="D1336" s="7"/>
      <c r="E1336" s="30"/>
      <c r="F1336" s="7"/>
      <c r="G1336" s="7"/>
      <c r="H1336" s="7"/>
      <c r="I1336" s="7"/>
      <c r="J1336" s="7"/>
      <c r="K1336" s="7"/>
      <c r="L1336" s="7"/>
      <c r="M1336" s="8"/>
      <c r="N1336" s="8"/>
      <c r="O1336" s="8">
        <f>Recensement_CXPI_PIC_IAE26_TT_AURA[[#This Row],[Taux Horaire
Coût pédagogique/h
A saisir ]]*Recensement_CXPI_PIC_IAE26_TT_AURA[[#This Row],[Durée Formation (Heures)
A saisir ]]*Recensement_CXPI_PIC_IAE26_TT_AURA[[#This Row],[Nombre participants prévisionnels
A saisir ]]</f>
        <v>0</v>
      </c>
      <c r="P1336" s="8">
        <f>(13*Recensement_CXPI_PIC_IAE26_TT_AURA[[#This Row],[Durée Formation (Heures)
A saisir ]]*Recensement_CXPI_PIC_IAE26_TT_AURA[[#This Row],[Nombre participants prévisionnels
A saisir ]])</f>
        <v>0</v>
      </c>
      <c r="Q1336" s="8">
        <f>Recensement_CXPI_PIC_IAE26_TT_AURA[[#This Row],[Nombre participants prévisionnels
A saisir ]]*Recensement_CXPI_PIC_IAE26_TT_AURA[[#This Row],[ Montant Frais annexes Total /stagiaire
A saisir]]</f>
        <v>0</v>
      </c>
      <c r="R13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6" s="18">
        <f t="shared" si="20"/>
        <v>0</v>
      </c>
      <c r="T13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V1336))</f>
        <v>0</v>
      </c>
      <c r="U1336" s="8">
        <f>(18*Recensement_CXPI_PIC_IAE26_TT_AURA[[#This Row],[Nombre participants prévisionnels
A saisir ]]*Recensement_CXPI_PIC_IAE26_TT_AURA[[#This Row],[Durée Formation (Heures)
A saisir ]])</f>
        <v>0</v>
      </c>
      <c r="V13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6" s="8"/>
    </row>
    <row r="1337" spans="1:23">
      <c r="A1337" s="11" t="s">
        <v>1402</v>
      </c>
      <c r="B1337" s="12"/>
      <c r="C1337" s="7"/>
      <c r="D1337" s="7"/>
      <c r="E1337" s="30"/>
      <c r="F1337" s="7"/>
      <c r="G1337" s="7"/>
      <c r="H1337" s="7"/>
      <c r="I1337" s="7"/>
      <c r="J1337" s="7"/>
      <c r="K1337" s="7"/>
      <c r="L1337" s="7"/>
      <c r="M1337" s="8"/>
      <c r="N1337" s="8"/>
      <c r="O1337" s="8">
        <f>Recensement_CXPI_PIC_IAE26_TT_AURA[[#This Row],[Taux Horaire
Coût pédagogique/h
A saisir ]]*Recensement_CXPI_PIC_IAE26_TT_AURA[[#This Row],[Durée Formation (Heures)
A saisir ]]*Recensement_CXPI_PIC_IAE26_TT_AURA[[#This Row],[Nombre participants prévisionnels
A saisir ]]</f>
        <v>0</v>
      </c>
      <c r="P1337" s="8">
        <f>(13*Recensement_CXPI_PIC_IAE26_TT_AURA[[#This Row],[Durée Formation (Heures)
A saisir ]]*Recensement_CXPI_PIC_IAE26_TT_AURA[[#This Row],[Nombre participants prévisionnels
A saisir ]])</f>
        <v>0</v>
      </c>
      <c r="Q1337" s="8">
        <f>Recensement_CXPI_PIC_IAE26_TT_AURA[[#This Row],[Nombre participants prévisionnels
A saisir ]]*Recensement_CXPI_PIC_IAE26_TT_AURA[[#This Row],[ Montant Frais annexes Total /stagiaire
A saisir]]</f>
        <v>0</v>
      </c>
      <c r="R13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7" s="18">
        <f t="shared" si="20"/>
        <v>0</v>
      </c>
      <c r="T13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V1337))</f>
        <v>0</v>
      </c>
      <c r="U1337" s="8">
        <f>(18*Recensement_CXPI_PIC_IAE26_TT_AURA[[#This Row],[Nombre participants prévisionnels
A saisir ]]*Recensement_CXPI_PIC_IAE26_TT_AURA[[#This Row],[Durée Formation (Heures)
A saisir ]])</f>
        <v>0</v>
      </c>
      <c r="V13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7" s="8"/>
    </row>
    <row r="1338" spans="1:23">
      <c r="A1338" s="11" t="s">
        <v>1403</v>
      </c>
      <c r="B1338" s="12"/>
      <c r="C1338" s="7"/>
      <c r="D1338" s="7"/>
      <c r="E1338" s="30"/>
      <c r="F1338" s="7"/>
      <c r="G1338" s="7"/>
      <c r="H1338" s="7"/>
      <c r="I1338" s="7"/>
      <c r="J1338" s="7"/>
      <c r="K1338" s="7"/>
      <c r="L1338" s="7"/>
      <c r="M1338" s="8"/>
      <c r="N1338" s="8"/>
      <c r="O1338" s="8">
        <f>Recensement_CXPI_PIC_IAE26_TT_AURA[[#This Row],[Taux Horaire
Coût pédagogique/h
A saisir ]]*Recensement_CXPI_PIC_IAE26_TT_AURA[[#This Row],[Durée Formation (Heures)
A saisir ]]*Recensement_CXPI_PIC_IAE26_TT_AURA[[#This Row],[Nombre participants prévisionnels
A saisir ]]</f>
        <v>0</v>
      </c>
      <c r="P1338" s="8">
        <f>(13*Recensement_CXPI_PIC_IAE26_TT_AURA[[#This Row],[Durée Formation (Heures)
A saisir ]]*Recensement_CXPI_PIC_IAE26_TT_AURA[[#This Row],[Nombre participants prévisionnels
A saisir ]])</f>
        <v>0</v>
      </c>
      <c r="Q1338" s="8">
        <f>Recensement_CXPI_PIC_IAE26_TT_AURA[[#This Row],[Nombre participants prévisionnels
A saisir ]]*Recensement_CXPI_PIC_IAE26_TT_AURA[[#This Row],[ Montant Frais annexes Total /stagiaire
A saisir]]</f>
        <v>0</v>
      </c>
      <c r="R13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8" s="18">
        <f t="shared" si="20"/>
        <v>0</v>
      </c>
      <c r="T13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V1338))</f>
        <v>0</v>
      </c>
      <c r="U1338" s="8">
        <f>(18*Recensement_CXPI_PIC_IAE26_TT_AURA[[#This Row],[Nombre participants prévisionnels
A saisir ]]*Recensement_CXPI_PIC_IAE26_TT_AURA[[#This Row],[Durée Formation (Heures)
A saisir ]])</f>
        <v>0</v>
      </c>
      <c r="V13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8" s="8"/>
    </row>
    <row r="1339" spans="1:23">
      <c r="A1339" s="11" t="s">
        <v>1404</v>
      </c>
      <c r="B1339" s="12"/>
      <c r="C1339" s="7"/>
      <c r="D1339" s="7"/>
      <c r="E1339" s="30"/>
      <c r="F1339" s="7"/>
      <c r="G1339" s="7"/>
      <c r="H1339" s="7"/>
      <c r="I1339" s="7"/>
      <c r="J1339" s="7"/>
      <c r="K1339" s="7"/>
      <c r="L1339" s="7"/>
      <c r="M1339" s="8"/>
      <c r="N1339" s="8"/>
      <c r="O1339" s="8">
        <f>Recensement_CXPI_PIC_IAE26_TT_AURA[[#This Row],[Taux Horaire
Coût pédagogique/h
A saisir ]]*Recensement_CXPI_PIC_IAE26_TT_AURA[[#This Row],[Durée Formation (Heures)
A saisir ]]*Recensement_CXPI_PIC_IAE26_TT_AURA[[#This Row],[Nombre participants prévisionnels
A saisir ]]</f>
        <v>0</v>
      </c>
      <c r="P1339" s="8">
        <f>(13*Recensement_CXPI_PIC_IAE26_TT_AURA[[#This Row],[Durée Formation (Heures)
A saisir ]]*Recensement_CXPI_PIC_IAE26_TT_AURA[[#This Row],[Nombre participants prévisionnels
A saisir ]])</f>
        <v>0</v>
      </c>
      <c r="Q1339" s="8">
        <f>Recensement_CXPI_PIC_IAE26_TT_AURA[[#This Row],[Nombre participants prévisionnels
A saisir ]]*Recensement_CXPI_PIC_IAE26_TT_AURA[[#This Row],[ Montant Frais annexes Total /stagiaire
A saisir]]</f>
        <v>0</v>
      </c>
      <c r="R13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39" s="18">
        <f t="shared" si="20"/>
        <v>0</v>
      </c>
      <c r="T13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V1339))</f>
        <v>0</v>
      </c>
      <c r="U1339" s="8">
        <f>(18*Recensement_CXPI_PIC_IAE26_TT_AURA[[#This Row],[Nombre participants prévisionnels
A saisir ]]*Recensement_CXPI_PIC_IAE26_TT_AURA[[#This Row],[Durée Formation (Heures)
A saisir ]])</f>
        <v>0</v>
      </c>
      <c r="V13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39" s="8"/>
    </row>
    <row r="1340" spans="1:23">
      <c r="A1340" s="11" t="s">
        <v>1405</v>
      </c>
      <c r="B1340" s="12"/>
      <c r="C1340" s="7"/>
      <c r="D1340" s="7"/>
      <c r="E1340" s="30"/>
      <c r="F1340" s="7"/>
      <c r="G1340" s="7"/>
      <c r="H1340" s="7"/>
      <c r="I1340" s="7"/>
      <c r="J1340" s="7"/>
      <c r="K1340" s="7"/>
      <c r="L1340" s="7"/>
      <c r="M1340" s="8"/>
      <c r="N1340" s="8"/>
      <c r="O1340" s="8">
        <f>Recensement_CXPI_PIC_IAE26_TT_AURA[[#This Row],[Taux Horaire
Coût pédagogique/h
A saisir ]]*Recensement_CXPI_PIC_IAE26_TT_AURA[[#This Row],[Durée Formation (Heures)
A saisir ]]*Recensement_CXPI_PIC_IAE26_TT_AURA[[#This Row],[Nombre participants prévisionnels
A saisir ]]</f>
        <v>0</v>
      </c>
      <c r="P1340" s="8">
        <f>(13*Recensement_CXPI_PIC_IAE26_TT_AURA[[#This Row],[Durée Formation (Heures)
A saisir ]]*Recensement_CXPI_PIC_IAE26_TT_AURA[[#This Row],[Nombre participants prévisionnels
A saisir ]])</f>
        <v>0</v>
      </c>
      <c r="Q1340" s="8">
        <f>Recensement_CXPI_PIC_IAE26_TT_AURA[[#This Row],[Nombre participants prévisionnels
A saisir ]]*Recensement_CXPI_PIC_IAE26_TT_AURA[[#This Row],[ Montant Frais annexes Total /stagiaire
A saisir]]</f>
        <v>0</v>
      </c>
      <c r="R13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0" s="18">
        <f t="shared" si="20"/>
        <v>0</v>
      </c>
      <c r="T13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V1340))</f>
        <v>0</v>
      </c>
      <c r="U1340" s="8">
        <f>(18*Recensement_CXPI_PIC_IAE26_TT_AURA[[#This Row],[Nombre participants prévisionnels
A saisir ]]*Recensement_CXPI_PIC_IAE26_TT_AURA[[#This Row],[Durée Formation (Heures)
A saisir ]])</f>
        <v>0</v>
      </c>
      <c r="V13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0" s="8"/>
    </row>
    <row r="1341" spans="1:23">
      <c r="A1341" s="11" t="s">
        <v>1406</v>
      </c>
      <c r="B1341" s="12"/>
      <c r="C1341" s="7"/>
      <c r="D1341" s="7"/>
      <c r="E1341" s="30"/>
      <c r="F1341" s="7"/>
      <c r="G1341" s="7"/>
      <c r="H1341" s="7"/>
      <c r="I1341" s="7"/>
      <c r="J1341" s="7"/>
      <c r="K1341" s="7"/>
      <c r="L1341" s="7"/>
      <c r="M1341" s="8"/>
      <c r="N1341" s="8"/>
      <c r="O1341" s="8">
        <f>Recensement_CXPI_PIC_IAE26_TT_AURA[[#This Row],[Taux Horaire
Coût pédagogique/h
A saisir ]]*Recensement_CXPI_PIC_IAE26_TT_AURA[[#This Row],[Durée Formation (Heures)
A saisir ]]*Recensement_CXPI_PIC_IAE26_TT_AURA[[#This Row],[Nombre participants prévisionnels
A saisir ]]</f>
        <v>0</v>
      </c>
      <c r="P1341" s="8">
        <f>(13*Recensement_CXPI_PIC_IAE26_TT_AURA[[#This Row],[Durée Formation (Heures)
A saisir ]]*Recensement_CXPI_PIC_IAE26_TT_AURA[[#This Row],[Nombre participants prévisionnels
A saisir ]])</f>
        <v>0</v>
      </c>
      <c r="Q1341" s="8">
        <f>Recensement_CXPI_PIC_IAE26_TT_AURA[[#This Row],[Nombre participants prévisionnels
A saisir ]]*Recensement_CXPI_PIC_IAE26_TT_AURA[[#This Row],[ Montant Frais annexes Total /stagiaire
A saisir]]</f>
        <v>0</v>
      </c>
      <c r="R13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1" s="18">
        <f t="shared" si="20"/>
        <v>0</v>
      </c>
      <c r="T13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V1341))</f>
        <v>0</v>
      </c>
      <c r="U1341" s="8">
        <f>(18*Recensement_CXPI_PIC_IAE26_TT_AURA[[#This Row],[Nombre participants prévisionnels
A saisir ]]*Recensement_CXPI_PIC_IAE26_TT_AURA[[#This Row],[Durée Formation (Heures)
A saisir ]])</f>
        <v>0</v>
      </c>
      <c r="V13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1" s="8"/>
    </row>
    <row r="1342" spans="1:23">
      <c r="A1342" s="11" t="s">
        <v>1407</v>
      </c>
      <c r="B1342" s="12"/>
      <c r="C1342" s="7"/>
      <c r="D1342" s="7"/>
      <c r="E1342" s="30"/>
      <c r="F1342" s="7"/>
      <c r="G1342" s="7"/>
      <c r="H1342" s="7"/>
      <c r="I1342" s="7"/>
      <c r="J1342" s="7"/>
      <c r="K1342" s="7"/>
      <c r="L1342" s="7"/>
      <c r="M1342" s="8"/>
      <c r="N1342" s="8"/>
      <c r="O1342" s="8">
        <f>Recensement_CXPI_PIC_IAE26_TT_AURA[[#This Row],[Taux Horaire
Coût pédagogique/h
A saisir ]]*Recensement_CXPI_PIC_IAE26_TT_AURA[[#This Row],[Durée Formation (Heures)
A saisir ]]*Recensement_CXPI_PIC_IAE26_TT_AURA[[#This Row],[Nombre participants prévisionnels
A saisir ]]</f>
        <v>0</v>
      </c>
      <c r="P1342" s="8">
        <f>(13*Recensement_CXPI_PIC_IAE26_TT_AURA[[#This Row],[Durée Formation (Heures)
A saisir ]]*Recensement_CXPI_PIC_IAE26_TT_AURA[[#This Row],[Nombre participants prévisionnels
A saisir ]])</f>
        <v>0</v>
      </c>
      <c r="Q1342" s="8">
        <f>Recensement_CXPI_PIC_IAE26_TT_AURA[[#This Row],[Nombre participants prévisionnels
A saisir ]]*Recensement_CXPI_PIC_IAE26_TT_AURA[[#This Row],[ Montant Frais annexes Total /stagiaire
A saisir]]</f>
        <v>0</v>
      </c>
      <c r="R13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2" s="18">
        <f t="shared" si="20"/>
        <v>0</v>
      </c>
      <c r="T13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V1342))</f>
        <v>0</v>
      </c>
      <c r="U1342" s="8">
        <f>(18*Recensement_CXPI_PIC_IAE26_TT_AURA[[#This Row],[Nombre participants prévisionnels
A saisir ]]*Recensement_CXPI_PIC_IAE26_TT_AURA[[#This Row],[Durée Formation (Heures)
A saisir ]])</f>
        <v>0</v>
      </c>
      <c r="V13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2" s="8"/>
    </row>
    <row r="1343" spans="1:23">
      <c r="A1343" s="11" t="s">
        <v>1408</v>
      </c>
      <c r="B1343" s="12"/>
      <c r="C1343" s="7"/>
      <c r="D1343" s="7"/>
      <c r="E1343" s="30"/>
      <c r="F1343" s="7"/>
      <c r="G1343" s="7"/>
      <c r="H1343" s="7"/>
      <c r="I1343" s="7"/>
      <c r="J1343" s="7"/>
      <c r="K1343" s="7"/>
      <c r="L1343" s="7"/>
      <c r="M1343" s="8"/>
      <c r="N1343" s="8"/>
      <c r="O1343" s="8">
        <f>Recensement_CXPI_PIC_IAE26_TT_AURA[[#This Row],[Taux Horaire
Coût pédagogique/h
A saisir ]]*Recensement_CXPI_PIC_IAE26_TT_AURA[[#This Row],[Durée Formation (Heures)
A saisir ]]*Recensement_CXPI_PIC_IAE26_TT_AURA[[#This Row],[Nombre participants prévisionnels
A saisir ]]</f>
        <v>0</v>
      </c>
      <c r="P1343" s="8">
        <f>(13*Recensement_CXPI_PIC_IAE26_TT_AURA[[#This Row],[Durée Formation (Heures)
A saisir ]]*Recensement_CXPI_PIC_IAE26_TT_AURA[[#This Row],[Nombre participants prévisionnels
A saisir ]])</f>
        <v>0</v>
      </c>
      <c r="Q1343" s="8">
        <f>Recensement_CXPI_PIC_IAE26_TT_AURA[[#This Row],[Nombre participants prévisionnels
A saisir ]]*Recensement_CXPI_PIC_IAE26_TT_AURA[[#This Row],[ Montant Frais annexes Total /stagiaire
A saisir]]</f>
        <v>0</v>
      </c>
      <c r="R13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3" s="18">
        <f t="shared" si="20"/>
        <v>0</v>
      </c>
      <c r="T13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V1343))</f>
        <v>0</v>
      </c>
      <c r="U1343" s="8">
        <f>(18*Recensement_CXPI_PIC_IAE26_TT_AURA[[#This Row],[Nombre participants prévisionnels
A saisir ]]*Recensement_CXPI_PIC_IAE26_TT_AURA[[#This Row],[Durée Formation (Heures)
A saisir ]])</f>
        <v>0</v>
      </c>
      <c r="V13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3" s="8"/>
    </row>
    <row r="1344" spans="1:23">
      <c r="A1344" s="11" t="s">
        <v>1409</v>
      </c>
      <c r="B1344" s="12"/>
      <c r="C1344" s="7"/>
      <c r="D1344" s="7"/>
      <c r="E1344" s="30"/>
      <c r="F1344" s="7"/>
      <c r="G1344" s="7"/>
      <c r="H1344" s="7"/>
      <c r="I1344" s="7"/>
      <c r="J1344" s="7"/>
      <c r="K1344" s="7"/>
      <c r="L1344" s="7"/>
      <c r="M1344" s="8"/>
      <c r="N1344" s="8"/>
      <c r="O1344" s="8">
        <f>Recensement_CXPI_PIC_IAE26_TT_AURA[[#This Row],[Taux Horaire
Coût pédagogique/h
A saisir ]]*Recensement_CXPI_PIC_IAE26_TT_AURA[[#This Row],[Durée Formation (Heures)
A saisir ]]*Recensement_CXPI_PIC_IAE26_TT_AURA[[#This Row],[Nombre participants prévisionnels
A saisir ]]</f>
        <v>0</v>
      </c>
      <c r="P1344" s="8">
        <f>(13*Recensement_CXPI_PIC_IAE26_TT_AURA[[#This Row],[Durée Formation (Heures)
A saisir ]]*Recensement_CXPI_PIC_IAE26_TT_AURA[[#This Row],[Nombre participants prévisionnels
A saisir ]])</f>
        <v>0</v>
      </c>
      <c r="Q1344" s="8">
        <f>Recensement_CXPI_PIC_IAE26_TT_AURA[[#This Row],[Nombre participants prévisionnels
A saisir ]]*Recensement_CXPI_PIC_IAE26_TT_AURA[[#This Row],[ Montant Frais annexes Total /stagiaire
A saisir]]</f>
        <v>0</v>
      </c>
      <c r="R13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4" s="18">
        <f t="shared" si="20"/>
        <v>0</v>
      </c>
      <c r="T13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V1344))</f>
        <v>0</v>
      </c>
      <c r="U1344" s="8">
        <f>(18*Recensement_CXPI_PIC_IAE26_TT_AURA[[#This Row],[Nombre participants prévisionnels
A saisir ]]*Recensement_CXPI_PIC_IAE26_TT_AURA[[#This Row],[Durée Formation (Heures)
A saisir ]])</f>
        <v>0</v>
      </c>
      <c r="V13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4" s="8"/>
    </row>
    <row r="1345" spans="1:23">
      <c r="A1345" s="11" t="s">
        <v>1410</v>
      </c>
      <c r="B1345" s="12"/>
      <c r="C1345" s="7"/>
      <c r="D1345" s="7"/>
      <c r="E1345" s="30"/>
      <c r="F1345" s="7"/>
      <c r="G1345" s="7"/>
      <c r="H1345" s="7"/>
      <c r="I1345" s="7"/>
      <c r="J1345" s="7"/>
      <c r="K1345" s="7"/>
      <c r="L1345" s="7"/>
      <c r="M1345" s="8"/>
      <c r="N1345" s="8"/>
      <c r="O1345" s="8">
        <f>Recensement_CXPI_PIC_IAE26_TT_AURA[[#This Row],[Taux Horaire
Coût pédagogique/h
A saisir ]]*Recensement_CXPI_PIC_IAE26_TT_AURA[[#This Row],[Durée Formation (Heures)
A saisir ]]*Recensement_CXPI_PIC_IAE26_TT_AURA[[#This Row],[Nombre participants prévisionnels
A saisir ]]</f>
        <v>0</v>
      </c>
      <c r="P1345" s="8">
        <f>(13*Recensement_CXPI_PIC_IAE26_TT_AURA[[#This Row],[Durée Formation (Heures)
A saisir ]]*Recensement_CXPI_PIC_IAE26_TT_AURA[[#This Row],[Nombre participants prévisionnels
A saisir ]])</f>
        <v>0</v>
      </c>
      <c r="Q1345" s="8">
        <f>Recensement_CXPI_PIC_IAE26_TT_AURA[[#This Row],[Nombre participants prévisionnels
A saisir ]]*Recensement_CXPI_PIC_IAE26_TT_AURA[[#This Row],[ Montant Frais annexes Total /stagiaire
A saisir]]</f>
        <v>0</v>
      </c>
      <c r="R13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5" s="18">
        <f t="shared" si="20"/>
        <v>0</v>
      </c>
      <c r="T13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V1345))</f>
        <v>0</v>
      </c>
      <c r="U1345" s="8">
        <f>(18*Recensement_CXPI_PIC_IAE26_TT_AURA[[#This Row],[Nombre participants prévisionnels
A saisir ]]*Recensement_CXPI_PIC_IAE26_TT_AURA[[#This Row],[Durée Formation (Heures)
A saisir ]])</f>
        <v>0</v>
      </c>
      <c r="V13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5" s="8"/>
    </row>
    <row r="1346" spans="1:23">
      <c r="A1346" s="11" t="s">
        <v>1411</v>
      </c>
      <c r="B1346" s="12"/>
      <c r="C1346" s="7"/>
      <c r="D1346" s="7"/>
      <c r="E1346" s="30"/>
      <c r="F1346" s="7"/>
      <c r="G1346" s="7"/>
      <c r="H1346" s="7"/>
      <c r="I1346" s="7"/>
      <c r="J1346" s="7"/>
      <c r="K1346" s="7"/>
      <c r="L1346" s="7"/>
      <c r="M1346" s="8"/>
      <c r="N1346" s="8"/>
      <c r="O1346" s="8">
        <f>Recensement_CXPI_PIC_IAE26_TT_AURA[[#This Row],[Taux Horaire
Coût pédagogique/h
A saisir ]]*Recensement_CXPI_PIC_IAE26_TT_AURA[[#This Row],[Durée Formation (Heures)
A saisir ]]*Recensement_CXPI_PIC_IAE26_TT_AURA[[#This Row],[Nombre participants prévisionnels
A saisir ]]</f>
        <v>0</v>
      </c>
      <c r="P1346" s="8">
        <f>(13*Recensement_CXPI_PIC_IAE26_TT_AURA[[#This Row],[Durée Formation (Heures)
A saisir ]]*Recensement_CXPI_PIC_IAE26_TT_AURA[[#This Row],[Nombre participants prévisionnels
A saisir ]])</f>
        <v>0</v>
      </c>
      <c r="Q1346" s="8">
        <f>Recensement_CXPI_PIC_IAE26_TT_AURA[[#This Row],[Nombre participants prévisionnels
A saisir ]]*Recensement_CXPI_PIC_IAE26_TT_AURA[[#This Row],[ Montant Frais annexes Total /stagiaire
A saisir]]</f>
        <v>0</v>
      </c>
      <c r="R13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6" s="18">
        <f t="shared" si="20"/>
        <v>0</v>
      </c>
      <c r="T13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V1346))</f>
        <v>0</v>
      </c>
      <c r="U1346" s="8">
        <f>(18*Recensement_CXPI_PIC_IAE26_TT_AURA[[#This Row],[Nombre participants prévisionnels
A saisir ]]*Recensement_CXPI_PIC_IAE26_TT_AURA[[#This Row],[Durée Formation (Heures)
A saisir ]])</f>
        <v>0</v>
      </c>
      <c r="V13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6" s="8"/>
    </row>
    <row r="1347" spans="1:23">
      <c r="A1347" s="11" t="s">
        <v>1412</v>
      </c>
      <c r="B1347" s="12"/>
      <c r="C1347" s="7"/>
      <c r="D1347" s="7"/>
      <c r="E1347" s="30"/>
      <c r="F1347" s="7"/>
      <c r="G1347" s="7"/>
      <c r="H1347" s="7"/>
      <c r="I1347" s="7"/>
      <c r="J1347" s="7"/>
      <c r="K1347" s="7"/>
      <c r="L1347" s="7"/>
      <c r="M1347" s="8"/>
      <c r="N1347" s="8"/>
      <c r="O1347" s="8">
        <f>Recensement_CXPI_PIC_IAE26_TT_AURA[[#This Row],[Taux Horaire
Coût pédagogique/h
A saisir ]]*Recensement_CXPI_PIC_IAE26_TT_AURA[[#This Row],[Durée Formation (Heures)
A saisir ]]*Recensement_CXPI_PIC_IAE26_TT_AURA[[#This Row],[Nombre participants prévisionnels
A saisir ]]</f>
        <v>0</v>
      </c>
      <c r="P1347" s="8">
        <f>(13*Recensement_CXPI_PIC_IAE26_TT_AURA[[#This Row],[Durée Formation (Heures)
A saisir ]]*Recensement_CXPI_PIC_IAE26_TT_AURA[[#This Row],[Nombre participants prévisionnels
A saisir ]])</f>
        <v>0</v>
      </c>
      <c r="Q1347" s="8">
        <f>Recensement_CXPI_PIC_IAE26_TT_AURA[[#This Row],[Nombre participants prévisionnels
A saisir ]]*Recensement_CXPI_PIC_IAE26_TT_AURA[[#This Row],[ Montant Frais annexes Total /stagiaire
A saisir]]</f>
        <v>0</v>
      </c>
      <c r="R13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7" s="18">
        <f t="shared" si="20"/>
        <v>0</v>
      </c>
      <c r="T13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V1347))</f>
        <v>0</v>
      </c>
      <c r="U1347" s="8">
        <f>(18*Recensement_CXPI_PIC_IAE26_TT_AURA[[#This Row],[Nombre participants prévisionnels
A saisir ]]*Recensement_CXPI_PIC_IAE26_TT_AURA[[#This Row],[Durée Formation (Heures)
A saisir ]])</f>
        <v>0</v>
      </c>
      <c r="V13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7" s="8"/>
    </row>
    <row r="1348" spans="1:23">
      <c r="A1348" s="11" t="s">
        <v>1413</v>
      </c>
      <c r="B1348" s="12"/>
      <c r="C1348" s="7"/>
      <c r="D1348" s="7"/>
      <c r="E1348" s="30"/>
      <c r="F1348" s="7"/>
      <c r="G1348" s="7"/>
      <c r="H1348" s="7"/>
      <c r="I1348" s="7"/>
      <c r="J1348" s="7"/>
      <c r="K1348" s="7"/>
      <c r="L1348" s="7"/>
      <c r="M1348" s="8"/>
      <c r="N1348" s="8"/>
      <c r="O1348" s="8">
        <f>Recensement_CXPI_PIC_IAE26_TT_AURA[[#This Row],[Taux Horaire
Coût pédagogique/h
A saisir ]]*Recensement_CXPI_PIC_IAE26_TT_AURA[[#This Row],[Durée Formation (Heures)
A saisir ]]*Recensement_CXPI_PIC_IAE26_TT_AURA[[#This Row],[Nombre participants prévisionnels
A saisir ]]</f>
        <v>0</v>
      </c>
      <c r="P1348" s="8">
        <f>(13*Recensement_CXPI_PIC_IAE26_TT_AURA[[#This Row],[Durée Formation (Heures)
A saisir ]]*Recensement_CXPI_PIC_IAE26_TT_AURA[[#This Row],[Nombre participants prévisionnels
A saisir ]])</f>
        <v>0</v>
      </c>
      <c r="Q1348" s="8">
        <f>Recensement_CXPI_PIC_IAE26_TT_AURA[[#This Row],[Nombre participants prévisionnels
A saisir ]]*Recensement_CXPI_PIC_IAE26_TT_AURA[[#This Row],[ Montant Frais annexes Total /stagiaire
A saisir]]</f>
        <v>0</v>
      </c>
      <c r="R13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8" s="18">
        <f t="shared" si="20"/>
        <v>0</v>
      </c>
      <c r="T13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V1348))</f>
        <v>0</v>
      </c>
      <c r="U1348" s="8">
        <f>(18*Recensement_CXPI_PIC_IAE26_TT_AURA[[#This Row],[Nombre participants prévisionnels
A saisir ]]*Recensement_CXPI_PIC_IAE26_TT_AURA[[#This Row],[Durée Formation (Heures)
A saisir ]])</f>
        <v>0</v>
      </c>
      <c r="V13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8" s="8"/>
    </row>
    <row r="1349" spans="1:23">
      <c r="A1349" s="11" t="s">
        <v>1414</v>
      </c>
      <c r="B1349" s="12"/>
      <c r="C1349" s="7"/>
      <c r="D1349" s="7"/>
      <c r="E1349" s="30"/>
      <c r="F1349" s="7"/>
      <c r="G1349" s="7"/>
      <c r="H1349" s="7"/>
      <c r="I1349" s="7"/>
      <c r="J1349" s="7"/>
      <c r="K1349" s="7"/>
      <c r="L1349" s="7"/>
      <c r="M1349" s="8"/>
      <c r="N1349" s="8"/>
      <c r="O1349" s="8">
        <f>Recensement_CXPI_PIC_IAE26_TT_AURA[[#This Row],[Taux Horaire
Coût pédagogique/h
A saisir ]]*Recensement_CXPI_PIC_IAE26_TT_AURA[[#This Row],[Durée Formation (Heures)
A saisir ]]*Recensement_CXPI_PIC_IAE26_TT_AURA[[#This Row],[Nombre participants prévisionnels
A saisir ]]</f>
        <v>0</v>
      </c>
      <c r="P1349" s="8">
        <f>(13*Recensement_CXPI_PIC_IAE26_TT_AURA[[#This Row],[Durée Formation (Heures)
A saisir ]]*Recensement_CXPI_PIC_IAE26_TT_AURA[[#This Row],[Nombre participants prévisionnels
A saisir ]])</f>
        <v>0</v>
      </c>
      <c r="Q1349" s="8">
        <f>Recensement_CXPI_PIC_IAE26_TT_AURA[[#This Row],[Nombre participants prévisionnels
A saisir ]]*Recensement_CXPI_PIC_IAE26_TT_AURA[[#This Row],[ Montant Frais annexes Total /stagiaire
A saisir]]</f>
        <v>0</v>
      </c>
      <c r="R13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49" s="18">
        <f t="shared" si="20"/>
        <v>0</v>
      </c>
      <c r="T13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V1349))</f>
        <v>0</v>
      </c>
      <c r="U1349" s="8">
        <f>(18*Recensement_CXPI_PIC_IAE26_TT_AURA[[#This Row],[Nombre participants prévisionnels
A saisir ]]*Recensement_CXPI_PIC_IAE26_TT_AURA[[#This Row],[Durée Formation (Heures)
A saisir ]])</f>
        <v>0</v>
      </c>
      <c r="V13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49" s="8"/>
    </row>
    <row r="1350" spans="1:23">
      <c r="A1350" s="11" t="s">
        <v>1415</v>
      </c>
      <c r="B1350" s="12"/>
      <c r="C1350" s="7"/>
      <c r="D1350" s="7"/>
      <c r="E1350" s="30"/>
      <c r="F1350" s="7"/>
      <c r="G1350" s="7"/>
      <c r="H1350" s="7"/>
      <c r="I1350" s="7"/>
      <c r="J1350" s="7"/>
      <c r="K1350" s="7"/>
      <c r="L1350" s="7"/>
      <c r="M1350" s="8"/>
      <c r="N1350" s="8"/>
      <c r="O1350" s="8">
        <f>Recensement_CXPI_PIC_IAE26_TT_AURA[[#This Row],[Taux Horaire
Coût pédagogique/h
A saisir ]]*Recensement_CXPI_PIC_IAE26_TT_AURA[[#This Row],[Durée Formation (Heures)
A saisir ]]*Recensement_CXPI_PIC_IAE26_TT_AURA[[#This Row],[Nombre participants prévisionnels
A saisir ]]</f>
        <v>0</v>
      </c>
      <c r="P1350" s="8">
        <f>(13*Recensement_CXPI_PIC_IAE26_TT_AURA[[#This Row],[Durée Formation (Heures)
A saisir ]]*Recensement_CXPI_PIC_IAE26_TT_AURA[[#This Row],[Nombre participants prévisionnels
A saisir ]])</f>
        <v>0</v>
      </c>
      <c r="Q1350" s="8">
        <f>Recensement_CXPI_PIC_IAE26_TT_AURA[[#This Row],[Nombre participants prévisionnels
A saisir ]]*Recensement_CXPI_PIC_IAE26_TT_AURA[[#This Row],[ Montant Frais annexes Total /stagiaire
A saisir]]</f>
        <v>0</v>
      </c>
      <c r="R13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0" s="18">
        <f t="shared" si="20"/>
        <v>0</v>
      </c>
      <c r="T13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V1350))</f>
        <v>0</v>
      </c>
      <c r="U1350" s="8">
        <f>(18*Recensement_CXPI_PIC_IAE26_TT_AURA[[#This Row],[Nombre participants prévisionnels
A saisir ]]*Recensement_CXPI_PIC_IAE26_TT_AURA[[#This Row],[Durée Formation (Heures)
A saisir ]])</f>
        <v>0</v>
      </c>
      <c r="V13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0" s="8"/>
    </row>
    <row r="1351" spans="1:23">
      <c r="A1351" s="11" t="s">
        <v>1416</v>
      </c>
      <c r="B1351" s="12"/>
      <c r="C1351" s="7"/>
      <c r="D1351" s="7"/>
      <c r="E1351" s="30"/>
      <c r="F1351" s="7"/>
      <c r="G1351" s="7"/>
      <c r="H1351" s="7"/>
      <c r="I1351" s="7"/>
      <c r="J1351" s="7"/>
      <c r="K1351" s="7"/>
      <c r="L1351" s="7"/>
      <c r="M1351" s="8"/>
      <c r="N1351" s="8"/>
      <c r="O1351" s="8">
        <f>Recensement_CXPI_PIC_IAE26_TT_AURA[[#This Row],[Taux Horaire
Coût pédagogique/h
A saisir ]]*Recensement_CXPI_PIC_IAE26_TT_AURA[[#This Row],[Durée Formation (Heures)
A saisir ]]*Recensement_CXPI_PIC_IAE26_TT_AURA[[#This Row],[Nombre participants prévisionnels
A saisir ]]</f>
        <v>0</v>
      </c>
      <c r="P1351" s="8">
        <f>(13*Recensement_CXPI_PIC_IAE26_TT_AURA[[#This Row],[Durée Formation (Heures)
A saisir ]]*Recensement_CXPI_PIC_IAE26_TT_AURA[[#This Row],[Nombre participants prévisionnels
A saisir ]])</f>
        <v>0</v>
      </c>
      <c r="Q1351" s="8">
        <f>Recensement_CXPI_PIC_IAE26_TT_AURA[[#This Row],[Nombre participants prévisionnels
A saisir ]]*Recensement_CXPI_PIC_IAE26_TT_AURA[[#This Row],[ Montant Frais annexes Total /stagiaire
A saisir]]</f>
        <v>0</v>
      </c>
      <c r="R13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1" s="18">
        <f t="shared" si="20"/>
        <v>0</v>
      </c>
      <c r="T13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V1351))</f>
        <v>0</v>
      </c>
      <c r="U1351" s="8">
        <f>(18*Recensement_CXPI_PIC_IAE26_TT_AURA[[#This Row],[Nombre participants prévisionnels
A saisir ]]*Recensement_CXPI_PIC_IAE26_TT_AURA[[#This Row],[Durée Formation (Heures)
A saisir ]])</f>
        <v>0</v>
      </c>
      <c r="V13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1" s="8"/>
    </row>
    <row r="1352" spans="1:23">
      <c r="A1352" s="11" t="s">
        <v>1417</v>
      </c>
      <c r="B1352" s="12"/>
      <c r="C1352" s="7"/>
      <c r="D1352" s="7"/>
      <c r="E1352" s="30"/>
      <c r="F1352" s="7"/>
      <c r="G1352" s="7"/>
      <c r="H1352" s="7"/>
      <c r="I1352" s="7"/>
      <c r="J1352" s="7"/>
      <c r="K1352" s="7"/>
      <c r="L1352" s="7"/>
      <c r="M1352" s="8"/>
      <c r="N1352" s="8"/>
      <c r="O1352" s="8">
        <f>Recensement_CXPI_PIC_IAE26_TT_AURA[[#This Row],[Taux Horaire
Coût pédagogique/h
A saisir ]]*Recensement_CXPI_PIC_IAE26_TT_AURA[[#This Row],[Durée Formation (Heures)
A saisir ]]*Recensement_CXPI_PIC_IAE26_TT_AURA[[#This Row],[Nombre participants prévisionnels
A saisir ]]</f>
        <v>0</v>
      </c>
      <c r="P1352" s="8">
        <f>(13*Recensement_CXPI_PIC_IAE26_TT_AURA[[#This Row],[Durée Formation (Heures)
A saisir ]]*Recensement_CXPI_PIC_IAE26_TT_AURA[[#This Row],[Nombre participants prévisionnels
A saisir ]])</f>
        <v>0</v>
      </c>
      <c r="Q1352" s="8">
        <f>Recensement_CXPI_PIC_IAE26_TT_AURA[[#This Row],[Nombre participants prévisionnels
A saisir ]]*Recensement_CXPI_PIC_IAE26_TT_AURA[[#This Row],[ Montant Frais annexes Total /stagiaire
A saisir]]</f>
        <v>0</v>
      </c>
      <c r="R13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2" s="18">
        <f t="shared" ref="S1352:S1415" si="21">IF(F1352="ETTI&lt;=250",70%,
IF(F1352="ETTI&gt;250",60%,0))</f>
        <v>0</v>
      </c>
      <c r="T13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V1352))</f>
        <v>0</v>
      </c>
      <c r="U1352" s="8">
        <f>(18*Recensement_CXPI_PIC_IAE26_TT_AURA[[#This Row],[Nombre participants prévisionnels
A saisir ]]*Recensement_CXPI_PIC_IAE26_TT_AURA[[#This Row],[Durée Formation (Heures)
A saisir ]])</f>
        <v>0</v>
      </c>
      <c r="V13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2" s="8"/>
    </row>
    <row r="1353" spans="1:23">
      <c r="A1353" s="11" t="s">
        <v>1418</v>
      </c>
      <c r="B1353" s="12"/>
      <c r="C1353" s="7"/>
      <c r="D1353" s="7"/>
      <c r="E1353" s="30"/>
      <c r="F1353" s="7"/>
      <c r="G1353" s="7"/>
      <c r="H1353" s="7"/>
      <c r="I1353" s="7"/>
      <c r="J1353" s="7"/>
      <c r="K1353" s="7"/>
      <c r="L1353" s="7"/>
      <c r="M1353" s="8"/>
      <c r="N1353" s="8"/>
      <c r="O1353" s="8">
        <f>Recensement_CXPI_PIC_IAE26_TT_AURA[[#This Row],[Taux Horaire
Coût pédagogique/h
A saisir ]]*Recensement_CXPI_PIC_IAE26_TT_AURA[[#This Row],[Durée Formation (Heures)
A saisir ]]*Recensement_CXPI_PIC_IAE26_TT_AURA[[#This Row],[Nombre participants prévisionnels
A saisir ]]</f>
        <v>0</v>
      </c>
      <c r="P1353" s="8">
        <f>(13*Recensement_CXPI_PIC_IAE26_TT_AURA[[#This Row],[Durée Formation (Heures)
A saisir ]]*Recensement_CXPI_PIC_IAE26_TT_AURA[[#This Row],[Nombre participants prévisionnels
A saisir ]])</f>
        <v>0</v>
      </c>
      <c r="Q1353" s="8">
        <f>Recensement_CXPI_PIC_IAE26_TT_AURA[[#This Row],[Nombre participants prévisionnels
A saisir ]]*Recensement_CXPI_PIC_IAE26_TT_AURA[[#This Row],[ Montant Frais annexes Total /stagiaire
A saisir]]</f>
        <v>0</v>
      </c>
      <c r="R13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3" s="18">
        <f t="shared" si="21"/>
        <v>0</v>
      </c>
      <c r="T13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V1353))</f>
        <v>0</v>
      </c>
      <c r="U1353" s="8">
        <f>(18*Recensement_CXPI_PIC_IAE26_TT_AURA[[#This Row],[Nombre participants prévisionnels
A saisir ]]*Recensement_CXPI_PIC_IAE26_TT_AURA[[#This Row],[Durée Formation (Heures)
A saisir ]])</f>
        <v>0</v>
      </c>
      <c r="V13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3" s="8"/>
    </row>
    <row r="1354" spans="1:23">
      <c r="A1354" s="11" t="s">
        <v>1419</v>
      </c>
      <c r="B1354" s="12"/>
      <c r="C1354" s="7"/>
      <c r="D1354" s="7"/>
      <c r="E1354" s="30"/>
      <c r="F1354" s="7"/>
      <c r="G1354" s="7"/>
      <c r="H1354" s="7"/>
      <c r="I1354" s="7"/>
      <c r="J1354" s="7"/>
      <c r="K1354" s="7"/>
      <c r="L1354" s="7"/>
      <c r="M1354" s="8"/>
      <c r="N1354" s="8"/>
      <c r="O1354" s="8">
        <f>Recensement_CXPI_PIC_IAE26_TT_AURA[[#This Row],[Taux Horaire
Coût pédagogique/h
A saisir ]]*Recensement_CXPI_PIC_IAE26_TT_AURA[[#This Row],[Durée Formation (Heures)
A saisir ]]*Recensement_CXPI_PIC_IAE26_TT_AURA[[#This Row],[Nombre participants prévisionnels
A saisir ]]</f>
        <v>0</v>
      </c>
      <c r="P1354" s="8">
        <f>(13*Recensement_CXPI_PIC_IAE26_TT_AURA[[#This Row],[Durée Formation (Heures)
A saisir ]]*Recensement_CXPI_PIC_IAE26_TT_AURA[[#This Row],[Nombre participants prévisionnels
A saisir ]])</f>
        <v>0</v>
      </c>
      <c r="Q1354" s="8">
        <f>Recensement_CXPI_PIC_IAE26_TT_AURA[[#This Row],[Nombre participants prévisionnels
A saisir ]]*Recensement_CXPI_PIC_IAE26_TT_AURA[[#This Row],[ Montant Frais annexes Total /stagiaire
A saisir]]</f>
        <v>0</v>
      </c>
      <c r="R13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4" s="18">
        <f t="shared" si="21"/>
        <v>0</v>
      </c>
      <c r="T13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V1354))</f>
        <v>0</v>
      </c>
      <c r="U1354" s="8">
        <f>(18*Recensement_CXPI_PIC_IAE26_TT_AURA[[#This Row],[Nombre participants prévisionnels
A saisir ]]*Recensement_CXPI_PIC_IAE26_TT_AURA[[#This Row],[Durée Formation (Heures)
A saisir ]])</f>
        <v>0</v>
      </c>
      <c r="V13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4" s="8"/>
    </row>
    <row r="1355" spans="1:23">
      <c r="A1355" s="11" t="s">
        <v>1420</v>
      </c>
      <c r="B1355" s="12"/>
      <c r="C1355" s="7"/>
      <c r="D1355" s="7"/>
      <c r="E1355" s="30"/>
      <c r="F1355" s="7"/>
      <c r="G1355" s="7"/>
      <c r="H1355" s="7"/>
      <c r="I1355" s="7"/>
      <c r="J1355" s="7"/>
      <c r="K1355" s="7"/>
      <c r="L1355" s="7"/>
      <c r="M1355" s="8"/>
      <c r="N1355" s="8"/>
      <c r="O1355" s="8">
        <f>Recensement_CXPI_PIC_IAE26_TT_AURA[[#This Row],[Taux Horaire
Coût pédagogique/h
A saisir ]]*Recensement_CXPI_PIC_IAE26_TT_AURA[[#This Row],[Durée Formation (Heures)
A saisir ]]*Recensement_CXPI_PIC_IAE26_TT_AURA[[#This Row],[Nombre participants prévisionnels
A saisir ]]</f>
        <v>0</v>
      </c>
      <c r="P1355" s="8">
        <f>(13*Recensement_CXPI_PIC_IAE26_TT_AURA[[#This Row],[Durée Formation (Heures)
A saisir ]]*Recensement_CXPI_PIC_IAE26_TT_AURA[[#This Row],[Nombre participants prévisionnels
A saisir ]])</f>
        <v>0</v>
      </c>
      <c r="Q1355" s="8">
        <f>Recensement_CXPI_PIC_IAE26_TT_AURA[[#This Row],[Nombre participants prévisionnels
A saisir ]]*Recensement_CXPI_PIC_IAE26_TT_AURA[[#This Row],[ Montant Frais annexes Total /stagiaire
A saisir]]</f>
        <v>0</v>
      </c>
      <c r="R13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5" s="18">
        <f t="shared" si="21"/>
        <v>0</v>
      </c>
      <c r="T13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V1355))</f>
        <v>0</v>
      </c>
      <c r="U1355" s="8">
        <f>(18*Recensement_CXPI_PIC_IAE26_TT_AURA[[#This Row],[Nombre participants prévisionnels
A saisir ]]*Recensement_CXPI_PIC_IAE26_TT_AURA[[#This Row],[Durée Formation (Heures)
A saisir ]])</f>
        <v>0</v>
      </c>
      <c r="V13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5" s="8"/>
    </row>
    <row r="1356" spans="1:23">
      <c r="A1356" s="11" t="s">
        <v>1421</v>
      </c>
      <c r="B1356" s="12"/>
      <c r="C1356" s="7"/>
      <c r="D1356" s="7"/>
      <c r="E1356" s="30"/>
      <c r="F1356" s="7"/>
      <c r="G1356" s="7"/>
      <c r="H1356" s="7"/>
      <c r="I1356" s="7"/>
      <c r="J1356" s="7"/>
      <c r="K1356" s="7"/>
      <c r="L1356" s="7"/>
      <c r="M1356" s="8"/>
      <c r="N1356" s="8"/>
      <c r="O1356" s="8">
        <f>Recensement_CXPI_PIC_IAE26_TT_AURA[[#This Row],[Taux Horaire
Coût pédagogique/h
A saisir ]]*Recensement_CXPI_PIC_IAE26_TT_AURA[[#This Row],[Durée Formation (Heures)
A saisir ]]*Recensement_CXPI_PIC_IAE26_TT_AURA[[#This Row],[Nombre participants prévisionnels
A saisir ]]</f>
        <v>0</v>
      </c>
      <c r="P1356" s="8">
        <f>(13*Recensement_CXPI_PIC_IAE26_TT_AURA[[#This Row],[Durée Formation (Heures)
A saisir ]]*Recensement_CXPI_PIC_IAE26_TT_AURA[[#This Row],[Nombre participants prévisionnels
A saisir ]])</f>
        <v>0</v>
      </c>
      <c r="Q1356" s="8">
        <f>Recensement_CXPI_PIC_IAE26_TT_AURA[[#This Row],[Nombre participants prévisionnels
A saisir ]]*Recensement_CXPI_PIC_IAE26_TT_AURA[[#This Row],[ Montant Frais annexes Total /stagiaire
A saisir]]</f>
        <v>0</v>
      </c>
      <c r="R13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6" s="18">
        <f t="shared" si="21"/>
        <v>0</v>
      </c>
      <c r="T13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V1356))</f>
        <v>0</v>
      </c>
      <c r="U1356" s="8">
        <f>(18*Recensement_CXPI_PIC_IAE26_TT_AURA[[#This Row],[Nombre participants prévisionnels
A saisir ]]*Recensement_CXPI_PIC_IAE26_TT_AURA[[#This Row],[Durée Formation (Heures)
A saisir ]])</f>
        <v>0</v>
      </c>
      <c r="V13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6" s="8"/>
    </row>
    <row r="1357" spans="1:23">
      <c r="A1357" s="11" t="s">
        <v>1422</v>
      </c>
      <c r="B1357" s="12"/>
      <c r="C1357" s="7"/>
      <c r="D1357" s="7"/>
      <c r="E1357" s="30"/>
      <c r="F1357" s="7"/>
      <c r="G1357" s="7"/>
      <c r="H1357" s="7"/>
      <c r="I1357" s="7"/>
      <c r="J1357" s="7"/>
      <c r="K1357" s="7"/>
      <c r="L1357" s="7"/>
      <c r="M1357" s="8"/>
      <c r="N1357" s="8"/>
      <c r="O1357" s="8">
        <f>Recensement_CXPI_PIC_IAE26_TT_AURA[[#This Row],[Taux Horaire
Coût pédagogique/h
A saisir ]]*Recensement_CXPI_PIC_IAE26_TT_AURA[[#This Row],[Durée Formation (Heures)
A saisir ]]*Recensement_CXPI_PIC_IAE26_TT_AURA[[#This Row],[Nombre participants prévisionnels
A saisir ]]</f>
        <v>0</v>
      </c>
      <c r="P1357" s="8">
        <f>(13*Recensement_CXPI_PIC_IAE26_TT_AURA[[#This Row],[Durée Formation (Heures)
A saisir ]]*Recensement_CXPI_PIC_IAE26_TT_AURA[[#This Row],[Nombre participants prévisionnels
A saisir ]])</f>
        <v>0</v>
      </c>
      <c r="Q1357" s="8">
        <f>Recensement_CXPI_PIC_IAE26_TT_AURA[[#This Row],[Nombre participants prévisionnels
A saisir ]]*Recensement_CXPI_PIC_IAE26_TT_AURA[[#This Row],[ Montant Frais annexes Total /stagiaire
A saisir]]</f>
        <v>0</v>
      </c>
      <c r="R13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7" s="18">
        <f t="shared" si="21"/>
        <v>0</v>
      </c>
      <c r="T13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V1357))</f>
        <v>0</v>
      </c>
      <c r="U1357" s="8">
        <f>(18*Recensement_CXPI_PIC_IAE26_TT_AURA[[#This Row],[Nombre participants prévisionnels
A saisir ]]*Recensement_CXPI_PIC_IAE26_TT_AURA[[#This Row],[Durée Formation (Heures)
A saisir ]])</f>
        <v>0</v>
      </c>
      <c r="V13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7" s="8"/>
    </row>
    <row r="1358" spans="1:23">
      <c r="A1358" s="11" t="s">
        <v>1423</v>
      </c>
      <c r="B1358" s="12"/>
      <c r="C1358" s="7"/>
      <c r="D1358" s="7"/>
      <c r="E1358" s="30"/>
      <c r="F1358" s="7"/>
      <c r="G1358" s="7"/>
      <c r="H1358" s="7"/>
      <c r="I1358" s="7"/>
      <c r="J1358" s="7"/>
      <c r="K1358" s="7"/>
      <c r="L1358" s="7"/>
      <c r="M1358" s="8"/>
      <c r="N1358" s="8"/>
      <c r="O1358" s="8">
        <f>Recensement_CXPI_PIC_IAE26_TT_AURA[[#This Row],[Taux Horaire
Coût pédagogique/h
A saisir ]]*Recensement_CXPI_PIC_IAE26_TT_AURA[[#This Row],[Durée Formation (Heures)
A saisir ]]*Recensement_CXPI_PIC_IAE26_TT_AURA[[#This Row],[Nombre participants prévisionnels
A saisir ]]</f>
        <v>0</v>
      </c>
      <c r="P1358" s="8">
        <f>(13*Recensement_CXPI_PIC_IAE26_TT_AURA[[#This Row],[Durée Formation (Heures)
A saisir ]]*Recensement_CXPI_PIC_IAE26_TT_AURA[[#This Row],[Nombre participants prévisionnels
A saisir ]])</f>
        <v>0</v>
      </c>
      <c r="Q1358" s="8">
        <f>Recensement_CXPI_PIC_IAE26_TT_AURA[[#This Row],[Nombre participants prévisionnels
A saisir ]]*Recensement_CXPI_PIC_IAE26_TT_AURA[[#This Row],[ Montant Frais annexes Total /stagiaire
A saisir]]</f>
        <v>0</v>
      </c>
      <c r="R13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8" s="18">
        <f t="shared" si="21"/>
        <v>0</v>
      </c>
      <c r="T13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V1358))</f>
        <v>0</v>
      </c>
      <c r="U1358" s="8">
        <f>(18*Recensement_CXPI_PIC_IAE26_TT_AURA[[#This Row],[Nombre participants prévisionnels
A saisir ]]*Recensement_CXPI_PIC_IAE26_TT_AURA[[#This Row],[Durée Formation (Heures)
A saisir ]])</f>
        <v>0</v>
      </c>
      <c r="V13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8" s="8"/>
    </row>
    <row r="1359" spans="1:23">
      <c r="A1359" s="11" t="s">
        <v>1424</v>
      </c>
      <c r="B1359" s="12"/>
      <c r="C1359" s="7"/>
      <c r="D1359" s="7"/>
      <c r="E1359" s="30"/>
      <c r="F1359" s="7"/>
      <c r="G1359" s="7"/>
      <c r="H1359" s="7"/>
      <c r="I1359" s="7"/>
      <c r="J1359" s="7"/>
      <c r="K1359" s="7"/>
      <c r="L1359" s="7"/>
      <c r="M1359" s="8"/>
      <c r="N1359" s="8"/>
      <c r="O1359" s="8">
        <f>Recensement_CXPI_PIC_IAE26_TT_AURA[[#This Row],[Taux Horaire
Coût pédagogique/h
A saisir ]]*Recensement_CXPI_PIC_IAE26_TT_AURA[[#This Row],[Durée Formation (Heures)
A saisir ]]*Recensement_CXPI_PIC_IAE26_TT_AURA[[#This Row],[Nombre participants prévisionnels
A saisir ]]</f>
        <v>0</v>
      </c>
      <c r="P1359" s="8">
        <f>(13*Recensement_CXPI_PIC_IAE26_TT_AURA[[#This Row],[Durée Formation (Heures)
A saisir ]]*Recensement_CXPI_PIC_IAE26_TT_AURA[[#This Row],[Nombre participants prévisionnels
A saisir ]])</f>
        <v>0</v>
      </c>
      <c r="Q1359" s="8">
        <f>Recensement_CXPI_PIC_IAE26_TT_AURA[[#This Row],[Nombre participants prévisionnels
A saisir ]]*Recensement_CXPI_PIC_IAE26_TT_AURA[[#This Row],[ Montant Frais annexes Total /stagiaire
A saisir]]</f>
        <v>0</v>
      </c>
      <c r="R13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59" s="18">
        <f t="shared" si="21"/>
        <v>0</v>
      </c>
      <c r="T13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V1359))</f>
        <v>0</v>
      </c>
      <c r="U1359" s="8">
        <f>(18*Recensement_CXPI_PIC_IAE26_TT_AURA[[#This Row],[Nombre participants prévisionnels
A saisir ]]*Recensement_CXPI_PIC_IAE26_TT_AURA[[#This Row],[Durée Formation (Heures)
A saisir ]])</f>
        <v>0</v>
      </c>
      <c r="V13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59" s="8"/>
    </row>
    <row r="1360" spans="1:23">
      <c r="A1360" s="11" t="s">
        <v>1425</v>
      </c>
      <c r="B1360" s="12"/>
      <c r="C1360" s="7"/>
      <c r="D1360" s="7"/>
      <c r="E1360" s="30"/>
      <c r="F1360" s="7"/>
      <c r="G1360" s="7"/>
      <c r="H1360" s="7"/>
      <c r="I1360" s="7"/>
      <c r="J1360" s="7"/>
      <c r="K1360" s="7"/>
      <c r="L1360" s="7"/>
      <c r="M1360" s="8"/>
      <c r="N1360" s="8"/>
      <c r="O1360" s="8">
        <f>Recensement_CXPI_PIC_IAE26_TT_AURA[[#This Row],[Taux Horaire
Coût pédagogique/h
A saisir ]]*Recensement_CXPI_PIC_IAE26_TT_AURA[[#This Row],[Durée Formation (Heures)
A saisir ]]*Recensement_CXPI_PIC_IAE26_TT_AURA[[#This Row],[Nombre participants prévisionnels
A saisir ]]</f>
        <v>0</v>
      </c>
      <c r="P1360" s="8">
        <f>(13*Recensement_CXPI_PIC_IAE26_TT_AURA[[#This Row],[Durée Formation (Heures)
A saisir ]]*Recensement_CXPI_PIC_IAE26_TT_AURA[[#This Row],[Nombre participants prévisionnels
A saisir ]])</f>
        <v>0</v>
      </c>
      <c r="Q1360" s="8">
        <f>Recensement_CXPI_PIC_IAE26_TT_AURA[[#This Row],[Nombre participants prévisionnels
A saisir ]]*Recensement_CXPI_PIC_IAE26_TT_AURA[[#This Row],[ Montant Frais annexes Total /stagiaire
A saisir]]</f>
        <v>0</v>
      </c>
      <c r="R13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0" s="18">
        <f t="shared" si="21"/>
        <v>0</v>
      </c>
      <c r="T13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V1360))</f>
        <v>0</v>
      </c>
      <c r="U1360" s="8">
        <f>(18*Recensement_CXPI_PIC_IAE26_TT_AURA[[#This Row],[Nombre participants prévisionnels
A saisir ]]*Recensement_CXPI_PIC_IAE26_TT_AURA[[#This Row],[Durée Formation (Heures)
A saisir ]])</f>
        <v>0</v>
      </c>
      <c r="V13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0" s="8"/>
    </row>
    <row r="1361" spans="1:23">
      <c r="A1361" s="11" t="s">
        <v>1426</v>
      </c>
      <c r="B1361" s="12"/>
      <c r="C1361" s="7"/>
      <c r="D1361" s="7"/>
      <c r="E1361" s="30"/>
      <c r="F1361" s="7"/>
      <c r="G1361" s="7"/>
      <c r="H1361" s="7"/>
      <c r="I1361" s="7"/>
      <c r="J1361" s="7"/>
      <c r="K1361" s="7"/>
      <c r="L1361" s="7"/>
      <c r="M1361" s="8"/>
      <c r="N1361" s="8"/>
      <c r="O1361" s="8">
        <f>Recensement_CXPI_PIC_IAE26_TT_AURA[[#This Row],[Taux Horaire
Coût pédagogique/h
A saisir ]]*Recensement_CXPI_PIC_IAE26_TT_AURA[[#This Row],[Durée Formation (Heures)
A saisir ]]*Recensement_CXPI_PIC_IAE26_TT_AURA[[#This Row],[Nombre participants prévisionnels
A saisir ]]</f>
        <v>0</v>
      </c>
      <c r="P1361" s="8">
        <f>(13*Recensement_CXPI_PIC_IAE26_TT_AURA[[#This Row],[Durée Formation (Heures)
A saisir ]]*Recensement_CXPI_PIC_IAE26_TT_AURA[[#This Row],[Nombre participants prévisionnels
A saisir ]])</f>
        <v>0</v>
      </c>
      <c r="Q1361" s="8">
        <f>Recensement_CXPI_PIC_IAE26_TT_AURA[[#This Row],[Nombre participants prévisionnels
A saisir ]]*Recensement_CXPI_PIC_IAE26_TT_AURA[[#This Row],[ Montant Frais annexes Total /stagiaire
A saisir]]</f>
        <v>0</v>
      </c>
      <c r="R13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1" s="18">
        <f t="shared" si="21"/>
        <v>0</v>
      </c>
      <c r="T13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V1361))</f>
        <v>0</v>
      </c>
      <c r="U1361" s="8">
        <f>(18*Recensement_CXPI_PIC_IAE26_TT_AURA[[#This Row],[Nombre participants prévisionnels
A saisir ]]*Recensement_CXPI_PIC_IAE26_TT_AURA[[#This Row],[Durée Formation (Heures)
A saisir ]])</f>
        <v>0</v>
      </c>
      <c r="V13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1" s="8"/>
    </row>
    <row r="1362" spans="1:23">
      <c r="A1362" s="11" t="s">
        <v>1427</v>
      </c>
      <c r="B1362" s="12"/>
      <c r="C1362" s="7"/>
      <c r="D1362" s="7"/>
      <c r="E1362" s="30"/>
      <c r="F1362" s="7"/>
      <c r="G1362" s="7"/>
      <c r="H1362" s="7"/>
      <c r="I1362" s="7"/>
      <c r="J1362" s="7"/>
      <c r="K1362" s="7"/>
      <c r="L1362" s="7"/>
      <c r="M1362" s="8"/>
      <c r="N1362" s="8"/>
      <c r="O1362" s="8">
        <f>Recensement_CXPI_PIC_IAE26_TT_AURA[[#This Row],[Taux Horaire
Coût pédagogique/h
A saisir ]]*Recensement_CXPI_PIC_IAE26_TT_AURA[[#This Row],[Durée Formation (Heures)
A saisir ]]*Recensement_CXPI_PIC_IAE26_TT_AURA[[#This Row],[Nombre participants prévisionnels
A saisir ]]</f>
        <v>0</v>
      </c>
      <c r="P1362" s="8">
        <f>(13*Recensement_CXPI_PIC_IAE26_TT_AURA[[#This Row],[Durée Formation (Heures)
A saisir ]]*Recensement_CXPI_PIC_IAE26_TT_AURA[[#This Row],[Nombre participants prévisionnels
A saisir ]])</f>
        <v>0</v>
      </c>
      <c r="Q1362" s="8">
        <f>Recensement_CXPI_PIC_IAE26_TT_AURA[[#This Row],[Nombre participants prévisionnels
A saisir ]]*Recensement_CXPI_PIC_IAE26_TT_AURA[[#This Row],[ Montant Frais annexes Total /stagiaire
A saisir]]</f>
        <v>0</v>
      </c>
      <c r="R13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2" s="18">
        <f t="shared" si="21"/>
        <v>0</v>
      </c>
      <c r="T13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V1362))</f>
        <v>0</v>
      </c>
      <c r="U1362" s="8">
        <f>(18*Recensement_CXPI_PIC_IAE26_TT_AURA[[#This Row],[Nombre participants prévisionnels
A saisir ]]*Recensement_CXPI_PIC_IAE26_TT_AURA[[#This Row],[Durée Formation (Heures)
A saisir ]])</f>
        <v>0</v>
      </c>
      <c r="V13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2" s="8"/>
    </row>
    <row r="1363" spans="1:23">
      <c r="A1363" s="11" t="s">
        <v>1428</v>
      </c>
      <c r="B1363" s="12"/>
      <c r="C1363" s="7"/>
      <c r="D1363" s="7"/>
      <c r="E1363" s="30"/>
      <c r="F1363" s="7"/>
      <c r="G1363" s="7"/>
      <c r="H1363" s="7"/>
      <c r="I1363" s="7"/>
      <c r="J1363" s="7"/>
      <c r="K1363" s="7"/>
      <c r="L1363" s="7"/>
      <c r="M1363" s="8"/>
      <c r="N1363" s="8"/>
      <c r="O1363" s="8">
        <f>Recensement_CXPI_PIC_IAE26_TT_AURA[[#This Row],[Taux Horaire
Coût pédagogique/h
A saisir ]]*Recensement_CXPI_PIC_IAE26_TT_AURA[[#This Row],[Durée Formation (Heures)
A saisir ]]*Recensement_CXPI_PIC_IAE26_TT_AURA[[#This Row],[Nombre participants prévisionnels
A saisir ]]</f>
        <v>0</v>
      </c>
      <c r="P1363" s="8">
        <f>(13*Recensement_CXPI_PIC_IAE26_TT_AURA[[#This Row],[Durée Formation (Heures)
A saisir ]]*Recensement_CXPI_PIC_IAE26_TT_AURA[[#This Row],[Nombre participants prévisionnels
A saisir ]])</f>
        <v>0</v>
      </c>
      <c r="Q1363" s="8">
        <f>Recensement_CXPI_PIC_IAE26_TT_AURA[[#This Row],[Nombre participants prévisionnels
A saisir ]]*Recensement_CXPI_PIC_IAE26_TT_AURA[[#This Row],[ Montant Frais annexes Total /stagiaire
A saisir]]</f>
        <v>0</v>
      </c>
      <c r="R13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3" s="18">
        <f t="shared" si="21"/>
        <v>0</v>
      </c>
      <c r="T13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V1363))</f>
        <v>0</v>
      </c>
      <c r="U1363" s="8">
        <f>(18*Recensement_CXPI_PIC_IAE26_TT_AURA[[#This Row],[Nombre participants prévisionnels
A saisir ]]*Recensement_CXPI_PIC_IAE26_TT_AURA[[#This Row],[Durée Formation (Heures)
A saisir ]])</f>
        <v>0</v>
      </c>
      <c r="V13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3" s="8"/>
    </row>
    <row r="1364" spans="1:23">
      <c r="A1364" s="11" t="s">
        <v>1429</v>
      </c>
      <c r="B1364" s="12"/>
      <c r="C1364" s="7"/>
      <c r="D1364" s="7"/>
      <c r="E1364" s="30"/>
      <c r="F1364" s="7"/>
      <c r="G1364" s="7"/>
      <c r="H1364" s="7"/>
      <c r="I1364" s="7"/>
      <c r="J1364" s="7"/>
      <c r="K1364" s="7"/>
      <c r="L1364" s="7"/>
      <c r="M1364" s="8"/>
      <c r="N1364" s="8"/>
      <c r="O1364" s="8">
        <f>Recensement_CXPI_PIC_IAE26_TT_AURA[[#This Row],[Taux Horaire
Coût pédagogique/h
A saisir ]]*Recensement_CXPI_PIC_IAE26_TT_AURA[[#This Row],[Durée Formation (Heures)
A saisir ]]*Recensement_CXPI_PIC_IAE26_TT_AURA[[#This Row],[Nombre participants prévisionnels
A saisir ]]</f>
        <v>0</v>
      </c>
      <c r="P1364" s="8">
        <f>(13*Recensement_CXPI_PIC_IAE26_TT_AURA[[#This Row],[Durée Formation (Heures)
A saisir ]]*Recensement_CXPI_PIC_IAE26_TT_AURA[[#This Row],[Nombre participants prévisionnels
A saisir ]])</f>
        <v>0</v>
      </c>
      <c r="Q1364" s="8">
        <f>Recensement_CXPI_PIC_IAE26_TT_AURA[[#This Row],[Nombre participants prévisionnels
A saisir ]]*Recensement_CXPI_PIC_IAE26_TT_AURA[[#This Row],[ Montant Frais annexes Total /stagiaire
A saisir]]</f>
        <v>0</v>
      </c>
      <c r="R13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4" s="18">
        <f t="shared" si="21"/>
        <v>0</v>
      </c>
      <c r="T13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V1364))</f>
        <v>0</v>
      </c>
      <c r="U1364" s="8">
        <f>(18*Recensement_CXPI_PIC_IAE26_TT_AURA[[#This Row],[Nombre participants prévisionnels
A saisir ]]*Recensement_CXPI_PIC_IAE26_TT_AURA[[#This Row],[Durée Formation (Heures)
A saisir ]])</f>
        <v>0</v>
      </c>
      <c r="V13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4" s="8"/>
    </row>
    <row r="1365" spans="1:23">
      <c r="A1365" s="11" t="s">
        <v>1430</v>
      </c>
      <c r="B1365" s="12"/>
      <c r="C1365" s="7"/>
      <c r="D1365" s="7"/>
      <c r="E1365" s="30"/>
      <c r="F1365" s="7"/>
      <c r="G1365" s="7"/>
      <c r="H1365" s="7"/>
      <c r="I1365" s="7"/>
      <c r="J1365" s="7"/>
      <c r="K1365" s="7"/>
      <c r="L1365" s="7"/>
      <c r="M1365" s="8"/>
      <c r="N1365" s="8"/>
      <c r="O1365" s="8">
        <f>Recensement_CXPI_PIC_IAE26_TT_AURA[[#This Row],[Taux Horaire
Coût pédagogique/h
A saisir ]]*Recensement_CXPI_PIC_IAE26_TT_AURA[[#This Row],[Durée Formation (Heures)
A saisir ]]*Recensement_CXPI_PIC_IAE26_TT_AURA[[#This Row],[Nombre participants prévisionnels
A saisir ]]</f>
        <v>0</v>
      </c>
      <c r="P1365" s="8">
        <f>(13*Recensement_CXPI_PIC_IAE26_TT_AURA[[#This Row],[Durée Formation (Heures)
A saisir ]]*Recensement_CXPI_PIC_IAE26_TT_AURA[[#This Row],[Nombre participants prévisionnels
A saisir ]])</f>
        <v>0</v>
      </c>
      <c r="Q1365" s="8">
        <f>Recensement_CXPI_PIC_IAE26_TT_AURA[[#This Row],[Nombre participants prévisionnels
A saisir ]]*Recensement_CXPI_PIC_IAE26_TT_AURA[[#This Row],[ Montant Frais annexes Total /stagiaire
A saisir]]</f>
        <v>0</v>
      </c>
      <c r="R13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5" s="18">
        <f t="shared" si="21"/>
        <v>0</v>
      </c>
      <c r="T13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V1365))</f>
        <v>0</v>
      </c>
      <c r="U1365" s="8">
        <f>(18*Recensement_CXPI_PIC_IAE26_TT_AURA[[#This Row],[Nombre participants prévisionnels
A saisir ]]*Recensement_CXPI_PIC_IAE26_TT_AURA[[#This Row],[Durée Formation (Heures)
A saisir ]])</f>
        <v>0</v>
      </c>
      <c r="V13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5" s="8"/>
    </row>
    <row r="1366" spans="1:23">
      <c r="A1366" s="11" t="s">
        <v>1431</v>
      </c>
      <c r="B1366" s="12"/>
      <c r="C1366" s="7"/>
      <c r="D1366" s="7"/>
      <c r="E1366" s="30"/>
      <c r="F1366" s="7"/>
      <c r="G1366" s="7"/>
      <c r="H1366" s="7"/>
      <c r="I1366" s="7"/>
      <c r="J1366" s="7"/>
      <c r="K1366" s="7"/>
      <c r="L1366" s="7"/>
      <c r="M1366" s="8"/>
      <c r="N1366" s="8"/>
      <c r="O1366" s="8">
        <f>Recensement_CXPI_PIC_IAE26_TT_AURA[[#This Row],[Taux Horaire
Coût pédagogique/h
A saisir ]]*Recensement_CXPI_PIC_IAE26_TT_AURA[[#This Row],[Durée Formation (Heures)
A saisir ]]*Recensement_CXPI_PIC_IAE26_TT_AURA[[#This Row],[Nombre participants prévisionnels
A saisir ]]</f>
        <v>0</v>
      </c>
      <c r="P1366" s="8">
        <f>(13*Recensement_CXPI_PIC_IAE26_TT_AURA[[#This Row],[Durée Formation (Heures)
A saisir ]]*Recensement_CXPI_PIC_IAE26_TT_AURA[[#This Row],[Nombre participants prévisionnels
A saisir ]])</f>
        <v>0</v>
      </c>
      <c r="Q1366" s="8">
        <f>Recensement_CXPI_PIC_IAE26_TT_AURA[[#This Row],[Nombre participants prévisionnels
A saisir ]]*Recensement_CXPI_PIC_IAE26_TT_AURA[[#This Row],[ Montant Frais annexes Total /stagiaire
A saisir]]</f>
        <v>0</v>
      </c>
      <c r="R13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6" s="18">
        <f t="shared" si="21"/>
        <v>0</v>
      </c>
      <c r="T13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V1366))</f>
        <v>0</v>
      </c>
      <c r="U1366" s="8">
        <f>(18*Recensement_CXPI_PIC_IAE26_TT_AURA[[#This Row],[Nombre participants prévisionnels
A saisir ]]*Recensement_CXPI_PIC_IAE26_TT_AURA[[#This Row],[Durée Formation (Heures)
A saisir ]])</f>
        <v>0</v>
      </c>
      <c r="V13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6" s="8"/>
    </row>
    <row r="1367" spans="1:23">
      <c r="A1367" s="11" t="s">
        <v>1432</v>
      </c>
      <c r="B1367" s="12"/>
      <c r="C1367" s="7"/>
      <c r="D1367" s="7"/>
      <c r="E1367" s="30"/>
      <c r="F1367" s="7"/>
      <c r="G1367" s="7"/>
      <c r="H1367" s="7"/>
      <c r="I1367" s="7"/>
      <c r="J1367" s="7"/>
      <c r="K1367" s="7"/>
      <c r="L1367" s="7"/>
      <c r="M1367" s="8"/>
      <c r="N1367" s="8"/>
      <c r="O1367" s="8">
        <f>Recensement_CXPI_PIC_IAE26_TT_AURA[[#This Row],[Taux Horaire
Coût pédagogique/h
A saisir ]]*Recensement_CXPI_PIC_IAE26_TT_AURA[[#This Row],[Durée Formation (Heures)
A saisir ]]*Recensement_CXPI_PIC_IAE26_TT_AURA[[#This Row],[Nombre participants prévisionnels
A saisir ]]</f>
        <v>0</v>
      </c>
      <c r="P1367" s="8">
        <f>(13*Recensement_CXPI_PIC_IAE26_TT_AURA[[#This Row],[Durée Formation (Heures)
A saisir ]]*Recensement_CXPI_PIC_IAE26_TT_AURA[[#This Row],[Nombre participants prévisionnels
A saisir ]])</f>
        <v>0</v>
      </c>
      <c r="Q1367" s="8">
        <f>Recensement_CXPI_PIC_IAE26_TT_AURA[[#This Row],[Nombre participants prévisionnels
A saisir ]]*Recensement_CXPI_PIC_IAE26_TT_AURA[[#This Row],[ Montant Frais annexes Total /stagiaire
A saisir]]</f>
        <v>0</v>
      </c>
      <c r="R13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7" s="18">
        <f t="shared" si="21"/>
        <v>0</v>
      </c>
      <c r="T13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V1367))</f>
        <v>0</v>
      </c>
      <c r="U1367" s="8">
        <f>(18*Recensement_CXPI_PIC_IAE26_TT_AURA[[#This Row],[Nombre participants prévisionnels
A saisir ]]*Recensement_CXPI_PIC_IAE26_TT_AURA[[#This Row],[Durée Formation (Heures)
A saisir ]])</f>
        <v>0</v>
      </c>
      <c r="V13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7" s="8"/>
    </row>
    <row r="1368" spans="1:23">
      <c r="A1368" s="11" t="s">
        <v>1433</v>
      </c>
      <c r="B1368" s="12"/>
      <c r="C1368" s="7"/>
      <c r="D1368" s="7"/>
      <c r="E1368" s="30"/>
      <c r="F1368" s="7"/>
      <c r="G1368" s="7"/>
      <c r="H1368" s="7"/>
      <c r="I1368" s="7"/>
      <c r="J1368" s="7"/>
      <c r="K1368" s="7"/>
      <c r="L1368" s="7"/>
      <c r="M1368" s="8"/>
      <c r="N1368" s="8"/>
      <c r="O1368" s="8">
        <f>Recensement_CXPI_PIC_IAE26_TT_AURA[[#This Row],[Taux Horaire
Coût pédagogique/h
A saisir ]]*Recensement_CXPI_PIC_IAE26_TT_AURA[[#This Row],[Durée Formation (Heures)
A saisir ]]*Recensement_CXPI_PIC_IAE26_TT_AURA[[#This Row],[Nombre participants prévisionnels
A saisir ]]</f>
        <v>0</v>
      </c>
      <c r="P1368" s="8">
        <f>(13*Recensement_CXPI_PIC_IAE26_TT_AURA[[#This Row],[Durée Formation (Heures)
A saisir ]]*Recensement_CXPI_PIC_IAE26_TT_AURA[[#This Row],[Nombre participants prévisionnels
A saisir ]])</f>
        <v>0</v>
      </c>
      <c r="Q1368" s="8">
        <f>Recensement_CXPI_PIC_IAE26_TT_AURA[[#This Row],[Nombre participants prévisionnels
A saisir ]]*Recensement_CXPI_PIC_IAE26_TT_AURA[[#This Row],[ Montant Frais annexes Total /stagiaire
A saisir]]</f>
        <v>0</v>
      </c>
      <c r="R13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8" s="18">
        <f t="shared" si="21"/>
        <v>0</v>
      </c>
      <c r="T13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V1368))</f>
        <v>0</v>
      </c>
      <c r="U1368" s="8">
        <f>(18*Recensement_CXPI_PIC_IAE26_TT_AURA[[#This Row],[Nombre participants prévisionnels
A saisir ]]*Recensement_CXPI_PIC_IAE26_TT_AURA[[#This Row],[Durée Formation (Heures)
A saisir ]])</f>
        <v>0</v>
      </c>
      <c r="V13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8" s="8"/>
    </row>
    <row r="1369" spans="1:23">
      <c r="A1369" s="11" t="s">
        <v>1434</v>
      </c>
      <c r="B1369" s="12"/>
      <c r="C1369" s="7"/>
      <c r="D1369" s="7"/>
      <c r="E1369" s="30"/>
      <c r="F1369" s="7"/>
      <c r="G1369" s="7"/>
      <c r="H1369" s="7"/>
      <c r="I1369" s="7"/>
      <c r="J1369" s="7"/>
      <c r="K1369" s="7"/>
      <c r="L1369" s="7"/>
      <c r="M1369" s="8"/>
      <c r="N1369" s="8"/>
      <c r="O1369" s="8">
        <f>Recensement_CXPI_PIC_IAE26_TT_AURA[[#This Row],[Taux Horaire
Coût pédagogique/h
A saisir ]]*Recensement_CXPI_PIC_IAE26_TT_AURA[[#This Row],[Durée Formation (Heures)
A saisir ]]*Recensement_CXPI_PIC_IAE26_TT_AURA[[#This Row],[Nombre participants prévisionnels
A saisir ]]</f>
        <v>0</v>
      </c>
      <c r="P1369" s="8">
        <f>(13*Recensement_CXPI_PIC_IAE26_TT_AURA[[#This Row],[Durée Formation (Heures)
A saisir ]]*Recensement_CXPI_PIC_IAE26_TT_AURA[[#This Row],[Nombre participants prévisionnels
A saisir ]])</f>
        <v>0</v>
      </c>
      <c r="Q1369" s="8">
        <f>Recensement_CXPI_PIC_IAE26_TT_AURA[[#This Row],[Nombre participants prévisionnels
A saisir ]]*Recensement_CXPI_PIC_IAE26_TT_AURA[[#This Row],[ Montant Frais annexes Total /stagiaire
A saisir]]</f>
        <v>0</v>
      </c>
      <c r="R13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69" s="18">
        <f t="shared" si="21"/>
        <v>0</v>
      </c>
      <c r="T13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V1369))</f>
        <v>0</v>
      </c>
      <c r="U1369" s="8">
        <f>(18*Recensement_CXPI_PIC_IAE26_TT_AURA[[#This Row],[Nombre participants prévisionnels
A saisir ]]*Recensement_CXPI_PIC_IAE26_TT_AURA[[#This Row],[Durée Formation (Heures)
A saisir ]])</f>
        <v>0</v>
      </c>
      <c r="V13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69" s="8"/>
    </row>
    <row r="1370" spans="1:23">
      <c r="A1370" s="11" t="s">
        <v>1435</v>
      </c>
      <c r="B1370" s="12"/>
      <c r="C1370" s="7"/>
      <c r="D1370" s="7"/>
      <c r="E1370" s="30"/>
      <c r="F1370" s="7"/>
      <c r="G1370" s="7"/>
      <c r="H1370" s="7"/>
      <c r="I1370" s="7"/>
      <c r="J1370" s="7"/>
      <c r="K1370" s="7"/>
      <c r="L1370" s="7"/>
      <c r="M1370" s="8"/>
      <c r="N1370" s="8"/>
      <c r="O1370" s="8">
        <f>Recensement_CXPI_PIC_IAE26_TT_AURA[[#This Row],[Taux Horaire
Coût pédagogique/h
A saisir ]]*Recensement_CXPI_PIC_IAE26_TT_AURA[[#This Row],[Durée Formation (Heures)
A saisir ]]*Recensement_CXPI_PIC_IAE26_TT_AURA[[#This Row],[Nombre participants prévisionnels
A saisir ]]</f>
        <v>0</v>
      </c>
      <c r="P1370" s="8">
        <f>(13*Recensement_CXPI_PIC_IAE26_TT_AURA[[#This Row],[Durée Formation (Heures)
A saisir ]]*Recensement_CXPI_PIC_IAE26_TT_AURA[[#This Row],[Nombre participants prévisionnels
A saisir ]])</f>
        <v>0</v>
      </c>
      <c r="Q1370" s="8">
        <f>Recensement_CXPI_PIC_IAE26_TT_AURA[[#This Row],[Nombre participants prévisionnels
A saisir ]]*Recensement_CXPI_PIC_IAE26_TT_AURA[[#This Row],[ Montant Frais annexes Total /stagiaire
A saisir]]</f>
        <v>0</v>
      </c>
      <c r="R13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0" s="18">
        <f t="shared" si="21"/>
        <v>0</v>
      </c>
      <c r="T13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V1370))</f>
        <v>0</v>
      </c>
      <c r="U1370" s="8">
        <f>(18*Recensement_CXPI_PIC_IAE26_TT_AURA[[#This Row],[Nombre participants prévisionnels
A saisir ]]*Recensement_CXPI_PIC_IAE26_TT_AURA[[#This Row],[Durée Formation (Heures)
A saisir ]])</f>
        <v>0</v>
      </c>
      <c r="V13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0" s="8"/>
    </row>
    <row r="1371" spans="1:23">
      <c r="A1371" s="11" t="s">
        <v>1436</v>
      </c>
      <c r="B1371" s="12"/>
      <c r="C1371" s="7"/>
      <c r="D1371" s="7"/>
      <c r="E1371" s="30"/>
      <c r="F1371" s="7"/>
      <c r="G1371" s="7"/>
      <c r="H1371" s="7"/>
      <c r="I1371" s="7"/>
      <c r="J1371" s="7"/>
      <c r="K1371" s="7"/>
      <c r="L1371" s="7"/>
      <c r="M1371" s="8"/>
      <c r="N1371" s="8"/>
      <c r="O1371" s="8">
        <f>Recensement_CXPI_PIC_IAE26_TT_AURA[[#This Row],[Taux Horaire
Coût pédagogique/h
A saisir ]]*Recensement_CXPI_PIC_IAE26_TT_AURA[[#This Row],[Durée Formation (Heures)
A saisir ]]*Recensement_CXPI_PIC_IAE26_TT_AURA[[#This Row],[Nombre participants prévisionnels
A saisir ]]</f>
        <v>0</v>
      </c>
      <c r="P1371" s="8">
        <f>(13*Recensement_CXPI_PIC_IAE26_TT_AURA[[#This Row],[Durée Formation (Heures)
A saisir ]]*Recensement_CXPI_PIC_IAE26_TT_AURA[[#This Row],[Nombre participants prévisionnels
A saisir ]])</f>
        <v>0</v>
      </c>
      <c r="Q1371" s="8">
        <f>Recensement_CXPI_PIC_IAE26_TT_AURA[[#This Row],[Nombre participants prévisionnels
A saisir ]]*Recensement_CXPI_PIC_IAE26_TT_AURA[[#This Row],[ Montant Frais annexes Total /stagiaire
A saisir]]</f>
        <v>0</v>
      </c>
      <c r="R13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1" s="18">
        <f t="shared" si="21"/>
        <v>0</v>
      </c>
      <c r="T13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V1371))</f>
        <v>0</v>
      </c>
      <c r="U1371" s="8">
        <f>(18*Recensement_CXPI_PIC_IAE26_TT_AURA[[#This Row],[Nombre participants prévisionnels
A saisir ]]*Recensement_CXPI_PIC_IAE26_TT_AURA[[#This Row],[Durée Formation (Heures)
A saisir ]])</f>
        <v>0</v>
      </c>
      <c r="V13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1" s="8"/>
    </row>
    <row r="1372" spans="1:23">
      <c r="A1372" s="11" t="s">
        <v>1437</v>
      </c>
      <c r="B1372" s="12"/>
      <c r="C1372" s="7"/>
      <c r="D1372" s="7"/>
      <c r="E1372" s="30"/>
      <c r="F1372" s="7"/>
      <c r="G1372" s="7"/>
      <c r="H1372" s="7"/>
      <c r="I1372" s="7"/>
      <c r="J1372" s="7"/>
      <c r="K1372" s="7"/>
      <c r="L1372" s="7"/>
      <c r="M1372" s="8"/>
      <c r="N1372" s="8"/>
      <c r="O1372" s="8">
        <f>Recensement_CXPI_PIC_IAE26_TT_AURA[[#This Row],[Taux Horaire
Coût pédagogique/h
A saisir ]]*Recensement_CXPI_PIC_IAE26_TT_AURA[[#This Row],[Durée Formation (Heures)
A saisir ]]*Recensement_CXPI_PIC_IAE26_TT_AURA[[#This Row],[Nombre participants prévisionnels
A saisir ]]</f>
        <v>0</v>
      </c>
      <c r="P1372" s="8">
        <f>(13*Recensement_CXPI_PIC_IAE26_TT_AURA[[#This Row],[Durée Formation (Heures)
A saisir ]]*Recensement_CXPI_PIC_IAE26_TT_AURA[[#This Row],[Nombre participants prévisionnels
A saisir ]])</f>
        <v>0</v>
      </c>
      <c r="Q1372" s="8">
        <f>Recensement_CXPI_PIC_IAE26_TT_AURA[[#This Row],[Nombre participants prévisionnels
A saisir ]]*Recensement_CXPI_PIC_IAE26_TT_AURA[[#This Row],[ Montant Frais annexes Total /stagiaire
A saisir]]</f>
        <v>0</v>
      </c>
      <c r="R13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2" s="18">
        <f t="shared" si="21"/>
        <v>0</v>
      </c>
      <c r="T13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V1372))</f>
        <v>0</v>
      </c>
      <c r="U1372" s="8">
        <f>(18*Recensement_CXPI_PIC_IAE26_TT_AURA[[#This Row],[Nombre participants prévisionnels
A saisir ]]*Recensement_CXPI_PIC_IAE26_TT_AURA[[#This Row],[Durée Formation (Heures)
A saisir ]])</f>
        <v>0</v>
      </c>
      <c r="V13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2" s="8"/>
    </row>
    <row r="1373" spans="1:23">
      <c r="A1373" s="11" t="s">
        <v>1438</v>
      </c>
      <c r="B1373" s="12"/>
      <c r="C1373" s="7"/>
      <c r="D1373" s="7"/>
      <c r="E1373" s="30"/>
      <c r="F1373" s="7"/>
      <c r="G1373" s="7"/>
      <c r="H1373" s="7"/>
      <c r="I1373" s="7"/>
      <c r="J1373" s="7"/>
      <c r="K1373" s="7"/>
      <c r="L1373" s="7"/>
      <c r="M1373" s="8"/>
      <c r="N1373" s="8"/>
      <c r="O1373" s="8">
        <f>Recensement_CXPI_PIC_IAE26_TT_AURA[[#This Row],[Taux Horaire
Coût pédagogique/h
A saisir ]]*Recensement_CXPI_PIC_IAE26_TT_AURA[[#This Row],[Durée Formation (Heures)
A saisir ]]*Recensement_CXPI_PIC_IAE26_TT_AURA[[#This Row],[Nombre participants prévisionnels
A saisir ]]</f>
        <v>0</v>
      </c>
      <c r="P1373" s="8">
        <f>(13*Recensement_CXPI_PIC_IAE26_TT_AURA[[#This Row],[Durée Formation (Heures)
A saisir ]]*Recensement_CXPI_PIC_IAE26_TT_AURA[[#This Row],[Nombre participants prévisionnels
A saisir ]])</f>
        <v>0</v>
      </c>
      <c r="Q1373" s="8">
        <f>Recensement_CXPI_PIC_IAE26_TT_AURA[[#This Row],[Nombre participants prévisionnels
A saisir ]]*Recensement_CXPI_PIC_IAE26_TT_AURA[[#This Row],[ Montant Frais annexes Total /stagiaire
A saisir]]</f>
        <v>0</v>
      </c>
      <c r="R13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3" s="18">
        <f t="shared" si="21"/>
        <v>0</v>
      </c>
      <c r="T13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V1373))</f>
        <v>0</v>
      </c>
      <c r="U1373" s="8">
        <f>(18*Recensement_CXPI_PIC_IAE26_TT_AURA[[#This Row],[Nombre participants prévisionnels
A saisir ]]*Recensement_CXPI_PIC_IAE26_TT_AURA[[#This Row],[Durée Formation (Heures)
A saisir ]])</f>
        <v>0</v>
      </c>
      <c r="V13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3" s="8"/>
    </row>
    <row r="1374" spans="1:23">
      <c r="A1374" s="11" t="s">
        <v>1439</v>
      </c>
      <c r="B1374" s="12"/>
      <c r="C1374" s="7"/>
      <c r="D1374" s="7"/>
      <c r="E1374" s="30"/>
      <c r="F1374" s="7"/>
      <c r="G1374" s="7"/>
      <c r="H1374" s="7"/>
      <c r="I1374" s="7"/>
      <c r="J1374" s="7"/>
      <c r="K1374" s="7"/>
      <c r="L1374" s="7"/>
      <c r="M1374" s="8"/>
      <c r="N1374" s="8"/>
      <c r="O1374" s="8">
        <f>Recensement_CXPI_PIC_IAE26_TT_AURA[[#This Row],[Taux Horaire
Coût pédagogique/h
A saisir ]]*Recensement_CXPI_PIC_IAE26_TT_AURA[[#This Row],[Durée Formation (Heures)
A saisir ]]*Recensement_CXPI_PIC_IAE26_TT_AURA[[#This Row],[Nombre participants prévisionnels
A saisir ]]</f>
        <v>0</v>
      </c>
      <c r="P1374" s="8">
        <f>(13*Recensement_CXPI_PIC_IAE26_TT_AURA[[#This Row],[Durée Formation (Heures)
A saisir ]]*Recensement_CXPI_PIC_IAE26_TT_AURA[[#This Row],[Nombre participants prévisionnels
A saisir ]])</f>
        <v>0</v>
      </c>
      <c r="Q1374" s="8">
        <f>Recensement_CXPI_PIC_IAE26_TT_AURA[[#This Row],[Nombre participants prévisionnels
A saisir ]]*Recensement_CXPI_PIC_IAE26_TT_AURA[[#This Row],[ Montant Frais annexes Total /stagiaire
A saisir]]</f>
        <v>0</v>
      </c>
      <c r="R13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4" s="18">
        <f t="shared" si="21"/>
        <v>0</v>
      </c>
      <c r="T13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V1374))</f>
        <v>0</v>
      </c>
      <c r="U1374" s="8">
        <f>(18*Recensement_CXPI_PIC_IAE26_TT_AURA[[#This Row],[Nombre participants prévisionnels
A saisir ]]*Recensement_CXPI_PIC_IAE26_TT_AURA[[#This Row],[Durée Formation (Heures)
A saisir ]])</f>
        <v>0</v>
      </c>
      <c r="V13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4" s="8"/>
    </row>
    <row r="1375" spans="1:23">
      <c r="A1375" s="11" t="s">
        <v>1440</v>
      </c>
      <c r="B1375" s="12"/>
      <c r="C1375" s="7"/>
      <c r="D1375" s="7"/>
      <c r="E1375" s="30"/>
      <c r="F1375" s="7"/>
      <c r="G1375" s="7"/>
      <c r="H1375" s="7"/>
      <c r="I1375" s="7"/>
      <c r="J1375" s="7"/>
      <c r="K1375" s="7"/>
      <c r="L1375" s="7"/>
      <c r="M1375" s="8"/>
      <c r="N1375" s="8"/>
      <c r="O1375" s="8">
        <f>Recensement_CXPI_PIC_IAE26_TT_AURA[[#This Row],[Taux Horaire
Coût pédagogique/h
A saisir ]]*Recensement_CXPI_PIC_IAE26_TT_AURA[[#This Row],[Durée Formation (Heures)
A saisir ]]*Recensement_CXPI_PIC_IAE26_TT_AURA[[#This Row],[Nombre participants prévisionnels
A saisir ]]</f>
        <v>0</v>
      </c>
      <c r="P1375" s="8">
        <f>(13*Recensement_CXPI_PIC_IAE26_TT_AURA[[#This Row],[Durée Formation (Heures)
A saisir ]]*Recensement_CXPI_PIC_IAE26_TT_AURA[[#This Row],[Nombre participants prévisionnels
A saisir ]])</f>
        <v>0</v>
      </c>
      <c r="Q1375" s="8">
        <f>Recensement_CXPI_PIC_IAE26_TT_AURA[[#This Row],[Nombre participants prévisionnels
A saisir ]]*Recensement_CXPI_PIC_IAE26_TT_AURA[[#This Row],[ Montant Frais annexes Total /stagiaire
A saisir]]</f>
        <v>0</v>
      </c>
      <c r="R13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5" s="18">
        <f t="shared" si="21"/>
        <v>0</v>
      </c>
      <c r="T13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V1375))</f>
        <v>0</v>
      </c>
      <c r="U1375" s="8">
        <f>(18*Recensement_CXPI_PIC_IAE26_TT_AURA[[#This Row],[Nombre participants prévisionnels
A saisir ]]*Recensement_CXPI_PIC_IAE26_TT_AURA[[#This Row],[Durée Formation (Heures)
A saisir ]])</f>
        <v>0</v>
      </c>
      <c r="V13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5" s="8"/>
    </row>
    <row r="1376" spans="1:23">
      <c r="A1376" s="11" t="s">
        <v>1441</v>
      </c>
      <c r="B1376" s="12"/>
      <c r="C1376" s="7"/>
      <c r="D1376" s="7"/>
      <c r="E1376" s="30"/>
      <c r="F1376" s="7"/>
      <c r="G1376" s="7"/>
      <c r="H1376" s="7"/>
      <c r="I1376" s="7"/>
      <c r="J1376" s="7"/>
      <c r="K1376" s="7"/>
      <c r="L1376" s="7"/>
      <c r="M1376" s="8"/>
      <c r="N1376" s="8"/>
      <c r="O1376" s="8">
        <f>Recensement_CXPI_PIC_IAE26_TT_AURA[[#This Row],[Taux Horaire
Coût pédagogique/h
A saisir ]]*Recensement_CXPI_PIC_IAE26_TT_AURA[[#This Row],[Durée Formation (Heures)
A saisir ]]*Recensement_CXPI_PIC_IAE26_TT_AURA[[#This Row],[Nombre participants prévisionnels
A saisir ]]</f>
        <v>0</v>
      </c>
      <c r="P1376" s="8">
        <f>(13*Recensement_CXPI_PIC_IAE26_TT_AURA[[#This Row],[Durée Formation (Heures)
A saisir ]]*Recensement_CXPI_PIC_IAE26_TT_AURA[[#This Row],[Nombre participants prévisionnels
A saisir ]])</f>
        <v>0</v>
      </c>
      <c r="Q1376" s="8">
        <f>Recensement_CXPI_PIC_IAE26_TT_AURA[[#This Row],[Nombre participants prévisionnels
A saisir ]]*Recensement_CXPI_PIC_IAE26_TT_AURA[[#This Row],[ Montant Frais annexes Total /stagiaire
A saisir]]</f>
        <v>0</v>
      </c>
      <c r="R13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6" s="18">
        <f t="shared" si="21"/>
        <v>0</v>
      </c>
      <c r="T13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V1376))</f>
        <v>0</v>
      </c>
      <c r="U1376" s="8">
        <f>(18*Recensement_CXPI_PIC_IAE26_TT_AURA[[#This Row],[Nombre participants prévisionnels
A saisir ]]*Recensement_CXPI_PIC_IAE26_TT_AURA[[#This Row],[Durée Formation (Heures)
A saisir ]])</f>
        <v>0</v>
      </c>
      <c r="V13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6" s="8"/>
    </row>
    <row r="1377" spans="1:23">
      <c r="A1377" s="11" t="s">
        <v>1442</v>
      </c>
      <c r="B1377" s="12"/>
      <c r="C1377" s="7"/>
      <c r="D1377" s="7"/>
      <c r="E1377" s="30"/>
      <c r="F1377" s="7"/>
      <c r="G1377" s="7"/>
      <c r="H1377" s="7"/>
      <c r="I1377" s="7"/>
      <c r="J1377" s="7"/>
      <c r="K1377" s="7"/>
      <c r="L1377" s="7"/>
      <c r="M1377" s="8"/>
      <c r="N1377" s="8"/>
      <c r="O1377" s="8">
        <f>Recensement_CXPI_PIC_IAE26_TT_AURA[[#This Row],[Taux Horaire
Coût pédagogique/h
A saisir ]]*Recensement_CXPI_PIC_IAE26_TT_AURA[[#This Row],[Durée Formation (Heures)
A saisir ]]*Recensement_CXPI_PIC_IAE26_TT_AURA[[#This Row],[Nombre participants prévisionnels
A saisir ]]</f>
        <v>0</v>
      </c>
      <c r="P1377" s="8">
        <f>(13*Recensement_CXPI_PIC_IAE26_TT_AURA[[#This Row],[Durée Formation (Heures)
A saisir ]]*Recensement_CXPI_PIC_IAE26_TT_AURA[[#This Row],[Nombre participants prévisionnels
A saisir ]])</f>
        <v>0</v>
      </c>
      <c r="Q1377" s="8">
        <f>Recensement_CXPI_PIC_IAE26_TT_AURA[[#This Row],[Nombre participants prévisionnels
A saisir ]]*Recensement_CXPI_PIC_IAE26_TT_AURA[[#This Row],[ Montant Frais annexes Total /stagiaire
A saisir]]</f>
        <v>0</v>
      </c>
      <c r="R13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7" s="18">
        <f t="shared" si="21"/>
        <v>0</v>
      </c>
      <c r="T13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V1377))</f>
        <v>0</v>
      </c>
      <c r="U1377" s="8">
        <f>(18*Recensement_CXPI_PIC_IAE26_TT_AURA[[#This Row],[Nombre participants prévisionnels
A saisir ]]*Recensement_CXPI_PIC_IAE26_TT_AURA[[#This Row],[Durée Formation (Heures)
A saisir ]])</f>
        <v>0</v>
      </c>
      <c r="V13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7" s="8"/>
    </row>
    <row r="1378" spans="1:23">
      <c r="A1378" s="11" t="s">
        <v>1443</v>
      </c>
      <c r="B1378" s="12"/>
      <c r="C1378" s="7"/>
      <c r="D1378" s="7"/>
      <c r="E1378" s="30"/>
      <c r="F1378" s="7"/>
      <c r="G1378" s="7"/>
      <c r="H1378" s="7"/>
      <c r="I1378" s="7"/>
      <c r="J1378" s="7"/>
      <c r="K1378" s="7"/>
      <c r="L1378" s="7"/>
      <c r="M1378" s="8"/>
      <c r="N1378" s="8"/>
      <c r="O1378" s="8">
        <f>Recensement_CXPI_PIC_IAE26_TT_AURA[[#This Row],[Taux Horaire
Coût pédagogique/h
A saisir ]]*Recensement_CXPI_PIC_IAE26_TT_AURA[[#This Row],[Durée Formation (Heures)
A saisir ]]*Recensement_CXPI_PIC_IAE26_TT_AURA[[#This Row],[Nombre participants prévisionnels
A saisir ]]</f>
        <v>0</v>
      </c>
      <c r="P1378" s="8">
        <f>(13*Recensement_CXPI_PIC_IAE26_TT_AURA[[#This Row],[Durée Formation (Heures)
A saisir ]]*Recensement_CXPI_PIC_IAE26_TT_AURA[[#This Row],[Nombre participants prévisionnels
A saisir ]])</f>
        <v>0</v>
      </c>
      <c r="Q1378" s="8">
        <f>Recensement_CXPI_PIC_IAE26_TT_AURA[[#This Row],[Nombre participants prévisionnels
A saisir ]]*Recensement_CXPI_PIC_IAE26_TT_AURA[[#This Row],[ Montant Frais annexes Total /stagiaire
A saisir]]</f>
        <v>0</v>
      </c>
      <c r="R13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8" s="18">
        <f t="shared" si="21"/>
        <v>0</v>
      </c>
      <c r="T13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V1378))</f>
        <v>0</v>
      </c>
      <c r="U1378" s="8">
        <f>(18*Recensement_CXPI_PIC_IAE26_TT_AURA[[#This Row],[Nombre participants prévisionnels
A saisir ]]*Recensement_CXPI_PIC_IAE26_TT_AURA[[#This Row],[Durée Formation (Heures)
A saisir ]])</f>
        <v>0</v>
      </c>
      <c r="V13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8" s="8"/>
    </row>
    <row r="1379" spans="1:23">
      <c r="A1379" s="11" t="s">
        <v>1444</v>
      </c>
      <c r="B1379" s="12"/>
      <c r="C1379" s="7"/>
      <c r="D1379" s="7"/>
      <c r="E1379" s="30"/>
      <c r="F1379" s="7"/>
      <c r="G1379" s="7"/>
      <c r="H1379" s="7"/>
      <c r="I1379" s="7"/>
      <c r="J1379" s="7"/>
      <c r="K1379" s="7"/>
      <c r="L1379" s="7"/>
      <c r="M1379" s="8"/>
      <c r="N1379" s="8"/>
      <c r="O1379" s="8">
        <f>Recensement_CXPI_PIC_IAE26_TT_AURA[[#This Row],[Taux Horaire
Coût pédagogique/h
A saisir ]]*Recensement_CXPI_PIC_IAE26_TT_AURA[[#This Row],[Durée Formation (Heures)
A saisir ]]*Recensement_CXPI_PIC_IAE26_TT_AURA[[#This Row],[Nombre participants prévisionnels
A saisir ]]</f>
        <v>0</v>
      </c>
      <c r="P1379" s="8">
        <f>(13*Recensement_CXPI_PIC_IAE26_TT_AURA[[#This Row],[Durée Formation (Heures)
A saisir ]]*Recensement_CXPI_PIC_IAE26_TT_AURA[[#This Row],[Nombre participants prévisionnels
A saisir ]])</f>
        <v>0</v>
      </c>
      <c r="Q1379" s="8">
        <f>Recensement_CXPI_PIC_IAE26_TT_AURA[[#This Row],[Nombre participants prévisionnels
A saisir ]]*Recensement_CXPI_PIC_IAE26_TT_AURA[[#This Row],[ Montant Frais annexes Total /stagiaire
A saisir]]</f>
        <v>0</v>
      </c>
      <c r="R13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79" s="18">
        <f t="shared" si="21"/>
        <v>0</v>
      </c>
      <c r="T13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V1379))</f>
        <v>0</v>
      </c>
      <c r="U1379" s="8">
        <f>(18*Recensement_CXPI_PIC_IAE26_TT_AURA[[#This Row],[Nombre participants prévisionnels
A saisir ]]*Recensement_CXPI_PIC_IAE26_TT_AURA[[#This Row],[Durée Formation (Heures)
A saisir ]])</f>
        <v>0</v>
      </c>
      <c r="V13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79" s="8"/>
    </row>
    <row r="1380" spans="1:23">
      <c r="A1380" s="11" t="s">
        <v>1445</v>
      </c>
      <c r="B1380" s="12"/>
      <c r="C1380" s="7"/>
      <c r="D1380" s="7"/>
      <c r="E1380" s="30"/>
      <c r="F1380" s="7"/>
      <c r="G1380" s="7"/>
      <c r="H1380" s="7"/>
      <c r="I1380" s="7"/>
      <c r="J1380" s="7"/>
      <c r="K1380" s="7"/>
      <c r="L1380" s="7"/>
      <c r="M1380" s="8"/>
      <c r="N1380" s="8"/>
      <c r="O1380" s="8">
        <f>Recensement_CXPI_PIC_IAE26_TT_AURA[[#This Row],[Taux Horaire
Coût pédagogique/h
A saisir ]]*Recensement_CXPI_PIC_IAE26_TT_AURA[[#This Row],[Durée Formation (Heures)
A saisir ]]*Recensement_CXPI_PIC_IAE26_TT_AURA[[#This Row],[Nombre participants prévisionnels
A saisir ]]</f>
        <v>0</v>
      </c>
      <c r="P1380" s="8">
        <f>(13*Recensement_CXPI_PIC_IAE26_TT_AURA[[#This Row],[Durée Formation (Heures)
A saisir ]]*Recensement_CXPI_PIC_IAE26_TT_AURA[[#This Row],[Nombre participants prévisionnels
A saisir ]])</f>
        <v>0</v>
      </c>
      <c r="Q1380" s="8">
        <f>Recensement_CXPI_PIC_IAE26_TT_AURA[[#This Row],[Nombre participants prévisionnels
A saisir ]]*Recensement_CXPI_PIC_IAE26_TT_AURA[[#This Row],[ Montant Frais annexes Total /stagiaire
A saisir]]</f>
        <v>0</v>
      </c>
      <c r="R13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0" s="18">
        <f t="shared" si="21"/>
        <v>0</v>
      </c>
      <c r="T13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V1380))</f>
        <v>0</v>
      </c>
      <c r="U1380" s="8">
        <f>(18*Recensement_CXPI_PIC_IAE26_TT_AURA[[#This Row],[Nombre participants prévisionnels
A saisir ]]*Recensement_CXPI_PIC_IAE26_TT_AURA[[#This Row],[Durée Formation (Heures)
A saisir ]])</f>
        <v>0</v>
      </c>
      <c r="V13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0" s="8"/>
    </row>
    <row r="1381" spans="1:23">
      <c r="A1381" s="11" t="s">
        <v>1446</v>
      </c>
      <c r="B1381" s="12"/>
      <c r="C1381" s="7"/>
      <c r="D1381" s="7"/>
      <c r="E1381" s="30"/>
      <c r="F1381" s="7"/>
      <c r="G1381" s="7"/>
      <c r="H1381" s="7"/>
      <c r="I1381" s="7"/>
      <c r="J1381" s="7"/>
      <c r="K1381" s="7"/>
      <c r="L1381" s="7"/>
      <c r="M1381" s="8"/>
      <c r="N1381" s="8"/>
      <c r="O1381" s="8">
        <f>Recensement_CXPI_PIC_IAE26_TT_AURA[[#This Row],[Taux Horaire
Coût pédagogique/h
A saisir ]]*Recensement_CXPI_PIC_IAE26_TT_AURA[[#This Row],[Durée Formation (Heures)
A saisir ]]*Recensement_CXPI_PIC_IAE26_TT_AURA[[#This Row],[Nombre participants prévisionnels
A saisir ]]</f>
        <v>0</v>
      </c>
      <c r="P1381" s="8">
        <f>(13*Recensement_CXPI_PIC_IAE26_TT_AURA[[#This Row],[Durée Formation (Heures)
A saisir ]]*Recensement_CXPI_PIC_IAE26_TT_AURA[[#This Row],[Nombre participants prévisionnels
A saisir ]])</f>
        <v>0</v>
      </c>
      <c r="Q1381" s="8">
        <f>Recensement_CXPI_PIC_IAE26_TT_AURA[[#This Row],[Nombre participants prévisionnels
A saisir ]]*Recensement_CXPI_PIC_IAE26_TT_AURA[[#This Row],[ Montant Frais annexes Total /stagiaire
A saisir]]</f>
        <v>0</v>
      </c>
      <c r="R13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1" s="18">
        <f t="shared" si="21"/>
        <v>0</v>
      </c>
      <c r="T13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V1381))</f>
        <v>0</v>
      </c>
      <c r="U1381" s="8">
        <f>(18*Recensement_CXPI_PIC_IAE26_TT_AURA[[#This Row],[Nombre participants prévisionnels
A saisir ]]*Recensement_CXPI_PIC_IAE26_TT_AURA[[#This Row],[Durée Formation (Heures)
A saisir ]])</f>
        <v>0</v>
      </c>
      <c r="V13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1" s="8"/>
    </row>
    <row r="1382" spans="1:23">
      <c r="A1382" s="11" t="s">
        <v>1447</v>
      </c>
      <c r="B1382" s="12"/>
      <c r="C1382" s="7"/>
      <c r="D1382" s="7"/>
      <c r="E1382" s="30"/>
      <c r="F1382" s="7"/>
      <c r="G1382" s="7"/>
      <c r="H1382" s="7"/>
      <c r="I1382" s="7"/>
      <c r="J1382" s="7"/>
      <c r="K1382" s="7"/>
      <c r="L1382" s="7"/>
      <c r="M1382" s="8"/>
      <c r="N1382" s="8"/>
      <c r="O1382" s="8">
        <f>Recensement_CXPI_PIC_IAE26_TT_AURA[[#This Row],[Taux Horaire
Coût pédagogique/h
A saisir ]]*Recensement_CXPI_PIC_IAE26_TT_AURA[[#This Row],[Durée Formation (Heures)
A saisir ]]*Recensement_CXPI_PIC_IAE26_TT_AURA[[#This Row],[Nombre participants prévisionnels
A saisir ]]</f>
        <v>0</v>
      </c>
      <c r="P1382" s="8">
        <f>(13*Recensement_CXPI_PIC_IAE26_TT_AURA[[#This Row],[Durée Formation (Heures)
A saisir ]]*Recensement_CXPI_PIC_IAE26_TT_AURA[[#This Row],[Nombre participants prévisionnels
A saisir ]])</f>
        <v>0</v>
      </c>
      <c r="Q1382" s="8">
        <f>Recensement_CXPI_PIC_IAE26_TT_AURA[[#This Row],[Nombre participants prévisionnels
A saisir ]]*Recensement_CXPI_PIC_IAE26_TT_AURA[[#This Row],[ Montant Frais annexes Total /stagiaire
A saisir]]</f>
        <v>0</v>
      </c>
      <c r="R13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2" s="18">
        <f t="shared" si="21"/>
        <v>0</v>
      </c>
      <c r="T13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V1382))</f>
        <v>0</v>
      </c>
      <c r="U1382" s="8">
        <f>(18*Recensement_CXPI_PIC_IAE26_TT_AURA[[#This Row],[Nombre participants prévisionnels
A saisir ]]*Recensement_CXPI_PIC_IAE26_TT_AURA[[#This Row],[Durée Formation (Heures)
A saisir ]])</f>
        <v>0</v>
      </c>
      <c r="V13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2" s="8"/>
    </row>
    <row r="1383" spans="1:23">
      <c r="A1383" s="11" t="s">
        <v>1448</v>
      </c>
      <c r="B1383" s="12"/>
      <c r="C1383" s="7"/>
      <c r="D1383" s="7"/>
      <c r="E1383" s="30"/>
      <c r="F1383" s="7"/>
      <c r="G1383" s="7"/>
      <c r="H1383" s="7"/>
      <c r="I1383" s="7"/>
      <c r="J1383" s="7"/>
      <c r="K1383" s="7"/>
      <c r="L1383" s="7"/>
      <c r="M1383" s="8"/>
      <c r="N1383" s="8"/>
      <c r="O1383" s="8">
        <f>Recensement_CXPI_PIC_IAE26_TT_AURA[[#This Row],[Taux Horaire
Coût pédagogique/h
A saisir ]]*Recensement_CXPI_PIC_IAE26_TT_AURA[[#This Row],[Durée Formation (Heures)
A saisir ]]*Recensement_CXPI_PIC_IAE26_TT_AURA[[#This Row],[Nombre participants prévisionnels
A saisir ]]</f>
        <v>0</v>
      </c>
      <c r="P1383" s="8">
        <f>(13*Recensement_CXPI_PIC_IAE26_TT_AURA[[#This Row],[Durée Formation (Heures)
A saisir ]]*Recensement_CXPI_PIC_IAE26_TT_AURA[[#This Row],[Nombre participants prévisionnels
A saisir ]])</f>
        <v>0</v>
      </c>
      <c r="Q1383" s="8">
        <f>Recensement_CXPI_PIC_IAE26_TT_AURA[[#This Row],[Nombre participants prévisionnels
A saisir ]]*Recensement_CXPI_PIC_IAE26_TT_AURA[[#This Row],[ Montant Frais annexes Total /stagiaire
A saisir]]</f>
        <v>0</v>
      </c>
      <c r="R13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3" s="18">
        <f t="shared" si="21"/>
        <v>0</v>
      </c>
      <c r="T13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V1383))</f>
        <v>0</v>
      </c>
      <c r="U1383" s="8">
        <f>(18*Recensement_CXPI_PIC_IAE26_TT_AURA[[#This Row],[Nombre participants prévisionnels
A saisir ]]*Recensement_CXPI_PIC_IAE26_TT_AURA[[#This Row],[Durée Formation (Heures)
A saisir ]])</f>
        <v>0</v>
      </c>
      <c r="V13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3" s="8"/>
    </row>
    <row r="1384" spans="1:23">
      <c r="A1384" s="11" t="s">
        <v>1449</v>
      </c>
      <c r="B1384" s="12"/>
      <c r="C1384" s="7"/>
      <c r="D1384" s="7"/>
      <c r="E1384" s="30"/>
      <c r="F1384" s="7"/>
      <c r="G1384" s="7"/>
      <c r="H1384" s="7"/>
      <c r="I1384" s="7"/>
      <c r="J1384" s="7"/>
      <c r="K1384" s="7"/>
      <c r="L1384" s="7"/>
      <c r="M1384" s="8"/>
      <c r="N1384" s="8"/>
      <c r="O1384" s="8">
        <f>Recensement_CXPI_PIC_IAE26_TT_AURA[[#This Row],[Taux Horaire
Coût pédagogique/h
A saisir ]]*Recensement_CXPI_PIC_IAE26_TT_AURA[[#This Row],[Durée Formation (Heures)
A saisir ]]*Recensement_CXPI_PIC_IAE26_TT_AURA[[#This Row],[Nombre participants prévisionnels
A saisir ]]</f>
        <v>0</v>
      </c>
      <c r="P1384" s="8">
        <f>(13*Recensement_CXPI_PIC_IAE26_TT_AURA[[#This Row],[Durée Formation (Heures)
A saisir ]]*Recensement_CXPI_PIC_IAE26_TT_AURA[[#This Row],[Nombre participants prévisionnels
A saisir ]])</f>
        <v>0</v>
      </c>
      <c r="Q1384" s="8">
        <f>Recensement_CXPI_PIC_IAE26_TT_AURA[[#This Row],[Nombre participants prévisionnels
A saisir ]]*Recensement_CXPI_PIC_IAE26_TT_AURA[[#This Row],[ Montant Frais annexes Total /stagiaire
A saisir]]</f>
        <v>0</v>
      </c>
      <c r="R13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4" s="18">
        <f t="shared" si="21"/>
        <v>0</v>
      </c>
      <c r="T13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V1384))</f>
        <v>0</v>
      </c>
      <c r="U1384" s="8">
        <f>(18*Recensement_CXPI_PIC_IAE26_TT_AURA[[#This Row],[Nombre participants prévisionnels
A saisir ]]*Recensement_CXPI_PIC_IAE26_TT_AURA[[#This Row],[Durée Formation (Heures)
A saisir ]])</f>
        <v>0</v>
      </c>
      <c r="V13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4" s="8"/>
    </row>
    <row r="1385" spans="1:23">
      <c r="A1385" s="11" t="s">
        <v>1450</v>
      </c>
      <c r="B1385" s="12"/>
      <c r="C1385" s="7"/>
      <c r="D1385" s="7"/>
      <c r="E1385" s="30"/>
      <c r="F1385" s="7"/>
      <c r="G1385" s="7"/>
      <c r="H1385" s="7"/>
      <c r="I1385" s="7"/>
      <c r="J1385" s="7"/>
      <c r="K1385" s="7"/>
      <c r="L1385" s="7"/>
      <c r="M1385" s="8"/>
      <c r="N1385" s="8"/>
      <c r="O1385" s="8">
        <f>Recensement_CXPI_PIC_IAE26_TT_AURA[[#This Row],[Taux Horaire
Coût pédagogique/h
A saisir ]]*Recensement_CXPI_PIC_IAE26_TT_AURA[[#This Row],[Durée Formation (Heures)
A saisir ]]*Recensement_CXPI_PIC_IAE26_TT_AURA[[#This Row],[Nombre participants prévisionnels
A saisir ]]</f>
        <v>0</v>
      </c>
      <c r="P1385" s="8">
        <f>(13*Recensement_CXPI_PIC_IAE26_TT_AURA[[#This Row],[Durée Formation (Heures)
A saisir ]]*Recensement_CXPI_PIC_IAE26_TT_AURA[[#This Row],[Nombre participants prévisionnels
A saisir ]])</f>
        <v>0</v>
      </c>
      <c r="Q1385" s="8">
        <f>Recensement_CXPI_PIC_IAE26_TT_AURA[[#This Row],[Nombre participants prévisionnels
A saisir ]]*Recensement_CXPI_PIC_IAE26_TT_AURA[[#This Row],[ Montant Frais annexes Total /stagiaire
A saisir]]</f>
        <v>0</v>
      </c>
      <c r="R13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5" s="18">
        <f t="shared" si="21"/>
        <v>0</v>
      </c>
      <c r="T13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V1385))</f>
        <v>0</v>
      </c>
      <c r="U1385" s="8">
        <f>(18*Recensement_CXPI_PIC_IAE26_TT_AURA[[#This Row],[Nombre participants prévisionnels
A saisir ]]*Recensement_CXPI_PIC_IAE26_TT_AURA[[#This Row],[Durée Formation (Heures)
A saisir ]])</f>
        <v>0</v>
      </c>
      <c r="V13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5" s="8"/>
    </row>
    <row r="1386" spans="1:23">
      <c r="A1386" s="11" t="s">
        <v>1451</v>
      </c>
      <c r="B1386" s="12"/>
      <c r="C1386" s="7"/>
      <c r="D1386" s="7"/>
      <c r="E1386" s="30"/>
      <c r="F1386" s="7"/>
      <c r="G1386" s="7"/>
      <c r="H1386" s="7"/>
      <c r="I1386" s="7"/>
      <c r="J1386" s="7"/>
      <c r="K1386" s="7"/>
      <c r="L1386" s="7"/>
      <c r="M1386" s="8"/>
      <c r="N1386" s="8"/>
      <c r="O1386" s="8">
        <f>Recensement_CXPI_PIC_IAE26_TT_AURA[[#This Row],[Taux Horaire
Coût pédagogique/h
A saisir ]]*Recensement_CXPI_PIC_IAE26_TT_AURA[[#This Row],[Durée Formation (Heures)
A saisir ]]*Recensement_CXPI_PIC_IAE26_TT_AURA[[#This Row],[Nombre participants prévisionnels
A saisir ]]</f>
        <v>0</v>
      </c>
      <c r="P1386" s="8">
        <f>(13*Recensement_CXPI_PIC_IAE26_TT_AURA[[#This Row],[Durée Formation (Heures)
A saisir ]]*Recensement_CXPI_PIC_IAE26_TT_AURA[[#This Row],[Nombre participants prévisionnels
A saisir ]])</f>
        <v>0</v>
      </c>
      <c r="Q1386" s="8">
        <f>Recensement_CXPI_PIC_IAE26_TT_AURA[[#This Row],[Nombre participants prévisionnels
A saisir ]]*Recensement_CXPI_PIC_IAE26_TT_AURA[[#This Row],[ Montant Frais annexes Total /stagiaire
A saisir]]</f>
        <v>0</v>
      </c>
      <c r="R13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6" s="18">
        <f t="shared" si="21"/>
        <v>0</v>
      </c>
      <c r="T13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V1386))</f>
        <v>0</v>
      </c>
      <c r="U1386" s="8">
        <f>(18*Recensement_CXPI_PIC_IAE26_TT_AURA[[#This Row],[Nombre participants prévisionnels
A saisir ]]*Recensement_CXPI_PIC_IAE26_TT_AURA[[#This Row],[Durée Formation (Heures)
A saisir ]])</f>
        <v>0</v>
      </c>
      <c r="V13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6" s="8"/>
    </row>
    <row r="1387" spans="1:23">
      <c r="A1387" s="11" t="s">
        <v>1452</v>
      </c>
      <c r="B1387" s="12"/>
      <c r="C1387" s="7"/>
      <c r="D1387" s="7"/>
      <c r="E1387" s="30"/>
      <c r="F1387" s="7"/>
      <c r="G1387" s="7"/>
      <c r="H1387" s="7"/>
      <c r="I1387" s="7"/>
      <c r="J1387" s="7"/>
      <c r="K1387" s="7"/>
      <c r="L1387" s="7"/>
      <c r="M1387" s="8"/>
      <c r="N1387" s="8"/>
      <c r="O1387" s="8">
        <f>Recensement_CXPI_PIC_IAE26_TT_AURA[[#This Row],[Taux Horaire
Coût pédagogique/h
A saisir ]]*Recensement_CXPI_PIC_IAE26_TT_AURA[[#This Row],[Durée Formation (Heures)
A saisir ]]*Recensement_CXPI_PIC_IAE26_TT_AURA[[#This Row],[Nombre participants prévisionnels
A saisir ]]</f>
        <v>0</v>
      </c>
      <c r="P1387" s="8">
        <f>(13*Recensement_CXPI_PIC_IAE26_TT_AURA[[#This Row],[Durée Formation (Heures)
A saisir ]]*Recensement_CXPI_PIC_IAE26_TT_AURA[[#This Row],[Nombre participants prévisionnels
A saisir ]])</f>
        <v>0</v>
      </c>
      <c r="Q1387" s="8">
        <f>Recensement_CXPI_PIC_IAE26_TT_AURA[[#This Row],[Nombre participants prévisionnels
A saisir ]]*Recensement_CXPI_PIC_IAE26_TT_AURA[[#This Row],[ Montant Frais annexes Total /stagiaire
A saisir]]</f>
        <v>0</v>
      </c>
      <c r="R13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7" s="18">
        <f t="shared" si="21"/>
        <v>0</v>
      </c>
      <c r="T13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V1387))</f>
        <v>0</v>
      </c>
      <c r="U1387" s="8">
        <f>(18*Recensement_CXPI_PIC_IAE26_TT_AURA[[#This Row],[Nombre participants prévisionnels
A saisir ]]*Recensement_CXPI_PIC_IAE26_TT_AURA[[#This Row],[Durée Formation (Heures)
A saisir ]])</f>
        <v>0</v>
      </c>
      <c r="V13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7" s="8"/>
    </row>
    <row r="1388" spans="1:23">
      <c r="A1388" s="11" t="s">
        <v>1453</v>
      </c>
      <c r="B1388" s="12"/>
      <c r="C1388" s="7"/>
      <c r="D1388" s="7"/>
      <c r="E1388" s="30"/>
      <c r="F1388" s="7"/>
      <c r="G1388" s="7"/>
      <c r="H1388" s="7"/>
      <c r="I1388" s="7"/>
      <c r="J1388" s="7"/>
      <c r="K1388" s="7"/>
      <c r="L1388" s="7"/>
      <c r="M1388" s="8"/>
      <c r="N1388" s="8"/>
      <c r="O1388" s="8">
        <f>Recensement_CXPI_PIC_IAE26_TT_AURA[[#This Row],[Taux Horaire
Coût pédagogique/h
A saisir ]]*Recensement_CXPI_PIC_IAE26_TT_AURA[[#This Row],[Durée Formation (Heures)
A saisir ]]*Recensement_CXPI_PIC_IAE26_TT_AURA[[#This Row],[Nombre participants prévisionnels
A saisir ]]</f>
        <v>0</v>
      </c>
      <c r="P1388" s="8">
        <f>(13*Recensement_CXPI_PIC_IAE26_TT_AURA[[#This Row],[Durée Formation (Heures)
A saisir ]]*Recensement_CXPI_PIC_IAE26_TT_AURA[[#This Row],[Nombre participants prévisionnels
A saisir ]])</f>
        <v>0</v>
      </c>
      <c r="Q1388" s="8">
        <f>Recensement_CXPI_PIC_IAE26_TT_AURA[[#This Row],[Nombre participants prévisionnels
A saisir ]]*Recensement_CXPI_PIC_IAE26_TT_AURA[[#This Row],[ Montant Frais annexes Total /stagiaire
A saisir]]</f>
        <v>0</v>
      </c>
      <c r="R13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8" s="18">
        <f t="shared" si="21"/>
        <v>0</v>
      </c>
      <c r="T13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V1388))</f>
        <v>0</v>
      </c>
      <c r="U1388" s="8">
        <f>(18*Recensement_CXPI_PIC_IAE26_TT_AURA[[#This Row],[Nombre participants prévisionnels
A saisir ]]*Recensement_CXPI_PIC_IAE26_TT_AURA[[#This Row],[Durée Formation (Heures)
A saisir ]])</f>
        <v>0</v>
      </c>
      <c r="V13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8" s="8"/>
    </row>
    <row r="1389" spans="1:23">
      <c r="A1389" s="11" t="s">
        <v>1454</v>
      </c>
      <c r="B1389" s="12"/>
      <c r="C1389" s="7"/>
      <c r="D1389" s="7"/>
      <c r="E1389" s="30"/>
      <c r="F1389" s="7"/>
      <c r="G1389" s="7"/>
      <c r="H1389" s="7"/>
      <c r="I1389" s="7"/>
      <c r="J1389" s="7"/>
      <c r="K1389" s="7"/>
      <c r="L1389" s="7"/>
      <c r="M1389" s="8"/>
      <c r="N1389" s="8"/>
      <c r="O1389" s="8">
        <f>Recensement_CXPI_PIC_IAE26_TT_AURA[[#This Row],[Taux Horaire
Coût pédagogique/h
A saisir ]]*Recensement_CXPI_PIC_IAE26_TT_AURA[[#This Row],[Durée Formation (Heures)
A saisir ]]*Recensement_CXPI_PIC_IAE26_TT_AURA[[#This Row],[Nombre participants prévisionnels
A saisir ]]</f>
        <v>0</v>
      </c>
      <c r="P1389" s="8">
        <f>(13*Recensement_CXPI_PIC_IAE26_TT_AURA[[#This Row],[Durée Formation (Heures)
A saisir ]]*Recensement_CXPI_PIC_IAE26_TT_AURA[[#This Row],[Nombre participants prévisionnels
A saisir ]])</f>
        <v>0</v>
      </c>
      <c r="Q1389" s="8">
        <f>Recensement_CXPI_PIC_IAE26_TT_AURA[[#This Row],[Nombre participants prévisionnels
A saisir ]]*Recensement_CXPI_PIC_IAE26_TT_AURA[[#This Row],[ Montant Frais annexes Total /stagiaire
A saisir]]</f>
        <v>0</v>
      </c>
      <c r="R13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89" s="18">
        <f t="shared" si="21"/>
        <v>0</v>
      </c>
      <c r="T13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V1389))</f>
        <v>0</v>
      </c>
      <c r="U1389" s="8">
        <f>(18*Recensement_CXPI_PIC_IAE26_TT_AURA[[#This Row],[Nombre participants prévisionnels
A saisir ]]*Recensement_CXPI_PIC_IAE26_TT_AURA[[#This Row],[Durée Formation (Heures)
A saisir ]])</f>
        <v>0</v>
      </c>
      <c r="V13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89" s="8"/>
    </row>
    <row r="1390" spans="1:23">
      <c r="A1390" s="11" t="s">
        <v>1455</v>
      </c>
      <c r="B1390" s="12"/>
      <c r="C1390" s="7"/>
      <c r="D1390" s="7"/>
      <c r="E1390" s="30"/>
      <c r="F1390" s="7"/>
      <c r="G1390" s="7"/>
      <c r="H1390" s="7"/>
      <c r="I1390" s="7"/>
      <c r="J1390" s="7"/>
      <c r="K1390" s="7"/>
      <c r="L1390" s="7"/>
      <c r="M1390" s="8"/>
      <c r="N1390" s="8"/>
      <c r="O1390" s="8">
        <f>Recensement_CXPI_PIC_IAE26_TT_AURA[[#This Row],[Taux Horaire
Coût pédagogique/h
A saisir ]]*Recensement_CXPI_PIC_IAE26_TT_AURA[[#This Row],[Durée Formation (Heures)
A saisir ]]*Recensement_CXPI_PIC_IAE26_TT_AURA[[#This Row],[Nombre participants prévisionnels
A saisir ]]</f>
        <v>0</v>
      </c>
      <c r="P1390" s="8">
        <f>(13*Recensement_CXPI_PIC_IAE26_TT_AURA[[#This Row],[Durée Formation (Heures)
A saisir ]]*Recensement_CXPI_PIC_IAE26_TT_AURA[[#This Row],[Nombre participants prévisionnels
A saisir ]])</f>
        <v>0</v>
      </c>
      <c r="Q1390" s="8">
        <f>Recensement_CXPI_PIC_IAE26_TT_AURA[[#This Row],[Nombre participants prévisionnels
A saisir ]]*Recensement_CXPI_PIC_IAE26_TT_AURA[[#This Row],[ Montant Frais annexes Total /stagiaire
A saisir]]</f>
        <v>0</v>
      </c>
      <c r="R13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0" s="18">
        <f t="shared" si="21"/>
        <v>0</v>
      </c>
      <c r="T13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V1390))</f>
        <v>0</v>
      </c>
      <c r="U1390" s="8">
        <f>(18*Recensement_CXPI_PIC_IAE26_TT_AURA[[#This Row],[Nombre participants prévisionnels
A saisir ]]*Recensement_CXPI_PIC_IAE26_TT_AURA[[#This Row],[Durée Formation (Heures)
A saisir ]])</f>
        <v>0</v>
      </c>
      <c r="V13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0" s="8"/>
    </row>
    <row r="1391" spans="1:23">
      <c r="A1391" s="11" t="s">
        <v>1456</v>
      </c>
      <c r="B1391" s="12"/>
      <c r="C1391" s="7"/>
      <c r="D1391" s="7"/>
      <c r="E1391" s="30"/>
      <c r="F1391" s="7"/>
      <c r="G1391" s="7"/>
      <c r="H1391" s="7"/>
      <c r="I1391" s="7"/>
      <c r="J1391" s="7"/>
      <c r="K1391" s="7"/>
      <c r="L1391" s="7"/>
      <c r="M1391" s="8"/>
      <c r="N1391" s="8"/>
      <c r="O1391" s="8">
        <f>Recensement_CXPI_PIC_IAE26_TT_AURA[[#This Row],[Taux Horaire
Coût pédagogique/h
A saisir ]]*Recensement_CXPI_PIC_IAE26_TT_AURA[[#This Row],[Durée Formation (Heures)
A saisir ]]*Recensement_CXPI_PIC_IAE26_TT_AURA[[#This Row],[Nombre participants prévisionnels
A saisir ]]</f>
        <v>0</v>
      </c>
      <c r="P1391" s="8">
        <f>(13*Recensement_CXPI_PIC_IAE26_TT_AURA[[#This Row],[Durée Formation (Heures)
A saisir ]]*Recensement_CXPI_PIC_IAE26_TT_AURA[[#This Row],[Nombre participants prévisionnels
A saisir ]])</f>
        <v>0</v>
      </c>
      <c r="Q1391" s="8">
        <f>Recensement_CXPI_PIC_IAE26_TT_AURA[[#This Row],[Nombre participants prévisionnels
A saisir ]]*Recensement_CXPI_PIC_IAE26_TT_AURA[[#This Row],[ Montant Frais annexes Total /stagiaire
A saisir]]</f>
        <v>0</v>
      </c>
      <c r="R13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1" s="18">
        <f t="shared" si="21"/>
        <v>0</v>
      </c>
      <c r="T13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V1391))</f>
        <v>0</v>
      </c>
      <c r="U1391" s="8">
        <f>(18*Recensement_CXPI_PIC_IAE26_TT_AURA[[#This Row],[Nombre participants prévisionnels
A saisir ]]*Recensement_CXPI_PIC_IAE26_TT_AURA[[#This Row],[Durée Formation (Heures)
A saisir ]])</f>
        <v>0</v>
      </c>
      <c r="V13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1" s="8"/>
    </row>
    <row r="1392" spans="1:23">
      <c r="A1392" s="11" t="s">
        <v>1457</v>
      </c>
      <c r="B1392" s="12"/>
      <c r="C1392" s="7"/>
      <c r="D1392" s="7"/>
      <c r="E1392" s="30"/>
      <c r="F1392" s="7"/>
      <c r="G1392" s="7"/>
      <c r="H1392" s="7"/>
      <c r="I1392" s="7"/>
      <c r="J1392" s="7"/>
      <c r="K1392" s="7"/>
      <c r="L1392" s="7"/>
      <c r="M1392" s="8"/>
      <c r="N1392" s="8"/>
      <c r="O1392" s="8">
        <f>Recensement_CXPI_PIC_IAE26_TT_AURA[[#This Row],[Taux Horaire
Coût pédagogique/h
A saisir ]]*Recensement_CXPI_PIC_IAE26_TT_AURA[[#This Row],[Durée Formation (Heures)
A saisir ]]*Recensement_CXPI_PIC_IAE26_TT_AURA[[#This Row],[Nombre participants prévisionnels
A saisir ]]</f>
        <v>0</v>
      </c>
      <c r="P1392" s="8">
        <f>(13*Recensement_CXPI_PIC_IAE26_TT_AURA[[#This Row],[Durée Formation (Heures)
A saisir ]]*Recensement_CXPI_PIC_IAE26_TT_AURA[[#This Row],[Nombre participants prévisionnels
A saisir ]])</f>
        <v>0</v>
      </c>
      <c r="Q1392" s="8">
        <f>Recensement_CXPI_PIC_IAE26_TT_AURA[[#This Row],[Nombre participants prévisionnels
A saisir ]]*Recensement_CXPI_PIC_IAE26_TT_AURA[[#This Row],[ Montant Frais annexes Total /stagiaire
A saisir]]</f>
        <v>0</v>
      </c>
      <c r="R13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2" s="18">
        <f t="shared" si="21"/>
        <v>0</v>
      </c>
      <c r="T13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V1392))</f>
        <v>0</v>
      </c>
      <c r="U1392" s="8">
        <f>(18*Recensement_CXPI_PIC_IAE26_TT_AURA[[#This Row],[Nombre participants prévisionnels
A saisir ]]*Recensement_CXPI_PIC_IAE26_TT_AURA[[#This Row],[Durée Formation (Heures)
A saisir ]])</f>
        <v>0</v>
      </c>
      <c r="V13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2" s="8"/>
    </row>
    <row r="1393" spans="1:23">
      <c r="A1393" s="11" t="s">
        <v>1458</v>
      </c>
      <c r="B1393" s="12"/>
      <c r="C1393" s="7"/>
      <c r="D1393" s="7"/>
      <c r="E1393" s="30"/>
      <c r="F1393" s="7"/>
      <c r="G1393" s="7"/>
      <c r="H1393" s="7"/>
      <c r="I1393" s="7"/>
      <c r="J1393" s="7"/>
      <c r="K1393" s="7"/>
      <c r="L1393" s="7"/>
      <c r="M1393" s="8"/>
      <c r="N1393" s="8"/>
      <c r="O1393" s="8">
        <f>Recensement_CXPI_PIC_IAE26_TT_AURA[[#This Row],[Taux Horaire
Coût pédagogique/h
A saisir ]]*Recensement_CXPI_PIC_IAE26_TT_AURA[[#This Row],[Durée Formation (Heures)
A saisir ]]*Recensement_CXPI_PIC_IAE26_TT_AURA[[#This Row],[Nombre participants prévisionnels
A saisir ]]</f>
        <v>0</v>
      </c>
      <c r="P1393" s="8">
        <f>(13*Recensement_CXPI_PIC_IAE26_TT_AURA[[#This Row],[Durée Formation (Heures)
A saisir ]]*Recensement_CXPI_PIC_IAE26_TT_AURA[[#This Row],[Nombre participants prévisionnels
A saisir ]])</f>
        <v>0</v>
      </c>
      <c r="Q1393" s="8">
        <f>Recensement_CXPI_PIC_IAE26_TT_AURA[[#This Row],[Nombre participants prévisionnels
A saisir ]]*Recensement_CXPI_PIC_IAE26_TT_AURA[[#This Row],[ Montant Frais annexes Total /stagiaire
A saisir]]</f>
        <v>0</v>
      </c>
      <c r="R13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3" s="18">
        <f t="shared" si="21"/>
        <v>0</v>
      </c>
      <c r="T13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V1393))</f>
        <v>0</v>
      </c>
      <c r="U1393" s="8">
        <f>(18*Recensement_CXPI_PIC_IAE26_TT_AURA[[#This Row],[Nombre participants prévisionnels
A saisir ]]*Recensement_CXPI_PIC_IAE26_TT_AURA[[#This Row],[Durée Formation (Heures)
A saisir ]])</f>
        <v>0</v>
      </c>
      <c r="V13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3" s="8"/>
    </row>
    <row r="1394" spans="1:23">
      <c r="A1394" s="11" t="s">
        <v>1459</v>
      </c>
      <c r="B1394" s="12"/>
      <c r="C1394" s="7"/>
      <c r="D1394" s="7"/>
      <c r="E1394" s="30"/>
      <c r="F1394" s="7"/>
      <c r="G1394" s="7"/>
      <c r="H1394" s="7"/>
      <c r="I1394" s="7"/>
      <c r="J1394" s="7"/>
      <c r="K1394" s="7"/>
      <c r="L1394" s="7"/>
      <c r="M1394" s="8"/>
      <c r="N1394" s="8"/>
      <c r="O1394" s="8">
        <f>Recensement_CXPI_PIC_IAE26_TT_AURA[[#This Row],[Taux Horaire
Coût pédagogique/h
A saisir ]]*Recensement_CXPI_PIC_IAE26_TT_AURA[[#This Row],[Durée Formation (Heures)
A saisir ]]*Recensement_CXPI_PIC_IAE26_TT_AURA[[#This Row],[Nombre participants prévisionnels
A saisir ]]</f>
        <v>0</v>
      </c>
      <c r="P1394" s="8">
        <f>(13*Recensement_CXPI_PIC_IAE26_TT_AURA[[#This Row],[Durée Formation (Heures)
A saisir ]]*Recensement_CXPI_PIC_IAE26_TT_AURA[[#This Row],[Nombre participants prévisionnels
A saisir ]])</f>
        <v>0</v>
      </c>
      <c r="Q1394" s="8">
        <f>Recensement_CXPI_PIC_IAE26_TT_AURA[[#This Row],[Nombre participants prévisionnels
A saisir ]]*Recensement_CXPI_PIC_IAE26_TT_AURA[[#This Row],[ Montant Frais annexes Total /stagiaire
A saisir]]</f>
        <v>0</v>
      </c>
      <c r="R13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4" s="18">
        <f t="shared" si="21"/>
        <v>0</v>
      </c>
      <c r="T13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V1394))</f>
        <v>0</v>
      </c>
      <c r="U1394" s="8">
        <f>(18*Recensement_CXPI_PIC_IAE26_TT_AURA[[#This Row],[Nombre participants prévisionnels
A saisir ]]*Recensement_CXPI_PIC_IAE26_TT_AURA[[#This Row],[Durée Formation (Heures)
A saisir ]])</f>
        <v>0</v>
      </c>
      <c r="V13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4" s="8"/>
    </row>
    <row r="1395" spans="1:23">
      <c r="A1395" s="11" t="s">
        <v>1460</v>
      </c>
      <c r="B1395" s="12"/>
      <c r="C1395" s="7"/>
      <c r="D1395" s="7"/>
      <c r="E1395" s="30"/>
      <c r="F1395" s="7"/>
      <c r="G1395" s="7"/>
      <c r="H1395" s="7"/>
      <c r="I1395" s="7"/>
      <c r="J1395" s="7"/>
      <c r="K1395" s="7"/>
      <c r="L1395" s="7"/>
      <c r="M1395" s="8"/>
      <c r="N1395" s="8"/>
      <c r="O1395" s="8">
        <f>Recensement_CXPI_PIC_IAE26_TT_AURA[[#This Row],[Taux Horaire
Coût pédagogique/h
A saisir ]]*Recensement_CXPI_PIC_IAE26_TT_AURA[[#This Row],[Durée Formation (Heures)
A saisir ]]*Recensement_CXPI_PIC_IAE26_TT_AURA[[#This Row],[Nombre participants prévisionnels
A saisir ]]</f>
        <v>0</v>
      </c>
      <c r="P1395" s="8">
        <f>(13*Recensement_CXPI_PIC_IAE26_TT_AURA[[#This Row],[Durée Formation (Heures)
A saisir ]]*Recensement_CXPI_PIC_IAE26_TT_AURA[[#This Row],[Nombre participants prévisionnels
A saisir ]])</f>
        <v>0</v>
      </c>
      <c r="Q1395" s="8">
        <f>Recensement_CXPI_PIC_IAE26_TT_AURA[[#This Row],[Nombre participants prévisionnels
A saisir ]]*Recensement_CXPI_PIC_IAE26_TT_AURA[[#This Row],[ Montant Frais annexes Total /stagiaire
A saisir]]</f>
        <v>0</v>
      </c>
      <c r="R13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5" s="18">
        <f t="shared" si="21"/>
        <v>0</v>
      </c>
      <c r="T13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V1395))</f>
        <v>0</v>
      </c>
      <c r="U1395" s="8">
        <f>(18*Recensement_CXPI_PIC_IAE26_TT_AURA[[#This Row],[Nombre participants prévisionnels
A saisir ]]*Recensement_CXPI_PIC_IAE26_TT_AURA[[#This Row],[Durée Formation (Heures)
A saisir ]])</f>
        <v>0</v>
      </c>
      <c r="V13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5" s="8"/>
    </row>
    <row r="1396" spans="1:23">
      <c r="A1396" s="11" t="s">
        <v>1461</v>
      </c>
      <c r="B1396" s="12"/>
      <c r="C1396" s="7"/>
      <c r="D1396" s="7"/>
      <c r="E1396" s="30"/>
      <c r="F1396" s="7"/>
      <c r="G1396" s="7"/>
      <c r="H1396" s="7"/>
      <c r="I1396" s="7"/>
      <c r="J1396" s="7"/>
      <c r="K1396" s="7"/>
      <c r="L1396" s="7"/>
      <c r="M1396" s="8"/>
      <c r="N1396" s="8"/>
      <c r="O1396" s="8">
        <f>Recensement_CXPI_PIC_IAE26_TT_AURA[[#This Row],[Taux Horaire
Coût pédagogique/h
A saisir ]]*Recensement_CXPI_PIC_IAE26_TT_AURA[[#This Row],[Durée Formation (Heures)
A saisir ]]*Recensement_CXPI_PIC_IAE26_TT_AURA[[#This Row],[Nombre participants prévisionnels
A saisir ]]</f>
        <v>0</v>
      </c>
      <c r="P1396" s="8">
        <f>(13*Recensement_CXPI_PIC_IAE26_TT_AURA[[#This Row],[Durée Formation (Heures)
A saisir ]]*Recensement_CXPI_PIC_IAE26_TT_AURA[[#This Row],[Nombre participants prévisionnels
A saisir ]])</f>
        <v>0</v>
      </c>
      <c r="Q1396" s="8">
        <f>Recensement_CXPI_PIC_IAE26_TT_AURA[[#This Row],[Nombre participants prévisionnels
A saisir ]]*Recensement_CXPI_PIC_IAE26_TT_AURA[[#This Row],[ Montant Frais annexes Total /stagiaire
A saisir]]</f>
        <v>0</v>
      </c>
      <c r="R13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6" s="18">
        <f t="shared" si="21"/>
        <v>0</v>
      </c>
      <c r="T13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V1396))</f>
        <v>0</v>
      </c>
      <c r="U1396" s="8">
        <f>(18*Recensement_CXPI_PIC_IAE26_TT_AURA[[#This Row],[Nombre participants prévisionnels
A saisir ]]*Recensement_CXPI_PIC_IAE26_TT_AURA[[#This Row],[Durée Formation (Heures)
A saisir ]])</f>
        <v>0</v>
      </c>
      <c r="V13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6" s="8"/>
    </row>
    <row r="1397" spans="1:23">
      <c r="A1397" s="11" t="s">
        <v>1462</v>
      </c>
      <c r="B1397" s="12"/>
      <c r="C1397" s="7"/>
      <c r="D1397" s="7"/>
      <c r="E1397" s="30"/>
      <c r="F1397" s="7"/>
      <c r="G1397" s="7"/>
      <c r="H1397" s="7"/>
      <c r="I1397" s="7"/>
      <c r="J1397" s="7"/>
      <c r="K1397" s="7"/>
      <c r="L1397" s="7"/>
      <c r="M1397" s="8"/>
      <c r="N1397" s="8"/>
      <c r="O1397" s="8">
        <f>Recensement_CXPI_PIC_IAE26_TT_AURA[[#This Row],[Taux Horaire
Coût pédagogique/h
A saisir ]]*Recensement_CXPI_PIC_IAE26_TT_AURA[[#This Row],[Durée Formation (Heures)
A saisir ]]*Recensement_CXPI_PIC_IAE26_TT_AURA[[#This Row],[Nombre participants prévisionnels
A saisir ]]</f>
        <v>0</v>
      </c>
      <c r="P1397" s="8">
        <f>(13*Recensement_CXPI_PIC_IAE26_TT_AURA[[#This Row],[Durée Formation (Heures)
A saisir ]]*Recensement_CXPI_PIC_IAE26_TT_AURA[[#This Row],[Nombre participants prévisionnels
A saisir ]])</f>
        <v>0</v>
      </c>
      <c r="Q1397" s="8">
        <f>Recensement_CXPI_PIC_IAE26_TT_AURA[[#This Row],[Nombre participants prévisionnels
A saisir ]]*Recensement_CXPI_PIC_IAE26_TT_AURA[[#This Row],[ Montant Frais annexes Total /stagiaire
A saisir]]</f>
        <v>0</v>
      </c>
      <c r="R13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7" s="18">
        <f t="shared" si="21"/>
        <v>0</v>
      </c>
      <c r="T13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V1397))</f>
        <v>0</v>
      </c>
      <c r="U1397" s="8">
        <f>(18*Recensement_CXPI_PIC_IAE26_TT_AURA[[#This Row],[Nombre participants prévisionnels
A saisir ]]*Recensement_CXPI_PIC_IAE26_TT_AURA[[#This Row],[Durée Formation (Heures)
A saisir ]])</f>
        <v>0</v>
      </c>
      <c r="V13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7" s="8"/>
    </row>
    <row r="1398" spans="1:23">
      <c r="A1398" s="11" t="s">
        <v>1463</v>
      </c>
      <c r="B1398" s="12"/>
      <c r="C1398" s="7"/>
      <c r="D1398" s="7"/>
      <c r="E1398" s="30"/>
      <c r="F1398" s="7"/>
      <c r="G1398" s="7"/>
      <c r="H1398" s="7"/>
      <c r="I1398" s="7"/>
      <c r="J1398" s="7"/>
      <c r="K1398" s="7"/>
      <c r="L1398" s="7"/>
      <c r="M1398" s="8"/>
      <c r="N1398" s="8"/>
      <c r="O1398" s="8">
        <f>Recensement_CXPI_PIC_IAE26_TT_AURA[[#This Row],[Taux Horaire
Coût pédagogique/h
A saisir ]]*Recensement_CXPI_PIC_IAE26_TT_AURA[[#This Row],[Durée Formation (Heures)
A saisir ]]*Recensement_CXPI_PIC_IAE26_TT_AURA[[#This Row],[Nombre participants prévisionnels
A saisir ]]</f>
        <v>0</v>
      </c>
      <c r="P1398" s="8">
        <f>(13*Recensement_CXPI_PIC_IAE26_TT_AURA[[#This Row],[Durée Formation (Heures)
A saisir ]]*Recensement_CXPI_PIC_IAE26_TT_AURA[[#This Row],[Nombre participants prévisionnels
A saisir ]])</f>
        <v>0</v>
      </c>
      <c r="Q1398" s="8">
        <f>Recensement_CXPI_PIC_IAE26_TT_AURA[[#This Row],[Nombre participants prévisionnels
A saisir ]]*Recensement_CXPI_PIC_IAE26_TT_AURA[[#This Row],[ Montant Frais annexes Total /stagiaire
A saisir]]</f>
        <v>0</v>
      </c>
      <c r="R13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8" s="18">
        <f t="shared" si="21"/>
        <v>0</v>
      </c>
      <c r="T13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V1398))</f>
        <v>0</v>
      </c>
      <c r="U1398" s="8">
        <f>(18*Recensement_CXPI_PIC_IAE26_TT_AURA[[#This Row],[Nombre participants prévisionnels
A saisir ]]*Recensement_CXPI_PIC_IAE26_TT_AURA[[#This Row],[Durée Formation (Heures)
A saisir ]])</f>
        <v>0</v>
      </c>
      <c r="V13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8" s="8"/>
    </row>
    <row r="1399" spans="1:23">
      <c r="A1399" s="11" t="s">
        <v>1464</v>
      </c>
      <c r="B1399" s="12"/>
      <c r="C1399" s="7"/>
      <c r="D1399" s="7"/>
      <c r="E1399" s="30"/>
      <c r="F1399" s="7"/>
      <c r="G1399" s="7"/>
      <c r="H1399" s="7"/>
      <c r="I1399" s="7"/>
      <c r="J1399" s="7"/>
      <c r="K1399" s="7"/>
      <c r="L1399" s="7"/>
      <c r="M1399" s="8"/>
      <c r="N1399" s="8"/>
      <c r="O1399" s="8">
        <f>Recensement_CXPI_PIC_IAE26_TT_AURA[[#This Row],[Taux Horaire
Coût pédagogique/h
A saisir ]]*Recensement_CXPI_PIC_IAE26_TT_AURA[[#This Row],[Durée Formation (Heures)
A saisir ]]*Recensement_CXPI_PIC_IAE26_TT_AURA[[#This Row],[Nombre participants prévisionnels
A saisir ]]</f>
        <v>0</v>
      </c>
      <c r="P1399" s="8">
        <f>(13*Recensement_CXPI_PIC_IAE26_TT_AURA[[#This Row],[Durée Formation (Heures)
A saisir ]]*Recensement_CXPI_PIC_IAE26_TT_AURA[[#This Row],[Nombre participants prévisionnels
A saisir ]])</f>
        <v>0</v>
      </c>
      <c r="Q1399" s="8">
        <f>Recensement_CXPI_PIC_IAE26_TT_AURA[[#This Row],[Nombre participants prévisionnels
A saisir ]]*Recensement_CXPI_PIC_IAE26_TT_AURA[[#This Row],[ Montant Frais annexes Total /stagiaire
A saisir]]</f>
        <v>0</v>
      </c>
      <c r="R13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399" s="18">
        <f t="shared" si="21"/>
        <v>0</v>
      </c>
      <c r="T13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V1399))</f>
        <v>0</v>
      </c>
      <c r="U1399" s="8">
        <f>(18*Recensement_CXPI_PIC_IAE26_TT_AURA[[#This Row],[Nombre participants prévisionnels
A saisir ]]*Recensement_CXPI_PIC_IAE26_TT_AURA[[#This Row],[Durée Formation (Heures)
A saisir ]])</f>
        <v>0</v>
      </c>
      <c r="V13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399" s="8"/>
    </row>
    <row r="1400" spans="1:23">
      <c r="A1400" s="11" t="s">
        <v>1465</v>
      </c>
      <c r="B1400" s="12"/>
      <c r="C1400" s="7"/>
      <c r="D1400" s="7"/>
      <c r="E1400" s="30"/>
      <c r="F1400" s="7"/>
      <c r="G1400" s="7"/>
      <c r="H1400" s="7"/>
      <c r="I1400" s="7"/>
      <c r="J1400" s="7"/>
      <c r="K1400" s="7"/>
      <c r="L1400" s="7"/>
      <c r="M1400" s="8"/>
      <c r="N1400" s="8"/>
      <c r="O1400" s="8">
        <f>Recensement_CXPI_PIC_IAE26_TT_AURA[[#This Row],[Taux Horaire
Coût pédagogique/h
A saisir ]]*Recensement_CXPI_PIC_IAE26_TT_AURA[[#This Row],[Durée Formation (Heures)
A saisir ]]*Recensement_CXPI_PIC_IAE26_TT_AURA[[#This Row],[Nombre participants prévisionnels
A saisir ]]</f>
        <v>0</v>
      </c>
      <c r="P1400" s="8">
        <f>(13*Recensement_CXPI_PIC_IAE26_TT_AURA[[#This Row],[Durée Formation (Heures)
A saisir ]]*Recensement_CXPI_PIC_IAE26_TT_AURA[[#This Row],[Nombre participants prévisionnels
A saisir ]])</f>
        <v>0</v>
      </c>
      <c r="Q1400" s="8">
        <f>Recensement_CXPI_PIC_IAE26_TT_AURA[[#This Row],[Nombre participants prévisionnels
A saisir ]]*Recensement_CXPI_PIC_IAE26_TT_AURA[[#This Row],[ Montant Frais annexes Total /stagiaire
A saisir]]</f>
        <v>0</v>
      </c>
      <c r="R14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0" s="18">
        <f t="shared" si="21"/>
        <v>0</v>
      </c>
      <c r="T14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V1400))</f>
        <v>0</v>
      </c>
      <c r="U1400" s="8">
        <f>(18*Recensement_CXPI_PIC_IAE26_TT_AURA[[#This Row],[Nombre participants prévisionnels
A saisir ]]*Recensement_CXPI_PIC_IAE26_TT_AURA[[#This Row],[Durée Formation (Heures)
A saisir ]])</f>
        <v>0</v>
      </c>
      <c r="V14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0" s="8"/>
    </row>
    <row r="1401" spans="1:23">
      <c r="A1401" s="11" t="s">
        <v>1466</v>
      </c>
      <c r="B1401" s="12"/>
      <c r="C1401" s="7"/>
      <c r="D1401" s="7"/>
      <c r="E1401" s="30"/>
      <c r="F1401" s="7"/>
      <c r="G1401" s="7"/>
      <c r="H1401" s="7"/>
      <c r="I1401" s="7"/>
      <c r="J1401" s="7"/>
      <c r="K1401" s="7"/>
      <c r="L1401" s="7"/>
      <c r="M1401" s="8"/>
      <c r="N1401" s="8"/>
      <c r="O1401" s="8">
        <f>Recensement_CXPI_PIC_IAE26_TT_AURA[[#This Row],[Taux Horaire
Coût pédagogique/h
A saisir ]]*Recensement_CXPI_PIC_IAE26_TT_AURA[[#This Row],[Durée Formation (Heures)
A saisir ]]*Recensement_CXPI_PIC_IAE26_TT_AURA[[#This Row],[Nombre participants prévisionnels
A saisir ]]</f>
        <v>0</v>
      </c>
      <c r="P1401" s="8">
        <f>(13*Recensement_CXPI_PIC_IAE26_TT_AURA[[#This Row],[Durée Formation (Heures)
A saisir ]]*Recensement_CXPI_PIC_IAE26_TT_AURA[[#This Row],[Nombre participants prévisionnels
A saisir ]])</f>
        <v>0</v>
      </c>
      <c r="Q1401" s="8">
        <f>Recensement_CXPI_PIC_IAE26_TT_AURA[[#This Row],[Nombre participants prévisionnels
A saisir ]]*Recensement_CXPI_PIC_IAE26_TT_AURA[[#This Row],[ Montant Frais annexes Total /stagiaire
A saisir]]</f>
        <v>0</v>
      </c>
      <c r="R14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1" s="18">
        <f t="shared" si="21"/>
        <v>0</v>
      </c>
      <c r="T14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V1401))</f>
        <v>0</v>
      </c>
      <c r="U1401" s="8">
        <f>(18*Recensement_CXPI_PIC_IAE26_TT_AURA[[#This Row],[Nombre participants prévisionnels
A saisir ]]*Recensement_CXPI_PIC_IAE26_TT_AURA[[#This Row],[Durée Formation (Heures)
A saisir ]])</f>
        <v>0</v>
      </c>
      <c r="V14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1" s="8"/>
    </row>
    <row r="1402" spans="1:23">
      <c r="A1402" s="11" t="s">
        <v>1467</v>
      </c>
      <c r="B1402" s="12"/>
      <c r="C1402" s="7"/>
      <c r="D1402" s="7"/>
      <c r="E1402" s="30"/>
      <c r="F1402" s="7"/>
      <c r="G1402" s="7"/>
      <c r="H1402" s="7"/>
      <c r="I1402" s="7"/>
      <c r="J1402" s="7"/>
      <c r="K1402" s="7"/>
      <c r="L1402" s="7"/>
      <c r="M1402" s="8"/>
      <c r="N1402" s="8"/>
      <c r="O1402" s="8">
        <f>Recensement_CXPI_PIC_IAE26_TT_AURA[[#This Row],[Taux Horaire
Coût pédagogique/h
A saisir ]]*Recensement_CXPI_PIC_IAE26_TT_AURA[[#This Row],[Durée Formation (Heures)
A saisir ]]*Recensement_CXPI_PIC_IAE26_TT_AURA[[#This Row],[Nombre participants prévisionnels
A saisir ]]</f>
        <v>0</v>
      </c>
      <c r="P1402" s="8">
        <f>(13*Recensement_CXPI_PIC_IAE26_TT_AURA[[#This Row],[Durée Formation (Heures)
A saisir ]]*Recensement_CXPI_PIC_IAE26_TT_AURA[[#This Row],[Nombre participants prévisionnels
A saisir ]])</f>
        <v>0</v>
      </c>
      <c r="Q1402" s="8">
        <f>Recensement_CXPI_PIC_IAE26_TT_AURA[[#This Row],[Nombre participants prévisionnels
A saisir ]]*Recensement_CXPI_PIC_IAE26_TT_AURA[[#This Row],[ Montant Frais annexes Total /stagiaire
A saisir]]</f>
        <v>0</v>
      </c>
      <c r="R14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2" s="18">
        <f t="shared" si="21"/>
        <v>0</v>
      </c>
      <c r="T14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V1402))</f>
        <v>0</v>
      </c>
      <c r="U1402" s="8">
        <f>(18*Recensement_CXPI_PIC_IAE26_TT_AURA[[#This Row],[Nombre participants prévisionnels
A saisir ]]*Recensement_CXPI_PIC_IAE26_TT_AURA[[#This Row],[Durée Formation (Heures)
A saisir ]])</f>
        <v>0</v>
      </c>
      <c r="V14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2" s="8"/>
    </row>
    <row r="1403" spans="1:23">
      <c r="A1403" s="11" t="s">
        <v>1468</v>
      </c>
      <c r="B1403" s="12"/>
      <c r="C1403" s="7"/>
      <c r="D1403" s="7"/>
      <c r="E1403" s="30"/>
      <c r="F1403" s="7"/>
      <c r="G1403" s="7"/>
      <c r="H1403" s="7"/>
      <c r="I1403" s="7"/>
      <c r="J1403" s="7"/>
      <c r="K1403" s="7"/>
      <c r="L1403" s="7"/>
      <c r="M1403" s="8"/>
      <c r="N1403" s="8"/>
      <c r="O1403" s="8">
        <f>Recensement_CXPI_PIC_IAE26_TT_AURA[[#This Row],[Taux Horaire
Coût pédagogique/h
A saisir ]]*Recensement_CXPI_PIC_IAE26_TT_AURA[[#This Row],[Durée Formation (Heures)
A saisir ]]*Recensement_CXPI_PIC_IAE26_TT_AURA[[#This Row],[Nombre participants prévisionnels
A saisir ]]</f>
        <v>0</v>
      </c>
      <c r="P1403" s="8">
        <f>(13*Recensement_CXPI_PIC_IAE26_TT_AURA[[#This Row],[Durée Formation (Heures)
A saisir ]]*Recensement_CXPI_PIC_IAE26_TT_AURA[[#This Row],[Nombre participants prévisionnels
A saisir ]])</f>
        <v>0</v>
      </c>
      <c r="Q1403" s="8">
        <f>Recensement_CXPI_PIC_IAE26_TT_AURA[[#This Row],[Nombre participants prévisionnels
A saisir ]]*Recensement_CXPI_PIC_IAE26_TT_AURA[[#This Row],[ Montant Frais annexes Total /stagiaire
A saisir]]</f>
        <v>0</v>
      </c>
      <c r="R14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3" s="18">
        <f t="shared" si="21"/>
        <v>0</v>
      </c>
      <c r="T14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V1403))</f>
        <v>0</v>
      </c>
      <c r="U1403" s="8">
        <f>(18*Recensement_CXPI_PIC_IAE26_TT_AURA[[#This Row],[Nombre participants prévisionnels
A saisir ]]*Recensement_CXPI_PIC_IAE26_TT_AURA[[#This Row],[Durée Formation (Heures)
A saisir ]])</f>
        <v>0</v>
      </c>
      <c r="V14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3" s="8"/>
    </row>
    <row r="1404" spans="1:23">
      <c r="A1404" s="11" t="s">
        <v>1469</v>
      </c>
      <c r="B1404" s="12"/>
      <c r="C1404" s="7"/>
      <c r="D1404" s="7"/>
      <c r="E1404" s="30"/>
      <c r="F1404" s="7"/>
      <c r="G1404" s="7"/>
      <c r="H1404" s="7"/>
      <c r="I1404" s="7"/>
      <c r="J1404" s="7"/>
      <c r="K1404" s="7"/>
      <c r="L1404" s="7"/>
      <c r="M1404" s="8"/>
      <c r="N1404" s="8"/>
      <c r="O1404" s="8">
        <f>Recensement_CXPI_PIC_IAE26_TT_AURA[[#This Row],[Taux Horaire
Coût pédagogique/h
A saisir ]]*Recensement_CXPI_PIC_IAE26_TT_AURA[[#This Row],[Durée Formation (Heures)
A saisir ]]*Recensement_CXPI_PIC_IAE26_TT_AURA[[#This Row],[Nombre participants prévisionnels
A saisir ]]</f>
        <v>0</v>
      </c>
      <c r="P1404" s="8">
        <f>(13*Recensement_CXPI_PIC_IAE26_TT_AURA[[#This Row],[Durée Formation (Heures)
A saisir ]]*Recensement_CXPI_PIC_IAE26_TT_AURA[[#This Row],[Nombre participants prévisionnels
A saisir ]])</f>
        <v>0</v>
      </c>
      <c r="Q1404" s="8">
        <f>Recensement_CXPI_PIC_IAE26_TT_AURA[[#This Row],[Nombre participants prévisionnels
A saisir ]]*Recensement_CXPI_PIC_IAE26_TT_AURA[[#This Row],[ Montant Frais annexes Total /stagiaire
A saisir]]</f>
        <v>0</v>
      </c>
      <c r="R14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4" s="18">
        <f t="shared" si="21"/>
        <v>0</v>
      </c>
      <c r="T14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V1404))</f>
        <v>0</v>
      </c>
      <c r="U1404" s="8">
        <f>(18*Recensement_CXPI_PIC_IAE26_TT_AURA[[#This Row],[Nombre participants prévisionnels
A saisir ]]*Recensement_CXPI_PIC_IAE26_TT_AURA[[#This Row],[Durée Formation (Heures)
A saisir ]])</f>
        <v>0</v>
      </c>
      <c r="V14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4" s="8"/>
    </row>
    <row r="1405" spans="1:23">
      <c r="A1405" s="11" t="s">
        <v>1470</v>
      </c>
      <c r="B1405" s="12"/>
      <c r="C1405" s="7"/>
      <c r="D1405" s="7"/>
      <c r="E1405" s="30"/>
      <c r="F1405" s="7"/>
      <c r="G1405" s="7"/>
      <c r="H1405" s="7"/>
      <c r="I1405" s="7"/>
      <c r="J1405" s="7"/>
      <c r="K1405" s="7"/>
      <c r="L1405" s="7"/>
      <c r="M1405" s="8"/>
      <c r="N1405" s="8"/>
      <c r="O1405" s="8">
        <f>Recensement_CXPI_PIC_IAE26_TT_AURA[[#This Row],[Taux Horaire
Coût pédagogique/h
A saisir ]]*Recensement_CXPI_PIC_IAE26_TT_AURA[[#This Row],[Durée Formation (Heures)
A saisir ]]*Recensement_CXPI_PIC_IAE26_TT_AURA[[#This Row],[Nombre participants prévisionnels
A saisir ]]</f>
        <v>0</v>
      </c>
      <c r="P1405" s="8">
        <f>(13*Recensement_CXPI_PIC_IAE26_TT_AURA[[#This Row],[Durée Formation (Heures)
A saisir ]]*Recensement_CXPI_PIC_IAE26_TT_AURA[[#This Row],[Nombre participants prévisionnels
A saisir ]])</f>
        <v>0</v>
      </c>
      <c r="Q1405" s="8">
        <f>Recensement_CXPI_PIC_IAE26_TT_AURA[[#This Row],[Nombre participants prévisionnels
A saisir ]]*Recensement_CXPI_PIC_IAE26_TT_AURA[[#This Row],[ Montant Frais annexes Total /stagiaire
A saisir]]</f>
        <v>0</v>
      </c>
      <c r="R14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5" s="18">
        <f t="shared" si="21"/>
        <v>0</v>
      </c>
      <c r="T14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V1405))</f>
        <v>0</v>
      </c>
      <c r="U1405" s="8">
        <f>(18*Recensement_CXPI_PIC_IAE26_TT_AURA[[#This Row],[Nombre participants prévisionnels
A saisir ]]*Recensement_CXPI_PIC_IAE26_TT_AURA[[#This Row],[Durée Formation (Heures)
A saisir ]])</f>
        <v>0</v>
      </c>
      <c r="V14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5" s="8"/>
    </row>
    <row r="1406" spans="1:23">
      <c r="A1406" s="11" t="s">
        <v>1471</v>
      </c>
      <c r="B1406" s="12"/>
      <c r="C1406" s="7"/>
      <c r="D1406" s="7"/>
      <c r="E1406" s="30"/>
      <c r="F1406" s="7"/>
      <c r="G1406" s="7"/>
      <c r="H1406" s="7"/>
      <c r="I1406" s="7"/>
      <c r="J1406" s="7"/>
      <c r="K1406" s="7"/>
      <c r="L1406" s="7"/>
      <c r="M1406" s="8"/>
      <c r="N1406" s="8"/>
      <c r="O1406" s="8">
        <f>Recensement_CXPI_PIC_IAE26_TT_AURA[[#This Row],[Taux Horaire
Coût pédagogique/h
A saisir ]]*Recensement_CXPI_PIC_IAE26_TT_AURA[[#This Row],[Durée Formation (Heures)
A saisir ]]*Recensement_CXPI_PIC_IAE26_TT_AURA[[#This Row],[Nombre participants prévisionnels
A saisir ]]</f>
        <v>0</v>
      </c>
      <c r="P1406" s="8">
        <f>(13*Recensement_CXPI_PIC_IAE26_TT_AURA[[#This Row],[Durée Formation (Heures)
A saisir ]]*Recensement_CXPI_PIC_IAE26_TT_AURA[[#This Row],[Nombre participants prévisionnels
A saisir ]])</f>
        <v>0</v>
      </c>
      <c r="Q1406" s="8">
        <f>Recensement_CXPI_PIC_IAE26_TT_AURA[[#This Row],[Nombre participants prévisionnels
A saisir ]]*Recensement_CXPI_PIC_IAE26_TT_AURA[[#This Row],[ Montant Frais annexes Total /stagiaire
A saisir]]</f>
        <v>0</v>
      </c>
      <c r="R14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6" s="18">
        <f t="shared" si="21"/>
        <v>0</v>
      </c>
      <c r="T14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V1406))</f>
        <v>0</v>
      </c>
      <c r="U1406" s="8">
        <f>(18*Recensement_CXPI_PIC_IAE26_TT_AURA[[#This Row],[Nombre participants prévisionnels
A saisir ]]*Recensement_CXPI_PIC_IAE26_TT_AURA[[#This Row],[Durée Formation (Heures)
A saisir ]])</f>
        <v>0</v>
      </c>
      <c r="V14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6" s="8"/>
    </row>
    <row r="1407" spans="1:23">
      <c r="A1407" s="11" t="s">
        <v>1472</v>
      </c>
      <c r="B1407" s="12"/>
      <c r="C1407" s="7"/>
      <c r="D1407" s="7"/>
      <c r="E1407" s="30"/>
      <c r="F1407" s="7"/>
      <c r="G1407" s="7"/>
      <c r="H1407" s="7"/>
      <c r="I1407" s="7"/>
      <c r="J1407" s="7"/>
      <c r="K1407" s="7"/>
      <c r="L1407" s="7"/>
      <c r="M1407" s="8"/>
      <c r="N1407" s="8"/>
      <c r="O1407" s="8">
        <f>Recensement_CXPI_PIC_IAE26_TT_AURA[[#This Row],[Taux Horaire
Coût pédagogique/h
A saisir ]]*Recensement_CXPI_PIC_IAE26_TT_AURA[[#This Row],[Durée Formation (Heures)
A saisir ]]*Recensement_CXPI_PIC_IAE26_TT_AURA[[#This Row],[Nombre participants prévisionnels
A saisir ]]</f>
        <v>0</v>
      </c>
      <c r="P1407" s="8">
        <f>(13*Recensement_CXPI_PIC_IAE26_TT_AURA[[#This Row],[Durée Formation (Heures)
A saisir ]]*Recensement_CXPI_PIC_IAE26_TT_AURA[[#This Row],[Nombre participants prévisionnels
A saisir ]])</f>
        <v>0</v>
      </c>
      <c r="Q1407" s="8">
        <f>Recensement_CXPI_PIC_IAE26_TT_AURA[[#This Row],[Nombre participants prévisionnels
A saisir ]]*Recensement_CXPI_PIC_IAE26_TT_AURA[[#This Row],[ Montant Frais annexes Total /stagiaire
A saisir]]</f>
        <v>0</v>
      </c>
      <c r="R14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7" s="18">
        <f t="shared" si="21"/>
        <v>0</v>
      </c>
      <c r="T14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V1407))</f>
        <v>0</v>
      </c>
      <c r="U1407" s="8">
        <f>(18*Recensement_CXPI_PIC_IAE26_TT_AURA[[#This Row],[Nombre participants prévisionnels
A saisir ]]*Recensement_CXPI_PIC_IAE26_TT_AURA[[#This Row],[Durée Formation (Heures)
A saisir ]])</f>
        <v>0</v>
      </c>
      <c r="V14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7" s="8"/>
    </row>
    <row r="1408" spans="1:23">
      <c r="A1408" s="11" t="s">
        <v>1473</v>
      </c>
      <c r="B1408" s="12"/>
      <c r="C1408" s="7"/>
      <c r="D1408" s="7"/>
      <c r="E1408" s="30"/>
      <c r="F1408" s="7"/>
      <c r="G1408" s="7"/>
      <c r="H1408" s="7"/>
      <c r="I1408" s="7"/>
      <c r="J1408" s="7"/>
      <c r="K1408" s="7"/>
      <c r="L1408" s="7"/>
      <c r="M1408" s="8"/>
      <c r="N1408" s="8"/>
      <c r="O1408" s="8">
        <f>Recensement_CXPI_PIC_IAE26_TT_AURA[[#This Row],[Taux Horaire
Coût pédagogique/h
A saisir ]]*Recensement_CXPI_PIC_IAE26_TT_AURA[[#This Row],[Durée Formation (Heures)
A saisir ]]*Recensement_CXPI_PIC_IAE26_TT_AURA[[#This Row],[Nombre participants prévisionnels
A saisir ]]</f>
        <v>0</v>
      </c>
      <c r="P1408" s="8">
        <f>(13*Recensement_CXPI_PIC_IAE26_TT_AURA[[#This Row],[Durée Formation (Heures)
A saisir ]]*Recensement_CXPI_PIC_IAE26_TT_AURA[[#This Row],[Nombre participants prévisionnels
A saisir ]])</f>
        <v>0</v>
      </c>
      <c r="Q1408" s="8">
        <f>Recensement_CXPI_PIC_IAE26_TT_AURA[[#This Row],[Nombre participants prévisionnels
A saisir ]]*Recensement_CXPI_PIC_IAE26_TT_AURA[[#This Row],[ Montant Frais annexes Total /stagiaire
A saisir]]</f>
        <v>0</v>
      </c>
      <c r="R14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8" s="18">
        <f t="shared" si="21"/>
        <v>0</v>
      </c>
      <c r="T14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V1408))</f>
        <v>0</v>
      </c>
      <c r="U1408" s="8">
        <f>(18*Recensement_CXPI_PIC_IAE26_TT_AURA[[#This Row],[Nombre participants prévisionnels
A saisir ]]*Recensement_CXPI_PIC_IAE26_TT_AURA[[#This Row],[Durée Formation (Heures)
A saisir ]])</f>
        <v>0</v>
      </c>
      <c r="V14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8" s="8"/>
    </row>
    <row r="1409" spans="1:23">
      <c r="A1409" s="11" t="s">
        <v>1474</v>
      </c>
      <c r="B1409" s="12"/>
      <c r="C1409" s="7"/>
      <c r="D1409" s="7"/>
      <c r="E1409" s="30"/>
      <c r="F1409" s="7"/>
      <c r="G1409" s="7"/>
      <c r="H1409" s="7"/>
      <c r="I1409" s="7"/>
      <c r="J1409" s="7"/>
      <c r="K1409" s="7"/>
      <c r="L1409" s="7"/>
      <c r="M1409" s="8"/>
      <c r="N1409" s="8"/>
      <c r="O1409" s="8">
        <f>Recensement_CXPI_PIC_IAE26_TT_AURA[[#This Row],[Taux Horaire
Coût pédagogique/h
A saisir ]]*Recensement_CXPI_PIC_IAE26_TT_AURA[[#This Row],[Durée Formation (Heures)
A saisir ]]*Recensement_CXPI_PIC_IAE26_TT_AURA[[#This Row],[Nombre participants prévisionnels
A saisir ]]</f>
        <v>0</v>
      </c>
      <c r="P1409" s="8">
        <f>(13*Recensement_CXPI_PIC_IAE26_TT_AURA[[#This Row],[Durée Formation (Heures)
A saisir ]]*Recensement_CXPI_PIC_IAE26_TT_AURA[[#This Row],[Nombre participants prévisionnels
A saisir ]])</f>
        <v>0</v>
      </c>
      <c r="Q1409" s="8">
        <f>Recensement_CXPI_PIC_IAE26_TT_AURA[[#This Row],[Nombre participants prévisionnels
A saisir ]]*Recensement_CXPI_PIC_IAE26_TT_AURA[[#This Row],[ Montant Frais annexes Total /stagiaire
A saisir]]</f>
        <v>0</v>
      </c>
      <c r="R14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09" s="18">
        <f t="shared" si="21"/>
        <v>0</v>
      </c>
      <c r="T14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V1409))</f>
        <v>0</v>
      </c>
      <c r="U1409" s="8">
        <f>(18*Recensement_CXPI_PIC_IAE26_TT_AURA[[#This Row],[Nombre participants prévisionnels
A saisir ]]*Recensement_CXPI_PIC_IAE26_TT_AURA[[#This Row],[Durée Formation (Heures)
A saisir ]])</f>
        <v>0</v>
      </c>
      <c r="V14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09" s="8"/>
    </row>
    <row r="1410" spans="1:23">
      <c r="A1410" s="11" t="s">
        <v>1475</v>
      </c>
      <c r="B1410" s="12"/>
      <c r="C1410" s="7"/>
      <c r="D1410" s="7"/>
      <c r="E1410" s="30"/>
      <c r="F1410" s="7"/>
      <c r="G1410" s="7"/>
      <c r="H1410" s="7"/>
      <c r="I1410" s="7"/>
      <c r="J1410" s="7"/>
      <c r="K1410" s="7"/>
      <c r="L1410" s="7"/>
      <c r="M1410" s="8"/>
      <c r="N1410" s="8"/>
      <c r="O1410" s="8">
        <f>Recensement_CXPI_PIC_IAE26_TT_AURA[[#This Row],[Taux Horaire
Coût pédagogique/h
A saisir ]]*Recensement_CXPI_PIC_IAE26_TT_AURA[[#This Row],[Durée Formation (Heures)
A saisir ]]*Recensement_CXPI_PIC_IAE26_TT_AURA[[#This Row],[Nombre participants prévisionnels
A saisir ]]</f>
        <v>0</v>
      </c>
      <c r="P1410" s="8">
        <f>(13*Recensement_CXPI_PIC_IAE26_TT_AURA[[#This Row],[Durée Formation (Heures)
A saisir ]]*Recensement_CXPI_PIC_IAE26_TT_AURA[[#This Row],[Nombre participants prévisionnels
A saisir ]])</f>
        <v>0</v>
      </c>
      <c r="Q1410" s="8">
        <f>Recensement_CXPI_PIC_IAE26_TT_AURA[[#This Row],[Nombre participants prévisionnels
A saisir ]]*Recensement_CXPI_PIC_IAE26_TT_AURA[[#This Row],[ Montant Frais annexes Total /stagiaire
A saisir]]</f>
        <v>0</v>
      </c>
      <c r="R14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0" s="18">
        <f t="shared" si="21"/>
        <v>0</v>
      </c>
      <c r="T14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V1410))</f>
        <v>0</v>
      </c>
      <c r="U1410" s="8">
        <f>(18*Recensement_CXPI_PIC_IAE26_TT_AURA[[#This Row],[Nombre participants prévisionnels
A saisir ]]*Recensement_CXPI_PIC_IAE26_TT_AURA[[#This Row],[Durée Formation (Heures)
A saisir ]])</f>
        <v>0</v>
      </c>
      <c r="V14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0" s="8"/>
    </row>
    <row r="1411" spans="1:23">
      <c r="A1411" s="11" t="s">
        <v>1476</v>
      </c>
      <c r="B1411" s="12"/>
      <c r="C1411" s="7"/>
      <c r="D1411" s="7"/>
      <c r="E1411" s="30"/>
      <c r="F1411" s="7"/>
      <c r="G1411" s="7"/>
      <c r="H1411" s="7"/>
      <c r="I1411" s="7"/>
      <c r="J1411" s="7"/>
      <c r="K1411" s="7"/>
      <c r="L1411" s="7"/>
      <c r="M1411" s="8"/>
      <c r="N1411" s="8"/>
      <c r="O1411" s="8">
        <f>Recensement_CXPI_PIC_IAE26_TT_AURA[[#This Row],[Taux Horaire
Coût pédagogique/h
A saisir ]]*Recensement_CXPI_PIC_IAE26_TT_AURA[[#This Row],[Durée Formation (Heures)
A saisir ]]*Recensement_CXPI_PIC_IAE26_TT_AURA[[#This Row],[Nombre participants prévisionnels
A saisir ]]</f>
        <v>0</v>
      </c>
      <c r="P1411" s="8">
        <f>(13*Recensement_CXPI_PIC_IAE26_TT_AURA[[#This Row],[Durée Formation (Heures)
A saisir ]]*Recensement_CXPI_PIC_IAE26_TT_AURA[[#This Row],[Nombre participants prévisionnels
A saisir ]])</f>
        <v>0</v>
      </c>
      <c r="Q1411" s="8">
        <f>Recensement_CXPI_PIC_IAE26_TT_AURA[[#This Row],[Nombre participants prévisionnels
A saisir ]]*Recensement_CXPI_PIC_IAE26_TT_AURA[[#This Row],[ Montant Frais annexes Total /stagiaire
A saisir]]</f>
        <v>0</v>
      </c>
      <c r="R14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1" s="18">
        <f t="shared" si="21"/>
        <v>0</v>
      </c>
      <c r="T14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V1411))</f>
        <v>0</v>
      </c>
      <c r="U1411" s="8">
        <f>(18*Recensement_CXPI_PIC_IAE26_TT_AURA[[#This Row],[Nombre participants prévisionnels
A saisir ]]*Recensement_CXPI_PIC_IAE26_TT_AURA[[#This Row],[Durée Formation (Heures)
A saisir ]])</f>
        <v>0</v>
      </c>
      <c r="V14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1" s="8"/>
    </row>
    <row r="1412" spans="1:23">
      <c r="A1412" s="11" t="s">
        <v>1477</v>
      </c>
      <c r="B1412" s="12"/>
      <c r="C1412" s="7"/>
      <c r="D1412" s="7"/>
      <c r="E1412" s="30"/>
      <c r="F1412" s="7"/>
      <c r="G1412" s="7"/>
      <c r="H1412" s="7"/>
      <c r="I1412" s="7"/>
      <c r="J1412" s="7"/>
      <c r="K1412" s="7"/>
      <c r="L1412" s="7"/>
      <c r="M1412" s="8"/>
      <c r="N1412" s="8"/>
      <c r="O1412" s="8">
        <f>Recensement_CXPI_PIC_IAE26_TT_AURA[[#This Row],[Taux Horaire
Coût pédagogique/h
A saisir ]]*Recensement_CXPI_PIC_IAE26_TT_AURA[[#This Row],[Durée Formation (Heures)
A saisir ]]*Recensement_CXPI_PIC_IAE26_TT_AURA[[#This Row],[Nombre participants prévisionnels
A saisir ]]</f>
        <v>0</v>
      </c>
      <c r="P1412" s="8">
        <f>(13*Recensement_CXPI_PIC_IAE26_TT_AURA[[#This Row],[Durée Formation (Heures)
A saisir ]]*Recensement_CXPI_PIC_IAE26_TT_AURA[[#This Row],[Nombre participants prévisionnels
A saisir ]])</f>
        <v>0</v>
      </c>
      <c r="Q1412" s="8">
        <f>Recensement_CXPI_PIC_IAE26_TT_AURA[[#This Row],[Nombre participants prévisionnels
A saisir ]]*Recensement_CXPI_PIC_IAE26_TT_AURA[[#This Row],[ Montant Frais annexes Total /stagiaire
A saisir]]</f>
        <v>0</v>
      </c>
      <c r="R14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2" s="18">
        <f t="shared" si="21"/>
        <v>0</v>
      </c>
      <c r="T14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V1412))</f>
        <v>0</v>
      </c>
      <c r="U1412" s="8">
        <f>(18*Recensement_CXPI_PIC_IAE26_TT_AURA[[#This Row],[Nombre participants prévisionnels
A saisir ]]*Recensement_CXPI_PIC_IAE26_TT_AURA[[#This Row],[Durée Formation (Heures)
A saisir ]])</f>
        <v>0</v>
      </c>
      <c r="V14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2" s="8"/>
    </row>
    <row r="1413" spans="1:23">
      <c r="A1413" s="11" t="s">
        <v>1478</v>
      </c>
      <c r="B1413" s="12"/>
      <c r="C1413" s="7"/>
      <c r="D1413" s="7"/>
      <c r="E1413" s="30"/>
      <c r="F1413" s="7"/>
      <c r="G1413" s="7"/>
      <c r="H1413" s="7"/>
      <c r="I1413" s="7"/>
      <c r="J1413" s="7"/>
      <c r="K1413" s="7"/>
      <c r="L1413" s="7"/>
      <c r="M1413" s="8"/>
      <c r="N1413" s="8"/>
      <c r="O1413" s="8">
        <f>Recensement_CXPI_PIC_IAE26_TT_AURA[[#This Row],[Taux Horaire
Coût pédagogique/h
A saisir ]]*Recensement_CXPI_PIC_IAE26_TT_AURA[[#This Row],[Durée Formation (Heures)
A saisir ]]*Recensement_CXPI_PIC_IAE26_TT_AURA[[#This Row],[Nombre participants prévisionnels
A saisir ]]</f>
        <v>0</v>
      </c>
      <c r="P1413" s="8">
        <f>(13*Recensement_CXPI_PIC_IAE26_TT_AURA[[#This Row],[Durée Formation (Heures)
A saisir ]]*Recensement_CXPI_PIC_IAE26_TT_AURA[[#This Row],[Nombre participants prévisionnels
A saisir ]])</f>
        <v>0</v>
      </c>
      <c r="Q1413" s="8">
        <f>Recensement_CXPI_PIC_IAE26_TT_AURA[[#This Row],[Nombre participants prévisionnels
A saisir ]]*Recensement_CXPI_PIC_IAE26_TT_AURA[[#This Row],[ Montant Frais annexes Total /stagiaire
A saisir]]</f>
        <v>0</v>
      </c>
      <c r="R14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3" s="18">
        <f t="shared" si="21"/>
        <v>0</v>
      </c>
      <c r="T14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V1413))</f>
        <v>0</v>
      </c>
      <c r="U1413" s="8">
        <f>(18*Recensement_CXPI_PIC_IAE26_TT_AURA[[#This Row],[Nombre participants prévisionnels
A saisir ]]*Recensement_CXPI_PIC_IAE26_TT_AURA[[#This Row],[Durée Formation (Heures)
A saisir ]])</f>
        <v>0</v>
      </c>
      <c r="V14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3" s="8"/>
    </row>
    <row r="1414" spans="1:23">
      <c r="A1414" s="11" t="s">
        <v>1479</v>
      </c>
      <c r="B1414" s="12"/>
      <c r="C1414" s="7"/>
      <c r="D1414" s="7"/>
      <c r="E1414" s="30"/>
      <c r="F1414" s="7"/>
      <c r="G1414" s="7"/>
      <c r="H1414" s="7"/>
      <c r="I1414" s="7"/>
      <c r="J1414" s="7"/>
      <c r="K1414" s="7"/>
      <c r="L1414" s="7"/>
      <c r="M1414" s="8"/>
      <c r="N1414" s="8"/>
      <c r="O1414" s="8">
        <f>Recensement_CXPI_PIC_IAE26_TT_AURA[[#This Row],[Taux Horaire
Coût pédagogique/h
A saisir ]]*Recensement_CXPI_PIC_IAE26_TT_AURA[[#This Row],[Durée Formation (Heures)
A saisir ]]*Recensement_CXPI_PIC_IAE26_TT_AURA[[#This Row],[Nombre participants prévisionnels
A saisir ]]</f>
        <v>0</v>
      </c>
      <c r="P1414" s="8">
        <f>(13*Recensement_CXPI_PIC_IAE26_TT_AURA[[#This Row],[Durée Formation (Heures)
A saisir ]]*Recensement_CXPI_PIC_IAE26_TT_AURA[[#This Row],[Nombre participants prévisionnels
A saisir ]])</f>
        <v>0</v>
      </c>
      <c r="Q1414" s="8">
        <f>Recensement_CXPI_PIC_IAE26_TT_AURA[[#This Row],[Nombre participants prévisionnels
A saisir ]]*Recensement_CXPI_PIC_IAE26_TT_AURA[[#This Row],[ Montant Frais annexes Total /stagiaire
A saisir]]</f>
        <v>0</v>
      </c>
      <c r="R14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4" s="18">
        <f t="shared" si="21"/>
        <v>0</v>
      </c>
      <c r="T14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V1414))</f>
        <v>0</v>
      </c>
      <c r="U1414" s="8">
        <f>(18*Recensement_CXPI_PIC_IAE26_TT_AURA[[#This Row],[Nombre participants prévisionnels
A saisir ]]*Recensement_CXPI_PIC_IAE26_TT_AURA[[#This Row],[Durée Formation (Heures)
A saisir ]])</f>
        <v>0</v>
      </c>
      <c r="V14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4" s="8"/>
    </row>
    <row r="1415" spans="1:23">
      <c r="A1415" s="11" t="s">
        <v>1480</v>
      </c>
      <c r="B1415" s="12"/>
      <c r="C1415" s="7"/>
      <c r="D1415" s="7"/>
      <c r="E1415" s="30"/>
      <c r="F1415" s="7"/>
      <c r="G1415" s="7"/>
      <c r="H1415" s="7"/>
      <c r="I1415" s="7"/>
      <c r="J1415" s="7"/>
      <c r="K1415" s="7"/>
      <c r="L1415" s="7"/>
      <c r="M1415" s="8"/>
      <c r="N1415" s="8"/>
      <c r="O1415" s="8">
        <f>Recensement_CXPI_PIC_IAE26_TT_AURA[[#This Row],[Taux Horaire
Coût pédagogique/h
A saisir ]]*Recensement_CXPI_PIC_IAE26_TT_AURA[[#This Row],[Durée Formation (Heures)
A saisir ]]*Recensement_CXPI_PIC_IAE26_TT_AURA[[#This Row],[Nombre participants prévisionnels
A saisir ]]</f>
        <v>0</v>
      </c>
      <c r="P1415" s="8">
        <f>(13*Recensement_CXPI_PIC_IAE26_TT_AURA[[#This Row],[Durée Formation (Heures)
A saisir ]]*Recensement_CXPI_PIC_IAE26_TT_AURA[[#This Row],[Nombre participants prévisionnels
A saisir ]])</f>
        <v>0</v>
      </c>
      <c r="Q1415" s="8">
        <f>Recensement_CXPI_PIC_IAE26_TT_AURA[[#This Row],[Nombre participants prévisionnels
A saisir ]]*Recensement_CXPI_PIC_IAE26_TT_AURA[[#This Row],[ Montant Frais annexes Total /stagiaire
A saisir]]</f>
        <v>0</v>
      </c>
      <c r="R14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5" s="18">
        <f t="shared" si="21"/>
        <v>0</v>
      </c>
      <c r="T14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V1415))</f>
        <v>0</v>
      </c>
      <c r="U1415" s="8">
        <f>(18*Recensement_CXPI_PIC_IAE26_TT_AURA[[#This Row],[Nombre participants prévisionnels
A saisir ]]*Recensement_CXPI_PIC_IAE26_TT_AURA[[#This Row],[Durée Formation (Heures)
A saisir ]])</f>
        <v>0</v>
      </c>
      <c r="V14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5" s="8"/>
    </row>
    <row r="1416" spans="1:23">
      <c r="A1416" s="11" t="s">
        <v>1481</v>
      </c>
      <c r="B1416" s="12"/>
      <c r="C1416" s="7"/>
      <c r="D1416" s="7"/>
      <c r="E1416" s="30"/>
      <c r="F1416" s="7"/>
      <c r="G1416" s="7"/>
      <c r="H1416" s="7"/>
      <c r="I1416" s="7"/>
      <c r="J1416" s="7"/>
      <c r="K1416" s="7"/>
      <c r="L1416" s="7"/>
      <c r="M1416" s="8"/>
      <c r="N1416" s="8"/>
      <c r="O1416" s="8">
        <f>Recensement_CXPI_PIC_IAE26_TT_AURA[[#This Row],[Taux Horaire
Coût pédagogique/h
A saisir ]]*Recensement_CXPI_PIC_IAE26_TT_AURA[[#This Row],[Durée Formation (Heures)
A saisir ]]*Recensement_CXPI_PIC_IAE26_TT_AURA[[#This Row],[Nombre participants prévisionnels
A saisir ]]</f>
        <v>0</v>
      </c>
      <c r="P1416" s="8">
        <f>(13*Recensement_CXPI_PIC_IAE26_TT_AURA[[#This Row],[Durée Formation (Heures)
A saisir ]]*Recensement_CXPI_PIC_IAE26_TT_AURA[[#This Row],[Nombre participants prévisionnels
A saisir ]])</f>
        <v>0</v>
      </c>
      <c r="Q1416" s="8">
        <f>Recensement_CXPI_PIC_IAE26_TT_AURA[[#This Row],[Nombre participants prévisionnels
A saisir ]]*Recensement_CXPI_PIC_IAE26_TT_AURA[[#This Row],[ Montant Frais annexes Total /stagiaire
A saisir]]</f>
        <v>0</v>
      </c>
      <c r="R14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6" s="18">
        <f t="shared" ref="S1416:S1479" si="22">IF(F1416="ETTI&lt;=250",70%,
IF(F1416="ETTI&gt;250",60%,0))</f>
        <v>0</v>
      </c>
      <c r="T14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V1416))</f>
        <v>0</v>
      </c>
      <c r="U1416" s="8">
        <f>(18*Recensement_CXPI_PIC_IAE26_TT_AURA[[#This Row],[Nombre participants prévisionnels
A saisir ]]*Recensement_CXPI_PIC_IAE26_TT_AURA[[#This Row],[Durée Formation (Heures)
A saisir ]])</f>
        <v>0</v>
      </c>
      <c r="V14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6" s="8"/>
    </row>
    <row r="1417" spans="1:23">
      <c r="A1417" s="11" t="s">
        <v>1482</v>
      </c>
      <c r="B1417" s="12"/>
      <c r="C1417" s="7"/>
      <c r="D1417" s="7"/>
      <c r="E1417" s="30"/>
      <c r="F1417" s="7"/>
      <c r="G1417" s="7"/>
      <c r="H1417" s="7"/>
      <c r="I1417" s="7"/>
      <c r="J1417" s="7"/>
      <c r="K1417" s="7"/>
      <c r="L1417" s="7"/>
      <c r="M1417" s="8"/>
      <c r="N1417" s="8"/>
      <c r="O1417" s="8">
        <f>Recensement_CXPI_PIC_IAE26_TT_AURA[[#This Row],[Taux Horaire
Coût pédagogique/h
A saisir ]]*Recensement_CXPI_PIC_IAE26_TT_AURA[[#This Row],[Durée Formation (Heures)
A saisir ]]*Recensement_CXPI_PIC_IAE26_TT_AURA[[#This Row],[Nombre participants prévisionnels
A saisir ]]</f>
        <v>0</v>
      </c>
      <c r="P1417" s="8">
        <f>(13*Recensement_CXPI_PIC_IAE26_TT_AURA[[#This Row],[Durée Formation (Heures)
A saisir ]]*Recensement_CXPI_PIC_IAE26_TT_AURA[[#This Row],[Nombre participants prévisionnels
A saisir ]])</f>
        <v>0</v>
      </c>
      <c r="Q1417" s="8">
        <f>Recensement_CXPI_PIC_IAE26_TT_AURA[[#This Row],[Nombre participants prévisionnels
A saisir ]]*Recensement_CXPI_PIC_IAE26_TT_AURA[[#This Row],[ Montant Frais annexes Total /stagiaire
A saisir]]</f>
        <v>0</v>
      </c>
      <c r="R14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7" s="18">
        <f t="shared" si="22"/>
        <v>0</v>
      </c>
      <c r="T14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V1417))</f>
        <v>0</v>
      </c>
      <c r="U1417" s="8">
        <f>(18*Recensement_CXPI_PIC_IAE26_TT_AURA[[#This Row],[Nombre participants prévisionnels
A saisir ]]*Recensement_CXPI_PIC_IAE26_TT_AURA[[#This Row],[Durée Formation (Heures)
A saisir ]])</f>
        <v>0</v>
      </c>
      <c r="V14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7" s="8"/>
    </row>
    <row r="1418" spans="1:23">
      <c r="A1418" s="11" t="s">
        <v>1483</v>
      </c>
      <c r="B1418" s="12"/>
      <c r="C1418" s="7"/>
      <c r="D1418" s="7"/>
      <c r="E1418" s="30"/>
      <c r="F1418" s="7"/>
      <c r="G1418" s="7"/>
      <c r="H1418" s="7"/>
      <c r="I1418" s="7"/>
      <c r="J1418" s="7"/>
      <c r="K1418" s="7"/>
      <c r="L1418" s="7"/>
      <c r="M1418" s="8"/>
      <c r="N1418" s="8"/>
      <c r="O1418" s="8">
        <f>Recensement_CXPI_PIC_IAE26_TT_AURA[[#This Row],[Taux Horaire
Coût pédagogique/h
A saisir ]]*Recensement_CXPI_PIC_IAE26_TT_AURA[[#This Row],[Durée Formation (Heures)
A saisir ]]*Recensement_CXPI_PIC_IAE26_TT_AURA[[#This Row],[Nombre participants prévisionnels
A saisir ]]</f>
        <v>0</v>
      </c>
      <c r="P1418" s="8">
        <f>(13*Recensement_CXPI_PIC_IAE26_TT_AURA[[#This Row],[Durée Formation (Heures)
A saisir ]]*Recensement_CXPI_PIC_IAE26_TT_AURA[[#This Row],[Nombre participants prévisionnels
A saisir ]])</f>
        <v>0</v>
      </c>
      <c r="Q1418" s="8">
        <f>Recensement_CXPI_PIC_IAE26_TT_AURA[[#This Row],[Nombre participants prévisionnels
A saisir ]]*Recensement_CXPI_PIC_IAE26_TT_AURA[[#This Row],[ Montant Frais annexes Total /stagiaire
A saisir]]</f>
        <v>0</v>
      </c>
      <c r="R14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8" s="18">
        <f t="shared" si="22"/>
        <v>0</v>
      </c>
      <c r="T14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V1418))</f>
        <v>0</v>
      </c>
      <c r="U1418" s="8">
        <f>(18*Recensement_CXPI_PIC_IAE26_TT_AURA[[#This Row],[Nombre participants prévisionnels
A saisir ]]*Recensement_CXPI_PIC_IAE26_TT_AURA[[#This Row],[Durée Formation (Heures)
A saisir ]])</f>
        <v>0</v>
      </c>
      <c r="V14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8" s="8"/>
    </row>
    <row r="1419" spans="1:23">
      <c r="A1419" s="11" t="s">
        <v>1484</v>
      </c>
      <c r="B1419" s="12"/>
      <c r="C1419" s="7"/>
      <c r="D1419" s="7"/>
      <c r="E1419" s="30"/>
      <c r="F1419" s="7"/>
      <c r="G1419" s="7"/>
      <c r="H1419" s="7"/>
      <c r="I1419" s="7"/>
      <c r="J1419" s="7"/>
      <c r="K1419" s="7"/>
      <c r="L1419" s="7"/>
      <c r="M1419" s="8"/>
      <c r="N1419" s="8"/>
      <c r="O1419" s="8">
        <f>Recensement_CXPI_PIC_IAE26_TT_AURA[[#This Row],[Taux Horaire
Coût pédagogique/h
A saisir ]]*Recensement_CXPI_PIC_IAE26_TT_AURA[[#This Row],[Durée Formation (Heures)
A saisir ]]*Recensement_CXPI_PIC_IAE26_TT_AURA[[#This Row],[Nombre participants prévisionnels
A saisir ]]</f>
        <v>0</v>
      </c>
      <c r="P1419" s="8">
        <f>(13*Recensement_CXPI_PIC_IAE26_TT_AURA[[#This Row],[Durée Formation (Heures)
A saisir ]]*Recensement_CXPI_PIC_IAE26_TT_AURA[[#This Row],[Nombre participants prévisionnels
A saisir ]])</f>
        <v>0</v>
      </c>
      <c r="Q1419" s="8">
        <f>Recensement_CXPI_PIC_IAE26_TT_AURA[[#This Row],[Nombre participants prévisionnels
A saisir ]]*Recensement_CXPI_PIC_IAE26_TT_AURA[[#This Row],[ Montant Frais annexes Total /stagiaire
A saisir]]</f>
        <v>0</v>
      </c>
      <c r="R14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19" s="18">
        <f t="shared" si="22"/>
        <v>0</v>
      </c>
      <c r="T14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V1419))</f>
        <v>0</v>
      </c>
      <c r="U1419" s="8">
        <f>(18*Recensement_CXPI_PIC_IAE26_TT_AURA[[#This Row],[Nombre participants prévisionnels
A saisir ]]*Recensement_CXPI_PIC_IAE26_TT_AURA[[#This Row],[Durée Formation (Heures)
A saisir ]])</f>
        <v>0</v>
      </c>
      <c r="V14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19" s="8"/>
    </row>
    <row r="1420" spans="1:23">
      <c r="A1420" s="11" t="s">
        <v>1485</v>
      </c>
      <c r="B1420" s="12"/>
      <c r="C1420" s="7"/>
      <c r="D1420" s="7"/>
      <c r="E1420" s="30"/>
      <c r="F1420" s="7"/>
      <c r="G1420" s="7"/>
      <c r="H1420" s="7"/>
      <c r="I1420" s="7"/>
      <c r="J1420" s="7"/>
      <c r="K1420" s="7"/>
      <c r="L1420" s="7"/>
      <c r="M1420" s="8"/>
      <c r="N1420" s="8"/>
      <c r="O1420" s="8">
        <f>Recensement_CXPI_PIC_IAE26_TT_AURA[[#This Row],[Taux Horaire
Coût pédagogique/h
A saisir ]]*Recensement_CXPI_PIC_IAE26_TT_AURA[[#This Row],[Durée Formation (Heures)
A saisir ]]*Recensement_CXPI_PIC_IAE26_TT_AURA[[#This Row],[Nombre participants prévisionnels
A saisir ]]</f>
        <v>0</v>
      </c>
      <c r="P1420" s="8">
        <f>(13*Recensement_CXPI_PIC_IAE26_TT_AURA[[#This Row],[Durée Formation (Heures)
A saisir ]]*Recensement_CXPI_PIC_IAE26_TT_AURA[[#This Row],[Nombre participants prévisionnels
A saisir ]])</f>
        <v>0</v>
      </c>
      <c r="Q1420" s="8">
        <f>Recensement_CXPI_PIC_IAE26_TT_AURA[[#This Row],[Nombre participants prévisionnels
A saisir ]]*Recensement_CXPI_PIC_IAE26_TT_AURA[[#This Row],[ Montant Frais annexes Total /stagiaire
A saisir]]</f>
        <v>0</v>
      </c>
      <c r="R14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0" s="18">
        <f t="shared" si="22"/>
        <v>0</v>
      </c>
      <c r="T14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V1420))</f>
        <v>0</v>
      </c>
      <c r="U1420" s="8">
        <f>(18*Recensement_CXPI_PIC_IAE26_TT_AURA[[#This Row],[Nombre participants prévisionnels
A saisir ]]*Recensement_CXPI_PIC_IAE26_TT_AURA[[#This Row],[Durée Formation (Heures)
A saisir ]])</f>
        <v>0</v>
      </c>
      <c r="V14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0" s="8"/>
    </row>
    <row r="1421" spans="1:23">
      <c r="A1421" s="11" t="s">
        <v>1486</v>
      </c>
      <c r="B1421" s="12"/>
      <c r="C1421" s="7"/>
      <c r="D1421" s="7"/>
      <c r="E1421" s="30"/>
      <c r="F1421" s="7"/>
      <c r="G1421" s="7"/>
      <c r="H1421" s="7"/>
      <c r="I1421" s="7"/>
      <c r="J1421" s="7"/>
      <c r="K1421" s="7"/>
      <c r="L1421" s="7"/>
      <c r="M1421" s="8"/>
      <c r="N1421" s="8"/>
      <c r="O1421" s="8">
        <f>Recensement_CXPI_PIC_IAE26_TT_AURA[[#This Row],[Taux Horaire
Coût pédagogique/h
A saisir ]]*Recensement_CXPI_PIC_IAE26_TT_AURA[[#This Row],[Durée Formation (Heures)
A saisir ]]*Recensement_CXPI_PIC_IAE26_TT_AURA[[#This Row],[Nombre participants prévisionnels
A saisir ]]</f>
        <v>0</v>
      </c>
      <c r="P1421" s="8">
        <f>(13*Recensement_CXPI_PIC_IAE26_TT_AURA[[#This Row],[Durée Formation (Heures)
A saisir ]]*Recensement_CXPI_PIC_IAE26_TT_AURA[[#This Row],[Nombre participants prévisionnels
A saisir ]])</f>
        <v>0</v>
      </c>
      <c r="Q1421" s="8">
        <f>Recensement_CXPI_PIC_IAE26_TT_AURA[[#This Row],[Nombre participants prévisionnels
A saisir ]]*Recensement_CXPI_PIC_IAE26_TT_AURA[[#This Row],[ Montant Frais annexes Total /stagiaire
A saisir]]</f>
        <v>0</v>
      </c>
      <c r="R14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1" s="18">
        <f t="shared" si="22"/>
        <v>0</v>
      </c>
      <c r="T14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V1421))</f>
        <v>0</v>
      </c>
      <c r="U1421" s="8">
        <f>(18*Recensement_CXPI_PIC_IAE26_TT_AURA[[#This Row],[Nombre participants prévisionnels
A saisir ]]*Recensement_CXPI_PIC_IAE26_TT_AURA[[#This Row],[Durée Formation (Heures)
A saisir ]])</f>
        <v>0</v>
      </c>
      <c r="V14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1" s="8"/>
    </row>
    <row r="1422" spans="1:23">
      <c r="A1422" s="11" t="s">
        <v>1487</v>
      </c>
      <c r="B1422" s="12"/>
      <c r="C1422" s="7"/>
      <c r="D1422" s="7"/>
      <c r="E1422" s="30"/>
      <c r="F1422" s="7"/>
      <c r="G1422" s="7"/>
      <c r="H1422" s="7"/>
      <c r="I1422" s="7"/>
      <c r="J1422" s="7"/>
      <c r="K1422" s="7"/>
      <c r="L1422" s="7"/>
      <c r="M1422" s="8"/>
      <c r="N1422" s="8"/>
      <c r="O1422" s="8">
        <f>Recensement_CXPI_PIC_IAE26_TT_AURA[[#This Row],[Taux Horaire
Coût pédagogique/h
A saisir ]]*Recensement_CXPI_PIC_IAE26_TT_AURA[[#This Row],[Durée Formation (Heures)
A saisir ]]*Recensement_CXPI_PIC_IAE26_TT_AURA[[#This Row],[Nombre participants prévisionnels
A saisir ]]</f>
        <v>0</v>
      </c>
      <c r="P1422" s="8">
        <f>(13*Recensement_CXPI_PIC_IAE26_TT_AURA[[#This Row],[Durée Formation (Heures)
A saisir ]]*Recensement_CXPI_PIC_IAE26_TT_AURA[[#This Row],[Nombre participants prévisionnels
A saisir ]])</f>
        <v>0</v>
      </c>
      <c r="Q1422" s="8">
        <f>Recensement_CXPI_PIC_IAE26_TT_AURA[[#This Row],[Nombre participants prévisionnels
A saisir ]]*Recensement_CXPI_PIC_IAE26_TT_AURA[[#This Row],[ Montant Frais annexes Total /stagiaire
A saisir]]</f>
        <v>0</v>
      </c>
      <c r="R14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2" s="18">
        <f t="shared" si="22"/>
        <v>0</v>
      </c>
      <c r="T14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V1422))</f>
        <v>0</v>
      </c>
      <c r="U1422" s="8">
        <f>(18*Recensement_CXPI_PIC_IAE26_TT_AURA[[#This Row],[Nombre participants prévisionnels
A saisir ]]*Recensement_CXPI_PIC_IAE26_TT_AURA[[#This Row],[Durée Formation (Heures)
A saisir ]])</f>
        <v>0</v>
      </c>
      <c r="V14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2" s="8"/>
    </row>
    <row r="1423" spans="1:23">
      <c r="A1423" s="11" t="s">
        <v>1488</v>
      </c>
      <c r="B1423" s="12"/>
      <c r="C1423" s="7"/>
      <c r="D1423" s="7"/>
      <c r="E1423" s="30"/>
      <c r="F1423" s="7"/>
      <c r="G1423" s="7"/>
      <c r="H1423" s="7"/>
      <c r="I1423" s="7"/>
      <c r="J1423" s="7"/>
      <c r="K1423" s="7"/>
      <c r="L1423" s="7"/>
      <c r="M1423" s="8"/>
      <c r="N1423" s="8"/>
      <c r="O1423" s="8">
        <f>Recensement_CXPI_PIC_IAE26_TT_AURA[[#This Row],[Taux Horaire
Coût pédagogique/h
A saisir ]]*Recensement_CXPI_PIC_IAE26_TT_AURA[[#This Row],[Durée Formation (Heures)
A saisir ]]*Recensement_CXPI_PIC_IAE26_TT_AURA[[#This Row],[Nombre participants prévisionnels
A saisir ]]</f>
        <v>0</v>
      </c>
      <c r="P1423" s="8">
        <f>(13*Recensement_CXPI_PIC_IAE26_TT_AURA[[#This Row],[Durée Formation (Heures)
A saisir ]]*Recensement_CXPI_PIC_IAE26_TT_AURA[[#This Row],[Nombre participants prévisionnels
A saisir ]])</f>
        <v>0</v>
      </c>
      <c r="Q1423" s="8">
        <f>Recensement_CXPI_PIC_IAE26_TT_AURA[[#This Row],[Nombre participants prévisionnels
A saisir ]]*Recensement_CXPI_PIC_IAE26_TT_AURA[[#This Row],[ Montant Frais annexes Total /stagiaire
A saisir]]</f>
        <v>0</v>
      </c>
      <c r="R14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3" s="18">
        <f t="shared" si="22"/>
        <v>0</v>
      </c>
      <c r="T14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V1423))</f>
        <v>0</v>
      </c>
      <c r="U1423" s="8">
        <f>(18*Recensement_CXPI_PIC_IAE26_TT_AURA[[#This Row],[Nombre participants prévisionnels
A saisir ]]*Recensement_CXPI_PIC_IAE26_TT_AURA[[#This Row],[Durée Formation (Heures)
A saisir ]])</f>
        <v>0</v>
      </c>
      <c r="V14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3" s="8"/>
    </row>
    <row r="1424" spans="1:23">
      <c r="A1424" s="11" t="s">
        <v>1489</v>
      </c>
      <c r="B1424" s="12"/>
      <c r="C1424" s="7"/>
      <c r="D1424" s="7"/>
      <c r="E1424" s="30"/>
      <c r="F1424" s="7"/>
      <c r="G1424" s="7"/>
      <c r="H1424" s="7"/>
      <c r="I1424" s="7"/>
      <c r="J1424" s="7"/>
      <c r="K1424" s="7"/>
      <c r="L1424" s="7"/>
      <c r="M1424" s="8"/>
      <c r="N1424" s="8"/>
      <c r="O1424" s="8">
        <f>Recensement_CXPI_PIC_IAE26_TT_AURA[[#This Row],[Taux Horaire
Coût pédagogique/h
A saisir ]]*Recensement_CXPI_PIC_IAE26_TT_AURA[[#This Row],[Durée Formation (Heures)
A saisir ]]*Recensement_CXPI_PIC_IAE26_TT_AURA[[#This Row],[Nombre participants prévisionnels
A saisir ]]</f>
        <v>0</v>
      </c>
      <c r="P1424" s="8">
        <f>(13*Recensement_CXPI_PIC_IAE26_TT_AURA[[#This Row],[Durée Formation (Heures)
A saisir ]]*Recensement_CXPI_PIC_IAE26_TT_AURA[[#This Row],[Nombre participants prévisionnels
A saisir ]])</f>
        <v>0</v>
      </c>
      <c r="Q1424" s="8">
        <f>Recensement_CXPI_PIC_IAE26_TT_AURA[[#This Row],[Nombre participants prévisionnels
A saisir ]]*Recensement_CXPI_PIC_IAE26_TT_AURA[[#This Row],[ Montant Frais annexes Total /stagiaire
A saisir]]</f>
        <v>0</v>
      </c>
      <c r="R14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4" s="18">
        <f t="shared" si="22"/>
        <v>0</v>
      </c>
      <c r="T14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V1424))</f>
        <v>0</v>
      </c>
      <c r="U1424" s="8">
        <f>(18*Recensement_CXPI_PIC_IAE26_TT_AURA[[#This Row],[Nombre participants prévisionnels
A saisir ]]*Recensement_CXPI_PIC_IAE26_TT_AURA[[#This Row],[Durée Formation (Heures)
A saisir ]])</f>
        <v>0</v>
      </c>
      <c r="V14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4" s="8"/>
    </row>
    <row r="1425" spans="1:23">
      <c r="A1425" s="11" t="s">
        <v>1490</v>
      </c>
      <c r="B1425" s="12"/>
      <c r="C1425" s="7"/>
      <c r="D1425" s="7"/>
      <c r="E1425" s="30"/>
      <c r="F1425" s="7"/>
      <c r="G1425" s="7"/>
      <c r="H1425" s="7"/>
      <c r="I1425" s="7"/>
      <c r="J1425" s="7"/>
      <c r="K1425" s="7"/>
      <c r="L1425" s="7"/>
      <c r="M1425" s="8"/>
      <c r="N1425" s="8"/>
      <c r="O1425" s="8">
        <f>Recensement_CXPI_PIC_IAE26_TT_AURA[[#This Row],[Taux Horaire
Coût pédagogique/h
A saisir ]]*Recensement_CXPI_PIC_IAE26_TT_AURA[[#This Row],[Durée Formation (Heures)
A saisir ]]*Recensement_CXPI_PIC_IAE26_TT_AURA[[#This Row],[Nombre participants prévisionnels
A saisir ]]</f>
        <v>0</v>
      </c>
      <c r="P1425" s="8">
        <f>(13*Recensement_CXPI_PIC_IAE26_TT_AURA[[#This Row],[Durée Formation (Heures)
A saisir ]]*Recensement_CXPI_PIC_IAE26_TT_AURA[[#This Row],[Nombre participants prévisionnels
A saisir ]])</f>
        <v>0</v>
      </c>
      <c r="Q1425" s="8">
        <f>Recensement_CXPI_PIC_IAE26_TT_AURA[[#This Row],[Nombre participants prévisionnels
A saisir ]]*Recensement_CXPI_PIC_IAE26_TT_AURA[[#This Row],[ Montant Frais annexes Total /stagiaire
A saisir]]</f>
        <v>0</v>
      </c>
      <c r="R14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5" s="18">
        <f t="shared" si="22"/>
        <v>0</v>
      </c>
      <c r="T14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V1425))</f>
        <v>0</v>
      </c>
      <c r="U1425" s="8">
        <f>(18*Recensement_CXPI_PIC_IAE26_TT_AURA[[#This Row],[Nombre participants prévisionnels
A saisir ]]*Recensement_CXPI_PIC_IAE26_TT_AURA[[#This Row],[Durée Formation (Heures)
A saisir ]])</f>
        <v>0</v>
      </c>
      <c r="V14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5" s="8"/>
    </row>
    <row r="1426" spans="1:23">
      <c r="A1426" s="11" t="s">
        <v>1491</v>
      </c>
      <c r="B1426" s="12"/>
      <c r="C1426" s="7"/>
      <c r="D1426" s="7"/>
      <c r="E1426" s="30"/>
      <c r="F1426" s="7"/>
      <c r="G1426" s="7"/>
      <c r="H1426" s="7"/>
      <c r="I1426" s="7"/>
      <c r="J1426" s="7"/>
      <c r="K1426" s="7"/>
      <c r="L1426" s="7"/>
      <c r="M1426" s="8"/>
      <c r="N1426" s="8"/>
      <c r="O1426" s="8">
        <f>Recensement_CXPI_PIC_IAE26_TT_AURA[[#This Row],[Taux Horaire
Coût pédagogique/h
A saisir ]]*Recensement_CXPI_PIC_IAE26_TT_AURA[[#This Row],[Durée Formation (Heures)
A saisir ]]*Recensement_CXPI_PIC_IAE26_TT_AURA[[#This Row],[Nombre participants prévisionnels
A saisir ]]</f>
        <v>0</v>
      </c>
      <c r="P1426" s="8">
        <f>(13*Recensement_CXPI_PIC_IAE26_TT_AURA[[#This Row],[Durée Formation (Heures)
A saisir ]]*Recensement_CXPI_PIC_IAE26_TT_AURA[[#This Row],[Nombre participants prévisionnels
A saisir ]])</f>
        <v>0</v>
      </c>
      <c r="Q1426" s="8">
        <f>Recensement_CXPI_PIC_IAE26_TT_AURA[[#This Row],[Nombre participants prévisionnels
A saisir ]]*Recensement_CXPI_PIC_IAE26_TT_AURA[[#This Row],[ Montant Frais annexes Total /stagiaire
A saisir]]</f>
        <v>0</v>
      </c>
      <c r="R14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6" s="18">
        <f t="shared" si="22"/>
        <v>0</v>
      </c>
      <c r="T14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V1426))</f>
        <v>0</v>
      </c>
      <c r="U1426" s="8">
        <f>(18*Recensement_CXPI_PIC_IAE26_TT_AURA[[#This Row],[Nombre participants prévisionnels
A saisir ]]*Recensement_CXPI_PIC_IAE26_TT_AURA[[#This Row],[Durée Formation (Heures)
A saisir ]])</f>
        <v>0</v>
      </c>
      <c r="V14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6" s="8"/>
    </row>
    <row r="1427" spans="1:23">
      <c r="A1427" s="11" t="s">
        <v>1492</v>
      </c>
      <c r="B1427" s="12"/>
      <c r="C1427" s="7"/>
      <c r="D1427" s="7"/>
      <c r="E1427" s="30"/>
      <c r="F1427" s="7"/>
      <c r="G1427" s="7"/>
      <c r="H1427" s="7"/>
      <c r="I1427" s="7"/>
      <c r="J1427" s="7"/>
      <c r="K1427" s="7"/>
      <c r="L1427" s="7"/>
      <c r="M1427" s="8"/>
      <c r="N1427" s="8"/>
      <c r="O1427" s="8">
        <f>Recensement_CXPI_PIC_IAE26_TT_AURA[[#This Row],[Taux Horaire
Coût pédagogique/h
A saisir ]]*Recensement_CXPI_PIC_IAE26_TT_AURA[[#This Row],[Durée Formation (Heures)
A saisir ]]*Recensement_CXPI_PIC_IAE26_TT_AURA[[#This Row],[Nombre participants prévisionnels
A saisir ]]</f>
        <v>0</v>
      </c>
      <c r="P1427" s="8">
        <f>(13*Recensement_CXPI_PIC_IAE26_TT_AURA[[#This Row],[Durée Formation (Heures)
A saisir ]]*Recensement_CXPI_PIC_IAE26_TT_AURA[[#This Row],[Nombre participants prévisionnels
A saisir ]])</f>
        <v>0</v>
      </c>
      <c r="Q1427" s="8">
        <f>Recensement_CXPI_PIC_IAE26_TT_AURA[[#This Row],[Nombre participants prévisionnels
A saisir ]]*Recensement_CXPI_PIC_IAE26_TT_AURA[[#This Row],[ Montant Frais annexes Total /stagiaire
A saisir]]</f>
        <v>0</v>
      </c>
      <c r="R14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7" s="18">
        <f t="shared" si="22"/>
        <v>0</v>
      </c>
      <c r="T14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V1427))</f>
        <v>0</v>
      </c>
      <c r="U1427" s="8">
        <f>(18*Recensement_CXPI_PIC_IAE26_TT_AURA[[#This Row],[Nombre participants prévisionnels
A saisir ]]*Recensement_CXPI_PIC_IAE26_TT_AURA[[#This Row],[Durée Formation (Heures)
A saisir ]])</f>
        <v>0</v>
      </c>
      <c r="V14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7" s="8"/>
    </row>
    <row r="1428" spans="1:23">
      <c r="A1428" s="11" t="s">
        <v>1493</v>
      </c>
      <c r="B1428" s="12"/>
      <c r="C1428" s="7"/>
      <c r="D1428" s="7"/>
      <c r="E1428" s="30"/>
      <c r="F1428" s="7"/>
      <c r="G1428" s="7"/>
      <c r="H1428" s="7"/>
      <c r="I1428" s="7"/>
      <c r="J1428" s="7"/>
      <c r="K1428" s="7"/>
      <c r="L1428" s="7"/>
      <c r="M1428" s="8"/>
      <c r="N1428" s="8"/>
      <c r="O1428" s="8">
        <f>Recensement_CXPI_PIC_IAE26_TT_AURA[[#This Row],[Taux Horaire
Coût pédagogique/h
A saisir ]]*Recensement_CXPI_PIC_IAE26_TT_AURA[[#This Row],[Durée Formation (Heures)
A saisir ]]*Recensement_CXPI_PIC_IAE26_TT_AURA[[#This Row],[Nombre participants prévisionnels
A saisir ]]</f>
        <v>0</v>
      </c>
      <c r="P1428" s="8">
        <f>(13*Recensement_CXPI_PIC_IAE26_TT_AURA[[#This Row],[Durée Formation (Heures)
A saisir ]]*Recensement_CXPI_PIC_IAE26_TT_AURA[[#This Row],[Nombre participants prévisionnels
A saisir ]])</f>
        <v>0</v>
      </c>
      <c r="Q1428" s="8">
        <f>Recensement_CXPI_PIC_IAE26_TT_AURA[[#This Row],[Nombre participants prévisionnels
A saisir ]]*Recensement_CXPI_PIC_IAE26_TT_AURA[[#This Row],[ Montant Frais annexes Total /stagiaire
A saisir]]</f>
        <v>0</v>
      </c>
      <c r="R14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8" s="18">
        <f t="shared" si="22"/>
        <v>0</v>
      </c>
      <c r="T14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V1428))</f>
        <v>0</v>
      </c>
      <c r="U1428" s="8">
        <f>(18*Recensement_CXPI_PIC_IAE26_TT_AURA[[#This Row],[Nombre participants prévisionnels
A saisir ]]*Recensement_CXPI_PIC_IAE26_TT_AURA[[#This Row],[Durée Formation (Heures)
A saisir ]])</f>
        <v>0</v>
      </c>
      <c r="V14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8" s="8"/>
    </row>
    <row r="1429" spans="1:23">
      <c r="A1429" s="11" t="s">
        <v>1494</v>
      </c>
      <c r="B1429" s="12"/>
      <c r="C1429" s="7"/>
      <c r="D1429" s="7"/>
      <c r="E1429" s="30"/>
      <c r="F1429" s="7"/>
      <c r="G1429" s="7"/>
      <c r="H1429" s="7"/>
      <c r="I1429" s="7"/>
      <c r="J1429" s="7"/>
      <c r="K1429" s="7"/>
      <c r="L1429" s="7"/>
      <c r="M1429" s="8"/>
      <c r="N1429" s="8"/>
      <c r="O1429" s="8">
        <f>Recensement_CXPI_PIC_IAE26_TT_AURA[[#This Row],[Taux Horaire
Coût pédagogique/h
A saisir ]]*Recensement_CXPI_PIC_IAE26_TT_AURA[[#This Row],[Durée Formation (Heures)
A saisir ]]*Recensement_CXPI_PIC_IAE26_TT_AURA[[#This Row],[Nombre participants prévisionnels
A saisir ]]</f>
        <v>0</v>
      </c>
      <c r="P1429" s="8">
        <f>(13*Recensement_CXPI_PIC_IAE26_TT_AURA[[#This Row],[Durée Formation (Heures)
A saisir ]]*Recensement_CXPI_PIC_IAE26_TT_AURA[[#This Row],[Nombre participants prévisionnels
A saisir ]])</f>
        <v>0</v>
      </c>
      <c r="Q1429" s="8">
        <f>Recensement_CXPI_PIC_IAE26_TT_AURA[[#This Row],[Nombre participants prévisionnels
A saisir ]]*Recensement_CXPI_PIC_IAE26_TT_AURA[[#This Row],[ Montant Frais annexes Total /stagiaire
A saisir]]</f>
        <v>0</v>
      </c>
      <c r="R14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29" s="18">
        <f t="shared" si="22"/>
        <v>0</v>
      </c>
      <c r="T14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V1429))</f>
        <v>0</v>
      </c>
      <c r="U1429" s="8">
        <f>(18*Recensement_CXPI_PIC_IAE26_TT_AURA[[#This Row],[Nombre participants prévisionnels
A saisir ]]*Recensement_CXPI_PIC_IAE26_TT_AURA[[#This Row],[Durée Formation (Heures)
A saisir ]])</f>
        <v>0</v>
      </c>
      <c r="V14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29" s="8"/>
    </row>
    <row r="1430" spans="1:23">
      <c r="A1430" s="11" t="s">
        <v>1495</v>
      </c>
      <c r="B1430" s="12"/>
      <c r="C1430" s="7"/>
      <c r="D1430" s="7"/>
      <c r="E1430" s="30"/>
      <c r="F1430" s="7"/>
      <c r="G1430" s="7"/>
      <c r="H1430" s="7"/>
      <c r="I1430" s="7"/>
      <c r="J1430" s="7"/>
      <c r="K1430" s="7"/>
      <c r="L1430" s="7"/>
      <c r="M1430" s="8"/>
      <c r="N1430" s="8"/>
      <c r="O1430" s="8">
        <f>Recensement_CXPI_PIC_IAE26_TT_AURA[[#This Row],[Taux Horaire
Coût pédagogique/h
A saisir ]]*Recensement_CXPI_PIC_IAE26_TT_AURA[[#This Row],[Durée Formation (Heures)
A saisir ]]*Recensement_CXPI_PIC_IAE26_TT_AURA[[#This Row],[Nombre participants prévisionnels
A saisir ]]</f>
        <v>0</v>
      </c>
      <c r="P1430" s="8">
        <f>(13*Recensement_CXPI_PIC_IAE26_TT_AURA[[#This Row],[Durée Formation (Heures)
A saisir ]]*Recensement_CXPI_PIC_IAE26_TT_AURA[[#This Row],[Nombre participants prévisionnels
A saisir ]])</f>
        <v>0</v>
      </c>
      <c r="Q1430" s="8">
        <f>Recensement_CXPI_PIC_IAE26_TT_AURA[[#This Row],[Nombre participants prévisionnels
A saisir ]]*Recensement_CXPI_PIC_IAE26_TT_AURA[[#This Row],[ Montant Frais annexes Total /stagiaire
A saisir]]</f>
        <v>0</v>
      </c>
      <c r="R14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0" s="18">
        <f t="shared" si="22"/>
        <v>0</v>
      </c>
      <c r="T14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V1430))</f>
        <v>0</v>
      </c>
      <c r="U1430" s="8">
        <f>(18*Recensement_CXPI_PIC_IAE26_TT_AURA[[#This Row],[Nombre participants prévisionnels
A saisir ]]*Recensement_CXPI_PIC_IAE26_TT_AURA[[#This Row],[Durée Formation (Heures)
A saisir ]])</f>
        <v>0</v>
      </c>
      <c r="V14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0" s="8"/>
    </row>
    <row r="1431" spans="1:23">
      <c r="A1431" s="11" t="s">
        <v>1496</v>
      </c>
      <c r="B1431" s="12"/>
      <c r="C1431" s="7"/>
      <c r="D1431" s="7"/>
      <c r="E1431" s="30"/>
      <c r="F1431" s="7"/>
      <c r="G1431" s="7"/>
      <c r="H1431" s="7"/>
      <c r="I1431" s="7"/>
      <c r="J1431" s="7"/>
      <c r="K1431" s="7"/>
      <c r="L1431" s="7"/>
      <c r="M1431" s="8"/>
      <c r="N1431" s="8"/>
      <c r="O1431" s="8">
        <f>Recensement_CXPI_PIC_IAE26_TT_AURA[[#This Row],[Taux Horaire
Coût pédagogique/h
A saisir ]]*Recensement_CXPI_PIC_IAE26_TT_AURA[[#This Row],[Durée Formation (Heures)
A saisir ]]*Recensement_CXPI_PIC_IAE26_TT_AURA[[#This Row],[Nombre participants prévisionnels
A saisir ]]</f>
        <v>0</v>
      </c>
      <c r="P1431" s="8">
        <f>(13*Recensement_CXPI_PIC_IAE26_TT_AURA[[#This Row],[Durée Formation (Heures)
A saisir ]]*Recensement_CXPI_PIC_IAE26_TT_AURA[[#This Row],[Nombre participants prévisionnels
A saisir ]])</f>
        <v>0</v>
      </c>
      <c r="Q1431" s="8">
        <f>Recensement_CXPI_PIC_IAE26_TT_AURA[[#This Row],[Nombre participants prévisionnels
A saisir ]]*Recensement_CXPI_PIC_IAE26_TT_AURA[[#This Row],[ Montant Frais annexes Total /stagiaire
A saisir]]</f>
        <v>0</v>
      </c>
      <c r="R14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1" s="18">
        <f t="shared" si="22"/>
        <v>0</v>
      </c>
      <c r="T14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V1431))</f>
        <v>0</v>
      </c>
      <c r="U1431" s="8">
        <f>(18*Recensement_CXPI_PIC_IAE26_TT_AURA[[#This Row],[Nombre participants prévisionnels
A saisir ]]*Recensement_CXPI_PIC_IAE26_TT_AURA[[#This Row],[Durée Formation (Heures)
A saisir ]])</f>
        <v>0</v>
      </c>
      <c r="V14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1" s="8"/>
    </row>
    <row r="1432" spans="1:23">
      <c r="A1432" s="11" t="s">
        <v>1497</v>
      </c>
      <c r="B1432" s="12"/>
      <c r="C1432" s="7"/>
      <c r="D1432" s="7"/>
      <c r="E1432" s="30"/>
      <c r="F1432" s="7"/>
      <c r="G1432" s="7"/>
      <c r="H1432" s="7"/>
      <c r="I1432" s="7"/>
      <c r="J1432" s="7"/>
      <c r="K1432" s="7"/>
      <c r="L1432" s="7"/>
      <c r="M1432" s="8"/>
      <c r="N1432" s="8"/>
      <c r="O1432" s="8">
        <f>Recensement_CXPI_PIC_IAE26_TT_AURA[[#This Row],[Taux Horaire
Coût pédagogique/h
A saisir ]]*Recensement_CXPI_PIC_IAE26_TT_AURA[[#This Row],[Durée Formation (Heures)
A saisir ]]*Recensement_CXPI_PIC_IAE26_TT_AURA[[#This Row],[Nombre participants prévisionnels
A saisir ]]</f>
        <v>0</v>
      </c>
      <c r="P1432" s="8">
        <f>(13*Recensement_CXPI_PIC_IAE26_TT_AURA[[#This Row],[Durée Formation (Heures)
A saisir ]]*Recensement_CXPI_PIC_IAE26_TT_AURA[[#This Row],[Nombre participants prévisionnels
A saisir ]])</f>
        <v>0</v>
      </c>
      <c r="Q1432" s="8">
        <f>Recensement_CXPI_PIC_IAE26_TT_AURA[[#This Row],[Nombre participants prévisionnels
A saisir ]]*Recensement_CXPI_PIC_IAE26_TT_AURA[[#This Row],[ Montant Frais annexes Total /stagiaire
A saisir]]</f>
        <v>0</v>
      </c>
      <c r="R14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2" s="18">
        <f t="shared" si="22"/>
        <v>0</v>
      </c>
      <c r="T14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V1432))</f>
        <v>0</v>
      </c>
      <c r="U1432" s="8">
        <f>(18*Recensement_CXPI_PIC_IAE26_TT_AURA[[#This Row],[Nombre participants prévisionnels
A saisir ]]*Recensement_CXPI_PIC_IAE26_TT_AURA[[#This Row],[Durée Formation (Heures)
A saisir ]])</f>
        <v>0</v>
      </c>
      <c r="V14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2" s="8"/>
    </row>
    <row r="1433" spans="1:23">
      <c r="A1433" s="11" t="s">
        <v>1498</v>
      </c>
      <c r="B1433" s="12"/>
      <c r="C1433" s="7"/>
      <c r="D1433" s="7"/>
      <c r="E1433" s="30"/>
      <c r="F1433" s="7"/>
      <c r="G1433" s="7"/>
      <c r="H1433" s="7"/>
      <c r="I1433" s="7"/>
      <c r="J1433" s="7"/>
      <c r="K1433" s="7"/>
      <c r="L1433" s="7"/>
      <c r="M1433" s="8"/>
      <c r="N1433" s="8"/>
      <c r="O1433" s="8">
        <f>Recensement_CXPI_PIC_IAE26_TT_AURA[[#This Row],[Taux Horaire
Coût pédagogique/h
A saisir ]]*Recensement_CXPI_PIC_IAE26_TT_AURA[[#This Row],[Durée Formation (Heures)
A saisir ]]*Recensement_CXPI_PIC_IAE26_TT_AURA[[#This Row],[Nombre participants prévisionnels
A saisir ]]</f>
        <v>0</v>
      </c>
      <c r="P1433" s="8">
        <f>(13*Recensement_CXPI_PIC_IAE26_TT_AURA[[#This Row],[Durée Formation (Heures)
A saisir ]]*Recensement_CXPI_PIC_IAE26_TT_AURA[[#This Row],[Nombre participants prévisionnels
A saisir ]])</f>
        <v>0</v>
      </c>
      <c r="Q1433" s="8">
        <f>Recensement_CXPI_PIC_IAE26_TT_AURA[[#This Row],[Nombre participants prévisionnels
A saisir ]]*Recensement_CXPI_PIC_IAE26_TT_AURA[[#This Row],[ Montant Frais annexes Total /stagiaire
A saisir]]</f>
        <v>0</v>
      </c>
      <c r="R14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3" s="18">
        <f t="shared" si="22"/>
        <v>0</v>
      </c>
      <c r="T14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V1433))</f>
        <v>0</v>
      </c>
      <c r="U1433" s="8">
        <f>(18*Recensement_CXPI_PIC_IAE26_TT_AURA[[#This Row],[Nombre participants prévisionnels
A saisir ]]*Recensement_CXPI_PIC_IAE26_TT_AURA[[#This Row],[Durée Formation (Heures)
A saisir ]])</f>
        <v>0</v>
      </c>
      <c r="V14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3" s="8"/>
    </row>
    <row r="1434" spans="1:23">
      <c r="A1434" s="11" t="s">
        <v>1499</v>
      </c>
      <c r="B1434" s="12"/>
      <c r="C1434" s="7"/>
      <c r="D1434" s="7"/>
      <c r="E1434" s="30"/>
      <c r="F1434" s="7"/>
      <c r="G1434" s="7"/>
      <c r="H1434" s="7"/>
      <c r="I1434" s="7"/>
      <c r="J1434" s="7"/>
      <c r="K1434" s="7"/>
      <c r="L1434" s="7"/>
      <c r="M1434" s="8"/>
      <c r="N1434" s="8"/>
      <c r="O1434" s="8">
        <f>Recensement_CXPI_PIC_IAE26_TT_AURA[[#This Row],[Taux Horaire
Coût pédagogique/h
A saisir ]]*Recensement_CXPI_PIC_IAE26_TT_AURA[[#This Row],[Durée Formation (Heures)
A saisir ]]*Recensement_CXPI_PIC_IAE26_TT_AURA[[#This Row],[Nombre participants prévisionnels
A saisir ]]</f>
        <v>0</v>
      </c>
      <c r="P1434" s="8">
        <f>(13*Recensement_CXPI_PIC_IAE26_TT_AURA[[#This Row],[Durée Formation (Heures)
A saisir ]]*Recensement_CXPI_PIC_IAE26_TT_AURA[[#This Row],[Nombre participants prévisionnels
A saisir ]])</f>
        <v>0</v>
      </c>
      <c r="Q1434" s="8">
        <f>Recensement_CXPI_PIC_IAE26_TT_AURA[[#This Row],[Nombre participants prévisionnels
A saisir ]]*Recensement_CXPI_PIC_IAE26_TT_AURA[[#This Row],[ Montant Frais annexes Total /stagiaire
A saisir]]</f>
        <v>0</v>
      </c>
      <c r="R14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4" s="18">
        <f t="shared" si="22"/>
        <v>0</v>
      </c>
      <c r="T14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V1434))</f>
        <v>0</v>
      </c>
      <c r="U1434" s="8">
        <f>(18*Recensement_CXPI_PIC_IAE26_TT_AURA[[#This Row],[Nombre participants prévisionnels
A saisir ]]*Recensement_CXPI_PIC_IAE26_TT_AURA[[#This Row],[Durée Formation (Heures)
A saisir ]])</f>
        <v>0</v>
      </c>
      <c r="V14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4" s="8"/>
    </row>
    <row r="1435" spans="1:23">
      <c r="A1435" s="11" t="s">
        <v>1500</v>
      </c>
      <c r="B1435" s="12"/>
      <c r="C1435" s="7"/>
      <c r="D1435" s="7"/>
      <c r="E1435" s="30"/>
      <c r="F1435" s="7"/>
      <c r="G1435" s="7"/>
      <c r="H1435" s="7"/>
      <c r="I1435" s="7"/>
      <c r="J1435" s="7"/>
      <c r="K1435" s="7"/>
      <c r="L1435" s="7"/>
      <c r="M1435" s="8"/>
      <c r="N1435" s="8"/>
      <c r="O1435" s="8">
        <f>Recensement_CXPI_PIC_IAE26_TT_AURA[[#This Row],[Taux Horaire
Coût pédagogique/h
A saisir ]]*Recensement_CXPI_PIC_IAE26_TT_AURA[[#This Row],[Durée Formation (Heures)
A saisir ]]*Recensement_CXPI_PIC_IAE26_TT_AURA[[#This Row],[Nombre participants prévisionnels
A saisir ]]</f>
        <v>0</v>
      </c>
      <c r="P1435" s="8">
        <f>(13*Recensement_CXPI_PIC_IAE26_TT_AURA[[#This Row],[Durée Formation (Heures)
A saisir ]]*Recensement_CXPI_PIC_IAE26_TT_AURA[[#This Row],[Nombre participants prévisionnels
A saisir ]])</f>
        <v>0</v>
      </c>
      <c r="Q1435" s="8">
        <f>Recensement_CXPI_PIC_IAE26_TT_AURA[[#This Row],[Nombre participants prévisionnels
A saisir ]]*Recensement_CXPI_PIC_IAE26_TT_AURA[[#This Row],[ Montant Frais annexes Total /stagiaire
A saisir]]</f>
        <v>0</v>
      </c>
      <c r="R14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5" s="18">
        <f t="shared" si="22"/>
        <v>0</v>
      </c>
      <c r="T14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V1435))</f>
        <v>0</v>
      </c>
      <c r="U1435" s="8">
        <f>(18*Recensement_CXPI_PIC_IAE26_TT_AURA[[#This Row],[Nombre participants prévisionnels
A saisir ]]*Recensement_CXPI_PIC_IAE26_TT_AURA[[#This Row],[Durée Formation (Heures)
A saisir ]])</f>
        <v>0</v>
      </c>
      <c r="V14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5" s="8"/>
    </row>
    <row r="1436" spans="1:23">
      <c r="A1436" s="11" t="s">
        <v>1501</v>
      </c>
      <c r="B1436" s="12"/>
      <c r="C1436" s="7"/>
      <c r="D1436" s="7"/>
      <c r="E1436" s="30"/>
      <c r="F1436" s="7"/>
      <c r="G1436" s="7"/>
      <c r="H1436" s="7"/>
      <c r="I1436" s="7"/>
      <c r="J1436" s="7"/>
      <c r="K1436" s="7"/>
      <c r="L1436" s="7"/>
      <c r="M1436" s="8"/>
      <c r="N1436" s="8"/>
      <c r="O1436" s="8">
        <f>Recensement_CXPI_PIC_IAE26_TT_AURA[[#This Row],[Taux Horaire
Coût pédagogique/h
A saisir ]]*Recensement_CXPI_PIC_IAE26_TT_AURA[[#This Row],[Durée Formation (Heures)
A saisir ]]*Recensement_CXPI_PIC_IAE26_TT_AURA[[#This Row],[Nombre participants prévisionnels
A saisir ]]</f>
        <v>0</v>
      </c>
      <c r="P1436" s="8">
        <f>(13*Recensement_CXPI_PIC_IAE26_TT_AURA[[#This Row],[Durée Formation (Heures)
A saisir ]]*Recensement_CXPI_PIC_IAE26_TT_AURA[[#This Row],[Nombre participants prévisionnels
A saisir ]])</f>
        <v>0</v>
      </c>
      <c r="Q1436" s="8">
        <f>Recensement_CXPI_PIC_IAE26_TT_AURA[[#This Row],[Nombre participants prévisionnels
A saisir ]]*Recensement_CXPI_PIC_IAE26_TT_AURA[[#This Row],[ Montant Frais annexes Total /stagiaire
A saisir]]</f>
        <v>0</v>
      </c>
      <c r="R14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6" s="18">
        <f t="shared" si="22"/>
        <v>0</v>
      </c>
      <c r="T14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V1436))</f>
        <v>0</v>
      </c>
      <c r="U1436" s="8">
        <f>(18*Recensement_CXPI_PIC_IAE26_TT_AURA[[#This Row],[Nombre participants prévisionnels
A saisir ]]*Recensement_CXPI_PIC_IAE26_TT_AURA[[#This Row],[Durée Formation (Heures)
A saisir ]])</f>
        <v>0</v>
      </c>
      <c r="V14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6" s="8"/>
    </row>
    <row r="1437" spans="1:23">
      <c r="A1437" s="11" t="s">
        <v>1502</v>
      </c>
      <c r="B1437" s="12"/>
      <c r="C1437" s="7"/>
      <c r="D1437" s="7"/>
      <c r="E1437" s="30"/>
      <c r="F1437" s="7"/>
      <c r="G1437" s="7"/>
      <c r="H1437" s="7"/>
      <c r="I1437" s="7"/>
      <c r="J1437" s="7"/>
      <c r="K1437" s="7"/>
      <c r="L1437" s="7"/>
      <c r="M1437" s="8"/>
      <c r="N1437" s="8"/>
      <c r="O1437" s="8">
        <f>Recensement_CXPI_PIC_IAE26_TT_AURA[[#This Row],[Taux Horaire
Coût pédagogique/h
A saisir ]]*Recensement_CXPI_PIC_IAE26_TT_AURA[[#This Row],[Durée Formation (Heures)
A saisir ]]*Recensement_CXPI_PIC_IAE26_TT_AURA[[#This Row],[Nombre participants prévisionnels
A saisir ]]</f>
        <v>0</v>
      </c>
      <c r="P1437" s="8">
        <f>(13*Recensement_CXPI_PIC_IAE26_TT_AURA[[#This Row],[Durée Formation (Heures)
A saisir ]]*Recensement_CXPI_PIC_IAE26_TT_AURA[[#This Row],[Nombre participants prévisionnels
A saisir ]])</f>
        <v>0</v>
      </c>
      <c r="Q1437" s="8">
        <f>Recensement_CXPI_PIC_IAE26_TT_AURA[[#This Row],[Nombre participants prévisionnels
A saisir ]]*Recensement_CXPI_PIC_IAE26_TT_AURA[[#This Row],[ Montant Frais annexes Total /stagiaire
A saisir]]</f>
        <v>0</v>
      </c>
      <c r="R14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7" s="18">
        <f t="shared" si="22"/>
        <v>0</v>
      </c>
      <c r="T14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V1437))</f>
        <v>0</v>
      </c>
      <c r="U1437" s="8">
        <f>(18*Recensement_CXPI_PIC_IAE26_TT_AURA[[#This Row],[Nombre participants prévisionnels
A saisir ]]*Recensement_CXPI_PIC_IAE26_TT_AURA[[#This Row],[Durée Formation (Heures)
A saisir ]])</f>
        <v>0</v>
      </c>
      <c r="V14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7" s="8"/>
    </row>
    <row r="1438" spans="1:23">
      <c r="A1438" s="11" t="s">
        <v>1503</v>
      </c>
      <c r="B1438" s="12"/>
      <c r="C1438" s="7"/>
      <c r="D1438" s="7"/>
      <c r="E1438" s="30"/>
      <c r="F1438" s="7"/>
      <c r="G1438" s="7"/>
      <c r="H1438" s="7"/>
      <c r="I1438" s="7"/>
      <c r="J1438" s="7"/>
      <c r="K1438" s="7"/>
      <c r="L1438" s="7"/>
      <c r="M1438" s="8"/>
      <c r="N1438" s="8"/>
      <c r="O1438" s="8">
        <f>Recensement_CXPI_PIC_IAE26_TT_AURA[[#This Row],[Taux Horaire
Coût pédagogique/h
A saisir ]]*Recensement_CXPI_PIC_IAE26_TT_AURA[[#This Row],[Durée Formation (Heures)
A saisir ]]*Recensement_CXPI_PIC_IAE26_TT_AURA[[#This Row],[Nombre participants prévisionnels
A saisir ]]</f>
        <v>0</v>
      </c>
      <c r="P1438" s="8">
        <f>(13*Recensement_CXPI_PIC_IAE26_TT_AURA[[#This Row],[Durée Formation (Heures)
A saisir ]]*Recensement_CXPI_PIC_IAE26_TT_AURA[[#This Row],[Nombre participants prévisionnels
A saisir ]])</f>
        <v>0</v>
      </c>
      <c r="Q1438" s="8">
        <f>Recensement_CXPI_PIC_IAE26_TT_AURA[[#This Row],[Nombre participants prévisionnels
A saisir ]]*Recensement_CXPI_PIC_IAE26_TT_AURA[[#This Row],[ Montant Frais annexes Total /stagiaire
A saisir]]</f>
        <v>0</v>
      </c>
      <c r="R14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8" s="18">
        <f t="shared" si="22"/>
        <v>0</v>
      </c>
      <c r="T14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V1438))</f>
        <v>0</v>
      </c>
      <c r="U1438" s="8">
        <f>(18*Recensement_CXPI_PIC_IAE26_TT_AURA[[#This Row],[Nombre participants prévisionnels
A saisir ]]*Recensement_CXPI_PIC_IAE26_TT_AURA[[#This Row],[Durée Formation (Heures)
A saisir ]])</f>
        <v>0</v>
      </c>
      <c r="V14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8" s="8"/>
    </row>
    <row r="1439" spans="1:23">
      <c r="A1439" s="11" t="s">
        <v>1504</v>
      </c>
      <c r="B1439" s="12"/>
      <c r="C1439" s="7"/>
      <c r="D1439" s="7"/>
      <c r="E1439" s="30"/>
      <c r="F1439" s="7"/>
      <c r="G1439" s="7"/>
      <c r="H1439" s="7"/>
      <c r="I1439" s="7"/>
      <c r="J1439" s="7"/>
      <c r="K1439" s="7"/>
      <c r="L1439" s="7"/>
      <c r="M1439" s="8"/>
      <c r="N1439" s="8"/>
      <c r="O1439" s="8">
        <f>Recensement_CXPI_PIC_IAE26_TT_AURA[[#This Row],[Taux Horaire
Coût pédagogique/h
A saisir ]]*Recensement_CXPI_PIC_IAE26_TT_AURA[[#This Row],[Durée Formation (Heures)
A saisir ]]*Recensement_CXPI_PIC_IAE26_TT_AURA[[#This Row],[Nombre participants prévisionnels
A saisir ]]</f>
        <v>0</v>
      </c>
      <c r="P1439" s="8">
        <f>(13*Recensement_CXPI_PIC_IAE26_TT_AURA[[#This Row],[Durée Formation (Heures)
A saisir ]]*Recensement_CXPI_PIC_IAE26_TT_AURA[[#This Row],[Nombre participants prévisionnels
A saisir ]])</f>
        <v>0</v>
      </c>
      <c r="Q1439" s="8">
        <f>Recensement_CXPI_PIC_IAE26_TT_AURA[[#This Row],[Nombre participants prévisionnels
A saisir ]]*Recensement_CXPI_PIC_IAE26_TT_AURA[[#This Row],[ Montant Frais annexes Total /stagiaire
A saisir]]</f>
        <v>0</v>
      </c>
      <c r="R14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39" s="18">
        <f t="shared" si="22"/>
        <v>0</v>
      </c>
      <c r="T14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V1439))</f>
        <v>0</v>
      </c>
      <c r="U1439" s="8">
        <f>(18*Recensement_CXPI_PIC_IAE26_TT_AURA[[#This Row],[Nombre participants prévisionnels
A saisir ]]*Recensement_CXPI_PIC_IAE26_TT_AURA[[#This Row],[Durée Formation (Heures)
A saisir ]])</f>
        <v>0</v>
      </c>
      <c r="V14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39" s="8"/>
    </row>
    <row r="1440" spans="1:23">
      <c r="A1440" s="11" t="s">
        <v>1505</v>
      </c>
      <c r="B1440" s="12"/>
      <c r="C1440" s="7"/>
      <c r="D1440" s="7"/>
      <c r="E1440" s="30"/>
      <c r="F1440" s="7"/>
      <c r="G1440" s="7"/>
      <c r="H1440" s="7"/>
      <c r="I1440" s="7"/>
      <c r="J1440" s="7"/>
      <c r="K1440" s="7"/>
      <c r="L1440" s="7"/>
      <c r="M1440" s="8"/>
      <c r="N1440" s="8"/>
      <c r="O1440" s="8">
        <f>Recensement_CXPI_PIC_IAE26_TT_AURA[[#This Row],[Taux Horaire
Coût pédagogique/h
A saisir ]]*Recensement_CXPI_PIC_IAE26_TT_AURA[[#This Row],[Durée Formation (Heures)
A saisir ]]*Recensement_CXPI_PIC_IAE26_TT_AURA[[#This Row],[Nombre participants prévisionnels
A saisir ]]</f>
        <v>0</v>
      </c>
      <c r="P1440" s="8">
        <f>(13*Recensement_CXPI_PIC_IAE26_TT_AURA[[#This Row],[Durée Formation (Heures)
A saisir ]]*Recensement_CXPI_PIC_IAE26_TT_AURA[[#This Row],[Nombre participants prévisionnels
A saisir ]])</f>
        <v>0</v>
      </c>
      <c r="Q1440" s="8">
        <f>Recensement_CXPI_PIC_IAE26_TT_AURA[[#This Row],[Nombre participants prévisionnels
A saisir ]]*Recensement_CXPI_PIC_IAE26_TT_AURA[[#This Row],[ Montant Frais annexes Total /stagiaire
A saisir]]</f>
        <v>0</v>
      </c>
      <c r="R14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0" s="18">
        <f t="shared" si="22"/>
        <v>0</v>
      </c>
      <c r="T14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V1440))</f>
        <v>0</v>
      </c>
      <c r="U1440" s="8">
        <f>(18*Recensement_CXPI_PIC_IAE26_TT_AURA[[#This Row],[Nombre participants prévisionnels
A saisir ]]*Recensement_CXPI_PIC_IAE26_TT_AURA[[#This Row],[Durée Formation (Heures)
A saisir ]])</f>
        <v>0</v>
      </c>
      <c r="V14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0" s="8"/>
    </row>
    <row r="1441" spans="1:23">
      <c r="A1441" s="11" t="s">
        <v>1506</v>
      </c>
      <c r="B1441" s="12"/>
      <c r="C1441" s="7"/>
      <c r="D1441" s="7"/>
      <c r="E1441" s="30"/>
      <c r="F1441" s="7"/>
      <c r="G1441" s="7"/>
      <c r="H1441" s="7"/>
      <c r="I1441" s="7"/>
      <c r="J1441" s="7"/>
      <c r="K1441" s="7"/>
      <c r="L1441" s="7"/>
      <c r="M1441" s="8"/>
      <c r="N1441" s="8"/>
      <c r="O1441" s="8">
        <f>Recensement_CXPI_PIC_IAE26_TT_AURA[[#This Row],[Taux Horaire
Coût pédagogique/h
A saisir ]]*Recensement_CXPI_PIC_IAE26_TT_AURA[[#This Row],[Durée Formation (Heures)
A saisir ]]*Recensement_CXPI_PIC_IAE26_TT_AURA[[#This Row],[Nombre participants prévisionnels
A saisir ]]</f>
        <v>0</v>
      </c>
      <c r="P1441" s="8">
        <f>(13*Recensement_CXPI_PIC_IAE26_TT_AURA[[#This Row],[Durée Formation (Heures)
A saisir ]]*Recensement_CXPI_PIC_IAE26_TT_AURA[[#This Row],[Nombre participants prévisionnels
A saisir ]])</f>
        <v>0</v>
      </c>
      <c r="Q1441" s="8">
        <f>Recensement_CXPI_PIC_IAE26_TT_AURA[[#This Row],[Nombre participants prévisionnels
A saisir ]]*Recensement_CXPI_PIC_IAE26_TT_AURA[[#This Row],[ Montant Frais annexes Total /stagiaire
A saisir]]</f>
        <v>0</v>
      </c>
      <c r="R14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1" s="18">
        <f t="shared" si="22"/>
        <v>0</v>
      </c>
      <c r="T14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V1441))</f>
        <v>0</v>
      </c>
      <c r="U1441" s="8">
        <f>(18*Recensement_CXPI_PIC_IAE26_TT_AURA[[#This Row],[Nombre participants prévisionnels
A saisir ]]*Recensement_CXPI_PIC_IAE26_TT_AURA[[#This Row],[Durée Formation (Heures)
A saisir ]])</f>
        <v>0</v>
      </c>
      <c r="V14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1" s="8"/>
    </row>
    <row r="1442" spans="1:23">
      <c r="A1442" s="11" t="s">
        <v>1507</v>
      </c>
      <c r="B1442" s="12"/>
      <c r="C1442" s="7"/>
      <c r="D1442" s="7"/>
      <c r="E1442" s="30"/>
      <c r="F1442" s="7"/>
      <c r="G1442" s="7"/>
      <c r="H1442" s="7"/>
      <c r="I1442" s="7"/>
      <c r="J1442" s="7"/>
      <c r="K1442" s="7"/>
      <c r="L1442" s="7"/>
      <c r="M1442" s="8"/>
      <c r="N1442" s="8"/>
      <c r="O1442" s="8">
        <f>Recensement_CXPI_PIC_IAE26_TT_AURA[[#This Row],[Taux Horaire
Coût pédagogique/h
A saisir ]]*Recensement_CXPI_PIC_IAE26_TT_AURA[[#This Row],[Durée Formation (Heures)
A saisir ]]*Recensement_CXPI_PIC_IAE26_TT_AURA[[#This Row],[Nombre participants prévisionnels
A saisir ]]</f>
        <v>0</v>
      </c>
      <c r="P1442" s="8">
        <f>(13*Recensement_CXPI_PIC_IAE26_TT_AURA[[#This Row],[Durée Formation (Heures)
A saisir ]]*Recensement_CXPI_PIC_IAE26_TT_AURA[[#This Row],[Nombre participants prévisionnels
A saisir ]])</f>
        <v>0</v>
      </c>
      <c r="Q1442" s="8">
        <f>Recensement_CXPI_PIC_IAE26_TT_AURA[[#This Row],[Nombre participants prévisionnels
A saisir ]]*Recensement_CXPI_PIC_IAE26_TT_AURA[[#This Row],[ Montant Frais annexes Total /stagiaire
A saisir]]</f>
        <v>0</v>
      </c>
      <c r="R14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2" s="18">
        <f t="shared" si="22"/>
        <v>0</v>
      </c>
      <c r="T14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V1442))</f>
        <v>0</v>
      </c>
      <c r="U1442" s="8">
        <f>(18*Recensement_CXPI_PIC_IAE26_TT_AURA[[#This Row],[Nombre participants prévisionnels
A saisir ]]*Recensement_CXPI_PIC_IAE26_TT_AURA[[#This Row],[Durée Formation (Heures)
A saisir ]])</f>
        <v>0</v>
      </c>
      <c r="V14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2" s="8"/>
    </row>
    <row r="1443" spans="1:23">
      <c r="A1443" s="11" t="s">
        <v>1508</v>
      </c>
      <c r="B1443" s="12"/>
      <c r="C1443" s="7"/>
      <c r="D1443" s="7"/>
      <c r="E1443" s="30"/>
      <c r="F1443" s="7"/>
      <c r="G1443" s="7"/>
      <c r="H1443" s="7"/>
      <c r="I1443" s="7"/>
      <c r="J1443" s="7"/>
      <c r="K1443" s="7"/>
      <c r="L1443" s="7"/>
      <c r="M1443" s="8"/>
      <c r="N1443" s="8"/>
      <c r="O1443" s="8">
        <f>Recensement_CXPI_PIC_IAE26_TT_AURA[[#This Row],[Taux Horaire
Coût pédagogique/h
A saisir ]]*Recensement_CXPI_PIC_IAE26_TT_AURA[[#This Row],[Durée Formation (Heures)
A saisir ]]*Recensement_CXPI_PIC_IAE26_TT_AURA[[#This Row],[Nombre participants prévisionnels
A saisir ]]</f>
        <v>0</v>
      </c>
      <c r="P1443" s="8">
        <f>(13*Recensement_CXPI_PIC_IAE26_TT_AURA[[#This Row],[Durée Formation (Heures)
A saisir ]]*Recensement_CXPI_PIC_IAE26_TT_AURA[[#This Row],[Nombre participants prévisionnels
A saisir ]])</f>
        <v>0</v>
      </c>
      <c r="Q1443" s="8">
        <f>Recensement_CXPI_PIC_IAE26_TT_AURA[[#This Row],[Nombre participants prévisionnels
A saisir ]]*Recensement_CXPI_PIC_IAE26_TT_AURA[[#This Row],[ Montant Frais annexes Total /stagiaire
A saisir]]</f>
        <v>0</v>
      </c>
      <c r="R14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3" s="18">
        <f t="shared" si="22"/>
        <v>0</v>
      </c>
      <c r="T14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V1443))</f>
        <v>0</v>
      </c>
      <c r="U1443" s="8">
        <f>(18*Recensement_CXPI_PIC_IAE26_TT_AURA[[#This Row],[Nombre participants prévisionnels
A saisir ]]*Recensement_CXPI_PIC_IAE26_TT_AURA[[#This Row],[Durée Formation (Heures)
A saisir ]])</f>
        <v>0</v>
      </c>
      <c r="V14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3" s="8"/>
    </row>
    <row r="1444" spans="1:23">
      <c r="A1444" s="11" t="s">
        <v>1509</v>
      </c>
      <c r="B1444" s="12"/>
      <c r="C1444" s="7"/>
      <c r="D1444" s="7"/>
      <c r="E1444" s="30"/>
      <c r="F1444" s="7"/>
      <c r="G1444" s="7"/>
      <c r="H1444" s="7"/>
      <c r="I1444" s="7"/>
      <c r="J1444" s="7"/>
      <c r="K1444" s="7"/>
      <c r="L1444" s="7"/>
      <c r="M1444" s="8"/>
      <c r="N1444" s="8"/>
      <c r="O1444" s="8">
        <f>Recensement_CXPI_PIC_IAE26_TT_AURA[[#This Row],[Taux Horaire
Coût pédagogique/h
A saisir ]]*Recensement_CXPI_PIC_IAE26_TT_AURA[[#This Row],[Durée Formation (Heures)
A saisir ]]*Recensement_CXPI_PIC_IAE26_TT_AURA[[#This Row],[Nombre participants prévisionnels
A saisir ]]</f>
        <v>0</v>
      </c>
      <c r="P1444" s="8">
        <f>(13*Recensement_CXPI_PIC_IAE26_TT_AURA[[#This Row],[Durée Formation (Heures)
A saisir ]]*Recensement_CXPI_PIC_IAE26_TT_AURA[[#This Row],[Nombre participants prévisionnels
A saisir ]])</f>
        <v>0</v>
      </c>
      <c r="Q1444" s="8">
        <f>Recensement_CXPI_PIC_IAE26_TT_AURA[[#This Row],[Nombre participants prévisionnels
A saisir ]]*Recensement_CXPI_PIC_IAE26_TT_AURA[[#This Row],[ Montant Frais annexes Total /stagiaire
A saisir]]</f>
        <v>0</v>
      </c>
      <c r="R14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4" s="18">
        <f t="shared" si="22"/>
        <v>0</v>
      </c>
      <c r="T14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V1444))</f>
        <v>0</v>
      </c>
      <c r="U1444" s="8">
        <f>(18*Recensement_CXPI_PIC_IAE26_TT_AURA[[#This Row],[Nombre participants prévisionnels
A saisir ]]*Recensement_CXPI_PIC_IAE26_TT_AURA[[#This Row],[Durée Formation (Heures)
A saisir ]])</f>
        <v>0</v>
      </c>
      <c r="V14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4" s="8"/>
    </row>
    <row r="1445" spans="1:23">
      <c r="A1445" s="11" t="s">
        <v>1510</v>
      </c>
      <c r="B1445" s="12"/>
      <c r="C1445" s="7"/>
      <c r="D1445" s="7"/>
      <c r="E1445" s="30"/>
      <c r="F1445" s="7"/>
      <c r="G1445" s="7"/>
      <c r="H1445" s="7"/>
      <c r="I1445" s="7"/>
      <c r="J1445" s="7"/>
      <c r="K1445" s="7"/>
      <c r="L1445" s="7"/>
      <c r="M1445" s="8"/>
      <c r="N1445" s="8"/>
      <c r="O1445" s="8">
        <f>Recensement_CXPI_PIC_IAE26_TT_AURA[[#This Row],[Taux Horaire
Coût pédagogique/h
A saisir ]]*Recensement_CXPI_PIC_IAE26_TT_AURA[[#This Row],[Durée Formation (Heures)
A saisir ]]*Recensement_CXPI_PIC_IAE26_TT_AURA[[#This Row],[Nombre participants prévisionnels
A saisir ]]</f>
        <v>0</v>
      </c>
      <c r="P1445" s="8">
        <f>(13*Recensement_CXPI_PIC_IAE26_TT_AURA[[#This Row],[Durée Formation (Heures)
A saisir ]]*Recensement_CXPI_PIC_IAE26_TT_AURA[[#This Row],[Nombre participants prévisionnels
A saisir ]])</f>
        <v>0</v>
      </c>
      <c r="Q1445" s="8">
        <f>Recensement_CXPI_PIC_IAE26_TT_AURA[[#This Row],[Nombre participants prévisionnels
A saisir ]]*Recensement_CXPI_PIC_IAE26_TT_AURA[[#This Row],[ Montant Frais annexes Total /stagiaire
A saisir]]</f>
        <v>0</v>
      </c>
      <c r="R14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5" s="18">
        <f t="shared" si="22"/>
        <v>0</v>
      </c>
      <c r="T14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V1445))</f>
        <v>0</v>
      </c>
      <c r="U1445" s="8">
        <f>(18*Recensement_CXPI_PIC_IAE26_TT_AURA[[#This Row],[Nombre participants prévisionnels
A saisir ]]*Recensement_CXPI_PIC_IAE26_TT_AURA[[#This Row],[Durée Formation (Heures)
A saisir ]])</f>
        <v>0</v>
      </c>
      <c r="V14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5" s="8"/>
    </row>
    <row r="1446" spans="1:23">
      <c r="A1446" s="11" t="s">
        <v>1511</v>
      </c>
      <c r="B1446" s="12"/>
      <c r="C1446" s="7"/>
      <c r="D1446" s="7"/>
      <c r="E1446" s="30"/>
      <c r="F1446" s="7"/>
      <c r="G1446" s="7"/>
      <c r="H1446" s="7"/>
      <c r="I1446" s="7"/>
      <c r="J1446" s="7"/>
      <c r="K1446" s="7"/>
      <c r="L1446" s="7"/>
      <c r="M1446" s="8"/>
      <c r="N1446" s="8"/>
      <c r="O1446" s="8">
        <f>Recensement_CXPI_PIC_IAE26_TT_AURA[[#This Row],[Taux Horaire
Coût pédagogique/h
A saisir ]]*Recensement_CXPI_PIC_IAE26_TT_AURA[[#This Row],[Durée Formation (Heures)
A saisir ]]*Recensement_CXPI_PIC_IAE26_TT_AURA[[#This Row],[Nombre participants prévisionnels
A saisir ]]</f>
        <v>0</v>
      </c>
      <c r="P1446" s="8">
        <f>(13*Recensement_CXPI_PIC_IAE26_TT_AURA[[#This Row],[Durée Formation (Heures)
A saisir ]]*Recensement_CXPI_PIC_IAE26_TT_AURA[[#This Row],[Nombre participants prévisionnels
A saisir ]])</f>
        <v>0</v>
      </c>
      <c r="Q1446" s="8">
        <f>Recensement_CXPI_PIC_IAE26_TT_AURA[[#This Row],[Nombre participants prévisionnels
A saisir ]]*Recensement_CXPI_PIC_IAE26_TT_AURA[[#This Row],[ Montant Frais annexes Total /stagiaire
A saisir]]</f>
        <v>0</v>
      </c>
      <c r="R14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6" s="18">
        <f t="shared" si="22"/>
        <v>0</v>
      </c>
      <c r="T14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V1446))</f>
        <v>0</v>
      </c>
      <c r="U1446" s="8">
        <f>(18*Recensement_CXPI_PIC_IAE26_TT_AURA[[#This Row],[Nombre participants prévisionnels
A saisir ]]*Recensement_CXPI_PIC_IAE26_TT_AURA[[#This Row],[Durée Formation (Heures)
A saisir ]])</f>
        <v>0</v>
      </c>
      <c r="V14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6" s="8"/>
    </row>
    <row r="1447" spans="1:23">
      <c r="A1447" s="11" t="s">
        <v>1512</v>
      </c>
      <c r="B1447" s="12"/>
      <c r="C1447" s="7"/>
      <c r="D1447" s="7"/>
      <c r="E1447" s="30"/>
      <c r="F1447" s="7"/>
      <c r="G1447" s="7"/>
      <c r="H1447" s="7"/>
      <c r="I1447" s="7"/>
      <c r="J1447" s="7"/>
      <c r="K1447" s="7"/>
      <c r="L1447" s="7"/>
      <c r="M1447" s="8"/>
      <c r="N1447" s="8"/>
      <c r="O1447" s="8">
        <f>Recensement_CXPI_PIC_IAE26_TT_AURA[[#This Row],[Taux Horaire
Coût pédagogique/h
A saisir ]]*Recensement_CXPI_PIC_IAE26_TT_AURA[[#This Row],[Durée Formation (Heures)
A saisir ]]*Recensement_CXPI_PIC_IAE26_TT_AURA[[#This Row],[Nombre participants prévisionnels
A saisir ]]</f>
        <v>0</v>
      </c>
      <c r="P1447" s="8">
        <f>(13*Recensement_CXPI_PIC_IAE26_TT_AURA[[#This Row],[Durée Formation (Heures)
A saisir ]]*Recensement_CXPI_PIC_IAE26_TT_AURA[[#This Row],[Nombre participants prévisionnels
A saisir ]])</f>
        <v>0</v>
      </c>
      <c r="Q1447" s="8">
        <f>Recensement_CXPI_PIC_IAE26_TT_AURA[[#This Row],[Nombre participants prévisionnels
A saisir ]]*Recensement_CXPI_PIC_IAE26_TT_AURA[[#This Row],[ Montant Frais annexes Total /stagiaire
A saisir]]</f>
        <v>0</v>
      </c>
      <c r="R14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7" s="18">
        <f t="shared" si="22"/>
        <v>0</v>
      </c>
      <c r="T14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V1447))</f>
        <v>0</v>
      </c>
      <c r="U1447" s="8">
        <f>(18*Recensement_CXPI_PIC_IAE26_TT_AURA[[#This Row],[Nombre participants prévisionnels
A saisir ]]*Recensement_CXPI_PIC_IAE26_TT_AURA[[#This Row],[Durée Formation (Heures)
A saisir ]])</f>
        <v>0</v>
      </c>
      <c r="V14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7" s="8"/>
    </row>
    <row r="1448" spans="1:23">
      <c r="A1448" s="11" t="s">
        <v>1513</v>
      </c>
      <c r="B1448" s="12"/>
      <c r="C1448" s="7"/>
      <c r="D1448" s="7"/>
      <c r="E1448" s="30"/>
      <c r="F1448" s="7"/>
      <c r="G1448" s="7"/>
      <c r="H1448" s="7"/>
      <c r="I1448" s="7"/>
      <c r="J1448" s="7"/>
      <c r="K1448" s="7"/>
      <c r="L1448" s="7"/>
      <c r="M1448" s="8"/>
      <c r="N1448" s="8"/>
      <c r="O1448" s="8">
        <f>Recensement_CXPI_PIC_IAE26_TT_AURA[[#This Row],[Taux Horaire
Coût pédagogique/h
A saisir ]]*Recensement_CXPI_PIC_IAE26_TT_AURA[[#This Row],[Durée Formation (Heures)
A saisir ]]*Recensement_CXPI_PIC_IAE26_TT_AURA[[#This Row],[Nombre participants prévisionnels
A saisir ]]</f>
        <v>0</v>
      </c>
      <c r="P1448" s="8">
        <f>(13*Recensement_CXPI_PIC_IAE26_TT_AURA[[#This Row],[Durée Formation (Heures)
A saisir ]]*Recensement_CXPI_PIC_IAE26_TT_AURA[[#This Row],[Nombre participants prévisionnels
A saisir ]])</f>
        <v>0</v>
      </c>
      <c r="Q1448" s="8">
        <f>Recensement_CXPI_PIC_IAE26_TT_AURA[[#This Row],[Nombre participants prévisionnels
A saisir ]]*Recensement_CXPI_PIC_IAE26_TT_AURA[[#This Row],[ Montant Frais annexes Total /stagiaire
A saisir]]</f>
        <v>0</v>
      </c>
      <c r="R14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8" s="18">
        <f t="shared" si="22"/>
        <v>0</v>
      </c>
      <c r="T14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V1448))</f>
        <v>0</v>
      </c>
      <c r="U1448" s="8">
        <f>(18*Recensement_CXPI_PIC_IAE26_TT_AURA[[#This Row],[Nombre participants prévisionnels
A saisir ]]*Recensement_CXPI_PIC_IAE26_TT_AURA[[#This Row],[Durée Formation (Heures)
A saisir ]])</f>
        <v>0</v>
      </c>
      <c r="V14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8" s="8"/>
    </row>
    <row r="1449" spans="1:23">
      <c r="A1449" s="11" t="s">
        <v>1514</v>
      </c>
      <c r="B1449" s="12"/>
      <c r="C1449" s="7"/>
      <c r="D1449" s="7"/>
      <c r="E1449" s="30"/>
      <c r="F1449" s="7"/>
      <c r="G1449" s="7"/>
      <c r="H1449" s="7"/>
      <c r="I1449" s="7"/>
      <c r="J1449" s="7"/>
      <c r="K1449" s="7"/>
      <c r="L1449" s="7"/>
      <c r="M1449" s="8"/>
      <c r="N1449" s="8"/>
      <c r="O1449" s="8">
        <f>Recensement_CXPI_PIC_IAE26_TT_AURA[[#This Row],[Taux Horaire
Coût pédagogique/h
A saisir ]]*Recensement_CXPI_PIC_IAE26_TT_AURA[[#This Row],[Durée Formation (Heures)
A saisir ]]*Recensement_CXPI_PIC_IAE26_TT_AURA[[#This Row],[Nombre participants prévisionnels
A saisir ]]</f>
        <v>0</v>
      </c>
      <c r="P1449" s="8">
        <f>(13*Recensement_CXPI_PIC_IAE26_TT_AURA[[#This Row],[Durée Formation (Heures)
A saisir ]]*Recensement_CXPI_PIC_IAE26_TT_AURA[[#This Row],[Nombre participants prévisionnels
A saisir ]])</f>
        <v>0</v>
      </c>
      <c r="Q1449" s="8">
        <f>Recensement_CXPI_PIC_IAE26_TT_AURA[[#This Row],[Nombre participants prévisionnels
A saisir ]]*Recensement_CXPI_PIC_IAE26_TT_AURA[[#This Row],[ Montant Frais annexes Total /stagiaire
A saisir]]</f>
        <v>0</v>
      </c>
      <c r="R14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49" s="18">
        <f t="shared" si="22"/>
        <v>0</v>
      </c>
      <c r="T14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V1449))</f>
        <v>0</v>
      </c>
      <c r="U1449" s="8">
        <f>(18*Recensement_CXPI_PIC_IAE26_TT_AURA[[#This Row],[Nombre participants prévisionnels
A saisir ]]*Recensement_CXPI_PIC_IAE26_TT_AURA[[#This Row],[Durée Formation (Heures)
A saisir ]])</f>
        <v>0</v>
      </c>
      <c r="V14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49" s="8"/>
    </row>
    <row r="1450" spans="1:23">
      <c r="A1450" s="11" t="s">
        <v>1515</v>
      </c>
      <c r="B1450" s="12"/>
      <c r="C1450" s="7"/>
      <c r="D1450" s="7"/>
      <c r="E1450" s="30"/>
      <c r="F1450" s="7"/>
      <c r="G1450" s="7"/>
      <c r="H1450" s="7"/>
      <c r="I1450" s="7"/>
      <c r="J1450" s="7"/>
      <c r="K1450" s="7"/>
      <c r="L1450" s="7"/>
      <c r="M1450" s="8"/>
      <c r="N1450" s="8"/>
      <c r="O1450" s="8">
        <f>Recensement_CXPI_PIC_IAE26_TT_AURA[[#This Row],[Taux Horaire
Coût pédagogique/h
A saisir ]]*Recensement_CXPI_PIC_IAE26_TT_AURA[[#This Row],[Durée Formation (Heures)
A saisir ]]*Recensement_CXPI_PIC_IAE26_TT_AURA[[#This Row],[Nombre participants prévisionnels
A saisir ]]</f>
        <v>0</v>
      </c>
      <c r="P1450" s="8">
        <f>(13*Recensement_CXPI_PIC_IAE26_TT_AURA[[#This Row],[Durée Formation (Heures)
A saisir ]]*Recensement_CXPI_PIC_IAE26_TT_AURA[[#This Row],[Nombre participants prévisionnels
A saisir ]])</f>
        <v>0</v>
      </c>
      <c r="Q1450" s="8">
        <f>Recensement_CXPI_PIC_IAE26_TT_AURA[[#This Row],[Nombre participants prévisionnels
A saisir ]]*Recensement_CXPI_PIC_IAE26_TT_AURA[[#This Row],[ Montant Frais annexes Total /stagiaire
A saisir]]</f>
        <v>0</v>
      </c>
      <c r="R14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0" s="18">
        <f t="shared" si="22"/>
        <v>0</v>
      </c>
      <c r="T14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V1450))</f>
        <v>0</v>
      </c>
      <c r="U1450" s="8">
        <f>(18*Recensement_CXPI_PIC_IAE26_TT_AURA[[#This Row],[Nombre participants prévisionnels
A saisir ]]*Recensement_CXPI_PIC_IAE26_TT_AURA[[#This Row],[Durée Formation (Heures)
A saisir ]])</f>
        <v>0</v>
      </c>
      <c r="V14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0" s="8"/>
    </row>
    <row r="1451" spans="1:23">
      <c r="A1451" s="11" t="s">
        <v>1516</v>
      </c>
      <c r="B1451" s="12"/>
      <c r="C1451" s="7"/>
      <c r="D1451" s="7"/>
      <c r="E1451" s="30"/>
      <c r="F1451" s="7"/>
      <c r="G1451" s="7"/>
      <c r="H1451" s="7"/>
      <c r="I1451" s="7"/>
      <c r="J1451" s="7"/>
      <c r="K1451" s="7"/>
      <c r="L1451" s="7"/>
      <c r="M1451" s="8"/>
      <c r="N1451" s="8"/>
      <c r="O1451" s="8">
        <f>Recensement_CXPI_PIC_IAE26_TT_AURA[[#This Row],[Taux Horaire
Coût pédagogique/h
A saisir ]]*Recensement_CXPI_PIC_IAE26_TT_AURA[[#This Row],[Durée Formation (Heures)
A saisir ]]*Recensement_CXPI_PIC_IAE26_TT_AURA[[#This Row],[Nombre participants prévisionnels
A saisir ]]</f>
        <v>0</v>
      </c>
      <c r="P1451" s="8">
        <f>(13*Recensement_CXPI_PIC_IAE26_TT_AURA[[#This Row],[Durée Formation (Heures)
A saisir ]]*Recensement_CXPI_PIC_IAE26_TT_AURA[[#This Row],[Nombre participants prévisionnels
A saisir ]])</f>
        <v>0</v>
      </c>
      <c r="Q1451" s="8">
        <f>Recensement_CXPI_PIC_IAE26_TT_AURA[[#This Row],[Nombre participants prévisionnels
A saisir ]]*Recensement_CXPI_PIC_IAE26_TT_AURA[[#This Row],[ Montant Frais annexes Total /stagiaire
A saisir]]</f>
        <v>0</v>
      </c>
      <c r="R14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1" s="18">
        <f t="shared" si="22"/>
        <v>0</v>
      </c>
      <c r="T14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V1451))</f>
        <v>0</v>
      </c>
      <c r="U1451" s="8">
        <f>(18*Recensement_CXPI_PIC_IAE26_TT_AURA[[#This Row],[Nombre participants prévisionnels
A saisir ]]*Recensement_CXPI_PIC_IAE26_TT_AURA[[#This Row],[Durée Formation (Heures)
A saisir ]])</f>
        <v>0</v>
      </c>
      <c r="V14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1" s="8"/>
    </row>
    <row r="1452" spans="1:23">
      <c r="A1452" s="11" t="s">
        <v>1517</v>
      </c>
      <c r="B1452" s="12"/>
      <c r="C1452" s="7"/>
      <c r="D1452" s="7"/>
      <c r="E1452" s="30"/>
      <c r="F1452" s="7"/>
      <c r="G1452" s="7"/>
      <c r="H1452" s="7"/>
      <c r="I1452" s="7"/>
      <c r="J1452" s="7"/>
      <c r="K1452" s="7"/>
      <c r="L1452" s="7"/>
      <c r="M1452" s="8"/>
      <c r="N1452" s="8"/>
      <c r="O1452" s="8">
        <f>Recensement_CXPI_PIC_IAE26_TT_AURA[[#This Row],[Taux Horaire
Coût pédagogique/h
A saisir ]]*Recensement_CXPI_PIC_IAE26_TT_AURA[[#This Row],[Durée Formation (Heures)
A saisir ]]*Recensement_CXPI_PIC_IAE26_TT_AURA[[#This Row],[Nombre participants prévisionnels
A saisir ]]</f>
        <v>0</v>
      </c>
      <c r="P1452" s="8">
        <f>(13*Recensement_CXPI_PIC_IAE26_TT_AURA[[#This Row],[Durée Formation (Heures)
A saisir ]]*Recensement_CXPI_PIC_IAE26_TT_AURA[[#This Row],[Nombre participants prévisionnels
A saisir ]])</f>
        <v>0</v>
      </c>
      <c r="Q1452" s="8">
        <f>Recensement_CXPI_PIC_IAE26_TT_AURA[[#This Row],[Nombre participants prévisionnels
A saisir ]]*Recensement_CXPI_PIC_IAE26_TT_AURA[[#This Row],[ Montant Frais annexes Total /stagiaire
A saisir]]</f>
        <v>0</v>
      </c>
      <c r="R14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2" s="18">
        <f t="shared" si="22"/>
        <v>0</v>
      </c>
      <c r="T14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V1452))</f>
        <v>0</v>
      </c>
      <c r="U1452" s="8">
        <f>(18*Recensement_CXPI_PIC_IAE26_TT_AURA[[#This Row],[Nombre participants prévisionnels
A saisir ]]*Recensement_CXPI_PIC_IAE26_TT_AURA[[#This Row],[Durée Formation (Heures)
A saisir ]])</f>
        <v>0</v>
      </c>
      <c r="V14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2" s="8"/>
    </row>
    <row r="1453" spans="1:23">
      <c r="A1453" s="11" t="s">
        <v>1518</v>
      </c>
      <c r="B1453" s="12"/>
      <c r="C1453" s="7"/>
      <c r="D1453" s="7"/>
      <c r="E1453" s="30"/>
      <c r="F1453" s="7"/>
      <c r="G1453" s="7"/>
      <c r="H1453" s="7"/>
      <c r="I1453" s="7"/>
      <c r="J1453" s="7"/>
      <c r="K1453" s="7"/>
      <c r="L1453" s="7"/>
      <c r="M1453" s="8"/>
      <c r="N1453" s="8"/>
      <c r="O1453" s="8">
        <f>Recensement_CXPI_PIC_IAE26_TT_AURA[[#This Row],[Taux Horaire
Coût pédagogique/h
A saisir ]]*Recensement_CXPI_PIC_IAE26_TT_AURA[[#This Row],[Durée Formation (Heures)
A saisir ]]*Recensement_CXPI_PIC_IAE26_TT_AURA[[#This Row],[Nombre participants prévisionnels
A saisir ]]</f>
        <v>0</v>
      </c>
      <c r="P1453" s="8">
        <f>(13*Recensement_CXPI_PIC_IAE26_TT_AURA[[#This Row],[Durée Formation (Heures)
A saisir ]]*Recensement_CXPI_PIC_IAE26_TT_AURA[[#This Row],[Nombre participants prévisionnels
A saisir ]])</f>
        <v>0</v>
      </c>
      <c r="Q1453" s="8">
        <f>Recensement_CXPI_PIC_IAE26_TT_AURA[[#This Row],[Nombre participants prévisionnels
A saisir ]]*Recensement_CXPI_PIC_IAE26_TT_AURA[[#This Row],[ Montant Frais annexes Total /stagiaire
A saisir]]</f>
        <v>0</v>
      </c>
      <c r="R14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3" s="18">
        <f t="shared" si="22"/>
        <v>0</v>
      </c>
      <c r="T14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V1453))</f>
        <v>0</v>
      </c>
      <c r="U1453" s="8">
        <f>(18*Recensement_CXPI_PIC_IAE26_TT_AURA[[#This Row],[Nombre participants prévisionnels
A saisir ]]*Recensement_CXPI_PIC_IAE26_TT_AURA[[#This Row],[Durée Formation (Heures)
A saisir ]])</f>
        <v>0</v>
      </c>
      <c r="V14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3" s="8"/>
    </row>
    <row r="1454" spans="1:23">
      <c r="A1454" s="11" t="s">
        <v>1519</v>
      </c>
      <c r="B1454" s="12"/>
      <c r="C1454" s="7"/>
      <c r="D1454" s="7"/>
      <c r="E1454" s="30"/>
      <c r="F1454" s="7"/>
      <c r="G1454" s="7"/>
      <c r="H1454" s="7"/>
      <c r="I1454" s="7"/>
      <c r="J1454" s="7"/>
      <c r="K1454" s="7"/>
      <c r="L1454" s="7"/>
      <c r="M1454" s="8"/>
      <c r="N1454" s="8"/>
      <c r="O1454" s="8">
        <f>Recensement_CXPI_PIC_IAE26_TT_AURA[[#This Row],[Taux Horaire
Coût pédagogique/h
A saisir ]]*Recensement_CXPI_PIC_IAE26_TT_AURA[[#This Row],[Durée Formation (Heures)
A saisir ]]*Recensement_CXPI_PIC_IAE26_TT_AURA[[#This Row],[Nombre participants prévisionnels
A saisir ]]</f>
        <v>0</v>
      </c>
      <c r="P1454" s="8">
        <f>(13*Recensement_CXPI_PIC_IAE26_TT_AURA[[#This Row],[Durée Formation (Heures)
A saisir ]]*Recensement_CXPI_PIC_IAE26_TT_AURA[[#This Row],[Nombre participants prévisionnels
A saisir ]])</f>
        <v>0</v>
      </c>
      <c r="Q1454" s="8">
        <f>Recensement_CXPI_PIC_IAE26_TT_AURA[[#This Row],[Nombre participants prévisionnels
A saisir ]]*Recensement_CXPI_PIC_IAE26_TT_AURA[[#This Row],[ Montant Frais annexes Total /stagiaire
A saisir]]</f>
        <v>0</v>
      </c>
      <c r="R14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4" s="18">
        <f t="shared" si="22"/>
        <v>0</v>
      </c>
      <c r="T14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V1454))</f>
        <v>0</v>
      </c>
      <c r="U1454" s="8">
        <f>(18*Recensement_CXPI_PIC_IAE26_TT_AURA[[#This Row],[Nombre participants prévisionnels
A saisir ]]*Recensement_CXPI_PIC_IAE26_TT_AURA[[#This Row],[Durée Formation (Heures)
A saisir ]])</f>
        <v>0</v>
      </c>
      <c r="V14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4" s="8"/>
    </row>
    <row r="1455" spans="1:23">
      <c r="A1455" s="11" t="s">
        <v>1520</v>
      </c>
      <c r="B1455" s="12"/>
      <c r="C1455" s="7"/>
      <c r="D1455" s="7"/>
      <c r="E1455" s="30"/>
      <c r="F1455" s="7"/>
      <c r="G1455" s="7"/>
      <c r="H1455" s="7"/>
      <c r="I1455" s="7"/>
      <c r="J1455" s="7"/>
      <c r="K1455" s="7"/>
      <c r="L1455" s="7"/>
      <c r="M1455" s="8"/>
      <c r="N1455" s="8"/>
      <c r="O1455" s="8">
        <f>Recensement_CXPI_PIC_IAE26_TT_AURA[[#This Row],[Taux Horaire
Coût pédagogique/h
A saisir ]]*Recensement_CXPI_PIC_IAE26_TT_AURA[[#This Row],[Durée Formation (Heures)
A saisir ]]*Recensement_CXPI_PIC_IAE26_TT_AURA[[#This Row],[Nombre participants prévisionnels
A saisir ]]</f>
        <v>0</v>
      </c>
      <c r="P1455" s="8">
        <f>(13*Recensement_CXPI_PIC_IAE26_TT_AURA[[#This Row],[Durée Formation (Heures)
A saisir ]]*Recensement_CXPI_PIC_IAE26_TT_AURA[[#This Row],[Nombre participants prévisionnels
A saisir ]])</f>
        <v>0</v>
      </c>
      <c r="Q1455" s="8">
        <f>Recensement_CXPI_PIC_IAE26_TT_AURA[[#This Row],[Nombre participants prévisionnels
A saisir ]]*Recensement_CXPI_PIC_IAE26_TT_AURA[[#This Row],[ Montant Frais annexes Total /stagiaire
A saisir]]</f>
        <v>0</v>
      </c>
      <c r="R14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5" s="18">
        <f t="shared" si="22"/>
        <v>0</v>
      </c>
      <c r="T14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V1455))</f>
        <v>0</v>
      </c>
      <c r="U1455" s="8">
        <f>(18*Recensement_CXPI_PIC_IAE26_TT_AURA[[#This Row],[Nombre participants prévisionnels
A saisir ]]*Recensement_CXPI_PIC_IAE26_TT_AURA[[#This Row],[Durée Formation (Heures)
A saisir ]])</f>
        <v>0</v>
      </c>
      <c r="V14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5" s="8"/>
    </row>
    <row r="1456" spans="1:23">
      <c r="A1456" s="11" t="s">
        <v>1521</v>
      </c>
      <c r="B1456" s="12"/>
      <c r="C1456" s="7"/>
      <c r="D1456" s="7"/>
      <c r="E1456" s="30"/>
      <c r="F1456" s="7"/>
      <c r="G1456" s="7"/>
      <c r="H1456" s="7"/>
      <c r="I1456" s="7"/>
      <c r="J1456" s="7"/>
      <c r="K1456" s="7"/>
      <c r="L1456" s="7"/>
      <c r="M1456" s="8"/>
      <c r="N1456" s="8"/>
      <c r="O1456" s="8">
        <f>Recensement_CXPI_PIC_IAE26_TT_AURA[[#This Row],[Taux Horaire
Coût pédagogique/h
A saisir ]]*Recensement_CXPI_PIC_IAE26_TT_AURA[[#This Row],[Durée Formation (Heures)
A saisir ]]*Recensement_CXPI_PIC_IAE26_TT_AURA[[#This Row],[Nombre participants prévisionnels
A saisir ]]</f>
        <v>0</v>
      </c>
      <c r="P1456" s="8">
        <f>(13*Recensement_CXPI_PIC_IAE26_TT_AURA[[#This Row],[Durée Formation (Heures)
A saisir ]]*Recensement_CXPI_PIC_IAE26_TT_AURA[[#This Row],[Nombre participants prévisionnels
A saisir ]])</f>
        <v>0</v>
      </c>
      <c r="Q1456" s="8">
        <f>Recensement_CXPI_PIC_IAE26_TT_AURA[[#This Row],[Nombre participants prévisionnels
A saisir ]]*Recensement_CXPI_PIC_IAE26_TT_AURA[[#This Row],[ Montant Frais annexes Total /stagiaire
A saisir]]</f>
        <v>0</v>
      </c>
      <c r="R14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6" s="18">
        <f t="shared" si="22"/>
        <v>0</v>
      </c>
      <c r="T14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V1456))</f>
        <v>0</v>
      </c>
      <c r="U1456" s="8">
        <f>(18*Recensement_CXPI_PIC_IAE26_TT_AURA[[#This Row],[Nombre participants prévisionnels
A saisir ]]*Recensement_CXPI_PIC_IAE26_TT_AURA[[#This Row],[Durée Formation (Heures)
A saisir ]])</f>
        <v>0</v>
      </c>
      <c r="V14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6" s="8"/>
    </row>
    <row r="1457" spans="1:23">
      <c r="A1457" s="11" t="s">
        <v>1522</v>
      </c>
      <c r="B1457" s="12"/>
      <c r="C1457" s="7"/>
      <c r="D1457" s="7"/>
      <c r="E1457" s="30"/>
      <c r="F1457" s="7"/>
      <c r="G1457" s="7"/>
      <c r="H1457" s="7"/>
      <c r="I1457" s="7"/>
      <c r="J1457" s="7"/>
      <c r="K1457" s="7"/>
      <c r="L1457" s="7"/>
      <c r="M1457" s="8"/>
      <c r="N1457" s="8"/>
      <c r="O1457" s="8">
        <f>Recensement_CXPI_PIC_IAE26_TT_AURA[[#This Row],[Taux Horaire
Coût pédagogique/h
A saisir ]]*Recensement_CXPI_PIC_IAE26_TT_AURA[[#This Row],[Durée Formation (Heures)
A saisir ]]*Recensement_CXPI_PIC_IAE26_TT_AURA[[#This Row],[Nombre participants prévisionnels
A saisir ]]</f>
        <v>0</v>
      </c>
      <c r="P1457" s="8">
        <f>(13*Recensement_CXPI_PIC_IAE26_TT_AURA[[#This Row],[Durée Formation (Heures)
A saisir ]]*Recensement_CXPI_PIC_IAE26_TT_AURA[[#This Row],[Nombre participants prévisionnels
A saisir ]])</f>
        <v>0</v>
      </c>
      <c r="Q1457" s="8">
        <f>Recensement_CXPI_PIC_IAE26_TT_AURA[[#This Row],[Nombre participants prévisionnels
A saisir ]]*Recensement_CXPI_PIC_IAE26_TT_AURA[[#This Row],[ Montant Frais annexes Total /stagiaire
A saisir]]</f>
        <v>0</v>
      </c>
      <c r="R14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7" s="18">
        <f t="shared" si="22"/>
        <v>0</v>
      </c>
      <c r="T14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V1457))</f>
        <v>0</v>
      </c>
      <c r="U1457" s="8">
        <f>(18*Recensement_CXPI_PIC_IAE26_TT_AURA[[#This Row],[Nombre participants prévisionnels
A saisir ]]*Recensement_CXPI_PIC_IAE26_TT_AURA[[#This Row],[Durée Formation (Heures)
A saisir ]])</f>
        <v>0</v>
      </c>
      <c r="V14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7" s="8"/>
    </row>
    <row r="1458" spans="1:23">
      <c r="A1458" s="11" t="s">
        <v>1523</v>
      </c>
      <c r="B1458" s="12"/>
      <c r="C1458" s="7"/>
      <c r="D1458" s="7"/>
      <c r="E1458" s="30"/>
      <c r="F1458" s="7"/>
      <c r="G1458" s="7"/>
      <c r="H1458" s="7"/>
      <c r="I1458" s="7"/>
      <c r="J1458" s="7"/>
      <c r="K1458" s="7"/>
      <c r="L1458" s="7"/>
      <c r="M1458" s="8"/>
      <c r="N1458" s="8"/>
      <c r="O1458" s="8">
        <f>Recensement_CXPI_PIC_IAE26_TT_AURA[[#This Row],[Taux Horaire
Coût pédagogique/h
A saisir ]]*Recensement_CXPI_PIC_IAE26_TT_AURA[[#This Row],[Durée Formation (Heures)
A saisir ]]*Recensement_CXPI_PIC_IAE26_TT_AURA[[#This Row],[Nombre participants prévisionnels
A saisir ]]</f>
        <v>0</v>
      </c>
      <c r="P1458" s="8">
        <f>(13*Recensement_CXPI_PIC_IAE26_TT_AURA[[#This Row],[Durée Formation (Heures)
A saisir ]]*Recensement_CXPI_PIC_IAE26_TT_AURA[[#This Row],[Nombre participants prévisionnels
A saisir ]])</f>
        <v>0</v>
      </c>
      <c r="Q1458" s="8">
        <f>Recensement_CXPI_PIC_IAE26_TT_AURA[[#This Row],[Nombre participants prévisionnels
A saisir ]]*Recensement_CXPI_PIC_IAE26_TT_AURA[[#This Row],[ Montant Frais annexes Total /stagiaire
A saisir]]</f>
        <v>0</v>
      </c>
      <c r="R14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8" s="18">
        <f t="shared" si="22"/>
        <v>0</v>
      </c>
      <c r="T14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V1458))</f>
        <v>0</v>
      </c>
      <c r="U1458" s="8">
        <f>(18*Recensement_CXPI_PIC_IAE26_TT_AURA[[#This Row],[Nombre participants prévisionnels
A saisir ]]*Recensement_CXPI_PIC_IAE26_TT_AURA[[#This Row],[Durée Formation (Heures)
A saisir ]])</f>
        <v>0</v>
      </c>
      <c r="V14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8" s="8"/>
    </row>
    <row r="1459" spans="1:23">
      <c r="A1459" s="11" t="s">
        <v>1524</v>
      </c>
      <c r="B1459" s="12"/>
      <c r="C1459" s="7"/>
      <c r="D1459" s="7"/>
      <c r="E1459" s="30"/>
      <c r="F1459" s="7"/>
      <c r="G1459" s="7"/>
      <c r="H1459" s="7"/>
      <c r="I1459" s="7"/>
      <c r="J1459" s="7"/>
      <c r="K1459" s="7"/>
      <c r="L1459" s="7"/>
      <c r="M1459" s="8"/>
      <c r="N1459" s="8"/>
      <c r="O1459" s="8">
        <f>Recensement_CXPI_PIC_IAE26_TT_AURA[[#This Row],[Taux Horaire
Coût pédagogique/h
A saisir ]]*Recensement_CXPI_PIC_IAE26_TT_AURA[[#This Row],[Durée Formation (Heures)
A saisir ]]*Recensement_CXPI_PIC_IAE26_TT_AURA[[#This Row],[Nombre participants prévisionnels
A saisir ]]</f>
        <v>0</v>
      </c>
      <c r="P1459" s="8">
        <f>(13*Recensement_CXPI_PIC_IAE26_TT_AURA[[#This Row],[Durée Formation (Heures)
A saisir ]]*Recensement_CXPI_PIC_IAE26_TT_AURA[[#This Row],[Nombre participants prévisionnels
A saisir ]])</f>
        <v>0</v>
      </c>
      <c r="Q1459" s="8">
        <f>Recensement_CXPI_PIC_IAE26_TT_AURA[[#This Row],[Nombre participants prévisionnels
A saisir ]]*Recensement_CXPI_PIC_IAE26_TT_AURA[[#This Row],[ Montant Frais annexes Total /stagiaire
A saisir]]</f>
        <v>0</v>
      </c>
      <c r="R14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59" s="18">
        <f t="shared" si="22"/>
        <v>0</v>
      </c>
      <c r="T14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V1459))</f>
        <v>0</v>
      </c>
      <c r="U1459" s="8">
        <f>(18*Recensement_CXPI_PIC_IAE26_TT_AURA[[#This Row],[Nombre participants prévisionnels
A saisir ]]*Recensement_CXPI_PIC_IAE26_TT_AURA[[#This Row],[Durée Formation (Heures)
A saisir ]])</f>
        <v>0</v>
      </c>
      <c r="V14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59" s="8"/>
    </row>
    <row r="1460" spans="1:23">
      <c r="A1460" s="11" t="s">
        <v>1525</v>
      </c>
      <c r="B1460" s="12"/>
      <c r="C1460" s="7"/>
      <c r="D1460" s="7"/>
      <c r="E1460" s="30"/>
      <c r="F1460" s="7"/>
      <c r="G1460" s="7"/>
      <c r="H1460" s="7"/>
      <c r="I1460" s="7"/>
      <c r="J1460" s="7"/>
      <c r="K1460" s="7"/>
      <c r="L1460" s="7"/>
      <c r="M1460" s="8"/>
      <c r="N1460" s="8"/>
      <c r="O1460" s="8">
        <f>Recensement_CXPI_PIC_IAE26_TT_AURA[[#This Row],[Taux Horaire
Coût pédagogique/h
A saisir ]]*Recensement_CXPI_PIC_IAE26_TT_AURA[[#This Row],[Durée Formation (Heures)
A saisir ]]*Recensement_CXPI_PIC_IAE26_TT_AURA[[#This Row],[Nombre participants prévisionnels
A saisir ]]</f>
        <v>0</v>
      </c>
      <c r="P1460" s="8">
        <f>(13*Recensement_CXPI_PIC_IAE26_TT_AURA[[#This Row],[Durée Formation (Heures)
A saisir ]]*Recensement_CXPI_PIC_IAE26_TT_AURA[[#This Row],[Nombre participants prévisionnels
A saisir ]])</f>
        <v>0</v>
      </c>
      <c r="Q1460" s="8">
        <f>Recensement_CXPI_PIC_IAE26_TT_AURA[[#This Row],[Nombre participants prévisionnels
A saisir ]]*Recensement_CXPI_PIC_IAE26_TT_AURA[[#This Row],[ Montant Frais annexes Total /stagiaire
A saisir]]</f>
        <v>0</v>
      </c>
      <c r="R14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0" s="18">
        <f t="shared" si="22"/>
        <v>0</v>
      </c>
      <c r="T14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V1460))</f>
        <v>0</v>
      </c>
      <c r="U1460" s="8">
        <f>(18*Recensement_CXPI_PIC_IAE26_TT_AURA[[#This Row],[Nombre participants prévisionnels
A saisir ]]*Recensement_CXPI_PIC_IAE26_TT_AURA[[#This Row],[Durée Formation (Heures)
A saisir ]])</f>
        <v>0</v>
      </c>
      <c r="V14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0" s="8"/>
    </row>
    <row r="1461" spans="1:23">
      <c r="A1461" s="11" t="s">
        <v>1526</v>
      </c>
      <c r="B1461" s="12"/>
      <c r="C1461" s="7"/>
      <c r="D1461" s="7"/>
      <c r="E1461" s="30"/>
      <c r="F1461" s="7"/>
      <c r="G1461" s="7"/>
      <c r="H1461" s="7"/>
      <c r="I1461" s="7"/>
      <c r="J1461" s="7"/>
      <c r="K1461" s="7"/>
      <c r="L1461" s="7"/>
      <c r="M1461" s="8"/>
      <c r="N1461" s="8"/>
      <c r="O1461" s="8">
        <f>Recensement_CXPI_PIC_IAE26_TT_AURA[[#This Row],[Taux Horaire
Coût pédagogique/h
A saisir ]]*Recensement_CXPI_PIC_IAE26_TT_AURA[[#This Row],[Durée Formation (Heures)
A saisir ]]*Recensement_CXPI_PIC_IAE26_TT_AURA[[#This Row],[Nombre participants prévisionnels
A saisir ]]</f>
        <v>0</v>
      </c>
      <c r="P1461" s="8">
        <f>(13*Recensement_CXPI_PIC_IAE26_TT_AURA[[#This Row],[Durée Formation (Heures)
A saisir ]]*Recensement_CXPI_PIC_IAE26_TT_AURA[[#This Row],[Nombre participants prévisionnels
A saisir ]])</f>
        <v>0</v>
      </c>
      <c r="Q1461" s="8">
        <f>Recensement_CXPI_PIC_IAE26_TT_AURA[[#This Row],[Nombre participants prévisionnels
A saisir ]]*Recensement_CXPI_PIC_IAE26_TT_AURA[[#This Row],[ Montant Frais annexes Total /stagiaire
A saisir]]</f>
        <v>0</v>
      </c>
      <c r="R14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1" s="18">
        <f t="shared" si="22"/>
        <v>0</v>
      </c>
      <c r="T14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V1461))</f>
        <v>0</v>
      </c>
      <c r="U1461" s="8">
        <f>(18*Recensement_CXPI_PIC_IAE26_TT_AURA[[#This Row],[Nombre participants prévisionnels
A saisir ]]*Recensement_CXPI_PIC_IAE26_TT_AURA[[#This Row],[Durée Formation (Heures)
A saisir ]])</f>
        <v>0</v>
      </c>
      <c r="V14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1" s="8"/>
    </row>
    <row r="1462" spans="1:23">
      <c r="A1462" s="11" t="s">
        <v>1527</v>
      </c>
      <c r="B1462" s="12"/>
      <c r="C1462" s="7"/>
      <c r="D1462" s="7"/>
      <c r="E1462" s="30"/>
      <c r="F1462" s="7"/>
      <c r="G1462" s="7"/>
      <c r="H1462" s="7"/>
      <c r="I1462" s="7"/>
      <c r="J1462" s="7"/>
      <c r="K1462" s="7"/>
      <c r="L1462" s="7"/>
      <c r="M1462" s="8"/>
      <c r="N1462" s="8"/>
      <c r="O1462" s="8">
        <f>Recensement_CXPI_PIC_IAE26_TT_AURA[[#This Row],[Taux Horaire
Coût pédagogique/h
A saisir ]]*Recensement_CXPI_PIC_IAE26_TT_AURA[[#This Row],[Durée Formation (Heures)
A saisir ]]*Recensement_CXPI_PIC_IAE26_TT_AURA[[#This Row],[Nombre participants prévisionnels
A saisir ]]</f>
        <v>0</v>
      </c>
      <c r="P1462" s="8">
        <f>(13*Recensement_CXPI_PIC_IAE26_TT_AURA[[#This Row],[Durée Formation (Heures)
A saisir ]]*Recensement_CXPI_PIC_IAE26_TT_AURA[[#This Row],[Nombre participants prévisionnels
A saisir ]])</f>
        <v>0</v>
      </c>
      <c r="Q1462" s="8">
        <f>Recensement_CXPI_PIC_IAE26_TT_AURA[[#This Row],[Nombre participants prévisionnels
A saisir ]]*Recensement_CXPI_PIC_IAE26_TT_AURA[[#This Row],[ Montant Frais annexes Total /stagiaire
A saisir]]</f>
        <v>0</v>
      </c>
      <c r="R14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2" s="18">
        <f t="shared" si="22"/>
        <v>0</v>
      </c>
      <c r="T14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V1462))</f>
        <v>0</v>
      </c>
      <c r="U1462" s="8">
        <f>(18*Recensement_CXPI_PIC_IAE26_TT_AURA[[#This Row],[Nombre participants prévisionnels
A saisir ]]*Recensement_CXPI_PIC_IAE26_TT_AURA[[#This Row],[Durée Formation (Heures)
A saisir ]])</f>
        <v>0</v>
      </c>
      <c r="V14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2" s="8"/>
    </row>
    <row r="1463" spans="1:23">
      <c r="A1463" s="11" t="s">
        <v>1528</v>
      </c>
      <c r="B1463" s="12"/>
      <c r="C1463" s="7"/>
      <c r="D1463" s="7"/>
      <c r="E1463" s="30"/>
      <c r="F1463" s="7"/>
      <c r="G1463" s="7"/>
      <c r="H1463" s="7"/>
      <c r="I1463" s="7"/>
      <c r="J1463" s="7"/>
      <c r="K1463" s="7"/>
      <c r="L1463" s="7"/>
      <c r="M1463" s="8"/>
      <c r="N1463" s="8"/>
      <c r="O1463" s="8">
        <f>Recensement_CXPI_PIC_IAE26_TT_AURA[[#This Row],[Taux Horaire
Coût pédagogique/h
A saisir ]]*Recensement_CXPI_PIC_IAE26_TT_AURA[[#This Row],[Durée Formation (Heures)
A saisir ]]*Recensement_CXPI_PIC_IAE26_TT_AURA[[#This Row],[Nombre participants prévisionnels
A saisir ]]</f>
        <v>0</v>
      </c>
      <c r="P1463" s="8">
        <f>(13*Recensement_CXPI_PIC_IAE26_TT_AURA[[#This Row],[Durée Formation (Heures)
A saisir ]]*Recensement_CXPI_PIC_IAE26_TT_AURA[[#This Row],[Nombre participants prévisionnels
A saisir ]])</f>
        <v>0</v>
      </c>
      <c r="Q1463" s="8">
        <f>Recensement_CXPI_PIC_IAE26_TT_AURA[[#This Row],[Nombre participants prévisionnels
A saisir ]]*Recensement_CXPI_PIC_IAE26_TT_AURA[[#This Row],[ Montant Frais annexes Total /stagiaire
A saisir]]</f>
        <v>0</v>
      </c>
      <c r="R14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3" s="18">
        <f t="shared" si="22"/>
        <v>0</v>
      </c>
      <c r="T14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V1463))</f>
        <v>0</v>
      </c>
      <c r="U1463" s="8">
        <f>(18*Recensement_CXPI_PIC_IAE26_TT_AURA[[#This Row],[Nombre participants prévisionnels
A saisir ]]*Recensement_CXPI_PIC_IAE26_TT_AURA[[#This Row],[Durée Formation (Heures)
A saisir ]])</f>
        <v>0</v>
      </c>
      <c r="V14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3" s="8"/>
    </row>
    <row r="1464" spans="1:23">
      <c r="A1464" s="11" t="s">
        <v>1529</v>
      </c>
      <c r="B1464" s="12"/>
      <c r="C1464" s="7"/>
      <c r="D1464" s="7"/>
      <c r="E1464" s="30"/>
      <c r="F1464" s="7"/>
      <c r="G1464" s="7"/>
      <c r="H1464" s="7"/>
      <c r="I1464" s="7"/>
      <c r="J1464" s="7"/>
      <c r="K1464" s="7"/>
      <c r="L1464" s="7"/>
      <c r="M1464" s="8"/>
      <c r="N1464" s="8"/>
      <c r="O1464" s="8">
        <f>Recensement_CXPI_PIC_IAE26_TT_AURA[[#This Row],[Taux Horaire
Coût pédagogique/h
A saisir ]]*Recensement_CXPI_PIC_IAE26_TT_AURA[[#This Row],[Durée Formation (Heures)
A saisir ]]*Recensement_CXPI_PIC_IAE26_TT_AURA[[#This Row],[Nombre participants prévisionnels
A saisir ]]</f>
        <v>0</v>
      </c>
      <c r="P1464" s="8">
        <f>(13*Recensement_CXPI_PIC_IAE26_TT_AURA[[#This Row],[Durée Formation (Heures)
A saisir ]]*Recensement_CXPI_PIC_IAE26_TT_AURA[[#This Row],[Nombre participants prévisionnels
A saisir ]])</f>
        <v>0</v>
      </c>
      <c r="Q1464" s="8">
        <f>Recensement_CXPI_PIC_IAE26_TT_AURA[[#This Row],[Nombre participants prévisionnels
A saisir ]]*Recensement_CXPI_PIC_IAE26_TT_AURA[[#This Row],[ Montant Frais annexes Total /stagiaire
A saisir]]</f>
        <v>0</v>
      </c>
      <c r="R14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4" s="18">
        <f t="shared" si="22"/>
        <v>0</v>
      </c>
      <c r="T14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V1464))</f>
        <v>0</v>
      </c>
      <c r="U1464" s="8">
        <f>(18*Recensement_CXPI_PIC_IAE26_TT_AURA[[#This Row],[Nombre participants prévisionnels
A saisir ]]*Recensement_CXPI_PIC_IAE26_TT_AURA[[#This Row],[Durée Formation (Heures)
A saisir ]])</f>
        <v>0</v>
      </c>
      <c r="V14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4" s="8"/>
    </row>
    <row r="1465" spans="1:23">
      <c r="A1465" s="11" t="s">
        <v>1530</v>
      </c>
      <c r="B1465" s="12"/>
      <c r="C1465" s="7"/>
      <c r="D1465" s="7"/>
      <c r="E1465" s="30"/>
      <c r="F1465" s="7"/>
      <c r="G1465" s="7"/>
      <c r="H1465" s="7"/>
      <c r="I1465" s="7"/>
      <c r="J1465" s="7"/>
      <c r="K1465" s="7"/>
      <c r="L1465" s="7"/>
      <c r="M1465" s="8"/>
      <c r="N1465" s="8"/>
      <c r="O1465" s="8">
        <f>Recensement_CXPI_PIC_IAE26_TT_AURA[[#This Row],[Taux Horaire
Coût pédagogique/h
A saisir ]]*Recensement_CXPI_PIC_IAE26_TT_AURA[[#This Row],[Durée Formation (Heures)
A saisir ]]*Recensement_CXPI_PIC_IAE26_TT_AURA[[#This Row],[Nombre participants prévisionnels
A saisir ]]</f>
        <v>0</v>
      </c>
      <c r="P1465" s="8">
        <f>(13*Recensement_CXPI_PIC_IAE26_TT_AURA[[#This Row],[Durée Formation (Heures)
A saisir ]]*Recensement_CXPI_PIC_IAE26_TT_AURA[[#This Row],[Nombre participants prévisionnels
A saisir ]])</f>
        <v>0</v>
      </c>
      <c r="Q1465" s="8">
        <f>Recensement_CXPI_PIC_IAE26_TT_AURA[[#This Row],[Nombre participants prévisionnels
A saisir ]]*Recensement_CXPI_PIC_IAE26_TT_AURA[[#This Row],[ Montant Frais annexes Total /stagiaire
A saisir]]</f>
        <v>0</v>
      </c>
      <c r="R14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5" s="18">
        <f t="shared" si="22"/>
        <v>0</v>
      </c>
      <c r="T14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V1465))</f>
        <v>0</v>
      </c>
      <c r="U1465" s="8">
        <f>(18*Recensement_CXPI_PIC_IAE26_TT_AURA[[#This Row],[Nombre participants prévisionnels
A saisir ]]*Recensement_CXPI_PIC_IAE26_TT_AURA[[#This Row],[Durée Formation (Heures)
A saisir ]])</f>
        <v>0</v>
      </c>
      <c r="V14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5" s="8"/>
    </row>
    <row r="1466" spans="1:23">
      <c r="A1466" s="11" t="s">
        <v>1531</v>
      </c>
      <c r="B1466" s="12"/>
      <c r="C1466" s="7"/>
      <c r="D1466" s="7"/>
      <c r="E1466" s="30"/>
      <c r="F1466" s="7"/>
      <c r="G1466" s="7"/>
      <c r="H1466" s="7"/>
      <c r="I1466" s="7"/>
      <c r="J1466" s="7"/>
      <c r="K1466" s="7"/>
      <c r="L1466" s="7"/>
      <c r="M1466" s="8"/>
      <c r="N1466" s="8"/>
      <c r="O1466" s="8">
        <f>Recensement_CXPI_PIC_IAE26_TT_AURA[[#This Row],[Taux Horaire
Coût pédagogique/h
A saisir ]]*Recensement_CXPI_PIC_IAE26_TT_AURA[[#This Row],[Durée Formation (Heures)
A saisir ]]*Recensement_CXPI_PIC_IAE26_TT_AURA[[#This Row],[Nombre participants prévisionnels
A saisir ]]</f>
        <v>0</v>
      </c>
      <c r="P1466" s="8">
        <f>(13*Recensement_CXPI_PIC_IAE26_TT_AURA[[#This Row],[Durée Formation (Heures)
A saisir ]]*Recensement_CXPI_PIC_IAE26_TT_AURA[[#This Row],[Nombre participants prévisionnels
A saisir ]])</f>
        <v>0</v>
      </c>
      <c r="Q1466" s="8">
        <f>Recensement_CXPI_PIC_IAE26_TT_AURA[[#This Row],[Nombre participants prévisionnels
A saisir ]]*Recensement_CXPI_PIC_IAE26_TT_AURA[[#This Row],[ Montant Frais annexes Total /stagiaire
A saisir]]</f>
        <v>0</v>
      </c>
      <c r="R14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6" s="18">
        <f t="shared" si="22"/>
        <v>0</v>
      </c>
      <c r="T14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V1466))</f>
        <v>0</v>
      </c>
      <c r="U1466" s="8">
        <f>(18*Recensement_CXPI_PIC_IAE26_TT_AURA[[#This Row],[Nombre participants prévisionnels
A saisir ]]*Recensement_CXPI_PIC_IAE26_TT_AURA[[#This Row],[Durée Formation (Heures)
A saisir ]])</f>
        <v>0</v>
      </c>
      <c r="V14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6" s="8"/>
    </row>
    <row r="1467" spans="1:23">
      <c r="A1467" s="11" t="s">
        <v>1532</v>
      </c>
      <c r="B1467" s="12"/>
      <c r="C1467" s="7"/>
      <c r="D1467" s="7"/>
      <c r="E1467" s="30"/>
      <c r="F1467" s="7"/>
      <c r="G1467" s="7"/>
      <c r="H1467" s="7"/>
      <c r="I1467" s="7"/>
      <c r="J1467" s="7"/>
      <c r="K1467" s="7"/>
      <c r="L1467" s="7"/>
      <c r="M1467" s="8"/>
      <c r="N1467" s="8"/>
      <c r="O1467" s="8">
        <f>Recensement_CXPI_PIC_IAE26_TT_AURA[[#This Row],[Taux Horaire
Coût pédagogique/h
A saisir ]]*Recensement_CXPI_PIC_IAE26_TT_AURA[[#This Row],[Durée Formation (Heures)
A saisir ]]*Recensement_CXPI_PIC_IAE26_TT_AURA[[#This Row],[Nombre participants prévisionnels
A saisir ]]</f>
        <v>0</v>
      </c>
      <c r="P1467" s="8">
        <f>(13*Recensement_CXPI_PIC_IAE26_TT_AURA[[#This Row],[Durée Formation (Heures)
A saisir ]]*Recensement_CXPI_PIC_IAE26_TT_AURA[[#This Row],[Nombre participants prévisionnels
A saisir ]])</f>
        <v>0</v>
      </c>
      <c r="Q1467" s="8">
        <f>Recensement_CXPI_PIC_IAE26_TT_AURA[[#This Row],[Nombre participants prévisionnels
A saisir ]]*Recensement_CXPI_PIC_IAE26_TT_AURA[[#This Row],[ Montant Frais annexes Total /stagiaire
A saisir]]</f>
        <v>0</v>
      </c>
      <c r="R14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7" s="18">
        <f t="shared" si="22"/>
        <v>0</v>
      </c>
      <c r="T14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V1467))</f>
        <v>0</v>
      </c>
      <c r="U1467" s="8">
        <f>(18*Recensement_CXPI_PIC_IAE26_TT_AURA[[#This Row],[Nombre participants prévisionnels
A saisir ]]*Recensement_CXPI_PIC_IAE26_TT_AURA[[#This Row],[Durée Formation (Heures)
A saisir ]])</f>
        <v>0</v>
      </c>
      <c r="V14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7" s="8"/>
    </row>
    <row r="1468" spans="1:23">
      <c r="A1468" s="11" t="s">
        <v>1533</v>
      </c>
      <c r="B1468" s="12"/>
      <c r="C1468" s="7"/>
      <c r="D1468" s="7"/>
      <c r="E1468" s="30"/>
      <c r="F1468" s="7"/>
      <c r="G1468" s="7"/>
      <c r="H1468" s="7"/>
      <c r="I1468" s="7"/>
      <c r="J1468" s="7"/>
      <c r="K1468" s="7"/>
      <c r="L1468" s="7"/>
      <c r="M1468" s="8"/>
      <c r="N1468" s="8"/>
      <c r="O1468" s="8">
        <f>Recensement_CXPI_PIC_IAE26_TT_AURA[[#This Row],[Taux Horaire
Coût pédagogique/h
A saisir ]]*Recensement_CXPI_PIC_IAE26_TT_AURA[[#This Row],[Durée Formation (Heures)
A saisir ]]*Recensement_CXPI_PIC_IAE26_TT_AURA[[#This Row],[Nombre participants prévisionnels
A saisir ]]</f>
        <v>0</v>
      </c>
      <c r="P1468" s="8">
        <f>(13*Recensement_CXPI_PIC_IAE26_TT_AURA[[#This Row],[Durée Formation (Heures)
A saisir ]]*Recensement_CXPI_PIC_IAE26_TT_AURA[[#This Row],[Nombre participants prévisionnels
A saisir ]])</f>
        <v>0</v>
      </c>
      <c r="Q1468" s="8">
        <f>Recensement_CXPI_PIC_IAE26_TT_AURA[[#This Row],[Nombre participants prévisionnels
A saisir ]]*Recensement_CXPI_PIC_IAE26_TT_AURA[[#This Row],[ Montant Frais annexes Total /stagiaire
A saisir]]</f>
        <v>0</v>
      </c>
      <c r="R14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8" s="18">
        <f t="shared" si="22"/>
        <v>0</v>
      </c>
      <c r="T14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V1468))</f>
        <v>0</v>
      </c>
      <c r="U1468" s="8">
        <f>(18*Recensement_CXPI_PIC_IAE26_TT_AURA[[#This Row],[Nombre participants prévisionnels
A saisir ]]*Recensement_CXPI_PIC_IAE26_TT_AURA[[#This Row],[Durée Formation (Heures)
A saisir ]])</f>
        <v>0</v>
      </c>
      <c r="V14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8" s="8"/>
    </row>
    <row r="1469" spans="1:23">
      <c r="A1469" s="11" t="s">
        <v>1534</v>
      </c>
      <c r="B1469" s="12"/>
      <c r="C1469" s="7"/>
      <c r="D1469" s="7"/>
      <c r="E1469" s="30"/>
      <c r="F1469" s="7"/>
      <c r="G1469" s="7"/>
      <c r="H1469" s="7"/>
      <c r="I1469" s="7"/>
      <c r="J1469" s="7"/>
      <c r="K1469" s="7"/>
      <c r="L1469" s="7"/>
      <c r="M1469" s="8"/>
      <c r="N1469" s="8"/>
      <c r="O1469" s="8">
        <f>Recensement_CXPI_PIC_IAE26_TT_AURA[[#This Row],[Taux Horaire
Coût pédagogique/h
A saisir ]]*Recensement_CXPI_PIC_IAE26_TT_AURA[[#This Row],[Durée Formation (Heures)
A saisir ]]*Recensement_CXPI_PIC_IAE26_TT_AURA[[#This Row],[Nombre participants prévisionnels
A saisir ]]</f>
        <v>0</v>
      </c>
      <c r="P1469" s="8">
        <f>(13*Recensement_CXPI_PIC_IAE26_TT_AURA[[#This Row],[Durée Formation (Heures)
A saisir ]]*Recensement_CXPI_PIC_IAE26_TT_AURA[[#This Row],[Nombre participants prévisionnels
A saisir ]])</f>
        <v>0</v>
      </c>
      <c r="Q1469" s="8">
        <f>Recensement_CXPI_PIC_IAE26_TT_AURA[[#This Row],[Nombre participants prévisionnels
A saisir ]]*Recensement_CXPI_PIC_IAE26_TT_AURA[[#This Row],[ Montant Frais annexes Total /stagiaire
A saisir]]</f>
        <v>0</v>
      </c>
      <c r="R14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69" s="18">
        <f t="shared" si="22"/>
        <v>0</v>
      </c>
      <c r="T14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V1469))</f>
        <v>0</v>
      </c>
      <c r="U1469" s="8">
        <f>(18*Recensement_CXPI_PIC_IAE26_TT_AURA[[#This Row],[Nombre participants prévisionnels
A saisir ]]*Recensement_CXPI_PIC_IAE26_TT_AURA[[#This Row],[Durée Formation (Heures)
A saisir ]])</f>
        <v>0</v>
      </c>
      <c r="V14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69" s="8"/>
    </row>
    <row r="1470" spans="1:23">
      <c r="A1470" s="11" t="s">
        <v>1535</v>
      </c>
      <c r="B1470" s="12"/>
      <c r="C1470" s="7"/>
      <c r="D1470" s="7"/>
      <c r="E1470" s="30"/>
      <c r="F1470" s="7"/>
      <c r="G1470" s="7"/>
      <c r="H1470" s="7"/>
      <c r="I1470" s="7"/>
      <c r="J1470" s="7"/>
      <c r="K1470" s="7"/>
      <c r="L1470" s="7"/>
      <c r="M1470" s="8"/>
      <c r="N1470" s="8"/>
      <c r="O1470" s="8">
        <f>Recensement_CXPI_PIC_IAE26_TT_AURA[[#This Row],[Taux Horaire
Coût pédagogique/h
A saisir ]]*Recensement_CXPI_PIC_IAE26_TT_AURA[[#This Row],[Durée Formation (Heures)
A saisir ]]*Recensement_CXPI_PIC_IAE26_TT_AURA[[#This Row],[Nombre participants prévisionnels
A saisir ]]</f>
        <v>0</v>
      </c>
      <c r="P1470" s="8">
        <f>(13*Recensement_CXPI_PIC_IAE26_TT_AURA[[#This Row],[Durée Formation (Heures)
A saisir ]]*Recensement_CXPI_PIC_IAE26_TT_AURA[[#This Row],[Nombre participants prévisionnels
A saisir ]])</f>
        <v>0</v>
      </c>
      <c r="Q1470" s="8">
        <f>Recensement_CXPI_PIC_IAE26_TT_AURA[[#This Row],[Nombre participants prévisionnels
A saisir ]]*Recensement_CXPI_PIC_IAE26_TT_AURA[[#This Row],[ Montant Frais annexes Total /stagiaire
A saisir]]</f>
        <v>0</v>
      </c>
      <c r="R14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0" s="18">
        <f t="shared" si="22"/>
        <v>0</v>
      </c>
      <c r="T14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V1470))</f>
        <v>0</v>
      </c>
      <c r="U1470" s="8">
        <f>(18*Recensement_CXPI_PIC_IAE26_TT_AURA[[#This Row],[Nombre participants prévisionnels
A saisir ]]*Recensement_CXPI_PIC_IAE26_TT_AURA[[#This Row],[Durée Formation (Heures)
A saisir ]])</f>
        <v>0</v>
      </c>
      <c r="V14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0" s="8"/>
    </row>
    <row r="1471" spans="1:23">
      <c r="A1471" s="11" t="s">
        <v>1536</v>
      </c>
      <c r="B1471" s="12"/>
      <c r="C1471" s="7"/>
      <c r="D1471" s="7"/>
      <c r="E1471" s="30"/>
      <c r="F1471" s="7"/>
      <c r="G1471" s="7"/>
      <c r="H1471" s="7"/>
      <c r="I1471" s="7"/>
      <c r="J1471" s="7"/>
      <c r="K1471" s="7"/>
      <c r="L1471" s="7"/>
      <c r="M1471" s="8"/>
      <c r="N1471" s="8"/>
      <c r="O1471" s="8">
        <f>Recensement_CXPI_PIC_IAE26_TT_AURA[[#This Row],[Taux Horaire
Coût pédagogique/h
A saisir ]]*Recensement_CXPI_PIC_IAE26_TT_AURA[[#This Row],[Durée Formation (Heures)
A saisir ]]*Recensement_CXPI_PIC_IAE26_TT_AURA[[#This Row],[Nombre participants prévisionnels
A saisir ]]</f>
        <v>0</v>
      </c>
      <c r="P1471" s="8">
        <f>(13*Recensement_CXPI_PIC_IAE26_TT_AURA[[#This Row],[Durée Formation (Heures)
A saisir ]]*Recensement_CXPI_PIC_IAE26_TT_AURA[[#This Row],[Nombre participants prévisionnels
A saisir ]])</f>
        <v>0</v>
      </c>
      <c r="Q1471" s="8">
        <f>Recensement_CXPI_PIC_IAE26_TT_AURA[[#This Row],[Nombre participants prévisionnels
A saisir ]]*Recensement_CXPI_PIC_IAE26_TT_AURA[[#This Row],[ Montant Frais annexes Total /stagiaire
A saisir]]</f>
        <v>0</v>
      </c>
      <c r="R14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1" s="18">
        <f t="shared" si="22"/>
        <v>0</v>
      </c>
      <c r="T14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V1471))</f>
        <v>0</v>
      </c>
      <c r="U1471" s="8">
        <f>(18*Recensement_CXPI_PIC_IAE26_TT_AURA[[#This Row],[Nombre participants prévisionnels
A saisir ]]*Recensement_CXPI_PIC_IAE26_TT_AURA[[#This Row],[Durée Formation (Heures)
A saisir ]])</f>
        <v>0</v>
      </c>
      <c r="V14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1" s="8"/>
    </row>
    <row r="1472" spans="1:23">
      <c r="A1472" s="11" t="s">
        <v>1537</v>
      </c>
      <c r="B1472" s="12"/>
      <c r="C1472" s="7"/>
      <c r="D1472" s="7"/>
      <c r="E1472" s="30"/>
      <c r="F1472" s="7"/>
      <c r="G1472" s="7"/>
      <c r="H1472" s="7"/>
      <c r="I1472" s="7"/>
      <c r="J1472" s="7"/>
      <c r="K1472" s="7"/>
      <c r="L1472" s="7"/>
      <c r="M1472" s="8"/>
      <c r="N1472" s="8"/>
      <c r="O1472" s="8">
        <f>Recensement_CXPI_PIC_IAE26_TT_AURA[[#This Row],[Taux Horaire
Coût pédagogique/h
A saisir ]]*Recensement_CXPI_PIC_IAE26_TT_AURA[[#This Row],[Durée Formation (Heures)
A saisir ]]*Recensement_CXPI_PIC_IAE26_TT_AURA[[#This Row],[Nombre participants prévisionnels
A saisir ]]</f>
        <v>0</v>
      </c>
      <c r="P1472" s="8">
        <f>(13*Recensement_CXPI_PIC_IAE26_TT_AURA[[#This Row],[Durée Formation (Heures)
A saisir ]]*Recensement_CXPI_PIC_IAE26_TT_AURA[[#This Row],[Nombre participants prévisionnels
A saisir ]])</f>
        <v>0</v>
      </c>
      <c r="Q1472" s="8">
        <f>Recensement_CXPI_PIC_IAE26_TT_AURA[[#This Row],[Nombre participants prévisionnels
A saisir ]]*Recensement_CXPI_PIC_IAE26_TT_AURA[[#This Row],[ Montant Frais annexes Total /stagiaire
A saisir]]</f>
        <v>0</v>
      </c>
      <c r="R14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2" s="18">
        <f t="shared" si="22"/>
        <v>0</v>
      </c>
      <c r="T14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V1472))</f>
        <v>0</v>
      </c>
      <c r="U1472" s="8">
        <f>(18*Recensement_CXPI_PIC_IAE26_TT_AURA[[#This Row],[Nombre participants prévisionnels
A saisir ]]*Recensement_CXPI_PIC_IAE26_TT_AURA[[#This Row],[Durée Formation (Heures)
A saisir ]])</f>
        <v>0</v>
      </c>
      <c r="V14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2" s="8"/>
    </row>
    <row r="1473" spans="1:23">
      <c r="A1473" s="11" t="s">
        <v>1538</v>
      </c>
      <c r="B1473" s="12"/>
      <c r="C1473" s="7"/>
      <c r="D1473" s="7"/>
      <c r="E1473" s="30"/>
      <c r="F1473" s="7"/>
      <c r="G1473" s="7"/>
      <c r="H1473" s="7"/>
      <c r="I1473" s="7"/>
      <c r="J1473" s="7"/>
      <c r="K1473" s="7"/>
      <c r="L1473" s="7"/>
      <c r="M1473" s="8"/>
      <c r="N1473" s="8"/>
      <c r="O1473" s="8">
        <f>Recensement_CXPI_PIC_IAE26_TT_AURA[[#This Row],[Taux Horaire
Coût pédagogique/h
A saisir ]]*Recensement_CXPI_PIC_IAE26_TT_AURA[[#This Row],[Durée Formation (Heures)
A saisir ]]*Recensement_CXPI_PIC_IAE26_TT_AURA[[#This Row],[Nombre participants prévisionnels
A saisir ]]</f>
        <v>0</v>
      </c>
      <c r="P1473" s="8">
        <f>(13*Recensement_CXPI_PIC_IAE26_TT_AURA[[#This Row],[Durée Formation (Heures)
A saisir ]]*Recensement_CXPI_PIC_IAE26_TT_AURA[[#This Row],[Nombre participants prévisionnels
A saisir ]])</f>
        <v>0</v>
      </c>
      <c r="Q1473" s="8">
        <f>Recensement_CXPI_PIC_IAE26_TT_AURA[[#This Row],[Nombre participants prévisionnels
A saisir ]]*Recensement_CXPI_PIC_IAE26_TT_AURA[[#This Row],[ Montant Frais annexes Total /stagiaire
A saisir]]</f>
        <v>0</v>
      </c>
      <c r="R14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3" s="18">
        <f t="shared" si="22"/>
        <v>0</v>
      </c>
      <c r="T14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V1473))</f>
        <v>0</v>
      </c>
      <c r="U1473" s="8">
        <f>(18*Recensement_CXPI_PIC_IAE26_TT_AURA[[#This Row],[Nombre participants prévisionnels
A saisir ]]*Recensement_CXPI_PIC_IAE26_TT_AURA[[#This Row],[Durée Formation (Heures)
A saisir ]])</f>
        <v>0</v>
      </c>
      <c r="V14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3" s="8"/>
    </row>
    <row r="1474" spans="1:23">
      <c r="A1474" s="11" t="s">
        <v>1539</v>
      </c>
      <c r="B1474" s="12"/>
      <c r="C1474" s="7"/>
      <c r="D1474" s="7"/>
      <c r="E1474" s="30"/>
      <c r="F1474" s="7"/>
      <c r="G1474" s="7"/>
      <c r="H1474" s="7"/>
      <c r="I1474" s="7"/>
      <c r="J1474" s="7"/>
      <c r="K1474" s="7"/>
      <c r="L1474" s="7"/>
      <c r="M1474" s="8"/>
      <c r="N1474" s="8"/>
      <c r="O1474" s="8">
        <f>Recensement_CXPI_PIC_IAE26_TT_AURA[[#This Row],[Taux Horaire
Coût pédagogique/h
A saisir ]]*Recensement_CXPI_PIC_IAE26_TT_AURA[[#This Row],[Durée Formation (Heures)
A saisir ]]*Recensement_CXPI_PIC_IAE26_TT_AURA[[#This Row],[Nombre participants prévisionnels
A saisir ]]</f>
        <v>0</v>
      </c>
      <c r="P1474" s="8">
        <f>(13*Recensement_CXPI_PIC_IAE26_TT_AURA[[#This Row],[Durée Formation (Heures)
A saisir ]]*Recensement_CXPI_PIC_IAE26_TT_AURA[[#This Row],[Nombre participants prévisionnels
A saisir ]])</f>
        <v>0</v>
      </c>
      <c r="Q1474" s="8">
        <f>Recensement_CXPI_PIC_IAE26_TT_AURA[[#This Row],[Nombre participants prévisionnels
A saisir ]]*Recensement_CXPI_PIC_IAE26_TT_AURA[[#This Row],[ Montant Frais annexes Total /stagiaire
A saisir]]</f>
        <v>0</v>
      </c>
      <c r="R14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4" s="18">
        <f t="shared" si="22"/>
        <v>0</v>
      </c>
      <c r="T14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V1474))</f>
        <v>0</v>
      </c>
      <c r="U1474" s="8">
        <f>(18*Recensement_CXPI_PIC_IAE26_TT_AURA[[#This Row],[Nombre participants prévisionnels
A saisir ]]*Recensement_CXPI_PIC_IAE26_TT_AURA[[#This Row],[Durée Formation (Heures)
A saisir ]])</f>
        <v>0</v>
      </c>
      <c r="V14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4" s="8"/>
    </row>
    <row r="1475" spans="1:23">
      <c r="A1475" s="11" t="s">
        <v>1540</v>
      </c>
      <c r="B1475" s="12"/>
      <c r="C1475" s="7"/>
      <c r="D1475" s="7"/>
      <c r="E1475" s="30"/>
      <c r="F1475" s="7"/>
      <c r="G1475" s="7"/>
      <c r="H1475" s="7"/>
      <c r="I1475" s="7"/>
      <c r="J1475" s="7"/>
      <c r="K1475" s="7"/>
      <c r="L1475" s="7"/>
      <c r="M1475" s="8"/>
      <c r="N1475" s="8"/>
      <c r="O1475" s="8">
        <f>Recensement_CXPI_PIC_IAE26_TT_AURA[[#This Row],[Taux Horaire
Coût pédagogique/h
A saisir ]]*Recensement_CXPI_PIC_IAE26_TT_AURA[[#This Row],[Durée Formation (Heures)
A saisir ]]*Recensement_CXPI_PIC_IAE26_TT_AURA[[#This Row],[Nombre participants prévisionnels
A saisir ]]</f>
        <v>0</v>
      </c>
      <c r="P1475" s="8">
        <f>(13*Recensement_CXPI_PIC_IAE26_TT_AURA[[#This Row],[Durée Formation (Heures)
A saisir ]]*Recensement_CXPI_PIC_IAE26_TT_AURA[[#This Row],[Nombre participants prévisionnels
A saisir ]])</f>
        <v>0</v>
      </c>
      <c r="Q1475" s="8">
        <f>Recensement_CXPI_PIC_IAE26_TT_AURA[[#This Row],[Nombre participants prévisionnels
A saisir ]]*Recensement_CXPI_PIC_IAE26_TT_AURA[[#This Row],[ Montant Frais annexes Total /stagiaire
A saisir]]</f>
        <v>0</v>
      </c>
      <c r="R14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5" s="18">
        <f t="shared" si="22"/>
        <v>0</v>
      </c>
      <c r="T14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V1475))</f>
        <v>0</v>
      </c>
      <c r="U1475" s="8">
        <f>(18*Recensement_CXPI_PIC_IAE26_TT_AURA[[#This Row],[Nombre participants prévisionnels
A saisir ]]*Recensement_CXPI_PIC_IAE26_TT_AURA[[#This Row],[Durée Formation (Heures)
A saisir ]])</f>
        <v>0</v>
      </c>
      <c r="V14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5" s="8"/>
    </row>
    <row r="1476" spans="1:23">
      <c r="A1476" s="11" t="s">
        <v>1541</v>
      </c>
      <c r="B1476" s="12"/>
      <c r="C1476" s="7"/>
      <c r="D1476" s="7"/>
      <c r="E1476" s="30"/>
      <c r="F1476" s="7"/>
      <c r="G1476" s="7"/>
      <c r="H1476" s="7"/>
      <c r="I1476" s="7"/>
      <c r="J1476" s="7"/>
      <c r="K1476" s="7"/>
      <c r="L1476" s="7"/>
      <c r="M1476" s="8"/>
      <c r="N1476" s="8"/>
      <c r="O1476" s="8">
        <f>Recensement_CXPI_PIC_IAE26_TT_AURA[[#This Row],[Taux Horaire
Coût pédagogique/h
A saisir ]]*Recensement_CXPI_PIC_IAE26_TT_AURA[[#This Row],[Durée Formation (Heures)
A saisir ]]*Recensement_CXPI_PIC_IAE26_TT_AURA[[#This Row],[Nombre participants prévisionnels
A saisir ]]</f>
        <v>0</v>
      </c>
      <c r="P1476" s="8">
        <f>(13*Recensement_CXPI_PIC_IAE26_TT_AURA[[#This Row],[Durée Formation (Heures)
A saisir ]]*Recensement_CXPI_PIC_IAE26_TT_AURA[[#This Row],[Nombre participants prévisionnels
A saisir ]])</f>
        <v>0</v>
      </c>
      <c r="Q1476" s="8">
        <f>Recensement_CXPI_PIC_IAE26_TT_AURA[[#This Row],[Nombre participants prévisionnels
A saisir ]]*Recensement_CXPI_PIC_IAE26_TT_AURA[[#This Row],[ Montant Frais annexes Total /stagiaire
A saisir]]</f>
        <v>0</v>
      </c>
      <c r="R14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6" s="18">
        <f t="shared" si="22"/>
        <v>0</v>
      </c>
      <c r="T14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V1476))</f>
        <v>0</v>
      </c>
      <c r="U1476" s="8">
        <f>(18*Recensement_CXPI_PIC_IAE26_TT_AURA[[#This Row],[Nombre participants prévisionnels
A saisir ]]*Recensement_CXPI_PIC_IAE26_TT_AURA[[#This Row],[Durée Formation (Heures)
A saisir ]])</f>
        <v>0</v>
      </c>
      <c r="V14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6" s="8"/>
    </row>
    <row r="1477" spans="1:23">
      <c r="A1477" s="11" t="s">
        <v>1542</v>
      </c>
      <c r="B1477" s="12"/>
      <c r="C1477" s="7"/>
      <c r="D1477" s="7"/>
      <c r="E1477" s="30"/>
      <c r="F1477" s="7"/>
      <c r="G1477" s="7"/>
      <c r="H1477" s="7"/>
      <c r="I1477" s="7"/>
      <c r="J1477" s="7"/>
      <c r="K1477" s="7"/>
      <c r="L1477" s="7"/>
      <c r="M1477" s="8"/>
      <c r="N1477" s="8"/>
      <c r="O1477" s="8">
        <f>Recensement_CXPI_PIC_IAE26_TT_AURA[[#This Row],[Taux Horaire
Coût pédagogique/h
A saisir ]]*Recensement_CXPI_PIC_IAE26_TT_AURA[[#This Row],[Durée Formation (Heures)
A saisir ]]*Recensement_CXPI_PIC_IAE26_TT_AURA[[#This Row],[Nombre participants prévisionnels
A saisir ]]</f>
        <v>0</v>
      </c>
      <c r="P1477" s="8">
        <f>(13*Recensement_CXPI_PIC_IAE26_TT_AURA[[#This Row],[Durée Formation (Heures)
A saisir ]]*Recensement_CXPI_PIC_IAE26_TT_AURA[[#This Row],[Nombre participants prévisionnels
A saisir ]])</f>
        <v>0</v>
      </c>
      <c r="Q1477" s="8">
        <f>Recensement_CXPI_PIC_IAE26_TT_AURA[[#This Row],[Nombre participants prévisionnels
A saisir ]]*Recensement_CXPI_PIC_IAE26_TT_AURA[[#This Row],[ Montant Frais annexes Total /stagiaire
A saisir]]</f>
        <v>0</v>
      </c>
      <c r="R14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7" s="18">
        <f t="shared" si="22"/>
        <v>0</v>
      </c>
      <c r="T14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V1477))</f>
        <v>0</v>
      </c>
      <c r="U1477" s="8">
        <f>(18*Recensement_CXPI_PIC_IAE26_TT_AURA[[#This Row],[Nombre participants prévisionnels
A saisir ]]*Recensement_CXPI_PIC_IAE26_TT_AURA[[#This Row],[Durée Formation (Heures)
A saisir ]])</f>
        <v>0</v>
      </c>
      <c r="V14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7" s="8"/>
    </row>
    <row r="1478" spans="1:23">
      <c r="A1478" s="11" t="s">
        <v>1543</v>
      </c>
      <c r="B1478" s="12"/>
      <c r="C1478" s="7"/>
      <c r="D1478" s="7"/>
      <c r="E1478" s="30"/>
      <c r="F1478" s="7"/>
      <c r="G1478" s="7"/>
      <c r="H1478" s="7"/>
      <c r="I1478" s="7"/>
      <c r="J1478" s="7"/>
      <c r="K1478" s="7"/>
      <c r="L1478" s="7"/>
      <c r="M1478" s="8"/>
      <c r="N1478" s="8"/>
      <c r="O1478" s="8">
        <f>Recensement_CXPI_PIC_IAE26_TT_AURA[[#This Row],[Taux Horaire
Coût pédagogique/h
A saisir ]]*Recensement_CXPI_PIC_IAE26_TT_AURA[[#This Row],[Durée Formation (Heures)
A saisir ]]*Recensement_CXPI_PIC_IAE26_TT_AURA[[#This Row],[Nombre participants prévisionnels
A saisir ]]</f>
        <v>0</v>
      </c>
      <c r="P1478" s="8">
        <f>(13*Recensement_CXPI_PIC_IAE26_TT_AURA[[#This Row],[Durée Formation (Heures)
A saisir ]]*Recensement_CXPI_PIC_IAE26_TT_AURA[[#This Row],[Nombre participants prévisionnels
A saisir ]])</f>
        <v>0</v>
      </c>
      <c r="Q1478" s="8">
        <f>Recensement_CXPI_PIC_IAE26_TT_AURA[[#This Row],[Nombre participants prévisionnels
A saisir ]]*Recensement_CXPI_PIC_IAE26_TT_AURA[[#This Row],[ Montant Frais annexes Total /stagiaire
A saisir]]</f>
        <v>0</v>
      </c>
      <c r="R14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8" s="18">
        <f t="shared" si="22"/>
        <v>0</v>
      </c>
      <c r="T14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V1478))</f>
        <v>0</v>
      </c>
      <c r="U1478" s="8">
        <f>(18*Recensement_CXPI_PIC_IAE26_TT_AURA[[#This Row],[Nombre participants prévisionnels
A saisir ]]*Recensement_CXPI_PIC_IAE26_TT_AURA[[#This Row],[Durée Formation (Heures)
A saisir ]])</f>
        <v>0</v>
      </c>
      <c r="V14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8" s="8"/>
    </row>
    <row r="1479" spans="1:23">
      <c r="A1479" s="11" t="s">
        <v>1544</v>
      </c>
      <c r="B1479" s="12"/>
      <c r="C1479" s="7"/>
      <c r="D1479" s="7"/>
      <c r="E1479" s="30"/>
      <c r="F1479" s="7"/>
      <c r="G1479" s="7"/>
      <c r="H1479" s="7"/>
      <c r="I1479" s="7"/>
      <c r="J1479" s="7"/>
      <c r="K1479" s="7"/>
      <c r="L1479" s="7"/>
      <c r="M1479" s="8"/>
      <c r="N1479" s="8"/>
      <c r="O1479" s="8">
        <f>Recensement_CXPI_PIC_IAE26_TT_AURA[[#This Row],[Taux Horaire
Coût pédagogique/h
A saisir ]]*Recensement_CXPI_PIC_IAE26_TT_AURA[[#This Row],[Durée Formation (Heures)
A saisir ]]*Recensement_CXPI_PIC_IAE26_TT_AURA[[#This Row],[Nombre participants prévisionnels
A saisir ]]</f>
        <v>0</v>
      </c>
      <c r="P1479" s="8">
        <f>(13*Recensement_CXPI_PIC_IAE26_TT_AURA[[#This Row],[Durée Formation (Heures)
A saisir ]]*Recensement_CXPI_PIC_IAE26_TT_AURA[[#This Row],[Nombre participants prévisionnels
A saisir ]])</f>
        <v>0</v>
      </c>
      <c r="Q1479" s="8">
        <f>Recensement_CXPI_PIC_IAE26_TT_AURA[[#This Row],[Nombre participants prévisionnels
A saisir ]]*Recensement_CXPI_PIC_IAE26_TT_AURA[[#This Row],[ Montant Frais annexes Total /stagiaire
A saisir]]</f>
        <v>0</v>
      </c>
      <c r="R14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79" s="18">
        <f t="shared" si="22"/>
        <v>0</v>
      </c>
      <c r="T14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V1479))</f>
        <v>0</v>
      </c>
      <c r="U1479" s="8">
        <f>(18*Recensement_CXPI_PIC_IAE26_TT_AURA[[#This Row],[Nombre participants prévisionnels
A saisir ]]*Recensement_CXPI_PIC_IAE26_TT_AURA[[#This Row],[Durée Formation (Heures)
A saisir ]])</f>
        <v>0</v>
      </c>
      <c r="V14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79" s="8"/>
    </row>
    <row r="1480" spans="1:23">
      <c r="A1480" s="11" t="s">
        <v>1545</v>
      </c>
      <c r="B1480" s="12"/>
      <c r="C1480" s="7"/>
      <c r="D1480" s="7"/>
      <c r="E1480" s="30"/>
      <c r="F1480" s="7"/>
      <c r="G1480" s="7"/>
      <c r="H1480" s="7"/>
      <c r="I1480" s="7"/>
      <c r="J1480" s="7"/>
      <c r="K1480" s="7"/>
      <c r="L1480" s="7"/>
      <c r="M1480" s="8"/>
      <c r="N1480" s="8"/>
      <c r="O1480" s="8">
        <f>Recensement_CXPI_PIC_IAE26_TT_AURA[[#This Row],[Taux Horaire
Coût pédagogique/h
A saisir ]]*Recensement_CXPI_PIC_IAE26_TT_AURA[[#This Row],[Durée Formation (Heures)
A saisir ]]*Recensement_CXPI_PIC_IAE26_TT_AURA[[#This Row],[Nombre participants prévisionnels
A saisir ]]</f>
        <v>0</v>
      </c>
      <c r="P1480" s="8">
        <f>(13*Recensement_CXPI_PIC_IAE26_TT_AURA[[#This Row],[Durée Formation (Heures)
A saisir ]]*Recensement_CXPI_PIC_IAE26_TT_AURA[[#This Row],[Nombre participants prévisionnels
A saisir ]])</f>
        <v>0</v>
      </c>
      <c r="Q1480" s="8">
        <f>Recensement_CXPI_PIC_IAE26_TT_AURA[[#This Row],[Nombre participants prévisionnels
A saisir ]]*Recensement_CXPI_PIC_IAE26_TT_AURA[[#This Row],[ Montant Frais annexes Total /stagiaire
A saisir]]</f>
        <v>0</v>
      </c>
      <c r="R14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0" s="18">
        <f t="shared" ref="S1480:S1543" si="23">IF(F1480="ETTI&lt;=250",70%,
IF(F1480="ETTI&gt;250",60%,0))</f>
        <v>0</v>
      </c>
      <c r="T14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V1480))</f>
        <v>0</v>
      </c>
      <c r="U1480" s="8">
        <f>(18*Recensement_CXPI_PIC_IAE26_TT_AURA[[#This Row],[Nombre participants prévisionnels
A saisir ]]*Recensement_CXPI_PIC_IAE26_TT_AURA[[#This Row],[Durée Formation (Heures)
A saisir ]])</f>
        <v>0</v>
      </c>
      <c r="V14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0" s="8"/>
    </row>
    <row r="1481" spans="1:23">
      <c r="A1481" s="11" t="s">
        <v>1546</v>
      </c>
      <c r="B1481" s="12"/>
      <c r="C1481" s="7"/>
      <c r="D1481" s="7"/>
      <c r="E1481" s="30"/>
      <c r="F1481" s="7"/>
      <c r="G1481" s="7"/>
      <c r="H1481" s="7"/>
      <c r="I1481" s="7"/>
      <c r="J1481" s="7"/>
      <c r="K1481" s="7"/>
      <c r="L1481" s="7"/>
      <c r="M1481" s="8"/>
      <c r="N1481" s="8"/>
      <c r="O1481" s="8">
        <f>Recensement_CXPI_PIC_IAE26_TT_AURA[[#This Row],[Taux Horaire
Coût pédagogique/h
A saisir ]]*Recensement_CXPI_PIC_IAE26_TT_AURA[[#This Row],[Durée Formation (Heures)
A saisir ]]*Recensement_CXPI_PIC_IAE26_TT_AURA[[#This Row],[Nombre participants prévisionnels
A saisir ]]</f>
        <v>0</v>
      </c>
      <c r="P1481" s="8">
        <f>(13*Recensement_CXPI_PIC_IAE26_TT_AURA[[#This Row],[Durée Formation (Heures)
A saisir ]]*Recensement_CXPI_PIC_IAE26_TT_AURA[[#This Row],[Nombre participants prévisionnels
A saisir ]])</f>
        <v>0</v>
      </c>
      <c r="Q1481" s="8">
        <f>Recensement_CXPI_PIC_IAE26_TT_AURA[[#This Row],[Nombre participants prévisionnels
A saisir ]]*Recensement_CXPI_PIC_IAE26_TT_AURA[[#This Row],[ Montant Frais annexes Total /stagiaire
A saisir]]</f>
        <v>0</v>
      </c>
      <c r="R14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1" s="18">
        <f t="shared" si="23"/>
        <v>0</v>
      </c>
      <c r="T14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V1481))</f>
        <v>0</v>
      </c>
      <c r="U1481" s="8">
        <f>(18*Recensement_CXPI_PIC_IAE26_TT_AURA[[#This Row],[Nombre participants prévisionnels
A saisir ]]*Recensement_CXPI_PIC_IAE26_TT_AURA[[#This Row],[Durée Formation (Heures)
A saisir ]])</f>
        <v>0</v>
      </c>
      <c r="V14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1" s="8"/>
    </row>
    <row r="1482" spans="1:23">
      <c r="A1482" s="11" t="s">
        <v>1547</v>
      </c>
      <c r="B1482" s="12"/>
      <c r="C1482" s="7"/>
      <c r="D1482" s="7"/>
      <c r="E1482" s="30"/>
      <c r="F1482" s="7"/>
      <c r="G1482" s="7"/>
      <c r="H1482" s="7"/>
      <c r="I1482" s="7"/>
      <c r="J1482" s="7"/>
      <c r="K1482" s="7"/>
      <c r="L1482" s="7"/>
      <c r="M1482" s="8"/>
      <c r="N1482" s="8"/>
      <c r="O1482" s="8">
        <f>Recensement_CXPI_PIC_IAE26_TT_AURA[[#This Row],[Taux Horaire
Coût pédagogique/h
A saisir ]]*Recensement_CXPI_PIC_IAE26_TT_AURA[[#This Row],[Durée Formation (Heures)
A saisir ]]*Recensement_CXPI_PIC_IAE26_TT_AURA[[#This Row],[Nombre participants prévisionnels
A saisir ]]</f>
        <v>0</v>
      </c>
      <c r="P1482" s="8">
        <f>(13*Recensement_CXPI_PIC_IAE26_TT_AURA[[#This Row],[Durée Formation (Heures)
A saisir ]]*Recensement_CXPI_PIC_IAE26_TT_AURA[[#This Row],[Nombre participants prévisionnels
A saisir ]])</f>
        <v>0</v>
      </c>
      <c r="Q1482" s="8">
        <f>Recensement_CXPI_PIC_IAE26_TT_AURA[[#This Row],[Nombre participants prévisionnels
A saisir ]]*Recensement_CXPI_PIC_IAE26_TT_AURA[[#This Row],[ Montant Frais annexes Total /stagiaire
A saisir]]</f>
        <v>0</v>
      </c>
      <c r="R14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2" s="18">
        <f t="shared" si="23"/>
        <v>0</v>
      </c>
      <c r="T14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V1482))</f>
        <v>0</v>
      </c>
      <c r="U1482" s="8">
        <f>(18*Recensement_CXPI_PIC_IAE26_TT_AURA[[#This Row],[Nombre participants prévisionnels
A saisir ]]*Recensement_CXPI_PIC_IAE26_TT_AURA[[#This Row],[Durée Formation (Heures)
A saisir ]])</f>
        <v>0</v>
      </c>
      <c r="V14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2" s="8"/>
    </row>
    <row r="1483" spans="1:23">
      <c r="A1483" s="11" t="s">
        <v>1548</v>
      </c>
      <c r="B1483" s="12"/>
      <c r="C1483" s="7"/>
      <c r="D1483" s="7"/>
      <c r="E1483" s="30"/>
      <c r="F1483" s="7"/>
      <c r="G1483" s="7"/>
      <c r="H1483" s="7"/>
      <c r="I1483" s="7"/>
      <c r="J1483" s="7"/>
      <c r="K1483" s="7"/>
      <c r="L1483" s="7"/>
      <c r="M1483" s="8"/>
      <c r="N1483" s="8"/>
      <c r="O1483" s="8">
        <f>Recensement_CXPI_PIC_IAE26_TT_AURA[[#This Row],[Taux Horaire
Coût pédagogique/h
A saisir ]]*Recensement_CXPI_PIC_IAE26_TT_AURA[[#This Row],[Durée Formation (Heures)
A saisir ]]*Recensement_CXPI_PIC_IAE26_TT_AURA[[#This Row],[Nombre participants prévisionnels
A saisir ]]</f>
        <v>0</v>
      </c>
      <c r="P1483" s="8">
        <f>(13*Recensement_CXPI_PIC_IAE26_TT_AURA[[#This Row],[Durée Formation (Heures)
A saisir ]]*Recensement_CXPI_PIC_IAE26_TT_AURA[[#This Row],[Nombre participants prévisionnels
A saisir ]])</f>
        <v>0</v>
      </c>
      <c r="Q1483" s="8">
        <f>Recensement_CXPI_PIC_IAE26_TT_AURA[[#This Row],[Nombre participants prévisionnels
A saisir ]]*Recensement_CXPI_PIC_IAE26_TT_AURA[[#This Row],[ Montant Frais annexes Total /stagiaire
A saisir]]</f>
        <v>0</v>
      </c>
      <c r="R14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3" s="18">
        <f t="shared" si="23"/>
        <v>0</v>
      </c>
      <c r="T14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V1483))</f>
        <v>0</v>
      </c>
      <c r="U1483" s="8">
        <f>(18*Recensement_CXPI_PIC_IAE26_TT_AURA[[#This Row],[Nombre participants prévisionnels
A saisir ]]*Recensement_CXPI_PIC_IAE26_TT_AURA[[#This Row],[Durée Formation (Heures)
A saisir ]])</f>
        <v>0</v>
      </c>
      <c r="V14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3" s="8"/>
    </row>
    <row r="1484" spans="1:23">
      <c r="A1484" s="11" t="s">
        <v>1549</v>
      </c>
      <c r="B1484" s="12"/>
      <c r="C1484" s="7"/>
      <c r="D1484" s="7"/>
      <c r="E1484" s="30"/>
      <c r="F1484" s="7"/>
      <c r="G1484" s="7"/>
      <c r="H1484" s="7"/>
      <c r="I1484" s="7"/>
      <c r="J1484" s="7"/>
      <c r="K1484" s="7"/>
      <c r="L1484" s="7"/>
      <c r="M1484" s="8"/>
      <c r="N1484" s="8"/>
      <c r="O1484" s="8">
        <f>Recensement_CXPI_PIC_IAE26_TT_AURA[[#This Row],[Taux Horaire
Coût pédagogique/h
A saisir ]]*Recensement_CXPI_PIC_IAE26_TT_AURA[[#This Row],[Durée Formation (Heures)
A saisir ]]*Recensement_CXPI_PIC_IAE26_TT_AURA[[#This Row],[Nombre participants prévisionnels
A saisir ]]</f>
        <v>0</v>
      </c>
      <c r="P1484" s="8">
        <f>(13*Recensement_CXPI_PIC_IAE26_TT_AURA[[#This Row],[Durée Formation (Heures)
A saisir ]]*Recensement_CXPI_PIC_IAE26_TT_AURA[[#This Row],[Nombre participants prévisionnels
A saisir ]])</f>
        <v>0</v>
      </c>
      <c r="Q1484" s="8">
        <f>Recensement_CXPI_PIC_IAE26_TT_AURA[[#This Row],[Nombre participants prévisionnels
A saisir ]]*Recensement_CXPI_PIC_IAE26_TT_AURA[[#This Row],[ Montant Frais annexes Total /stagiaire
A saisir]]</f>
        <v>0</v>
      </c>
      <c r="R14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4" s="18">
        <f t="shared" si="23"/>
        <v>0</v>
      </c>
      <c r="T14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V1484))</f>
        <v>0</v>
      </c>
      <c r="U1484" s="8">
        <f>(18*Recensement_CXPI_PIC_IAE26_TT_AURA[[#This Row],[Nombre participants prévisionnels
A saisir ]]*Recensement_CXPI_PIC_IAE26_TT_AURA[[#This Row],[Durée Formation (Heures)
A saisir ]])</f>
        <v>0</v>
      </c>
      <c r="V14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4" s="8"/>
    </row>
    <row r="1485" spans="1:23">
      <c r="A1485" s="11" t="s">
        <v>1550</v>
      </c>
      <c r="B1485" s="12"/>
      <c r="C1485" s="7"/>
      <c r="D1485" s="7"/>
      <c r="E1485" s="30"/>
      <c r="F1485" s="7"/>
      <c r="G1485" s="7"/>
      <c r="H1485" s="7"/>
      <c r="I1485" s="7"/>
      <c r="J1485" s="7"/>
      <c r="K1485" s="7"/>
      <c r="L1485" s="7"/>
      <c r="M1485" s="8"/>
      <c r="N1485" s="8"/>
      <c r="O1485" s="8">
        <f>Recensement_CXPI_PIC_IAE26_TT_AURA[[#This Row],[Taux Horaire
Coût pédagogique/h
A saisir ]]*Recensement_CXPI_PIC_IAE26_TT_AURA[[#This Row],[Durée Formation (Heures)
A saisir ]]*Recensement_CXPI_PIC_IAE26_TT_AURA[[#This Row],[Nombre participants prévisionnels
A saisir ]]</f>
        <v>0</v>
      </c>
      <c r="P1485" s="8">
        <f>(13*Recensement_CXPI_PIC_IAE26_TT_AURA[[#This Row],[Durée Formation (Heures)
A saisir ]]*Recensement_CXPI_PIC_IAE26_TT_AURA[[#This Row],[Nombre participants prévisionnels
A saisir ]])</f>
        <v>0</v>
      </c>
      <c r="Q1485" s="8">
        <f>Recensement_CXPI_PIC_IAE26_TT_AURA[[#This Row],[Nombre participants prévisionnels
A saisir ]]*Recensement_CXPI_PIC_IAE26_TT_AURA[[#This Row],[ Montant Frais annexes Total /stagiaire
A saisir]]</f>
        <v>0</v>
      </c>
      <c r="R14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5" s="18">
        <f t="shared" si="23"/>
        <v>0</v>
      </c>
      <c r="T14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V1485))</f>
        <v>0</v>
      </c>
      <c r="U1485" s="8">
        <f>(18*Recensement_CXPI_PIC_IAE26_TT_AURA[[#This Row],[Nombre participants prévisionnels
A saisir ]]*Recensement_CXPI_PIC_IAE26_TT_AURA[[#This Row],[Durée Formation (Heures)
A saisir ]])</f>
        <v>0</v>
      </c>
      <c r="V14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5" s="8"/>
    </row>
    <row r="1486" spans="1:23">
      <c r="A1486" s="11" t="s">
        <v>1551</v>
      </c>
      <c r="B1486" s="12"/>
      <c r="C1486" s="7"/>
      <c r="D1486" s="7"/>
      <c r="E1486" s="30"/>
      <c r="F1486" s="7"/>
      <c r="G1486" s="7"/>
      <c r="H1486" s="7"/>
      <c r="I1486" s="7"/>
      <c r="J1486" s="7"/>
      <c r="K1486" s="7"/>
      <c r="L1486" s="7"/>
      <c r="M1486" s="8"/>
      <c r="N1486" s="8"/>
      <c r="O1486" s="8">
        <f>Recensement_CXPI_PIC_IAE26_TT_AURA[[#This Row],[Taux Horaire
Coût pédagogique/h
A saisir ]]*Recensement_CXPI_PIC_IAE26_TT_AURA[[#This Row],[Durée Formation (Heures)
A saisir ]]*Recensement_CXPI_PIC_IAE26_TT_AURA[[#This Row],[Nombre participants prévisionnels
A saisir ]]</f>
        <v>0</v>
      </c>
      <c r="P1486" s="8">
        <f>(13*Recensement_CXPI_PIC_IAE26_TT_AURA[[#This Row],[Durée Formation (Heures)
A saisir ]]*Recensement_CXPI_PIC_IAE26_TT_AURA[[#This Row],[Nombre participants prévisionnels
A saisir ]])</f>
        <v>0</v>
      </c>
      <c r="Q1486" s="8">
        <f>Recensement_CXPI_PIC_IAE26_TT_AURA[[#This Row],[Nombre participants prévisionnels
A saisir ]]*Recensement_CXPI_PIC_IAE26_TT_AURA[[#This Row],[ Montant Frais annexes Total /stagiaire
A saisir]]</f>
        <v>0</v>
      </c>
      <c r="R14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6" s="18">
        <f t="shared" si="23"/>
        <v>0</v>
      </c>
      <c r="T14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V1486))</f>
        <v>0</v>
      </c>
      <c r="U1486" s="8">
        <f>(18*Recensement_CXPI_PIC_IAE26_TT_AURA[[#This Row],[Nombre participants prévisionnels
A saisir ]]*Recensement_CXPI_PIC_IAE26_TT_AURA[[#This Row],[Durée Formation (Heures)
A saisir ]])</f>
        <v>0</v>
      </c>
      <c r="V14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6" s="8"/>
    </row>
    <row r="1487" spans="1:23">
      <c r="A1487" s="11" t="s">
        <v>1552</v>
      </c>
      <c r="B1487" s="12"/>
      <c r="C1487" s="7"/>
      <c r="D1487" s="7"/>
      <c r="E1487" s="30"/>
      <c r="F1487" s="7"/>
      <c r="G1487" s="7"/>
      <c r="H1487" s="7"/>
      <c r="I1487" s="7"/>
      <c r="J1487" s="7"/>
      <c r="K1487" s="7"/>
      <c r="L1487" s="7"/>
      <c r="M1487" s="8"/>
      <c r="N1487" s="8"/>
      <c r="O1487" s="8">
        <f>Recensement_CXPI_PIC_IAE26_TT_AURA[[#This Row],[Taux Horaire
Coût pédagogique/h
A saisir ]]*Recensement_CXPI_PIC_IAE26_TT_AURA[[#This Row],[Durée Formation (Heures)
A saisir ]]*Recensement_CXPI_PIC_IAE26_TT_AURA[[#This Row],[Nombre participants prévisionnels
A saisir ]]</f>
        <v>0</v>
      </c>
      <c r="P1487" s="8">
        <f>(13*Recensement_CXPI_PIC_IAE26_TT_AURA[[#This Row],[Durée Formation (Heures)
A saisir ]]*Recensement_CXPI_PIC_IAE26_TT_AURA[[#This Row],[Nombre participants prévisionnels
A saisir ]])</f>
        <v>0</v>
      </c>
      <c r="Q1487" s="8">
        <f>Recensement_CXPI_PIC_IAE26_TT_AURA[[#This Row],[Nombre participants prévisionnels
A saisir ]]*Recensement_CXPI_PIC_IAE26_TT_AURA[[#This Row],[ Montant Frais annexes Total /stagiaire
A saisir]]</f>
        <v>0</v>
      </c>
      <c r="R14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7" s="18">
        <f t="shared" si="23"/>
        <v>0</v>
      </c>
      <c r="T14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V1487))</f>
        <v>0</v>
      </c>
      <c r="U1487" s="8">
        <f>(18*Recensement_CXPI_PIC_IAE26_TT_AURA[[#This Row],[Nombre participants prévisionnels
A saisir ]]*Recensement_CXPI_PIC_IAE26_TT_AURA[[#This Row],[Durée Formation (Heures)
A saisir ]])</f>
        <v>0</v>
      </c>
      <c r="V14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7" s="8"/>
    </row>
    <row r="1488" spans="1:23">
      <c r="A1488" s="11" t="s">
        <v>1553</v>
      </c>
      <c r="B1488" s="12"/>
      <c r="C1488" s="7"/>
      <c r="D1488" s="7"/>
      <c r="E1488" s="30"/>
      <c r="F1488" s="7"/>
      <c r="G1488" s="7"/>
      <c r="H1488" s="7"/>
      <c r="I1488" s="7"/>
      <c r="J1488" s="7"/>
      <c r="K1488" s="7"/>
      <c r="L1488" s="7"/>
      <c r="M1488" s="8"/>
      <c r="N1488" s="8"/>
      <c r="O1488" s="8">
        <f>Recensement_CXPI_PIC_IAE26_TT_AURA[[#This Row],[Taux Horaire
Coût pédagogique/h
A saisir ]]*Recensement_CXPI_PIC_IAE26_TT_AURA[[#This Row],[Durée Formation (Heures)
A saisir ]]*Recensement_CXPI_PIC_IAE26_TT_AURA[[#This Row],[Nombre participants prévisionnels
A saisir ]]</f>
        <v>0</v>
      </c>
      <c r="P1488" s="8">
        <f>(13*Recensement_CXPI_PIC_IAE26_TT_AURA[[#This Row],[Durée Formation (Heures)
A saisir ]]*Recensement_CXPI_PIC_IAE26_TT_AURA[[#This Row],[Nombre participants prévisionnels
A saisir ]])</f>
        <v>0</v>
      </c>
      <c r="Q1488" s="8">
        <f>Recensement_CXPI_PIC_IAE26_TT_AURA[[#This Row],[Nombre participants prévisionnels
A saisir ]]*Recensement_CXPI_PIC_IAE26_TT_AURA[[#This Row],[ Montant Frais annexes Total /stagiaire
A saisir]]</f>
        <v>0</v>
      </c>
      <c r="R14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8" s="18">
        <f t="shared" si="23"/>
        <v>0</v>
      </c>
      <c r="T14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V1488))</f>
        <v>0</v>
      </c>
      <c r="U1488" s="8">
        <f>(18*Recensement_CXPI_PIC_IAE26_TT_AURA[[#This Row],[Nombre participants prévisionnels
A saisir ]]*Recensement_CXPI_PIC_IAE26_TT_AURA[[#This Row],[Durée Formation (Heures)
A saisir ]])</f>
        <v>0</v>
      </c>
      <c r="V14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8" s="8"/>
    </row>
    <row r="1489" spans="1:23">
      <c r="A1489" s="11" t="s">
        <v>1554</v>
      </c>
      <c r="B1489" s="12"/>
      <c r="C1489" s="7"/>
      <c r="D1489" s="7"/>
      <c r="E1489" s="30"/>
      <c r="F1489" s="7"/>
      <c r="G1489" s="7"/>
      <c r="H1489" s="7"/>
      <c r="I1489" s="7"/>
      <c r="J1489" s="7"/>
      <c r="K1489" s="7"/>
      <c r="L1489" s="7"/>
      <c r="M1489" s="8"/>
      <c r="N1489" s="8"/>
      <c r="O1489" s="8">
        <f>Recensement_CXPI_PIC_IAE26_TT_AURA[[#This Row],[Taux Horaire
Coût pédagogique/h
A saisir ]]*Recensement_CXPI_PIC_IAE26_TT_AURA[[#This Row],[Durée Formation (Heures)
A saisir ]]*Recensement_CXPI_PIC_IAE26_TT_AURA[[#This Row],[Nombre participants prévisionnels
A saisir ]]</f>
        <v>0</v>
      </c>
      <c r="P1489" s="8">
        <f>(13*Recensement_CXPI_PIC_IAE26_TT_AURA[[#This Row],[Durée Formation (Heures)
A saisir ]]*Recensement_CXPI_PIC_IAE26_TT_AURA[[#This Row],[Nombre participants prévisionnels
A saisir ]])</f>
        <v>0</v>
      </c>
      <c r="Q1489" s="8">
        <f>Recensement_CXPI_PIC_IAE26_TT_AURA[[#This Row],[Nombre participants prévisionnels
A saisir ]]*Recensement_CXPI_PIC_IAE26_TT_AURA[[#This Row],[ Montant Frais annexes Total /stagiaire
A saisir]]</f>
        <v>0</v>
      </c>
      <c r="R14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89" s="18">
        <f t="shared" si="23"/>
        <v>0</v>
      </c>
      <c r="T14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V1489))</f>
        <v>0</v>
      </c>
      <c r="U1489" s="8">
        <f>(18*Recensement_CXPI_PIC_IAE26_TT_AURA[[#This Row],[Nombre participants prévisionnels
A saisir ]]*Recensement_CXPI_PIC_IAE26_TT_AURA[[#This Row],[Durée Formation (Heures)
A saisir ]])</f>
        <v>0</v>
      </c>
      <c r="V14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89" s="8"/>
    </row>
    <row r="1490" spans="1:23">
      <c r="A1490" s="11" t="s">
        <v>1555</v>
      </c>
      <c r="B1490" s="12"/>
      <c r="C1490" s="7"/>
      <c r="D1490" s="7"/>
      <c r="E1490" s="30"/>
      <c r="F1490" s="7"/>
      <c r="G1490" s="7"/>
      <c r="H1490" s="7"/>
      <c r="I1490" s="7"/>
      <c r="J1490" s="7"/>
      <c r="K1490" s="7"/>
      <c r="L1490" s="7"/>
      <c r="M1490" s="8"/>
      <c r="N1490" s="8"/>
      <c r="O1490" s="8">
        <f>Recensement_CXPI_PIC_IAE26_TT_AURA[[#This Row],[Taux Horaire
Coût pédagogique/h
A saisir ]]*Recensement_CXPI_PIC_IAE26_TT_AURA[[#This Row],[Durée Formation (Heures)
A saisir ]]*Recensement_CXPI_PIC_IAE26_TT_AURA[[#This Row],[Nombre participants prévisionnels
A saisir ]]</f>
        <v>0</v>
      </c>
      <c r="P1490" s="8">
        <f>(13*Recensement_CXPI_PIC_IAE26_TT_AURA[[#This Row],[Durée Formation (Heures)
A saisir ]]*Recensement_CXPI_PIC_IAE26_TT_AURA[[#This Row],[Nombre participants prévisionnels
A saisir ]])</f>
        <v>0</v>
      </c>
      <c r="Q1490" s="8">
        <f>Recensement_CXPI_PIC_IAE26_TT_AURA[[#This Row],[Nombre participants prévisionnels
A saisir ]]*Recensement_CXPI_PIC_IAE26_TT_AURA[[#This Row],[ Montant Frais annexes Total /stagiaire
A saisir]]</f>
        <v>0</v>
      </c>
      <c r="R14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0" s="18">
        <f t="shared" si="23"/>
        <v>0</v>
      </c>
      <c r="T14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V1490))</f>
        <v>0</v>
      </c>
      <c r="U1490" s="8">
        <f>(18*Recensement_CXPI_PIC_IAE26_TT_AURA[[#This Row],[Nombre participants prévisionnels
A saisir ]]*Recensement_CXPI_PIC_IAE26_TT_AURA[[#This Row],[Durée Formation (Heures)
A saisir ]])</f>
        <v>0</v>
      </c>
      <c r="V14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0" s="8"/>
    </row>
    <row r="1491" spans="1:23">
      <c r="A1491" s="11" t="s">
        <v>1556</v>
      </c>
      <c r="B1491" s="12"/>
      <c r="C1491" s="7"/>
      <c r="D1491" s="7"/>
      <c r="E1491" s="30"/>
      <c r="F1491" s="7"/>
      <c r="G1491" s="7"/>
      <c r="H1491" s="7"/>
      <c r="I1491" s="7"/>
      <c r="J1491" s="7"/>
      <c r="K1491" s="7"/>
      <c r="L1491" s="7"/>
      <c r="M1491" s="8"/>
      <c r="N1491" s="8"/>
      <c r="O1491" s="8">
        <f>Recensement_CXPI_PIC_IAE26_TT_AURA[[#This Row],[Taux Horaire
Coût pédagogique/h
A saisir ]]*Recensement_CXPI_PIC_IAE26_TT_AURA[[#This Row],[Durée Formation (Heures)
A saisir ]]*Recensement_CXPI_PIC_IAE26_TT_AURA[[#This Row],[Nombre participants prévisionnels
A saisir ]]</f>
        <v>0</v>
      </c>
      <c r="P1491" s="8">
        <f>(13*Recensement_CXPI_PIC_IAE26_TT_AURA[[#This Row],[Durée Formation (Heures)
A saisir ]]*Recensement_CXPI_PIC_IAE26_TT_AURA[[#This Row],[Nombre participants prévisionnels
A saisir ]])</f>
        <v>0</v>
      </c>
      <c r="Q1491" s="8">
        <f>Recensement_CXPI_PIC_IAE26_TT_AURA[[#This Row],[Nombre participants prévisionnels
A saisir ]]*Recensement_CXPI_PIC_IAE26_TT_AURA[[#This Row],[ Montant Frais annexes Total /stagiaire
A saisir]]</f>
        <v>0</v>
      </c>
      <c r="R14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1" s="18">
        <f t="shared" si="23"/>
        <v>0</v>
      </c>
      <c r="T14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V1491))</f>
        <v>0</v>
      </c>
      <c r="U1491" s="8">
        <f>(18*Recensement_CXPI_PIC_IAE26_TT_AURA[[#This Row],[Nombre participants prévisionnels
A saisir ]]*Recensement_CXPI_PIC_IAE26_TT_AURA[[#This Row],[Durée Formation (Heures)
A saisir ]])</f>
        <v>0</v>
      </c>
      <c r="V14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1" s="8"/>
    </row>
    <row r="1492" spans="1:23">
      <c r="A1492" s="11" t="s">
        <v>1557</v>
      </c>
      <c r="B1492" s="12"/>
      <c r="C1492" s="7"/>
      <c r="D1492" s="7"/>
      <c r="E1492" s="30"/>
      <c r="F1492" s="7"/>
      <c r="G1492" s="7"/>
      <c r="H1492" s="7"/>
      <c r="I1492" s="7"/>
      <c r="J1492" s="7"/>
      <c r="K1492" s="7"/>
      <c r="L1492" s="7"/>
      <c r="M1492" s="8"/>
      <c r="N1492" s="8"/>
      <c r="O1492" s="8">
        <f>Recensement_CXPI_PIC_IAE26_TT_AURA[[#This Row],[Taux Horaire
Coût pédagogique/h
A saisir ]]*Recensement_CXPI_PIC_IAE26_TT_AURA[[#This Row],[Durée Formation (Heures)
A saisir ]]*Recensement_CXPI_PIC_IAE26_TT_AURA[[#This Row],[Nombre participants prévisionnels
A saisir ]]</f>
        <v>0</v>
      </c>
      <c r="P1492" s="8">
        <f>(13*Recensement_CXPI_PIC_IAE26_TT_AURA[[#This Row],[Durée Formation (Heures)
A saisir ]]*Recensement_CXPI_PIC_IAE26_TT_AURA[[#This Row],[Nombre participants prévisionnels
A saisir ]])</f>
        <v>0</v>
      </c>
      <c r="Q1492" s="8">
        <f>Recensement_CXPI_PIC_IAE26_TT_AURA[[#This Row],[Nombre participants prévisionnels
A saisir ]]*Recensement_CXPI_PIC_IAE26_TT_AURA[[#This Row],[ Montant Frais annexes Total /stagiaire
A saisir]]</f>
        <v>0</v>
      </c>
      <c r="R14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2" s="18">
        <f t="shared" si="23"/>
        <v>0</v>
      </c>
      <c r="T14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V1492))</f>
        <v>0</v>
      </c>
      <c r="U1492" s="8">
        <f>(18*Recensement_CXPI_PIC_IAE26_TT_AURA[[#This Row],[Nombre participants prévisionnels
A saisir ]]*Recensement_CXPI_PIC_IAE26_TT_AURA[[#This Row],[Durée Formation (Heures)
A saisir ]])</f>
        <v>0</v>
      </c>
      <c r="V14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2" s="8"/>
    </row>
    <row r="1493" spans="1:23">
      <c r="A1493" s="11" t="s">
        <v>1558</v>
      </c>
      <c r="B1493" s="12"/>
      <c r="C1493" s="7"/>
      <c r="D1493" s="7"/>
      <c r="E1493" s="30"/>
      <c r="F1493" s="7"/>
      <c r="G1493" s="7"/>
      <c r="H1493" s="7"/>
      <c r="I1493" s="7"/>
      <c r="J1493" s="7"/>
      <c r="K1493" s="7"/>
      <c r="L1493" s="7"/>
      <c r="M1493" s="8"/>
      <c r="N1493" s="8"/>
      <c r="O1493" s="8">
        <f>Recensement_CXPI_PIC_IAE26_TT_AURA[[#This Row],[Taux Horaire
Coût pédagogique/h
A saisir ]]*Recensement_CXPI_PIC_IAE26_TT_AURA[[#This Row],[Durée Formation (Heures)
A saisir ]]*Recensement_CXPI_PIC_IAE26_TT_AURA[[#This Row],[Nombre participants prévisionnels
A saisir ]]</f>
        <v>0</v>
      </c>
      <c r="P1493" s="8">
        <f>(13*Recensement_CXPI_PIC_IAE26_TT_AURA[[#This Row],[Durée Formation (Heures)
A saisir ]]*Recensement_CXPI_PIC_IAE26_TT_AURA[[#This Row],[Nombre participants prévisionnels
A saisir ]])</f>
        <v>0</v>
      </c>
      <c r="Q1493" s="8">
        <f>Recensement_CXPI_PIC_IAE26_TT_AURA[[#This Row],[Nombre participants prévisionnels
A saisir ]]*Recensement_CXPI_PIC_IAE26_TT_AURA[[#This Row],[ Montant Frais annexes Total /stagiaire
A saisir]]</f>
        <v>0</v>
      </c>
      <c r="R14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3" s="18">
        <f t="shared" si="23"/>
        <v>0</v>
      </c>
      <c r="T14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V1493))</f>
        <v>0</v>
      </c>
      <c r="U1493" s="8">
        <f>(18*Recensement_CXPI_PIC_IAE26_TT_AURA[[#This Row],[Nombre participants prévisionnels
A saisir ]]*Recensement_CXPI_PIC_IAE26_TT_AURA[[#This Row],[Durée Formation (Heures)
A saisir ]])</f>
        <v>0</v>
      </c>
      <c r="V14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3" s="8"/>
    </row>
    <row r="1494" spans="1:23">
      <c r="A1494" s="11" t="s">
        <v>1559</v>
      </c>
      <c r="B1494" s="12"/>
      <c r="C1494" s="7"/>
      <c r="D1494" s="7"/>
      <c r="E1494" s="30"/>
      <c r="F1494" s="7"/>
      <c r="G1494" s="7"/>
      <c r="H1494" s="7"/>
      <c r="I1494" s="7"/>
      <c r="J1494" s="7"/>
      <c r="K1494" s="7"/>
      <c r="L1494" s="7"/>
      <c r="M1494" s="8"/>
      <c r="N1494" s="8"/>
      <c r="O1494" s="8">
        <f>Recensement_CXPI_PIC_IAE26_TT_AURA[[#This Row],[Taux Horaire
Coût pédagogique/h
A saisir ]]*Recensement_CXPI_PIC_IAE26_TT_AURA[[#This Row],[Durée Formation (Heures)
A saisir ]]*Recensement_CXPI_PIC_IAE26_TT_AURA[[#This Row],[Nombre participants prévisionnels
A saisir ]]</f>
        <v>0</v>
      </c>
      <c r="P1494" s="8">
        <f>(13*Recensement_CXPI_PIC_IAE26_TT_AURA[[#This Row],[Durée Formation (Heures)
A saisir ]]*Recensement_CXPI_PIC_IAE26_TT_AURA[[#This Row],[Nombre participants prévisionnels
A saisir ]])</f>
        <v>0</v>
      </c>
      <c r="Q1494" s="8">
        <f>Recensement_CXPI_PIC_IAE26_TT_AURA[[#This Row],[Nombre participants prévisionnels
A saisir ]]*Recensement_CXPI_PIC_IAE26_TT_AURA[[#This Row],[ Montant Frais annexes Total /stagiaire
A saisir]]</f>
        <v>0</v>
      </c>
      <c r="R14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4" s="18">
        <f t="shared" si="23"/>
        <v>0</v>
      </c>
      <c r="T14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V1494))</f>
        <v>0</v>
      </c>
      <c r="U1494" s="8">
        <f>(18*Recensement_CXPI_PIC_IAE26_TT_AURA[[#This Row],[Nombre participants prévisionnels
A saisir ]]*Recensement_CXPI_PIC_IAE26_TT_AURA[[#This Row],[Durée Formation (Heures)
A saisir ]])</f>
        <v>0</v>
      </c>
      <c r="V14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4" s="8"/>
    </row>
    <row r="1495" spans="1:23">
      <c r="A1495" s="11" t="s">
        <v>1560</v>
      </c>
      <c r="B1495" s="12"/>
      <c r="C1495" s="7"/>
      <c r="D1495" s="7"/>
      <c r="E1495" s="30"/>
      <c r="F1495" s="7"/>
      <c r="G1495" s="7"/>
      <c r="H1495" s="7"/>
      <c r="I1495" s="7"/>
      <c r="J1495" s="7"/>
      <c r="K1495" s="7"/>
      <c r="L1495" s="7"/>
      <c r="M1495" s="8"/>
      <c r="N1495" s="8"/>
      <c r="O1495" s="8">
        <f>Recensement_CXPI_PIC_IAE26_TT_AURA[[#This Row],[Taux Horaire
Coût pédagogique/h
A saisir ]]*Recensement_CXPI_PIC_IAE26_TT_AURA[[#This Row],[Durée Formation (Heures)
A saisir ]]*Recensement_CXPI_PIC_IAE26_TT_AURA[[#This Row],[Nombre participants prévisionnels
A saisir ]]</f>
        <v>0</v>
      </c>
      <c r="P1495" s="8">
        <f>(13*Recensement_CXPI_PIC_IAE26_TT_AURA[[#This Row],[Durée Formation (Heures)
A saisir ]]*Recensement_CXPI_PIC_IAE26_TT_AURA[[#This Row],[Nombre participants prévisionnels
A saisir ]])</f>
        <v>0</v>
      </c>
      <c r="Q1495" s="8">
        <f>Recensement_CXPI_PIC_IAE26_TT_AURA[[#This Row],[Nombre participants prévisionnels
A saisir ]]*Recensement_CXPI_PIC_IAE26_TT_AURA[[#This Row],[ Montant Frais annexes Total /stagiaire
A saisir]]</f>
        <v>0</v>
      </c>
      <c r="R14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5" s="18">
        <f t="shared" si="23"/>
        <v>0</v>
      </c>
      <c r="T14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V1495))</f>
        <v>0</v>
      </c>
      <c r="U1495" s="8">
        <f>(18*Recensement_CXPI_PIC_IAE26_TT_AURA[[#This Row],[Nombre participants prévisionnels
A saisir ]]*Recensement_CXPI_PIC_IAE26_TT_AURA[[#This Row],[Durée Formation (Heures)
A saisir ]])</f>
        <v>0</v>
      </c>
      <c r="V14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5" s="8"/>
    </row>
    <row r="1496" spans="1:23">
      <c r="A1496" s="11" t="s">
        <v>1561</v>
      </c>
      <c r="B1496" s="12"/>
      <c r="C1496" s="7"/>
      <c r="D1496" s="7"/>
      <c r="E1496" s="30"/>
      <c r="F1496" s="7"/>
      <c r="G1496" s="7"/>
      <c r="H1496" s="7"/>
      <c r="I1496" s="7"/>
      <c r="J1496" s="7"/>
      <c r="K1496" s="7"/>
      <c r="L1496" s="7"/>
      <c r="M1496" s="8"/>
      <c r="N1496" s="8"/>
      <c r="O1496" s="8">
        <f>Recensement_CXPI_PIC_IAE26_TT_AURA[[#This Row],[Taux Horaire
Coût pédagogique/h
A saisir ]]*Recensement_CXPI_PIC_IAE26_TT_AURA[[#This Row],[Durée Formation (Heures)
A saisir ]]*Recensement_CXPI_PIC_IAE26_TT_AURA[[#This Row],[Nombre participants prévisionnels
A saisir ]]</f>
        <v>0</v>
      </c>
      <c r="P1496" s="8">
        <f>(13*Recensement_CXPI_PIC_IAE26_TT_AURA[[#This Row],[Durée Formation (Heures)
A saisir ]]*Recensement_CXPI_PIC_IAE26_TT_AURA[[#This Row],[Nombre participants prévisionnels
A saisir ]])</f>
        <v>0</v>
      </c>
      <c r="Q1496" s="8">
        <f>Recensement_CXPI_PIC_IAE26_TT_AURA[[#This Row],[Nombre participants prévisionnels
A saisir ]]*Recensement_CXPI_PIC_IAE26_TT_AURA[[#This Row],[ Montant Frais annexes Total /stagiaire
A saisir]]</f>
        <v>0</v>
      </c>
      <c r="R14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6" s="18">
        <f t="shared" si="23"/>
        <v>0</v>
      </c>
      <c r="T14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V1496))</f>
        <v>0</v>
      </c>
      <c r="U1496" s="8">
        <f>(18*Recensement_CXPI_PIC_IAE26_TT_AURA[[#This Row],[Nombre participants prévisionnels
A saisir ]]*Recensement_CXPI_PIC_IAE26_TT_AURA[[#This Row],[Durée Formation (Heures)
A saisir ]])</f>
        <v>0</v>
      </c>
      <c r="V14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6" s="8"/>
    </row>
    <row r="1497" spans="1:23">
      <c r="A1497" s="11" t="s">
        <v>1562</v>
      </c>
      <c r="B1497" s="12"/>
      <c r="C1497" s="7"/>
      <c r="D1497" s="7"/>
      <c r="E1497" s="30"/>
      <c r="F1497" s="7"/>
      <c r="G1497" s="7"/>
      <c r="H1497" s="7"/>
      <c r="I1497" s="7"/>
      <c r="J1497" s="7"/>
      <c r="K1497" s="7"/>
      <c r="L1497" s="7"/>
      <c r="M1497" s="8"/>
      <c r="N1497" s="8"/>
      <c r="O1497" s="8">
        <f>Recensement_CXPI_PIC_IAE26_TT_AURA[[#This Row],[Taux Horaire
Coût pédagogique/h
A saisir ]]*Recensement_CXPI_PIC_IAE26_TT_AURA[[#This Row],[Durée Formation (Heures)
A saisir ]]*Recensement_CXPI_PIC_IAE26_TT_AURA[[#This Row],[Nombre participants prévisionnels
A saisir ]]</f>
        <v>0</v>
      </c>
      <c r="P1497" s="8">
        <f>(13*Recensement_CXPI_PIC_IAE26_TT_AURA[[#This Row],[Durée Formation (Heures)
A saisir ]]*Recensement_CXPI_PIC_IAE26_TT_AURA[[#This Row],[Nombre participants prévisionnels
A saisir ]])</f>
        <v>0</v>
      </c>
      <c r="Q1497" s="8">
        <f>Recensement_CXPI_PIC_IAE26_TT_AURA[[#This Row],[Nombre participants prévisionnels
A saisir ]]*Recensement_CXPI_PIC_IAE26_TT_AURA[[#This Row],[ Montant Frais annexes Total /stagiaire
A saisir]]</f>
        <v>0</v>
      </c>
      <c r="R14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7" s="18">
        <f t="shared" si="23"/>
        <v>0</v>
      </c>
      <c r="T14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V1497))</f>
        <v>0</v>
      </c>
      <c r="U1497" s="8">
        <f>(18*Recensement_CXPI_PIC_IAE26_TT_AURA[[#This Row],[Nombre participants prévisionnels
A saisir ]]*Recensement_CXPI_PIC_IAE26_TT_AURA[[#This Row],[Durée Formation (Heures)
A saisir ]])</f>
        <v>0</v>
      </c>
      <c r="V14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7" s="8"/>
    </row>
    <row r="1498" spans="1:23">
      <c r="A1498" s="11" t="s">
        <v>1563</v>
      </c>
      <c r="B1498" s="12"/>
      <c r="C1498" s="7"/>
      <c r="D1498" s="7"/>
      <c r="E1498" s="30"/>
      <c r="F1498" s="7"/>
      <c r="G1498" s="7"/>
      <c r="H1498" s="7"/>
      <c r="I1498" s="7"/>
      <c r="J1498" s="7"/>
      <c r="K1498" s="7"/>
      <c r="L1498" s="7"/>
      <c r="M1498" s="8"/>
      <c r="N1498" s="8"/>
      <c r="O1498" s="8">
        <f>Recensement_CXPI_PIC_IAE26_TT_AURA[[#This Row],[Taux Horaire
Coût pédagogique/h
A saisir ]]*Recensement_CXPI_PIC_IAE26_TT_AURA[[#This Row],[Durée Formation (Heures)
A saisir ]]*Recensement_CXPI_PIC_IAE26_TT_AURA[[#This Row],[Nombre participants prévisionnels
A saisir ]]</f>
        <v>0</v>
      </c>
      <c r="P1498" s="8">
        <f>(13*Recensement_CXPI_PIC_IAE26_TT_AURA[[#This Row],[Durée Formation (Heures)
A saisir ]]*Recensement_CXPI_PIC_IAE26_TT_AURA[[#This Row],[Nombre participants prévisionnels
A saisir ]])</f>
        <v>0</v>
      </c>
      <c r="Q1498" s="8">
        <f>Recensement_CXPI_PIC_IAE26_TT_AURA[[#This Row],[Nombre participants prévisionnels
A saisir ]]*Recensement_CXPI_PIC_IAE26_TT_AURA[[#This Row],[ Montant Frais annexes Total /stagiaire
A saisir]]</f>
        <v>0</v>
      </c>
      <c r="R14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8" s="18">
        <f t="shared" si="23"/>
        <v>0</v>
      </c>
      <c r="T14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V1498))</f>
        <v>0</v>
      </c>
      <c r="U1498" s="8">
        <f>(18*Recensement_CXPI_PIC_IAE26_TT_AURA[[#This Row],[Nombre participants prévisionnels
A saisir ]]*Recensement_CXPI_PIC_IAE26_TT_AURA[[#This Row],[Durée Formation (Heures)
A saisir ]])</f>
        <v>0</v>
      </c>
      <c r="V14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8" s="8"/>
    </row>
    <row r="1499" spans="1:23">
      <c r="A1499" s="11" t="s">
        <v>1564</v>
      </c>
      <c r="B1499" s="12"/>
      <c r="C1499" s="7"/>
      <c r="D1499" s="7"/>
      <c r="E1499" s="30"/>
      <c r="F1499" s="7"/>
      <c r="G1499" s="7"/>
      <c r="H1499" s="7"/>
      <c r="I1499" s="7"/>
      <c r="J1499" s="7"/>
      <c r="K1499" s="7"/>
      <c r="L1499" s="7"/>
      <c r="M1499" s="8"/>
      <c r="N1499" s="8"/>
      <c r="O1499" s="8">
        <f>Recensement_CXPI_PIC_IAE26_TT_AURA[[#This Row],[Taux Horaire
Coût pédagogique/h
A saisir ]]*Recensement_CXPI_PIC_IAE26_TT_AURA[[#This Row],[Durée Formation (Heures)
A saisir ]]*Recensement_CXPI_PIC_IAE26_TT_AURA[[#This Row],[Nombre participants prévisionnels
A saisir ]]</f>
        <v>0</v>
      </c>
      <c r="P1499" s="8">
        <f>(13*Recensement_CXPI_PIC_IAE26_TT_AURA[[#This Row],[Durée Formation (Heures)
A saisir ]]*Recensement_CXPI_PIC_IAE26_TT_AURA[[#This Row],[Nombre participants prévisionnels
A saisir ]])</f>
        <v>0</v>
      </c>
      <c r="Q1499" s="8">
        <f>Recensement_CXPI_PIC_IAE26_TT_AURA[[#This Row],[Nombre participants prévisionnels
A saisir ]]*Recensement_CXPI_PIC_IAE26_TT_AURA[[#This Row],[ Montant Frais annexes Total /stagiaire
A saisir]]</f>
        <v>0</v>
      </c>
      <c r="R14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499" s="18">
        <f t="shared" si="23"/>
        <v>0</v>
      </c>
      <c r="T14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V1499))</f>
        <v>0</v>
      </c>
      <c r="U1499" s="8">
        <f>(18*Recensement_CXPI_PIC_IAE26_TT_AURA[[#This Row],[Nombre participants prévisionnels
A saisir ]]*Recensement_CXPI_PIC_IAE26_TT_AURA[[#This Row],[Durée Formation (Heures)
A saisir ]])</f>
        <v>0</v>
      </c>
      <c r="V14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499" s="8"/>
    </row>
    <row r="1500" spans="1:23">
      <c r="A1500" s="11" t="s">
        <v>1565</v>
      </c>
      <c r="B1500" s="12"/>
      <c r="C1500" s="7"/>
      <c r="D1500" s="7"/>
      <c r="E1500" s="30"/>
      <c r="F1500" s="7"/>
      <c r="G1500" s="7"/>
      <c r="H1500" s="7"/>
      <c r="I1500" s="7"/>
      <c r="J1500" s="7"/>
      <c r="K1500" s="7"/>
      <c r="L1500" s="7"/>
      <c r="M1500" s="8"/>
      <c r="N1500" s="8"/>
      <c r="O1500" s="8">
        <f>Recensement_CXPI_PIC_IAE26_TT_AURA[[#This Row],[Taux Horaire
Coût pédagogique/h
A saisir ]]*Recensement_CXPI_PIC_IAE26_TT_AURA[[#This Row],[Durée Formation (Heures)
A saisir ]]*Recensement_CXPI_PIC_IAE26_TT_AURA[[#This Row],[Nombre participants prévisionnels
A saisir ]]</f>
        <v>0</v>
      </c>
      <c r="P1500" s="8">
        <f>(13*Recensement_CXPI_PIC_IAE26_TT_AURA[[#This Row],[Durée Formation (Heures)
A saisir ]]*Recensement_CXPI_PIC_IAE26_TT_AURA[[#This Row],[Nombre participants prévisionnels
A saisir ]])</f>
        <v>0</v>
      </c>
      <c r="Q1500" s="8">
        <f>Recensement_CXPI_PIC_IAE26_TT_AURA[[#This Row],[Nombre participants prévisionnels
A saisir ]]*Recensement_CXPI_PIC_IAE26_TT_AURA[[#This Row],[ Montant Frais annexes Total /stagiaire
A saisir]]</f>
        <v>0</v>
      </c>
      <c r="R15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0" s="18">
        <f t="shared" si="23"/>
        <v>0</v>
      </c>
      <c r="T15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V1500))</f>
        <v>0</v>
      </c>
      <c r="U1500" s="8">
        <f>(18*Recensement_CXPI_PIC_IAE26_TT_AURA[[#This Row],[Nombre participants prévisionnels
A saisir ]]*Recensement_CXPI_PIC_IAE26_TT_AURA[[#This Row],[Durée Formation (Heures)
A saisir ]])</f>
        <v>0</v>
      </c>
      <c r="V15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0" s="8"/>
    </row>
    <row r="1501" spans="1:23">
      <c r="A1501" s="11" t="s">
        <v>1566</v>
      </c>
      <c r="B1501" s="12"/>
      <c r="C1501" s="7"/>
      <c r="D1501" s="7"/>
      <c r="E1501" s="30"/>
      <c r="F1501" s="7"/>
      <c r="G1501" s="7"/>
      <c r="H1501" s="7"/>
      <c r="I1501" s="7"/>
      <c r="J1501" s="7"/>
      <c r="K1501" s="7"/>
      <c r="L1501" s="7"/>
      <c r="M1501" s="8"/>
      <c r="N1501" s="8"/>
      <c r="O1501" s="8">
        <f>Recensement_CXPI_PIC_IAE26_TT_AURA[[#This Row],[Taux Horaire
Coût pédagogique/h
A saisir ]]*Recensement_CXPI_PIC_IAE26_TT_AURA[[#This Row],[Durée Formation (Heures)
A saisir ]]*Recensement_CXPI_PIC_IAE26_TT_AURA[[#This Row],[Nombre participants prévisionnels
A saisir ]]</f>
        <v>0</v>
      </c>
      <c r="P1501" s="8">
        <f>(13*Recensement_CXPI_PIC_IAE26_TT_AURA[[#This Row],[Durée Formation (Heures)
A saisir ]]*Recensement_CXPI_PIC_IAE26_TT_AURA[[#This Row],[Nombre participants prévisionnels
A saisir ]])</f>
        <v>0</v>
      </c>
      <c r="Q1501" s="8">
        <f>Recensement_CXPI_PIC_IAE26_TT_AURA[[#This Row],[Nombre participants prévisionnels
A saisir ]]*Recensement_CXPI_PIC_IAE26_TT_AURA[[#This Row],[ Montant Frais annexes Total /stagiaire
A saisir]]</f>
        <v>0</v>
      </c>
      <c r="R15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1" s="18">
        <f t="shared" si="23"/>
        <v>0</v>
      </c>
      <c r="T15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V1501))</f>
        <v>0</v>
      </c>
      <c r="U1501" s="8">
        <f>(18*Recensement_CXPI_PIC_IAE26_TT_AURA[[#This Row],[Nombre participants prévisionnels
A saisir ]]*Recensement_CXPI_PIC_IAE26_TT_AURA[[#This Row],[Durée Formation (Heures)
A saisir ]])</f>
        <v>0</v>
      </c>
      <c r="V15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1" s="8"/>
    </row>
    <row r="1502" spans="1:23">
      <c r="A1502" s="11" t="s">
        <v>1567</v>
      </c>
      <c r="B1502" s="12"/>
      <c r="C1502" s="7"/>
      <c r="D1502" s="7"/>
      <c r="E1502" s="30"/>
      <c r="F1502" s="7"/>
      <c r="G1502" s="7"/>
      <c r="H1502" s="7"/>
      <c r="I1502" s="7"/>
      <c r="J1502" s="7"/>
      <c r="K1502" s="7"/>
      <c r="L1502" s="7"/>
      <c r="M1502" s="8"/>
      <c r="N1502" s="8"/>
      <c r="O1502" s="8">
        <f>Recensement_CXPI_PIC_IAE26_TT_AURA[[#This Row],[Taux Horaire
Coût pédagogique/h
A saisir ]]*Recensement_CXPI_PIC_IAE26_TT_AURA[[#This Row],[Durée Formation (Heures)
A saisir ]]*Recensement_CXPI_PIC_IAE26_TT_AURA[[#This Row],[Nombre participants prévisionnels
A saisir ]]</f>
        <v>0</v>
      </c>
      <c r="P1502" s="8">
        <f>(13*Recensement_CXPI_PIC_IAE26_TT_AURA[[#This Row],[Durée Formation (Heures)
A saisir ]]*Recensement_CXPI_PIC_IAE26_TT_AURA[[#This Row],[Nombre participants prévisionnels
A saisir ]])</f>
        <v>0</v>
      </c>
      <c r="Q1502" s="8">
        <f>Recensement_CXPI_PIC_IAE26_TT_AURA[[#This Row],[Nombre participants prévisionnels
A saisir ]]*Recensement_CXPI_PIC_IAE26_TT_AURA[[#This Row],[ Montant Frais annexes Total /stagiaire
A saisir]]</f>
        <v>0</v>
      </c>
      <c r="R15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2" s="18">
        <f t="shared" si="23"/>
        <v>0</v>
      </c>
      <c r="T15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V1502))</f>
        <v>0</v>
      </c>
      <c r="U1502" s="8">
        <f>(18*Recensement_CXPI_PIC_IAE26_TT_AURA[[#This Row],[Nombre participants prévisionnels
A saisir ]]*Recensement_CXPI_PIC_IAE26_TT_AURA[[#This Row],[Durée Formation (Heures)
A saisir ]])</f>
        <v>0</v>
      </c>
      <c r="V15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2" s="8"/>
    </row>
    <row r="1503" spans="1:23">
      <c r="A1503" s="11" t="s">
        <v>1568</v>
      </c>
      <c r="B1503" s="12"/>
      <c r="C1503" s="7"/>
      <c r="D1503" s="7"/>
      <c r="E1503" s="30"/>
      <c r="F1503" s="7"/>
      <c r="G1503" s="7"/>
      <c r="H1503" s="7"/>
      <c r="I1503" s="7"/>
      <c r="J1503" s="7"/>
      <c r="K1503" s="7"/>
      <c r="L1503" s="7"/>
      <c r="M1503" s="8"/>
      <c r="N1503" s="8"/>
      <c r="O1503" s="8">
        <f>Recensement_CXPI_PIC_IAE26_TT_AURA[[#This Row],[Taux Horaire
Coût pédagogique/h
A saisir ]]*Recensement_CXPI_PIC_IAE26_TT_AURA[[#This Row],[Durée Formation (Heures)
A saisir ]]*Recensement_CXPI_PIC_IAE26_TT_AURA[[#This Row],[Nombre participants prévisionnels
A saisir ]]</f>
        <v>0</v>
      </c>
      <c r="P1503" s="8">
        <f>(13*Recensement_CXPI_PIC_IAE26_TT_AURA[[#This Row],[Durée Formation (Heures)
A saisir ]]*Recensement_CXPI_PIC_IAE26_TT_AURA[[#This Row],[Nombre participants prévisionnels
A saisir ]])</f>
        <v>0</v>
      </c>
      <c r="Q1503" s="8">
        <f>Recensement_CXPI_PIC_IAE26_TT_AURA[[#This Row],[Nombre participants prévisionnels
A saisir ]]*Recensement_CXPI_PIC_IAE26_TT_AURA[[#This Row],[ Montant Frais annexes Total /stagiaire
A saisir]]</f>
        <v>0</v>
      </c>
      <c r="R15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3" s="18">
        <f t="shared" si="23"/>
        <v>0</v>
      </c>
      <c r="T15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V1503))</f>
        <v>0</v>
      </c>
      <c r="U1503" s="8">
        <f>(18*Recensement_CXPI_PIC_IAE26_TT_AURA[[#This Row],[Nombre participants prévisionnels
A saisir ]]*Recensement_CXPI_PIC_IAE26_TT_AURA[[#This Row],[Durée Formation (Heures)
A saisir ]])</f>
        <v>0</v>
      </c>
      <c r="V15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3" s="8"/>
    </row>
    <row r="1504" spans="1:23">
      <c r="A1504" s="11" t="s">
        <v>1569</v>
      </c>
      <c r="B1504" s="12"/>
      <c r="C1504" s="7"/>
      <c r="D1504" s="7"/>
      <c r="E1504" s="30"/>
      <c r="F1504" s="7"/>
      <c r="G1504" s="7"/>
      <c r="H1504" s="7"/>
      <c r="I1504" s="7"/>
      <c r="J1504" s="7"/>
      <c r="K1504" s="7"/>
      <c r="L1504" s="7"/>
      <c r="M1504" s="8"/>
      <c r="N1504" s="8"/>
      <c r="O1504" s="8">
        <f>Recensement_CXPI_PIC_IAE26_TT_AURA[[#This Row],[Taux Horaire
Coût pédagogique/h
A saisir ]]*Recensement_CXPI_PIC_IAE26_TT_AURA[[#This Row],[Durée Formation (Heures)
A saisir ]]*Recensement_CXPI_PIC_IAE26_TT_AURA[[#This Row],[Nombre participants prévisionnels
A saisir ]]</f>
        <v>0</v>
      </c>
      <c r="P1504" s="8">
        <f>(13*Recensement_CXPI_PIC_IAE26_TT_AURA[[#This Row],[Durée Formation (Heures)
A saisir ]]*Recensement_CXPI_PIC_IAE26_TT_AURA[[#This Row],[Nombre participants prévisionnels
A saisir ]])</f>
        <v>0</v>
      </c>
      <c r="Q1504" s="8">
        <f>Recensement_CXPI_PIC_IAE26_TT_AURA[[#This Row],[Nombre participants prévisionnels
A saisir ]]*Recensement_CXPI_PIC_IAE26_TT_AURA[[#This Row],[ Montant Frais annexes Total /stagiaire
A saisir]]</f>
        <v>0</v>
      </c>
      <c r="R15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4" s="18">
        <f t="shared" si="23"/>
        <v>0</v>
      </c>
      <c r="T15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V1504))</f>
        <v>0</v>
      </c>
      <c r="U1504" s="8">
        <f>(18*Recensement_CXPI_PIC_IAE26_TT_AURA[[#This Row],[Nombre participants prévisionnels
A saisir ]]*Recensement_CXPI_PIC_IAE26_TT_AURA[[#This Row],[Durée Formation (Heures)
A saisir ]])</f>
        <v>0</v>
      </c>
      <c r="V15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4" s="8"/>
    </row>
    <row r="1505" spans="1:23">
      <c r="A1505" s="11" t="s">
        <v>1570</v>
      </c>
      <c r="B1505" s="12"/>
      <c r="C1505" s="7"/>
      <c r="D1505" s="7"/>
      <c r="E1505" s="30"/>
      <c r="F1505" s="7"/>
      <c r="G1505" s="7"/>
      <c r="H1505" s="7"/>
      <c r="I1505" s="7"/>
      <c r="J1505" s="7"/>
      <c r="K1505" s="7"/>
      <c r="L1505" s="7"/>
      <c r="M1505" s="8"/>
      <c r="N1505" s="8"/>
      <c r="O1505" s="8">
        <f>Recensement_CXPI_PIC_IAE26_TT_AURA[[#This Row],[Taux Horaire
Coût pédagogique/h
A saisir ]]*Recensement_CXPI_PIC_IAE26_TT_AURA[[#This Row],[Durée Formation (Heures)
A saisir ]]*Recensement_CXPI_PIC_IAE26_TT_AURA[[#This Row],[Nombre participants prévisionnels
A saisir ]]</f>
        <v>0</v>
      </c>
      <c r="P1505" s="8">
        <f>(13*Recensement_CXPI_PIC_IAE26_TT_AURA[[#This Row],[Durée Formation (Heures)
A saisir ]]*Recensement_CXPI_PIC_IAE26_TT_AURA[[#This Row],[Nombre participants prévisionnels
A saisir ]])</f>
        <v>0</v>
      </c>
      <c r="Q1505" s="8">
        <f>Recensement_CXPI_PIC_IAE26_TT_AURA[[#This Row],[Nombre participants prévisionnels
A saisir ]]*Recensement_CXPI_PIC_IAE26_TT_AURA[[#This Row],[ Montant Frais annexes Total /stagiaire
A saisir]]</f>
        <v>0</v>
      </c>
      <c r="R15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5" s="18">
        <f t="shared" si="23"/>
        <v>0</v>
      </c>
      <c r="T15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V1505))</f>
        <v>0</v>
      </c>
      <c r="U1505" s="8">
        <f>(18*Recensement_CXPI_PIC_IAE26_TT_AURA[[#This Row],[Nombre participants prévisionnels
A saisir ]]*Recensement_CXPI_PIC_IAE26_TT_AURA[[#This Row],[Durée Formation (Heures)
A saisir ]])</f>
        <v>0</v>
      </c>
      <c r="V15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5" s="8"/>
    </row>
    <row r="1506" spans="1:23">
      <c r="A1506" s="11" t="s">
        <v>1571</v>
      </c>
      <c r="B1506" s="12"/>
      <c r="C1506" s="7"/>
      <c r="D1506" s="7"/>
      <c r="E1506" s="30"/>
      <c r="F1506" s="7"/>
      <c r="G1506" s="7"/>
      <c r="H1506" s="7"/>
      <c r="I1506" s="7"/>
      <c r="J1506" s="7"/>
      <c r="K1506" s="7"/>
      <c r="L1506" s="7"/>
      <c r="M1506" s="8"/>
      <c r="N1506" s="8"/>
      <c r="O1506" s="8">
        <f>Recensement_CXPI_PIC_IAE26_TT_AURA[[#This Row],[Taux Horaire
Coût pédagogique/h
A saisir ]]*Recensement_CXPI_PIC_IAE26_TT_AURA[[#This Row],[Durée Formation (Heures)
A saisir ]]*Recensement_CXPI_PIC_IAE26_TT_AURA[[#This Row],[Nombre participants prévisionnels
A saisir ]]</f>
        <v>0</v>
      </c>
      <c r="P1506" s="8">
        <f>(13*Recensement_CXPI_PIC_IAE26_TT_AURA[[#This Row],[Durée Formation (Heures)
A saisir ]]*Recensement_CXPI_PIC_IAE26_TT_AURA[[#This Row],[Nombre participants prévisionnels
A saisir ]])</f>
        <v>0</v>
      </c>
      <c r="Q1506" s="8">
        <f>Recensement_CXPI_PIC_IAE26_TT_AURA[[#This Row],[Nombre participants prévisionnels
A saisir ]]*Recensement_CXPI_PIC_IAE26_TT_AURA[[#This Row],[ Montant Frais annexes Total /stagiaire
A saisir]]</f>
        <v>0</v>
      </c>
      <c r="R15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6" s="18">
        <f t="shared" si="23"/>
        <v>0</v>
      </c>
      <c r="T15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V1506))</f>
        <v>0</v>
      </c>
      <c r="U1506" s="8">
        <f>(18*Recensement_CXPI_PIC_IAE26_TT_AURA[[#This Row],[Nombre participants prévisionnels
A saisir ]]*Recensement_CXPI_PIC_IAE26_TT_AURA[[#This Row],[Durée Formation (Heures)
A saisir ]])</f>
        <v>0</v>
      </c>
      <c r="V15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6" s="8"/>
    </row>
    <row r="1507" spans="1:23">
      <c r="A1507" s="11" t="s">
        <v>1572</v>
      </c>
      <c r="B1507" s="12"/>
      <c r="C1507" s="7"/>
      <c r="D1507" s="7"/>
      <c r="E1507" s="30"/>
      <c r="F1507" s="7"/>
      <c r="G1507" s="7"/>
      <c r="H1507" s="7"/>
      <c r="I1507" s="7"/>
      <c r="J1507" s="7"/>
      <c r="K1507" s="7"/>
      <c r="L1507" s="7"/>
      <c r="M1507" s="8"/>
      <c r="N1507" s="8"/>
      <c r="O1507" s="8">
        <f>Recensement_CXPI_PIC_IAE26_TT_AURA[[#This Row],[Taux Horaire
Coût pédagogique/h
A saisir ]]*Recensement_CXPI_PIC_IAE26_TT_AURA[[#This Row],[Durée Formation (Heures)
A saisir ]]*Recensement_CXPI_PIC_IAE26_TT_AURA[[#This Row],[Nombre participants prévisionnels
A saisir ]]</f>
        <v>0</v>
      </c>
      <c r="P1507" s="8">
        <f>(13*Recensement_CXPI_PIC_IAE26_TT_AURA[[#This Row],[Durée Formation (Heures)
A saisir ]]*Recensement_CXPI_PIC_IAE26_TT_AURA[[#This Row],[Nombre participants prévisionnels
A saisir ]])</f>
        <v>0</v>
      </c>
      <c r="Q1507" s="8">
        <f>Recensement_CXPI_PIC_IAE26_TT_AURA[[#This Row],[Nombre participants prévisionnels
A saisir ]]*Recensement_CXPI_PIC_IAE26_TT_AURA[[#This Row],[ Montant Frais annexes Total /stagiaire
A saisir]]</f>
        <v>0</v>
      </c>
      <c r="R15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7" s="18">
        <f t="shared" si="23"/>
        <v>0</v>
      </c>
      <c r="T15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V1507))</f>
        <v>0</v>
      </c>
      <c r="U1507" s="8">
        <f>(18*Recensement_CXPI_PIC_IAE26_TT_AURA[[#This Row],[Nombre participants prévisionnels
A saisir ]]*Recensement_CXPI_PIC_IAE26_TT_AURA[[#This Row],[Durée Formation (Heures)
A saisir ]])</f>
        <v>0</v>
      </c>
      <c r="V15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7" s="8"/>
    </row>
    <row r="1508" spans="1:23">
      <c r="A1508" s="11" t="s">
        <v>1573</v>
      </c>
      <c r="B1508" s="12"/>
      <c r="C1508" s="7"/>
      <c r="D1508" s="7"/>
      <c r="E1508" s="30"/>
      <c r="F1508" s="7"/>
      <c r="G1508" s="7"/>
      <c r="H1508" s="7"/>
      <c r="I1508" s="7"/>
      <c r="J1508" s="7"/>
      <c r="K1508" s="7"/>
      <c r="L1508" s="7"/>
      <c r="M1508" s="8"/>
      <c r="N1508" s="8"/>
      <c r="O1508" s="8">
        <f>Recensement_CXPI_PIC_IAE26_TT_AURA[[#This Row],[Taux Horaire
Coût pédagogique/h
A saisir ]]*Recensement_CXPI_PIC_IAE26_TT_AURA[[#This Row],[Durée Formation (Heures)
A saisir ]]*Recensement_CXPI_PIC_IAE26_TT_AURA[[#This Row],[Nombre participants prévisionnels
A saisir ]]</f>
        <v>0</v>
      </c>
      <c r="P1508" s="8">
        <f>(13*Recensement_CXPI_PIC_IAE26_TT_AURA[[#This Row],[Durée Formation (Heures)
A saisir ]]*Recensement_CXPI_PIC_IAE26_TT_AURA[[#This Row],[Nombre participants prévisionnels
A saisir ]])</f>
        <v>0</v>
      </c>
      <c r="Q1508" s="8">
        <f>Recensement_CXPI_PIC_IAE26_TT_AURA[[#This Row],[Nombre participants prévisionnels
A saisir ]]*Recensement_CXPI_PIC_IAE26_TT_AURA[[#This Row],[ Montant Frais annexes Total /stagiaire
A saisir]]</f>
        <v>0</v>
      </c>
      <c r="R15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8" s="18">
        <f t="shared" si="23"/>
        <v>0</v>
      </c>
      <c r="T15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V1508))</f>
        <v>0</v>
      </c>
      <c r="U1508" s="8">
        <f>(18*Recensement_CXPI_PIC_IAE26_TT_AURA[[#This Row],[Nombre participants prévisionnels
A saisir ]]*Recensement_CXPI_PIC_IAE26_TT_AURA[[#This Row],[Durée Formation (Heures)
A saisir ]])</f>
        <v>0</v>
      </c>
      <c r="V15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8" s="8"/>
    </row>
    <row r="1509" spans="1:23">
      <c r="A1509" s="11" t="s">
        <v>1574</v>
      </c>
      <c r="B1509" s="12"/>
      <c r="C1509" s="7"/>
      <c r="D1509" s="7"/>
      <c r="E1509" s="30"/>
      <c r="F1509" s="7"/>
      <c r="G1509" s="7"/>
      <c r="H1509" s="7"/>
      <c r="I1509" s="7"/>
      <c r="J1509" s="7"/>
      <c r="K1509" s="7"/>
      <c r="L1509" s="7"/>
      <c r="M1509" s="8"/>
      <c r="N1509" s="8"/>
      <c r="O1509" s="8">
        <f>Recensement_CXPI_PIC_IAE26_TT_AURA[[#This Row],[Taux Horaire
Coût pédagogique/h
A saisir ]]*Recensement_CXPI_PIC_IAE26_TT_AURA[[#This Row],[Durée Formation (Heures)
A saisir ]]*Recensement_CXPI_PIC_IAE26_TT_AURA[[#This Row],[Nombre participants prévisionnels
A saisir ]]</f>
        <v>0</v>
      </c>
      <c r="P1509" s="8">
        <f>(13*Recensement_CXPI_PIC_IAE26_TT_AURA[[#This Row],[Durée Formation (Heures)
A saisir ]]*Recensement_CXPI_PIC_IAE26_TT_AURA[[#This Row],[Nombre participants prévisionnels
A saisir ]])</f>
        <v>0</v>
      </c>
      <c r="Q1509" s="8">
        <f>Recensement_CXPI_PIC_IAE26_TT_AURA[[#This Row],[Nombre participants prévisionnels
A saisir ]]*Recensement_CXPI_PIC_IAE26_TT_AURA[[#This Row],[ Montant Frais annexes Total /stagiaire
A saisir]]</f>
        <v>0</v>
      </c>
      <c r="R15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09" s="18">
        <f t="shared" si="23"/>
        <v>0</v>
      </c>
      <c r="T15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V1509))</f>
        <v>0</v>
      </c>
      <c r="U1509" s="8">
        <f>(18*Recensement_CXPI_PIC_IAE26_TT_AURA[[#This Row],[Nombre participants prévisionnels
A saisir ]]*Recensement_CXPI_PIC_IAE26_TT_AURA[[#This Row],[Durée Formation (Heures)
A saisir ]])</f>
        <v>0</v>
      </c>
      <c r="V15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09" s="8"/>
    </row>
    <row r="1510" spans="1:23">
      <c r="A1510" s="11" t="s">
        <v>1575</v>
      </c>
      <c r="B1510" s="12"/>
      <c r="C1510" s="7"/>
      <c r="D1510" s="7"/>
      <c r="E1510" s="30"/>
      <c r="F1510" s="7"/>
      <c r="G1510" s="7"/>
      <c r="H1510" s="7"/>
      <c r="I1510" s="7"/>
      <c r="J1510" s="7"/>
      <c r="K1510" s="7"/>
      <c r="L1510" s="7"/>
      <c r="M1510" s="8"/>
      <c r="N1510" s="8"/>
      <c r="O1510" s="8">
        <f>Recensement_CXPI_PIC_IAE26_TT_AURA[[#This Row],[Taux Horaire
Coût pédagogique/h
A saisir ]]*Recensement_CXPI_PIC_IAE26_TT_AURA[[#This Row],[Durée Formation (Heures)
A saisir ]]*Recensement_CXPI_PIC_IAE26_TT_AURA[[#This Row],[Nombre participants prévisionnels
A saisir ]]</f>
        <v>0</v>
      </c>
      <c r="P1510" s="8">
        <f>(13*Recensement_CXPI_PIC_IAE26_TT_AURA[[#This Row],[Durée Formation (Heures)
A saisir ]]*Recensement_CXPI_PIC_IAE26_TT_AURA[[#This Row],[Nombre participants prévisionnels
A saisir ]])</f>
        <v>0</v>
      </c>
      <c r="Q1510" s="8">
        <f>Recensement_CXPI_PIC_IAE26_TT_AURA[[#This Row],[Nombre participants prévisionnels
A saisir ]]*Recensement_CXPI_PIC_IAE26_TT_AURA[[#This Row],[ Montant Frais annexes Total /stagiaire
A saisir]]</f>
        <v>0</v>
      </c>
      <c r="R15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0" s="18">
        <f t="shared" si="23"/>
        <v>0</v>
      </c>
      <c r="T15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V1510))</f>
        <v>0</v>
      </c>
      <c r="U1510" s="8">
        <f>(18*Recensement_CXPI_PIC_IAE26_TT_AURA[[#This Row],[Nombre participants prévisionnels
A saisir ]]*Recensement_CXPI_PIC_IAE26_TT_AURA[[#This Row],[Durée Formation (Heures)
A saisir ]])</f>
        <v>0</v>
      </c>
      <c r="V15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0" s="8"/>
    </row>
    <row r="1511" spans="1:23">
      <c r="A1511" s="11" t="s">
        <v>1576</v>
      </c>
      <c r="B1511" s="12"/>
      <c r="C1511" s="7"/>
      <c r="D1511" s="7"/>
      <c r="E1511" s="30"/>
      <c r="F1511" s="7"/>
      <c r="G1511" s="7"/>
      <c r="H1511" s="7"/>
      <c r="I1511" s="7"/>
      <c r="J1511" s="7"/>
      <c r="K1511" s="7"/>
      <c r="L1511" s="7"/>
      <c r="M1511" s="8"/>
      <c r="N1511" s="8"/>
      <c r="O1511" s="8">
        <f>Recensement_CXPI_PIC_IAE26_TT_AURA[[#This Row],[Taux Horaire
Coût pédagogique/h
A saisir ]]*Recensement_CXPI_PIC_IAE26_TT_AURA[[#This Row],[Durée Formation (Heures)
A saisir ]]*Recensement_CXPI_PIC_IAE26_TT_AURA[[#This Row],[Nombre participants prévisionnels
A saisir ]]</f>
        <v>0</v>
      </c>
      <c r="P1511" s="8">
        <f>(13*Recensement_CXPI_PIC_IAE26_TT_AURA[[#This Row],[Durée Formation (Heures)
A saisir ]]*Recensement_CXPI_PIC_IAE26_TT_AURA[[#This Row],[Nombre participants prévisionnels
A saisir ]])</f>
        <v>0</v>
      </c>
      <c r="Q1511" s="8">
        <f>Recensement_CXPI_PIC_IAE26_TT_AURA[[#This Row],[Nombre participants prévisionnels
A saisir ]]*Recensement_CXPI_PIC_IAE26_TT_AURA[[#This Row],[ Montant Frais annexes Total /stagiaire
A saisir]]</f>
        <v>0</v>
      </c>
      <c r="R15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1" s="18">
        <f t="shared" si="23"/>
        <v>0</v>
      </c>
      <c r="T15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V1511))</f>
        <v>0</v>
      </c>
      <c r="U1511" s="8">
        <f>(18*Recensement_CXPI_PIC_IAE26_TT_AURA[[#This Row],[Nombre participants prévisionnels
A saisir ]]*Recensement_CXPI_PIC_IAE26_TT_AURA[[#This Row],[Durée Formation (Heures)
A saisir ]])</f>
        <v>0</v>
      </c>
      <c r="V15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1" s="8"/>
    </row>
    <row r="1512" spans="1:23">
      <c r="A1512" s="11" t="s">
        <v>1577</v>
      </c>
      <c r="B1512" s="12"/>
      <c r="C1512" s="7"/>
      <c r="D1512" s="7"/>
      <c r="E1512" s="30"/>
      <c r="F1512" s="7"/>
      <c r="G1512" s="7"/>
      <c r="H1512" s="7"/>
      <c r="I1512" s="7"/>
      <c r="J1512" s="7"/>
      <c r="K1512" s="7"/>
      <c r="L1512" s="7"/>
      <c r="M1512" s="8"/>
      <c r="N1512" s="8"/>
      <c r="O1512" s="8">
        <f>Recensement_CXPI_PIC_IAE26_TT_AURA[[#This Row],[Taux Horaire
Coût pédagogique/h
A saisir ]]*Recensement_CXPI_PIC_IAE26_TT_AURA[[#This Row],[Durée Formation (Heures)
A saisir ]]*Recensement_CXPI_PIC_IAE26_TT_AURA[[#This Row],[Nombre participants prévisionnels
A saisir ]]</f>
        <v>0</v>
      </c>
      <c r="P1512" s="8">
        <f>(13*Recensement_CXPI_PIC_IAE26_TT_AURA[[#This Row],[Durée Formation (Heures)
A saisir ]]*Recensement_CXPI_PIC_IAE26_TT_AURA[[#This Row],[Nombre participants prévisionnels
A saisir ]])</f>
        <v>0</v>
      </c>
      <c r="Q1512" s="8">
        <f>Recensement_CXPI_PIC_IAE26_TT_AURA[[#This Row],[Nombre participants prévisionnels
A saisir ]]*Recensement_CXPI_PIC_IAE26_TT_AURA[[#This Row],[ Montant Frais annexes Total /stagiaire
A saisir]]</f>
        <v>0</v>
      </c>
      <c r="R15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2" s="18">
        <f t="shared" si="23"/>
        <v>0</v>
      </c>
      <c r="T15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V1512))</f>
        <v>0</v>
      </c>
      <c r="U1512" s="8">
        <f>(18*Recensement_CXPI_PIC_IAE26_TT_AURA[[#This Row],[Nombre participants prévisionnels
A saisir ]]*Recensement_CXPI_PIC_IAE26_TT_AURA[[#This Row],[Durée Formation (Heures)
A saisir ]])</f>
        <v>0</v>
      </c>
      <c r="V15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2" s="8"/>
    </row>
    <row r="1513" spans="1:23">
      <c r="A1513" s="11" t="s">
        <v>1578</v>
      </c>
      <c r="B1513" s="12"/>
      <c r="C1513" s="7"/>
      <c r="D1513" s="7"/>
      <c r="E1513" s="30"/>
      <c r="F1513" s="7"/>
      <c r="G1513" s="7"/>
      <c r="H1513" s="7"/>
      <c r="I1513" s="7"/>
      <c r="J1513" s="7"/>
      <c r="K1513" s="7"/>
      <c r="L1513" s="7"/>
      <c r="M1513" s="8"/>
      <c r="N1513" s="8"/>
      <c r="O1513" s="8">
        <f>Recensement_CXPI_PIC_IAE26_TT_AURA[[#This Row],[Taux Horaire
Coût pédagogique/h
A saisir ]]*Recensement_CXPI_PIC_IAE26_TT_AURA[[#This Row],[Durée Formation (Heures)
A saisir ]]*Recensement_CXPI_PIC_IAE26_TT_AURA[[#This Row],[Nombre participants prévisionnels
A saisir ]]</f>
        <v>0</v>
      </c>
      <c r="P1513" s="8">
        <f>(13*Recensement_CXPI_PIC_IAE26_TT_AURA[[#This Row],[Durée Formation (Heures)
A saisir ]]*Recensement_CXPI_PIC_IAE26_TT_AURA[[#This Row],[Nombre participants prévisionnels
A saisir ]])</f>
        <v>0</v>
      </c>
      <c r="Q1513" s="8">
        <f>Recensement_CXPI_PIC_IAE26_TT_AURA[[#This Row],[Nombre participants prévisionnels
A saisir ]]*Recensement_CXPI_PIC_IAE26_TT_AURA[[#This Row],[ Montant Frais annexes Total /stagiaire
A saisir]]</f>
        <v>0</v>
      </c>
      <c r="R15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3" s="18">
        <f t="shared" si="23"/>
        <v>0</v>
      </c>
      <c r="T15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V1513))</f>
        <v>0</v>
      </c>
      <c r="U1513" s="8">
        <f>(18*Recensement_CXPI_PIC_IAE26_TT_AURA[[#This Row],[Nombre participants prévisionnels
A saisir ]]*Recensement_CXPI_PIC_IAE26_TT_AURA[[#This Row],[Durée Formation (Heures)
A saisir ]])</f>
        <v>0</v>
      </c>
      <c r="V15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3" s="8"/>
    </row>
    <row r="1514" spans="1:23">
      <c r="A1514" s="11" t="s">
        <v>1579</v>
      </c>
      <c r="B1514" s="12"/>
      <c r="C1514" s="7"/>
      <c r="D1514" s="7"/>
      <c r="E1514" s="30"/>
      <c r="F1514" s="7"/>
      <c r="G1514" s="7"/>
      <c r="H1514" s="7"/>
      <c r="I1514" s="7"/>
      <c r="J1514" s="7"/>
      <c r="K1514" s="7"/>
      <c r="L1514" s="7"/>
      <c r="M1514" s="8"/>
      <c r="N1514" s="8"/>
      <c r="O1514" s="8">
        <f>Recensement_CXPI_PIC_IAE26_TT_AURA[[#This Row],[Taux Horaire
Coût pédagogique/h
A saisir ]]*Recensement_CXPI_PIC_IAE26_TT_AURA[[#This Row],[Durée Formation (Heures)
A saisir ]]*Recensement_CXPI_PIC_IAE26_TT_AURA[[#This Row],[Nombre participants prévisionnels
A saisir ]]</f>
        <v>0</v>
      </c>
      <c r="P1514" s="8">
        <f>(13*Recensement_CXPI_PIC_IAE26_TT_AURA[[#This Row],[Durée Formation (Heures)
A saisir ]]*Recensement_CXPI_PIC_IAE26_TT_AURA[[#This Row],[Nombre participants prévisionnels
A saisir ]])</f>
        <v>0</v>
      </c>
      <c r="Q1514" s="8">
        <f>Recensement_CXPI_PIC_IAE26_TT_AURA[[#This Row],[Nombre participants prévisionnels
A saisir ]]*Recensement_CXPI_PIC_IAE26_TT_AURA[[#This Row],[ Montant Frais annexes Total /stagiaire
A saisir]]</f>
        <v>0</v>
      </c>
      <c r="R15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4" s="18">
        <f t="shared" si="23"/>
        <v>0</v>
      </c>
      <c r="T15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V1514))</f>
        <v>0</v>
      </c>
      <c r="U1514" s="8">
        <f>(18*Recensement_CXPI_PIC_IAE26_TT_AURA[[#This Row],[Nombre participants prévisionnels
A saisir ]]*Recensement_CXPI_PIC_IAE26_TT_AURA[[#This Row],[Durée Formation (Heures)
A saisir ]])</f>
        <v>0</v>
      </c>
      <c r="V15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4" s="8"/>
    </row>
    <row r="1515" spans="1:23">
      <c r="A1515" s="11" t="s">
        <v>1580</v>
      </c>
      <c r="B1515" s="12"/>
      <c r="C1515" s="7"/>
      <c r="D1515" s="7"/>
      <c r="E1515" s="30"/>
      <c r="F1515" s="7"/>
      <c r="G1515" s="7"/>
      <c r="H1515" s="7"/>
      <c r="I1515" s="7"/>
      <c r="J1515" s="7"/>
      <c r="K1515" s="7"/>
      <c r="L1515" s="7"/>
      <c r="M1515" s="8"/>
      <c r="N1515" s="8"/>
      <c r="O1515" s="8">
        <f>Recensement_CXPI_PIC_IAE26_TT_AURA[[#This Row],[Taux Horaire
Coût pédagogique/h
A saisir ]]*Recensement_CXPI_PIC_IAE26_TT_AURA[[#This Row],[Durée Formation (Heures)
A saisir ]]*Recensement_CXPI_PIC_IAE26_TT_AURA[[#This Row],[Nombre participants prévisionnels
A saisir ]]</f>
        <v>0</v>
      </c>
      <c r="P1515" s="8">
        <f>(13*Recensement_CXPI_PIC_IAE26_TT_AURA[[#This Row],[Durée Formation (Heures)
A saisir ]]*Recensement_CXPI_PIC_IAE26_TT_AURA[[#This Row],[Nombre participants prévisionnels
A saisir ]])</f>
        <v>0</v>
      </c>
      <c r="Q1515" s="8">
        <f>Recensement_CXPI_PIC_IAE26_TT_AURA[[#This Row],[Nombre participants prévisionnels
A saisir ]]*Recensement_CXPI_PIC_IAE26_TT_AURA[[#This Row],[ Montant Frais annexes Total /stagiaire
A saisir]]</f>
        <v>0</v>
      </c>
      <c r="R15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5" s="18">
        <f t="shared" si="23"/>
        <v>0</v>
      </c>
      <c r="T15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V1515))</f>
        <v>0</v>
      </c>
      <c r="U1515" s="8">
        <f>(18*Recensement_CXPI_PIC_IAE26_TT_AURA[[#This Row],[Nombre participants prévisionnels
A saisir ]]*Recensement_CXPI_PIC_IAE26_TT_AURA[[#This Row],[Durée Formation (Heures)
A saisir ]])</f>
        <v>0</v>
      </c>
      <c r="V15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5" s="8"/>
    </row>
    <row r="1516" spans="1:23">
      <c r="A1516" s="11" t="s">
        <v>1581</v>
      </c>
      <c r="B1516" s="12"/>
      <c r="C1516" s="7"/>
      <c r="D1516" s="7"/>
      <c r="E1516" s="30"/>
      <c r="F1516" s="7"/>
      <c r="G1516" s="7"/>
      <c r="H1516" s="7"/>
      <c r="I1516" s="7"/>
      <c r="J1516" s="7"/>
      <c r="K1516" s="7"/>
      <c r="L1516" s="7"/>
      <c r="M1516" s="8"/>
      <c r="N1516" s="8"/>
      <c r="O1516" s="8">
        <f>Recensement_CXPI_PIC_IAE26_TT_AURA[[#This Row],[Taux Horaire
Coût pédagogique/h
A saisir ]]*Recensement_CXPI_PIC_IAE26_TT_AURA[[#This Row],[Durée Formation (Heures)
A saisir ]]*Recensement_CXPI_PIC_IAE26_TT_AURA[[#This Row],[Nombre participants prévisionnels
A saisir ]]</f>
        <v>0</v>
      </c>
      <c r="P1516" s="8">
        <f>(13*Recensement_CXPI_PIC_IAE26_TT_AURA[[#This Row],[Durée Formation (Heures)
A saisir ]]*Recensement_CXPI_PIC_IAE26_TT_AURA[[#This Row],[Nombre participants prévisionnels
A saisir ]])</f>
        <v>0</v>
      </c>
      <c r="Q1516" s="8">
        <f>Recensement_CXPI_PIC_IAE26_TT_AURA[[#This Row],[Nombre participants prévisionnels
A saisir ]]*Recensement_CXPI_PIC_IAE26_TT_AURA[[#This Row],[ Montant Frais annexes Total /stagiaire
A saisir]]</f>
        <v>0</v>
      </c>
      <c r="R15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6" s="18">
        <f t="shared" si="23"/>
        <v>0</v>
      </c>
      <c r="T15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V1516))</f>
        <v>0</v>
      </c>
      <c r="U1516" s="8">
        <f>(18*Recensement_CXPI_PIC_IAE26_TT_AURA[[#This Row],[Nombre participants prévisionnels
A saisir ]]*Recensement_CXPI_PIC_IAE26_TT_AURA[[#This Row],[Durée Formation (Heures)
A saisir ]])</f>
        <v>0</v>
      </c>
      <c r="V15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6" s="8"/>
    </row>
    <row r="1517" spans="1:23">
      <c r="A1517" s="11" t="s">
        <v>1582</v>
      </c>
      <c r="B1517" s="12"/>
      <c r="C1517" s="7"/>
      <c r="D1517" s="7"/>
      <c r="E1517" s="30"/>
      <c r="F1517" s="7"/>
      <c r="G1517" s="7"/>
      <c r="H1517" s="7"/>
      <c r="I1517" s="7"/>
      <c r="J1517" s="7"/>
      <c r="K1517" s="7"/>
      <c r="L1517" s="7"/>
      <c r="M1517" s="8"/>
      <c r="N1517" s="8"/>
      <c r="O1517" s="8">
        <f>Recensement_CXPI_PIC_IAE26_TT_AURA[[#This Row],[Taux Horaire
Coût pédagogique/h
A saisir ]]*Recensement_CXPI_PIC_IAE26_TT_AURA[[#This Row],[Durée Formation (Heures)
A saisir ]]*Recensement_CXPI_PIC_IAE26_TT_AURA[[#This Row],[Nombre participants prévisionnels
A saisir ]]</f>
        <v>0</v>
      </c>
      <c r="P1517" s="8">
        <f>(13*Recensement_CXPI_PIC_IAE26_TT_AURA[[#This Row],[Durée Formation (Heures)
A saisir ]]*Recensement_CXPI_PIC_IAE26_TT_AURA[[#This Row],[Nombre participants prévisionnels
A saisir ]])</f>
        <v>0</v>
      </c>
      <c r="Q1517" s="8">
        <f>Recensement_CXPI_PIC_IAE26_TT_AURA[[#This Row],[Nombre participants prévisionnels
A saisir ]]*Recensement_CXPI_PIC_IAE26_TT_AURA[[#This Row],[ Montant Frais annexes Total /stagiaire
A saisir]]</f>
        <v>0</v>
      </c>
      <c r="R15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7" s="18">
        <f t="shared" si="23"/>
        <v>0</v>
      </c>
      <c r="T15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V1517))</f>
        <v>0</v>
      </c>
      <c r="U1517" s="8">
        <f>(18*Recensement_CXPI_PIC_IAE26_TT_AURA[[#This Row],[Nombre participants prévisionnels
A saisir ]]*Recensement_CXPI_PIC_IAE26_TT_AURA[[#This Row],[Durée Formation (Heures)
A saisir ]])</f>
        <v>0</v>
      </c>
      <c r="V15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7" s="8"/>
    </row>
    <row r="1518" spans="1:23">
      <c r="A1518" s="11" t="s">
        <v>1583</v>
      </c>
      <c r="B1518" s="12"/>
      <c r="C1518" s="7"/>
      <c r="D1518" s="7"/>
      <c r="E1518" s="30"/>
      <c r="F1518" s="7"/>
      <c r="G1518" s="7"/>
      <c r="H1518" s="7"/>
      <c r="I1518" s="7"/>
      <c r="J1518" s="7"/>
      <c r="K1518" s="7"/>
      <c r="L1518" s="7"/>
      <c r="M1518" s="8"/>
      <c r="N1518" s="8"/>
      <c r="O1518" s="8">
        <f>Recensement_CXPI_PIC_IAE26_TT_AURA[[#This Row],[Taux Horaire
Coût pédagogique/h
A saisir ]]*Recensement_CXPI_PIC_IAE26_TT_AURA[[#This Row],[Durée Formation (Heures)
A saisir ]]*Recensement_CXPI_PIC_IAE26_TT_AURA[[#This Row],[Nombre participants prévisionnels
A saisir ]]</f>
        <v>0</v>
      </c>
      <c r="P1518" s="8">
        <f>(13*Recensement_CXPI_PIC_IAE26_TT_AURA[[#This Row],[Durée Formation (Heures)
A saisir ]]*Recensement_CXPI_PIC_IAE26_TT_AURA[[#This Row],[Nombre participants prévisionnels
A saisir ]])</f>
        <v>0</v>
      </c>
      <c r="Q1518" s="8">
        <f>Recensement_CXPI_PIC_IAE26_TT_AURA[[#This Row],[Nombre participants prévisionnels
A saisir ]]*Recensement_CXPI_PIC_IAE26_TT_AURA[[#This Row],[ Montant Frais annexes Total /stagiaire
A saisir]]</f>
        <v>0</v>
      </c>
      <c r="R15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8" s="18">
        <f t="shared" si="23"/>
        <v>0</v>
      </c>
      <c r="T15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V1518))</f>
        <v>0</v>
      </c>
      <c r="U1518" s="8">
        <f>(18*Recensement_CXPI_PIC_IAE26_TT_AURA[[#This Row],[Nombre participants prévisionnels
A saisir ]]*Recensement_CXPI_PIC_IAE26_TT_AURA[[#This Row],[Durée Formation (Heures)
A saisir ]])</f>
        <v>0</v>
      </c>
      <c r="V15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8" s="8"/>
    </row>
    <row r="1519" spans="1:23">
      <c r="A1519" s="11" t="s">
        <v>1584</v>
      </c>
      <c r="B1519" s="12"/>
      <c r="C1519" s="7"/>
      <c r="D1519" s="7"/>
      <c r="E1519" s="30"/>
      <c r="F1519" s="7"/>
      <c r="G1519" s="7"/>
      <c r="H1519" s="7"/>
      <c r="I1519" s="7"/>
      <c r="J1519" s="7"/>
      <c r="K1519" s="7"/>
      <c r="L1519" s="7"/>
      <c r="M1519" s="8"/>
      <c r="N1519" s="8"/>
      <c r="O1519" s="8">
        <f>Recensement_CXPI_PIC_IAE26_TT_AURA[[#This Row],[Taux Horaire
Coût pédagogique/h
A saisir ]]*Recensement_CXPI_PIC_IAE26_TT_AURA[[#This Row],[Durée Formation (Heures)
A saisir ]]*Recensement_CXPI_PIC_IAE26_TT_AURA[[#This Row],[Nombre participants prévisionnels
A saisir ]]</f>
        <v>0</v>
      </c>
      <c r="P1519" s="8">
        <f>(13*Recensement_CXPI_PIC_IAE26_TT_AURA[[#This Row],[Durée Formation (Heures)
A saisir ]]*Recensement_CXPI_PIC_IAE26_TT_AURA[[#This Row],[Nombre participants prévisionnels
A saisir ]])</f>
        <v>0</v>
      </c>
      <c r="Q1519" s="8">
        <f>Recensement_CXPI_PIC_IAE26_TT_AURA[[#This Row],[Nombre participants prévisionnels
A saisir ]]*Recensement_CXPI_PIC_IAE26_TT_AURA[[#This Row],[ Montant Frais annexes Total /stagiaire
A saisir]]</f>
        <v>0</v>
      </c>
      <c r="R15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19" s="18">
        <f t="shared" si="23"/>
        <v>0</v>
      </c>
      <c r="T15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V1519))</f>
        <v>0</v>
      </c>
      <c r="U1519" s="8">
        <f>(18*Recensement_CXPI_PIC_IAE26_TT_AURA[[#This Row],[Nombre participants prévisionnels
A saisir ]]*Recensement_CXPI_PIC_IAE26_TT_AURA[[#This Row],[Durée Formation (Heures)
A saisir ]])</f>
        <v>0</v>
      </c>
      <c r="V15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19" s="8"/>
    </row>
    <row r="1520" spans="1:23">
      <c r="A1520" s="11" t="s">
        <v>1585</v>
      </c>
      <c r="B1520" s="12"/>
      <c r="C1520" s="7"/>
      <c r="D1520" s="7"/>
      <c r="E1520" s="30"/>
      <c r="F1520" s="7"/>
      <c r="G1520" s="7"/>
      <c r="H1520" s="7"/>
      <c r="I1520" s="7"/>
      <c r="J1520" s="7"/>
      <c r="K1520" s="7"/>
      <c r="L1520" s="7"/>
      <c r="M1520" s="8"/>
      <c r="N1520" s="8"/>
      <c r="O1520" s="8">
        <f>Recensement_CXPI_PIC_IAE26_TT_AURA[[#This Row],[Taux Horaire
Coût pédagogique/h
A saisir ]]*Recensement_CXPI_PIC_IAE26_TT_AURA[[#This Row],[Durée Formation (Heures)
A saisir ]]*Recensement_CXPI_PIC_IAE26_TT_AURA[[#This Row],[Nombre participants prévisionnels
A saisir ]]</f>
        <v>0</v>
      </c>
      <c r="P1520" s="8">
        <f>(13*Recensement_CXPI_PIC_IAE26_TT_AURA[[#This Row],[Durée Formation (Heures)
A saisir ]]*Recensement_CXPI_PIC_IAE26_TT_AURA[[#This Row],[Nombre participants prévisionnels
A saisir ]])</f>
        <v>0</v>
      </c>
      <c r="Q1520" s="8">
        <f>Recensement_CXPI_PIC_IAE26_TT_AURA[[#This Row],[Nombre participants prévisionnels
A saisir ]]*Recensement_CXPI_PIC_IAE26_TT_AURA[[#This Row],[ Montant Frais annexes Total /stagiaire
A saisir]]</f>
        <v>0</v>
      </c>
      <c r="R15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0" s="18">
        <f t="shared" si="23"/>
        <v>0</v>
      </c>
      <c r="T15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V1520))</f>
        <v>0</v>
      </c>
      <c r="U1520" s="8">
        <f>(18*Recensement_CXPI_PIC_IAE26_TT_AURA[[#This Row],[Nombre participants prévisionnels
A saisir ]]*Recensement_CXPI_PIC_IAE26_TT_AURA[[#This Row],[Durée Formation (Heures)
A saisir ]])</f>
        <v>0</v>
      </c>
      <c r="V15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0" s="8"/>
    </row>
    <row r="1521" spans="1:23">
      <c r="A1521" s="11" t="s">
        <v>1586</v>
      </c>
      <c r="B1521" s="12"/>
      <c r="C1521" s="7"/>
      <c r="D1521" s="7"/>
      <c r="E1521" s="30"/>
      <c r="F1521" s="7"/>
      <c r="G1521" s="7"/>
      <c r="H1521" s="7"/>
      <c r="I1521" s="7"/>
      <c r="J1521" s="7"/>
      <c r="K1521" s="7"/>
      <c r="L1521" s="7"/>
      <c r="M1521" s="8"/>
      <c r="N1521" s="8"/>
      <c r="O1521" s="8">
        <f>Recensement_CXPI_PIC_IAE26_TT_AURA[[#This Row],[Taux Horaire
Coût pédagogique/h
A saisir ]]*Recensement_CXPI_PIC_IAE26_TT_AURA[[#This Row],[Durée Formation (Heures)
A saisir ]]*Recensement_CXPI_PIC_IAE26_TT_AURA[[#This Row],[Nombre participants prévisionnels
A saisir ]]</f>
        <v>0</v>
      </c>
      <c r="P1521" s="8">
        <f>(13*Recensement_CXPI_PIC_IAE26_TT_AURA[[#This Row],[Durée Formation (Heures)
A saisir ]]*Recensement_CXPI_PIC_IAE26_TT_AURA[[#This Row],[Nombre participants prévisionnels
A saisir ]])</f>
        <v>0</v>
      </c>
      <c r="Q1521" s="8">
        <f>Recensement_CXPI_PIC_IAE26_TT_AURA[[#This Row],[Nombre participants prévisionnels
A saisir ]]*Recensement_CXPI_PIC_IAE26_TT_AURA[[#This Row],[ Montant Frais annexes Total /stagiaire
A saisir]]</f>
        <v>0</v>
      </c>
      <c r="R15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1" s="18">
        <f t="shared" si="23"/>
        <v>0</v>
      </c>
      <c r="T15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V1521))</f>
        <v>0</v>
      </c>
      <c r="U1521" s="8">
        <f>(18*Recensement_CXPI_PIC_IAE26_TT_AURA[[#This Row],[Nombre participants prévisionnels
A saisir ]]*Recensement_CXPI_PIC_IAE26_TT_AURA[[#This Row],[Durée Formation (Heures)
A saisir ]])</f>
        <v>0</v>
      </c>
      <c r="V15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1" s="8"/>
    </row>
    <row r="1522" spans="1:23">
      <c r="A1522" s="11" t="s">
        <v>1587</v>
      </c>
      <c r="B1522" s="12"/>
      <c r="C1522" s="7"/>
      <c r="D1522" s="7"/>
      <c r="E1522" s="30"/>
      <c r="F1522" s="7"/>
      <c r="G1522" s="7"/>
      <c r="H1522" s="7"/>
      <c r="I1522" s="7"/>
      <c r="J1522" s="7"/>
      <c r="K1522" s="7"/>
      <c r="L1522" s="7"/>
      <c r="M1522" s="8"/>
      <c r="N1522" s="8"/>
      <c r="O1522" s="8">
        <f>Recensement_CXPI_PIC_IAE26_TT_AURA[[#This Row],[Taux Horaire
Coût pédagogique/h
A saisir ]]*Recensement_CXPI_PIC_IAE26_TT_AURA[[#This Row],[Durée Formation (Heures)
A saisir ]]*Recensement_CXPI_PIC_IAE26_TT_AURA[[#This Row],[Nombre participants prévisionnels
A saisir ]]</f>
        <v>0</v>
      </c>
      <c r="P1522" s="8">
        <f>(13*Recensement_CXPI_PIC_IAE26_TT_AURA[[#This Row],[Durée Formation (Heures)
A saisir ]]*Recensement_CXPI_PIC_IAE26_TT_AURA[[#This Row],[Nombre participants prévisionnels
A saisir ]])</f>
        <v>0</v>
      </c>
      <c r="Q1522" s="8">
        <f>Recensement_CXPI_PIC_IAE26_TT_AURA[[#This Row],[Nombre participants prévisionnels
A saisir ]]*Recensement_CXPI_PIC_IAE26_TT_AURA[[#This Row],[ Montant Frais annexes Total /stagiaire
A saisir]]</f>
        <v>0</v>
      </c>
      <c r="R15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2" s="18">
        <f t="shared" si="23"/>
        <v>0</v>
      </c>
      <c r="T15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V1522))</f>
        <v>0</v>
      </c>
      <c r="U1522" s="8">
        <f>(18*Recensement_CXPI_PIC_IAE26_TT_AURA[[#This Row],[Nombre participants prévisionnels
A saisir ]]*Recensement_CXPI_PIC_IAE26_TT_AURA[[#This Row],[Durée Formation (Heures)
A saisir ]])</f>
        <v>0</v>
      </c>
      <c r="V15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2" s="8"/>
    </row>
    <row r="1523" spans="1:23">
      <c r="A1523" s="11" t="s">
        <v>1588</v>
      </c>
      <c r="B1523" s="12"/>
      <c r="C1523" s="7"/>
      <c r="D1523" s="7"/>
      <c r="E1523" s="30"/>
      <c r="F1523" s="7"/>
      <c r="G1523" s="7"/>
      <c r="H1523" s="7"/>
      <c r="I1523" s="7"/>
      <c r="J1523" s="7"/>
      <c r="K1523" s="7"/>
      <c r="L1523" s="7"/>
      <c r="M1523" s="8"/>
      <c r="N1523" s="8"/>
      <c r="O1523" s="8">
        <f>Recensement_CXPI_PIC_IAE26_TT_AURA[[#This Row],[Taux Horaire
Coût pédagogique/h
A saisir ]]*Recensement_CXPI_PIC_IAE26_TT_AURA[[#This Row],[Durée Formation (Heures)
A saisir ]]*Recensement_CXPI_PIC_IAE26_TT_AURA[[#This Row],[Nombre participants prévisionnels
A saisir ]]</f>
        <v>0</v>
      </c>
      <c r="P1523" s="8">
        <f>(13*Recensement_CXPI_PIC_IAE26_TT_AURA[[#This Row],[Durée Formation (Heures)
A saisir ]]*Recensement_CXPI_PIC_IAE26_TT_AURA[[#This Row],[Nombre participants prévisionnels
A saisir ]])</f>
        <v>0</v>
      </c>
      <c r="Q1523" s="8">
        <f>Recensement_CXPI_PIC_IAE26_TT_AURA[[#This Row],[Nombre participants prévisionnels
A saisir ]]*Recensement_CXPI_PIC_IAE26_TT_AURA[[#This Row],[ Montant Frais annexes Total /stagiaire
A saisir]]</f>
        <v>0</v>
      </c>
      <c r="R15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3" s="18">
        <f t="shared" si="23"/>
        <v>0</v>
      </c>
      <c r="T15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V1523))</f>
        <v>0</v>
      </c>
      <c r="U1523" s="8">
        <f>(18*Recensement_CXPI_PIC_IAE26_TT_AURA[[#This Row],[Nombre participants prévisionnels
A saisir ]]*Recensement_CXPI_PIC_IAE26_TT_AURA[[#This Row],[Durée Formation (Heures)
A saisir ]])</f>
        <v>0</v>
      </c>
      <c r="V15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3" s="8"/>
    </row>
    <row r="1524" spans="1:23">
      <c r="A1524" s="11" t="s">
        <v>1589</v>
      </c>
      <c r="B1524" s="12"/>
      <c r="C1524" s="7"/>
      <c r="D1524" s="7"/>
      <c r="E1524" s="30"/>
      <c r="F1524" s="7"/>
      <c r="G1524" s="7"/>
      <c r="H1524" s="7"/>
      <c r="I1524" s="7"/>
      <c r="J1524" s="7"/>
      <c r="K1524" s="7"/>
      <c r="L1524" s="7"/>
      <c r="M1524" s="8"/>
      <c r="N1524" s="8"/>
      <c r="O1524" s="8">
        <f>Recensement_CXPI_PIC_IAE26_TT_AURA[[#This Row],[Taux Horaire
Coût pédagogique/h
A saisir ]]*Recensement_CXPI_PIC_IAE26_TT_AURA[[#This Row],[Durée Formation (Heures)
A saisir ]]*Recensement_CXPI_PIC_IAE26_TT_AURA[[#This Row],[Nombre participants prévisionnels
A saisir ]]</f>
        <v>0</v>
      </c>
      <c r="P1524" s="8">
        <f>(13*Recensement_CXPI_PIC_IAE26_TT_AURA[[#This Row],[Durée Formation (Heures)
A saisir ]]*Recensement_CXPI_PIC_IAE26_TT_AURA[[#This Row],[Nombre participants prévisionnels
A saisir ]])</f>
        <v>0</v>
      </c>
      <c r="Q1524" s="8">
        <f>Recensement_CXPI_PIC_IAE26_TT_AURA[[#This Row],[Nombre participants prévisionnels
A saisir ]]*Recensement_CXPI_PIC_IAE26_TT_AURA[[#This Row],[ Montant Frais annexes Total /stagiaire
A saisir]]</f>
        <v>0</v>
      </c>
      <c r="R15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4" s="18">
        <f t="shared" si="23"/>
        <v>0</v>
      </c>
      <c r="T15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V1524))</f>
        <v>0</v>
      </c>
      <c r="U1524" s="8">
        <f>(18*Recensement_CXPI_PIC_IAE26_TT_AURA[[#This Row],[Nombre participants prévisionnels
A saisir ]]*Recensement_CXPI_PIC_IAE26_TT_AURA[[#This Row],[Durée Formation (Heures)
A saisir ]])</f>
        <v>0</v>
      </c>
      <c r="V15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4" s="8"/>
    </row>
    <row r="1525" spans="1:23">
      <c r="A1525" s="11" t="s">
        <v>1590</v>
      </c>
      <c r="B1525" s="12"/>
      <c r="C1525" s="7"/>
      <c r="D1525" s="7"/>
      <c r="E1525" s="30"/>
      <c r="F1525" s="7"/>
      <c r="G1525" s="7"/>
      <c r="H1525" s="7"/>
      <c r="I1525" s="7"/>
      <c r="J1525" s="7"/>
      <c r="K1525" s="7"/>
      <c r="L1525" s="7"/>
      <c r="M1525" s="8"/>
      <c r="N1525" s="8"/>
      <c r="O1525" s="8">
        <f>Recensement_CXPI_PIC_IAE26_TT_AURA[[#This Row],[Taux Horaire
Coût pédagogique/h
A saisir ]]*Recensement_CXPI_PIC_IAE26_TT_AURA[[#This Row],[Durée Formation (Heures)
A saisir ]]*Recensement_CXPI_PIC_IAE26_TT_AURA[[#This Row],[Nombre participants prévisionnels
A saisir ]]</f>
        <v>0</v>
      </c>
      <c r="P1525" s="8">
        <f>(13*Recensement_CXPI_PIC_IAE26_TT_AURA[[#This Row],[Durée Formation (Heures)
A saisir ]]*Recensement_CXPI_PIC_IAE26_TT_AURA[[#This Row],[Nombre participants prévisionnels
A saisir ]])</f>
        <v>0</v>
      </c>
      <c r="Q1525" s="8">
        <f>Recensement_CXPI_PIC_IAE26_TT_AURA[[#This Row],[Nombre participants prévisionnels
A saisir ]]*Recensement_CXPI_PIC_IAE26_TT_AURA[[#This Row],[ Montant Frais annexes Total /stagiaire
A saisir]]</f>
        <v>0</v>
      </c>
      <c r="R15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5" s="18">
        <f t="shared" si="23"/>
        <v>0</v>
      </c>
      <c r="T15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V1525))</f>
        <v>0</v>
      </c>
      <c r="U1525" s="8">
        <f>(18*Recensement_CXPI_PIC_IAE26_TT_AURA[[#This Row],[Nombre participants prévisionnels
A saisir ]]*Recensement_CXPI_PIC_IAE26_TT_AURA[[#This Row],[Durée Formation (Heures)
A saisir ]])</f>
        <v>0</v>
      </c>
      <c r="V15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5" s="8"/>
    </row>
    <row r="1526" spans="1:23">
      <c r="A1526" s="11" t="s">
        <v>1591</v>
      </c>
      <c r="B1526" s="12"/>
      <c r="C1526" s="7"/>
      <c r="D1526" s="7"/>
      <c r="E1526" s="30"/>
      <c r="F1526" s="7"/>
      <c r="G1526" s="7"/>
      <c r="H1526" s="7"/>
      <c r="I1526" s="7"/>
      <c r="J1526" s="7"/>
      <c r="K1526" s="7"/>
      <c r="L1526" s="7"/>
      <c r="M1526" s="8"/>
      <c r="N1526" s="8"/>
      <c r="O1526" s="8">
        <f>Recensement_CXPI_PIC_IAE26_TT_AURA[[#This Row],[Taux Horaire
Coût pédagogique/h
A saisir ]]*Recensement_CXPI_PIC_IAE26_TT_AURA[[#This Row],[Durée Formation (Heures)
A saisir ]]*Recensement_CXPI_PIC_IAE26_TT_AURA[[#This Row],[Nombre participants prévisionnels
A saisir ]]</f>
        <v>0</v>
      </c>
      <c r="P1526" s="8">
        <f>(13*Recensement_CXPI_PIC_IAE26_TT_AURA[[#This Row],[Durée Formation (Heures)
A saisir ]]*Recensement_CXPI_PIC_IAE26_TT_AURA[[#This Row],[Nombre participants prévisionnels
A saisir ]])</f>
        <v>0</v>
      </c>
      <c r="Q1526" s="8">
        <f>Recensement_CXPI_PIC_IAE26_TT_AURA[[#This Row],[Nombre participants prévisionnels
A saisir ]]*Recensement_CXPI_PIC_IAE26_TT_AURA[[#This Row],[ Montant Frais annexes Total /stagiaire
A saisir]]</f>
        <v>0</v>
      </c>
      <c r="R15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6" s="18">
        <f t="shared" si="23"/>
        <v>0</v>
      </c>
      <c r="T15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V1526))</f>
        <v>0</v>
      </c>
      <c r="U1526" s="8">
        <f>(18*Recensement_CXPI_PIC_IAE26_TT_AURA[[#This Row],[Nombre participants prévisionnels
A saisir ]]*Recensement_CXPI_PIC_IAE26_TT_AURA[[#This Row],[Durée Formation (Heures)
A saisir ]])</f>
        <v>0</v>
      </c>
      <c r="V15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6" s="8"/>
    </row>
    <row r="1527" spans="1:23">
      <c r="A1527" s="11" t="s">
        <v>1592</v>
      </c>
      <c r="B1527" s="12"/>
      <c r="C1527" s="7"/>
      <c r="D1527" s="7"/>
      <c r="E1527" s="30"/>
      <c r="F1527" s="7"/>
      <c r="G1527" s="7"/>
      <c r="H1527" s="7"/>
      <c r="I1527" s="7"/>
      <c r="J1527" s="7"/>
      <c r="K1527" s="7"/>
      <c r="L1527" s="7"/>
      <c r="M1527" s="8"/>
      <c r="N1527" s="8"/>
      <c r="O1527" s="8">
        <f>Recensement_CXPI_PIC_IAE26_TT_AURA[[#This Row],[Taux Horaire
Coût pédagogique/h
A saisir ]]*Recensement_CXPI_PIC_IAE26_TT_AURA[[#This Row],[Durée Formation (Heures)
A saisir ]]*Recensement_CXPI_PIC_IAE26_TT_AURA[[#This Row],[Nombre participants prévisionnels
A saisir ]]</f>
        <v>0</v>
      </c>
      <c r="P1527" s="8">
        <f>(13*Recensement_CXPI_PIC_IAE26_TT_AURA[[#This Row],[Durée Formation (Heures)
A saisir ]]*Recensement_CXPI_PIC_IAE26_TT_AURA[[#This Row],[Nombre participants prévisionnels
A saisir ]])</f>
        <v>0</v>
      </c>
      <c r="Q1527" s="8">
        <f>Recensement_CXPI_PIC_IAE26_TT_AURA[[#This Row],[Nombre participants prévisionnels
A saisir ]]*Recensement_CXPI_PIC_IAE26_TT_AURA[[#This Row],[ Montant Frais annexes Total /stagiaire
A saisir]]</f>
        <v>0</v>
      </c>
      <c r="R15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7" s="18">
        <f t="shared" si="23"/>
        <v>0</v>
      </c>
      <c r="T15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V1527))</f>
        <v>0</v>
      </c>
      <c r="U1527" s="8">
        <f>(18*Recensement_CXPI_PIC_IAE26_TT_AURA[[#This Row],[Nombre participants prévisionnels
A saisir ]]*Recensement_CXPI_PIC_IAE26_TT_AURA[[#This Row],[Durée Formation (Heures)
A saisir ]])</f>
        <v>0</v>
      </c>
      <c r="V15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7" s="8"/>
    </row>
    <row r="1528" spans="1:23">
      <c r="A1528" s="11" t="s">
        <v>1593</v>
      </c>
      <c r="B1528" s="12"/>
      <c r="C1528" s="7"/>
      <c r="D1528" s="7"/>
      <c r="E1528" s="30"/>
      <c r="F1528" s="7"/>
      <c r="G1528" s="7"/>
      <c r="H1528" s="7"/>
      <c r="I1528" s="7"/>
      <c r="J1528" s="7"/>
      <c r="K1528" s="7"/>
      <c r="L1528" s="7"/>
      <c r="M1528" s="8"/>
      <c r="N1528" s="8"/>
      <c r="O1528" s="8">
        <f>Recensement_CXPI_PIC_IAE26_TT_AURA[[#This Row],[Taux Horaire
Coût pédagogique/h
A saisir ]]*Recensement_CXPI_PIC_IAE26_TT_AURA[[#This Row],[Durée Formation (Heures)
A saisir ]]*Recensement_CXPI_PIC_IAE26_TT_AURA[[#This Row],[Nombre participants prévisionnels
A saisir ]]</f>
        <v>0</v>
      </c>
      <c r="P1528" s="8">
        <f>(13*Recensement_CXPI_PIC_IAE26_TT_AURA[[#This Row],[Durée Formation (Heures)
A saisir ]]*Recensement_CXPI_PIC_IAE26_TT_AURA[[#This Row],[Nombre participants prévisionnels
A saisir ]])</f>
        <v>0</v>
      </c>
      <c r="Q1528" s="8">
        <f>Recensement_CXPI_PIC_IAE26_TT_AURA[[#This Row],[Nombre participants prévisionnels
A saisir ]]*Recensement_CXPI_PIC_IAE26_TT_AURA[[#This Row],[ Montant Frais annexes Total /stagiaire
A saisir]]</f>
        <v>0</v>
      </c>
      <c r="R15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8" s="18">
        <f t="shared" si="23"/>
        <v>0</v>
      </c>
      <c r="T15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V1528))</f>
        <v>0</v>
      </c>
      <c r="U1528" s="8">
        <f>(18*Recensement_CXPI_PIC_IAE26_TT_AURA[[#This Row],[Nombre participants prévisionnels
A saisir ]]*Recensement_CXPI_PIC_IAE26_TT_AURA[[#This Row],[Durée Formation (Heures)
A saisir ]])</f>
        <v>0</v>
      </c>
      <c r="V15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8" s="8"/>
    </row>
    <row r="1529" spans="1:23">
      <c r="A1529" s="11" t="s">
        <v>1594</v>
      </c>
      <c r="B1529" s="12"/>
      <c r="C1529" s="7"/>
      <c r="D1529" s="7"/>
      <c r="E1529" s="30"/>
      <c r="F1529" s="7"/>
      <c r="G1529" s="7"/>
      <c r="H1529" s="7"/>
      <c r="I1529" s="7"/>
      <c r="J1529" s="7"/>
      <c r="K1529" s="7"/>
      <c r="L1529" s="7"/>
      <c r="M1529" s="8"/>
      <c r="N1529" s="8"/>
      <c r="O1529" s="8">
        <f>Recensement_CXPI_PIC_IAE26_TT_AURA[[#This Row],[Taux Horaire
Coût pédagogique/h
A saisir ]]*Recensement_CXPI_PIC_IAE26_TT_AURA[[#This Row],[Durée Formation (Heures)
A saisir ]]*Recensement_CXPI_PIC_IAE26_TT_AURA[[#This Row],[Nombre participants prévisionnels
A saisir ]]</f>
        <v>0</v>
      </c>
      <c r="P1529" s="8">
        <f>(13*Recensement_CXPI_PIC_IAE26_TT_AURA[[#This Row],[Durée Formation (Heures)
A saisir ]]*Recensement_CXPI_PIC_IAE26_TT_AURA[[#This Row],[Nombre participants prévisionnels
A saisir ]])</f>
        <v>0</v>
      </c>
      <c r="Q1529" s="8">
        <f>Recensement_CXPI_PIC_IAE26_TT_AURA[[#This Row],[Nombre participants prévisionnels
A saisir ]]*Recensement_CXPI_PIC_IAE26_TT_AURA[[#This Row],[ Montant Frais annexes Total /stagiaire
A saisir]]</f>
        <v>0</v>
      </c>
      <c r="R15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29" s="18">
        <f t="shared" si="23"/>
        <v>0</v>
      </c>
      <c r="T15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V1529))</f>
        <v>0</v>
      </c>
      <c r="U1529" s="8">
        <f>(18*Recensement_CXPI_PIC_IAE26_TT_AURA[[#This Row],[Nombre participants prévisionnels
A saisir ]]*Recensement_CXPI_PIC_IAE26_TT_AURA[[#This Row],[Durée Formation (Heures)
A saisir ]])</f>
        <v>0</v>
      </c>
      <c r="V15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29" s="8"/>
    </row>
    <row r="1530" spans="1:23">
      <c r="A1530" s="11" t="s">
        <v>1595</v>
      </c>
      <c r="B1530" s="12"/>
      <c r="C1530" s="7"/>
      <c r="D1530" s="7"/>
      <c r="E1530" s="30"/>
      <c r="F1530" s="7"/>
      <c r="G1530" s="7"/>
      <c r="H1530" s="7"/>
      <c r="I1530" s="7"/>
      <c r="J1530" s="7"/>
      <c r="K1530" s="7"/>
      <c r="L1530" s="7"/>
      <c r="M1530" s="8"/>
      <c r="N1530" s="8"/>
      <c r="O1530" s="8">
        <f>Recensement_CXPI_PIC_IAE26_TT_AURA[[#This Row],[Taux Horaire
Coût pédagogique/h
A saisir ]]*Recensement_CXPI_PIC_IAE26_TT_AURA[[#This Row],[Durée Formation (Heures)
A saisir ]]*Recensement_CXPI_PIC_IAE26_TT_AURA[[#This Row],[Nombre participants prévisionnels
A saisir ]]</f>
        <v>0</v>
      </c>
      <c r="P1530" s="8">
        <f>(13*Recensement_CXPI_PIC_IAE26_TT_AURA[[#This Row],[Durée Formation (Heures)
A saisir ]]*Recensement_CXPI_PIC_IAE26_TT_AURA[[#This Row],[Nombre participants prévisionnels
A saisir ]])</f>
        <v>0</v>
      </c>
      <c r="Q1530" s="8">
        <f>Recensement_CXPI_PIC_IAE26_TT_AURA[[#This Row],[Nombre participants prévisionnels
A saisir ]]*Recensement_CXPI_PIC_IAE26_TT_AURA[[#This Row],[ Montant Frais annexes Total /stagiaire
A saisir]]</f>
        <v>0</v>
      </c>
      <c r="R15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0" s="18">
        <f t="shared" si="23"/>
        <v>0</v>
      </c>
      <c r="T15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V1530))</f>
        <v>0</v>
      </c>
      <c r="U1530" s="8">
        <f>(18*Recensement_CXPI_PIC_IAE26_TT_AURA[[#This Row],[Nombre participants prévisionnels
A saisir ]]*Recensement_CXPI_PIC_IAE26_TT_AURA[[#This Row],[Durée Formation (Heures)
A saisir ]])</f>
        <v>0</v>
      </c>
      <c r="V15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0" s="8"/>
    </row>
    <row r="1531" spans="1:23">
      <c r="A1531" s="11" t="s">
        <v>1596</v>
      </c>
      <c r="B1531" s="12"/>
      <c r="C1531" s="7"/>
      <c r="D1531" s="7"/>
      <c r="E1531" s="30"/>
      <c r="F1531" s="7"/>
      <c r="G1531" s="7"/>
      <c r="H1531" s="7"/>
      <c r="I1531" s="7"/>
      <c r="J1531" s="7"/>
      <c r="K1531" s="7"/>
      <c r="L1531" s="7"/>
      <c r="M1531" s="8"/>
      <c r="N1531" s="8"/>
      <c r="O1531" s="8">
        <f>Recensement_CXPI_PIC_IAE26_TT_AURA[[#This Row],[Taux Horaire
Coût pédagogique/h
A saisir ]]*Recensement_CXPI_PIC_IAE26_TT_AURA[[#This Row],[Durée Formation (Heures)
A saisir ]]*Recensement_CXPI_PIC_IAE26_TT_AURA[[#This Row],[Nombre participants prévisionnels
A saisir ]]</f>
        <v>0</v>
      </c>
      <c r="P1531" s="8">
        <f>(13*Recensement_CXPI_PIC_IAE26_TT_AURA[[#This Row],[Durée Formation (Heures)
A saisir ]]*Recensement_CXPI_PIC_IAE26_TT_AURA[[#This Row],[Nombre participants prévisionnels
A saisir ]])</f>
        <v>0</v>
      </c>
      <c r="Q1531" s="8">
        <f>Recensement_CXPI_PIC_IAE26_TT_AURA[[#This Row],[Nombre participants prévisionnels
A saisir ]]*Recensement_CXPI_PIC_IAE26_TT_AURA[[#This Row],[ Montant Frais annexes Total /stagiaire
A saisir]]</f>
        <v>0</v>
      </c>
      <c r="R15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1" s="18">
        <f t="shared" si="23"/>
        <v>0</v>
      </c>
      <c r="T15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V1531))</f>
        <v>0</v>
      </c>
      <c r="U1531" s="8">
        <f>(18*Recensement_CXPI_PIC_IAE26_TT_AURA[[#This Row],[Nombre participants prévisionnels
A saisir ]]*Recensement_CXPI_PIC_IAE26_TT_AURA[[#This Row],[Durée Formation (Heures)
A saisir ]])</f>
        <v>0</v>
      </c>
      <c r="V15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1" s="8"/>
    </row>
    <row r="1532" spans="1:23">
      <c r="A1532" s="11" t="s">
        <v>1597</v>
      </c>
      <c r="B1532" s="12"/>
      <c r="C1532" s="7"/>
      <c r="D1532" s="7"/>
      <c r="E1532" s="30"/>
      <c r="F1532" s="7"/>
      <c r="G1532" s="7"/>
      <c r="H1532" s="7"/>
      <c r="I1532" s="7"/>
      <c r="J1532" s="7"/>
      <c r="K1532" s="7"/>
      <c r="L1532" s="7"/>
      <c r="M1532" s="8"/>
      <c r="N1532" s="8"/>
      <c r="O1532" s="8">
        <f>Recensement_CXPI_PIC_IAE26_TT_AURA[[#This Row],[Taux Horaire
Coût pédagogique/h
A saisir ]]*Recensement_CXPI_PIC_IAE26_TT_AURA[[#This Row],[Durée Formation (Heures)
A saisir ]]*Recensement_CXPI_PIC_IAE26_TT_AURA[[#This Row],[Nombre participants prévisionnels
A saisir ]]</f>
        <v>0</v>
      </c>
      <c r="P1532" s="8">
        <f>(13*Recensement_CXPI_PIC_IAE26_TT_AURA[[#This Row],[Durée Formation (Heures)
A saisir ]]*Recensement_CXPI_PIC_IAE26_TT_AURA[[#This Row],[Nombre participants prévisionnels
A saisir ]])</f>
        <v>0</v>
      </c>
      <c r="Q1532" s="8">
        <f>Recensement_CXPI_PIC_IAE26_TT_AURA[[#This Row],[Nombre participants prévisionnels
A saisir ]]*Recensement_CXPI_PIC_IAE26_TT_AURA[[#This Row],[ Montant Frais annexes Total /stagiaire
A saisir]]</f>
        <v>0</v>
      </c>
      <c r="R15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2" s="18">
        <f t="shared" si="23"/>
        <v>0</v>
      </c>
      <c r="T15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V1532))</f>
        <v>0</v>
      </c>
      <c r="U1532" s="8">
        <f>(18*Recensement_CXPI_PIC_IAE26_TT_AURA[[#This Row],[Nombre participants prévisionnels
A saisir ]]*Recensement_CXPI_PIC_IAE26_TT_AURA[[#This Row],[Durée Formation (Heures)
A saisir ]])</f>
        <v>0</v>
      </c>
      <c r="V15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2" s="8"/>
    </row>
    <row r="1533" spans="1:23">
      <c r="A1533" s="11" t="s">
        <v>1598</v>
      </c>
      <c r="B1533" s="12"/>
      <c r="C1533" s="7"/>
      <c r="D1533" s="7"/>
      <c r="E1533" s="30"/>
      <c r="F1533" s="7"/>
      <c r="G1533" s="7"/>
      <c r="H1533" s="7"/>
      <c r="I1533" s="7"/>
      <c r="J1533" s="7"/>
      <c r="K1533" s="7"/>
      <c r="L1533" s="7"/>
      <c r="M1533" s="8"/>
      <c r="N1533" s="8"/>
      <c r="O1533" s="8">
        <f>Recensement_CXPI_PIC_IAE26_TT_AURA[[#This Row],[Taux Horaire
Coût pédagogique/h
A saisir ]]*Recensement_CXPI_PIC_IAE26_TT_AURA[[#This Row],[Durée Formation (Heures)
A saisir ]]*Recensement_CXPI_PIC_IAE26_TT_AURA[[#This Row],[Nombre participants prévisionnels
A saisir ]]</f>
        <v>0</v>
      </c>
      <c r="P1533" s="8">
        <f>(13*Recensement_CXPI_PIC_IAE26_TT_AURA[[#This Row],[Durée Formation (Heures)
A saisir ]]*Recensement_CXPI_PIC_IAE26_TT_AURA[[#This Row],[Nombre participants prévisionnels
A saisir ]])</f>
        <v>0</v>
      </c>
      <c r="Q1533" s="8">
        <f>Recensement_CXPI_PIC_IAE26_TT_AURA[[#This Row],[Nombre participants prévisionnels
A saisir ]]*Recensement_CXPI_PIC_IAE26_TT_AURA[[#This Row],[ Montant Frais annexes Total /stagiaire
A saisir]]</f>
        <v>0</v>
      </c>
      <c r="R15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3" s="18">
        <f t="shared" si="23"/>
        <v>0</v>
      </c>
      <c r="T15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V1533))</f>
        <v>0</v>
      </c>
      <c r="U1533" s="8">
        <f>(18*Recensement_CXPI_PIC_IAE26_TT_AURA[[#This Row],[Nombre participants prévisionnels
A saisir ]]*Recensement_CXPI_PIC_IAE26_TT_AURA[[#This Row],[Durée Formation (Heures)
A saisir ]])</f>
        <v>0</v>
      </c>
      <c r="V15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3" s="8"/>
    </row>
    <row r="1534" spans="1:23">
      <c r="A1534" s="11" t="s">
        <v>1599</v>
      </c>
      <c r="B1534" s="12"/>
      <c r="C1534" s="7"/>
      <c r="D1534" s="7"/>
      <c r="E1534" s="30"/>
      <c r="F1534" s="7"/>
      <c r="G1534" s="7"/>
      <c r="H1534" s="7"/>
      <c r="I1534" s="7"/>
      <c r="J1534" s="7"/>
      <c r="K1534" s="7"/>
      <c r="L1534" s="7"/>
      <c r="M1534" s="8"/>
      <c r="N1534" s="8"/>
      <c r="O1534" s="8">
        <f>Recensement_CXPI_PIC_IAE26_TT_AURA[[#This Row],[Taux Horaire
Coût pédagogique/h
A saisir ]]*Recensement_CXPI_PIC_IAE26_TT_AURA[[#This Row],[Durée Formation (Heures)
A saisir ]]*Recensement_CXPI_PIC_IAE26_TT_AURA[[#This Row],[Nombre participants prévisionnels
A saisir ]]</f>
        <v>0</v>
      </c>
      <c r="P1534" s="8">
        <f>(13*Recensement_CXPI_PIC_IAE26_TT_AURA[[#This Row],[Durée Formation (Heures)
A saisir ]]*Recensement_CXPI_PIC_IAE26_TT_AURA[[#This Row],[Nombre participants prévisionnels
A saisir ]])</f>
        <v>0</v>
      </c>
      <c r="Q1534" s="8">
        <f>Recensement_CXPI_PIC_IAE26_TT_AURA[[#This Row],[Nombre participants prévisionnels
A saisir ]]*Recensement_CXPI_PIC_IAE26_TT_AURA[[#This Row],[ Montant Frais annexes Total /stagiaire
A saisir]]</f>
        <v>0</v>
      </c>
      <c r="R15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4" s="18">
        <f t="shared" si="23"/>
        <v>0</v>
      </c>
      <c r="T15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V1534))</f>
        <v>0</v>
      </c>
      <c r="U1534" s="8">
        <f>(18*Recensement_CXPI_PIC_IAE26_TT_AURA[[#This Row],[Nombre participants prévisionnels
A saisir ]]*Recensement_CXPI_PIC_IAE26_TT_AURA[[#This Row],[Durée Formation (Heures)
A saisir ]])</f>
        <v>0</v>
      </c>
      <c r="V15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4" s="8"/>
    </row>
    <row r="1535" spans="1:23">
      <c r="A1535" s="11" t="s">
        <v>1600</v>
      </c>
      <c r="B1535" s="12"/>
      <c r="C1535" s="7"/>
      <c r="D1535" s="7"/>
      <c r="E1535" s="30"/>
      <c r="F1535" s="7"/>
      <c r="G1535" s="7"/>
      <c r="H1535" s="7"/>
      <c r="I1535" s="7"/>
      <c r="J1535" s="7"/>
      <c r="K1535" s="7"/>
      <c r="L1535" s="7"/>
      <c r="M1535" s="8"/>
      <c r="N1535" s="8"/>
      <c r="O1535" s="8">
        <f>Recensement_CXPI_PIC_IAE26_TT_AURA[[#This Row],[Taux Horaire
Coût pédagogique/h
A saisir ]]*Recensement_CXPI_PIC_IAE26_TT_AURA[[#This Row],[Durée Formation (Heures)
A saisir ]]*Recensement_CXPI_PIC_IAE26_TT_AURA[[#This Row],[Nombre participants prévisionnels
A saisir ]]</f>
        <v>0</v>
      </c>
      <c r="P1535" s="8">
        <f>(13*Recensement_CXPI_PIC_IAE26_TT_AURA[[#This Row],[Durée Formation (Heures)
A saisir ]]*Recensement_CXPI_PIC_IAE26_TT_AURA[[#This Row],[Nombre participants prévisionnels
A saisir ]])</f>
        <v>0</v>
      </c>
      <c r="Q1535" s="8">
        <f>Recensement_CXPI_PIC_IAE26_TT_AURA[[#This Row],[Nombre participants prévisionnels
A saisir ]]*Recensement_CXPI_PIC_IAE26_TT_AURA[[#This Row],[ Montant Frais annexes Total /stagiaire
A saisir]]</f>
        <v>0</v>
      </c>
      <c r="R15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5" s="18">
        <f t="shared" si="23"/>
        <v>0</v>
      </c>
      <c r="T15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V1535))</f>
        <v>0</v>
      </c>
      <c r="U1535" s="8">
        <f>(18*Recensement_CXPI_PIC_IAE26_TT_AURA[[#This Row],[Nombre participants prévisionnels
A saisir ]]*Recensement_CXPI_PIC_IAE26_TT_AURA[[#This Row],[Durée Formation (Heures)
A saisir ]])</f>
        <v>0</v>
      </c>
      <c r="V15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5" s="8"/>
    </row>
    <row r="1536" spans="1:23">
      <c r="A1536" s="11" t="s">
        <v>1601</v>
      </c>
      <c r="B1536" s="12"/>
      <c r="C1536" s="7"/>
      <c r="D1536" s="7"/>
      <c r="E1536" s="30"/>
      <c r="F1536" s="7"/>
      <c r="G1536" s="7"/>
      <c r="H1536" s="7"/>
      <c r="I1536" s="7"/>
      <c r="J1536" s="7"/>
      <c r="K1536" s="7"/>
      <c r="L1536" s="7"/>
      <c r="M1536" s="8"/>
      <c r="N1536" s="8"/>
      <c r="O1536" s="8">
        <f>Recensement_CXPI_PIC_IAE26_TT_AURA[[#This Row],[Taux Horaire
Coût pédagogique/h
A saisir ]]*Recensement_CXPI_PIC_IAE26_TT_AURA[[#This Row],[Durée Formation (Heures)
A saisir ]]*Recensement_CXPI_PIC_IAE26_TT_AURA[[#This Row],[Nombre participants prévisionnels
A saisir ]]</f>
        <v>0</v>
      </c>
      <c r="P1536" s="8">
        <f>(13*Recensement_CXPI_PIC_IAE26_TT_AURA[[#This Row],[Durée Formation (Heures)
A saisir ]]*Recensement_CXPI_PIC_IAE26_TT_AURA[[#This Row],[Nombre participants prévisionnels
A saisir ]])</f>
        <v>0</v>
      </c>
      <c r="Q1536" s="8">
        <f>Recensement_CXPI_PIC_IAE26_TT_AURA[[#This Row],[Nombre participants prévisionnels
A saisir ]]*Recensement_CXPI_PIC_IAE26_TT_AURA[[#This Row],[ Montant Frais annexes Total /stagiaire
A saisir]]</f>
        <v>0</v>
      </c>
      <c r="R15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6" s="18">
        <f t="shared" si="23"/>
        <v>0</v>
      </c>
      <c r="T15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V1536))</f>
        <v>0</v>
      </c>
      <c r="U1536" s="8">
        <f>(18*Recensement_CXPI_PIC_IAE26_TT_AURA[[#This Row],[Nombre participants prévisionnels
A saisir ]]*Recensement_CXPI_PIC_IAE26_TT_AURA[[#This Row],[Durée Formation (Heures)
A saisir ]])</f>
        <v>0</v>
      </c>
      <c r="V15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6" s="8"/>
    </row>
    <row r="1537" spans="1:23">
      <c r="A1537" s="11" t="s">
        <v>1602</v>
      </c>
      <c r="B1537" s="12"/>
      <c r="C1537" s="7"/>
      <c r="D1537" s="7"/>
      <c r="E1537" s="30"/>
      <c r="F1537" s="7"/>
      <c r="G1537" s="7"/>
      <c r="H1537" s="7"/>
      <c r="I1537" s="7"/>
      <c r="J1537" s="7"/>
      <c r="K1537" s="7"/>
      <c r="L1537" s="7"/>
      <c r="M1537" s="8"/>
      <c r="N1537" s="8"/>
      <c r="O1537" s="8">
        <f>Recensement_CXPI_PIC_IAE26_TT_AURA[[#This Row],[Taux Horaire
Coût pédagogique/h
A saisir ]]*Recensement_CXPI_PIC_IAE26_TT_AURA[[#This Row],[Durée Formation (Heures)
A saisir ]]*Recensement_CXPI_PIC_IAE26_TT_AURA[[#This Row],[Nombre participants prévisionnels
A saisir ]]</f>
        <v>0</v>
      </c>
      <c r="P1537" s="8">
        <f>(13*Recensement_CXPI_PIC_IAE26_TT_AURA[[#This Row],[Durée Formation (Heures)
A saisir ]]*Recensement_CXPI_PIC_IAE26_TT_AURA[[#This Row],[Nombre participants prévisionnels
A saisir ]])</f>
        <v>0</v>
      </c>
      <c r="Q1537" s="8">
        <f>Recensement_CXPI_PIC_IAE26_TT_AURA[[#This Row],[Nombre participants prévisionnels
A saisir ]]*Recensement_CXPI_PIC_IAE26_TT_AURA[[#This Row],[ Montant Frais annexes Total /stagiaire
A saisir]]</f>
        <v>0</v>
      </c>
      <c r="R15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7" s="18">
        <f t="shared" si="23"/>
        <v>0</v>
      </c>
      <c r="T15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V1537))</f>
        <v>0</v>
      </c>
      <c r="U1537" s="8">
        <f>(18*Recensement_CXPI_PIC_IAE26_TT_AURA[[#This Row],[Nombre participants prévisionnels
A saisir ]]*Recensement_CXPI_PIC_IAE26_TT_AURA[[#This Row],[Durée Formation (Heures)
A saisir ]])</f>
        <v>0</v>
      </c>
      <c r="V15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7" s="8"/>
    </row>
    <row r="1538" spans="1:23">
      <c r="A1538" s="11" t="s">
        <v>1603</v>
      </c>
      <c r="B1538" s="12"/>
      <c r="C1538" s="7"/>
      <c r="D1538" s="7"/>
      <c r="E1538" s="30"/>
      <c r="F1538" s="7"/>
      <c r="G1538" s="7"/>
      <c r="H1538" s="7"/>
      <c r="I1538" s="7"/>
      <c r="J1538" s="7"/>
      <c r="K1538" s="7"/>
      <c r="L1538" s="7"/>
      <c r="M1538" s="8"/>
      <c r="N1538" s="8"/>
      <c r="O1538" s="8">
        <f>Recensement_CXPI_PIC_IAE26_TT_AURA[[#This Row],[Taux Horaire
Coût pédagogique/h
A saisir ]]*Recensement_CXPI_PIC_IAE26_TT_AURA[[#This Row],[Durée Formation (Heures)
A saisir ]]*Recensement_CXPI_PIC_IAE26_TT_AURA[[#This Row],[Nombre participants prévisionnels
A saisir ]]</f>
        <v>0</v>
      </c>
      <c r="P1538" s="8">
        <f>(13*Recensement_CXPI_PIC_IAE26_TT_AURA[[#This Row],[Durée Formation (Heures)
A saisir ]]*Recensement_CXPI_PIC_IAE26_TT_AURA[[#This Row],[Nombre participants prévisionnels
A saisir ]])</f>
        <v>0</v>
      </c>
      <c r="Q1538" s="8">
        <f>Recensement_CXPI_PIC_IAE26_TT_AURA[[#This Row],[Nombre participants prévisionnels
A saisir ]]*Recensement_CXPI_PIC_IAE26_TT_AURA[[#This Row],[ Montant Frais annexes Total /stagiaire
A saisir]]</f>
        <v>0</v>
      </c>
      <c r="R15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8" s="18">
        <f t="shared" si="23"/>
        <v>0</v>
      </c>
      <c r="T15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V1538))</f>
        <v>0</v>
      </c>
      <c r="U1538" s="8">
        <f>(18*Recensement_CXPI_PIC_IAE26_TT_AURA[[#This Row],[Nombre participants prévisionnels
A saisir ]]*Recensement_CXPI_PIC_IAE26_TT_AURA[[#This Row],[Durée Formation (Heures)
A saisir ]])</f>
        <v>0</v>
      </c>
      <c r="V15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8" s="8"/>
    </row>
    <row r="1539" spans="1:23">
      <c r="A1539" s="11" t="s">
        <v>1604</v>
      </c>
      <c r="B1539" s="12"/>
      <c r="C1539" s="7"/>
      <c r="D1539" s="7"/>
      <c r="E1539" s="30"/>
      <c r="F1539" s="7"/>
      <c r="G1539" s="7"/>
      <c r="H1539" s="7"/>
      <c r="I1539" s="7"/>
      <c r="J1539" s="7"/>
      <c r="K1539" s="7"/>
      <c r="L1539" s="7"/>
      <c r="M1539" s="8"/>
      <c r="N1539" s="8"/>
      <c r="O1539" s="8">
        <f>Recensement_CXPI_PIC_IAE26_TT_AURA[[#This Row],[Taux Horaire
Coût pédagogique/h
A saisir ]]*Recensement_CXPI_PIC_IAE26_TT_AURA[[#This Row],[Durée Formation (Heures)
A saisir ]]*Recensement_CXPI_PIC_IAE26_TT_AURA[[#This Row],[Nombre participants prévisionnels
A saisir ]]</f>
        <v>0</v>
      </c>
      <c r="P1539" s="8">
        <f>(13*Recensement_CXPI_PIC_IAE26_TT_AURA[[#This Row],[Durée Formation (Heures)
A saisir ]]*Recensement_CXPI_PIC_IAE26_TT_AURA[[#This Row],[Nombre participants prévisionnels
A saisir ]])</f>
        <v>0</v>
      </c>
      <c r="Q1539" s="8">
        <f>Recensement_CXPI_PIC_IAE26_TT_AURA[[#This Row],[Nombre participants prévisionnels
A saisir ]]*Recensement_CXPI_PIC_IAE26_TT_AURA[[#This Row],[ Montant Frais annexes Total /stagiaire
A saisir]]</f>
        <v>0</v>
      </c>
      <c r="R15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39" s="18">
        <f t="shared" si="23"/>
        <v>0</v>
      </c>
      <c r="T15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V1539))</f>
        <v>0</v>
      </c>
      <c r="U1539" s="8">
        <f>(18*Recensement_CXPI_PIC_IAE26_TT_AURA[[#This Row],[Nombre participants prévisionnels
A saisir ]]*Recensement_CXPI_PIC_IAE26_TT_AURA[[#This Row],[Durée Formation (Heures)
A saisir ]])</f>
        <v>0</v>
      </c>
      <c r="V15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39" s="8"/>
    </row>
    <row r="1540" spans="1:23">
      <c r="A1540" s="11" t="s">
        <v>1605</v>
      </c>
      <c r="B1540" s="12"/>
      <c r="C1540" s="7"/>
      <c r="D1540" s="7"/>
      <c r="E1540" s="30"/>
      <c r="F1540" s="7"/>
      <c r="G1540" s="7"/>
      <c r="H1540" s="7"/>
      <c r="I1540" s="7"/>
      <c r="J1540" s="7"/>
      <c r="K1540" s="7"/>
      <c r="L1540" s="7"/>
      <c r="M1540" s="8"/>
      <c r="N1540" s="8"/>
      <c r="O1540" s="8">
        <f>Recensement_CXPI_PIC_IAE26_TT_AURA[[#This Row],[Taux Horaire
Coût pédagogique/h
A saisir ]]*Recensement_CXPI_PIC_IAE26_TT_AURA[[#This Row],[Durée Formation (Heures)
A saisir ]]*Recensement_CXPI_PIC_IAE26_TT_AURA[[#This Row],[Nombre participants prévisionnels
A saisir ]]</f>
        <v>0</v>
      </c>
      <c r="P1540" s="8">
        <f>(13*Recensement_CXPI_PIC_IAE26_TT_AURA[[#This Row],[Durée Formation (Heures)
A saisir ]]*Recensement_CXPI_PIC_IAE26_TT_AURA[[#This Row],[Nombre participants prévisionnels
A saisir ]])</f>
        <v>0</v>
      </c>
      <c r="Q1540" s="8">
        <f>Recensement_CXPI_PIC_IAE26_TT_AURA[[#This Row],[Nombre participants prévisionnels
A saisir ]]*Recensement_CXPI_PIC_IAE26_TT_AURA[[#This Row],[ Montant Frais annexes Total /stagiaire
A saisir]]</f>
        <v>0</v>
      </c>
      <c r="R15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0" s="18">
        <f t="shared" si="23"/>
        <v>0</v>
      </c>
      <c r="T15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V1540))</f>
        <v>0</v>
      </c>
      <c r="U1540" s="8">
        <f>(18*Recensement_CXPI_PIC_IAE26_TT_AURA[[#This Row],[Nombre participants prévisionnels
A saisir ]]*Recensement_CXPI_PIC_IAE26_TT_AURA[[#This Row],[Durée Formation (Heures)
A saisir ]])</f>
        <v>0</v>
      </c>
      <c r="V15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0" s="8"/>
    </row>
    <row r="1541" spans="1:23">
      <c r="A1541" s="11" t="s">
        <v>1606</v>
      </c>
      <c r="B1541" s="12"/>
      <c r="C1541" s="7"/>
      <c r="D1541" s="7"/>
      <c r="E1541" s="30"/>
      <c r="F1541" s="7"/>
      <c r="G1541" s="7"/>
      <c r="H1541" s="7"/>
      <c r="I1541" s="7"/>
      <c r="J1541" s="7"/>
      <c r="K1541" s="7"/>
      <c r="L1541" s="7"/>
      <c r="M1541" s="8"/>
      <c r="N1541" s="8"/>
      <c r="O1541" s="8">
        <f>Recensement_CXPI_PIC_IAE26_TT_AURA[[#This Row],[Taux Horaire
Coût pédagogique/h
A saisir ]]*Recensement_CXPI_PIC_IAE26_TT_AURA[[#This Row],[Durée Formation (Heures)
A saisir ]]*Recensement_CXPI_PIC_IAE26_TT_AURA[[#This Row],[Nombre participants prévisionnels
A saisir ]]</f>
        <v>0</v>
      </c>
      <c r="P1541" s="8">
        <f>(13*Recensement_CXPI_PIC_IAE26_TT_AURA[[#This Row],[Durée Formation (Heures)
A saisir ]]*Recensement_CXPI_PIC_IAE26_TT_AURA[[#This Row],[Nombre participants prévisionnels
A saisir ]])</f>
        <v>0</v>
      </c>
      <c r="Q1541" s="8">
        <f>Recensement_CXPI_PIC_IAE26_TT_AURA[[#This Row],[Nombre participants prévisionnels
A saisir ]]*Recensement_CXPI_PIC_IAE26_TT_AURA[[#This Row],[ Montant Frais annexes Total /stagiaire
A saisir]]</f>
        <v>0</v>
      </c>
      <c r="R15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1" s="18">
        <f t="shared" si="23"/>
        <v>0</v>
      </c>
      <c r="T15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V1541))</f>
        <v>0</v>
      </c>
      <c r="U1541" s="8">
        <f>(18*Recensement_CXPI_PIC_IAE26_TT_AURA[[#This Row],[Nombre participants prévisionnels
A saisir ]]*Recensement_CXPI_PIC_IAE26_TT_AURA[[#This Row],[Durée Formation (Heures)
A saisir ]])</f>
        <v>0</v>
      </c>
      <c r="V15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1" s="8"/>
    </row>
    <row r="1542" spans="1:23">
      <c r="A1542" s="11" t="s">
        <v>1607</v>
      </c>
      <c r="B1542" s="12"/>
      <c r="C1542" s="7"/>
      <c r="D1542" s="7"/>
      <c r="E1542" s="30"/>
      <c r="F1542" s="7"/>
      <c r="G1542" s="7"/>
      <c r="H1542" s="7"/>
      <c r="I1542" s="7"/>
      <c r="J1542" s="7"/>
      <c r="K1542" s="7"/>
      <c r="L1542" s="7"/>
      <c r="M1542" s="8"/>
      <c r="N1542" s="8"/>
      <c r="O1542" s="8">
        <f>Recensement_CXPI_PIC_IAE26_TT_AURA[[#This Row],[Taux Horaire
Coût pédagogique/h
A saisir ]]*Recensement_CXPI_PIC_IAE26_TT_AURA[[#This Row],[Durée Formation (Heures)
A saisir ]]*Recensement_CXPI_PIC_IAE26_TT_AURA[[#This Row],[Nombre participants prévisionnels
A saisir ]]</f>
        <v>0</v>
      </c>
      <c r="P1542" s="8">
        <f>(13*Recensement_CXPI_PIC_IAE26_TT_AURA[[#This Row],[Durée Formation (Heures)
A saisir ]]*Recensement_CXPI_PIC_IAE26_TT_AURA[[#This Row],[Nombre participants prévisionnels
A saisir ]])</f>
        <v>0</v>
      </c>
      <c r="Q1542" s="8">
        <f>Recensement_CXPI_PIC_IAE26_TT_AURA[[#This Row],[Nombre participants prévisionnels
A saisir ]]*Recensement_CXPI_PIC_IAE26_TT_AURA[[#This Row],[ Montant Frais annexes Total /stagiaire
A saisir]]</f>
        <v>0</v>
      </c>
      <c r="R15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2" s="18">
        <f t="shared" si="23"/>
        <v>0</v>
      </c>
      <c r="T15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V1542))</f>
        <v>0</v>
      </c>
      <c r="U1542" s="8">
        <f>(18*Recensement_CXPI_PIC_IAE26_TT_AURA[[#This Row],[Nombre participants prévisionnels
A saisir ]]*Recensement_CXPI_PIC_IAE26_TT_AURA[[#This Row],[Durée Formation (Heures)
A saisir ]])</f>
        <v>0</v>
      </c>
      <c r="V15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2" s="8"/>
    </row>
    <row r="1543" spans="1:23">
      <c r="A1543" s="11" t="s">
        <v>1608</v>
      </c>
      <c r="B1543" s="12"/>
      <c r="C1543" s="7"/>
      <c r="D1543" s="7"/>
      <c r="E1543" s="30"/>
      <c r="F1543" s="7"/>
      <c r="G1543" s="7"/>
      <c r="H1543" s="7"/>
      <c r="I1543" s="7"/>
      <c r="J1543" s="7"/>
      <c r="K1543" s="7"/>
      <c r="L1543" s="7"/>
      <c r="M1543" s="8"/>
      <c r="N1543" s="8"/>
      <c r="O1543" s="8">
        <f>Recensement_CXPI_PIC_IAE26_TT_AURA[[#This Row],[Taux Horaire
Coût pédagogique/h
A saisir ]]*Recensement_CXPI_PIC_IAE26_TT_AURA[[#This Row],[Durée Formation (Heures)
A saisir ]]*Recensement_CXPI_PIC_IAE26_TT_AURA[[#This Row],[Nombre participants prévisionnels
A saisir ]]</f>
        <v>0</v>
      </c>
      <c r="P1543" s="8">
        <f>(13*Recensement_CXPI_PIC_IAE26_TT_AURA[[#This Row],[Durée Formation (Heures)
A saisir ]]*Recensement_CXPI_PIC_IAE26_TT_AURA[[#This Row],[Nombre participants prévisionnels
A saisir ]])</f>
        <v>0</v>
      </c>
      <c r="Q1543" s="8">
        <f>Recensement_CXPI_PIC_IAE26_TT_AURA[[#This Row],[Nombre participants prévisionnels
A saisir ]]*Recensement_CXPI_PIC_IAE26_TT_AURA[[#This Row],[ Montant Frais annexes Total /stagiaire
A saisir]]</f>
        <v>0</v>
      </c>
      <c r="R15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3" s="18">
        <f t="shared" si="23"/>
        <v>0</v>
      </c>
      <c r="T15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V1543))</f>
        <v>0</v>
      </c>
      <c r="U1543" s="8">
        <f>(18*Recensement_CXPI_PIC_IAE26_TT_AURA[[#This Row],[Nombre participants prévisionnels
A saisir ]]*Recensement_CXPI_PIC_IAE26_TT_AURA[[#This Row],[Durée Formation (Heures)
A saisir ]])</f>
        <v>0</v>
      </c>
      <c r="V15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3" s="8"/>
    </row>
    <row r="1544" spans="1:23">
      <c r="A1544" s="11" t="s">
        <v>1609</v>
      </c>
      <c r="B1544" s="12"/>
      <c r="C1544" s="7"/>
      <c r="D1544" s="7"/>
      <c r="E1544" s="30"/>
      <c r="F1544" s="7"/>
      <c r="G1544" s="7"/>
      <c r="H1544" s="7"/>
      <c r="I1544" s="7"/>
      <c r="J1544" s="7"/>
      <c r="K1544" s="7"/>
      <c r="L1544" s="7"/>
      <c r="M1544" s="8"/>
      <c r="N1544" s="8"/>
      <c r="O1544" s="8">
        <f>Recensement_CXPI_PIC_IAE26_TT_AURA[[#This Row],[Taux Horaire
Coût pédagogique/h
A saisir ]]*Recensement_CXPI_PIC_IAE26_TT_AURA[[#This Row],[Durée Formation (Heures)
A saisir ]]*Recensement_CXPI_PIC_IAE26_TT_AURA[[#This Row],[Nombre participants prévisionnels
A saisir ]]</f>
        <v>0</v>
      </c>
      <c r="P1544" s="8">
        <f>(13*Recensement_CXPI_PIC_IAE26_TT_AURA[[#This Row],[Durée Formation (Heures)
A saisir ]]*Recensement_CXPI_PIC_IAE26_TT_AURA[[#This Row],[Nombre participants prévisionnels
A saisir ]])</f>
        <v>0</v>
      </c>
      <c r="Q1544" s="8">
        <f>Recensement_CXPI_PIC_IAE26_TT_AURA[[#This Row],[Nombre participants prévisionnels
A saisir ]]*Recensement_CXPI_PIC_IAE26_TT_AURA[[#This Row],[ Montant Frais annexes Total /stagiaire
A saisir]]</f>
        <v>0</v>
      </c>
      <c r="R15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4" s="18">
        <f t="shared" ref="S1544:S1607" si="24">IF(F1544="ETTI&lt;=250",70%,
IF(F1544="ETTI&gt;250",60%,0))</f>
        <v>0</v>
      </c>
      <c r="T15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V1544))</f>
        <v>0</v>
      </c>
      <c r="U1544" s="8">
        <f>(18*Recensement_CXPI_PIC_IAE26_TT_AURA[[#This Row],[Nombre participants prévisionnels
A saisir ]]*Recensement_CXPI_PIC_IAE26_TT_AURA[[#This Row],[Durée Formation (Heures)
A saisir ]])</f>
        <v>0</v>
      </c>
      <c r="V15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4" s="8"/>
    </row>
    <row r="1545" spans="1:23">
      <c r="A1545" s="11" t="s">
        <v>1610</v>
      </c>
      <c r="B1545" s="12"/>
      <c r="C1545" s="7"/>
      <c r="D1545" s="7"/>
      <c r="E1545" s="30"/>
      <c r="F1545" s="7"/>
      <c r="G1545" s="7"/>
      <c r="H1545" s="7"/>
      <c r="I1545" s="7"/>
      <c r="J1545" s="7"/>
      <c r="K1545" s="7"/>
      <c r="L1545" s="7"/>
      <c r="M1545" s="8"/>
      <c r="N1545" s="8"/>
      <c r="O1545" s="8">
        <f>Recensement_CXPI_PIC_IAE26_TT_AURA[[#This Row],[Taux Horaire
Coût pédagogique/h
A saisir ]]*Recensement_CXPI_PIC_IAE26_TT_AURA[[#This Row],[Durée Formation (Heures)
A saisir ]]*Recensement_CXPI_PIC_IAE26_TT_AURA[[#This Row],[Nombre participants prévisionnels
A saisir ]]</f>
        <v>0</v>
      </c>
      <c r="P1545" s="8">
        <f>(13*Recensement_CXPI_PIC_IAE26_TT_AURA[[#This Row],[Durée Formation (Heures)
A saisir ]]*Recensement_CXPI_PIC_IAE26_TT_AURA[[#This Row],[Nombre participants prévisionnels
A saisir ]])</f>
        <v>0</v>
      </c>
      <c r="Q1545" s="8">
        <f>Recensement_CXPI_PIC_IAE26_TT_AURA[[#This Row],[Nombre participants prévisionnels
A saisir ]]*Recensement_CXPI_PIC_IAE26_TT_AURA[[#This Row],[ Montant Frais annexes Total /stagiaire
A saisir]]</f>
        <v>0</v>
      </c>
      <c r="R15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5" s="18">
        <f t="shared" si="24"/>
        <v>0</v>
      </c>
      <c r="T15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V1545))</f>
        <v>0</v>
      </c>
      <c r="U1545" s="8">
        <f>(18*Recensement_CXPI_PIC_IAE26_TT_AURA[[#This Row],[Nombre participants prévisionnels
A saisir ]]*Recensement_CXPI_PIC_IAE26_TT_AURA[[#This Row],[Durée Formation (Heures)
A saisir ]])</f>
        <v>0</v>
      </c>
      <c r="V15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5" s="8"/>
    </row>
    <row r="1546" spans="1:23">
      <c r="A1546" s="11" t="s">
        <v>1611</v>
      </c>
      <c r="B1546" s="12"/>
      <c r="C1546" s="7"/>
      <c r="D1546" s="7"/>
      <c r="E1546" s="30"/>
      <c r="F1546" s="7"/>
      <c r="G1546" s="7"/>
      <c r="H1546" s="7"/>
      <c r="I1546" s="7"/>
      <c r="J1546" s="7"/>
      <c r="K1546" s="7"/>
      <c r="L1546" s="7"/>
      <c r="M1546" s="8"/>
      <c r="N1546" s="8"/>
      <c r="O1546" s="8">
        <f>Recensement_CXPI_PIC_IAE26_TT_AURA[[#This Row],[Taux Horaire
Coût pédagogique/h
A saisir ]]*Recensement_CXPI_PIC_IAE26_TT_AURA[[#This Row],[Durée Formation (Heures)
A saisir ]]*Recensement_CXPI_PIC_IAE26_TT_AURA[[#This Row],[Nombre participants prévisionnels
A saisir ]]</f>
        <v>0</v>
      </c>
      <c r="P1546" s="8">
        <f>(13*Recensement_CXPI_PIC_IAE26_TT_AURA[[#This Row],[Durée Formation (Heures)
A saisir ]]*Recensement_CXPI_PIC_IAE26_TT_AURA[[#This Row],[Nombre participants prévisionnels
A saisir ]])</f>
        <v>0</v>
      </c>
      <c r="Q1546" s="8">
        <f>Recensement_CXPI_PIC_IAE26_TT_AURA[[#This Row],[Nombre participants prévisionnels
A saisir ]]*Recensement_CXPI_PIC_IAE26_TT_AURA[[#This Row],[ Montant Frais annexes Total /stagiaire
A saisir]]</f>
        <v>0</v>
      </c>
      <c r="R15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6" s="18">
        <f t="shared" si="24"/>
        <v>0</v>
      </c>
      <c r="T15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V1546))</f>
        <v>0</v>
      </c>
      <c r="U1546" s="8">
        <f>(18*Recensement_CXPI_PIC_IAE26_TT_AURA[[#This Row],[Nombre participants prévisionnels
A saisir ]]*Recensement_CXPI_PIC_IAE26_TT_AURA[[#This Row],[Durée Formation (Heures)
A saisir ]])</f>
        <v>0</v>
      </c>
      <c r="V15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6" s="8"/>
    </row>
    <row r="1547" spans="1:23">
      <c r="A1547" s="11" t="s">
        <v>1612</v>
      </c>
      <c r="B1547" s="12"/>
      <c r="C1547" s="7"/>
      <c r="D1547" s="7"/>
      <c r="E1547" s="30"/>
      <c r="F1547" s="7"/>
      <c r="G1547" s="7"/>
      <c r="H1547" s="7"/>
      <c r="I1547" s="7"/>
      <c r="J1547" s="7"/>
      <c r="K1547" s="7"/>
      <c r="L1547" s="7"/>
      <c r="M1547" s="8"/>
      <c r="N1547" s="8"/>
      <c r="O1547" s="8">
        <f>Recensement_CXPI_PIC_IAE26_TT_AURA[[#This Row],[Taux Horaire
Coût pédagogique/h
A saisir ]]*Recensement_CXPI_PIC_IAE26_TT_AURA[[#This Row],[Durée Formation (Heures)
A saisir ]]*Recensement_CXPI_PIC_IAE26_TT_AURA[[#This Row],[Nombre participants prévisionnels
A saisir ]]</f>
        <v>0</v>
      </c>
      <c r="P1547" s="8">
        <f>(13*Recensement_CXPI_PIC_IAE26_TT_AURA[[#This Row],[Durée Formation (Heures)
A saisir ]]*Recensement_CXPI_PIC_IAE26_TT_AURA[[#This Row],[Nombre participants prévisionnels
A saisir ]])</f>
        <v>0</v>
      </c>
      <c r="Q1547" s="8">
        <f>Recensement_CXPI_PIC_IAE26_TT_AURA[[#This Row],[Nombre participants prévisionnels
A saisir ]]*Recensement_CXPI_PIC_IAE26_TT_AURA[[#This Row],[ Montant Frais annexes Total /stagiaire
A saisir]]</f>
        <v>0</v>
      </c>
      <c r="R15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7" s="18">
        <f t="shared" si="24"/>
        <v>0</v>
      </c>
      <c r="T15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V1547))</f>
        <v>0</v>
      </c>
      <c r="U1547" s="8">
        <f>(18*Recensement_CXPI_PIC_IAE26_TT_AURA[[#This Row],[Nombre participants prévisionnels
A saisir ]]*Recensement_CXPI_PIC_IAE26_TT_AURA[[#This Row],[Durée Formation (Heures)
A saisir ]])</f>
        <v>0</v>
      </c>
      <c r="V15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7" s="8"/>
    </row>
    <row r="1548" spans="1:23">
      <c r="A1548" s="11" t="s">
        <v>1613</v>
      </c>
      <c r="B1548" s="12"/>
      <c r="C1548" s="7"/>
      <c r="D1548" s="7"/>
      <c r="E1548" s="30"/>
      <c r="F1548" s="7"/>
      <c r="G1548" s="7"/>
      <c r="H1548" s="7"/>
      <c r="I1548" s="7"/>
      <c r="J1548" s="7"/>
      <c r="K1548" s="7"/>
      <c r="L1548" s="7"/>
      <c r="M1548" s="8"/>
      <c r="N1548" s="8"/>
      <c r="O1548" s="8">
        <f>Recensement_CXPI_PIC_IAE26_TT_AURA[[#This Row],[Taux Horaire
Coût pédagogique/h
A saisir ]]*Recensement_CXPI_PIC_IAE26_TT_AURA[[#This Row],[Durée Formation (Heures)
A saisir ]]*Recensement_CXPI_PIC_IAE26_TT_AURA[[#This Row],[Nombre participants prévisionnels
A saisir ]]</f>
        <v>0</v>
      </c>
      <c r="P1548" s="8">
        <f>(13*Recensement_CXPI_PIC_IAE26_TT_AURA[[#This Row],[Durée Formation (Heures)
A saisir ]]*Recensement_CXPI_PIC_IAE26_TT_AURA[[#This Row],[Nombre participants prévisionnels
A saisir ]])</f>
        <v>0</v>
      </c>
      <c r="Q1548" s="8">
        <f>Recensement_CXPI_PIC_IAE26_TT_AURA[[#This Row],[Nombre participants prévisionnels
A saisir ]]*Recensement_CXPI_PIC_IAE26_TT_AURA[[#This Row],[ Montant Frais annexes Total /stagiaire
A saisir]]</f>
        <v>0</v>
      </c>
      <c r="R15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8" s="18">
        <f t="shared" si="24"/>
        <v>0</v>
      </c>
      <c r="T15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V1548))</f>
        <v>0</v>
      </c>
      <c r="U1548" s="8">
        <f>(18*Recensement_CXPI_PIC_IAE26_TT_AURA[[#This Row],[Nombre participants prévisionnels
A saisir ]]*Recensement_CXPI_PIC_IAE26_TT_AURA[[#This Row],[Durée Formation (Heures)
A saisir ]])</f>
        <v>0</v>
      </c>
      <c r="V15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8" s="8"/>
    </row>
    <row r="1549" spans="1:23">
      <c r="A1549" s="11" t="s">
        <v>1614</v>
      </c>
      <c r="B1549" s="12"/>
      <c r="C1549" s="7"/>
      <c r="D1549" s="7"/>
      <c r="E1549" s="30"/>
      <c r="F1549" s="7"/>
      <c r="G1549" s="7"/>
      <c r="H1549" s="7"/>
      <c r="I1549" s="7"/>
      <c r="J1549" s="7"/>
      <c r="K1549" s="7"/>
      <c r="L1549" s="7"/>
      <c r="M1549" s="8"/>
      <c r="N1549" s="8"/>
      <c r="O1549" s="8">
        <f>Recensement_CXPI_PIC_IAE26_TT_AURA[[#This Row],[Taux Horaire
Coût pédagogique/h
A saisir ]]*Recensement_CXPI_PIC_IAE26_TT_AURA[[#This Row],[Durée Formation (Heures)
A saisir ]]*Recensement_CXPI_PIC_IAE26_TT_AURA[[#This Row],[Nombre participants prévisionnels
A saisir ]]</f>
        <v>0</v>
      </c>
      <c r="P1549" s="8">
        <f>(13*Recensement_CXPI_PIC_IAE26_TT_AURA[[#This Row],[Durée Formation (Heures)
A saisir ]]*Recensement_CXPI_PIC_IAE26_TT_AURA[[#This Row],[Nombre participants prévisionnels
A saisir ]])</f>
        <v>0</v>
      </c>
      <c r="Q1549" s="8">
        <f>Recensement_CXPI_PIC_IAE26_TT_AURA[[#This Row],[Nombre participants prévisionnels
A saisir ]]*Recensement_CXPI_PIC_IAE26_TT_AURA[[#This Row],[ Montant Frais annexes Total /stagiaire
A saisir]]</f>
        <v>0</v>
      </c>
      <c r="R15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49" s="18">
        <f t="shared" si="24"/>
        <v>0</v>
      </c>
      <c r="T15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V1549))</f>
        <v>0</v>
      </c>
      <c r="U1549" s="8">
        <f>(18*Recensement_CXPI_PIC_IAE26_TT_AURA[[#This Row],[Nombre participants prévisionnels
A saisir ]]*Recensement_CXPI_PIC_IAE26_TT_AURA[[#This Row],[Durée Formation (Heures)
A saisir ]])</f>
        <v>0</v>
      </c>
      <c r="V15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49" s="8"/>
    </row>
    <row r="1550" spans="1:23">
      <c r="A1550" s="11" t="s">
        <v>1615</v>
      </c>
      <c r="B1550" s="12"/>
      <c r="C1550" s="7"/>
      <c r="D1550" s="7"/>
      <c r="E1550" s="30"/>
      <c r="F1550" s="7"/>
      <c r="G1550" s="7"/>
      <c r="H1550" s="7"/>
      <c r="I1550" s="7"/>
      <c r="J1550" s="7"/>
      <c r="K1550" s="7"/>
      <c r="L1550" s="7"/>
      <c r="M1550" s="8"/>
      <c r="N1550" s="8"/>
      <c r="O1550" s="8">
        <f>Recensement_CXPI_PIC_IAE26_TT_AURA[[#This Row],[Taux Horaire
Coût pédagogique/h
A saisir ]]*Recensement_CXPI_PIC_IAE26_TT_AURA[[#This Row],[Durée Formation (Heures)
A saisir ]]*Recensement_CXPI_PIC_IAE26_TT_AURA[[#This Row],[Nombre participants prévisionnels
A saisir ]]</f>
        <v>0</v>
      </c>
      <c r="P1550" s="8">
        <f>(13*Recensement_CXPI_PIC_IAE26_TT_AURA[[#This Row],[Durée Formation (Heures)
A saisir ]]*Recensement_CXPI_PIC_IAE26_TT_AURA[[#This Row],[Nombre participants prévisionnels
A saisir ]])</f>
        <v>0</v>
      </c>
      <c r="Q1550" s="8">
        <f>Recensement_CXPI_PIC_IAE26_TT_AURA[[#This Row],[Nombre participants prévisionnels
A saisir ]]*Recensement_CXPI_PIC_IAE26_TT_AURA[[#This Row],[ Montant Frais annexes Total /stagiaire
A saisir]]</f>
        <v>0</v>
      </c>
      <c r="R15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0" s="18">
        <f t="shared" si="24"/>
        <v>0</v>
      </c>
      <c r="T15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V1550))</f>
        <v>0</v>
      </c>
      <c r="U1550" s="8">
        <f>(18*Recensement_CXPI_PIC_IAE26_TT_AURA[[#This Row],[Nombre participants prévisionnels
A saisir ]]*Recensement_CXPI_PIC_IAE26_TT_AURA[[#This Row],[Durée Formation (Heures)
A saisir ]])</f>
        <v>0</v>
      </c>
      <c r="V15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0" s="8"/>
    </row>
    <row r="1551" spans="1:23">
      <c r="A1551" s="11" t="s">
        <v>1616</v>
      </c>
      <c r="B1551" s="12"/>
      <c r="C1551" s="7"/>
      <c r="D1551" s="7"/>
      <c r="E1551" s="30"/>
      <c r="F1551" s="7"/>
      <c r="G1551" s="7"/>
      <c r="H1551" s="7"/>
      <c r="I1551" s="7"/>
      <c r="J1551" s="7"/>
      <c r="K1551" s="7"/>
      <c r="L1551" s="7"/>
      <c r="M1551" s="8"/>
      <c r="N1551" s="8"/>
      <c r="O1551" s="8">
        <f>Recensement_CXPI_PIC_IAE26_TT_AURA[[#This Row],[Taux Horaire
Coût pédagogique/h
A saisir ]]*Recensement_CXPI_PIC_IAE26_TT_AURA[[#This Row],[Durée Formation (Heures)
A saisir ]]*Recensement_CXPI_PIC_IAE26_TT_AURA[[#This Row],[Nombre participants prévisionnels
A saisir ]]</f>
        <v>0</v>
      </c>
      <c r="P1551" s="8">
        <f>(13*Recensement_CXPI_PIC_IAE26_TT_AURA[[#This Row],[Durée Formation (Heures)
A saisir ]]*Recensement_CXPI_PIC_IAE26_TT_AURA[[#This Row],[Nombre participants prévisionnels
A saisir ]])</f>
        <v>0</v>
      </c>
      <c r="Q1551" s="8">
        <f>Recensement_CXPI_PIC_IAE26_TT_AURA[[#This Row],[Nombre participants prévisionnels
A saisir ]]*Recensement_CXPI_PIC_IAE26_TT_AURA[[#This Row],[ Montant Frais annexes Total /stagiaire
A saisir]]</f>
        <v>0</v>
      </c>
      <c r="R15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1" s="18">
        <f t="shared" si="24"/>
        <v>0</v>
      </c>
      <c r="T15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V1551))</f>
        <v>0</v>
      </c>
      <c r="U1551" s="8">
        <f>(18*Recensement_CXPI_PIC_IAE26_TT_AURA[[#This Row],[Nombre participants prévisionnels
A saisir ]]*Recensement_CXPI_PIC_IAE26_TT_AURA[[#This Row],[Durée Formation (Heures)
A saisir ]])</f>
        <v>0</v>
      </c>
      <c r="V15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1" s="8"/>
    </row>
    <row r="1552" spans="1:23">
      <c r="A1552" s="11" t="s">
        <v>1617</v>
      </c>
      <c r="B1552" s="12"/>
      <c r="C1552" s="7"/>
      <c r="D1552" s="7"/>
      <c r="E1552" s="30"/>
      <c r="F1552" s="7"/>
      <c r="G1552" s="7"/>
      <c r="H1552" s="7"/>
      <c r="I1552" s="7"/>
      <c r="J1552" s="7"/>
      <c r="K1552" s="7"/>
      <c r="L1552" s="7"/>
      <c r="M1552" s="8"/>
      <c r="N1552" s="8"/>
      <c r="O1552" s="8">
        <f>Recensement_CXPI_PIC_IAE26_TT_AURA[[#This Row],[Taux Horaire
Coût pédagogique/h
A saisir ]]*Recensement_CXPI_PIC_IAE26_TT_AURA[[#This Row],[Durée Formation (Heures)
A saisir ]]*Recensement_CXPI_PIC_IAE26_TT_AURA[[#This Row],[Nombre participants prévisionnels
A saisir ]]</f>
        <v>0</v>
      </c>
      <c r="P1552" s="8">
        <f>(13*Recensement_CXPI_PIC_IAE26_TT_AURA[[#This Row],[Durée Formation (Heures)
A saisir ]]*Recensement_CXPI_PIC_IAE26_TT_AURA[[#This Row],[Nombre participants prévisionnels
A saisir ]])</f>
        <v>0</v>
      </c>
      <c r="Q1552" s="8">
        <f>Recensement_CXPI_PIC_IAE26_TT_AURA[[#This Row],[Nombre participants prévisionnels
A saisir ]]*Recensement_CXPI_PIC_IAE26_TT_AURA[[#This Row],[ Montant Frais annexes Total /stagiaire
A saisir]]</f>
        <v>0</v>
      </c>
      <c r="R15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2" s="18">
        <f t="shared" si="24"/>
        <v>0</v>
      </c>
      <c r="T15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V1552))</f>
        <v>0</v>
      </c>
      <c r="U1552" s="8">
        <f>(18*Recensement_CXPI_PIC_IAE26_TT_AURA[[#This Row],[Nombre participants prévisionnels
A saisir ]]*Recensement_CXPI_PIC_IAE26_TT_AURA[[#This Row],[Durée Formation (Heures)
A saisir ]])</f>
        <v>0</v>
      </c>
      <c r="V15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2" s="8"/>
    </row>
    <row r="1553" spans="1:23">
      <c r="A1553" s="11" t="s">
        <v>1618</v>
      </c>
      <c r="B1553" s="12"/>
      <c r="C1553" s="7"/>
      <c r="D1553" s="7"/>
      <c r="E1553" s="30"/>
      <c r="F1553" s="7"/>
      <c r="G1553" s="7"/>
      <c r="H1553" s="7"/>
      <c r="I1553" s="7"/>
      <c r="J1553" s="7"/>
      <c r="K1553" s="7"/>
      <c r="L1553" s="7"/>
      <c r="M1553" s="8"/>
      <c r="N1553" s="8"/>
      <c r="O1553" s="8">
        <f>Recensement_CXPI_PIC_IAE26_TT_AURA[[#This Row],[Taux Horaire
Coût pédagogique/h
A saisir ]]*Recensement_CXPI_PIC_IAE26_TT_AURA[[#This Row],[Durée Formation (Heures)
A saisir ]]*Recensement_CXPI_PIC_IAE26_TT_AURA[[#This Row],[Nombre participants prévisionnels
A saisir ]]</f>
        <v>0</v>
      </c>
      <c r="P1553" s="8">
        <f>(13*Recensement_CXPI_PIC_IAE26_TT_AURA[[#This Row],[Durée Formation (Heures)
A saisir ]]*Recensement_CXPI_PIC_IAE26_TT_AURA[[#This Row],[Nombre participants prévisionnels
A saisir ]])</f>
        <v>0</v>
      </c>
      <c r="Q1553" s="8">
        <f>Recensement_CXPI_PIC_IAE26_TT_AURA[[#This Row],[Nombre participants prévisionnels
A saisir ]]*Recensement_CXPI_PIC_IAE26_TT_AURA[[#This Row],[ Montant Frais annexes Total /stagiaire
A saisir]]</f>
        <v>0</v>
      </c>
      <c r="R15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3" s="18">
        <f t="shared" si="24"/>
        <v>0</v>
      </c>
      <c r="T15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V1553))</f>
        <v>0</v>
      </c>
      <c r="U1553" s="8">
        <f>(18*Recensement_CXPI_PIC_IAE26_TT_AURA[[#This Row],[Nombre participants prévisionnels
A saisir ]]*Recensement_CXPI_PIC_IAE26_TT_AURA[[#This Row],[Durée Formation (Heures)
A saisir ]])</f>
        <v>0</v>
      </c>
      <c r="V15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3" s="8"/>
    </row>
    <row r="1554" spans="1:23">
      <c r="A1554" s="11" t="s">
        <v>1619</v>
      </c>
      <c r="B1554" s="12"/>
      <c r="C1554" s="7"/>
      <c r="D1554" s="7"/>
      <c r="E1554" s="30"/>
      <c r="F1554" s="7"/>
      <c r="G1554" s="7"/>
      <c r="H1554" s="7"/>
      <c r="I1554" s="7"/>
      <c r="J1554" s="7"/>
      <c r="K1554" s="7"/>
      <c r="L1554" s="7"/>
      <c r="M1554" s="8"/>
      <c r="N1554" s="8"/>
      <c r="O1554" s="8">
        <f>Recensement_CXPI_PIC_IAE26_TT_AURA[[#This Row],[Taux Horaire
Coût pédagogique/h
A saisir ]]*Recensement_CXPI_PIC_IAE26_TT_AURA[[#This Row],[Durée Formation (Heures)
A saisir ]]*Recensement_CXPI_PIC_IAE26_TT_AURA[[#This Row],[Nombre participants prévisionnels
A saisir ]]</f>
        <v>0</v>
      </c>
      <c r="P1554" s="8">
        <f>(13*Recensement_CXPI_PIC_IAE26_TT_AURA[[#This Row],[Durée Formation (Heures)
A saisir ]]*Recensement_CXPI_PIC_IAE26_TT_AURA[[#This Row],[Nombre participants prévisionnels
A saisir ]])</f>
        <v>0</v>
      </c>
      <c r="Q1554" s="8">
        <f>Recensement_CXPI_PIC_IAE26_TT_AURA[[#This Row],[Nombre participants prévisionnels
A saisir ]]*Recensement_CXPI_PIC_IAE26_TT_AURA[[#This Row],[ Montant Frais annexes Total /stagiaire
A saisir]]</f>
        <v>0</v>
      </c>
      <c r="R15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4" s="18">
        <f t="shared" si="24"/>
        <v>0</v>
      </c>
      <c r="T15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V1554))</f>
        <v>0</v>
      </c>
      <c r="U1554" s="8">
        <f>(18*Recensement_CXPI_PIC_IAE26_TT_AURA[[#This Row],[Nombre participants prévisionnels
A saisir ]]*Recensement_CXPI_PIC_IAE26_TT_AURA[[#This Row],[Durée Formation (Heures)
A saisir ]])</f>
        <v>0</v>
      </c>
      <c r="V15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4" s="8"/>
    </row>
    <row r="1555" spans="1:23">
      <c r="A1555" s="11" t="s">
        <v>1620</v>
      </c>
      <c r="B1555" s="12"/>
      <c r="C1555" s="7"/>
      <c r="D1555" s="7"/>
      <c r="E1555" s="30"/>
      <c r="F1555" s="7"/>
      <c r="G1555" s="7"/>
      <c r="H1555" s="7"/>
      <c r="I1555" s="7"/>
      <c r="J1555" s="7"/>
      <c r="K1555" s="7"/>
      <c r="L1555" s="7"/>
      <c r="M1555" s="8"/>
      <c r="N1555" s="8"/>
      <c r="O1555" s="8">
        <f>Recensement_CXPI_PIC_IAE26_TT_AURA[[#This Row],[Taux Horaire
Coût pédagogique/h
A saisir ]]*Recensement_CXPI_PIC_IAE26_TT_AURA[[#This Row],[Durée Formation (Heures)
A saisir ]]*Recensement_CXPI_PIC_IAE26_TT_AURA[[#This Row],[Nombre participants prévisionnels
A saisir ]]</f>
        <v>0</v>
      </c>
      <c r="P1555" s="8">
        <f>(13*Recensement_CXPI_PIC_IAE26_TT_AURA[[#This Row],[Durée Formation (Heures)
A saisir ]]*Recensement_CXPI_PIC_IAE26_TT_AURA[[#This Row],[Nombre participants prévisionnels
A saisir ]])</f>
        <v>0</v>
      </c>
      <c r="Q1555" s="8">
        <f>Recensement_CXPI_PIC_IAE26_TT_AURA[[#This Row],[Nombre participants prévisionnels
A saisir ]]*Recensement_CXPI_PIC_IAE26_TT_AURA[[#This Row],[ Montant Frais annexes Total /stagiaire
A saisir]]</f>
        <v>0</v>
      </c>
      <c r="R15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5" s="18">
        <f t="shared" si="24"/>
        <v>0</v>
      </c>
      <c r="T15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V1555))</f>
        <v>0</v>
      </c>
      <c r="U1555" s="8">
        <f>(18*Recensement_CXPI_PIC_IAE26_TT_AURA[[#This Row],[Nombre participants prévisionnels
A saisir ]]*Recensement_CXPI_PIC_IAE26_TT_AURA[[#This Row],[Durée Formation (Heures)
A saisir ]])</f>
        <v>0</v>
      </c>
      <c r="V15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5" s="8"/>
    </row>
    <row r="1556" spans="1:23">
      <c r="A1556" s="11" t="s">
        <v>1621</v>
      </c>
      <c r="B1556" s="12"/>
      <c r="C1556" s="7"/>
      <c r="D1556" s="7"/>
      <c r="E1556" s="30"/>
      <c r="F1556" s="7"/>
      <c r="G1556" s="7"/>
      <c r="H1556" s="7"/>
      <c r="I1556" s="7"/>
      <c r="J1556" s="7"/>
      <c r="K1556" s="7"/>
      <c r="L1556" s="7"/>
      <c r="M1556" s="8"/>
      <c r="N1556" s="8"/>
      <c r="O1556" s="8">
        <f>Recensement_CXPI_PIC_IAE26_TT_AURA[[#This Row],[Taux Horaire
Coût pédagogique/h
A saisir ]]*Recensement_CXPI_PIC_IAE26_TT_AURA[[#This Row],[Durée Formation (Heures)
A saisir ]]*Recensement_CXPI_PIC_IAE26_TT_AURA[[#This Row],[Nombre participants prévisionnels
A saisir ]]</f>
        <v>0</v>
      </c>
      <c r="P1556" s="8">
        <f>(13*Recensement_CXPI_PIC_IAE26_TT_AURA[[#This Row],[Durée Formation (Heures)
A saisir ]]*Recensement_CXPI_PIC_IAE26_TT_AURA[[#This Row],[Nombre participants prévisionnels
A saisir ]])</f>
        <v>0</v>
      </c>
      <c r="Q1556" s="8">
        <f>Recensement_CXPI_PIC_IAE26_TT_AURA[[#This Row],[Nombre participants prévisionnels
A saisir ]]*Recensement_CXPI_PIC_IAE26_TT_AURA[[#This Row],[ Montant Frais annexes Total /stagiaire
A saisir]]</f>
        <v>0</v>
      </c>
      <c r="R15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6" s="18">
        <f t="shared" si="24"/>
        <v>0</v>
      </c>
      <c r="T15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V1556))</f>
        <v>0</v>
      </c>
      <c r="U1556" s="8">
        <f>(18*Recensement_CXPI_PIC_IAE26_TT_AURA[[#This Row],[Nombre participants prévisionnels
A saisir ]]*Recensement_CXPI_PIC_IAE26_TT_AURA[[#This Row],[Durée Formation (Heures)
A saisir ]])</f>
        <v>0</v>
      </c>
      <c r="V15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6" s="8"/>
    </row>
    <row r="1557" spans="1:23">
      <c r="A1557" s="11" t="s">
        <v>1622</v>
      </c>
      <c r="B1557" s="12"/>
      <c r="C1557" s="7"/>
      <c r="D1557" s="7"/>
      <c r="E1557" s="30"/>
      <c r="F1557" s="7"/>
      <c r="G1557" s="7"/>
      <c r="H1557" s="7"/>
      <c r="I1557" s="7"/>
      <c r="J1557" s="7"/>
      <c r="K1557" s="7"/>
      <c r="L1557" s="7"/>
      <c r="M1557" s="8"/>
      <c r="N1557" s="8"/>
      <c r="O1557" s="8">
        <f>Recensement_CXPI_PIC_IAE26_TT_AURA[[#This Row],[Taux Horaire
Coût pédagogique/h
A saisir ]]*Recensement_CXPI_PIC_IAE26_TT_AURA[[#This Row],[Durée Formation (Heures)
A saisir ]]*Recensement_CXPI_PIC_IAE26_TT_AURA[[#This Row],[Nombre participants prévisionnels
A saisir ]]</f>
        <v>0</v>
      </c>
      <c r="P1557" s="8">
        <f>(13*Recensement_CXPI_PIC_IAE26_TT_AURA[[#This Row],[Durée Formation (Heures)
A saisir ]]*Recensement_CXPI_PIC_IAE26_TT_AURA[[#This Row],[Nombre participants prévisionnels
A saisir ]])</f>
        <v>0</v>
      </c>
      <c r="Q1557" s="8">
        <f>Recensement_CXPI_PIC_IAE26_TT_AURA[[#This Row],[Nombre participants prévisionnels
A saisir ]]*Recensement_CXPI_PIC_IAE26_TT_AURA[[#This Row],[ Montant Frais annexes Total /stagiaire
A saisir]]</f>
        <v>0</v>
      </c>
      <c r="R15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7" s="18">
        <f t="shared" si="24"/>
        <v>0</v>
      </c>
      <c r="T15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V1557))</f>
        <v>0</v>
      </c>
      <c r="U1557" s="8">
        <f>(18*Recensement_CXPI_PIC_IAE26_TT_AURA[[#This Row],[Nombre participants prévisionnels
A saisir ]]*Recensement_CXPI_PIC_IAE26_TT_AURA[[#This Row],[Durée Formation (Heures)
A saisir ]])</f>
        <v>0</v>
      </c>
      <c r="V15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7" s="8"/>
    </row>
    <row r="1558" spans="1:23">
      <c r="A1558" s="11" t="s">
        <v>1623</v>
      </c>
      <c r="B1558" s="12"/>
      <c r="C1558" s="7"/>
      <c r="D1558" s="7"/>
      <c r="E1558" s="30"/>
      <c r="F1558" s="7"/>
      <c r="G1558" s="7"/>
      <c r="H1558" s="7"/>
      <c r="I1558" s="7"/>
      <c r="J1558" s="7"/>
      <c r="K1558" s="7"/>
      <c r="L1558" s="7"/>
      <c r="M1558" s="8"/>
      <c r="N1558" s="8"/>
      <c r="O1558" s="8">
        <f>Recensement_CXPI_PIC_IAE26_TT_AURA[[#This Row],[Taux Horaire
Coût pédagogique/h
A saisir ]]*Recensement_CXPI_PIC_IAE26_TT_AURA[[#This Row],[Durée Formation (Heures)
A saisir ]]*Recensement_CXPI_PIC_IAE26_TT_AURA[[#This Row],[Nombre participants prévisionnels
A saisir ]]</f>
        <v>0</v>
      </c>
      <c r="P1558" s="8">
        <f>(13*Recensement_CXPI_PIC_IAE26_TT_AURA[[#This Row],[Durée Formation (Heures)
A saisir ]]*Recensement_CXPI_PIC_IAE26_TT_AURA[[#This Row],[Nombre participants prévisionnels
A saisir ]])</f>
        <v>0</v>
      </c>
      <c r="Q1558" s="8">
        <f>Recensement_CXPI_PIC_IAE26_TT_AURA[[#This Row],[Nombre participants prévisionnels
A saisir ]]*Recensement_CXPI_PIC_IAE26_TT_AURA[[#This Row],[ Montant Frais annexes Total /stagiaire
A saisir]]</f>
        <v>0</v>
      </c>
      <c r="R15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8" s="18">
        <f t="shared" si="24"/>
        <v>0</v>
      </c>
      <c r="T15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V1558))</f>
        <v>0</v>
      </c>
      <c r="U1558" s="8">
        <f>(18*Recensement_CXPI_PIC_IAE26_TT_AURA[[#This Row],[Nombre participants prévisionnels
A saisir ]]*Recensement_CXPI_PIC_IAE26_TT_AURA[[#This Row],[Durée Formation (Heures)
A saisir ]])</f>
        <v>0</v>
      </c>
      <c r="V15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8" s="8"/>
    </row>
    <row r="1559" spans="1:23">
      <c r="A1559" s="11" t="s">
        <v>1624</v>
      </c>
      <c r="B1559" s="12"/>
      <c r="C1559" s="7"/>
      <c r="D1559" s="7"/>
      <c r="E1559" s="30"/>
      <c r="F1559" s="7"/>
      <c r="G1559" s="7"/>
      <c r="H1559" s="7"/>
      <c r="I1559" s="7"/>
      <c r="J1559" s="7"/>
      <c r="K1559" s="7"/>
      <c r="L1559" s="7"/>
      <c r="M1559" s="8"/>
      <c r="N1559" s="8"/>
      <c r="O1559" s="8">
        <f>Recensement_CXPI_PIC_IAE26_TT_AURA[[#This Row],[Taux Horaire
Coût pédagogique/h
A saisir ]]*Recensement_CXPI_PIC_IAE26_TT_AURA[[#This Row],[Durée Formation (Heures)
A saisir ]]*Recensement_CXPI_PIC_IAE26_TT_AURA[[#This Row],[Nombre participants prévisionnels
A saisir ]]</f>
        <v>0</v>
      </c>
      <c r="P1559" s="8">
        <f>(13*Recensement_CXPI_PIC_IAE26_TT_AURA[[#This Row],[Durée Formation (Heures)
A saisir ]]*Recensement_CXPI_PIC_IAE26_TT_AURA[[#This Row],[Nombre participants prévisionnels
A saisir ]])</f>
        <v>0</v>
      </c>
      <c r="Q1559" s="8">
        <f>Recensement_CXPI_PIC_IAE26_TT_AURA[[#This Row],[Nombre participants prévisionnels
A saisir ]]*Recensement_CXPI_PIC_IAE26_TT_AURA[[#This Row],[ Montant Frais annexes Total /stagiaire
A saisir]]</f>
        <v>0</v>
      </c>
      <c r="R15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59" s="18">
        <f t="shared" si="24"/>
        <v>0</v>
      </c>
      <c r="T15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V1559))</f>
        <v>0</v>
      </c>
      <c r="U1559" s="8">
        <f>(18*Recensement_CXPI_PIC_IAE26_TT_AURA[[#This Row],[Nombre participants prévisionnels
A saisir ]]*Recensement_CXPI_PIC_IAE26_TT_AURA[[#This Row],[Durée Formation (Heures)
A saisir ]])</f>
        <v>0</v>
      </c>
      <c r="V15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59" s="8"/>
    </row>
    <row r="1560" spans="1:23">
      <c r="A1560" s="11" t="s">
        <v>1625</v>
      </c>
      <c r="B1560" s="12"/>
      <c r="C1560" s="7"/>
      <c r="D1560" s="7"/>
      <c r="E1560" s="30"/>
      <c r="F1560" s="7"/>
      <c r="G1560" s="7"/>
      <c r="H1560" s="7"/>
      <c r="I1560" s="7"/>
      <c r="J1560" s="7"/>
      <c r="K1560" s="7"/>
      <c r="L1560" s="7"/>
      <c r="M1560" s="8"/>
      <c r="N1560" s="8"/>
      <c r="O1560" s="8">
        <f>Recensement_CXPI_PIC_IAE26_TT_AURA[[#This Row],[Taux Horaire
Coût pédagogique/h
A saisir ]]*Recensement_CXPI_PIC_IAE26_TT_AURA[[#This Row],[Durée Formation (Heures)
A saisir ]]*Recensement_CXPI_PIC_IAE26_TT_AURA[[#This Row],[Nombre participants prévisionnels
A saisir ]]</f>
        <v>0</v>
      </c>
      <c r="P1560" s="8">
        <f>(13*Recensement_CXPI_PIC_IAE26_TT_AURA[[#This Row],[Durée Formation (Heures)
A saisir ]]*Recensement_CXPI_PIC_IAE26_TT_AURA[[#This Row],[Nombre participants prévisionnels
A saisir ]])</f>
        <v>0</v>
      </c>
      <c r="Q1560" s="8">
        <f>Recensement_CXPI_PIC_IAE26_TT_AURA[[#This Row],[Nombre participants prévisionnels
A saisir ]]*Recensement_CXPI_PIC_IAE26_TT_AURA[[#This Row],[ Montant Frais annexes Total /stagiaire
A saisir]]</f>
        <v>0</v>
      </c>
      <c r="R15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0" s="18">
        <f t="shared" si="24"/>
        <v>0</v>
      </c>
      <c r="T15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V1560))</f>
        <v>0</v>
      </c>
      <c r="U1560" s="8">
        <f>(18*Recensement_CXPI_PIC_IAE26_TT_AURA[[#This Row],[Nombre participants prévisionnels
A saisir ]]*Recensement_CXPI_PIC_IAE26_TT_AURA[[#This Row],[Durée Formation (Heures)
A saisir ]])</f>
        <v>0</v>
      </c>
      <c r="V15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0" s="8"/>
    </row>
    <row r="1561" spans="1:23">
      <c r="A1561" s="11" t="s">
        <v>1626</v>
      </c>
      <c r="B1561" s="12"/>
      <c r="C1561" s="7"/>
      <c r="D1561" s="7"/>
      <c r="E1561" s="30"/>
      <c r="F1561" s="7"/>
      <c r="G1561" s="7"/>
      <c r="H1561" s="7"/>
      <c r="I1561" s="7"/>
      <c r="J1561" s="7"/>
      <c r="K1561" s="7"/>
      <c r="L1561" s="7"/>
      <c r="M1561" s="8"/>
      <c r="N1561" s="8"/>
      <c r="O1561" s="8">
        <f>Recensement_CXPI_PIC_IAE26_TT_AURA[[#This Row],[Taux Horaire
Coût pédagogique/h
A saisir ]]*Recensement_CXPI_PIC_IAE26_TT_AURA[[#This Row],[Durée Formation (Heures)
A saisir ]]*Recensement_CXPI_PIC_IAE26_TT_AURA[[#This Row],[Nombre participants prévisionnels
A saisir ]]</f>
        <v>0</v>
      </c>
      <c r="P1561" s="8">
        <f>(13*Recensement_CXPI_PIC_IAE26_TT_AURA[[#This Row],[Durée Formation (Heures)
A saisir ]]*Recensement_CXPI_PIC_IAE26_TT_AURA[[#This Row],[Nombre participants prévisionnels
A saisir ]])</f>
        <v>0</v>
      </c>
      <c r="Q1561" s="8">
        <f>Recensement_CXPI_PIC_IAE26_TT_AURA[[#This Row],[Nombre participants prévisionnels
A saisir ]]*Recensement_CXPI_PIC_IAE26_TT_AURA[[#This Row],[ Montant Frais annexes Total /stagiaire
A saisir]]</f>
        <v>0</v>
      </c>
      <c r="R15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1" s="18">
        <f t="shared" si="24"/>
        <v>0</v>
      </c>
      <c r="T15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V1561))</f>
        <v>0</v>
      </c>
      <c r="U1561" s="8">
        <f>(18*Recensement_CXPI_PIC_IAE26_TT_AURA[[#This Row],[Nombre participants prévisionnels
A saisir ]]*Recensement_CXPI_PIC_IAE26_TT_AURA[[#This Row],[Durée Formation (Heures)
A saisir ]])</f>
        <v>0</v>
      </c>
      <c r="V15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1" s="8"/>
    </row>
    <row r="1562" spans="1:23">
      <c r="A1562" s="11" t="s">
        <v>1627</v>
      </c>
      <c r="B1562" s="12"/>
      <c r="C1562" s="7"/>
      <c r="D1562" s="7"/>
      <c r="E1562" s="30"/>
      <c r="F1562" s="7"/>
      <c r="G1562" s="7"/>
      <c r="H1562" s="7"/>
      <c r="I1562" s="7"/>
      <c r="J1562" s="7"/>
      <c r="K1562" s="7"/>
      <c r="L1562" s="7"/>
      <c r="M1562" s="8"/>
      <c r="N1562" s="8"/>
      <c r="O1562" s="8">
        <f>Recensement_CXPI_PIC_IAE26_TT_AURA[[#This Row],[Taux Horaire
Coût pédagogique/h
A saisir ]]*Recensement_CXPI_PIC_IAE26_TT_AURA[[#This Row],[Durée Formation (Heures)
A saisir ]]*Recensement_CXPI_PIC_IAE26_TT_AURA[[#This Row],[Nombre participants prévisionnels
A saisir ]]</f>
        <v>0</v>
      </c>
      <c r="P1562" s="8">
        <f>(13*Recensement_CXPI_PIC_IAE26_TT_AURA[[#This Row],[Durée Formation (Heures)
A saisir ]]*Recensement_CXPI_PIC_IAE26_TT_AURA[[#This Row],[Nombre participants prévisionnels
A saisir ]])</f>
        <v>0</v>
      </c>
      <c r="Q1562" s="8">
        <f>Recensement_CXPI_PIC_IAE26_TT_AURA[[#This Row],[Nombre participants prévisionnels
A saisir ]]*Recensement_CXPI_PIC_IAE26_TT_AURA[[#This Row],[ Montant Frais annexes Total /stagiaire
A saisir]]</f>
        <v>0</v>
      </c>
      <c r="R15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2" s="18">
        <f t="shared" si="24"/>
        <v>0</v>
      </c>
      <c r="T15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V1562))</f>
        <v>0</v>
      </c>
      <c r="U1562" s="8">
        <f>(18*Recensement_CXPI_PIC_IAE26_TT_AURA[[#This Row],[Nombre participants prévisionnels
A saisir ]]*Recensement_CXPI_PIC_IAE26_TT_AURA[[#This Row],[Durée Formation (Heures)
A saisir ]])</f>
        <v>0</v>
      </c>
      <c r="V15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2" s="8"/>
    </row>
    <row r="1563" spans="1:23">
      <c r="A1563" s="11" t="s">
        <v>1628</v>
      </c>
      <c r="B1563" s="12"/>
      <c r="C1563" s="7"/>
      <c r="D1563" s="7"/>
      <c r="E1563" s="30"/>
      <c r="F1563" s="7"/>
      <c r="G1563" s="7"/>
      <c r="H1563" s="7"/>
      <c r="I1563" s="7"/>
      <c r="J1563" s="7"/>
      <c r="K1563" s="7"/>
      <c r="L1563" s="7"/>
      <c r="M1563" s="8"/>
      <c r="N1563" s="8"/>
      <c r="O1563" s="8">
        <f>Recensement_CXPI_PIC_IAE26_TT_AURA[[#This Row],[Taux Horaire
Coût pédagogique/h
A saisir ]]*Recensement_CXPI_PIC_IAE26_TT_AURA[[#This Row],[Durée Formation (Heures)
A saisir ]]*Recensement_CXPI_PIC_IAE26_TT_AURA[[#This Row],[Nombre participants prévisionnels
A saisir ]]</f>
        <v>0</v>
      </c>
      <c r="P1563" s="8">
        <f>(13*Recensement_CXPI_PIC_IAE26_TT_AURA[[#This Row],[Durée Formation (Heures)
A saisir ]]*Recensement_CXPI_PIC_IAE26_TT_AURA[[#This Row],[Nombre participants prévisionnels
A saisir ]])</f>
        <v>0</v>
      </c>
      <c r="Q1563" s="8">
        <f>Recensement_CXPI_PIC_IAE26_TT_AURA[[#This Row],[Nombre participants prévisionnels
A saisir ]]*Recensement_CXPI_PIC_IAE26_TT_AURA[[#This Row],[ Montant Frais annexes Total /stagiaire
A saisir]]</f>
        <v>0</v>
      </c>
      <c r="R15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3" s="18">
        <f t="shared" si="24"/>
        <v>0</v>
      </c>
      <c r="T15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V1563))</f>
        <v>0</v>
      </c>
      <c r="U1563" s="8">
        <f>(18*Recensement_CXPI_PIC_IAE26_TT_AURA[[#This Row],[Nombre participants prévisionnels
A saisir ]]*Recensement_CXPI_PIC_IAE26_TT_AURA[[#This Row],[Durée Formation (Heures)
A saisir ]])</f>
        <v>0</v>
      </c>
      <c r="V15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3" s="8"/>
    </row>
    <row r="1564" spans="1:23">
      <c r="A1564" s="11" t="s">
        <v>1629</v>
      </c>
      <c r="B1564" s="12"/>
      <c r="C1564" s="7"/>
      <c r="D1564" s="7"/>
      <c r="E1564" s="30"/>
      <c r="F1564" s="7"/>
      <c r="G1564" s="7"/>
      <c r="H1564" s="7"/>
      <c r="I1564" s="7"/>
      <c r="J1564" s="7"/>
      <c r="K1564" s="7"/>
      <c r="L1564" s="7"/>
      <c r="M1564" s="8"/>
      <c r="N1564" s="8"/>
      <c r="O1564" s="8">
        <f>Recensement_CXPI_PIC_IAE26_TT_AURA[[#This Row],[Taux Horaire
Coût pédagogique/h
A saisir ]]*Recensement_CXPI_PIC_IAE26_TT_AURA[[#This Row],[Durée Formation (Heures)
A saisir ]]*Recensement_CXPI_PIC_IAE26_TT_AURA[[#This Row],[Nombre participants prévisionnels
A saisir ]]</f>
        <v>0</v>
      </c>
      <c r="P1564" s="8">
        <f>(13*Recensement_CXPI_PIC_IAE26_TT_AURA[[#This Row],[Durée Formation (Heures)
A saisir ]]*Recensement_CXPI_PIC_IAE26_TT_AURA[[#This Row],[Nombre participants prévisionnels
A saisir ]])</f>
        <v>0</v>
      </c>
      <c r="Q1564" s="8">
        <f>Recensement_CXPI_PIC_IAE26_TT_AURA[[#This Row],[Nombre participants prévisionnels
A saisir ]]*Recensement_CXPI_PIC_IAE26_TT_AURA[[#This Row],[ Montant Frais annexes Total /stagiaire
A saisir]]</f>
        <v>0</v>
      </c>
      <c r="R15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4" s="18">
        <f t="shared" si="24"/>
        <v>0</v>
      </c>
      <c r="T15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V1564))</f>
        <v>0</v>
      </c>
      <c r="U1564" s="8">
        <f>(18*Recensement_CXPI_PIC_IAE26_TT_AURA[[#This Row],[Nombre participants prévisionnels
A saisir ]]*Recensement_CXPI_PIC_IAE26_TT_AURA[[#This Row],[Durée Formation (Heures)
A saisir ]])</f>
        <v>0</v>
      </c>
      <c r="V15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4" s="8"/>
    </row>
    <row r="1565" spans="1:23">
      <c r="A1565" s="11" t="s">
        <v>1630</v>
      </c>
      <c r="B1565" s="12"/>
      <c r="C1565" s="7"/>
      <c r="D1565" s="7"/>
      <c r="E1565" s="30"/>
      <c r="F1565" s="7"/>
      <c r="G1565" s="7"/>
      <c r="H1565" s="7"/>
      <c r="I1565" s="7"/>
      <c r="J1565" s="7"/>
      <c r="K1565" s="7"/>
      <c r="L1565" s="7"/>
      <c r="M1565" s="8"/>
      <c r="N1565" s="8"/>
      <c r="O1565" s="8">
        <f>Recensement_CXPI_PIC_IAE26_TT_AURA[[#This Row],[Taux Horaire
Coût pédagogique/h
A saisir ]]*Recensement_CXPI_PIC_IAE26_TT_AURA[[#This Row],[Durée Formation (Heures)
A saisir ]]*Recensement_CXPI_PIC_IAE26_TT_AURA[[#This Row],[Nombre participants prévisionnels
A saisir ]]</f>
        <v>0</v>
      </c>
      <c r="P1565" s="8">
        <f>(13*Recensement_CXPI_PIC_IAE26_TT_AURA[[#This Row],[Durée Formation (Heures)
A saisir ]]*Recensement_CXPI_PIC_IAE26_TT_AURA[[#This Row],[Nombre participants prévisionnels
A saisir ]])</f>
        <v>0</v>
      </c>
      <c r="Q1565" s="8">
        <f>Recensement_CXPI_PIC_IAE26_TT_AURA[[#This Row],[Nombre participants prévisionnels
A saisir ]]*Recensement_CXPI_PIC_IAE26_TT_AURA[[#This Row],[ Montant Frais annexes Total /stagiaire
A saisir]]</f>
        <v>0</v>
      </c>
      <c r="R15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5" s="18">
        <f t="shared" si="24"/>
        <v>0</v>
      </c>
      <c r="T15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V1565))</f>
        <v>0</v>
      </c>
      <c r="U1565" s="8">
        <f>(18*Recensement_CXPI_PIC_IAE26_TT_AURA[[#This Row],[Nombre participants prévisionnels
A saisir ]]*Recensement_CXPI_PIC_IAE26_TT_AURA[[#This Row],[Durée Formation (Heures)
A saisir ]])</f>
        <v>0</v>
      </c>
      <c r="V15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5" s="8"/>
    </row>
    <row r="1566" spans="1:23">
      <c r="A1566" s="11" t="s">
        <v>1631</v>
      </c>
      <c r="B1566" s="12"/>
      <c r="C1566" s="7"/>
      <c r="D1566" s="7"/>
      <c r="E1566" s="30"/>
      <c r="F1566" s="7"/>
      <c r="G1566" s="7"/>
      <c r="H1566" s="7"/>
      <c r="I1566" s="7"/>
      <c r="J1566" s="7"/>
      <c r="K1566" s="7"/>
      <c r="L1566" s="7"/>
      <c r="M1566" s="8"/>
      <c r="N1566" s="8"/>
      <c r="O1566" s="8">
        <f>Recensement_CXPI_PIC_IAE26_TT_AURA[[#This Row],[Taux Horaire
Coût pédagogique/h
A saisir ]]*Recensement_CXPI_PIC_IAE26_TT_AURA[[#This Row],[Durée Formation (Heures)
A saisir ]]*Recensement_CXPI_PIC_IAE26_TT_AURA[[#This Row],[Nombre participants prévisionnels
A saisir ]]</f>
        <v>0</v>
      </c>
      <c r="P1566" s="8">
        <f>(13*Recensement_CXPI_PIC_IAE26_TT_AURA[[#This Row],[Durée Formation (Heures)
A saisir ]]*Recensement_CXPI_PIC_IAE26_TT_AURA[[#This Row],[Nombre participants prévisionnels
A saisir ]])</f>
        <v>0</v>
      </c>
      <c r="Q1566" s="8">
        <f>Recensement_CXPI_PIC_IAE26_TT_AURA[[#This Row],[Nombre participants prévisionnels
A saisir ]]*Recensement_CXPI_PIC_IAE26_TT_AURA[[#This Row],[ Montant Frais annexes Total /stagiaire
A saisir]]</f>
        <v>0</v>
      </c>
      <c r="R15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6" s="18">
        <f t="shared" si="24"/>
        <v>0</v>
      </c>
      <c r="T15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V1566))</f>
        <v>0</v>
      </c>
      <c r="U1566" s="8">
        <f>(18*Recensement_CXPI_PIC_IAE26_TT_AURA[[#This Row],[Nombre participants prévisionnels
A saisir ]]*Recensement_CXPI_PIC_IAE26_TT_AURA[[#This Row],[Durée Formation (Heures)
A saisir ]])</f>
        <v>0</v>
      </c>
      <c r="V15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6" s="8"/>
    </row>
    <row r="1567" spans="1:23">
      <c r="A1567" s="11" t="s">
        <v>1632</v>
      </c>
      <c r="B1567" s="12"/>
      <c r="C1567" s="7"/>
      <c r="D1567" s="7"/>
      <c r="E1567" s="30"/>
      <c r="F1567" s="7"/>
      <c r="G1567" s="7"/>
      <c r="H1567" s="7"/>
      <c r="I1567" s="7"/>
      <c r="J1567" s="7"/>
      <c r="K1567" s="7"/>
      <c r="L1567" s="7"/>
      <c r="M1567" s="8"/>
      <c r="N1567" s="8"/>
      <c r="O1567" s="8">
        <f>Recensement_CXPI_PIC_IAE26_TT_AURA[[#This Row],[Taux Horaire
Coût pédagogique/h
A saisir ]]*Recensement_CXPI_PIC_IAE26_TT_AURA[[#This Row],[Durée Formation (Heures)
A saisir ]]*Recensement_CXPI_PIC_IAE26_TT_AURA[[#This Row],[Nombre participants prévisionnels
A saisir ]]</f>
        <v>0</v>
      </c>
      <c r="P1567" s="8">
        <f>(13*Recensement_CXPI_PIC_IAE26_TT_AURA[[#This Row],[Durée Formation (Heures)
A saisir ]]*Recensement_CXPI_PIC_IAE26_TT_AURA[[#This Row],[Nombre participants prévisionnels
A saisir ]])</f>
        <v>0</v>
      </c>
      <c r="Q1567" s="8">
        <f>Recensement_CXPI_PIC_IAE26_TT_AURA[[#This Row],[Nombre participants prévisionnels
A saisir ]]*Recensement_CXPI_PIC_IAE26_TT_AURA[[#This Row],[ Montant Frais annexes Total /stagiaire
A saisir]]</f>
        <v>0</v>
      </c>
      <c r="R15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7" s="18">
        <f t="shared" si="24"/>
        <v>0</v>
      </c>
      <c r="T15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V1567))</f>
        <v>0</v>
      </c>
      <c r="U1567" s="8">
        <f>(18*Recensement_CXPI_PIC_IAE26_TT_AURA[[#This Row],[Nombre participants prévisionnels
A saisir ]]*Recensement_CXPI_PIC_IAE26_TT_AURA[[#This Row],[Durée Formation (Heures)
A saisir ]])</f>
        <v>0</v>
      </c>
      <c r="V15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7" s="8"/>
    </row>
    <row r="1568" spans="1:23">
      <c r="A1568" s="11" t="s">
        <v>1633</v>
      </c>
      <c r="B1568" s="12"/>
      <c r="C1568" s="7"/>
      <c r="D1568" s="7"/>
      <c r="E1568" s="30"/>
      <c r="F1568" s="7"/>
      <c r="G1568" s="7"/>
      <c r="H1568" s="7"/>
      <c r="I1568" s="7"/>
      <c r="J1568" s="7"/>
      <c r="K1568" s="7"/>
      <c r="L1568" s="7"/>
      <c r="M1568" s="8"/>
      <c r="N1568" s="8"/>
      <c r="O1568" s="8">
        <f>Recensement_CXPI_PIC_IAE26_TT_AURA[[#This Row],[Taux Horaire
Coût pédagogique/h
A saisir ]]*Recensement_CXPI_PIC_IAE26_TT_AURA[[#This Row],[Durée Formation (Heures)
A saisir ]]*Recensement_CXPI_PIC_IAE26_TT_AURA[[#This Row],[Nombre participants prévisionnels
A saisir ]]</f>
        <v>0</v>
      </c>
      <c r="P1568" s="8">
        <f>(13*Recensement_CXPI_PIC_IAE26_TT_AURA[[#This Row],[Durée Formation (Heures)
A saisir ]]*Recensement_CXPI_PIC_IAE26_TT_AURA[[#This Row],[Nombre participants prévisionnels
A saisir ]])</f>
        <v>0</v>
      </c>
      <c r="Q1568" s="8">
        <f>Recensement_CXPI_PIC_IAE26_TT_AURA[[#This Row],[Nombre participants prévisionnels
A saisir ]]*Recensement_CXPI_PIC_IAE26_TT_AURA[[#This Row],[ Montant Frais annexes Total /stagiaire
A saisir]]</f>
        <v>0</v>
      </c>
      <c r="R15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8" s="18">
        <f t="shared" si="24"/>
        <v>0</v>
      </c>
      <c r="T15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V1568))</f>
        <v>0</v>
      </c>
      <c r="U1568" s="8">
        <f>(18*Recensement_CXPI_PIC_IAE26_TT_AURA[[#This Row],[Nombre participants prévisionnels
A saisir ]]*Recensement_CXPI_PIC_IAE26_TT_AURA[[#This Row],[Durée Formation (Heures)
A saisir ]])</f>
        <v>0</v>
      </c>
      <c r="V15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8" s="8"/>
    </row>
    <row r="1569" spans="1:23">
      <c r="A1569" s="11" t="s">
        <v>1634</v>
      </c>
      <c r="B1569" s="12"/>
      <c r="C1569" s="7"/>
      <c r="D1569" s="7"/>
      <c r="E1569" s="30"/>
      <c r="F1569" s="7"/>
      <c r="G1569" s="7"/>
      <c r="H1569" s="7"/>
      <c r="I1569" s="7"/>
      <c r="J1569" s="7"/>
      <c r="K1569" s="7"/>
      <c r="L1569" s="7"/>
      <c r="M1569" s="8"/>
      <c r="N1569" s="8"/>
      <c r="O1569" s="8">
        <f>Recensement_CXPI_PIC_IAE26_TT_AURA[[#This Row],[Taux Horaire
Coût pédagogique/h
A saisir ]]*Recensement_CXPI_PIC_IAE26_TT_AURA[[#This Row],[Durée Formation (Heures)
A saisir ]]*Recensement_CXPI_PIC_IAE26_TT_AURA[[#This Row],[Nombre participants prévisionnels
A saisir ]]</f>
        <v>0</v>
      </c>
      <c r="P1569" s="8">
        <f>(13*Recensement_CXPI_PIC_IAE26_TT_AURA[[#This Row],[Durée Formation (Heures)
A saisir ]]*Recensement_CXPI_PIC_IAE26_TT_AURA[[#This Row],[Nombre participants prévisionnels
A saisir ]])</f>
        <v>0</v>
      </c>
      <c r="Q1569" s="8">
        <f>Recensement_CXPI_PIC_IAE26_TT_AURA[[#This Row],[Nombre participants prévisionnels
A saisir ]]*Recensement_CXPI_PIC_IAE26_TT_AURA[[#This Row],[ Montant Frais annexes Total /stagiaire
A saisir]]</f>
        <v>0</v>
      </c>
      <c r="R15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69" s="18">
        <f t="shared" si="24"/>
        <v>0</v>
      </c>
      <c r="T15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V1569))</f>
        <v>0</v>
      </c>
      <c r="U1569" s="8">
        <f>(18*Recensement_CXPI_PIC_IAE26_TT_AURA[[#This Row],[Nombre participants prévisionnels
A saisir ]]*Recensement_CXPI_PIC_IAE26_TT_AURA[[#This Row],[Durée Formation (Heures)
A saisir ]])</f>
        <v>0</v>
      </c>
      <c r="V15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69" s="8"/>
    </row>
    <row r="1570" spans="1:23">
      <c r="A1570" s="11" t="s">
        <v>1635</v>
      </c>
      <c r="B1570" s="12"/>
      <c r="C1570" s="7"/>
      <c r="D1570" s="7"/>
      <c r="E1570" s="30"/>
      <c r="F1570" s="7"/>
      <c r="G1570" s="7"/>
      <c r="H1570" s="7"/>
      <c r="I1570" s="7"/>
      <c r="J1570" s="7"/>
      <c r="K1570" s="7"/>
      <c r="L1570" s="7"/>
      <c r="M1570" s="8"/>
      <c r="N1570" s="8"/>
      <c r="O1570" s="8">
        <f>Recensement_CXPI_PIC_IAE26_TT_AURA[[#This Row],[Taux Horaire
Coût pédagogique/h
A saisir ]]*Recensement_CXPI_PIC_IAE26_TT_AURA[[#This Row],[Durée Formation (Heures)
A saisir ]]*Recensement_CXPI_PIC_IAE26_TT_AURA[[#This Row],[Nombre participants prévisionnels
A saisir ]]</f>
        <v>0</v>
      </c>
      <c r="P1570" s="8">
        <f>(13*Recensement_CXPI_PIC_IAE26_TT_AURA[[#This Row],[Durée Formation (Heures)
A saisir ]]*Recensement_CXPI_PIC_IAE26_TT_AURA[[#This Row],[Nombre participants prévisionnels
A saisir ]])</f>
        <v>0</v>
      </c>
      <c r="Q1570" s="8">
        <f>Recensement_CXPI_PIC_IAE26_TT_AURA[[#This Row],[Nombre participants prévisionnels
A saisir ]]*Recensement_CXPI_PIC_IAE26_TT_AURA[[#This Row],[ Montant Frais annexes Total /stagiaire
A saisir]]</f>
        <v>0</v>
      </c>
      <c r="R15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0" s="18">
        <f t="shared" si="24"/>
        <v>0</v>
      </c>
      <c r="T15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V1570))</f>
        <v>0</v>
      </c>
      <c r="U1570" s="8">
        <f>(18*Recensement_CXPI_PIC_IAE26_TT_AURA[[#This Row],[Nombre participants prévisionnels
A saisir ]]*Recensement_CXPI_PIC_IAE26_TT_AURA[[#This Row],[Durée Formation (Heures)
A saisir ]])</f>
        <v>0</v>
      </c>
      <c r="V15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0" s="8"/>
    </row>
    <row r="1571" spans="1:23">
      <c r="A1571" s="11" t="s">
        <v>1636</v>
      </c>
      <c r="B1571" s="12"/>
      <c r="C1571" s="7"/>
      <c r="D1571" s="7"/>
      <c r="E1571" s="30"/>
      <c r="F1571" s="7"/>
      <c r="G1571" s="7"/>
      <c r="H1571" s="7"/>
      <c r="I1571" s="7"/>
      <c r="J1571" s="7"/>
      <c r="K1571" s="7"/>
      <c r="L1571" s="7"/>
      <c r="M1571" s="8"/>
      <c r="N1571" s="8"/>
      <c r="O1571" s="8">
        <f>Recensement_CXPI_PIC_IAE26_TT_AURA[[#This Row],[Taux Horaire
Coût pédagogique/h
A saisir ]]*Recensement_CXPI_PIC_IAE26_TT_AURA[[#This Row],[Durée Formation (Heures)
A saisir ]]*Recensement_CXPI_PIC_IAE26_TT_AURA[[#This Row],[Nombre participants prévisionnels
A saisir ]]</f>
        <v>0</v>
      </c>
      <c r="P1571" s="8">
        <f>(13*Recensement_CXPI_PIC_IAE26_TT_AURA[[#This Row],[Durée Formation (Heures)
A saisir ]]*Recensement_CXPI_PIC_IAE26_TT_AURA[[#This Row],[Nombre participants prévisionnels
A saisir ]])</f>
        <v>0</v>
      </c>
      <c r="Q1571" s="8">
        <f>Recensement_CXPI_PIC_IAE26_TT_AURA[[#This Row],[Nombre participants prévisionnels
A saisir ]]*Recensement_CXPI_PIC_IAE26_TT_AURA[[#This Row],[ Montant Frais annexes Total /stagiaire
A saisir]]</f>
        <v>0</v>
      </c>
      <c r="R15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1" s="18">
        <f t="shared" si="24"/>
        <v>0</v>
      </c>
      <c r="T15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V1571))</f>
        <v>0</v>
      </c>
      <c r="U1571" s="8">
        <f>(18*Recensement_CXPI_PIC_IAE26_TT_AURA[[#This Row],[Nombre participants prévisionnels
A saisir ]]*Recensement_CXPI_PIC_IAE26_TT_AURA[[#This Row],[Durée Formation (Heures)
A saisir ]])</f>
        <v>0</v>
      </c>
      <c r="V15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1" s="8"/>
    </row>
    <row r="1572" spans="1:23">
      <c r="A1572" s="11" t="s">
        <v>1637</v>
      </c>
      <c r="B1572" s="12"/>
      <c r="C1572" s="7"/>
      <c r="D1572" s="7"/>
      <c r="E1572" s="30"/>
      <c r="F1572" s="7"/>
      <c r="G1572" s="7"/>
      <c r="H1572" s="7"/>
      <c r="I1572" s="7"/>
      <c r="J1572" s="7"/>
      <c r="K1572" s="7"/>
      <c r="L1572" s="7"/>
      <c r="M1572" s="8"/>
      <c r="N1572" s="8"/>
      <c r="O1572" s="8">
        <f>Recensement_CXPI_PIC_IAE26_TT_AURA[[#This Row],[Taux Horaire
Coût pédagogique/h
A saisir ]]*Recensement_CXPI_PIC_IAE26_TT_AURA[[#This Row],[Durée Formation (Heures)
A saisir ]]*Recensement_CXPI_PIC_IAE26_TT_AURA[[#This Row],[Nombre participants prévisionnels
A saisir ]]</f>
        <v>0</v>
      </c>
      <c r="P1572" s="8">
        <f>(13*Recensement_CXPI_PIC_IAE26_TT_AURA[[#This Row],[Durée Formation (Heures)
A saisir ]]*Recensement_CXPI_PIC_IAE26_TT_AURA[[#This Row],[Nombre participants prévisionnels
A saisir ]])</f>
        <v>0</v>
      </c>
      <c r="Q1572" s="8">
        <f>Recensement_CXPI_PIC_IAE26_TT_AURA[[#This Row],[Nombre participants prévisionnels
A saisir ]]*Recensement_CXPI_PIC_IAE26_TT_AURA[[#This Row],[ Montant Frais annexes Total /stagiaire
A saisir]]</f>
        <v>0</v>
      </c>
      <c r="R15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2" s="18">
        <f t="shared" si="24"/>
        <v>0</v>
      </c>
      <c r="T15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V1572))</f>
        <v>0</v>
      </c>
      <c r="U1572" s="8">
        <f>(18*Recensement_CXPI_PIC_IAE26_TT_AURA[[#This Row],[Nombre participants prévisionnels
A saisir ]]*Recensement_CXPI_PIC_IAE26_TT_AURA[[#This Row],[Durée Formation (Heures)
A saisir ]])</f>
        <v>0</v>
      </c>
      <c r="V15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2" s="8"/>
    </row>
    <row r="1573" spans="1:23">
      <c r="A1573" s="11" t="s">
        <v>1638</v>
      </c>
      <c r="B1573" s="12"/>
      <c r="C1573" s="7"/>
      <c r="D1573" s="7"/>
      <c r="E1573" s="30"/>
      <c r="F1573" s="7"/>
      <c r="G1573" s="7"/>
      <c r="H1573" s="7"/>
      <c r="I1573" s="7"/>
      <c r="J1573" s="7"/>
      <c r="K1573" s="7"/>
      <c r="L1573" s="7"/>
      <c r="M1573" s="8"/>
      <c r="N1573" s="8"/>
      <c r="O1573" s="8">
        <f>Recensement_CXPI_PIC_IAE26_TT_AURA[[#This Row],[Taux Horaire
Coût pédagogique/h
A saisir ]]*Recensement_CXPI_PIC_IAE26_TT_AURA[[#This Row],[Durée Formation (Heures)
A saisir ]]*Recensement_CXPI_PIC_IAE26_TT_AURA[[#This Row],[Nombre participants prévisionnels
A saisir ]]</f>
        <v>0</v>
      </c>
      <c r="P1573" s="8">
        <f>(13*Recensement_CXPI_PIC_IAE26_TT_AURA[[#This Row],[Durée Formation (Heures)
A saisir ]]*Recensement_CXPI_PIC_IAE26_TT_AURA[[#This Row],[Nombre participants prévisionnels
A saisir ]])</f>
        <v>0</v>
      </c>
      <c r="Q1573" s="8">
        <f>Recensement_CXPI_PIC_IAE26_TT_AURA[[#This Row],[Nombre participants prévisionnels
A saisir ]]*Recensement_CXPI_PIC_IAE26_TT_AURA[[#This Row],[ Montant Frais annexes Total /stagiaire
A saisir]]</f>
        <v>0</v>
      </c>
      <c r="R15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3" s="18">
        <f t="shared" si="24"/>
        <v>0</v>
      </c>
      <c r="T15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V1573))</f>
        <v>0</v>
      </c>
      <c r="U1573" s="8">
        <f>(18*Recensement_CXPI_PIC_IAE26_TT_AURA[[#This Row],[Nombre participants prévisionnels
A saisir ]]*Recensement_CXPI_PIC_IAE26_TT_AURA[[#This Row],[Durée Formation (Heures)
A saisir ]])</f>
        <v>0</v>
      </c>
      <c r="V15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3" s="8"/>
    </row>
    <row r="1574" spans="1:23">
      <c r="A1574" s="11" t="s">
        <v>1639</v>
      </c>
      <c r="B1574" s="12"/>
      <c r="C1574" s="7"/>
      <c r="D1574" s="7"/>
      <c r="E1574" s="30"/>
      <c r="F1574" s="7"/>
      <c r="G1574" s="7"/>
      <c r="H1574" s="7"/>
      <c r="I1574" s="7"/>
      <c r="J1574" s="7"/>
      <c r="K1574" s="7"/>
      <c r="L1574" s="7"/>
      <c r="M1574" s="8"/>
      <c r="N1574" s="8"/>
      <c r="O1574" s="8">
        <f>Recensement_CXPI_PIC_IAE26_TT_AURA[[#This Row],[Taux Horaire
Coût pédagogique/h
A saisir ]]*Recensement_CXPI_PIC_IAE26_TT_AURA[[#This Row],[Durée Formation (Heures)
A saisir ]]*Recensement_CXPI_PIC_IAE26_TT_AURA[[#This Row],[Nombre participants prévisionnels
A saisir ]]</f>
        <v>0</v>
      </c>
      <c r="P1574" s="8">
        <f>(13*Recensement_CXPI_PIC_IAE26_TT_AURA[[#This Row],[Durée Formation (Heures)
A saisir ]]*Recensement_CXPI_PIC_IAE26_TT_AURA[[#This Row],[Nombre participants prévisionnels
A saisir ]])</f>
        <v>0</v>
      </c>
      <c r="Q1574" s="8">
        <f>Recensement_CXPI_PIC_IAE26_TT_AURA[[#This Row],[Nombre participants prévisionnels
A saisir ]]*Recensement_CXPI_PIC_IAE26_TT_AURA[[#This Row],[ Montant Frais annexes Total /stagiaire
A saisir]]</f>
        <v>0</v>
      </c>
      <c r="R15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4" s="18">
        <f t="shared" si="24"/>
        <v>0</v>
      </c>
      <c r="T15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V1574))</f>
        <v>0</v>
      </c>
      <c r="U1574" s="8">
        <f>(18*Recensement_CXPI_PIC_IAE26_TT_AURA[[#This Row],[Nombre participants prévisionnels
A saisir ]]*Recensement_CXPI_PIC_IAE26_TT_AURA[[#This Row],[Durée Formation (Heures)
A saisir ]])</f>
        <v>0</v>
      </c>
      <c r="V15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4" s="8"/>
    </row>
    <row r="1575" spans="1:23">
      <c r="A1575" s="11" t="s">
        <v>1640</v>
      </c>
      <c r="B1575" s="12"/>
      <c r="C1575" s="7"/>
      <c r="D1575" s="7"/>
      <c r="E1575" s="30"/>
      <c r="F1575" s="7"/>
      <c r="G1575" s="7"/>
      <c r="H1575" s="7"/>
      <c r="I1575" s="7"/>
      <c r="J1575" s="7"/>
      <c r="K1575" s="7"/>
      <c r="L1575" s="7"/>
      <c r="M1575" s="8"/>
      <c r="N1575" s="8"/>
      <c r="O1575" s="8">
        <f>Recensement_CXPI_PIC_IAE26_TT_AURA[[#This Row],[Taux Horaire
Coût pédagogique/h
A saisir ]]*Recensement_CXPI_PIC_IAE26_TT_AURA[[#This Row],[Durée Formation (Heures)
A saisir ]]*Recensement_CXPI_PIC_IAE26_TT_AURA[[#This Row],[Nombre participants prévisionnels
A saisir ]]</f>
        <v>0</v>
      </c>
      <c r="P1575" s="8">
        <f>(13*Recensement_CXPI_PIC_IAE26_TT_AURA[[#This Row],[Durée Formation (Heures)
A saisir ]]*Recensement_CXPI_PIC_IAE26_TT_AURA[[#This Row],[Nombre participants prévisionnels
A saisir ]])</f>
        <v>0</v>
      </c>
      <c r="Q1575" s="8">
        <f>Recensement_CXPI_PIC_IAE26_TT_AURA[[#This Row],[Nombre participants prévisionnels
A saisir ]]*Recensement_CXPI_PIC_IAE26_TT_AURA[[#This Row],[ Montant Frais annexes Total /stagiaire
A saisir]]</f>
        <v>0</v>
      </c>
      <c r="R15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5" s="18">
        <f t="shared" si="24"/>
        <v>0</v>
      </c>
      <c r="T15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V1575))</f>
        <v>0</v>
      </c>
      <c r="U1575" s="8">
        <f>(18*Recensement_CXPI_PIC_IAE26_TT_AURA[[#This Row],[Nombre participants prévisionnels
A saisir ]]*Recensement_CXPI_PIC_IAE26_TT_AURA[[#This Row],[Durée Formation (Heures)
A saisir ]])</f>
        <v>0</v>
      </c>
      <c r="V15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5" s="8"/>
    </row>
    <row r="1576" spans="1:23">
      <c r="A1576" s="11" t="s">
        <v>1641</v>
      </c>
      <c r="B1576" s="12"/>
      <c r="C1576" s="7"/>
      <c r="D1576" s="7"/>
      <c r="E1576" s="30"/>
      <c r="F1576" s="7"/>
      <c r="G1576" s="7"/>
      <c r="H1576" s="7"/>
      <c r="I1576" s="7"/>
      <c r="J1576" s="7"/>
      <c r="K1576" s="7"/>
      <c r="L1576" s="7"/>
      <c r="M1576" s="8"/>
      <c r="N1576" s="8"/>
      <c r="O1576" s="8">
        <f>Recensement_CXPI_PIC_IAE26_TT_AURA[[#This Row],[Taux Horaire
Coût pédagogique/h
A saisir ]]*Recensement_CXPI_PIC_IAE26_TT_AURA[[#This Row],[Durée Formation (Heures)
A saisir ]]*Recensement_CXPI_PIC_IAE26_TT_AURA[[#This Row],[Nombre participants prévisionnels
A saisir ]]</f>
        <v>0</v>
      </c>
      <c r="P1576" s="8">
        <f>(13*Recensement_CXPI_PIC_IAE26_TT_AURA[[#This Row],[Durée Formation (Heures)
A saisir ]]*Recensement_CXPI_PIC_IAE26_TT_AURA[[#This Row],[Nombre participants prévisionnels
A saisir ]])</f>
        <v>0</v>
      </c>
      <c r="Q1576" s="8">
        <f>Recensement_CXPI_PIC_IAE26_TT_AURA[[#This Row],[Nombre participants prévisionnels
A saisir ]]*Recensement_CXPI_PIC_IAE26_TT_AURA[[#This Row],[ Montant Frais annexes Total /stagiaire
A saisir]]</f>
        <v>0</v>
      </c>
      <c r="R15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6" s="18">
        <f t="shared" si="24"/>
        <v>0</v>
      </c>
      <c r="T15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V1576))</f>
        <v>0</v>
      </c>
      <c r="U1576" s="8">
        <f>(18*Recensement_CXPI_PIC_IAE26_TT_AURA[[#This Row],[Nombre participants prévisionnels
A saisir ]]*Recensement_CXPI_PIC_IAE26_TT_AURA[[#This Row],[Durée Formation (Heures)
A saisir ]])</f>
        <v>0</v>
      </c>
      <c r="V15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6" s="8"/>
    </row>
    <row r="1577" spans="1:23">
      <c r="A1577" s="11" t="s">
        <v>1642</v>
      </c>
      <c r="B1577" s="12"/>
      <c r="C1577" s="7"/>
      <c r="D1577" s="7"/>
      <c r="E1577" s="30"/>
      <c r="F1577" s="7"/>
      <c r="G1577" s="7"/>
      <c r="H1577" s="7"/>
      <c r="I1577" s="7"/>
      <c r="J1577" s="7"/>
      <c r="K1577" s="7"/>
      <c r="L1577" s="7"/>
      <c r="M1577" s="8"/>
      <c r="N1577" s="8"/>
      <c r="O1577" s="8">
        <f>Recensement_CXPI_PIC_IAE26_TT_AURA[[#This Row],[Taux Horaire
Coût pédagogique/h
A saisir ]]*Recensement_CXPI_PIC_IAE26_TT_AURA[[#This Row],[Durée Formation (Heures)
A saisir ]]*Recensement_CXPI_PIC_IAE26_TT_AURA[[#This Row],[Nombre participants prévisionnels
A saisir ]]</f>
        <v>0</v>
      </c>
      <c r="P1577" s="8">
        <f>(13*Recensement_CXPI_PIC_IAE26_TT_AURA[[#This Row],[Durée Formation (Heures)
A saisir ]]*Recensement_CXPI_PIC_IAE26_TT_AURA[[#This Row],[Nombre participants prévisionnels
A saisir ]])</f>
        <v>0</v>
      </c>
      <c r="Q1577" s="8">
        <f>Recensement_CXPI_PIC_IAE26_TT_AURA[[#This Row],[Nombre participants prévisionnels
A saisir ]]*Recensement_CXPI_PIC_IAE26_TT_AURA[[#This Row],[ Montant Frais annexes Total /stagiaire
A saisir]]</f>
        <v>0</v>
      </c>
      <c r="R15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7" s="18">
        <f t="shared" si="24"/>
        <v>0</v>
      </c>
      <c r="T15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V1577))</f>
        <v>0</v>
      </c>
      <c r="U1577" s="8">
        <f>(18*Recensement_CXPI_PIC_IAE26_TT_AURA[[#This Row],[Nombre participants prévisionnels
A saisir ]]*Recensement_CXPI_PIC_IAE26_TT_AURA[[#This Row],[Durée Formation (Heures)
A saisir ]])</f>
        <v>0</v>
      </c>
      <c r="V15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7" s="8"/>
    </row>
    <row r="1578" spans="1:23">
      <c r="A1578" s="11" t="s">
        <v>1643</v>
      </c>
      <c r="B1578" s="12"/>
      <c r="C1578" s="7"/>
      <c r="D1578" s="7"/>
      <c r="E1578" s="30"/>
      <c r="F1578" s="7"/>
      <c r="G1578" s="7"/>
      <c r="H1578" s="7"/>
      <c r="I1578" s="7"/>
      <c r="J1578" s="7"/>
      <c r="K1578" s="7"/>
      <c r="L1578" s="7"/>
      <c r="M1578" s="8"/>
      <c r="N1578" s="8"/>
      <c r="O1578" s="8">
        <f>Recensement_CXPI_PIC_IAE26_TT_AURA[[#This Row],[Taux Horaire
Coût pédagogique/h
A saisir ]]*Recensement_CXPI_PIC_IAE26_TT_AURA[[#This Row],[Durée Formation (Heures)
A saisir ]]*Recensement_CXPI_PIC_IAE26_TT_AURA[[#This Row],[Nombre participants prévisionnels
A saisir ]]</f>
        <v>0</v>
      </c>
      <c r="P1578" s="8">
        <f>(13*Recensement_CXPI_PIC_IAE26_TT_AURA[[#This Row],[Durée Formation (Heures)
A saisir ]]*Recensement_CXPI_PIC_IAE26_TT_AURA[[#This Row],[Nombre participants prévisionnels
A saisir ]])</f>
        <v>0</v>
      </c>
      <c r="Q1578" s="8">
        <f>Recensement_CXPI_PIC_IAE26_TT_AURA[[#This Row],[Nombre participants prévisionnels
A saisir ]]*Recensement_CXPI_PIC_IAE26_TT_AURA[[#This Row],[ Montant Frais annexes Total /stagiaire
A saisir]]</f>
        <v>0</v>
      </c>
      <c r="R15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8" s="18">
        <f t="shared" si="24"/>
        <v>0</v>
      </c>
      <c r="T15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V1578))</f>
        <v>0</v>
      </c>
      <c r="U1578" s="8">
        <f>(18*Recensement_CXPI_PIC_IAE26_TT_AURA[[#This Row],[Nombre participants prévisionnels
A saisir ]]*Recensement_CXPI_PIC_IAE26_TT_AURA[[#This Row],[Durée Formation (Heures)
A saisir ]])</f>
        <v>0</v>
      </c>
      <c r="V15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8" s="8"/>
    </row>
    <row r="1579" spans="1:23">
      <c r="A1579" s="11" t="s">
        <v>1644</v>
      </c>
      <c r="B1579" s="12"/>
      <c r="C1579" s="7"/>
      <c r="D1579" s="7"/>
      <c r="E1579" s="30"/>
      <c r="F1579" s="7"/>
      <c r="G1579" s="7"/>
      <c r="H1579" s="7"/>
      <c r="I1579" s="7"/>
      <c r="J1579" s="7"/>
      <c r="K1579" s="7"/>
      <c r="L1579" s="7"/>
      <c r="M1579" s="8"/>
      <c r="N1579" s="8"/>
      <c r="O1579" s="8">
        <f>Recensement_CXPI_PIC_IAE26_TT_AURA[[#This Row],[Taux Horaire
Coût pédagogique/h
A saisir ]]*Recensement_CXPI_PIC_IAE26_TT_AURA[[#This Row],[Durée Formation (Heures)
A saisir ]]*Recensement_CXPI_PIC_IAE26_TT_AURA[[#This Row],[Nombre participants prévisionnels
A saisir ]]</f>
        <v>0</v>
      </c>
      <c r="P1579" s="8">
        <f>(13*Recensement_CXPI_PIC_IAE26_TT_AURA[[#This Row],[Durée Formation (Heures)
A saisir ]]*Recensement_CXPI_PIC_IAE26_TT_AURA[[#This Row],[Nombre participants prévisionnels
A saisir ]])</f>
        <v>0</v>
      </c>
      <c r="Q1579" s="8">
        <f>Recensement_CXPI_PIC_IAE26_TT_AURA[[#This Row],[Nombre participants prévisionnels
A saisir ]]*Recensement_CXPI_PIC_IAE26_TT_AURA[[#This Row],[ Montant Frais annexes Total /stagiaire
A saisir]]</f>
        <v>0</v>
      </c>
      <c r="R15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79" s="18">
        <f t="shared" si="24"/>
        <v>0</v>
      </c>
      <c r="T15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V1579))</f>
        <v>0</v>
      </c>
      <c r="U1579" s="8">
        <f>(18*Recensement_CXPI_PIC_IAE26_TT_AURA[[#This Row],[Nombre participants prévisionnels
A saisir ]]*Recensement_CXPI_PIC_IAE26_TT_AURA[[#This Row],[Durée Formation (Heures)
A saisir ]])</f>
        <v>0</v>
      </c>
      <c r="V15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79" s="8"/>
    </row>
    <row r="1580" spans="1:23">
      <c r="A1580" s="11" t="s">
        <v>1645</v>
      </c>
      <c r="B1580" s="12"/>
      <c r="C1580" s="7"/>
      <c r="D1580" s="7"/>
      <c r="E1580" s="30"/>
      <c r="F1580" s="7"/>
      <c r="G1580" s="7"/>
      <c r="H1580" s="7"/>
      <c r="I1580" s="7"/>
      <c r="J1580" s="7"/>
      <c r="K1580" s="7"/>
      <c r="L1580" s="7"/>
      <c r="M1580" s="8"/>
      <c r="N1580" s="8"/>
      <c r="O1580" s="8">
        <f>Recensement_CXPI_PIC_IAE26_TT_AURA[[#This Row],[Taux Horaire
Coût pédagogique/h
A saisir ]]*Recensement_CXPI_PIC_IAE26_TT_AURA[[#This Row],[Durée Formation (Heures)
A saisir ]]*Recensement_CXPI_PIC_IAE26_TT_AURA[[#This Row],[Nombre participants prévisionnels
A saisir ]]</f>
        <v>0</v>
      </c>
      <c r="P1580" s="8">
        <f>(13*Recensement_CXPI_PIC_IAE26_TT_AURA[[#This Row],[Durée Formation (Heures)
A saisir ]]*Recensement_CXPI_PIC_IAE26_TT_AURA[[#This Row],[Nombre participants prévisionnels
A saisir ]])</f>
        <v>0</v>
      </c>
      <c r="Q1580" s="8">
        <f>Recensement_CXPI_PIC_IAE26_TT_AURA[[#This Row],[Nombre participants prévisionnels
A saisir ]]*Recensement_CXPI_PIC_IAE26_TT_AURA[[#This Row],[ Montant Frais annexes Total /stagiaire
A saisir]]</f>
        <v>0</v>
      </c>
      <c r="R15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0" s="18">
        <f t="shared" si="24"/>
        <v>0</v>
      </c>
      <c r="T15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V1580))</f>
        <v>0</v>
      </c>
      <c r="U1580" s="8">
        <f>(18*Recensement_CXPI_PIC_IAE26_TT_AURA[[#This Row],[Nombre participants prévisionnels
A saisir ]]*Recensement_CXPI_PIC_IAE26_TT_AURA[[#This Row],[Durée Formation (Heures)
A saisir ]])</f>
        <v>0</v>
      </c>
      <c r="V15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0" s="8"/>
    </row>
    <row r="1581" spans="1:23">
      <c r="A1581" s="11" t="s">
        <v>1646</v>
      </c>
      <c r="B1581" s="12"/>
      <c r="C1581" s="7"/>
      <c r="D1581" s="7"/>
      <c r="E1581" s="30"/>
      <c r="F1581" s="7"/>
      <c r="G1581" s="7"/>
      <c r="H1581" s="7"/>
      <c r="I1581" s="7"/>
      <c r="J1581" s="7"/>
      <c r="K1581" s="7"/>
      <c r="L1581" s="7"/>
      <c r="M1581" s="8"/>
      <c r="N1581" s="8"/>
      <c r="O1581" s="8">
        <f>Recensement_CXPI_PIC_IAE26_TT_AURA[[#This Row],[Taux Horaire
Coût pédagogique/h
A saisir ]]*Recensement_CXPI_PIC_IAE26_TT_AURA[[#This Row],[Durée Formation (Heures)
A saisir ]]*Recensement_CXPI_PIC_IAE26_TT_AURA[[#This Row],[Nombre participants prévisionnels
A saisir ]]</f>
        <v>0</v>
      </c>
      <c r="P1581" s="8">
        <f>(13*Recensement_CXPI_PIC_IAE26_TT_AURA[[#This Row],[Durée Formation (Heures)
A saisir ]]*Recensement_CXPI_PIC_IAE26_TT_AURA[[#This Row],[Nombre participants prévisionnels
A saisir ]])</f>
        <v>0</v>
      </c>
      <c r="Q1581" s="8">
        <f>Recensement_CXPI_PIC_IAE26_TT_AURA[[#This Row],[Nombre participants prévisionnels
A saisir ]]*Recensement_CXPI_PIC_IAE26_TT_AURA[[#This Row],[ Montant Frais annexes Total /stagiaire
A saisir]]</f>
        <v>0</v>
      </c>
      <c r="R15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1" s="18">
        <f t="shared" si="24"/>
        <v>0</v>
      </c>
      <c r="T15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V1581))</f>
        <v>0</v>
      </c>
      <c r="U1581" s="8">
        <f>(18*Recensement_CXPI_PIC_IAE26_TT_AURA[[#This Row],[Nombre participants prévisionnels
A saisir ]]*Recensement_CXPI_PIC_IAE26_TT_AURA[[#This Row],[Durée Formation (Heures)
A saisir ]])</f>
        <v>0</v>
      </c>
      <c r="V15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1" s="8"/>
    </row>
    <row r="1582" spans="1:23">
      <c r="A1582" s="11" t="s">
        <v>1647</v>
      </c>
      <c r="B1582" s="12"/>
      <c r="C1582" s="7"/>
      <c r="D1582" s="7"/>
      <c r="E1582" s="30"/>
      <c r="F1582" s="7"/>
      <c r="G1582" s="7"/>
      <c r="H1582" s="7"/>
      <c r="I1582" s="7"/>
      <c r="J1582" s="7"/>
      <c r="K1582" s="7"/>
      <c r="L1582" s="7"/>
      <c r="M1582" s="8"/>
      <c r="N1582" s="8"/>
      <c r="O1582" s="8">
        <f>Recensement_CXPI_PIC_IAE26_TT_AURA[[#This Row],[Taux Horaire
Coût pédagogique/h
A saisir ]]*Recensement_CXPI_PIC_IAE26_TT_AURA[[#This Row],[Durée Formation (Heures)
A saisir ]]*Recensement_CXPI_PIC_IAE26_TT_AURA[[#This Row],[Nombre participants prévisionnels
A saisir ]]</f>
        <v>0</v>
      </c>
      <c r="P1582" s="8">
        <f>(13*Recensement_CXPI_PIC_IAE26_TT_AURA[[#This Row],[Durée Formation (Heures)
A saisir ]]*Recensement_CXPI_PIC_IAE26_TT_AURA[[#This Row],[Nombre participants prévisionnels
A saisir ]])</f>
        <v>0</v>
      </c>
      <c r="Q1582" s="8">
        <f>Recensement_CXPI_PIC_IAE26_TT_AURA[[#This Row],[Nombre participants prévisionnels
A saisir ]]*Recensement_CXPI_PIC_IAE26_TT_AURA[[#This Row],[ Montant Frais annexes Total /stagiaire
A saisir]]</f>
        <v>0</v>
      </c>
      <c r="R15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2" s="18">
        <f t="shared" si="24"/>
        <v>0</v>
      </c>
      <c r="T15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V1582))</f>
        <v>0</v>
      </c>
      <c r="U1582" s="8">
        <f>(18*Recensement_CXPI_PIC_IAE26_TT_AURA[[#This Row],[Nombre participants prévisionnels
A saisir ]]*Recensement_CXPI_PIC_IAE26_TT_AURA[[#This Row],[Durée Formation (Heures)
A saisir ]])</f>
        <v>0</v>
      </c>
      <c r="V15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2" s="8"/>
    </row>
    <row r="1583" spans="1:23">
      <c r="A1583" s="11" t="s">
        <v>1648</v>
      </c>
      <c r="B1583" s="12"/>
      <c r="C1583" s="7"/>
      <c r="D1583" s="7"/>
      <c r="E1583" s="30"/>
      <c r="F1583" s="7"/>
      <c r="G1583" s="7"/>
      <c r="H1583" s="7"/>
      <c r="I1583" s="7"/>
      <c r="J1583" s="7"/>
      <c r="K1583" s="7"/>
      <c r="L1583" s="7"/>
      <c r="M1583" s="8"/>
      <c r="N1583" s="8"/>
      <c r="O1583" s="8">
        <f>Recensement_CXPI_PIC_IAE26_TT_AURA[[#This Row],[Taux Horaire
Coût pédagogique/h
A saisir ]]*Recensement_CXPI_PIC_IAE26_TT_AURA[[#This Row],[Durée Formation (Heures)
A saisir ]]*Recensement_CXPI_PIC_IAE26_TT_AURA[[#This Row],[Nombre participants prévisionnels
A saisir ]]</f>
        <v>0</v>
      </c>
      <c r="P1583" s="8">
        <f>(13*Recensement_CXPI_PIC_IAE26_TT_AURA[[#This Row],[Durée Formation (Heures)
A saisir ]]*Recensement_CXPI_PIC_IAE26_TT_AURA[[#This Row],[Nombre participants prévisionnels
A saisir ]])</f>
        <v>0</v>
      </c>
      <c r="Q1583" s="8">
        <f>Recensement_CXPI_PIC_IAE26_TT_AURA[[#This Row],[Nombre participants prévisionnels
A saisir ]]*Recensement_CXPI_PIC_IAE26_TT_AURA[[#This Row],[ Montant Frais annexes Total /stagiaire
A saisir]]</f>
        <v>0</v>
      </c>
      <c r="R15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3" s="18">
        <f t="shared" si="24"/>
        <v>0</v>
      </c>
      <c r="T15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V1583))</f>
        <v>0</v>
      </c>
      <c r="U1583" s="8">
        <f>(18*Recensement_CXPI_PIC_IAE26_TT_AURA[[#This Row],[Nombre participants prévisionnels
A saisir ]]*Recensement_CXPI_PIC_IAE26_TT_AURA[[#This Row],[Durée Formation (Heures)
A saisir ]])</f>
        <v>0</v>
      </c>
      <c r="V15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3" s="8"/>
    </row>
    <row r="1584" spans="1:23">
      <c r="A1584" s="11" t="s">
        <v>1649</v>
      </c>
      <c r="B1584" s="12"/>
      <c r="C1584" s="7"/>
      <c r="D1584" s="7"/>
      <c r="E1584" s="30"/>
      <c r="F1584" s="7"/>
      <c r="G1584" s="7"/>
      <c r="H1584" s="7"/>
      <c r="I1584" s="7"/>
      <c r="J1584" s="7"/>
      <c r="K1584" s="7"/>
      <c r="L1584" s="7"/>
      <c r="M1584" s="8"/>
      <c r="N1584" s="8"/>
      <c r="O1584" s="8">
        <f>Recensement_CXPI_PIC_IAE26_TT_AURA[[#This Row],[Taux Horaire
Coût pédagogique/h
A saisir ]]*Recensement_CXPI_PIC_IAE26_TT_AURA[[#This Row],[Durée Formation (Heures)
A saisir ]]*Recensement_CXPI_PIC_IAE26_TT_AURA[[#This Row],[Nombre participants prévisionnels
A saisir ]]</f>
        <v>0</v>
      </c>
      <c r="P1584" s="8">
        <f>(13*Recensement_CXPI_PIC_IAE26_TT_AURA[[#This Row],[Durée Formation (Heures)
A saisir ]]*Recensement_CXPI_PIC_IAE26_TT_AURA[[#This Row],[Nombre participants prévisionnels
A saisir ]])</f>
        <v>0</v>
      </c>
      <c r="Q1584" s="8">
        <f>Recensement_CXPI_PIC_IAE26_TT_AURA[[#This Row],[Nombre participants prévisionnels
A saisir ]]*Recensement_CXPI_PIC_IAE26_TT_AURA[[#This Row],[ Montant Frais annexes Total /stagiaire
A saisir]]</f>
        <v>0</v>
      </c>
      <c r="R15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4" s="18">
        <f t="shared" si="24"/>
        <v>0</v>
      </c>
      <c r="T15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V1584))</f>
        <v>0</v>
      </c>
      <c r="U1584" s="8">
        <f>(18*Recensement_CXPI_PIC_IAE26_TT_AURA[[#This Row],[Nombre participants prévisionnels
A saisir ]]*Recensement_CXPI_PIC_IAE26_TT_AURA[[#This Row],[Durée Formation (Heures)
A saisir ]])</f>
        <v>0</v>
      </c>
      <c r="V15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4" s="8"/>
    </row>
    <row r="1585" spans="1:23">
      <c r="A1585" s="11" t="s">
        <v>1650</v>
      </c>
      <c r="B1585" s="12"/>
      <c r="C1585" s="7"/>
      <c r="D1585" s="7"/>
      <c r="E1585" s="30"/>
      <c r="F1585" s="7"/>
      <c r="G1585" s="7"/>
      <c r="H1585" s="7"/>
      <c r="I1585" s="7"/>
      <c r="J1585" s="7"/>
      <c r="K1585" s="7"/>
      <c r="L1585" s="7"/>
      <c r="M1585" s="8"/>
      <c r="N1585" s="8"/>
      <c r="O1585" s="8">
        <f>Recensement_CXPI_PIC_IAE26_TT_AURA[[#This Row],[Taux Horaire
Coût pédagogique/h
A saisir ]]*Recensement_CXPI_PIC_IAE26_TT_AURA[[#This Row],[Durée Formation (Heures)
A saisir ]]*Recensement_CXPI_PIC_IAE26_TT_AURA[[#This Row],[Nombre participants prévisionnels
A saisir ]]</f>
        <v>0</v>
      </c>
      <c r="P1585" s="8">
        <f>(13*Recensement_CXPI_PIC_IAE26_TT_AURA[[#This Row],[Durée Formation (Heures)
A saisir ]]*Recensement_CXPI_PIC_IAE26_TT_AURA[[#This Row],[Nombre participants prévisionnels
A saisir ]])</f>
        <v>0</v>
      </c>
      <c r="Q1585" s="8">
        <f>Recensement_CXPI_PIC_IAE26_TT_AURA[[#This Row],[Nombre participants prévisionnels
A saisir ]]*Recensement_CXPI_PIC_IAE26_TT_AURA[[#This Row],[ Montant Frais annexes Total /stagiaire
A saisir]]</f>
        <v>0</v>
      </c>
      <c r="R15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5" s="18">
        <f t="shared" si="24"/>
        <v>0</v>
      </c>
      <c r="T15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V1585))</f>
        <v>0</v>
      </c>
      <c r="U1585" s="8">
        <f>(18*Recensement_CXPI_PIC_IAE26_TT_AURA[[#This Row],[Nombre participants prévisionnels
A saisir ]]*Recensement_CXPI_PIC_IAE26_TT_AURA[[#This Row],[Durée Formation (Heures)
A saisir ]])</f>
        <v>0</v>
      </c>
      <c r="V15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5" s="8"/>
    </row>
    <row r="1586" spans="1:23">
      <c r="A1586" s="11" t="s">
        <v>1651</v>
      </c>
      <c r="B1586" s="12"/>
      <c r="C1586" s="7"/>
      <c r="D1586" s="7"/>
      <c r="E1586" s="30"/>
      <c r="F1586" s="7"/>
      <c r="G1586" s="7"/>
      <c r="H1586" s="7"/>
      <c r="I1586" s="7"/>
      <c r="J1586" s="7"/>
      <c r="K1586" s="7"/>
      <c r="L1586" s="7"/>
      <c r="M1586" s="8"/>
      <c r="N1586" s="8"/>
      <c r="O1586" s="8">
        <f>Recensement_CXPI_PIC_IAE26_TT_AURA[[#This Row],[Taux Horaire
Coût pédagogique/h
A saisir ]]*Recensement_CXPI_PIC_IAE26_TT_AURA[[#This Row],[Durée Formation (Heures)
A saisir ]]*Recensement_CXPI_PIC_IAE26_TT_AURA[[#This Row],[Nombre participants prévisionnels
A saisir ]]</f>
        <v>0</v>
      </c>
      <c r="P1586" s="8">
        <f>(13*Recensement_CXPI_PIC_IAE26_TT_AURA[[#This Row],[Durée Formation (Heures)
A saisir ]]*Recensement_CXPI_PIC_IAE26_TT_AURA[[#This Row],[Nombre participants prévisionnels
A saisir ]])</f>
        <v>0</v>
      </c>
      <c r="Q1586" s="8">
        <f>Recensement_CXPI_PIC_IAE26_TT_AURA[[#This Row],[Nombre participants prévisionnels
A saisir ]]*Recensement_CXPI_PIC_IAE26_TT_AURA[[#This Row],[ Montant Frais annexes Total /stagiaire
A saisir]]</f>
        <v>0</v>
      </c>
      <c r="R15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6" s="18">
        <f t="shared" si="24"/>
        <v>0</v>
      </c>
      <c r="T15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V1586))</f>
        <v>0</v>
      </c>
      <c r="U1586" s="8">
        <f>(18*Recensement_CXPI_PIC_IAE26_TT_AURA[[#This Row],[Nombre participants prévisionnels
A saisir ]]*Recensement_CXPI_PIC_IAE26_TT_AURA[[#This Row],[Durée Formation (Heures)
A saisir ]])</f>
        <v>0</v>
      </c>
      <c r="V15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6" s="8"/>
    </row>
    <row r="1587" spans="1:23">
      <c r="A1587" s="11" t="s">
        <v>1652</v>
      </c>
      <c r="B1587" s="12"/>
      <c r="C1587" s="7"/>
      <c r="D1587" s="7"/>
      <c r="E1587" s="30"/>
      <c r="F1587" s="7"/>
      <c r="G1587" s="7"/>
      <c r="H1587" s="7"/>
      <c r="I1587" s="7"/>
      <c r="J1587" s="7"/>
      <c r="K1587" s="7"/>
      <c r="L1587" s="7"/>
      <c r="M1587" s="8"/>
      <c r="N1587" s="8"/>
      <c r="O1587" s="8">
        <f>Recensement_CXPI_PIC_IAE26_TT_AURA[[#This Row],[Taux Horaire
Coût pédagogique/h
A saisir ]]*Recensement_CXPI_PIC_IAE26_TT_AURA[[#This Row],[Durée Formation (Heures)
A saisir ]]*Recensement_CXPI_PIC_IAE26_TT_AURA[[#This Row],[Nombre participants prévisionnels
A saisir ]]</f>
        <v>0</v>
      </c>
      <c r="P1587" s="8">
        <f>(13*Recensement_CXPI_PIC_IAE26_TT_AURA[[#This Row],[Durée Formation (Heures)
A saisir ]]*Recensement_CXPI_PIC_IAE26_TT_AURA[[#This Row],[Nombre participants prévisionnels
A saisir ]])</f>
        <v>0</v>
      </c>
      <c r="Q1587" s="8">
        <f>Recensement_CXPI_PIC_IAE26_TT_AURA[[#This Row],[Nombre participants prévisionnels
A saisir ]]*Recensement_CXPI_PIC_IAE26_TT_AURA[[#This Row],[ Montant Frais annexes Total /stagiaire
A saisir]]</f>
        <v>0</v>
      </c>
      <c r="R15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7" s="18">
        <f t="shared" si="24"/>
        <v>0</v>
      </c>
      <c r="T15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V1587))</f>
        <v>0</v>
      </c>
      <c r="U1587" s="8">
        <f>(18*Recensement_CXPI_PIC_IAE26_TT_AURA[[#This Row],[Nombre participants prévisionnels
A saisir ]]*Recensement_CXPI_PIC_IAE26_TT_AURA[[#This Row],[Durée Formation (Heures)
A saisir ]])</f>
        <v>0</v>
      </c>
      <c r="V15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7" s="8"/>
    </row>
    <row r="1588" spans="1:23">
      <c r="A1588" s="11" t="s">
        <v>1653</v>
      </c>
      <c r="B1588" s="12"/>
      <c r="C1588" s="7"/>
      <c r="D1588" s="7"/>
      <c r="E1588" s="30"/>
      <c r="F1588" s="7"/>
      <c r="G1588" s="7"/>
      <c r="H1588" s="7"/>
      <c r="I1588" s="7"/>
      <c r="J1588" s="7"/>
      <c r="K1588" s="7"/>
      <c r="L1588" s="7"/>
      <c r="M1588" s="8"/>
      <c r="N1588" s="8"/>
      <c r="O1588" s="8">
        <f>Recensement_CXPI_PIC_IAE26_TT_AURA[[#This Row],[Taux Horaire
Coût pédagogique/h
A saisir ]]*Recensement_CXPI_PIC_IAE26_TT_AURA[[#This Row],[Durée Formation (Heures)
A saisir ]]*Recensement_CXPI_PIC_IAE26_TT_AURA[[#This Row],[Nombre participants prévisionnels
A saisir ]]</f>
        <v>0</v>
      </c>
      <c r="P1588" s="8">
        <f>(13*Recensement_CXPI_PIC_IAE26_TT_AURA[[#This Row],[Durée Formation (Heures)
A saisir ]]*Recensement_CXPI_PIC_IAE26_TT_AURA[[#This Row],[Nombre participants prévisionnels
A saisir ]])</f>
        <v>0</v>
      </c>
      <c r="Q1588" s="8">
        <f>Recensement_CXPI_PIC_IAE26_TT_AURA[[#This Row],[Nombre participants prévisionnels
A saisir ]]*Recensement_CXPI_PIC_IAE26_TT_AURA[[#This Row],[ Montant Frais annexes Total /stagiaire
A saisir]]</f>
        <v>0</v>
      </c>
      <c r="R15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8" s="18">
        <f t="shared" si="24"/>
        <v>0</v>
      </c>
      <c r="T15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V1588))</f>
        <v>0</v>
      </c>
      <c r="U1588" s="8">
        <f>(18*Recensement_CXPI_PIC_IAE26_TT_AURA[[#This Row],[Nombre participants prévisionnels
A saisir ]]*Recensement_CXPI_PIC_IAE26_TT_AURA[[#This Row],[Durée Formation (Heures)
A saisir ]])</f>
        <v>0</v>
      </c>
      <c r="V15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8" s="8"/>
    </row>
    <row r="1589" spans="1:23">
      <c r="A1589" s="11" t="s">
        <v>1654</v>
      </c>
      <c r="B1589" s="12"/>
      <c r="C1589" s="7"/>
      <c r="D1589" s="7"/>
      <c r="E1589" s="30"/>
      <c r="F1589" s="7"/>
      <c r="G1589" s="7"/>
      <c r="H1589" s="7"/>
      <c r="I1589" s="7"/>
      <c r="J1589" s="7"/>
      <c r="K1589" s="7"/>
      <c r="L1589" s="7"/>
      <c r="M1589" s="8"/>
      <c r="N1589" s="8"/>
      <c r="O1589" s="8">
        <f>Recensement_CXPI_PIC_IAE26_TT_AURA[[#This Row],[Taux Horaire
Coût pédagogique/h
A saisir ]]*Recensement_CXPI_PIC_IAE26_TT_AURA[[#This Row],[Durée Formation (Heures)
A saisir ]]*Recensement_CXPI_PIC_IAE26_TT_AURA[[#This Row],[Nombre participants prévisionnels
A saisir ]]</f>
        <v>0</v>
      </c>
      <c r="P1589" s="8">
        <f>(13*Recensement_CXPI_PIC_IAE26_TT_AURA[[#This Row],[Durée Formation (Heures)
A saisir ]]*Recensement_CXPI_PIC_IAE26_TT_AURA[[#This Row],[Nombre participants prévisionnels
A saisir ]])</f>
        <v>0</v>
      </c>
      <c r="Q1589" s="8">
        <f>Recensement_CXPI_PIC_IAE26_TT_AURA[[#This Row],[Nombre participants prévisionnels
A saisir ]]*Recensement_CXPI_PIC_IAE26_TT_AURA[[#This Row],[ Montant Frais annexes Total /stagiaire
A saisir]]</f>
        <v>0</v>
      </c>
      <c r="R15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89" s="18">
        <f t="shared" si="24"/>
        <v>0</v>
      </c>
      <c r="T15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V1589))</f>
        <v>0</v>
      </c>
      <c r="U1589" s="8">
        <f>(18*Recensement_CXPI_PIC_IAE26_TT_AURA[[#This Row],[Nombre participants prévisionnels
A saisir ]]*Recensement_CXPI_PIC_IAE26_TT_AURA[[#This Row],[Durée Formation (Heures)
A saisir ]])</f>
        <v>0</v>
      </c>
      <c r="V15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89" s="8"/>
    </row>
    <row r="1590" spans="1:23">
      <c r="A1590" s="11" t="s">
        <v>1655</v>
      </c>
      <c r="B1590" s="12"/>
      <c r="C1590" s="7"/>
      <c r="D1590" s="7"/>
      <c r="E1590" s="30"/>
      <c r="F1590" s="7"/>
      <c r="G1590" s="7"/>
      <c r="H1590" s="7"/>
      <c r="I1590" s="7"/>
      <c r="J1590" s="7"/>
      <c r="K1590" s="7"/>
      <c r="L1590" s="7"/>
      <c r="M1590" s="8"/>
      <c r="N1590" s="8"/>
      <c r="O1590" s="8">
        <f>Recensement_CXPI_PIC_IAE26_TT_AURA[[#This Row],[Taux Horaire
Coût pédagogique/h
A saisir ]]*Recensement_CXPI_PIC_IAE26_TT_AURA[[#This Row],[Durée Formation (Heures)
A saisir ]]*Recensement_CXPI_PIC_IAE26_TT_AURA[[#This Row],[Nombre participants prévisionnels
A saisir ]]</f>
        <v>0</v>
      </c>
      <c r="P1590" s="8">
        <f>(13*Recensement_CXPI_PIC_IAE26_TT_AURA[[#This Row],[Durée Formation (Heures)
A saisir ]]*Recensement_CXPI_PIC_IAE26_TT_AURA[[#This Row],[Nombre participants prévisionnels
A saisir ]])</f>
        <v>0</v>
      </c>
      <c r="Q1590" s="8">
        <f>Recensement_CXPI_PIC_IAE26_TT_AURA[[#This Row],[Nombre participants prévisionnels
A saisir ]]*Recensement_CXPI_PIC_IAE26_TT_AURA[[#This Row],[ Montant Frais annexes Total /stagiaire
A saisir]]</f>
        <v>0</v>
      </c>
      <c r="R15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0" s="18">
        <f t="shared" si="24"/>
        <v>0</v>
      </c>
      <c r="T15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V1590))</f>
        <v>0</v>
      </c>
      <c r="U1590" s="8">
        <f>(18*Recensement_CXPI_PIC_IAE26_TT_AURA[[#This Row],[Nombre participants prévisionnels
A saisir ]]*Recensement_CXPI_PIC_IAE26_TT_AURA[[#This Row],[Durée Formation (Heures)
A saisir ]])</f>
        <v>0</v>
      </c>
      <c r="V15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0" s="8"/>
    </row>
    <row r="1591" spans="1:23">
      <c r="A1591" s="11" t="s">
        <v>1656</v>
      </c>
      <c r="B1591" s="12"/>
      <c r="C1591" s="7"/>
      <c r="D1591" s="7"/>
      <c r="E1591" s="30"/>
      <c r="F1591" s="7"/>
      <c r="G1591" s="7"/>
      <c r="H1591" s="7"/>
      <c r="I1591" s="7"/>
      <c r="J1591" s="7"/>
      <c r="K1591" s="7"/>
      <c r="L1591" s="7"/>
      <c r="M1591" s="8"/>
      <c r="N1591" s="8"/>
      <c r="O1591" s="8">
        <f>Recensement_CXPI_PIC_IAE26_TT_AURA[[#This Row],[Taux Horaire
Coût pédagogique/h
A saisir ]]*Recensement_CXPI_PIC_IAE26_TT_AURA[[#This Row],[Durée Formation (Heures)
A saisir ]]*Recensement_CXPI_PIC_IAE26_TT_AURA[[#This Row],[Nombre participants prévisionnels
A saisir ]]</f>
        <v>0</v>
      </c>
      <c r="P1591" s="8">
        <f>(13*Recensement_CXPI_PIC_IAE26_TT_AURA[[#This Row],[Durée Formation (Heures)
A saisir ]]*Recensement_CXPI_PIC_IAE26_TT_AURA[[#This Row],[Nombre participants prévisionnels
A saisir ]])</f>
        <v>0</v>
      </c>
      <c r="Q1591" s="8">
        <f>Recensement_CXPI_PIC_IAE26_TT_AURA[[#This Row],[Nombre participants prévisionnels
A saisir ]]*Recensement_CXPI_PIC_IAE26_TT_AURA[[#This Row],[ Montant Frais annexes Total /stagiaire
A saisir]]</f>
        <v>0</v>
      </c>
      <c r="R15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1" s="18">
        <f t="shared" si="24"/>
        <v>0</v>
      </c>
      <c r="T15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V1591))</f>
        <v>0</v>
      </c>
      <c r="U1591" s="8">
        <f>(18*Recensement_CXPI_PIC_IAE26_TT_AURA[[#This Row],[Nombre participants prévisionnels
A saisir ]]*Recensement_CXPI_PIC_IAE26_TT_AURA[[#This Row],[Durée Formation (Heures)
A saisir ]])</f>
        <v>0</v>
      </c>
      <c r="V15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1" s="8"/>
    </row>
    <row r="1592" spans="1:23">
      <c r="A1592" s="11" t="s">
        <v>1657</v>
      </c>
      <c r="B1592" s="12"/>
      <c r="C1592" s="7"/>
      <c r="D1592" s="7"/>
      <c r="E1592" s="30"/>
      <c r="F1592" s="7"/>
      <c r="G1592" s="7"/>
      <c r="H1592" s="7"/>
      <c r="I1592" s="7"/>
      <c r="J1592" s="7"/>
      <c r="K1592" s="7"/>
      <c r="L1592" s="7"/>
      <c r="M1592" s="8"/>
      <c r="N1592" s="8"/>
      <c r="O1592" s="8">
        <f>Recensement_CXPI_PIC_IAE26_TT_AURA[[#This Row],[Taux Horaire
Coût pédagogique/h
A saisir ]]*Recensement_CXPI_PIC_IAE26_TT_AURA[[#This Row],[Durée Formation (Heures)
A saisir ]]*Recensement_CXPI_PIC_IAE26_TT_AURA[[#This Row],[Nombre participants prévisionnels
A saisir ]]</f>
        <v>0</v>
      </c>
      <c r="P1592" s="8">
        <f>(13*Recensement_CXPI_PIC_IAE26_TT_AURA[[#This Row],[Durée Formation (Heures)
A saisir ]]*Recensement_CXPI_PIC_IAE26_TT_AURA[[#This Row],[Nombre participants prévisionnels
A saisir ]])</f>
        <v>0</v>
      </c>
      <c r="Q1592" s="8">
        <f>Recensement_CXPI_PIC_IAE26_TT_AURA[[#This Row],[Nombre participants prévisionnels
A saisir ]]*Recensement_CXPI_PIC_IAE26_TT_AURA[[#This Row],[ Montant Frais annexes Total /stagiaire
A saisir]]</f>
        <v>0</v>
      </c>
      <c r="R15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2" s="18">
        <f t="shared" si="24"/>
        <v>0</v>
      </c>
      <c r="T15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V1592))</f>
        <v>0</v>
      </c>
      <c r="U1592" s="8">
        <f>(18*Recensement_CXPI_PIC_IAE26_TT_AURA[[#This Row],[Nombre participants prévisionnels
A saisir ]]*Recensement_CXPI_PIC_IAE26_TT_AURA[[#This Row],[Durée Formation (Heures)
A saisir ]])</f>
        <v>0</v>
      </c>
      <c r="V15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2" s="8"/>
    </row>
    <row r="1593" spans="1:23">
      <c r="A1593" s="11" t="s">
        <v>1658</v>
      </c>
      <c r="B1593" s="12"/>
      <c r="C1593" s="7"/>
      <c r="D1593" s="7"/>
      <c r="E1593" s="30"/>
      <c r="F1593" s="7"/>
      <c r="G1593" s="7"/>
      <c r="H1593" s="7"/>
      <c r="I1593" s="7"/>
      <c r="J1593" s="7"/>
      <c r="K1593" s="7"/>
      <c r="L1593" s="7"/>
      <c r="M1593" s="8"/>
      <c r="N1593" s="8"/>
      <c r="O1593" s="8">
        <f>Recensement_CXPI_PIC_IAE26_TT_AURA[[#This Row],[Taux Horaire
Coût pédagogique/h
A saisir ]]*Recensement_CXPI_PIC_IAE26_TT_AURA[[#This Row],[Durée Formation (Heures)
A saisir ]]*Recensement_CXPI_PIC_IAE26_TT_AURA[[#This Row],[Nombre participants prévisionnels
A saisir ]]</f>
        <v>0</v>
      </c>
      <c r="P1593" s="8">
        <f>(13*Recensement_CXPI_PIC_IAE26_TT_AURA[[#This Row],[Durée Formation (Heures)
A saisir ]]*Recensement_CXPI_PIC_IAE26_TT_AURA[[#This Row],[Nombre participants prévisionnels
A saisir ]])</f>
        <v>0</v>
      </c>
      <c r="Q1593" s="8">
        <f>Recensement_CXPI_PIC_IAE26_TT_AURA[[#This Row],[Nombre participants prévisionnels
A saisir ]]*Recensement_CXPI_PIC_IAE26_TT_AURA[[#This Row],[ Montant Frais annexes Total /stagiaire
A saisir]]</f>
        <v>0</v>
      </c>
      <c r="R15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3" s="18">
        <f t="shared" si="24"/>
        <v>0</v>
      </c>
      <c r="T15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V1593))</f>
        <v>0</v>
      </c>
      <c r="U1593" s="8">
        <f>(18*Recensement_CXPI_PIC_IAE26_TT_AURA[[#This Row],[Nombre participants prévisionnels
A saisir ]]*Recensement_CXPI_PIC_IAE26_TT_AURA[[#This Row],[Durée Formation (Heures)
A saisir ]])</f>
        <v>0</v>
      </c>
      <c r="V15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3" s="8"/>
    </row>
    <row r="1594" spans="1:23">
      <c r="A1594" s="11" t="s">
        <v>1659</v>
      </c>
      <c r="B1594" s="12"/>
      <c r="C1594" s="7"/>
      <c r="D1594" s="7"/>
      <c r="E1594" s="30"/>
      <c r="F1594" s="7"/>
      <c r="G1594" s="7"/>
      <c r="H1594" s="7"/>
      <c r="I1594" s="7"/>
      <c r="J1594" s="7"/>
      <c r="K1594" s="7"/>
      <c r="L1594" s="7"/>
      <c r="M1594" s="8"/>
      <c r="N1594" s="8"/>
      <c r="O1594" s="8">
        <f>Recensement_CXPI_PIC_IAE26_TT_AURA[[#This Row],[Taux Horaire
Coût pédagogique/h
A saisir ]]*Recensement_CXPI_PIC_IAE26_TT_AURA[[#This Row],[Durée Formation (Heures)
A saisir ]]*Recensement_CXPI_PIC_IAE26_TT_AURA[[#This Row],[Nombre participants prévisionnels
A saisir ]]</f>
        <v>0</v>
      </c>
      <c r="P1594" s="8">
        <f>(13*Recensement_CXPI_PIC_IAE26_TT_AURA[[#This Row],[Durée Formation (Heures)
A saisir ]]*Recensement_CXPI_PIC_IAE26_TT_AURA[[#This Row],[Nombre participants prévisionnels
A saisir ]])</f>
        <v>0</v>
      </c>
      <c r="Q1594" s="8">
        <f>Recensement_CXPI_PIC_IAE26_TT_AURA[[#This Row],[Nombre participants prévisionnels
A saisir ]]*Recensement_CXPI_PIC_IAE26_TT_AURA[[#This Row],[ Montant Frais annexes Total /stagiaire
A saisir]]</f>
        <v>0</v>
      </c>
      <c r="R15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4" s="18">
        <f t="shared" si="24"/>
        <v>0</v>
      </c>
      <c r="T15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V1594))</f>
        <v>0</v>
      </c>
      <c r="U1594" s="8">
        <f>(18*Recensement_CXPI_PIC_IAE26_TT_AURA[[#This Row],[Nombre participants prévisionnels
A saisir ]]*Recensement_CXPI_PIC_IAE26_TT_AURA[[#This Row],[Durée Formation (Heures)
A saisir ]])</f>
        <v>0</v>
      </c>
      <c r="V15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4" s="8"/>
    </row>
    <row r="1595" spans="1:23">
      <c r="A1595" s="11" t="s">
        <v>1660</v>
      </c>
      <c r="B1595" s="12"/>
      <c r="C1595" s="7"/>
      <c r="D1595" s="7"/>
      <c r="E1595" s="30"/>
      <c r="F1595" s="7"/>
      <c r="G1595" s="7"/>
      <c r="H1595" s="7"/>
      <c r="I1595" s="7"/>
      <c r="J1595" s="7"/>
      <c r="K1595" s="7"/>
      <c r="L1595" s="7"/>
      <c r="M1595" s="8"/>
      <c r="N1595" s="8"/>
      <c r="O1595" s="8">
        <f>Recensement_CXPI_PIC_IAE26_TT_AURA[[#This Row],[Taux Horaire
Coût pédagogique/h
A saisir ]]*Recensement_CXPI_PIC_IAE26_TT_AURA[[#This Row],[Durée Formation (Heures)
A saisir ]]*Recensement_CXPI_PIC_IAE26_TT_AURA[[#This Row],[Nombre participants prévisionnels
A saisir ]]</f>
        <v>0</v>
      </c>
      <c r="P1595" s="8">
        <f>(13*Recensement_CXPI_PIC_IAE26_TT_AURA[[#This Row],[Durée Formation (Heures)
A saisir ]]*Recensement_CXPI_PIC_IAE26_TT_AURA[[#This Row],[Nombre participants prévisionnels
A saisir ]])</f>
        <v>0</v>
      </c>
      <c r="Q1595" s="8">
        <f>Recensement_CXPI_PIC_IAE26_TT_AURA[[#This Row],[Nombre participants prévisionnels
A saisir ]]*Recensement_CXPI_PIC_IAE26_TT_AURA[[#This Row],[ Montant Frais annexes Total /stagiaire
A saisir]]</f>
        <v>0</v>
      </c>
      <c r="R15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5" s="18">
        <f t="shared" si="24"/>
        <v>0</v>
      </c>
      <c r="T15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V1595))</f>
        <v>0</v>
      </c>
      <c r="U1595" s="8">
        <f>(18*Recensement_CXPI_PIC_IAE26_TT_AURA[[#This Row],[Nombre participants prévisionnels
A saisir ]]*Recensement_CXPI_PIC_IAE26_TT_AURA[[#This Row],[Durée Formation (Heures)
A saisir ]])</f>
        <v>0</v>
      </c>
      <c r="V15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5" s="8"/>
    </row>
    <row r="1596" spans="1:23">
      <c r="A1596" s="11" t="s">
        <v>1661</v>
      </c>
      <c r="B1596" s="12"/>
      <c r="C1596" s="7"/>
      <c r="D1596" s="7"/>
      <c r="E1596" s="30"/>
      <c r="F1596" s="7"/>
      <c r="G1596" s="7"/>
      <c r="H1596" s="7"/>
      <c r="I1596" s="7"/>
      <c r="J1596" s="7"/>
      <c r="K1596" s="7"/>
      <c r="L1596" s="7"/>
      <c r="M1596" s="8"/>
      <c r="N1596" s="8"/>
      <c r="O1596" s="8">
        <f>Recensement_CXPI_PIC_IAE26_TT_AURA[[#This Row],[Taux Horaire
Coût pédagogique/h
A saisir ]]*Recensement_CXPI_PIC_IAE26_TT_AURA[[#This Row],[Durée Formation (Heures)
A saisir ]]*Recensement_CXPI_PIC_IAE26_TT_AURA[[#This Row],[Nombre participants prévisionnels
A saisir ]]</f>
        <v>0</v>
      </c>
      <c r="P1596" s="8">
        <f>(13*Recensement_CXPI_PIC_IAE26_TT_AURA[[#This Row],[Durée Formation (Heures)
A saisir ]]*Recensement_CXPI_PIC_IAE26_TT_AURA[[#This Row],[Nombre participants prévisionnels
A saisir ]])</f>
        <v>0</v>
      </c>
      <c r="Q1596" s="8">
        <f>Recensement_CXPI_PIC_IAE26_TT_AURA[[#This Row],[Nombre participants prévisionnels
A saisir ]]*Recensement_CXPI_PIC_IAE26_TT_AURA[[#This Row],[ Montant Frais annexes Total /stagiaire
A saisir]]</f>
        <v>0</v>
      </c>
      <c r="R15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6" s="18">
        <f t="shared" si="24"/>
        <v>0</v>
      </c>
      <c r="T15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V1596))</f>
        <v>0</v>
      </c>
      <c r="U1596" s="8">
        <f>(18*Recensement_CXPI_PIC_IAE26_TT_AURA[[#This Row],[Nombre participants prévisionnels
A saisir ]]*Recensement_CXPI_PIC_IAE26_TT_AURA[[#This Row],[Durée Formation (Heures)
A saisir ]])</f>
        <v>0</v>
      </c>
      <c r="V15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6" s="8"/>
    </row>
    <row r="1597" spans="1:23">
      <c r="A1597" s="11" t="s">
        <v>1662</v>
      </c>
      <c r="B1597" s="12"/>
      <c r="C1597" s="7"/>
      <c r="D1597" s="7"/>
      <c r="E1597" s="30"/>
      <c r="F1597" s="7"/>
      <c r="G1597" s="7"/>
      <c r="H1597" s="7"/>
      <c r="I1597" s="7"/>
      <c r="J1597" s="7"/>
      <c r="K1597" s="7"/>
      <c r="L1597" s="7"/>
      <c r="M1597" s="8"/>
      <c r="N1597" s="8"/>
      <c r="O1597" s="8">
        <f>Recensement_CXPI_PIC_IAE26_TT_AURA[[#This Row],[Taux Horaire
Coût pédagogique/h
A saisir ]]*Recensement_CXPI_PIC_IAE26_TT_AURA[[#This Row],[Durée Formation (Heures)
A saisir ]]*Recensement_CXPI_PIC_IAE26_TT_AURA[[#This Row],[Nombre participants prévisionnels
A saisir ]]</f>
        <v>0</v>
      </c>
      <c r="P1597" s="8">
        <f>(13*Recensement_CXPI_PIC_IAE26_TT_AURA[[#This Row],[Durée Formation (Heures)
A saisir ]]*Recensement_CXPI_PIC_IAE26_TT_AURA[[#This Row],[Nombre participants prévisionnels
A saisir ]])</f>
        <v>0</v>
      </c>
      <c r="Q1597" s="8">
        <f>Recensement_CXPI_PIC_IAE26_TT_AURA[[#This Row],[Nombre participants prévisionnels
A saisir ]]*Recensement_CXPI_PIC_IAE26_TT_AURA[[#This Row],[ Montant Frais annexes Total /stagiaire
A saisir]]</f>
        <v>0</v>
      </c>
      <c r="R15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7" s="18">
        <f t="shared" si="24"/>
        <v>0</v>
      </c>
      <c r="T15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V1597))</f>
        <v>0</v>
      </c>
      <c r="U1597" s="8">
        <f>(18*Recensement_CXPI_PIC_IAE26_TT_AURA[[#This Row],[Nombre participants prévisionnels
A saisir ]]*Recensement_CXPI_PIC_IAE26_TT_AURA[[#This Row],[Durée Formation (Heures)
A saisir ]])</f>
        <v>0</v>
      </c>
      <c r="V15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7" s="8"/>
    </row>
    <row r="1598" spans="1:23">
      <c r="A1598" s="11" t="s">
        <v>1663</v>
      </c>
      <c r="B1598" s="12"/>
      <c r="C1598" s="7"/>
      <c r="D1598" s="7"/>
      <c r="E1598" s="30"/>
      <c r="F1598" s="7"/>
      <c r="G1598" s="7"/>
      <c r="H1598" s="7"/>
      <c r="I1598" s="7"/>
      <c r="J1598" s="7"/>
      <c r="K1598" s="7"/>
      <c r="L1598" s="7"/>
      <c r="M1598" s="8"/>
      <c r="N1598" s="8"/>
      <c r="O1598" s="8">
        <f>Recensement_CXPI_PIC_IAE26_TT_AURA[[#This Row],[Taux Horaire
Coût pédagogique/h
A saisir ]]*Recensement_CXPI_PIC_IAE26_TT_AURA[[#This Row],[Durée Formation (Heures)
A saisir ]]*Recensement_CXPI_PIC_IAE26_TT_AURA[[#This Row],[Nombre participants prévisionnels
A saisir ]]</f>
        <v>0</v>
      </c>
      <c r="P1598" s="8">
        <f>(13*Recensement_CXPI_PIC_IAE26_TT_AURA[[#This Row],[Durée Formation (Heures)
A saisir ]]*Recensement_CXPI_PIC_IAE26_TT_AURA[[#This Row],[Nombre participants prévisionnels
A saisir ]])</f>
        <v>0</v>
      </c>
      <c r="Q1598" s="8">
        <f>Recensement_CXPI_PIC_IAE26_TT_AURA[[#This Row],[Nombre participants prévisionnels
A saisir ]]*Recensement_CXPI_PIC_IAE26_TT_AURA[[#This Row],[ Montant Frais annexes Total /stagiaire
A saisir]]</f>
        <v>0</v>
      </c>
      <c r="R15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8" s="18">
        <f t="shared" si="24"/>
        <v>0</v>
      </c>
      <c r="T15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V1598))</f>
        <v>0</v>
      </c>
      <c r="U1598" s="8">
        <f>(18*Recensement_CXPI_PIC_IAE26_TT_AURA[[#This Row],[Nombre participants prévisionnels
A saisir ]]*Recensement_CXPI_PIC_IAE26_TT_AURA[[#This Row],[Durée Formation (Heures)
A saisir ]])</f>
        <v>0</v>
      </c>
      <c r="V15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8" s="8"/>
    </row>
    <row r="1599" spans="1:23">
      <c r="A1599" s="11" t="s">
        <v>1664</v>
      </c>
      <c r="B1599" s="12"/>
      <c r="C1599" s="7"/>
      <c r="D1599" s="7"/>
      <c r="E1599" s="30"/>
      <c r="F1599" s="7"/>
      <c r="G1599" s="7"/>
      <c r="H1599" s="7"/>
      <c r="I1599" s="7"/>
      <c r="J1599" s="7"/>
      <c r="K1599" s="7"/>
      <c r="L1599" s="7"/>
      <c r="M1599" s="8"/>
      <c r="N1599" s="8"/>
      <c r="O1599" s="8">
        <f>Recensement_CXPI_PIC_IAE26_TT_AURA[[#This Row],[Taux Horaire
Coût pédagogique/h
A saisir ]]*Recensement_CXPI_PIC_IAE26_TT_AURA[[#This Row],[Durée Formation (Heures)
A saisir ]]*Recensement_CXPI_PIC_IAE26_TT_AURA[[#This Row],[Nombre participants prévisionnels
A saisir ]]</f>
        <v>0</v>
      </c>
      <c r="P1599" s="8">
        <f>(13*Recensement_CXPI_PIC_IAE26_TT_AURA[[#This Row],[Durée Formation (Heures)
A saisir ]]*Recensement_CXPI_PIC_IAE26_TT_AURA[[#This Row],[Nombre participants prévisionnels
A saisir ]])</f>
        <v>0</v>
      </c>
      <c r="Q1599" s="8">
        <f>Recensement_CXPI_PIC_IAE26_TT_AURA[[#This Row],[Nombre participants prévisionnels
A saisir ]]*Recensement_CXPI_PIC_IAE26_TT_AURA[[#This Row],[ Montant Frais annexes Total /stagiaire
A saisir]]</f>
        <v>0</v>
      </c>
      <c r="R15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599" s="18">
        <f t="shared" si="24"/>
        <v>0</v>
      </c>
      <c r="T15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V1599))</f>
        <v>0</v>
      </c>
      <c r="U1599" s="8">
        <f>(18*Recensement_CXPI_PIC_IAE26_TT_AURA[[#This Row],[Nombre participants prévisionnels
A saisir ]]*Recensement_CXPI_PIC_IAE26_TT_AURA[[#This Row],[Durée Formation (Heures)
A saisir ]])</f>
        <v>0</v>
      </c>
      <c r="V15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599" s="8"/>
    </row>
    <row r="1600" spans="1:23">
      <c r="A1600" s="11" t="s">
        <v>1665</v>
      </c>
      <c r="B1600" s="12"/>
      <c r="C1600" s="7"/>
      <c r="D1600" s="7"/>
      <c r="E1600" s="30"/>
      <c r="F1600" s="7"/>
      <c r="G1600" s="7"/>
      <c r="H1600" s="7"/>
      <c r="I1600" s="7"/>
      <c r="J1600" s="7"/>
      <c r="K1600" s="7"/>
      <c r="L1600" s="7"/>
      <c r="M1600" s="8"/>
      <c r="N1600" s="8"/>
      <c r="O1600" s="8">
        <f>Recensement_CXPI_PIC_IAE26_TT_AURA[[#This Row],[Taux Horaire
Coût pédagogique/h
A saisir ]]*Recensement_CXPI_PIC_IAE26_TT_AURA[[#This Row],[Durée Formation (Heures)
A saisir ]]*Recensement_CXPI_PIC_IAE26_TT_AURA[[#This Row],[Nombre participants prévisionnels
A saisir ]]</f>
        <v>0</v>
      </c>
      <c r="P1600" s="8">
        <f>(13*Recensement_CXPI_PIC_IAE26_TT_AURA[[#This Row],[Durée Formation (Heures)
A saisir ]]*Recensement_CXPI_PIC_IAE26_TT_AURA[[#This Row],[Nombre participants prévisionnels
A saisir ]])</f>
        <v>0</v>
      </c>
      <c r="Q1600" s="8">
        <f>Recensement_CXPI_PIC_IAE26_TT_AURA[[#This Row],[Nombre participants prévisionnels
A saisir ]]*Recensement_CXPI_PIC_IAE26_TT_AURA[[#This Row],[ Montant Frais annexes Total /stagiaire
A saisir]]</f>
        <v>0</v>
      </c>
      <c r="R16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0" s="18">
        <f t="shared" si="24"/>
        <v>0</v>
      </c>
      <c r="T16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V1600))</f>
        <v>0</v>
      </c>
      <c r="U1600" s="8">
        <f>(18*Recensement_CXPI_PIC_IAE26_TT_AURA[[#This Row],[Nombre participants prévisionnels
A saisir ]]*Recensement_CXPI_PIC_IAE26_TT_AURA[[#This Row],[Durée Formation (Heures)
A saisir ]])</f>
        <v>0</v>
      </c>
      <c r="V16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0" s="8"/>
    </row>
    <row r="1601" spans="1:23">
      <c r="A1601" s="11" t="s">
        <v>1666</v>
      </c>
      <c r="B1601" s="12"/>
      <c r="C1601" s="7"/>
      <c r="D1601" s="7"/>
      <c r="E1601" s="30"/>
      <c r="F1601" s="7"/>
      <c r="G1601" s="7"/>
      <c r="H1601" s="7"/>
      <c r="I1601" s="7"/>
      <c r="J1601" s="7"/>
      <c r="K1601" s="7"/>
      <c r="L1601" s="7"/>
      <c r="M1601" s="8"/>
      <c r="N1601" s="8"/>
      <c r="O1601" s="8">
        <f>Recensement_CXPI_PIC_IAE26_TT_AURA[[#This Row],[Taux Horaire
Coût pédagogique/h
A saisir ]]*Recensement_CXPI_PIC_IAE26_TT_AURA[[#This Row],[Durée Formation (Heures)
A saisir ]]*Recensement_CXPI_PIC_IAE26_TT_AURA[[#This Row],[Nombre participants prévisionnels
A saisir ]]</f>
        <v>0</v>
      </c>
      <c r="P1601" s="8">
        <f>(13*Recensement_CXPI_PIC_IAE26_TT_AURA[[#This Row],[Durée Formation (Heures)
A saisir ]]*Recensement_CXPI_PIC_IAE26_TT_AURA[[#This Row],[Nombre participants prévisionnels
A saisir ]])</f>
        <v>0</v>
      </c>
      <c r="Q1601" s="8">
        <f>Recensement_CXPI_PIC_IAE26_TT_AURA[[#This Row],[Nombre participants prévisionnels
A saisir ]]*Recensement_CXPI_PIC_IAE26_TT_AURA[[#This Row],[ Montant Frais annexes Total /stagiaire
A saisir]]</f>
        <v>0</v>
      </c>
      <c r="R16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1" s="18">
        <f t="shared" si="24"/>
        <v>0</v>
      </c>
      <c r="T16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V1601))</f>
        <v>0</v>
      </c>
      <c r="U1601" s="8">
        <f>(18*Recensement_CXPI_PIC_IAE26_TT_AURA[[#This Row],[Nombre participants prévisionnels
A saisir ]]*Recensement_CXPI_PIC_IAE26_TT_AURA[[#This Row],[Durée Formation (Heures)
A saisir ]])</f>
        <v>0</v>
      </c>
      <c r="V16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1" s="8"/>
    </row>
    <row r="1602" spans="1:23">
      <c r="A1602" s="11" t="s">
        <v>1667</v>
      </c>
      <c r="B1602" s="12"/>
      <c r="C1602" s="7"/>
      <c r="D1602" s="7"/>
      <c r="E1602" s="30"/>
      <c r="F1602" s="7"/>
      <c r="G1602" s="7"/>
      <c r="H1602" s="7"/>
      <c r="I1602" s="7"/>
      <c r="J1602" s="7"/>
      <c r="K1602" s="7"/>
      <c r="L1602" s="7"/>
      <c r="M1602" s="8"/>
      <c r="N1602" s="8"/>
      <c r="O1602" s="8">
        <f>Recensement_CXPI_PIC_IAE26_TT_AURA[[#This Row],[Taux Horaire
Coût pédagogique/h
A saisir ]]*Recensement_CXPI_PIC_IAE26_TT_AURA[[#This Row],[Durée Formation (Heures)
A saisir ]]*Recensement_CXPI_PIC_IAE26_TT_AURA[[#This Row],[Nombre participants prévisionnels
A saisir ]]</f>
        <v>0</v>
      </c>
      <c r="P1602" s="8">
        <f>(13*Recensement_CXPI_PIC_IAE26_TT_AURA[[#This Row],[Durée Formation (Heures)
A saisir ]]*Recensement_CXPI_PIC_IAE26_TT_AURA[[#This Row],[Nombre participants prévisionnels
A saisir ]])</f>
        <v>0</v>
      </c>
      <c r="Q1602" s="8">
        <f>Recensement_CXPI_PIC_IAE26_TT_AURA[[#This Row],[Nombre participants prévisionnels
A saisir ]]*Recensement_CXPI_PIC_IAE26_TT_AURA[[#This Row],[ Montant Frais annexes Total /stagiaire
A saisir]]</f>
        <v>0</v>
      </c>
      <c r="R16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2" s="18">
        <f t="shared" si="24"/>
        <v>0</v>
      </c>
      <c r="T16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V1602))</f>
        <v>0</v>
      </c>
      <c r="U1602" s="8">
        <f>(18*Recensement_CXPI_PIC_IAE26_TT_AURA[[#This Row],[Nombre participants prévisionnels
A saisir ]]*Recensement_CXPI_PIC_IAE26_TT_AURA[[#This Row],[Durée Formation (Heures)
A saisir ]])</f>
        <v>0</v>
      </c>
      <c r="V16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2" s="8"/>
    </row>
    <row r="1603" spans="1:23">
      <c r="A1603" s="11" t="s">
        <v>1668</v>
      </c>
      <c r="B1603" s="12"/>
      <c r="C1603" s="7"/>
      <c r="D1603" s="7"/>
      <c r="E1603" s="30"/>
      <c r="F1603" s="7"/>
      <c r="G1603" s="7"/>
      <c r="H1603" s="7"/>
      <c r="I1603" s="7"/>
      <c r="J1603" s="7"/>
      <c r="K1603" s="7"/>
      <c r="L1603" s="7"/>
      <c r="M1603" s="8"/>
      <c r="N1603" s="8"/>
      <c r="O1603" s="8">
        <f>Recensement_CXPI_PIC_IAE26_TT_AURA[[#This Row],[Taux Horaire
Coût pédagogique/h
A saisir ]]*Recensement_CXPI_PIC_IAE26_TT_AURA[[#This Row],[Durée Formation (Heures)
A saisir ]]*Recensement_CXPI_PIC_IAE26_TT_AURA[[#This Row],[Nombre participants prévisionnels
A saisir ]]</f>
        <v>0</v>
      </c>
      <c r="P1603" s="8">
        <f>(13*Recensement_CXPI_PIC_IAE26_TT_AURA[[#This Row],[Durée Formation (Heures)
A saisir ]]*Recensement_CXPI_PIC_IAE26_TT_AURA[[#This Row],[Nombre participants prévisionnels
A saisir ]])</f>
        <v>0</v>
      </c>
      <c r="Q1603" s="8">
        <f>Recensement_CXPI_PIC_IAE26_TT_AURA[[#This Row],[Nombre participants prévisionnels
A saisir ]]*Recensement_CXPI_PIC_IAE26_TT_AURA[[#This Row],[ Montant Frais annexes Total /stagiaire
A saisir]]</f>
        <v>0</v>
      </c>
      <c r="R16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3" s="18">
        <f t="shared" si="24"/>
        <v>0</v>
      </c>
      <c r="T16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V1603))</f>
        <v>0</v>
      </c>
      <c r="U1603" s="8">
        <f>(18*Recensement_CXPI_PIC_IAE26_TT_AURA[[#This Row],[Nombre participants prévisionnels
A saisir ]]*Recensement_CXPI_PIC_IAE26_TT_AURA[[#This Row],[Durée Formation (Heures)
A saisir ]])</f>
        <v>0</v>
      </c>
      <c r="V16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3" s="8"/>
    </row>
    <row r="1604" spans="1:23">
      <c r="A1604" s="11" t="s">
        <v>1669</v>
      </c>
      <c r="B1604" s="12"/>
      <c r="C1604" s="7"/>
      <c r="D1604" s="7"/>
      <c r="E1604" s="30"/>
      <c r="F1604" s="7"/>
      <c r="G1604" s="7"/>
      <c r="H1604" s="7"/>
      <c r="I1604" s="7"/>
      <c r="J1604" s="7"/>
      <c r="K1604" s="7"/>
      <c r="L1604" s="7"/>
      <c r="M1604" s="8"/>
      <c r="N1604" s="8"/>
      <c r="O1604" s="8">
        <f>Recensement_CXPI_PIC_IAE26_TT_AURA[[#This Row],[Taux Horaire
Coût pédagogique/h
A saisir ]]*Recensement_CXPI_PIC_IAE26_TT_AURA[[#This Row],[Durée Formation (Heures)
A saisir ]]*Recensement_CXPI_PIC_IAE26_TT_AURA[[#This Row],[Nombre participants prévisionnels
A saisir ]]</f>
        <v>0</v>
      </c>
      <c r="P1604" s="8">
        <f>(13*Recensement_CXPI_PIC_IAE26_TT_AURA[[#This Row],[Durée Formation (Heures)
A saisir ]]*Recensement_CXPI_PIC_IAE26_TT_AURA[[#This Row],[Nombre participants prévisionnels
A saisir ]])</f>
        <v>0</v>
      </c>
      <c r="Q1604" s="8">
        <f>Recensement_CXPI_PIC_IAE26_TT_AURA[[#This Row],[Nombre participants prévisionnels
A saisir ]]*Recensement_CXPI_PIC_IAE26_TT_AURA[[#This Row],[ Montant Frais annexes Total /stagiaire
A saisir]]</f>
        <v>0</v>
      </c>
      <c r="R16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4" s="18">
        <f t="shared" si="24"/>
        <v>0</v>
      </c>
      <c r="T16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V1604))</f>
        <v>0</v>
      </c>
      <c r="U1604" s="8">
        <f>(18*Recensement_CXPI_PIC_IAE26_TT_AURA[[#This Row],[Nombre participants prévisionnels
A saisir ]]*Recensement_CXPI_PIC_IAE26_TT_AURA[[#This Row],[Durée Formation (Heures)
A saisir ]])</f>
        <v>0</v>
      </c>
      <c r="V16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4" s="8"/>
    </row>
    <row r="1605" spans="1:23">
      <c r="A1605" s="11" t="s">
        <v>1670</v>
      </c>
      <c r="B1605" s="12"/>
      <c r="C1605" s="7"/>
      <c r="D1605" s="7"/>
      <c r="E1605" s="30"/>
      <c r="F1605" s="7"/>
      <c r="G1605" s="7"/>
      <c r="H1605" s="7"/>
      <c r="I1605" s="7"/>
      <c r="J1605" s="7"/>
      <c r="K1605" s="7"/>
      <c r="L1605" s="7"/>
      <c r="M1605" s="8"/>
      <c r="N1605" s="8"/>
      <c r="O1605" s="8">
        <f>Recensement_CXPI_PIC_IAE26_TT_AURA[[#This Row],[Taux Horaire
Coût pédagogique/h
A saisir ]]*Recensement_CXPI_PIC_IAE26_TT_AURA[[#This Row],[Durée Formation (Heures)
A saisir ]]*Recensement_CXPI_PIC_IAE26_TT_AURA[[#This Row],[Nombre participants prévisionnels
A saisir ]]</f>
        <v>0</v>
      </c>
      <c r="P1605" s="8">
        <f>(13*Recensement_CXPI_PIC_IAE26_TT_AURA[[#This Row],[Durée Formation (Heures)
A saisir ]]*Recensement_CXPI_PIC_IAE26_TT_AURA[[#This Row],[Nombre participants prévisionnels
A saisir ]])</f>
        <v>0</v>
      </c>
      <c r="Q1605" s="8">
        <f>Recensement_CXPI_PIC_IAE26_TT_AURA[[#This Row],[Nombre participants prévisionnels
A saisir ]]*Recensement_CXPI_PIC_IAE26_TT_AURA[[#This Row],[ Montant Frais annexes Total /stagiaire
A saisir]]</f>
        <v>0</v>
      </c>
      <c r="R16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5" s="18">
        <f t="shared" si="24"/>
        <v>0</v>
      </c>
      <c r="T16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V1605))</f>
        <v>0</v>
      </c>
      <c r="U1605" s="8">
        <f>(18*Recensement_CXPI_PIC_IAE26_TT_AURA[[#This Row],[Nombre participants prévisionnels
A saisir ]]*Recensement_CXPI_PIC_IAE26_TT_AURA[[#This Row],[Durée Formation (Heures)
A saisir ]])</f>
        <v>0</v>
      </c>
      <c r="V16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5" s="8"/>
    </row>
    <row r="1606" spans="1:23">
      <c r="A1606" s="11" t="s">
        <v>1671</v>
      </c>
      <c r="B1606" s="12"/>
      <c r="C1606" s="7"/>
      <c r="D1606" s="7"/>
      <c r="E1606" s="30"/>
      <c r="F1606" s="7"/>
      <c r="G1606" s="7"/>
      <c r="H1606" s="7"/>
      <c r="I1606" s="7"/>
      <c r="J1606" s="7"/>
      <c r="K1606" s="7"/>
      <c r="L1606" s="7"/>
      <c r="M1606" s="8"/>
      <c r="N1606" s="8"/>
      <c r="O1606" s="8">
        <f>Recensement_CXPI_PIC_IAE26_TT_AURA[[#This Row],[Taux Horaire
Coût pédagogique/h
A saisir ]]*Recensement_CXPI_PIC_IAE26_TT_AURA[[#This Row],[Durée Formation (Heures)
A saisir ]]*Recensement_CXPI_PIC_IAE26_TT_AURA[[#This Row],[Nombre participants prévisionnels
A saisir ]]</f>
        <v>0</v>
      </c>
      <c r="P1606" s="8">
        <f>(13*Recensement_CXPI_PIC_IAE26_TT_AURA[[#This Row],[Durée Formation (Heures)
A saisir ]]*Recensement_CXPI_PIC_IAE26_TT_AURA[[#This Row],[Nombre participants prévisionnels
A saisir ]])</f>
        <v>0</v>
      </c>
      <c r="Q1606" s="8">
        <f>Recensement_CXPI_PIC_IAE26_TT_AURA[[#This Row],[Nombre participants prévisionnels
A saisir ]]*Recensement_CXPI_PIC_IAE26_TT_AURA[[#This Row],[ Montant Frais annexes Total /stagiaire
A saisir]]</f>
        <v>0</v>
      </c>
      <c r="R16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6" s="18">
        <f t="shared" si="24"/>
        <v>0</v>
      </c>
      <c r="T16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V1606))</f>
        <v>0</v>
      </c>
      <c r="U1606" s="8">
        <f>(18*Recensement_CXPI_PIC_IAE26_TT_AURA[[#This Row],[Nombre participants prévisionnels
A saisir ]]*Recensement_CXPI_PIC_IAE26_TT_AURA[[#This Row],[Durée Formation (Heures)
A saisir ]])</f>
        <v>0</v>
      </c>
      <c r="V16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6" s="8"/>
    </row>
    <row r="1607" spans="1:23">
      <c r="A1607" s="11" t="s">
        <v>1672</v>
      </c>
      <c r="B1607" s="12"/>
      <c r="C1607" s="7"/>
      <c r="D1607" s="7"/>
      <c r="E1607" s="30"/>
      <c r="F1607" s="7"/>
      <c r="G1607" s="7"/>
      <c r="H1607" s="7"/>
      <c r="I1607" s="7"/>
      <c r="J1607" s="7"/>
      <c r="K1607" s="7"/>
      <c r="L1607" s="7"/>
      <c r="M1607" s="8"/>
      <c r="N1607" s="8"/>
      <c r="O1607" s="8">
        <f>Recensement_CXPI_PIC_IAE26_TT_AURA[[#This Row],[Taux Horaire
Coût pédagogique/h
A saisir ]]*Recensement_CXPI_PIC_IAE26_TT_AURA[[#This Row],[Durée Formation (Heures)
A saisir ]]*Recensement_CXPI_PIC_IAE26_TT_AURA[[#This Row],[Nombre participants prévisionnels
A saisir ]]</f>
        <v>0</v>
      </c>
      <c r="P1607" s="8">
        <f>(13*Recensement_CXPI_PIC_IAE26_TT_AURA[[#This Row],[Durée Formation (Heures)
A saisir ]]*Recensement_CXPI_PIC_IAE26_TT_AURA[[#This Row],[Nombre participants prévisionnels
A saisir ]])</f>
        <v>0</v>
      </c>
      <c r="Q1607" s="8">
        <f>Recensement_CXPI_PIC_IAE26_TT_AURA[[#This Row],[Nombre participants prévisionnels
A saisir ]]*Recensement_CXPI_PIC_IAE26_TT_AURA[[#This Row],[ Montant Frais annexes Total /stagiaire
A saisir]]</f>
        <v>0</v>
      </c>
      <c r="R16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7" s="18">
        <f t="shared" si="24"/>
        <v>0</v>
      </c>
      <c r="T16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V1607))</f>
        <v>0</v>
      </c>
      <c r="U1607" s="8">
        <f>(18*Recensement_CXPI_PIC_IAE26_TT_AURA[[#This Row],[Nombre participants prévisionnels
A saisir ]]*Recensement_CXPI_PIC_IAE26_TT_AURA[[#This Row],[Durée Formation (Heures)
A saisir ]])</f>
        <v>0</v>
      </c>
      <c r="V16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7" s="8"/>
    </row>
    <row r="1608" spans="1:23">
      <c r="A1608" s="11" t="s">
        <v>1673</v>
      </c>
      <c r="B1608" s="12"/>
      <c r="C1608" s="7"/>
      <c r="D1608" s="7"/>
      <c r="E1608" s="30"/>
      <c r="F1608" s="7"/>
      <c r="G1608" s="7"/>
      <c r="H1608" s="7"/>
      <c r="I1608" s="7"/>
      <c r="J1608" s="7"/>
      <c r="K1608" s="7"/>
      <c r="L1608" s="7"/>
      <c r="M1608" s="8"/>
      <c r="N1608" s="8"/>
      <c r="O1608" s="8">
        <f>Recensement_CXPI_PIC_IAE26_TT_AURA[[#This Row],[Taux Horaire
Coût pédagogique/h
A saisir ]]*Recensement_CXPI_PIC_IAE26_TT_AURA[[#This Row],[Durée Formation (Heures)
A saisir ]]*Recensement_CXPI_PIC_IAE26_TT_AURA[[#This Row],[Nombre participants prévisionnels
A saisir ]]</f>
        <v>0</v>
      </c>
      <c r="P1608" s="8">
        <f>(13*Recensement_CXPI_PIC_IAE26_TT_AURA[[#This Row],[Durée Formation (Heures)
A saisir ]]*Recensement_CXPI_PIC_IAE26_TT_AURA[[#This Row],[Nombre participants prévisionnels
A saisir ]])</f>
        <v>0</v>
      </c>
      <c r="Q1608" s="8">
        <f>Recensement_CXPI_PIC_IAE26_TT_AURA[[#This Row],[Nombre participants prévisionnels
A saisir ]]*Recensement_CXPI_PIC_IAE26_TT_AURA[[#This Row],[ Montant Frais annexes Total /stagiaire
A saisir]]</f>
        <v>0</v>
      </c>
      <c r="R16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8" s="18">
        <f t="shared" ref="S1608:S1671" si="25">IF(F1608="ETTI&lt;=250",70%,
IF(F1608="ETTI&gt;250",60%,0))</f>
        <v>0</v>
      </c>
      <c r="T16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V1608))</f>
        <v>0</v>
      </c>
      <c r="U1608" s="8">
        <f>(18*Recensement_CXPI_PIC_IAE26_TT_AURA[[#This Row],[Nombre participants prévisionnels
A saisir ]]*Recensement_CXPI_PIC_IAE26_TT_AURA[[#This Row],[Durée Formation (Heures)
A saisir ]])</f>
        <v>0</v>
      </c>
      <c r="V16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8" s="8"/>
    </row>
    <row r="1609" spans="1:23">
      <c r="A1609" s="11" t="s">
        <v>1674</v>
      </c>
      <c r="B1609" s="12"/>
      <c r="C1609" s="7"/>
      <c r="D1609" s="7"/>
      <c r="E1609" s="30"/>
      <c r="F1609" s="7"/>
      <c r="G1609" s="7"/>
      <c r="H1609" s="7"/>
      <c r="I1609" s="7"/>
      <c r="J1609" s="7"/>
      <c r="K1609" s="7"/>
      <c r="L1609" s="7"/>
      <c r="M1609" s="8"/>
      <c r="N1609" s="8"/>
      <c r="O1609" s="8">
        <f>Recensement_CXPI_PIC_IAE26_TT_AURA[[#This Row],[Taux Horaire
Coût pédagogique/h
A saisir ]]*Recensement_CXPI_PIC_IAE26_TT_AURA[[#This Row],[Durée Formation (Heures)
A saisir ]]*Recensement_CXPI_PIC_IAE26_TT_AURA[[#This Row],[Nombre participants prévisionnels
A saisir ]]</f>
        <v>0</v>
      </c>
      <c r="P1609" s="8">
        <f>(13*Recensement_CXPI_PIC_IAE26_TT_AURA[[#This Row],[Durée Formation (Heures)
A saisir ]]*Recensement_CXPI_PIC_IAE26_TT_AURA[[#This Row],[Nombre participants prévisionnels
A saisir ]])</f>
        <v>0</v>
      </c>
      <c r="Q1609" s="8">
        <f>Recensement_CXPI_PIC_IAE26_TT_AURA[[#This Row],[Nombre participants prévisionnels
A saisir ]]*Recensement_CXPI_PIC_IAE26_TT_AURA[[#This Row],[ Montant Frais annexes Total /stagiaire
A saisir]]</f>
        <v>0</v>
      </c>
      <c r="R16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09" s="18">
        <f t="shared" si="25"/>
        <v>0</v>
      </c>
      <c r="T16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V1609))</f>
        <v>0</v>
      </c>
      <c r="U1609" s="8">
        <f>(18*Recensement_CXPI_PIC_IAE26_TT_AURA[[#This Row],[Nombre participants prévisionnels
A saisir ]]*Recensement_CXPI_PIC_IAE26_TT_AURA[[#This Row],[Durée Formation (Heures)
A saisir ]])</f>
        <v>0</v>
      </c>
      <c r="V16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09" s="8"/>
    </row>
    <row r="1610" spans="1:23">
      <c r="A1610" s="11" t="s">
        <v>1675</v>
      </c>
      <c r="B1610" s="12"/>
      <c r="C1610" s="7"/>
      <c r="D1610" s="7"/>
      <c r="E1610" s="30"/>
      <c r="F1610" s="7"/>
      <c r="G1610" s="7"/>
      <c r="H1610" s="7"/>
      <c r="I1610" s="7"/>
      <c r="J1610" s="7"/>
      <c r="K1610" s="7"/>
      <c r="L1610" s="7"/>
      <c r="M1610" s="8"/>
      <c r="N1610" s="8"/>
      <c r="O1610" s="8">
        <f>Recensement_CXPI_PIC_IAE26_TT_AURA[[#This Row],[Taux Horaire
Coût pédagogique/h
A saisir ]]*Recensement_CXPI_PIC_IAE26_TT_AURA[[#This Row],[Durée Formation (Heures)
A saisir ]]*Recensement_CXPI_PIC_IAE26_TT_AURA[[#This Row],[Nombre participants prévisionnels
A saisir ]]</f>
        <v>0</v>
      </c>
      <c r="P1610" s="8">
        <f>(13*Recensement_CXPI_PIC_IAE26_TT_AURA[[#This Row],[Durée Formation (Heures)
A saisir ]]*Recensement_CXPI_PIC_IAE26_TT_AURA[[#This Row],[Nombre participants prévisionnels
A saisir ]])</f>
        <v>0</v>
      </c>
      <c r="Q1610" s="8">
        <f>Recensement_CXPI_PIC_IAE26_TT_AURA[[#This Row],[Nombre participants prévisionnels
A saisir ]]*Recensement_CXPI_PIC_IAE26_TT_AURA[[#This Row],[ Montant Frais annexes Total /stagiaire
A saisir]]</f>
        <v>0</v>
      </c>
      <c r="R16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0" s="18">
        <f t="shared" si="25"/>
        <v>0</v>
      </c>
      <c r="T16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V1610))</f>
        <v>0</v>
      </c>
      <c r="U1610" s="8">
        <f>(18*Recensement_CXPI_PIC_IAE26_TT_AURA[[#This Row],[Nombre participants prévisionnels
A saisir ]]*Recensement_CXPI_PIC_IAE26_TT_AURA[[#This Row],[Durée Formation (Heures)
A saisir ]])</f>
        <v>0</v>
      </c>
      <c r="V16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0" s="8"/>
    </row>
    <row r="1611" spans="1:23">
      <c r="A1611" s="11" t="s">
        <v>1676</v>
      </c>
      <c r="B1611" s="12"/>
      <c r="C1611" s="7"/>
      <c r="D1611" s="7"/>
      <c r="E1611" s="30"/>
      <c r="F1611" s="7"/>
      <c r="G1611" s="7"/>
      <c r="H1611" s="7"/>
      <c r="I1611" s="7"/>
      <c r="J1611" s="7"/>
      <c r="K1611" s="7"/>
      <c r="L1611" s="7"/>
      <c r="M1611" s="8"/>
      <c r="N1611" s="8"/>
      <c r="O1611" s="8">
        <f>Recensement_CXPI_PIC_IAE26_TT_AURA[[#This Row],[Taux Horaire
Coût pédagogique/h
A saisir ]]*Recensement_CXPI_PIC_IAE26_TT_AURA[[#This Row],[Durée Formation (Heures)
A saisir ]]*Recensement_CXPI_PIC_IAE26_TT_AURA[[#This Row],[Nombre participants prévisionnels
A saisir ]]</f>
        <v>0</v>
      </c>
      <c r="P1611" s="8">
        <f>(13*Recensement_CXPI_PIC_IAE26_TT_AURA[[#This Row],[Durée Formation (Heures)
A saisir ]]*Recensement_CXPI_PIC_IAE26_TT_AURA[[#This Row],[Nombre participants prévisionnels
A saisir ]])</f>
        <v>0</v>
      </c>
      <c r="Q1611" s="8">
        <f>Recensement_CXPI_PIC_IAE26_TT_AURA[[#This Row],[Nombre participants prévisionnels
A saisir ]]*Recensement_CXPI_PIC_IAE26_TT_AURA[[#This Row],[ Montant Frais annexes Total /stagiaire
A saisir]]</f>
        <v>0</v>
      </c>
      <c r="R16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1" s="18">
        <f t="shared" si="25"/>
        <v>0</v>
      </c>
      <c r="T16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V1611))</f>
        <v>0</v>
      </c>
      <c r="U1611" s="8">
        <f>(18*Recensement_CXPI_PIC_IAE26_TT_AURA[[#This Row],[Nombre participants prévisionnels
A saisir ]]*Recensement_CXPI_PIC_IAE26_TT_AURA[[#This Row],[Durée Formation (Heures)
A saisir ]])</f>
        <v>0</v>
      </c>
      <c r="V16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1" s="8"/>
    </row>
    <row r="1612" spans="1:23">
      <c r="A1612" s="11" t="s">
        <v>1677</v>
      </c>
      <c r="B1612" s="12"/>
      <c r="C1612" s="7"/>
      <c r="D1612" s="7"/>
      <c r="E1612" s="30"/>
      <c r="F1612" s="7"/>
      <c r="G1612" s="7"/>
      <c r="H1612" s="7"/>
      <c r="I1612" s="7"/>
      <c r="J1612" s="7"/>
      <c r="K1612" s="7"/>
      <c r="L1612" s="7"/>
      <c r="M1612" s="8"/>
      <c r="N1612" s="8"/>
      <c r="O1612" s="8">
        <f>Recensement_CXPI_PIC_IAE26_TT_AURA[[#This Row],[Taux Horaire
Coût pédagogique/h
A saisir ]]*Recensement_CXPI_PIC_IAE26_TT_AURA[[#This Row],[Durée Formation (Heures)
A saisir ]]*Recensement_CXPI_PIC_IAE26_TT_AURA[[#This Row],[Nombre participants prévisionnels
A saisir ]]</f>
        <v>0</v>
      </c>
      <c r="P1612" s="8">
        <f>(13*Recensement_CXPI_PIC_IAE26_TT_AURA[[#This Row],[Durée Formation (Heures)
A saisir ]]*Recensement_CXPI_PIC_IAE26_TT_AURA[[#This Row],[Nombre participants prévisionnels
A saisir ]])</f>
        <v>0</v>
      </c>
      <c r="Q1612" s="8">
        <f>Recensement_CXPI_PIC_IAE26_TT_AURA[[#This Row],[Nombre participants prévisionnels
A saisir ]]*Recensement_CXPI_PIC_IAE26_TT_AURA[[#This Row],[ Montant Frais annexes Total /stagiaire
A saisir]]</f>
        <v>0</v>
      </c>
      <c r="R16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2" s="18">
        <f t="shared" si="25"/>
        <v>0</v>
      </c>
      <c r="T16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V1612))</f>
        <v>0</v>
      </c>
      <c r="U1612" s="8">
        <f>(18*Recensement_CXPI_PIC_IAE26_TT_AURA[[#This Row],[Nombre participants prévisionnels
A saisir ]]*Recensement_CXPI_PIC_IAE26_TT_AURA[[#This Row],[Durée Formation (Heures)
A saisir ]])</f>
        <v>0</v>
      </c>
      <c r="V16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2" s="8"/>
    </row>
    <row r="1613" spans="1:23">
      <c r="A1613" s="11" t="s">
        <v>1678</v>
      </c>
      <c r="B1613" s="12"/>
      <c r="C1613" s="7"/>
      <c r="D1613" s="7"/>
      <c r="E1613" s="30"/>
      <c r="F1613" s="7"/>
      <c r="G1613" s="7"/>
      <c r="H1613" s="7"/>
      <c r="I1613" s="7"/>
      <c r="J1613" s="7"/>
      <c r="K1613" s="7"/>
      <c r="L1613" s="7"/>
      <c r="M1613" s="8"/>
      <c r="N1613" s="8"/>
      <c r="O1613" s="8">
        <f>Recensement_CXPI_PIC_IAE26_TT_AURA[[#This Row],[Taux Horaire
Coût pédagogique/h
A saisir ]]*Recensement_CXPI_PIC_IAE26_TT_AURA[[#This Row],[Durée Formation (Heures)
A saisir ]]*Recensement_CXPI_PIC_IAE26_TT_AURA[[#This Row],[Nombre participants prévisionnels
A saisir ]]</f>
        <v>0</v>
      </c>
      <c r="P1613" s="8">
        <f>(13*Recensement_CXPI_PIC_IAE26_TT_AURA[[#This Row],[Durée Formation (Heures)
A saisir ]]*Recensement_CXPI_PIC_IAE26_TT_AURA[[#This Row],[Nombre participants prévisionnels
A saisir ]])</f>
        <v>0</v>
      </c>
      <c r="Q1613" s="8">
        <f>Recensement_CXPI_PIC_IAE26_TT_AURA[[#This Row],[Nombre participants prévisionnels
A saisir ]]*Recensement_CXPI_PIC_IAE26_TT_AURA[[#This Row],[ Montant Frais annexes Total /stagiaire
A saisir]]</f>
        <v>0</v>
      </c>
      <c r="R16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3" s="18">
        <f t="shared" si="25"/>
        <v>0</v>
      </c>
      <c r="T16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V1613))</f>
        <v>0</v>
      </c>
      <c r="U1613" s="8">
        <f>(18*Recensement_CXPI_PIC_IAE26_TT_AURA[[#This Row],[Nombre participants prévisionnels
A saisir ]]*Recensement_CXPI_PIC_IAE26_TT_AURA[[#This Row],[Durée Formation (Heures)
A saisir ]])</f>
        <v>0</v>
      </c>
      <c r="V16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3" s="8"/>
    </row>
    <row r="1614" spans="1:23">
      <c r="A1614" s="11" t="s">
        <v>1679</v>
      </c>
      <c r="B1614" s="12"/>
      <c r="C1614" s="7"/>
      <c r="D1614" s="7"/>
      <c r="E1614" s="30"/>
      <c r="F1614" s="7"/>
      <c r="G1614" s="7"/>
      <c r="H1614" s="7"/>
      <c r="I1614" s="7"/>
      <c r="J1614" s="7"/>
      <c r="K1614" s="7"/>
      <c r="L1614" s="7"/>
      <c r="M1614" s="8"/>
      <c r="N1614" s="8"/>
      <c r="O1614" s="8">
        <f>Recensement_CXPI_PIC_IAE26_TT_AURA[[#This Row],[Taux Horaire
Coût pédagogique/h
A saisir ]]*Recensement_CXPI_PIC_IAE26_TT_AURA[[#This Row],[Durée Formation (Heures)
A saisir ]]*Recensement_CXPI_PIC_IAE26_TT_AURA[[#This Row],[Nombre participants prévisionnels
A saisir ]]</f>
        <v>0</v>
      </c>
      <c r="P1614" s="8">
        <f>(13*Recensement_CXPI_PIC_IAE26_TT_AURA[[#This Row],[Durée Formation (Heures)
A saisir ]]*Recensement_CXPI_PIC_IAE26_TT_AURA[[#This Row],[Nombre participants prévisionnels
A saisir ]])</f>
        <v>0</v>
      </c>
      <c r="Q1614" s="8">
        <f>Recensement_CXPI_PIC_IAE26_TT_AURA[[#This Row],[Nombre participants prévisionnels
A saisir ]]*Recensement_CXPI_PIC_IAE26_TT_AURA[[#This Row],[ Montant Frais annexes Total /stagiaire
A saisir]]</f>
        <v>0</v>
      </c>
      <c r="R16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4" s="18">
        <f t="shared" si="25"/>
        <v>0</v>
      </c>
      <c r="T16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V1614))</f>
        <v>0</v>
      </c>
      <c r="U1614" s="8">
        <f>(18*Recensement_CXPI_PIC_IAE26_TT_AURA[[#This Row],[Nombre participants prévisionnels
A saisir ]]*Recensement_CXPI_PIC_IAE26_TT_AURA[[#This Row],[Durée Formation (Heures)
A saisir ]])</f>
        <v>0</v>
      </c>
      <c r="V16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4" s="8"/>
    </row>
    <row r="1615" spans="1:23">
      <c r="A1615" s="11" t="s">
        <v>1680</v>
      </c>
      <c r="B1615" s="12"/>
      <c r="C1615" s="7"/>
      <c r="D1615" s="7"/>
      <c r="E1615" s="30"/>
      <c r="F1615" s="7"/>
      <c r="G1615" s="7"/>
      <c r="H1615" s="7"/>
      <c r="I1615" s="7"/>
      <c r="J1615" s="7"/>
      <c r="K1615" s="7"/>
      <c r="L1615" s="7"/>
      <c r="M1615" s="8"/>
      <c r="N1615" s="8"/>
      <c r="O1615" s="8">
        <f>Recensement_CXPI_PIC_IAE26_TT_AURA[[#This Row],[Taux Horaire
Coût pédagogique/h
A saisir ]]*Recensement_CXPI_PIC_IAE26_TT_AURA[[#This Row],[Durée Formation (Heures)
A saisir ]]*Recensement_CXPI_PIC_IAE26_TT_AURA[[#This Row],[Nombre participants prévisionnels
A saisir ]]</f>
        <v>0</v>
      </c>
      <c r="P1615" s="8">
        <f>(13*Recensement_CXPI_PIC_IAE26_TT_AURA[[#This Row],[Durée Formation (Heures)
A saisir ]]*Recensement_CXPI_PIC_IAE26_TT_AURA[[#This Row],[Nombre participants prévisionnels
A saisir ]])</f>
        <v>0</v>
      </c>
      <c r="Q1615" s="8">
        <f>Recensement_CXPI_PIC_IAE26_TT_AURA[[#This Row],[Nombre participants prévisionnels
A saisir ]]*Recensement_CXPI_PIC_IAE26_TT_AURA[[#This Row],[ Montant Frais annexes Total /stagiaire
A saisir]]</f>
        <v>0</v>
      </c>
      <c r="R16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5" s="18">
        <f t="shared" si="25"/>
        <v>0</v>
      </c>
      <c r="T16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V1615))</f>
        <v>0</v>
      </c>
      <c r="U1615" s="8">
        <f>(18*Recensement_CXPI_PIC_IAE26_TT_AURA[[#This Row],[Nombre participants prévisionnels
A saisir ]]*Recensement_CXPI_PIC_IAE26_TT_AURA[[#This Row],[Durée Formation (Heures)
A saisir ]])</f>
        <v>0</v>
      </c>
      <c r="V16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5" s="8"/>
    </row>
    <row r="1616" spans="1:23">
      <c r="A1616" s="11" t="s">
        <v>1681</v>
      </c>
      <c r="B1616" s="12"/>
      <c r="C1616" s="7"/>
      <c r="D1616" s="7"/>
      <c r="E1616" s="30"/>
      <c r="F1616" s="7"/>
      <c r="G1616" s="7"/>
      <c r="H1616" s="7"/>
      <c r="I1616" s="7"/>
      <c r="J1616" s="7"/>
      <c r="K1616" s="7"/>
      <c r="L1616" s="7"/>
      <c r="M1616" s="8"/>
      <c r="N1616" s="8"/>
      <c r="O1616" s="8">
        <f>Recensement_CXPI_PIC_IAE26_TT_AURA[[#This Row],[Taux Horaire
Coût pédagogique/h
A saisir ]]*Recensement_CXPI_PIC_IAE26_TT_AURA[[#This Row],[Durée Formation (Heures)
A saisir ]]*Recensement_CXPI_PIC_IAE26_TT_AURA[[#This Row],[Nombre participants prévisionnels
A saisir ]]</f>
        <v>0</v>
      </c>
      <c r="P1616" s="8">
        <f>(13*Recensement_CXPI_PIC_IAE26_TT_AURA[[#This Row],[Durée Formation (Heures)
A saisir ]]*Recensement_CXPI_PIC_IAE26_TT_AURA[[#This Row],[Nombre participants prévisionnels
A saisir ]])</f>
        <v>0</v>
      </c>
      <c r="Q1616" s="8">
        <f>Recensement_CXPI_PIC_IAE26_TT_AURA[[#This Row],[Nombre participants prévisionnels
A saisir ]]*Recensement_CXPI_PIC_IAE26_TT_AURA[[#This Row],[ Montant Frais annexes Total /stagiaire
A saisir]]</f>
        <v>0</v>
      </c>
      <c r="R16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6" s="18">
        <f t="shared" si="25"/>
        <v>0</v>
      </c>
      <c r="T16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V1616))</f>
        <v>0</v>
      </c>
      <c r="U1616" s="8">
        <f>(18*Recensement_CXPI_PIC_IAE26_TT_AURA[[#This Row],[Nombre participants prévisionnels
A saisir ]]*Recensement_CXPI_PIC_IAE26_TT_AURA[[#This Row],[Durée Formation (Heures)
A saisir ]])</f>
        <v>0</v>
      </c>
      <c r="V16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6" s="8"/>
    </row>
    <row r="1617" spans="1:23">
      <c r="A1617" s="11" t="s">
        <v>1682</v>
      </c>
      <c r="B1617" s="12"/>
      <c r="C1617" s="7"/>
      <c r="D1617" s="7"/>
      <c r="E1617" s="30"/>
      <c r="F1617" s="7"/>
      <c r="G1617" s="7"/>
      <c r="H1617" s="7"/>
      <c r="I1617" s="7"/>
      <c r="J1617" s="7"/>
      <c r="K1617" s="7"/>
      <c r="L1617" s="7"/>
      <c r="M1617" s="8"/>
      <c r="N1617" s="8"/>
      <c r="O1617" s="8">
        <f>Recensement_CXPI_PIC_IAE26_TT_AURA[[#This Row],[Taux Horaire
Coût pédagogique/h
A saisir ]]*Recensement_CXPI_PIC_IAE26_TT_AURA[[#This Row],[Durée Formation (Heures)
A saisir ]]*Recensement_CXPI_PIC_IAE26_TT_AURA[[#This Row],[Nombre participants prévisionnels
A saisir ]]</f>
        <v>0</v>
      </c>
      <c r="P1617" s="8">
        <f>(13*Recensement_CXPI_PIC_IAE26_TT_AURA[[#This Row],[Durée Formation (Heures)
A saisir ]]*Recensement_CXPI_PIC_IAE26_TT_AURA[[#This Row],[Nombre participants prévisionnels
A saisir ]])</f>
        <v>0</v>
      </c>
      <c r="Q1617" s="8">
        <f>Recensement_CXPI_PIC_IAE26_TT_AURA[[#This Row],[Nombre participants prévisionnels
A saisir ]]*Recensement_CXPI_PIC_IAE26_TT_AURA[[#This Row],[ Montant Frais annexes Total /stagiaire
A saisir]]</f>
        <v>0</v>
      </c>
      <c r="R16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7" s="18">
        <f t="shared" si="25"/>
        <v>0</v>
      </c>
      <c r="T16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V1617))</f>
        <v>0</v>
      </c>
      <c r="U1617" s="8">
        <f>(18*Recensement_CXPI_PIC_IAE26_TT_AURA[[#This Row],[Nombre participants prévisionnels
A saisir ]]*Recensement_CXPI_PIC_IAE26_TT_AURA[[#This Row],[Durée Formation (Heures)
A saisir ]])</f>
        <v>0</v>
      </c>
      <c r="V16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7" s="8"/>
    </row>
    <row r="1618" spans="1:23">
      <c r="A1618" s="11" t="s">
        <v>1683</v>
      </c>
      <c r="B1618" s="12"/>
      <c r="C1618" s="7"/>
      <c r="D1618" s="7"/>
      <c r="E1618" s="30"/>
      <c r="F1618" s="7"/>
      <c r="G1618" s="7"/>
      <c r="H1618" s="7"/>
      <c r="I1618" s="7"/>
      <c r="J1618" s="7"/>
      <c r="K1618" s="7"/>
      <c r="L1618" s="7"/>
      <c r="M1618" s="8"/>
      <c r="N1618" s="8"/>
      <c r="O1618" s="8">
        <f>Recensement_CXPI_PIC_IAE26_TT_AURA[[#This Row],[Taux Horaire
Coût pédagogique/h
A saisir ]]*Recensement_CXPI_PIC_IAE26_TT_AURA[[#This Row],[Durée Formation (Heures)
A saisir ]]*Recensement_CXPI_PIC_IAE26_TT_AURA[[#This Row],[Nombre participants prévisionnels
A saisir ]]</f>
        <v>0</v>
      </c>
      <c r="P1618" s="8">
        <f>(13*Recensement_CXPI_PIC_IAE26_TT_AURA[[#This Row],[Durée Formation (Heures)
A saisir ]]*Recensement_CXPI_PIC_IAE26_TT_AURA[[#This Row],[Nombre participants prévisionnels
A saisir ]])</f>
        <v>0</v>
      </c>
      <c r="Q1618" s="8">
        <f>Recensement_CXPI_PIC_IAE26_TT_AURA[[#This Row],[Nombre participants prévisionnels
A saisir ]]*Recensement_CXPI_PIC_IAE26_TT_AURA[[#This Row],[ Montant Frais annexes Total /stagiaire
A saisir]]</f>
        <v>0</v>
      </c>
      <c r="R16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8" s="18">
        <f t="shared" si="25"/>
        <v>0</v>
      </c>
      <c r="T16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V1618))</f>
        <v>0</v>
      </c>
      <c r="U1618" s="8">
        <f>(18*Recensement_CXPI_PIC_IAE26_TT_AURA[[#This Row],[Nombre participants prévisionnels
A saisir ]]*Recensement_CXPI_PIC_IAE26_TT_AURA[[#This Row],[Durée Formation (Heures)
A saisir ]])</f>
        <v>0</v>
      </c>
      <c r="V16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8" s="8"/>
    </row>
    <row r="1619" spans="1:23">
      <c r="A1619" s="11" t="s">
        <v>1684</v>
      </c>
      <c r="B1619" s="12"/>
      <c r="C1619" s="7"/>
      <c r="D1619" s="7"/>
      <c r="E1619" s="30"/>
      <c r="F1619" s="7"/>
      <c r="G1619" s="7"/>
      <c r="H1619" s="7"/>
      <c r="I1619" s="7"/>
      <c r="J1619" s="7"/>
      <c r="K1619" s="7"/>
      <c r="L1619" s="7"/>
      <c r="M1619" s="8"/>
      <c r="N1619" s="8"/>
      <c r="O1619" s="8">
        <f>Recensement_CXPI_PIC_IAE26_TT_AURA[[#This Row],[Taux Horaire
Coût pédagogique/h
A saisir ]]*Recensement_CXPI_PIC_IAE26_TT_AURA[[#This Row],[Durée Formation (Heures)
A saisir ]]*Recensement_CXPI_PIC_IAE26_TT_AURA[[#This Row],[Nombre participants prévisionnels
A saisir ]]</f>
        <v>0</v>
      </c>
      <c r="P1619" s="8">
        <f>(13*Recensement_CXPI_PIC_IAE26_TT_AURA[[#This Row],[Durée Formation (Heures)
A saisir ]]*Recensement_CXPI_PIC_IAE26_TT_AURA[[#This Row],[Nombre participants prévisionnels
A saisir ]])</f>
        <v>0</v>
      </c>
      <c r="Q1619" s="8">
        <f>Recensement_CXPI_PIC_IAE26_TT_AURA[[#This Row],[Nombre participants prévisionnels
A saisir ]]*Recensement_CXPI_PIC_IAE26_TT_AURA[[#This Row],[ Montant Frais annexes Total /stagiaire
A saisir]]</f>
        <v>0</v>
      </c>
      <c r="R16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19" s="18">
        <f t="shared" si="25"/>
        <v>0</v>
      </c>
      <c r="T16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V1619))</f>
        <v>0</v>
      </c>
      <c r="U1619" s="8">
        <f>(18*Recensement_CXPI_PIC_IAE26_TT_AURA[[#This Row],[Nombre participants prévisionnels
A saisir ]]*Recensement_CXPI_PIC_IAE26_TT_AURA[[#This Row],[Durée Formation (Heures)
A saisir ]])</f>
        <v>0</v>
      </c>
      <c r="V16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19" s="8"/>
    </row>
    <row r="1620" spans="1:23">
      <c r="A1620" s="11" t="s">
        <v>1685</v>
      </c>
      <c r="B1620" s="12"/>
      <c r="C1620" s="7"/>
      <c r="D1620" s="7"/>
      <c r="E1620" s="30"/>
      <c r="F1620" s="7"/>
      <c r="G1620" s="7"/>
      <c r="H1620" s="7"/>
      <c r="I1620" s="7"/>
      <c r="J1620" s="7"/>
      <c r="K1620" s="7"/>
      <c r="L1620" s="7"/>
      <c r="M1620" s="8"/>
      <c r="N1620" s="8"/>
      <c r="O1620" s="8">
        <f>Recensement_CXPI_PIC_IAE26_TT_AURA[[#This Row],[Taux Horaire
Coût pédagogique/h
A saisir ]]*Recensement_CXPI_PIC_IAE26_TT_AURA[[#This Row],[Durée Formation (Heures)
A saisir ]]*Recensement_CXPI_PIC_IAE26_TT_AURA[[#This Row],[Nombre participants prévisionnels
A saisir ]]</f>
        <v>0</v>
      </c>
      <c r="P1620" s="8">
        <f>(13*Recensement_CXPI_PIC_IAE26_TT_AURA[[#This Row],[Durée Formation (Heures)
A saisir ]]*Recensement_CXPI_PIC_IAE26_TT_AURA[[#This Row],[Nombre participants prévisionnels
A saisir ]])</f>
        <v>0</v>
      </c>
      <c r="Q1620" s="8">
        <f>Recensement_CXPI_PIC_IAE26_TT_AURA[[#This Row],[Nombre participants prévisionnels
A saisir ]]*Recensement_CXPI_PIC_IAE26_TT_AURA[[#This Row],[ Montant Frais annexes Total /stagiaire
A saisir]]</f>
        <v>0</v>
      </c>
      <c r="R16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0" s="18">
        <f t="shared" si="25"/>
        <v>0</v>
      </c>
      <c r="T16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V1620))</f>
        <v>0</v>
      </c>
      <c r="U1620" s="8">
        <f>(18*Recensement_CXPI_PIC_IAE26_TT_AURA[[#This Row],[Nombre participants prévisionnels
A saisir ]]*Recensement_CXPI_PIC_IAE26_TT_AURA[[#This Row],[Durée Formation (Heures)
A saisir ]])</f>
        <v>0</v>
      </c>
      <c r="V16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0" s="8"/>
    </row>
    <row r="1621" spans="1:23">
      <c r="A1621" s="11" t="s">
        <v>1686</v>
      </c>
      <c r="B1621" s="12"/>
      <c r="C1621" s="7"/>
      <c r="D1621" s="7"/>
      <c r="E1621" s="30"/>
      <c r="F1621" s="7"/>
      <c r="G1621" s="7"/>
      <c r="H1621" s="7"/>
      <c r="I1621" s="7"/>
      <c r="J1621" s="7"/>
      <c r="K1621" s="7"/>
      <c r="L1621" s="7"/>
      <c r="M1621" s="8"/>
      <c r="N1621" s="8"/>
      <c r="O1621" s="8">
        <f>Recensement_CXPI_PIC_IAE26_TT_AURA[[#This Row],[Taux Horaire
Coût pédagogique/h
A saisir ]]*Recensement_CXPI_PIC_IAE26_TT_AURA[[#This Row],[Durée Formation (Heures)
A saisir ]]*Recensement_CXPI_PIC_IAE26_TT_AURA[[#This Row],[Nombre participants prévisionnels
A saisir ]]</f>
        <v>0</v>
      </c>
      <c r="P1621" s="8">
        <f>(13*Recensement_CXPI_PIC_IAE26_TT_AURA[[#This Row],[Durée Formation (Heures)
A saisir ]]*Recensement_CXPI_PIC_IAE26_TT_AURA[[#This Row],[Nombre participants prévisionnels
A saisir ]])</f>
        <v>0</v>
      </c>
      <c r="Q1621" s="8">
        <f>Recensement_CXPI_PIC_IAE26_TT_AURA[[#This Row],[Nombre participants prévisionnels
A saisir ]]*Recensement_CXPI_PIC_IAE26_TT_AURA[[#This Row],[ Montant Frais annexes Total /stagiaire
A saisir]]</f>
        <v>0</v>
      </c>
      <c r="R16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1" s="18">
        <f t="shared" si="25"/>
        <v>0</v>
      </c>
      <c r="T16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V1621))</f>
        <v>0</v>
      </c>
      <c r="U1621" s="8">
        <f>(18*Recensement_CXPI_PIC_IAE26_TT_AURA[[#This Row],[Nombre participants prévisionnels
A saisir ]]*Recensement_CXPI_PIC_IAE26_TT_AURA[[#This Row],[Durée Formation (Heures)
A saisir ]])</f>
        <v>0</v>
      </c>
      <c r="V16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1" s="8"/>
    </row>
    <row r="1622" spans="1:23">
      <c r="A1622" s="11" t="s">
        <v>1687</v>
      </c>
      <c r="B1622" s="12"/>
      <c r="C1622" s="7"/>
      <c r="D1622" s="7"/>
      <c r="E1622" s="30"/>
      <c r="F1622" s="7"/>
      <c r="G1622" s="7"/>
      <c r="H1622" s="7"/>
      <c r="I1622" s="7"/>
      <c r="J1622" s="7"/>
      <c r="K1622" s="7"/>
      <c r="L1622" s="7"/>
      <c r="M1622" s="8"/>
      <c r="N1622" s="8"/>
      <c r="O1622" s="8">
        <f>Recensement_CXPI_PIC_IAE26_TT_AURA[[#This Row],[Taux Horaire
Coût pédagogique/h
A saisir ]]*Recensement_CXPI_PIC_IAE26_TT_AURA[[#This Row],[Durée Formation (Heures)
A saisir ]]*Recensement_CXPI_PIC_IAE26_TT_AURA[[#This Row],[Nombre participants prévisionnels
A saisir ]]</f>
        <v>0</v>
      </c>
      <c r="P1622" s="8">
        <f>(13*Recensement_CXPI_PIC_IAE26_TT_AURA[[#This Row],[Durée Formation (Heures)
A saisir ]]*Recensement_CXPI_PIC_IAE26_TT_AURA[[#This Row],[Nombre participants prévisionnels
A saisir ]])</f>
        <v>0</v>
      </c>
      <c r="Q1622" s="8">
        <f>Recensement_CXPI_PIC_IAE26_TT_AURA[[#This Row],[Nombre participants prévisionnels
A saisir ]]*Recensement_CXPI_PIC_IAE26_TT_AURA[[#This Row],[ Montant Frais annexes Total /stagiaire
A saisir]]</f>
        <v>0</v>
      </c>
      <c r="R16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2" s="18">
        <f t="shared" si="25"/>
        <v>0</v>
      </c>
      <c r="T16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V1622))</f>
        <v>0</v>
      </c>
      <c r="U1622" s="8">
        <f>(18*Recensement_CXPI_PIC_IAE26_TT_AURA[[#This Row],[Nombre participants prévisionnels
A saisir ]]*Recensement_CXPI_PIC_IAE26_TT_AURA[[#This Row],[Durée Formation (Heures)
A saisir ]])</f>
        <v>0</v>
      </c>
      <c r="V16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2" s="8"/>
    </row>
    <row r="1623" spans="1:23">
      <c r="A1623" s="11" t="s">
        <v>1688</v>
      </c>
      <c r="B1623" s="12"/>
      <c r="C1623" s="7"/>
      <c r="D1623" s="7"/>
      <c r="E1623" s="30"/>
      <c r="F1623" s="7"/>
      <c r="G1623" s="7"/>
      <c r="H1623" s="7"/>
      <c r="I1623" s="7"/>
      <c r="J1623" s="7"/>
      <c r="K1623" s="7"/>
      <c r="L1623" s="7"/>
      <c r="M1623" s="8"/>
      <c r="N1623" s="8"/>
      <c r="O1623" s="8">
        <f>Recensement_CXPI_PIC_IAE26_TT_AURA[[#This Row],[Taux Horaire
Coût pédagogique/h
A saisir ]]*Recensement_CXPI_PIC_IAE26_TT_AURA[[#This Row],[Durée Formation (Heures)
A saisir ]]*Recensement_CXPI_PIC_IAE26_TT_AURA[[#This Row],[Nombre participants prévisionnels
A saisir ]]</f>
        <v>0</v>
      </c>
      <c r="P1623" s="8">
        <f>(13*Recensement_CXPI_PIC_IAE26_TT_AURA[[#This Row],[Durée Formation (Heures)
A saisir ]]*Recensement_CXPI_PIC_IAE26_TT_AURA[[#This Row],[Nombre participants prévisionnels
A saisir ]])</f>
        <v>0</v>
      </c>
      <c r="Q1623" s="8">
        <f>Recensement_CXPI_PIC_IAE26_TT_AURA[[#This Row],[Nombre participants prévisionnels
A saisir ]]*Recensement_CXPI_PIC_IAE26_TT_AURA[[#This Row],[ Montant Frais annexes Total /stagiaire
A saisir]]</f>
        <v>0</v>
      </c>
      <c r="R16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3" s="18">
        <f t="shared" si="25"/>
        <v>0</v>
      </c>
      <c r="T16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V1623))</f>
        <v>0</v>
      </c>
      <c r="U1623" s="8">
        <f>(18*Recensement_CXPI_PIC_IAE26_TT_AURA[[#This Row],[Nombre participants prévisionnels
A saisir ]]*Recensement_CXPI_PIC_IAE26_TT_AURA[[#This Row],[Durée Formation (Heures)
A saisir ]])</f>
        <v>0</v>
      </c>
      <c r="V16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3" s="8"/>
    </row>
    <row r="1624" spans="1:23">
      <c r="A1624" s="11" t="s">
        <v>1689</v>
      </c>
      <c r="B1624" s="12"/>
      <c r="C1624" s="7"/>
      <c r="D1624" s="7"/>
      <c r="E1624" s="30"/>
      <c r="F1624" s="7"/>
      <c r="G1624" s="7"/>
      <c r="H1624" s="7"/>
      <c r="I1624" s="7"/>
      <c r="J1624" s="7"/>
      <c r="K1624" s="7"/>
      <c r="L1624" s="7"/>
      <c r="M1624" s="8"/>
      <c r="N1624" s="8"/>
      <c r="O1624" s="8">
        <f>Recensement_CXPI_PIC_IAE26_TT_AURA[[#This Row],[Taux Horaire
Coût pédagogique/h
A saisir ]]*Recensement_CXPI_PIC_IAE26_TT_AURA[[#This Row],[Durée Formation (Heures)
A saisir ]]*Recensement_CXPI_PIC_IAE26_TT_AURA[[#This Row],[Nombre participants prévisionnels
A saisir ]]</f>
        <v>0</v>
      </c>
      <c r="P1624" s="8">
        <f>(13*Recensement_CXPI_PIC_IAE26_TT_AURA[[#This Row],[Durée Formation (Heures)
A saisir ]]*Recensement_CXPI_PIC_IAE26_TT_AURA[[#This Row],[Nombre participants prévisionnels
A saisir ]])</f>
        <v>0</v>
      </c>
      <c r="Q1624" s="8">
        <f>Recensement_CXPI_PIC_IAE26_TT_AURA[[#This Row],[Nombre participants prévisionnels
A saisir ]]*Recensement_CXPI_PIC_IAE26_TT_AURA[[#This Row],[ Montant Frais annexes Total /stagiaire
A saisir]]</f>
        <v>0</v>
      </c>
      <c r="R16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4" s="18">
        <f t="shared" si="25"/>
        <v>0</v>
      </c>
      <c r="T16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V1624))</f>
        <v>0</v>
      </c>
      <c r="U1624" s="8">
        <f>(18*Recensement_CXPI_PIC_IAE26_TT_AURA[[#This Row],[Nombre participants prévisionnels
A saisir ]]*Recensement_CXPI_PIC_IAE26_TT_AURA[[#This Row],[Durée Formation (Heures)
A saisir ]])</f>
        <v>0</v>
      </c>
      <c r="V16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4" s="8"/>
    </row>
    <row r="1625" spans="1:23">
      <c r="A1625" s="11" t="s">
        <v>1690</v>
      </c>
      <c r="B1625" s="12"/>
      <c r="C1625" s="7"/>
      <c r="D1625" s="7"/>
      <c r="E1625" s="30"/>
      <c r="F1625" s="7"/>
      <c r="G1625" s="7"/>
      <c r="H1625" s="7"/>
      <c r="I1625" s="7"/>
      <c r="J1625" s="7"/>
      <c r="K1625" s="7"/>
      <c r="L1625" s="7"/>
      <c r="M1625" s="8"/>
      <c r="N1625" s="8"/>
      <c r="O1625" s="8">
        <f>Recensement_CXPI_PIC_IAE26_TT_AURA[[#This Row],[Taux Horaire
Coût pédagogique/h
A saisir ]]*Recensement_CXPI_PIC_IAE26_TT_AURA[[#This Row],[Durée Formation (Heures)
A saisir ]]*Recensement_CXPI_PIC_IAE26_TT_AURA[[#This Row],[Nombre participants prévisionnels
A saisir ]]</f>
        <v>0</v>
      </c>
      <c r="P1625" s="8">
        <f>(13*Recensement_CXPI_PIC_IAE26_TT_AURA[[#This Row],[Durée Formation (Heures)
A saisir ]]*Recensement_CXPI_PIC_IAE26_TT_AURA[[#This Row],[Nombre participants prévisionnels
A saisir ]])</f>
        <v>0</v>
      </c>
      <c r="Q1625" s="8">
        <f>Recensement_CXPI_PIC_IAE26_TT_AURA[[#This Row],[Nombre participants prévisionnels
A saisir ]]*Recensement_CXPI_PIC_IAE26_TT_AURA[[#This Row],[ Montant Frais annexes Total /stagiaire
A saisir]]</f>
        <v>0</v>
      </c>
      <c r="R16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5" s="18">
        <f t="shared" si="25"/>
        <v>0</v>
      </c>
      <c r="T16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V1625))</f>
        <v>0</v>
      </c>
      <c r="U1625" s="8">
        <f>(18*Recensement_CXPI_PIC_IAE26_TT_AURA[[#This Row],[Nombre participants prévisionnels
A saisir ]]*Recensement_CXPI_PIC_IAE26_TT_AURA[[#This Row],[Durée Formation (Heures)
A saisir ]])</f>
        <v>0</v>
      </c>
      <c r="V16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5" s="8"/>
    </row>
    <row r="1626" spans="1:23">
      <c r="A1626" s="11" t="s">
        <v>1691</v>
      </c>
      <c r="B1626" s="12"/>
      <c r="C1626" s="7"/>
      <c r="D1626" s="7"/>
      <c r="E1626" s="30"/>
      <c r="F1626" s="7"/>
      <c r="G1626" s="7"/>
      <c r="H1626" s="7"/>
      <c r="I1626" s="7"/>
      <c r="J1626" s="7"/>
      <c r="K1626" s="7"/>
      <c r="L1626" s="7"/>
      <c r="M1626" s="8"/>
      <c r="N1626" s="8"/>
      <c r="O1626" s="8">
        <f>Recensement_CXPI_PIC_IAE26_TT_AURA[[#This Row],[Taux Horaire
Coût pédagogique/h
A saisir ]]*Recensement_CXPI_PIC_IAE26_TT_AURA[[#This Row],[Durée Formation (Heures)
A saisir ]]*Recensement_CXPI_PIC_IAE26_TT_AURA[[#This Row],[Nombre participants prévisionnels
A saisir ]]</f>
        <v>0</v>
      </c>
      <c r="P1626" s="8">
        <f>(13*Recensement_CXPI_PIC_IAE26_TT_AURA[[#This Row],[Durée Formation (Heures)
A saisir ]]*Recensement_CXPI_PIC_IAE26_TT_AURA[[#This Row],[Nombre participants prévisionnels
A saisir ]])</f>
        <v>0</v>
      </c>
      <c r="Q1626" s="8">
        <f>Recensement_CXPI_PIC_IAE26_TT_AURA[[#This Row],[Nombre participants prévisionnels
A saisir ]]*Recensement_CXPI_PIC_IAE26_TT_AURA[[#This Row],[ Montant Frais annexes Total /stagiaire
A saisir]]</f>
        <v>0</v>
      </c>
      <c r="R16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6" s="18">
        <f t="shared" si="25"/>
        <v>0</v>
      </c>
      <c r="T16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V1626))</f>
        <v>0</v>
      </c>
      <c r="U1626" s="8">
        <f>(18*Recensement_CXPI_PIC_IAE26_TT_AURA[[#This Row],[Nombre participants prévisionnels
A saisir ]]*Recensement_CXPI_PIC_IAE26_TT_AURA[[#This Row],[Durée Formation (Heures)
A saisir ]])</f>
        <v>0</v>
      </c>
      <c r="V16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6" s="8"/>
    </row>
    <row r="1627" spans="1:23">
      <c r="A1627" s="11" t="s">
        <v>1692</v>
      </c>
      <c r="B1627" s="12"/>
      <c r="C1627" s="7"/>
      <c r="D1627" s="7"/>
      <c r="E1627" s="30"/>
      <c r="F1627" s="7"/>
      <c r="G1627" s="7"/>
      <c r="H1627" s="7"/>
      <c r="I1627" s="7"/>
      <c r="J1627" s="7"/>
      <c r="K1627" s="7"/>
      <c r="L1627" s="7"/>
      <c r="M1627" s="8"/>
      <c r="N1627" s="8"/>
      <c r="O1627" s="8">
        <f>Recensement_CXPI_PIC_IAE26_TT_AURA[[#This Row],[Taux Horaire
Coût pédagogique/h
A saisir ]]*Recensement_CXPI_PIC_IAE26_TT_AURA[[#This Row],[Durée Formation (Heures)
A saisir ]]*Recensement_CXPI_PIC_IAE26_TT_AURA[[#This Row],[Nombre participants prévisionnels
A saisir ]]</f>
        <v>0</v>
      </c>
      <c r="P1627" s="8">
        <f>(13*Recensement_CXPI_PIC_IAE26_TT_AURA[[#This Row],[Durée Formation (Heures)
A saisir ]]*Recensement_CXPI_PIC_IAE26_TT_AURA[[#This Row],[Nombre participants prévisionnels
A saisir ]])</f>
        <v>0</v>
      </c>
      <c r="Q1627" s="8">
        <f>Recensement_CXPI_PIC_IAE26_TT_AURA[[#This Row],[Nombre participants prévisionnels
A saisir ]]*Recensement_CXPI_PIC_IAE26_TT_AURA[[#This Row],[ Montant Frais annexes Total /stagiaire
A saisir]]</f>
        <v>0</v>
      </c>
      <c r="R16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7" s="18">
        <f t="shared" si="25"/>
        <v>0</v>
      </c>
      <c r="T16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V1627))</f>
        <v>0</v>
      </c>
      <c r="U1627" s="8">
        <f>(18*Recensement_CXPI_PIC_IAE26_TT_AURA[[#This Row],[Nombre participants prévisionnels
A saisir ]]*Recensement_CXPI_PIC_IAE26_TT_AURA[[#This Row],[Durée Formation (Heures)
A saisir ]])</f>
        <v>0</v>
      </c>
      <c r="V16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7" s="8"/>
    </row>
    <row r="1628" spans="1:23">
      <c r="A1628" s="11" t="s">
        <v>1693</v>
      </c>
      <c r="B1628" s="12"/>
      <c r="C1628" s="7"/>
      <c r="D1628" s="7"/>
      <c r="E1628" s="30"/>
      <c r="F1628" s="7"/>
      <c r="G1628" s="7"/>
      <c r="H1628" s="7"/>
      <c r="I1628" s="7"/>
      <c r="J1628" s="7"/>
      <c r="K1628" s="7"/>
      <c r="L1628" s="7"/>
      <c r="M1628" s="8"/>
      <c r="N1628" s="8"/>
      <c r="O1628" s="8">
        <f>Recensement_CXPI_PIC_IAE26_TT_AURA[[#This Row],[Taux Horaire
Coût pédagogique/h
A saisir ]]*Recensement_CXPI_PIC_IAE26_TT_AURA[[#This Row],[Durée Formation (Heures)
A saisir ]]*Recensement_CXPI_PIC_IAE26_TT_AURA[[#This Row],[Nombre participants prévisionnels
A saisir ]]</f>
        <v>0</v>
      </c>
      <c r="P1628" s="8">
        <f>(13*Recensement_CXPI_PIC_IAE26_TT_AURA[[#This Row],[Durée Formation (Heures)
A saisir ]]*Recensement_CXPI_PIC_IAE26_TT_AURA[[#This Row],[Nombre participants prévisionnels
A saisir ]])</f>
        <v>0</v>
      </c>
      <c r="Q1628" s="8">
        <f>Recensement_CXPI_PIC_IAE26_TT_AURA[[#This Row],[Nombre participants prévisionnels
A saisir ]]*Recensement_CXPI_PIC_IAE26_TT_AURA[[#This Row],[ Montant Frais annexes Total /stagiaire
A saisir]]</f>
        <v>0</v>
      </c>
      <c r="R16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8" s="18">
        <f t="shared" si="25"/>
        <v>0</v>
      </c>
      <c r="T16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V1628))</f>
        <v>0</v>
      </c>
      <c r="U1628" s="8">
        <f>(18*Recensement_CXPI_PIC_IAE26_TT_AURA[[#This Row],[Nombre participants prévisionnels
A saisir ]]*Recensement_CXPI_PIC_IAE26_TT_AURA[[#This Row],[Durée Formation (Heures)
A saisir ]])</f>
        <v>0</v>
      </c>
      <c r="V16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8" s="8"/>
    </row>
    <row r="1629" spans="1:23">
      <c r="A1629" s="11" t="s">
        <v>1694</v>
      </c>
      <c r="B1629" s="12"/>
      <c r="C1629" s="7"/>
      <c r="D1629" s="7"/>
      <c r="E1629" s="30"/>
      <c r="F1629" s="7"/>
      <c r="G1629" s="7"/>
      <c r="H1629" s="7"/>
      <c r="I1629" s="7"/>
      <c r="J1629" s="7"/>
      <c r="K1629" s="7"/>
      <c r="L1629" s="7"/>
      <c r="M1629" s="8"/>
      <c r="N1629" s="8"/>
      <c r="O1629" s="8">
        <f>Recensement_CXPI_PIC_IAE26_TT_AURA[[#This Row],[Taux Horaire
Coût pédagogique/h
A saisir ]]*Recensement_CXPI_PIC_IAE26_TT_AURA[[#This Row],[Durée Formation (Heures)
A saisir ]]*Recensement_CXPI_PIC_IAE26_TT_AURA[[#This Row],[Nombre participants prévisionnels
A saisir ]]</f>
        <v>0</v>
      </c>
      <c r="P1629" s="8">
        <f>(13*Recensement_CXPI_PIC_IAE26_TT_AURA[[#This Row],[Durée Formation (Heures)
A saisir ]]*Recensement_CXPI_PIC_IAE26_TT_AURA[[#This Row],[Nombre participants prévisionnels
A saisir ]])</f>
        <v>0</v>
      </c>
      <c r="Q1629" s="8">
        <f>Recensement_CXPI_PIC_IAE26_TT_AURA[[#This Row],[Nombre participants prévisionnels
A saisir ]]*Recensement_CXPI_PIC_IAE26_TT_AURA[[#This Row],[ Montant Frais annexes Total /stagiaire
A saisir]]</f>
        <v>0</v>
      </c>
      <c r="R16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29" s="18">
        <f t="shared" si="25"/>
        <v>0</v>
      </c>
      <c r="T16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V1629))</f>
        <v>0</v>
      </c>
      <c r="U1629" s="8">
        <f>(18*Recensement_CXPI_PIC_IAE26_TT_AURA[[#This Row],[Nombre participants prévisionnels
A saisir ]]*Recensement_CXPI_PIC_IAE26_TT_AURA[[#This Row],[Durée Formation (Heures)
A saisir ]])</f>
        <v>0</v>
      </c>
      <c r="V16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29" s="8"/>
    </row>
    <row r="1630" spans="1:23">
      <c r="A1630" s="11" t="s">
        <v>1695</v>
      </c>
      <c r="B1630" s="12"/>
      <c r="C1630" s="7"/>
      <c r="D1630" s="7"/>
      <c r="E1630" s="30"/>
      <c r="F1630" s="7"/>
      <c r="G1630" s="7"/>
      <c r="H1630" s="7"/>
      <c r="I1630" s="7"/>
      <c r="J1630" s="7"/>
      <c r="K1630" s="7"/>
      <c r="L1630" s="7"/>
      <c r="M1630" s="8"/>
      <c r="N1630" s="8"/>
      <c r="O1630" s="8">
        <f>Recensement_CXPI_PIC_IAE26_TT_AURA[[#This Row],[Taux Horaire
Coût pédagogique/h
A saisir ]]*Recensement_CXPI_PIC_IAE26_TT_AURA[[#This Row],[Durée Formation (Heures)
A saisir ]]*Recensement_CXPI_PIC_IAE26_TT_AURA[[#This Row],[Nombre participants prévisionnels
A saisir ]]</f>
        <v>0</v>
      </c>
      <c r="P1630" s="8">
        <f>(13*Recensement_CXPI_PIC_IAE26_TT_AURA[[#This Row],[Durée Formation (Heures)
A saisir ]]*Recensement_CXPI_PIC_IAE26_TT_AURA[[#This Row],[Nombre participants prévisionnels
A saisir ]])</f>
        <v>0</v>
      </c>
      <c r="Q1630" s="8">
        <f>Recensement_CXPI_PIC_IAE26_TT_AURA[[#This Row],[Nombre participants prévisionnels
A saisir ]]*Recensement_CXPI_PIC_IAE26_TT_AURA[[#This Row],[ Montant Frais annexes Total /stagiaire
A saisir]]</f>
        <v>0</v>
      </c>
      <c r="R16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0" s="18">
        <f t="shared" si="25"/>
        <v>0</v>
      </c>
      <c r="T16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V1630))</f>
        <v>0</v>
      </c>
      <c r="U1630" s="8">
        <f>(18*Recensement_CXPI_PIC_IAE26_TT_AURA[[#This Row],[Nombre participants prévisionnels
A saisir ]]*Recensement_CXPI_PIC_IAE26_TT_AURA[[#This Row],[Durée Formation (Heures)
A saisir ]])</f>
        <v>0</v>
      </c>
      <c r="V16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0" s="8"/>
    </row>
    <row r="1631" spans="1:23">
      <c r="A1631" s="11" t="s">
        <v>1696</v>
      </c>
      <c r="B1631" s="12"/>
      <c r="C1631" s="7"/>
      <c r="D1631" s="7"/>
      <c r="E1631" s="30"/>
      <c r="F1631" s="7"/>
      <c r="G1631" s="7"/>
      <c r="H1631" s="7"/>
      <c r="I1631" s="7"/>
      <c r="J1631" s="7"/>
      <c r="K1631" s="7"/>
      <c r="L1631" s="7"/>
      <c r="M1631" s="8"/>
      <c r="N1631" s="8"/>
      <c r="O1631" s="8">
        <f>Recensement_CXPI_PIC_IAE26_TT_AURA[[#This Row],[Taux Horaire
Coût pédagogique/h
A saisir ]]*Recensement_CXPI_PIC_IAE26_TT_AURA[[#This Row],[Durée Formation (Heures)
A saisir ]]*Recensement_CXPI_PIC_IAE26_TT_AURA[[#This Row],[Nombre participants prévisionnels
A saisir ]]</f>
        <v>0</v>
      </c>
      <c r="P1631" s="8">
        <f>(13*Recensement_CXPI_PIC_IAE26_TT_AURA[[#This Row],[Durée Formation (Heures)
A saisir ]]*Recensement_CXPI_PIC_IAE26_TT_AURA[[#This Row],[Nombre participants prévisionnels
A saisir ]])</f>
        <v>0</v>
      </c>
      <c r="Q1631" s="8">
        <f>Recensement_CXPI_PIC_IAE26_TT_AURA[[#This Row],[Nombre participants prévisionnels
A saisir ]]*Recensement_CXPI_PIC_IAE26_TT_AURA[[#This Row],[ Montant Frais annexes Total /stagiaire
A saisir]]</f>
        <v>0</v>
      </c>
      <c r="R16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1" s="18">
        <f t="shared" si="25"/>
        <v>0</v>
      </c>
      <c r="T16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V1631))</f>
        <v>0</v>
      </c>
      <c r="U1631" s="8">
        <f>(18*Recensement_CXPI_PIC_IAE26_TT_AURA[[#This Row],[Nombre participants prévisionnels
A saisir ]]*Recensement_CXPI_PIC_IAE26_TT_AURA[[#This Row],[Durée Formation (Heures)
A saisir ]])</f>
        <v>0</v>
      </c>
      <c r="V16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1" s="8"/>
    </row>
    <row r="1632" spans="1:23">
      <c r="A1632" s="11" t="s">
        <v>1697</v>
      </c>
      <c r="B1632" s="12"/>
      <c r="C1632" s="7"/>
      <c r="D1632" s="7"/>
      <c r="E1632" s="30"/>
      <c r="F1632" s="7"/>
      <c r="G1632" s="7"/>
      <c r="H1632" s="7"/>
      <c r="I1632" s="7"/>
      <c r="J1632" s="7"/>
      <c r="K1632" s="7"/>
      <c r="L1632" s="7"/>
      <c r="M1632" s="8"/>
      <c r="N1632" s="8"/>
      <c r="O1632" s="8">
        <f>Recensement_CXPI_PIC_IAE26_TT_AURA[[#This Row],[Taux Horaire
Coût pédagogique/h
A saisir ]]*Recensement_CXPI_PIC_IAE26_TT_AURA[[#This Row],[Durée Formation (Heures)
A saisir ]]*Recensement_CXPI_PIC_IAE26_TT_AURA[[#This Row],[Nombre participants prévisionnels
A saisir ]]</f>
        <v>0</v>
      </c>
      <c r="P1632" s="8">
        <f>(13*Recensement_CXPI_PIC_IAE26_TT_AURA[[#This Row],[Durée Formation (Heures)
A saisir ]]*Recensement_CXPI_PIC_IAE26_TT_AURA[[#This Row],[Nombre participants prévisionnels
A saisir ]])</f>
        <v>0</v>
      </c>
      <c r="Q1632" s="8">
        <f>Recensement_CXPI_PIC_IAE26_TT_AURA[[#This Row],[Nombre participants prévisionnels
A saisir ]]*Recensement_CXPI_PIC_IAE26_TT_AURA[[#This Row],[ Montant Frais annexes Total /stagiaire
A saisir]]</f>
        <v>0</v>
      </c>
      <c r="R16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2" s="18">
        <f t="shared" si="25"/>
        <v>0</v>
      </c>
      <c r="T16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V1632))</f>
        <v>0</v>
      </c>
      <c r="U1632" s="8">
        <f>(18*Recensement_CXPI_PIC_IAE26_TT_AURA[[#This Row],[Nombre participants prévisionnels
A saisir ]]*Recensement_CXPI_PIC_IAE26_TT_AURA[[#This Row],[Durée Formation (Heures)
A saisir ]])</f>
        <v>0</v>
      </c>
      <c r="V16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2" s="8"/>
    </row>
    <row r="1633" spans="1:23">
      <c r="A1633" s="11" t="s">
        <v>1698</v>
      </c>
      <c r="B1633" s="12"/>
      <c r="C1633" s="7"/>
      <c r="D1633" s="7"/>
      <c r="E1633" s="30"/>
      <c r="F1633" s="7"/>
      <c r="G1633" s="7"/>
      <c r="H1633" s="7"/>
      <c r="I1633" s="7"/>
      <c r="J1633" s="7"/>
      <c r="K1633" s="7"/>
      <c r="L1633" s="7"/>
      <c r="M1633" s="8"/>
      <c r="N1633" s="8"/>
      <c r="O1633" s="8">
        <f>Recensement_CXPI_PIC_IAE26_TT_AURA[[#This Row],[Taux Horaire
Coût pédagogique/h
A saisir ]]*Recensement_CXPI_PIC_IAE26_TT_AURA[[#This Row],[Durée Formation (Heures)
A saisir ]]*Recensement_CXPI_PIC_IAE26_TT_AURA[[#This Row],[Nombre participants prévisionnels
A saisir ]]</f>
        <v>0</v>
      </c>
      <c r="P1633" s="8">
        <f>(13*Recensement_CXPI_PIC_IAE26_TT_AURA[[#This Row],[Durée Formation (Heures)
A saisir ]]*Recensement_CXPI_PIC_IAE26_TT_AURA[[#This Row],[Nombre participants prévisionnels
A saisir ]])</f>
        <v>0</v>
      </c>
      <c r="Q1633" s="8">
        <f>Recensement_CXPI_PIC_IAE26_TT_AURA[[#This Row],[Nombre participants prévisionnels
A saisir ]]*Recensement_CXPI_PIC_IAE26_TT_AURA[[#This Row],[ Montant Frais annexes Total /stagiaire
A saisir]]</f>
        <v>0</v>
      </c>
      <c r="R16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3" s="18">
        <f t="shared" si="25"/>
        <v>0</v>
      </c>
      <c r="T16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V1633))</f>
        <v>0</v>
      </c>
      <c r="U1633" s="8">
        <f>(18*Recensement_CXPI_PIC_IAE26_TT_AURA[[#This Row],[Nombre participants prévisionnels
A saisir ]]*Recensement_CXPI_PIC_IAE26_TT_AURA[[#This Row],[Durée Formation (Heures)
A saisir ]])</f>
        <v>0</v>
      </c>
      <c r="V16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3" s="8"/>
    </row>
    <row r="1634" spans="1:23">
      <c r="A1634" s="11" t="s">
        <v>1699</v>
      </c>
      <c r="B1634" s="12"/>
      <c r="C1634" s="7"/>
      <c r="D1634" s="7"/>
      <c r="E1634" s="30"/>
      <c r="F1634" s="7"/>
      <c r="G1634" s="7"/>
      <c r="H1634" s="7"/>
      <c r="I1634" s="7"/>
      <c r="J1634" s="7"/>
      <c r="K1634" s="7"/>
      <c r="L1634" s="7"/>
      <c r="M1634" s="8"/>
      <c r="N1634" s="8"/>
      <c r="O1634" s="8">
        <f>Recensement_CXPI_PIC_IAE26_TT_AURA[[#This Row],[Taux Horaire
Coût pédagogique/h
A saisir ]]*Recensement_CXPI_PIC_IAE26_TT_AURA[[#This Row],[Durée Formation (Heures)
A saisir ]]*Recensement_CXPI_PIC_IAE26_TT_AURA[[#This Row],[Nombre participants prévisionnels
A saisir ]]</f>
        <v>0</v>
      </c>
      <c r="P1634" s="8">
        <f>(13*Recensement_CXPI_PIC_IAE26_TT_AURA[[#This Row],[Durée Formation (Heures)
A saisir ]]*Recensement_CXPI_PIC_IAE26_TT_AURA[[#This Row],[Nombre participants prévisionnels
A saisir ]])</f>
        <v>0</v>
      </c>
      <c r="Q1634" s="8">
        <f>Recensement_CXPI_PIC_IAE26_TT_AURA[[#This Row],[Nombre participants prévisionnels
A saisir ]]*Recensement_CXPI_PIC_IAE26_TT_AURA[[#This Row],[ Montant Frais annexes Total /stagiaire
A saisir]]</f>
        <v>0</v>
      </c>
      <c r="R16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4" s="18">
        <f t="shared" si="25"/>
        <v>0</v>
      </c>
      <c r="T16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V1634))</f>
        <v>0</v>
      </c>
      <c r="U1634" s="8">
        <f>(18*Recensement_CXPI_PIC_IAE26_TT_AURA[[#This Row],[Nombre participants prévisionnels
A saisir ]]*Recensement_CXPI_PIC_IAE26_TT_AURA[[#This Row],[Durée Formation (Heures)
A saisir ]])</f>
        <v>0</v>
      </c>
      <c r="V16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4" s="8"/>
    </row>
    <row r="1635" spans="1:23">
      <c r="A1635" s="11" t="s">
        <v>1700</v>
      </c>
      <c r="B1635" s="12"/>
      <c r="C1635" s="7"/>
      <c r="D1635" s="7"/>
      <c r="E1635" s="30"/>
      <c r="F1635" s="7"/>
      <c r="G1635" s="7"/>
      <c r="H1635" s="7"/>
      <c r="I1635" s="7"/>
      <c r="J1635" s="7"/>
      <c r="K1635" s="7"/>
      <c r="L1635" s="7"/>
      <c r="M1635" s="8"/>
      <c r="N1635" s="8"/>
      <c r="O1635" s="8">
        <f>Recensement_CXPI_PIC_IAE26_TT_AURA[[#This Row],[Taux Horaire
Coût pédagogique/h
A saisir ]]*Recensement_CXPI_PIC_IAE26_TT_AURA[[#This Row],[Durée Formation (Heures)
A saisir ]]*Recensement_CXPI_PIC_IAE26_TT_AURA[[#This Row],[Nombre participants prévisionnels
A saisir ]]</f>
        <v>0</v>
      </c>
      <c r="P1635" s="8">
        <f>(13*Recensement_CXPI_PIC_IAE26_TT_AURA[[#This Row],[Durée Formation (Heures)
A saisir ]]*Recensement_CXPI_PIC_IAE26_TT_AURA[[#This Row],[Nombre participants prévisionnels
A saisir ]])</f>
        <v>0</v>
      </c>
      <c r="Q1635" s="8">
        <f>Recensement_CXPI_PIC_IAE26_TT_AURA[[#This Row],[Nombre participants prévisionnels
A saisir ]]*Recensement_CXPI_PIC_IAE26_TT_AURA[[#This Row],[ Montant Frais annexes Total /stagiaire
A saisir]]</f>
        <v>0</v>
      </c>
      <c r="R16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5" s="18">
        <f t="shared" si="25"/>
        <v>0</v>
      </c>
      <c r="T16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V1635))</f>
        <v>0</v>
      </c>
      <c r="U1635" s="8">
        <f>(18*Recensement_CXPI_PIC_IAE26_TT_AURA[[#This Row],[Nombre participants prévisionnels
A saisir ]]*Recensement_CXPI_PIC_IAE26_TT_AURA[[#This Row],[Durée Formation (Heures)
A saisir ]])</f>
        <v>0</v>
      </c>
      <c r="V16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5" s="8"/>
    </row>
    <row r="1636" spans="1:23">
      <c r="A1636" s="11" t="s">
        <v>1701</v>
      </c>
      <c r="B1636" s="12"/>
      <c r="C1636" s="7"/>
      <c r="D1636" s="7"/>
      <c r="E1636" s="30"/>
      <c r="F1636" s="7"/>
      <c r="G1636" s="7"/>
      <c r="H1636" s="7"/>
      <c r="I1636" s="7"/>
      <c r="J1636" s="7"/>
      <c r="K1636" s="7"/>
      <c r="L1636" s="7"/>
      <c r="M1636" s="8"/>
      <c r="N1636" s="8"/>
      <c r="O1636" s="8">
        <f>Recensement_CXPI_PIC_IAE26_TT_AURA[[#This Row],[Taux Horaire
Coût pédagogique/h
A saisir ]]*Recensement_CXPI_PIC_IAE26_TT_AURA[[#This Row],[Durée Formation (Heures)
A saisir ]]*Recensement_CXPI_PIC_IAE26_TT_AURA[[#This Row],[Nombre participants prévisionnels
A saisir ]]</f>
        <v>0</v>
      </c>
      <c r="P1636" s="8">
        <f>(13*Recensement_CXPI_PIC_IAE26_TT_AURA[[#This Row],[Durée Formation (Heures)
A saisir ]]*Recensement_CXPI_PIC_IAE26_TT_AURA[[#This Row],[Nombre participants prévisionnels
A saisir ]])</f>
        <v>0</v>
      </c>
      <c r="Q1636" s="8">
        <f>Recensement_CXPI_PIC_IAE26_TT_AURA[[#This Row],[Nombre participants prévisionnels
A saisir ]]*Recensement_CXPI_PIC_IAE26_TT_AURA[[#This Row],[ Montant Frais annexes Total /stagiaire
A saisir]]</f>
        <v>0</v>
      </c>
      <c r="R16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6" s="18">
        <f t="shared" si="25"/>
        <v>0</v>
      </c>
      <c r="T16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V1636))</f>
        <v>0</v>
      </c>
      <c r="U1636" s="8">
        <f>(18*Recensement_CXPI_PIC_IAE26_TT_AURA[[#This Row],[Nombre participants prévisionnels
A saisir ]]*Recensement_CXPI_PIC_IAE26_TT_AURA[[#This Row],[Durée Formation (Heures)
A saisir ]])</f>
        <v>0</v>
      </c>
      <c r="V16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6" s="8"/>
    </row>
    <row r="1637" spans="1:23">
      <c r="A1637" s="11" t="s">
        <v>1702</v>
      </c>
      <c r="B1637" s="12"/>
      <c r="C1637" s="7"/>
      <c r="D1637" s="7"/>
      <c r="E1637" s="30"/>
      <c r="F1637" s="7"/>
      <c r="G1637" s="7"/>
      <c r="H1637" s="7"/>
      <c r="I1637" s="7"/>
      <c r="J1637" s="7"/>
      <c r="K1637" s="7"/>
      <c r="L1637" s="7"/>
      <c r="M1637" s="8"/>
      <c r="N1637" s="8"/>
      <c r="O1637" s="8">
        <f>Recensement_CXPI_PIC_IAE26_TT_AURA[[#This Row],[Taux Horaire
Coût pédagogique/h
A saisir ]]*Recensement_CXPI_PIC_IAE26_TT_AURA[[#This Row],[Durée Formation (Heures)
A saisir ]]*Recensement_CXPI_PIC_IAE26_TT_AURA[[#This Row],[Nombre participants prévisionnels
A saisir ]]</f>
        <v>0</v>
      </c>
      <c r="P1637" s="8">
        <f>(13*Recensement_CXPI_PIC_IAE26_TT_AURA[[#This Row],[Durée Formation (Heures)
A saisir ]]*Recensement_CXPI_PIC_IAE26_TT_AURA[[#This Row],[Nombre participants prévisionnels
A saisir ]])</f>
        <v>0</v>
      </c>
      <c r="Q1637" s="8">
        <f>Recensement_CXPI_PIC_IAE26_TT_AURA[[#This Row],[Nombre participants prévisionnels
A saisir ]]*Recensement_CXPI_PIC_IAE26_TT_AURA[[#This Row],[ Montant Frais annexes Total /stagiaire
A saisir]]</f>
        <v>0</v>
      </c>
      <c r="R16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7" s="18">
        <f t="shared" si="25"/>
        <v>0</v>
      </c>
      <c r="T16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V1637))</f>
        <v>0</v>
      </c>
      <c r="U1637" s="8">
        <f>(18*Recensement_CXPI_PIC_IAE26_TT_AURA[[#This Row],[Nombre participants prévisionnels
A saisir ]]*Recensement_CXPI_PIC_IAE26_TT_AURA[[#This Row],[Durée Formation (Heures)
A saisir ]])</f>
        <v>0</v>
      </c>
      <c r="V16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7" s="8"/>
    </row>
    <row r="1638" spans="1:23">
      <c r="A1638" s="11" t="s">
        <v>1703</v>
      </c>
      <c r="B1638" s="12"/>
      <c r="C1638" s="7"/>
      <c r="D1638" s="7"/>
      <c r="E1638" s="30"/>
      <c r="F1638" s="7"/>
      <c r="G1638" s="7"/>
      <c r="H1638" s="7"/>
      <c r="I1638" s="7"/>
      <c r="J1638" s="7"/>
      <c r="K1638" s="7"/>
      <c r="L1638" s="7"/>
      <c r="M1638" s="8"/>
      <c r="N1638" s="8"/>
      <c r="O1638" s="8">
        <f>Recensement_CXPI_PIC_IAE26_TT_AURA[[#This Row],[Taux Horaire
Coût pédagogique/h
A saisir ]]*Recensement_CXPI_PIC_IAE26_TT_AURA[[#This Row],[Durée Formation (Heures)
A saisir ]]*Recensement_CXPI_PIC_IAE26_TT_AURA[[#This Row],[Nombre participants prévisionnels
A saisir ]]</f>
        <v>0</v>
      </c>
      <c r="P1638" s="8">
        <f>(13*Recensement_CXPI_PIC_IAE26_TT_AURA[[#This Row],[Durée Formation (Heures)
A saisir ]]*Recensement_CXPI_PIC_IAE26_TT_AURA[[#This Row],[Nombre participants prévisionnels
A saisir ]])</f>
        <v>0</v>
      </c>
      <c r="Q1638" s="8">
        <f>Recensement_CXPI_PIC_IAE26_TT_AURA[[#This Row],[Nombre participants prévisionnels
A saisir ]]*Recensement_CXPI_PIC_IAE26_TT_AURA[[#This Row],[ Montant Frais annexes Total /stagiaire
A saisir]]</f>
        <v>0</v>
      </c>
      <c r="R16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8" s="18">
        <f t="shared" si="25"/>
        <v>0</v>
      </c>
      <c r="T16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V1638))</f>
        <v>0</v>
      </c>
      <c r="U1638" s="8">
        <f>(18*Recensement_CXPI_PIC_IAE26_TT_AURA[[#This Row],[Nombre participants prévisionnels
A saisir ]]*Recensement_CXPI_PIC_IAE26_TT_AURA[[#This Row],[Durée Formation (Heures)
A saisir ]])</f>
        <v>0</v>
      </c>
      <c r="V16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8" s="8"/>
    </row>
    <row r="1639" spans="1:23">
      <c r="A1639" s="11" t="s">
        <v>1704</v>
      </c>
      <c r="B1639" s="12"/>
      <c r="C1639" s="7"/>
      <c r="D1639" s="7"/>
      <c r="E1639" s="30"/>
      <c r="F1639" s="7"/>
      <c r="G1639" s="7"/>
      <c r="H1639" s="7"/>
      <c r="I1639" s="7"/>
      <c r="J1639" s="7"/>
      <c r="K1639" s="7"/>
      <c r="L1639" s="7"/>
      <c r="M1639" s="8"/>
      <c r="N1639" s="8"/>
      <c r="O1639" s="8">
        <f>Recensement_CXPI_PIC_IAE26_TT_AURA[[#This Row],[Taux Horaire
Coût pédagogique/h
A saisir ]]*Recensement_CXPI_PIC_IAE26_TT_AURA[[#This Row],[Durée Formation (Heures)
A saisir ]]*Recensement_CXPI_PIC_IAE26_TT_AURA[[#This Row],[Nombre participants prévisionnels
A saisir ]]</f>
        <v>0</v>
      </c>
      <c r="P1639" s="8">
        <f>(13*Recensement_CXPI_PIC_IAE26_TT_AURA[[#This Row],[Durée Formation (Heures)
A saisir ]]*Recensement_CXPI_PIC_IAE26_TT_AURA[[#This Row],[Nombre participants prévisionnels
A saisir ]])</f>
        <v>0</v>
      </c>
      <c r="Q1639" s="8">
        <f>Recensement_CXPI_PIC_IAE26_TT_AURA[[#This Row],[Nombre participants prévisionnels
A saisir ]]*Recensement_CXPI_PIC_IAE26_TT_AURA[[#This Row],[ Montant Frais annexes Total /stagiaire
A saisir]]</f>
        <v>0</v>
      </c>
      <c r="R16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39" s="18">
        <f t="shared" si="25"/>
        <v>0</v>
      </c>
      <c r="T16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V1639))</f>
        <v>0</v>
      </c>
      <c r="U1639" s="8">
        <f>(18*Recensement_CXPI_PIC_IAE26_TT_AURA[[#This Row],[Nombre participants prévisionnels
A saisir ]]*Recensement_CXPI_PIC_IAE26_TT_AURA[[#This Row],[Durée Formation (Heures)
A saisir ]])</f>
        <v>0</v>
      </c>
      <c r="V16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39" s="8"/>
    </row>
    <row r="1640" spans="1:23">
      <c r="A1640" s="11" t="s">
        <v>1705</v>
      </c>
      <c r="B1640" s="12"/>
      <c r="C1640" s="7"/>
      <c r="D1640" s="7"/>
      <c r="E1640" s="30"/>
      <c r="F1640" s="7"/>
      <c r="G1640" s="7"/>
      <c r="H1640" s="7"/>
      <c r="I1640" s="7"/>
      <c r="J1640" s="7"/>
      <c r="K1640" s="7"/>
      <c r="L1640" s="7"/>
      <c r="M1640" s="8"/>
      <c r="N1640" s="8"/>
      <c r="O1640" s="8">
        <f>Recensement_CXPI_PIC_IAE26_TT_AURA[[#This Row],[Taux Horaire
Coût pédagogique/h
A saisir ]]*Recensement_CXPI_PIC_IAE26_TT_AURA[[#This Row],[Durée Formation (Heures)
A saisir ]]*Recensement_CXPI_PIC_IAE26_TT_AURA[[#This Row],[Nombre participants prévisionnels
A saisir ]]</f>
        <v>0</v>
      </c>
      <c r="P1640" s="8">
        <f>(13*Recensement_CXPI_PIC_IAE26_TT_AURA[[#This Row],[Durée Formation (Heures)
A saisir ]]*Recensement_CXPI_PIC_IAE26_TT_AURA[[#This Row],[Nombre participants prévisionnels
A saisir ]])</f>
        <v>0</v>
      </c>
      <c r="Q1640" s="8">
        <f>Recensement_CXPI_PIC_IAE26_TT_AURA[[#This Row],[Nombre participants prévisionnels
A saisir ]]*Recensement_CXPI_PIC_IAE26_TT_AURA[[#This Row],[ Montant Frais annexes Total /stagiaire
A saisir]]</f>
        <v>0</v>
      </c>
      <c r="R16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0" s="18">
        <f t="shared" si="25"/>
        <v>0</v>
      </c>
      <c r="T16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V1640))</f>
        <v>0</v>
      </c>
      <c r="U1640" s="8">
        <f>(18*Recensement_CXPI_PIC_IAE26_TT_AURA[[#This Row],[Nombre participants prévisionnels
A saisir ]]*Recensement_CXPI_PIC_IAE26_TT_AURA[[#This Row],[Durée Formation (Heures)
A saisir ]])</f>
        <v>0</v>
      </c>
      <c r="V16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0" s="8"/>
    </row>
    <row r="1641" spans="1:23">
      <c r="A1641" s="11" t="s">
        <v>1706</v>
      </c>
      <c r="B1641" s="12"/>
      <c r="C1641" s="7"/>
      <c r="D1641" s="7"/>
      <c r="E1641" s="30"/>
      <c r="F1641" s="7"/>
      <c r="G1641" s="7"/>
      <c r="H1641" s="7"/>
      <c r="I1641" s="7"/>
      <c r="J1641" s="7"/>
      <c r="K1641" s="7"/>
      <c r="L1641" s="7"/>
      <c r="M1641" s="8"/>
      <c r="N1641" s="8"/>
      <c r="O1641" s="8">
        <f>Recensement_CXPI_PIC_IAE26_TT_AURA[[#This Row],[Taux Horaire
Coût pédagogique/h
A saisir ]]*Recensement_CXPI_PIC_IAE26_TT_AURA[[#This Row],[Durée Formation (Heures)
A saisir ]]*Recensement_CXPI_PIC_IAE26_TT_AURA[[#This Row],[Nombre participants prévisionnels
A saisir ]]</f>
        <v>0</v>
      </c>
      <c r="P1641" s="8">
        <f>(13*Recensement_CXPI_PIC_IAE26_TT_AURA[[#This Row],[Durée Formation (Heures)
A saisir ]]*Recensement_CXPI_PIC_IAE26_TT_AURA[[#This Row],[Nombre participants prévisionnels
A saisir ]])</f>
        <v>0</v>
      </c>
      <c r="Q1641" s="8">
        <f>Recensement_CXPI_PIC_IAE26_TT_AURA[[#This Row],[Nombre participants prévisionnels
A saisir ]]*Recensement_CXPI_PIC_IAE26_TT_AURA[[#This Row],[ Montant Frais annexes Total /stagiaire
A saisir]]</f>
        <v>0</v>
      </c>
      <c r="R16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1" s="18">
        <f t="shared" si="25"/>
        <v>0</v>
      </c>
      <c r="T16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V1641))</f>
        <v>0</v>
      </c>
      <c r="U1641" s="8">
        <f>(18*Recensement_CXPI_PIC_IAE26_TT_AURA[[#This Row],[Nombre participants prévisionnels
A saisir ]]*Recensement_CXPI_PIC_IAE26_TT_AURA[[#This Row],[Durée Formation (Heures)
A saisir ]])</f>
        <v>0</v>
      </c>
      <c r="V16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1" s="8"/>
    </row>
    <row r="1642" spans="1:23">
      <c r="A1642" s="11" t="s">
        <v>1707</v>
      </c>
      <c r="B1642" s="12"/>
      <c r="C1642" s="7"/>
      <c r="D1642" s="7"/>
      <c r="E1642" s="30"/>
      <c r="F1642" s="7"/>
      <c r="G1642" s="7"/>
      <c r="H1642" s="7"/>
      <c r="I1642" s="7"/>
      <c r="J1642" s="7"/>
      <c r="K1642" s="7"/>
      <c r="L1642" s="7"/>
      <c r="M1642" s="8"/>
      <c r="N1642" s="8"/>
      <c r="O1642" s="8">
        <f>Recensement_CXPI_PIC_IAE26_TT_AURA[[#This Row],[Taux Horaire
Coût pédagogique/h
A saisir ]]*Recensement_CXPI_PIC_IAE26_TT_AURA[[#This Row],[Durée Formation (Heures)
A saisir ]]*Recensement_CXPI_PIC_IAE26_TT_AURA[[#This Row],[Nombre participants prévisionnels
A saisir ]]</f>
        <v>0</v>
      </c>
      <c r="P1642" s="8">
        <f>(13*Recensement_CXPI_PIC_IAE26_TT_AURA[[#This Row],[Durée Formation (Heures)
A saisir ]]*Recensement_CXPI_PIC_IAE26_TT_AURA[[#This Row],[Nombre participants prévisionnels
A saisir ]])</f>
        <v>0</v>
      </c>
      <c r="Q1642" s="8">
        <f>Recensement_CXPI_PIC_IAE26_TT_AURA[[#This Row],[Nombre participants prévisionnels
A saisir ]]*Recensement_CXPI_PIC_IAE26_TT_AURA[[#This Row],[ Montant Frais annexes Total /stagiaire
A saisir]]</f>
        <v>0</v>
      </c>
      <c r="R16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2" s="18">
        <f t="shared" si="25"/>
        <v>0</v>
      </c>
      <c r="T16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V1642))</f>
        <v>0</v>
      </c>
      <c r="U1642" s="8">
        <f>(18*Recensement_CXPI_PIC_IAE26_TT_AURA[[#This Row],[Nombre participants prévisionnels
A saisir ]]*Recensement_CXPI_PIC_IAE26_TT_AURA[[#This Row],[Durée Formation (Heures)
A saisir ]])</f>
        <v>0</v>
      </c>
      <c r="V16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2" s="8"/>
    </row>
    <row r="1643" spans="1:23">
      <c r="A1643" s="11" t="s">
        <v>1708</v>
      </c>
      <c r="B1643" s="12"/>
      <c r="C1643" s="7"/>
      <c r="D1643" s="7"/>
      <c r="E1643" s="30"/>
      <c r="F1643" s="7"/>
      <c r="G1643" s="7"/>
      <c r="H1643" s="7"/>
      <c r="I1643" s="7"/>
      <c r="J1643" s="7"/>
      <c r="K1643" s="7"/>
      <c r="L1643" s="7"/>
      <c r="M1643" s="8"/>
      <c r="N1643" s="8"/>
      <c r="O1643" s="8">
        <f>Recensement_CXPI_PIC_IAE26_TT_AURA[[#This Row],[Taux Horaire
Coût pédagogique/h
A saisir ]]*Recensement_CXPI_PIC_IAE26_TT_AURA[[#This Row],[Durée Formation (Heures)
A saisir ]]*Recensement_CXPI_PIC_IAE26_TT_AURA[[#This Row],[Nombre participants prévisionnels
A saisir ]]</f>
        <v>0</v>
      </c>
      <c r="P1643" s="8">
        <f>(13*Recensement_CXPI_PIC_IAE26_TT_AURA[[#This Row],[Durée Formation (Heures)
A saisir ]]*Recensement_CXPI_PIC_IAE26_TT_AURA[[#This Row],[Nombre participants prévisionnels
A saisir ]])</f>
        <v>0</v>
      </c>
      <c r="Q1643" s="8">
        <f>Recensement_CXPI_PIC_IAE26_TT_AURA[[#This Row],[Nombre participants prévisionnels
A saisir ]]*Recensement_CXPI_PIC_IAE26_TT_AURA[[#This Row],[ Montant Frais annexes Total /stagiaire
A saisir]]</f>
        <v>0</v>
      </c>
      <c r="R16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3" s="18">
        <f t="shared" si="25"/>
        <v>0</v>
      </c>
      <c r="T16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V1643))</f>
        <v>0</v>
      </c>
      <c r="U1643" s="8">
        <f>(18*Recensement_CXPI_PIC_IAE26_TT_AURA[[#This Row],[Nombre participants prévisionnels
A saisir ]]*Recensement_CXPI_PIC_IAE26_TT_AURA[[#This Row],[Durée Formation (Heures)
A saisir ]])</f>
        <v>0</v>
      </c>
      <c r="V16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3" s="8"/>
    </row>
    <row r="1644" spans="1:23">
      <c r="A1644" s="11" t="s">
        <v>1709</v>
      </c>
      <c r="B1644" s="12"/>
      <c r="C1644" s="7"/>
      <c r="D1644" s="7"/>
      <c r="E1644" s="30"/>
      <c r="F1644" s="7"/>
      <c r="G1644" s="7"/>
      <c r="H1644" s="7"/>
      <c r="I1644" s="7"/>
      <c r="J1644" s="7"/>
      <c r="K1644" s="7"/>
      <c r="L1644" s="7"/>
      <c r="M1644" s="8"/>
      <c r="N1644" s="8"/>
      <c r="O1644" s="8">
        <f>Recensement_CXPI_PIC_IAE26_TT_AURA[[#This Row],[Taux Horaire
Coût pédagogique/h
A saisir ]]*Recensement_CXPI_PIC_IAE26_TT_AURA[[#This Row],[Durée Formation (Heures)
A saisir ]]*Recensement_CXPI_PIC_IAE26_TT_AURA[[#This Row],[Nombre participants prévisionnels
A saisir ]]</f>
        <v>0</v>
      </c>
      <c r="P1644" s="8">
        <f>(13*Recensement_CXPI_PIC_IAE26_TT_AURA[[#This Row],[Durée Formation (Heures)
A saisir ]]*Recensement_CXPI_PIC_IAE26_TT_AURA[[#This Row],[Nombre participants prévisionnels
A saisir ]])</f>
        <v>0</v>
      </c>
      <c r="Q1644" s="8">
        <f>Recensement_CXPI_PIC_IAE26_TT_AURA[[#This Row],[Nombre participants prévisionnels
A saisir ]]*Recensement_CXPI_PIC_IAE26_TT_AURA[[#This Row],[ Montant Frais annexes Total /stagiaire
A saisir]]</f>
        <v>0</v>
      </c>
      <c r="R16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4" s="18">
        <f t="shared" si="25"/>
        <v>0</v>
      </c>
      <c r="T16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V1644))</f>
        <v>0</v>
      </c>
      <c r="U1644" s="8">
        <f>(18*Recensement_CXPI_PIC_IAE26_TT_AURA[[#This Row],[Nombre participants prévisionnels
A saisir ]]*Recensement_CXPI_PIC_IAE26_TT_AURA[[#This Row],[Durée Formation (Heures)
A saisir ]])</f>
        <v>0</v>
      </c>
      <c r="V16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4" s="8"/>
    </row>
    <row r="1645" spans="1:23">
      <c r="A1645" s="11" t="s">
        <v>1710</v>
      </c>
      <c r="B1645" s="12"/>
      <c r="C1645" s="7"/>
      <c r="D1645" s="7"/>
      <c r="E1645" s="30"/>
      <c r="F1645" s="7"/>
      <c r="G1645" s="7"/>
      <c r="H1645" s="7"/>
      <c r="I1645" s="7"/>
      <c r="J1645" s="7"/>
      <c r="K1645" s="7"/>
      <c r="L1645" s="7"/>
      <c r="M1645" s="8"/>
      <c r="N1645" s="8"/>
      <c r="O1645" s="8">
        <f>Recensement_CXPI_PIC_IAE26_TT_AURA[[#This Row],[Taux Horaire
Coût pédagogique/h
A saisir ]]*Recensement_CXPI_PIC_IAE26_TT_AURA[[#This Row],[Durée Formation (Heures)
A saisir ]]*Recensement_CXPI_PIC_IAE26_TT_AURA[[#This Row],[Nombre participants prévisionnels
A saisir ]]</f>
        <v>0</v>
      </c>
      <c r="P1645" s="8">
        <f>(13*Recensement_CXPI_PIC_IAE26_TT_AURA[[#This Row],[Durée Formation (Heures)
A saisir ]]*Recensement_CXPI_PIC_IAE26_TT_AURA[[#This Row],[Nombre participants prévisionnels
A saisir ]])</f>
        <v>0</v>
      </c>
      <c r="Q1645" s="8">
        <f>Recensement_CXPI_PIC_IAE26_TT_AURA[[#This Row],[Nombre participants prévisionnels
A saisir ]]*Recensement_CXPI_PIC_IAE26_TT_AURA[[#This Row],[ Montant Frais annexes Total /stagiaire
A saisir]]</f>
        <v>0</v>
      </c>
      <c r="R16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5" s="18">
        <f t="shared" si="25"/>
        <v>0</v>
      </c>
      <c r="T16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V1645))</f>
        <v>0</v>
      </c>
      <c r="U1645" s="8">
        <f>(18*Recensement_CXPI_PIC_IAE26_TT_AURA[[#This Row],[Nombre participants prévisionnels
A saisir ]]*Recensement_CXPI_PIC_IAE26_TT_AURA[[#This Row],[Durée Formation (Heures)
A saisir ]])</f>
        <v>0</v>
      </c>
      <c r="V16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5" s="8"/>
    </row>
    <row r="1646" spans="1:23">
      <c r="A1646" s="11" t="s">
        <v>1711</v>
      </c>
      <c r="B1646" s="12"/>
      <c r="C1646" s="7"/>
      <c r="D1646" s="7"/>
      <c r="E1646" s="30"/>
      <c r="F1646" s="7"/>
      <c r="G1646" s="7"/>
      <c r="H1646" s="7"/>
      <c r="I1646" s="7"/>
      <c r="J1646" s="7"/>
      <c r="K1646" s="7"/>
      <c r="L1646" s="7"/>
      <c r="M1646" s="8"/>
      <c r="N1646" s="8"/>
      <c r="O1646" s="8">
        <f>Recensement_CXPI_PIC_IAE26_TT_AURA[[#This Row],[Taux Horaire
Coût pédagogique/h
A saisir ]]*Recensement_CXPI_PIC_IAE26_TT_AURA[[#This Row],[Durée Formation (Heures)
A saisir ]]*Recensement_CXPI_PIC_IAE26_TT_AURA[[#This Row],[Nombre participants prévisionnels
A saisir ]]</f>
        <v>0</v>
      </c>
      <c r="P1646" s="8">
        <f>(13*Recensement_CXPI_PIC_IAE26_TT_AURA[[#This Row],[Durée Formation (Heures)
A saisir ]]*Recensement_CXPI_PIC_IAE26_TT_AURA[[#This Row],[Nombre participants prévisionnels
A saisir ]])</f>
        <v>0</v>
      </c>
      <c r="Q1646" s="8">
        <f>Recensement_CXPI_PIC_IAE26_TT_AURA[[#This Row],[Nombre participants prévisionnels
A saisir ]]*Recensement_CXPI_PIC_IAE26_TT_AURA[[#This Row],[ Montant Frais annexes Total /stagiaire
A saisir]]</f>
        <v>0</v>
      </c>
      <c r="R16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6" s="18">
        <f t="shared" si="25"/>
        <v>0</v>
      </c>
      <c r="T16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V1646))</f>
        <v>0</v>
      </c>
      <c r="U1646" s="8">
        <f>(18*Recensement_CXPI_PIC_IAE26_TT_AURA[[#This Row],[Nombre participants prévisionnels
A saisir ]]*Recensement_CXPI_PIC_IAE26_TT_AURA[[#This Row],[Durée Formation (Heures)
A saisir ]])</f>
        <v>0</v>
      </c>
      <c r="V16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6" s="8"/>
    </row>
    <row r="1647" spans="1:23">
      <c r="A1647" s="11" t="s">
        <v>1712</v>
      </c>
      <c r="B1647" s="12"/>
      <c r="C1647" s="7"/>
      <c r="D1647" s="7"/>
      <c r="E1647" s="30"/>
      <c r="F1647" s="7"/>
      <c r="G1647" s="7"/>
      <c r="H1647" s="7"/>
      <c r="I1647" s="7"/>
      <c r="J1647" s="7"/>
      <c r="K1647" s="7"/>
      <c r="L1647" s="7"/>
      <c r="M1647" s="8"/>
      <c r="N1647" s="8"/>
      <c r="O1647" s="8">
        <f>Recensement_CXPI_PIC_IAE26_TT_AURA[[#This Row],[Taux Horaire
Coût pédagogique/h
A saisir ]]*Recensement_CXPI_PIC_IAE26_TT_AURA[[#This Row],[Durée Formation (Heures)
A saisir ]]*Recensement_CXPI_PIC_IAE26_TT_AURA[[#This Row],[Nombre participants prévisionnels
A saisir ]]</f>
        <v>0</v>
      </c>
      <c r="P1647" s="8">
        <f>(13*Recensement_CXPI_PIC_IAE26_TT_AURA[[#This Row],[Durée Formation (Heures)
A saisir ]]*Recensement_CXPI_PIC_IAE26_TT_AURA[[#This Row],[Nombre participants prévisionnels
A saisir ]])</f>
        <v>0</v>
      </c>
      <c r="Q1647" s="8">
        <f>Recensement_CXPI_PIC_IAE26_TT_AURA[[#This Row],[Nombre participants prévisionnels
A saisir ]]*Recensement_CXPI_PIC_IAE26_TT_AURA[[#This Row],[ Montant Frais annexes Total /stagiaire
A saisir]]</f>
        <v>0</v>
      </c>
      <c r="R16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7" s="18">
        <f t="shared" si="25"/>
        <v>0</v>
      </c>
      <c r="T16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V1647))</f>
        <v>0</v>
      </c>
      <c r="U1647" s="8">
        <f>(18*Recensement_CXPI_PIC_IAE26_TT_AURA[[#This Row],[Nombre participants prévisionnels
A saisir ]]*Recensement_CXPI_PIC_IAE26_TT_AURA[[#This Row],[Durée Formation (Heures)
A saisir ]])</f>
        <v>0</v>
      </c>
      <c r="V16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7" s="8"/>
    </row>
    <row r="1648" spans="1:23">
      <c r="A1648" s="11" t="s">
        <v>1713</v>
      </c>
      <c r="B1648" s="12"/>
      <c r="C1648" s="7"/>
      <c r="D1648" s="7"/>
      <c r="E1648" s="30"/>
      <c r="F1648" s="7"/>
      <c r="G1648" s="7"/>
      <c r="H1648" s="7"/>
      <c r="I1648" s="7"/>
      <c r="J1648" s="7"/>
      <c r="K1648" s="7"/>
      <c r="L1648" s="7"/>
      <c r="M1648" s="8"/>
      <c r="N1648" s="8"/>
      <c r="O1648" s="8">
        <f>Recensement_CXPI_PIC_IAE26_TT_AURA[[#This Row],[Taux Horaire
Coût pédagogique/h
A saisir ]]*Recensement_CXPI_PIC_IAE26_TT_AURA[[#This Row],[Durée Formation (Heures)
A saisir ]]*Recensement_CXPI_PIC_IAE26_TT_AURA[[#This Row],[Nombre participants prévisionnels
A saisir ]]</f>
        <v>0</v>
      </c>
      <c r="P1648" s="8">
        <f>(13*Recensement_CXPI_PIC_IAE26_TT_AURA[[#This Row],[Durée Formation (Heures)
A saisir ]]*Recensement_CXPI_PIC_IAE26_TT_AURA[[#This Row],[Nombre participants prévisionnels
A saisir ]])</f>
        <v>0</v>
      </c>
      <c r="Q1648" s="8">
        <f>Recensement_CXPI_PIC_IAE26_TT_AURA[[#This Row],[Nombre participants prévisionnels
A saisir ]]*Recensement_CXPI_PIC_IAE26_TT_AURA[[#This Row],[ Montant Frais annexes Total /stagiaire
A saisir]]</f>
        <v>0</v>
      </c>
      <c r="R16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8" s="18">
        <f t="shared" si="25"/>
        <v>0</v>
      </c>
      <c r="T16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V1648))</f>
        <v>0</v>
      </c>
      <c r="U1648" s="8">
        <f>(18*Recensement_CXPI_PIC_IAE26_TT_AURA[[#This Row],[Nombre participants prévisionnels
A saisir ]]*Recensement_CXPI_PIC_IAE26_TT_AURA[[#This Row],[Durée Formation (Heures)
A saisir ]])</f>
        <v>0</v>
      </c>
      <c r="V16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8" s="8"/>
    </row>
    <row r="1649" spans="1:23">
      <c r="A1649" s="11" t="s">
        <v>1714</v>
      </c>
      <c r="B1649" s="12"/>
      <c r="C1649" s="7"/>
      <c r="D1649" s="7"/>
      <c r="E1649" s="30"/>
      <c r="F1649" s="7"/>
      <c r="G1649" s="7"/>
      <c r="H1649" s="7"/>
      <c r="I1649" s="7"/>
      <c r="J1649" s="7"/>
      <c r="K1649" s="7"/>
      <c r="L1649" s="7"/>
      <c r="M1649" s="8"/>
      <c r="N1649" s="8"/>
      <c r="O1649" s="8">
        <f>Recensement_CXPI_PIC_IAE26_TT_AURA[[#This Row],[Taux Horaire
Coût pédagogique/h
A saisir ]]*Recensement_CXPI_PIC_IAE26_TT_AURA[[#This Row],[Durée Formation (Heures)
A saisir ]]*Recensement_CXPI_PIC_IAE26_TT_AURA[[#This Row],[Nombre participants prévisionnels
A saisir ]]</f>
        <v>0</v>
      </c>
      <c r="P1649" s="8">
        <f>(13*Recensement_CXPI_PIC_IAE26_TT_AURA[[#This Row],[Durée Formation (Heures)
A saisir ]]*Recensement_CXPI_PIC_IAE26_TT_AURA[[#This Row],[Nombre participants prévisionnels
A saisir ]])</f>
        <v>0</v>
      </c>
      <c r="Q1649" s="8">
        <f>Recensement_CXPI_PIC_IAE26_TT_AURA[[#This Row],[Nombre participants prévisionnels
A saisir ]]*Recensement_CXPI_PIC_IAE26_TT_AURA[[#This Row],[ Montant Frais annexes Total /stagiaire
A saisir]]</f>
        <v>0</v>
      </c>
      <c r="R16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49" s="18">
        <f t="shared" si="25"/>
        <v>0</v>
      </c>
      <c r="T16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V1649))</f>
        <v>0</v>
      </c>
      <c r="U1649" s="8">
        <f>(18*Recensement_CXPI_PIC_IAE26_TT_AURA[[#This Row],[Nombre participants prévisionnels
A saisir ]]*Recensement_CXPI_PIC_IAE26_TT_AURA[[#This Row],[Durée Formation (Heures)
A saisir ]])</f>
        <v>0</v>
      </c>
      <c r="V16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49" s="8"/>
    </row>
    <row r="1650" spans="1:23">
      <c r="A1650" s="11" t="s">
        <v>1715</v>
      </c>
      <c r="B1650" s="12"/>
      <c r="C1650" s="7"/>
      <c r="D1650" s="7"/>
      <c r="E1650" s="30"/>
      <c r="F1650" s="7"/>
      <c r="G1650" s="7"/>
      <c r="H1650" s="7"/>
      <c r="I1650" s="7"/>
      <c r="J1650" s="7"/>
      <c r="K1650" s="7"/>
      <c r="L1650" s="7"/>
      <c r="M1650" s="8"/>
      <c r="N1650" s="8"/>
      <c r="O1650" s="8">
        <f>Recensement_CXPI_PIC_IAE26_TT_AURA[[#This Row],[Taux Horaire
Coût pédagogique/h
A saisir ]]*Recensement_CXPI_PIC_IAE26_TT_AURA[[#This Row],[Durée Formation (Heures)
A saisir ]]*Recensement_CXPI_PIC_IAE26_TT_AURA[[#This Row],[Nombre participants prévisionnels
A saisir ]]</f>
        <v>0</v>
      </c>
      <c r="P1650" s="8">
        <f>(13*Recensement_CXPI_PIC_IAE26_TT_AURA[[#This Row],[Durée Formation (Heures)
A saisir ]]*Recensement_CXPI_PIC_IAE26_TT_AURA[[#This Row],[Nombre participants prévisionnels
A saisir ]])</f>
        <v>0</v>
      </c>
      <c r="Q1650" s="8">
        <f>Recensement_CXPI_PIC_IAE26_TT_AURA[[#This Row],[Nombre participants prévisionnels
A saisir ]]*Recensement_CXPI_PIC_IAE26_TT_AURA[[#This Row],[ Montant Frais annexes Total /stagiaire
A saisir]]</f>
        <v>0</v>
      </c>
      <c r="R16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0" s="18">
        <f t="shared" si="25"/>
        <v>0</v>
      </c>
      <c r="T16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V1650))</f>
        <v>0</v>
      </c>
      <c r="U1650" s="8">
        <f>(18*Recensement_CXPI_PIC_IAE26_TT_AURA[[#This Row],[Nombre participants prévisionnels
A saisir ]]*Recensement_CXPI_PIC_IAE26_TT_AURA[[#This Row],[Durée Formation (Heures)
A saisir ]])</f>
        <v>0</v>
      </c>
      <c r="V16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0" s="8"/>
    </row>
    <row r="1651" spans="1:23">
      <c r="A1651" s="11" t="s">
        <v>1716</v>
      </c>
      <c r="B1651" s="12"/>
      <c r="C1651" s="7"/>
      <c r="D1651" s="7"/>
      <c r="E1651" s="30"/>
      <c r="F1651" s="7"/>
      <c r="G1651" s="7"/>
      <c r="H1651" s="7"/>
      <c r="I1651" s="7"/>
      <c r="J1651" s="7"/>
      <c r="K1651" s="7"/>
      <c r="L1651" s="7"/>
      <c r="M1651" s="8"/>
      <c r="N1651" s="8"/>
      <c r="O1651" s="8">
        <f>Recensement_CXPI_PIC_IAE26_TT_AURA[[#This Row],[Taux Horaire
Coût pédagogique/h
A saisir ]]*Recensement_CXPI_PIC_IAE26_TT_AURA[[#This Row],[Durée Formation (Heures)
A saisir ]]*Recensement_CXPI_PIC_IAE26_TT_AURA[[#This Row],[Nombre participants prévisionnels
A saisir ]]</f>
        <v>0</v>
      </c>
      <c r="P1651" s="8">
        <f>(13*Recensement_CXPI_PIC_IAE26_TT_AURA[[#This Row],[Durée Formation (Heures)
A saisir ]]*Recensement_CXPI_PIC_IAE26_TT_AURA[[#This Row],[Nombre participants prévisionnels
A saisir ]])</f>
        <v>0</v>
      </c>
      <c r="Q1651" s="8">
        <f>Recensement_CXPI_PIC_IAE26_TT_AURA[[#This Row],[Nombre participants prévisionnels
A saisir ]]*Recensement_CXPI_PIC_IAE26_TT_AURA[[#This Row],[ Montant Frais annexes Total /stagiaire
A saisir]]</f>
        <v>0</v>
      </c>
      <c r="R16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1" s="18">
        <f t="shared" si="25"/>
        <v>0</v>
      </c>
      <c r="T16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V1651))</f>
        <v>0</v>
      </c>
      <c r="U1651" s="8">
        <f>(18*Recensement_CXPI_PIC_IAE26_TT_AURA[[#This Row],[Nombre participants prévisionnels
A saisir ]]*Recensement_CXPI_PIC_IAE26_TT_AURA[[#This Row],[Durée Formation (Heures)
A saisir ]])</f>
        <v>0</v>
      </c>
      <c r="V16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1" s="8"/>
    </row>
    <row r="1652" spans="1:23">
      <c r="A1652" s="11" t="s">
        <v>1717</v>
      </c>
      <c r="B1652" s="12"/>
      <c r="C1652" s="7"/>
      <c r="D1652" s="7"/>
      <c r="E1652" s="30"/>
      <c r="F1652" s="7"/>
      <c r="G1652" s="7"/>
      <c r="H1652" s="7"/>
      <c r="I1652" s="7"/>
      <c r="J1652" s="7"/>
      <c r="K1652" s="7"/>
      <c r="L1652" s="7"/>
      <c r="M1652" s="8"/>
      <c r="N1652" s="8"/>
      <c r="O1652" s="8">
        <f>Recensement_CXPI_PIC_IAE26_TT_AURA[[#This Row],[Taux Horaire
Coût pédagogique/h
A saisir ]]*Recensement_CXPI_PIC_IAE26_TT_AURA[[#This Row],[Durée Formation (Heures)
A saisir ]]*Recensement_CXPI_PIC_IAE26_TT_AURA[[#This Row],[Nombre participants prévisionnels
A saisir ]]</f>
        <v>0</v>
      </c>
      <c r="P1652" s="8">
        <f>(13*Recensement_CXPI_PIC_IAE26_TT_AURA[[#This Row],[Durée Formation (Heures)
A saisir ]]*Recensement_CXPI_PIC_IAE26_TT_AURA[[#This Row],[Nombre participants prévisionnels
A saisir ]])</f>
        <v>0</v>
      </c>
      <c r="Q1652" s="8">
        <f>Recensement_CXPI_PIC_IAE26_TT_AURA[[#This Row],[Nombre participants prévisionnels
A saisir ]]*Recensement_CXPI_PIC_IAE26_TT_AURA[[#This Row],[ Montant Frais annexes Total /stagiaire
A saisir]]</f>
        <v>0</v>
      </c>
      <c r="R16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2" s="18">
        <f t="shared" si="25"/>
        <v>0</v>
      </c>
      <c r="T16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V1652))</f>
        <v>0</v>
      </c>
      <c r="U1652" s="8">
        <f>(18*Recensement_CXPI_PIC_IAE26_TT_AURA[[#This Row],[Nombre participants prévisionnels
A saisir ]]*Recensement_CXPI_PIC_IAE26_TT_AURA[[#This Row],[Durée Formation (Heures)
A saisir ]])</f>
        <v>0</v>
      </c>
      <c r="V16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2" s="8"/>
    </row>
    <row r="1653" spans="1:23">
      <c r="A1653" s="11" t="s">
        <v>1718</v>
      </c>
      <c r="B1653" s="12"/>
      <c r="C1653" s="7"/>
      <c r="D1653" s="7"/>
      <c r="E1653" s="30"/>
      <c r="F1653" s="7"/>
      <c r="G1653" s="7"/>
      <c r="H1653" s="7"/>
      <c r="I1653" s="7"/>
      <c r="J1653" s="7"/>
      <c r="K1653" s="7"/>
      <c r="L1653" s="7"/>
      <c r="M1653" s="8"/>
      <c r="N1653" s="8"/>
      <c r="O1653" s="8">
        <f>Recensement_CXPI_PIC_IAE26_TT_AURA[[#This Row],[Taux Horaire
Coût pédagogique/h
A saisir ]]*Recensement_CXPI_PIC_IAE26_TT_AURA[[#This Row],[Durée Formation (Heures)
A saisir ]]*Recensement_CXPI_PIC_IAE26_TT_AURA[[#This Row],[Nombre participants prévisionnels
A saisir ]]</f>
        <v>0</v>
      </c>
      <c r="P1653" s="8">
        <f>(13*Recensement_CXPI_PIC_IAE26_TT_AURA[[#This Row],[Durée Formation (Heures)
A saisir ]]*Recensement_CXPI_PIC_IAE26_TT_AURA[[#This Row],[Nombre participants prévisionnels
A saisir ]])</f>
        <v>0</v>
      </c>
      <c r="Q1653" s="8">
        <f>Recensement_CXPI_PIC_IAE26_TT_AURA[[#This Row],[Nombre participants prévisionnels
A saisir ]]*Recensement_CXPI_PIC_IAE26_TT_AURA[[#This Row],[ Montant Frais annexes Total /stagiaire
A saisir]]</f>
        <v>0</v>
      </c>
      <c r="R16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3" s="18">
        <f t="shared" si="25"/>
        <v>0</v>
      </c>
      <c r="T16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V1653))</f>
        <v>0</v>
      </c>
      <c r="U1653" s="8">
        <f>(18*Recensement_CXPI_PIC_IAE26_TT_AURA[[#This Row],[Nombre participants prévisionnels
A saisir ]]*Recensement_CXPI_PIC_IAE26_TT_AURA[[#This Row],[Durée Formation (Heures)
A saisir ]])</f>
        <v>0</v>
      </c>
      <c r="V16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3" s="8"/>
    </row>
    <row r="1654" spans="1:23">
      <c r="A1654" s="11" t="s">
        <v>1719</v>
      </c>
      <c r="B1654" s="12"/>
      <c r="C1654" s="7"/>
      <c r="D1654" s="7"/>
      <c r="E1654" s="30"/>
      <c r="F1654" s="7"/>
      <c r="G1654" s="7"/>
      <c r="H1654" s="7"/>
      <c r="I1654" s="7"/>
      <c r="J1654" s="7"/>
      <c r="K1654" s="7"/>
      <c r="L1654" s="7"/>
      <c r="M1654" s="8"/>
      <c r="N1654" s="8"/>
      <c r="O1654" s="8">
        <f>Recensement_CXPI_PIC_IAE26_TT_AURA[[#This Row],[Taux Horaire
Coût pédagogique/h
A saisir ]]*Recensement_CXPI_PIC_IAE26_TT_AURA[[#This Row],[Durée Formation (Heures)
A saisir ]]*Recensement_CXPI_PIC_IAE26_TT_AURA[[#This Row],[Nombre participants prévisionnels
A saisir ]]</f>
        <v>0</v>
      </c>
      <c r="P1654" s="8">
        <f>(13*Recensement_CXPI_PIC_IAE26_TT_AURA[[#This Row],[Durée Formation (Heures)
A saisir ]]*Recensement_CXPI_PIC_IAE26_TT_AURA[[#This Row],[Nombre participants prévisionnels
A saisir ]])</f>
        <v>0</v>
      </c>
      <c r="Q1654" s="8">
        <f>Recensement_CXPI_PIC_IAE26_TT_AURA[[#This Row],[Nombre participants prévisionnels
A saisir ]]*Recensement_CXPI_PIC_IAE26_TT_AURA[[#This Row],[ Montant Frais annexes Total /stagiaire
A saisir]]</f>
        <v>0</v>
      </c>
      <c r="R16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4" s="18">
        <f t="shared" si="25"/>
        <v>0</v>
      </c>
      <c r="T16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V1654))</f>
        <v>0</v>
      </c>
      <c r="U1654" s="8">
        <f>(18*Recensement_CXPI_PIC_IAE26_TT_AURA[[#This Row],[Nombre participants prévisionnels
A saisir ]]*Recensement_CXPI_PIC_IAE26_TT_AURA[[#This Row],[Durée Formation (Heures)
A saisir ]])</f>
        <v>0</v>
      </c>
      <c r="V16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4" s="8"/>
    </row>
    <row r="1655" spans="1:23">
      <c r="A1655" s="11" t="s">
        <v>1720</v>
      </c>
      <c r="B1655" s="12"/>
      <c r="C1655" s="7"/>
      <c r="D1655" s="7"/>
      <c r="E1655" s="30"/>
      <c r="F1655" s="7"/>
      <c r="G1655" s="7"/>
      <c r="H1655" s="7"/>
      <c r="I1655" s="7"/>
      <c r="J1655" s="7"/>
      <c r="K1655" s="7"/>
      <c r="L1655" s="7"/>
      <c r="M1655" s="8"/>
      <c r="N1655" s="8"/>
      <c r="O1655" s="8">
        <f>Recensement_CXPI_PIC_IAE26_TT_AURA[[#This Row],[Taux Horaire
Coût pédagogique/h
A saisir ]]*Recensement_CXPI_PIC_IAE26_TT_AURA[[#This Row],[Durée Formation (Heures)
A saisir ]]*Recensement_CXPI_PIC_IAE26_TT_AURA[[#This Row],[Nombre participants prévisionnels
A saisir ]]</f>
        <v>0</v>
      </c>
      <c r="P1655" s="8">
        <f>(13*Recensement_CXPI_PIC_IAE26_TT_AURA[[#This Row],[Durée Formation (Heures)
A saisir ]]*Recensement_CXPI_PIC_IAE26_TT_AURA[[#This Row],[Nombre participants prévisionnels
A saisir ]])</f>
        <v>0</v>
      </c>
      <c r="Q1655" s="8">
        <f>Recensement_CXPI_PIC_IAE26_TT_AURA[[#This Row],[Nombre participants prévisionnels
A saisir ]]*Recensement_CXPI_PIC_IAE26_TT_AURA[[#This Row],[ Montant Frais annexes Total /stagiaire
A saisir]]</f>
        <v>0</v>
      </c>
      <c r="R16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5" s="18">
        <f t="shared" si="25"/>
        <v>0</v>
      </c>
      <c r="T16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V1655))</f>
        <v>0</v>
      </c>
      <c r="U1655" s="8">
        <f>(18*Recensement_CXPI_PIC_IAE26_TT_AURA[[#This Row],[Nombre participants prévisionnels
A saisir ]]*Recensement_CXPI_PIC_IAE26_TT_AURA[[#This Row],[Durée Formation (Heures)
A saisir ]])</f>
        <v>0</v>
      </c>
      <c r="V16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5" s="8"/>
    </row>
    <row r="1656" spans="1:23">
      <c r="A1656" s="11" t="s">
        <v>1721</v>
      </c>
      <c r="B1656" s="12"/>
      <c r="C1656" s="7"/>
      <c r="D1656" s="7"/>
      <c r="E1656" s="30"/>
      <c r="F1656" s="7"/>
      <c r="G1656" s="7"/>
      <c r="H1656" s="7"/>
      <c r="I1656" s="7"/>
      <c r="J1656" s="7"/>
      <c r="K1656" s="7"/>
      <c r="L1656" s="7"/>
      <c r="M1656" s="8"/>
      <c r="N1656" s="8"/>
      <c r="O1656" s="8">
        <f>Recensement_CXPI_PIC_IAE26_TT_AURA[[#This Row],[Taux Horaire
Coût pédagogique/h
A saisir ]]*Recensement_CXPI_PIC_IAE26_TT_AURA[[#This Row],[Durée Formation (Heures)
A saisir ]]*Recensement_CXPI_PIC_IAE26_TT_AURA[[#This Row],[Nombre participants prévisionnels
A saisir ]]</f>
        <v>0</v>
      </c>
      <c r="P1656" s="8">
        <f>(13*Recensement_CXPI_PIC_IAE26_TT_AURA[[#This Row],[Durée Formation (Heures)
A saisir ]]*Recensement_CXPI_PIC_IAE26_TT_AURA[[#This Row],[Nombre participants prévisionnels
A saisir ]])</f>
        <v>0</v>
      </c>
      <c r="Q1656" s="8">
        <f>Recensement_CXPI_PIC_IAE26_TT_AURA[[#This Row],[Nombre participants prévisionnels
A saisir ]]*Recensement_CXPI_PIC_IAE26_TT_AURA[[#This Row],[ Montant Frais annexes Total /stagiaire
A saisir]]</f>
        <v>0</v>
      </c>
      <c r="R16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6" s="18">
        <f t="shared" si="25"/>
        <v>0</v>
      </c>
      <c r="T16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V1656))</f>
        <v>0</v>
      </c>
      <c r="U1656" s="8">
        <f>(18*Recensement_CXPI_PIC_IAE26_TT_AURA[[#This Row],[Nombre participants prévisionnels
A saisir ]]*Recensement_CXPI_PIC_IAE26_TT_AURA[[#This Row],[Durée Formation (Heures)
A saisir ]])</f>
        <v>0</v>
      </c>
      <c r="V16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6" s="8"/>
    </row>
    <row r="1657" spans="1:23">
      <c r="A1657" s="11" t="s">
        <v>1722</v>
      </c>
      <c r="B1657" s="12"/>
      <c r="C1657" s="7"/>
      <c r="D1657" s="7"/>
      <c r="E1657" s="30"/>
      <c r="F1657" s="7"/>
      <c r="G1657" s="7"/>
      <c r="H1657" s="7"/>
      <c r="I1657" s="7"/>
      <c r="J1657" s="7"/>
      <c r="K1657" s="7"/>
      <c r="L1657" s="7"/>
      <c r="M1657" s="8"/>
      <c r="N1657" s="8"/>
      <c r="O1657" s="8">
        <f>Recensement_CXPI_PIC_IAE26_TT_AURA[[#This Row],[Taux Horaire
Coût pédagogique/h
A saisir ]]*Recensement_CXPI_PIC_IAE26_TT_AURA[[#This Row],[Durée Formation (Heures)
A saisir ]]*Recensement_CXPI_PIC_IAE26_TT_AURA[[#This Row],[Nombre participants prévisionnels
A saisir ]]</f>
        <v>0</v>
      </c>
      <c r="P1657" s="8">
        <f>(13*Recensement_CXPI_PIC_IAE26_TT_AURA[[#This Row],[Durée Formation (Heures)
A saisir ]]*Recensement_CXPI_PIC_IAE26_TT_AURA[[#This Row],[Nombre participants prévisionnels
A saisir ]])</f>
        <v>0</v>
      </c>
      <c r="Q1657" s="8">
        <f>Recensement_CXPI_PIC_IAE26_TT_AURA[[#This Row],[Nombre participants prévisionnels
A saisir ]]*Recensement_CXPI_PIC_IAE26_TT_AURA[[#This Row],[ Montant Frais annexes Total /stagiaire
A saisir]]</f>
        <v>0</v>
      </c>
      <c r="R16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7" s="18">
        <f t="shared" si="25"/>
        <v>0</v>
      </c>
      <c r="T16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V1657))</f>
        <v>0</v>
      </c>
      <c r="U1657" s="8">
        <f>(18*Recensement_CXPI_PIC_IAE26_TT_AURA[[#This Row],[Nombre participants prévisionnels
A saisir ]]*Recensement_CXPI_PIC_IAE26_TT_AURA[[#This Row],[Durée Formation (Heures)
A saisir ]])</f>
        <v>0</v>
      </c>
      <c r="V16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7" s="8"/>
    </row>
    <row r="1658" spans="1:23">
      <c r="A1658" s="11" t="s">
        <v>1723</v>
      </c>
      <c r="B1658" s="12"/>
      <c r="C1658" s="7"/>
      <c r="D1658" s="7"/>
      <c r="E1658" s="30"/>
      <c r="F1658" s="7"/>
      <c r="G1658" s="7"/>
      <c r="H1658" s="7"/>
      <c r="I1658" s="7"/>
      <c r="J1658" s="7"/>
      <c r="K1658" s="7"/>
      <c r="L1658" s="7"/>
      <c r="M1658" s="8"/>
      <c r="N1658" s="8"/>
      <c r="O1658" s="8">
        <f>Recensement_CXPI_PIC_IAE26_TT_AURA[[#This Row],[Taux Horaire
Coût pédagogique/h
A saisir ]]*Recensement_CXPI_PIC_IAE26_TT_AURA[[#This Row],[Durée Formation (Heures)
A saisir ]]*Recensement_CXPI_PIC_IAE26_TT_AURA[[#This Row],[Nombre participants prévisionnels
A saisir ]]</f>
        <v>0</v>
      </c>
      <c r="P1658" s="8">
        <f>(13*Recensement_CXPI_PIC_IAE26_TT_AURA[[#This Row],[Durée Formation (Heures)
A saisir ]]*Recensement_CXPI_PIC_IAE26_TT_AURA[[#This Row],[Nombre participants prévisionnels
A saisir ]])</f>
        <v>0</v>
      </c>
      <c r="Q1658" s="8">
        <f>Recensement_CXPI_PIC_IAE26_TT_AURA[[#This Row],[Nombre participants prévisionnels
A saisir ]]*Recensement_CXPI_PIC_IAE26_TT_AURA[[#This Row],[ Montant Frais annexes Total /stagiaire
A saisir]]</f>
        <v>0</v>
      </c>
      <c r="R16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8" s="18">
        <f t="shared" si="25"/>
        <v>0</v>
      </c>
      <c r="T16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V1658))</f>
        <v>0</v>
      </c>
      <c r="U1658" s="8">
        <f>(18*Recensement_CXPI_PIC_IAE26_TT_AURA[[#This Row],[Nombre participants prévisionnels
A saisir ]]*Recensement_CXPI_PIC_IAE26_TT_AURA[[#This Row],[Durée Formation (Heures)
A saisir ]])</f>
        <v>0</v>
      </c>
      <c r="V16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8" s="8"/>
    </row>
    <row r="1659" spans="1:23">
      <c r="A1659" s="11" t="s">
        <v>1724</v>
      </c>
      <c r="B1659" s="12"/>
      <c r="C1659" s="7"/>
      <c r="D1659" s="7"/>
      <c r="E1659" s="30"/>
      <c r="F1659" s="7"/>
      <c r="G1659" s="7"/>
      <c r="H1659" s="7"/>
      <c r="I1659" s="7"/>
      <c r="J1659" s="7"/>
      <c r="K1659" s="7"/>
      <c r="L1659" s="7"/>
      <c r="M1659" s="8"/>
      <c r="N1659" s="8"/>
      <c r="O1659" s="8">
        <f>Recensement_CXPI_PIC_IAE26_TT_AURA[[#This Row],[Taux Horaire
Coût pédagogique/h
A saisir ]]*Recensement_CXPI_PIC_IAE26_TT_AURA[[#This Row],[Durée Formation (Heures)
A saisir ]]*Recensement_CXPI_PIC_IAE26_TT_AURA[[#This Row],[Nombre participants prévisionnels
A saisir ]]</f>
        <v>0</v>
      </c>
      <c r="P1659" s="8">
        <f>(13*Recensement_CXPI_PIC_IAE26_TT_AURA[[#This Row],[Durée Formation (Heures)
A saisir ]]*Recensement_CXPI_PIC_IAE26_TT_AURA[[#This Row],[Nombre participants prévisionnels
A saisir ]])</f>
        <v>0</v>
      </c>
      <c r="Q1659" s="8">
        <f>Recensement_CXPI_PIC_IAE26_TT_AURA[[#This Row],[Nombre participants prévisionnels
A saisir ]]*Recensement_CXPI_PIC_IAE26_TT_AURA[[#This Row],[ Montant Frais annexes Total /stagiaire
A saisir]]</f>
        <v>0</v>
      </c>
      <c r="R16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59" s="18">
        <f t="shared" si="25"/>
        <v>0</v>
      </c>
      <c r="T16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V1659))</f>
        <v>0</v>
      </c>
      <c r="U1659" s="8">
        <f>(18*Recensement_CXPI_PIC_IAE26_TT_AURA[[#This Row],[Nombre participants prévisionnels
A saisir ]]*Recensement_CXPI_PIC_IAE26_TT_AURA[[#This Row],[Durée Formation (Heures)
A saisir ]])</f>
        <v>0</v>
      </c>
      <c r="V16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59" s="8"/>
    </row>
    <row r="1660" spans="1:23">
      <c r="A1660" s="11" t="s">
        <v>1725</v>
      </c>
      <c r="B1660" s="12"/>
      <c r="C1660" s="7"/>
      <c r="D1660" s="7"/>
      <c r="E1660" s="30"/>
      <c r="F1660" s="7"/>
      <c r="G1660" s="7"/>
      <c r="H1660" s="7"/>
      <c r="I1660" s="7"/>
      <c r="J1660" s="7"/>
      <c r="K1660" s="7"/>
      <c r="L1660" s="7"/>
      <c r="M1660" s="8"/>
      <c r="N1660" s="8"/>
      <c r="O1660" s="8">
        <f>Recensement_CXPI_PIC_IAE26_TT_AURA[[#This Row],[Taux Horaire
Coût pédagogique/h
A saisir ]]*Recensement_CXPI_PIC_IAE26_TT_AURA[[#This Row],[Durée Formation (Heures)
A saisir ]]*Recensement_CXPI_PIC_IAE26_TT_AURA[[#This Row],[Nombre participants prévisionnels
A saisir ]]</f>
        <v>0</v>
      </c>
      <c r="P1660" s="8">
        <f>(13*Recensement_CXPI_PIC_IAE26_TT_AURA[[#This Row],[Durée Formation (Heures)
A saisir ]]*Recensement_CXPI_PIC_IAE26_TT_AURA[[#This Row],[Nombre participants prévisionnels
A saisir ]])</f>
        <v>0</v>
      </c>
      <c r="Q1660" s="8">
        <f>Recensement_CXPI_PIC_IAE26_TT_AURA[[#This Row],[Nombre participants prévisionnels
A saisir ]]*Recensement_CXPI_PIC_IAE26_TT_AURA[[#This Row],[ Montant Frais annexes Total /stagiaire
A saisir]]</f>
        <v>0</v>
      </c>
      <c r="R16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0" s="18">
        <f t="shared" si="25"/>
        <v>0</v>
      </c>
      <c r="T16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V1660))</f>
        <v>0</v>
      </c>
      <c r="U1660" s="8">
        <f>(18*Recensement_CXPI_PIC_IAE26_TT_AURA[[#This Row],[Nombre participants prévisionnels
A saisir ]]*Recensement_CXPI_PIC_IAE26_TT_AURA[[#This Row],[Durée Formation (Heures)
A saisir ]])</f>
        <v>0</v>
      </c>
      <c r="V16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0" s="8"/>
    </row>
    <row r="1661" spans="1:23">
      <c r="A1661" s="11" t="s">
        <v>1726</v>
      </c>
      <c r="B1661" s="12"/>
      <c r="C1661" s="7"/>
      <c r="D1661" s="7"/>
      <c r="E1661" s="30"/>
      <c r="F1661" s="7"/>
      <c r="G1661" s="7"/>
      <c r="H1661" s="7"/>
      <c r="I1661" s="7"/>
      <c r="J1661" s="7"/>
      <c r="K1661" s="7"/>
      <c r="L1661" s="7"/>
      <c r="M1661" s="8"/>
      <c r="N1661" s="8"/>
      <c r="O1661" s="8">
        <f>Recensement_CXPI_PIC_IAE26_TT_AURA[[#This Row],[Taux Horaire
Coût pédagogique/h
A saisir ]]*Recensement_CXPI_PIC_IAE26_TT_AURA[[#This Row],[Durée Formation (Heures)
A saisir ]]*Recensement_CXPI_PIC_IAE26_TT_AURA[[#This Row],[Nombre participants prévisionnels
A saisir ]]</f>
        <v>0</v>
      </c>
      <c r="P1661" s="8">
        <f>(13*Recensement_CXPI_PIC_IAE26_TT_AURA[[#This Row],[Durée Formation (Heures)
A saisir ]]*Recensement_CXPI_PIC_IAE26_TT_AURA[[#This Row],[Nombre participants prévisionnels
A saisir ]])</f>
        <v>0</v>
      </c>
      <c r="Q1661" s="8">
        <f>Recensement_CXPI_PIC_IAE26_TT_AURA[[#This Row],[Nombre participants prévisionnels
A saisir ]]*Recensement_CXPI_PIC_IAE26_TT_AURA[[#This Row],[ Montant Frais annexes Total /stagiaire
A saisir]]</f>
        <v>0</v>
      </c>
      <c r="R16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1" s="18">
        <f t="shared" si="25"/>
        <v>0</v>
      </c>
      <c r="T16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V1661))</f>
        <v>0</v>
      </c>
      <c r="U1661" s="8">
        <f>(18*Recensement_CXPI_PIC_IAE26_TT_AURA[[#This Row],[Nombre participants prévisionnels
A saisir ]]*Recensement_CXPI_PIC_IAE26_TT_AURA[[#This Row],[Durée Formation (Heures)
A saisir ]])</f>
        <v>0</v>
      </c>
      <c r="V16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1" s="8"/>
    </row>
    <row r="1662" spans="1:23">
      <c r="A1662" s="11" t="s">
        <v>1727</v>
      </c>
      <c r="B1662" s="12"/>
      <c r="C1662" s="7"/>
      <c r="D1662" s="7"/>
      <c r="E1662" s="30"/>
      <c r="F1662" s="7"/>
      <c r="G1662" s="7"/>
      <c r="H1662" s="7"/>
      <c r="I1662" s="7"/>
      <c r="J1662" s="7"/>
      <c r="K1662" s="7"/>
      <c r="L1662" s="7"/>
      <c r="M1662" s="8"/>
      <c r="N1662" s="8"/>
      <c r="O1662" s="8">
        <f>Recensement_CXPI_PIC_IAE26_TT_AURA[[#This Row],[Taux Horaire
Coût pédagogique/h
A saisir ]]*Recensement_CXPI_PIC_IAE26_TT_AURA[[#This Row],[Durée Formation (Heures)
A saisir ]]*Recensement_CXPI_PIC_IAE26_TT_AURA[[#This Row],[Nombre participants prévisionnels
A saisir ]]</f>
        <v>0</v>
      </c>
      <c r="P1662" s="8">
        <f>(13*Recensement_CXPI_PIC_IAE26_TT_AURA[[#This Row],[Durée Formation (Heures)
A saisir ]]*Recensement_CXPI_PIC_IAE26_TT_AURA[[#This Row],[Nombre participants prévisionnels
A saisir ]])</f>
        <v>0</v>
      </c>
      <c r="Q1662" s="8">
        <f>Recensement_CXPI_PIC_IAE26_TT_AURA[[#This Row],[Nombre participants prévisionnels
A saisir ]]*Recensement_CXPI_PIC_IAE26_TT_AURA[[#This Row],[ Montant Frais annexes Total /stagiaire
A saisir]]</f>
        <v>0</v>
      </c>
      <c r="R16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2" s="18">
        <f t="shared" si="25"/>
        <v>0</v>
      </c>
      <c r="T16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V1662))</f>
        <v>0</v>
      </c>
      <c r="U1662" s="8">
        <f>(18*Recensement_CXPI_PIC_IAE26_TT_AURA[[#This Row],[Nombre participants prévisionnels
A saisir ]]*Recensement_CXPI_PIC_IAE26_TT_AURA[[#This Row],[Durée Formation (Heures)
A saisir ]])</f>
        <v>0</v>
      </c>
      <c r="V16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2" s="8"/>
    </row>
    <row r="1663" spans="1:23">
      <c r="A1663" s="11" t="s">
        <v>1728</v>
      </c>
      <c r="B1663" s="12"/>
      <c r="C1663" s="7"/>
      <c r="D1663" s="7"/>
      <c r="E1663" s="30"/>
      <c r="F1663" s="7"/>
      <c r="G1663" s="7"/>
      <c r="H1663" s="7"/>
      <c r="I1663" s="7"/>
      <c r="J1663" s="7"/>
      <c r="K1663" s="7"/>
      <c r="L1663" s="7"/>
      <c r="M1663" s="8"/>
      <c r="N1663" s="8"/>
      <c r="O1663" s="8">
        <f>Recensement_CXPI_PIC_IAE26_TT_AURA[[#This Row],[Taux Horaire
Coût pédagogique/h
A saisir ]]*Recensement_CXPI_PIC_IAE26_TT_AURA[[#This Row],[Durée Formation (Heures)
A saisir ]]*Recensement_CXPI_PIC_IAE26_TT_AURA[[#This Row],[Nombre participants prévisionnels
A saisir ]]</f>
        <v>0</v>
      </c>
      <c r="P1663" s="8">
        <f>(13*Recensement_CXPI_PIC_IAE26_TT_AURA[[#This Row],[Durée Formation (Heures)
A saisir ]]*Recensement_CXPI_PIC_IAE26_TT_AURA[[#This Row],[Nombre participants prévisionnels
A saisir ]])</f>
        <v>0</v>
      </c>
      <c r="Q1663" s="8">
        <f>Recensement_CXPI_PIC_IAE26_TT_AURA[[#This Row],[Nombre participants prévisionnels
A saisir ]]*Recensement_CXPI_PIC_IAE26_TT_AURA[[#This Row],[ Montant Frais annexes Total /stagiaire
A saisir]]</f>
        <v>0</v>
      </c>
      <c r="R16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3" s="18">
        <f t="shared" si="25"/>
        <v>0</v>
      </c>
      <c r="T16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V1663))</f>
        <v>0</v>
      </c>
      <c r="U1663" s="8">
        <f>(18*Recensement_CXPI_PIC_IAE26_TT_AURA[[#This Row],[Nombre participants prévisionnels
A saisir ]]*Recensement_CXPI_PIC_IAE26_TT_AURA[[#This Row],[Durée Formation (Heures)
A saisir ]])</f>
        <v>0</v>
      </c>
      <c r="V16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3" s="8"/>
    </row>
    <row r="1664" spans="1:23">
      <c r="A1664" s="11" t="s">
        <v>1729</v>
      </c>
      <c r="B1664" s="12"/>
      <c r="C1664" s="7"/>
      <c r="D1664" s="7"/>
      <c r="E1664" s="30"/>
      <c r="F1664" s="7"/>
      <c r="G1664" s="7"/>
      <c r="H1664" s="7"/>
      <c r="I1664" s="7"/>
      <c r="J1664" s="7"/>
      <c r="K1664" s="7"/>
      <c r="L1664" s="7"/>
      <c r="M1664" s="8"/>
      <c r="N1664" s="8"/>
      <c r="O1664" s="8">
        <f>Recensement_CXPI_PIC_IAE26_TT_AURA[[#This Row],[Taux Horaire
Coût pédagogique/h
A saisir ]]*Recensement_CXPI_PIC_IAE26_TT_AURA[[#This Row],[Durée Formation (Heures)
A saisir ]]*Recensement_CXPI_PIC_IAE26_TT_AURA[[#This Row],[Nombre participants prévisionnels
A saisir ]]</f>
        <v>0</v>
      </c>
      <c r="P1664" s="8">
        <f>(13*Recensement_CXPI_PIC_IAE26_TT_AURA[[#This Row],[Durée Formation (Heures)
A saisir ]]*Recensement_CXPI_PIC_IAE26_TT_AURA[[#This Row],[Nombre participants prévisionnels
A saisir ]])</f>
        <v>0</v>
      </c>
      <c r="Q1664" s="8">
        <f>Recensement_CXPI_PIC_IAE26_TT_AURA[[#This Row],[Nombre participants prévisionnels
A saisir ]]*Recensement_CXPI_PIC_IAE26_TT_AURA[[#This Row],[ Montant Frais annexes Total /stagiaire
A saisir]]</f>
        <v>0</v>
      </c>
      <c r="R16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4" s="18">
        <f t="shared" si="25"/>
        <v>0</v>
      </c>
      <c r="T16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V1664))</f>
        <v>0</v>
      </c>
      <c r="U1664" s="8">
        <f>(18*Recensement_CXPI_PIC_IAE26_TT_AURA[[#This Row],[Nombre participants prévisionnels
A saisir ]]*Recensement_CXPI_PIC_IAE26_TT_AURA[[#This Row],[Durée Formation (Heures)
A saisir ]])</f>
        <v>0</v>
      </c>
      <c r="V16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4" s="8"/>
    </row>
    <row r="1665" spans="1:23">
      <c r="A1665" s="11" t="s">
        <v>1730</v>
      </c>
      <c r="B1665" s="12"/>
      <c r="C1665" s="7"/>
      <c r="D1665" s="7"/>
      <c r="E1665" s="30"/>
      <c r="F1665" s="7"/>
      <c r="G1665" s="7"/>
      <c r="H1665" s="7"/>
      <c r="I1665" s="7"/>
      <c r="J1665" s="7"/>
      <c r="K1665" s="7"/>
      <c r="L1665" s="7"/>
      <c r="M1665" s="8"/>
      <c r="N1665" s="8"/>
      <c r="O1665" s="8">
        <f>Recensement_CXPI_PIC_IAE26_TT_AURA[[#This Row],[Taux Horaire
Coût pédagogique/h
A saisir ]]*Recensement_CXPI_PIC_IAE26_TT_AURA[[#This Row],[Durée Formation (Heures)
A saisir ]]*Recensement_CXPI_PIC_IAE26_TT_AURA[[#This Row],[Nombre participants prévisionnels
A saisir ]]</f>
        <v>0</v>
      </c>
      <c r="P1665" s="8">
        <f>(13*Recensement_CXPI_PIC_IAE26_TT_AURA[[#This Row],[Durée Formation (Heures)
A saisir ]]*Recensement_CXPI_PIC_IAE26_TT_AURA[[#This Row],[Nombre participants prévisionnels
A saisir ]])</f>
        <v>0</v>
      </c>
      <c r="Q1665" s="8">
        <f>Recensement_CXPI_PIC_IAE26_TT_AURA[[#This Row],[Nombre participants prévisionnels
A saisir ]]*Recensement_CXPI_PIC_IAE26_TT_AURA[[#This Row],[ Montant Frais annexes Total /stagiaire
A saisir]]</f>
        <v>0</v>
      </c>
      <c r="R16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5" s="18">
        <f t="shared" si="25"/>
        <v>0</v>
      </c>
      <c r="T16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V1665))</f>
        <v>0</v>
      </c>
      <c r="U1665" s="8">
        <f>(18*Recensement_CXPI_PIC_IAE26_TT_AURA[[#This Row],[Nombre participants prévisionnels
A saisir ]]*Recensement_CXPI_PIC_IAE26_TT_AURA[[#This Row],[Durée Formation (Heures)
A saisir ]])</f>
        <v>0</v>
      </c>
      <c r="V16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5" s="8"/>
    </row>
    <row r="1666" spans="1:23">
      <c r="A1666" s="11" t="s">
        <v>1731</v>
      </c>
      <c r="B1666" s="12"/>
      <c r="C1666" s="7"/>
      <c r="D1666" s="7"/>
      <c r="E1666" s="30"/>
      <c r="F1666" s="7"/>
      <c r="G1666" s="7"/>
      <c r="H1666" s="7"/>
      <c r="I1666" s="7"/>
      <c r="J1666" s="7"/>
      <c r="K1666" s="7"/>
      <c r="L1666" s="7"/>
      <c r="M1666" s="8"/>
      <c r="N1666" s="8"/>
      <c r="O1666" s="8">
        <f>Recensement_CXPI_PIC_IAE26_TT_AURA[[#This Row],[Taux Horaire
Coût pédagogique/h
A saisir ]]*Recensement_CXPI_PIC_IAE26_TT_AURA[[#This Row],[Durée Formation (Heures)
A saisir ]]*Recensement_CXPI_PIC_IAE26_TT_AURA[[#This Row],[Nombre participants prévisionnels
A saisir ]]</f>
        <v>0</v>
      </c>
      <c r="P1666" s="8">
        <f>(13*Recensement_CXPI_PIC_IAE26_TT_AURA[[#This Row],[Durée Formation (Heures)
A saisir ]]*Recensement_CXPI_PIC_IAE26_TT_AURA[[#This Row],[Nombre participants prévisionnels
A saisir ]])</f>
        <v>0</v>
      </c>
      <c r="Q1666" s="8">
        <f>Recensement_CXPI_PIC_IAE26_TT_AURA[[#This Row],[Nombre participants prévisionnels
A saisir ]]*Recensement_CXPI_PIC_IAE26_TT_AURA[[#This Row],[ Montant Frais annexes Total /stagiaire
A saisir]]</f>
        <v>0</v>
      </c>
      <c r="R16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6" s="18">
        <f t="shared" si="25"/>
        <v>0</v>
      </c>
      <c r="T16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V1666))</f>
        <v>0</v>
      </c>
      <c r="U1666" s="8">
        <f>(18*Recensement_CXPI_PIC_IAE26_TT_AURA[[#This Row],[Nombre participants prévisionnels
A saisir ]]*Recensement_CXPI_PIC_IAE26_TT_AURA[[#This Row],[Durée Formation (Heures)
A saisir ]])</f>
        <v>0</v>
      </c>
      <c r="V16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6" s="8"/>
    </row>
    <row r="1667" spans="1:23">
      <c r="A1667" s="11" t="s">
        <v>1732</v>
      </c>
      <c r="B1667" s="12"/>
      <c r="C1667" s="7"/>
      <c r="D1667" s="7"/>
      <c r="E1667" s="30"/>
      <c r="F1667" s="7"/>
      <c r="G1667" s="7"/>
      <c r="H1667" s="7"/>
      <c r="I1667" s="7"/>
      <c r="J1667" s="7"/>
      <c r="K1667" s="7"/>
      <c r="L1667" s="7"/>
      <c r="M1667" s="8"/>
      <c r="N1667" s="8"/>
      <c r="O1667" s="8">
        <f>Recensement_CXPI_PIC_IAE26_TT_AURA[[#This Row],[Taux Horaire
Coût pédagogique/h
A saisir ]]*Recensement_CXPI_PIC_IAE26_TT_AURA[[#This Row],[Durée Formation (Heures)
A saisir ]]*Recensement_CXPI_PIC_IAE26_TT_AURA[[#This Row],[Nombre participants prévisionnels
A saisir ]]</f>
        <v>0</v>
      </c>
      <c r="P1667" s="8">
        <f>(13*Recensement_CXPI_PIC_IAE26_TT_AURA[[#This Row],[Durée Formation (Heures)
A saisir ]]*Recensement_CXPI_PIC_IAE26_TT_AURA[[#This Row],[Nombre participants prévisionnels
A saisir ]])</f>
        <v>0</v>
      </c>
      <c r="Q1667" s="8">
        <f>Recensement_CXPI_PIC_IAE26_TT_AURA[[#This Row],[Nombre participants prévisionnels
A saisir ]]*Recensement_CXPI_PIC_IAE26_TT_AURA[[#This Row],[ Montant Frais annexes Total /stagiaire
A saisir]]</f>
        <v>0</v>
      </c>
      <c r="R16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7" s="18">
        <f t="shared" si="25"/>
        <v>0</v>
      </c>
      <c r="T16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V1667))</f>
        <v>0</v>
      </c>
      <c r="U1667" s="8">
        <f>(18*Recensement_CXPI_PIC_IAE26_TT_AURA[[#This Row],[Nombre participants prévisionnels
A saisir ]]*Recensement_CXPI_PIC_IAE26_TT_AURA[[#This Row],[Durée Formation (Heures)
A saisir ]])</f>
        <v>0</v>
      </c>
      <c r="V16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7" s="8"/>
    </row>
    <row r="1668" spans="1:23">
      <c r="A1668" s="11" t="s">
        <v>1733</v>
      </c>
      <c r="B1668" s="12"/>
      <c r="C1668" s="7"/>
      <c r="D1668" s="7"/>
      <c r="E1668" s="30"/>
      <c r="F1668" s="7"/>
      <c r="G1668" s="7"/>
      <c r="H1668" s="7"/>
      <c r="I1668" s="7"/>
      <c r="J1668" s="7"/>
      <c r="K1668" s="7"/>
      <c r="L1668" s="7"/>
      <c r="M1668" s="8"/>
      <c r="N1668" s="8"/>
      <c r="O1668" s="8">
        <f>Recensement_CXPI_PIC_IAE26_TT_AURA[[#This Row],[Taux Horaire
Coût pédagogique/h
A saisir ]]*Recensement_CXPI_PIC_IAE26_TT_AURA[[#This Row],[Durée Formation (Heures)
A saisir ]]*Recensement_CXPI_PIC_IAE26_TT_AURA[[#This Row],[Nombre participants prévisionnels
A saisir ]]</f>
        <v>0</v>
      </c>
      <c r="P1668" s="8">
        <f>(13*Recensement_CXPI_PIC_IAE26_TT_AURA[[#This Row],[Durée Formation (Heures)
A saisir ]]*Recensement_CXPI_PIC_IAE26_TT_AURA[[#This Row],[Nombre participants prévisionnels
A saisir ]])</f>
        <v>0</v>
      </c>
      <c r="Q1668" s="8">
        <f>Recensement_CXPI_PIC_IAE26_TT_AURA[[#This Row],[Nombre participants prévisionnels
A saisir ]]*Recensement_CXPI_PIC_IAE26_TT_AURA[[#This Row],[ Montant Frais annexes Total /stagiaire
A saisir]]</f>
        <v>0</v>
      </c>
      <c r="R16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8" s="18">
        <f t="shared" si="25"/>
        <v>0</v>
      </c>
      <c r="T16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V1668))</f>
        <v>0</v>
      </c>
      <c r="U1668" s="8">
        <f>(18*Recensement_CXPI_PIC_IAE26_TT_AURA[[#This Row],[Nombre participants prévisionnels
A saisir ]]*Recensement_CXPI_PIC_IAE26_TT_AURA[[#This Row],[Durée Formation (Heures)
A saisir ]])</f>
        <v>0</v>
      </c>
      <c r="V16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8" s="8"/>
    </row>
    <row r="1669" spans="1:23">
      <c r="A1669" s="11" t="s">
        <v>1734</v>
      </c>
      <c r="B1669" s="12"/>
      <c r="C1669" s="7"/>
      <c r="D1669" s="7"/>
      <c r="E1669" s="30"/>
      <c r="F1669" s="7"/>
      <c r="G1669" s="7"/>
      <c r="H1669" s="7"/>
      <c r="I1669" s="7"/>
      <c r="J1669" s="7"/>
      <c r="K1669" s="7"/>
      <c r="L1669" s="7"/>
      <c r="M1669" s="8"/>
      <c r="N1669" s="8"/>
      <c r="O1669" s="8">
        <f>Recensement_CXPI_PIC_IAE26_TT_AURA[[#This Row],[Taux Horaire
Coût pédagogique/h
A saisir ]]*Recensement_CXPI_PIC_IAE26_TT_AURA[[#This Row],[Durée Formation (Heures)
A saisir ]]*Recensement_CXPI_PIC_IAE26_TT_AURA[[#This Row],[Nombre participants prévisionnels
A saisir ]]</f>
        <v>0</v>
      </c>
      <c r="P1669" s="8">
        <f>(13*Recensement_CXPI_PIC_IAE26_TT_AURA[[#This Row],[Durée Formation (Heures)
A saisir ]]*Recensement_CXPI_PIC_IAE26_TT_AURA[[#This Row],[Nombre participants prévisionnels
A saisir ]])</f>
        <v>0</v>
      </c>
      <c r="Q1669" s="8">
        <f>Recensement_CXPI_PIC_IAE26_TT_AURA[[#This Row],[Nombre participants prévisionnels
A saisir ]]*Recensement_CXPI_PIC_IAE26_TT_AURA[[#This Row],[ Montant Frais annexes Total /stagiaire
A saisir]]</f>
        <v>0</v>
      </c>
      <c r="R16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69" s="18">
        <f t="shared" si="25"/>
        <v>0</v>
      </c>
      <c r="T16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V1669))</f>
        <v>0</v>
      </c>
      <c r="U1669" s="8">
        <f>(18*Recensement_CXPI_PIC_IAE26_TT_AURA[[#This Row],[Nombre participants prévisionnels
A saisir ]]*Recensement_CXPI_PIC_IAE26_TT_AURA[[#This Row],[Durée Formation (Heures)
A saisir ]])</f>
        <v>0</v>
      </c>
      <c r="V16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69" s="8"/>
    </row>
    <row r="1670" spans="1:23">
      <c r="A1670" s="11" t="s">
        <v>1735</v>
      </c>
      <c r="B1670" s="12"/>
      <c r="C1670" s="7"/>
      <c r="D1670" s="7"/>
      <c r="E1670" s="30"/>
      <c r="F1670" s="7"/>
      <c r="G1670" s="7"/>
      <c r="H1670" s="7"/>
      <c r="I1670" s="7"/>
      <c r="J1670" s="7"/>
      <c r="K1670" s="7"/>
      <c r="L1670" s="7"/>
      <c r="M1670" s="8"/>
      <c r="N1670" s="8"/>
      <c r="O1670" s="8">
        <f>Recensement_CXPI_PIC_IAE26_TT_AURA[[#This Row],[Taux Horaire
Coût pédagogique/h
A saisir ]]*Recensement_CXPI_PIC_IAE26_TT_AURA[[#This Row],[Durée Formation (Heures)
A saisir ]]*Recensement_CXPI_PIC_IAE26_TT_AURA[[#This Row],[Nombre participants prévisionnels
A saisir ]]</f>
        <v>0</v>
      </c>
      <c r="P1670" s="8">
        <f>(13*Recensement_CXPI_PIC_IAE26_TT_AURA[[#This Row],[Durée Formation (Heures)
A saisir ]]*Recensement_CXPI_PIC_IAE26_TT_AURA[[#This Row],[Nombre participants prévisionnels
A saisir ]])</f>
        <v>0</v>
      </c>
      <c r="Q1670" s="8">
        <f>Recensement_CXPI_PIC_IAE26_TT_AURA[[#This Row],[Nombre participants prévisionnels
A saisir ]]*Recensement_CXPI_PIC_IAE26_TT_AURA[[#This Row],[ Montant Frais annexes Total /stagiaire
A saisir]]</f>
        <v>0</v>
      </c>
      <c r="R16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0" s="18">
        <f t="shared" si="25"/>
        <v>0</v>
      </c>
      <c r="T16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V1670))</f>
        <v>0</v>
      </c>
      <c r="U1670" s="8">
        <f>(18*Recensement_CXPI_PIC_IAE26_TT_AURA[[#This Row],[Nombre participants prévisionnels
A saisir ]]*Recensement_CXPI_PIC_IAE26_TT_AURA[[#This Row],[Durée Formation (Heures)
A saisir ]])</f>
        <v>0</v>
      </c>
      <c r="V16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0" s="8"/>
    </row>
    <row r="1671" spans="1:23">
      <c r="A1671" s="11" t="s">
        <v>1736</v>
      </c>
      <c r="B1671" s="12"/>
      <c r="C1671" s="7"/>
      <c r="D1671" s="7"/>
      <c r="E1671" s="30"/>
      <c r="F1671" s="7"/>
      <c r="G1671" s="7"/>
      <c r="H1671" s="7"/>
      <c r="I1671" s="7"/>
      <c r="J1671" s="7"/>
      <c r="K1671" s="7"/>
      <c r="L1671" s="7"/>
      <c r="M1671" s="8"/>
      <c r="N1671" s="8"/>
      <c r="O1671" s="8">
        <f>Recensement_CXPI_PIC_IAE26_TT_AURA[[#This Row],[Taux Horaire
Coût pédagogique/h
A saisir ]]*Recensement_CXPI_PIC_IAE26_TT_AURA[[#This Row],[Durée Formation (Heures)
A saisir ]]*Recensement_CXPI_PIC_IAE26_TT_AURA[[#This Row],[Nombre participants prévisionnels
A saisir ]]</f>
        <v>0</v>
      </c>
      <c r="P1671" s="8">
        <f>(13*Recensement_CXPI_PIC_IAE26_TT_AURA[[#This Row],[Durée Formation (Heures)
A saisir ]]*Recensement_CXPI_PIC_IAE26_TT_AURA[[#This Row],[Nombre participants prévisionnels
A saisir ]])</f>
        <v>0</v>
      </c>
      <c r="Q1671" s="8">
        <f>Recensement_CXPI_PIC_IAE26_TT_AURA[[#This Row],[Nombre participants prévisionnels
A saisir ]]*Recensement_CXPI_PIC_IAE26_TT_AURA[[#This Row],[ Montant Frais annexes Total /stagiaire
A saisir]]</f>
        <v>0</v>
      </c>
      <c r="R16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1" s="18">
        <f t="shared" si="25"/>
        <v>0</v>
      </c>
      <c r="T16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V1671))</f>
        <v>0</v>
      </c>
      <c r="U1671" s="8">
        <f>(18*Recensement_CXPI_PIC_IAE26_TT_AURA[[#This Row],[Nombre participants prévisionnels
A saisir ]]*Recensement_CXPI_PIC_IAE26_TT_AURA[[#This Row],[Durée Formation (Heures)
A saisir ]])</f>
        <v>0</v>
      </c>
      <c r="V16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1" s="8"/>
    </row>
    <row r="1672" spans="1:23">
      <c r="A1672" s="11" t="s">
        <v>1737</v>
      </c>
      <c r="B1672" s="12"/>
      <c r="C1672" s="7"/>
      <c r="D1672" s="7"/>
      <c r="E1672" s="30"/>
      <c r="F1672" s="7"/>
      <c r="G1672" s="7"/>
      <c r="H1672" s="7"/>
      <c r="I1672" s="7"/>
      <c r="J1672" s="7"/>
      <c r="K1672" s="7"/>
      <c r="L1672" s="7"/>
      <c r="M1672" s="8"/>
      <c r="N1672" s="8"/>
      <c r="O1672" s="8">
        <f>Recensement_CXPI_PIC_IAE26_TT_AURA[[#This Row],[Taux Horaire
Coût pédagogique/h
A saisir ]]*Recensement_CXPI_PIC_IAE26_TT_AURA[[#This Row],[Durée Formation (Heures)
A saisir ]]*Recensement_CXPI_PIC_IAE26_TT_AURA[[#This Row],[Nombre participants prévisionnels
A saisir ]]</f>
        <v>0</v>
      </c>
      <c r="P1672" s="8">
        <f>(13*Recensement_CXPI_PIC_IAE26_TT_AURA[[#This Row],[Durée Formation (Heures)
A saisir ]]*Recensement_CXPI_PIC_IAE26_TT_AURA[[#This Row],[Nombre participants prévisionnels
A saisir ]])</f>
        <v>0</v>
      </c>
      <c r="Q1672" s="8">
        <f>Recensement_CXPI_PIC_IAE26_TT_AURA[[#This Row],[Nombre participants prévisionnels
A saisir ]]*Recensement_CXPI_PIC_IAE26_TT_AURA[[#This Row],[ Montant Frais annexes Total /stagiaire
A saisir]]</f>
        <v>0</v>
      </c>
      <c r="R16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2" s="18">
        <f t="shared" ref="S1672:S1735" si="26">IF(F1672="ETTI&lt;=250",70%,
IF(F1672="ETTI&gt;250",60%,0))</f>
        <v>0</v>
      </c>
      <c r="T16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V1672))</f>
        <v>0</v>
      </c>
      <c r="U1672" s="8">
        <f>(18*Recensement_CXPI_PIC_IAE26_TT_AURA[[#This Row],[Nombre participants prévisionnels
A saisir ]]*Recensement_CXPI_PIC_IAE26_TT_AURA[[#This Row],[Durée Formation (Heures)
A saisir ]])</f>
        <v>0</v>
      </c>
      <c r="V16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2" s="8"/>
    </row>
    <row r="1673" spans="1:23">
      <c r="A1673" s="11" t="s">
        <v>1738</v>
      </c>
      <c r="B1673" s="12"/>
      <c r="C1673" s="7"/>
      <c r="D1673" s="7"/>
      <c r="E1673" s="30"/>
      <c r="F1673" s="7"/>
      <c r="G1673" s="7"/>
      <c r="H1673" s="7"/>
      <c r="I1673" s="7"/>
      <c r="J1673" s="7"/>
      <c r="K1673" s="7"/>
      <c r="L1673" s="7"/>
      <c r="M1673" s="8"/>
      <c r="N1673" s="8"/>
      <c r="O1673" s="8">
        <f>Recensement_CXPI_PIC_IAE26_TT_AURA[[#This Row],[Taux Horaire
Coût pédagogique/h
A saisir ]]*Recensement_CXPI_PIC_IAE26_TT_AURA[[#This Row],[Durée Formation (Heures)
A saisir ]]*Recensement_CXPI_PIC_IAE26_TT_AURA[[#This Row],[Nombre participants prévisionnels
A saisir ]]</f>
        <v>0</v>
      </c>
      <c r="P1673" s="8">
        <f>(13*Recensement_CXPI_PIC_IAE26_TT_AURA[[#This Row],[Durée Formation (Heures)
A saisir ]]*Recensement_CXPI_PIC_IAE26_TT_AURA[[#This Row],[Nombre participants prévisionnels
A saisir ]])</f>
        <v>0</v>
      </c>
      <c r="Q1673" s="8">
        <f>Recensement_CXPI_PIC_IAE26_TT_AURA[[#This Row],[Nombre participants prévisionnels
A saisir ]]*Recensement_CXPI_PIC_IAE26_TT_AURA[[#This Row],[ Montant Frais annexes Total /stagiaire
A saisir]]</f>
        <v>0</v>
      </c>
      <c r="R16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3" s="18">
        <f t="shared" si="26"/>
        <v>0</v>
      </c>
      <c r="T16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V1673))</f>
        <v>0</v>
      </c>
      <c r="U1673" s="8">
        <f>(18*Recensement_CXPI_PIC_IAE26_TT_AURA[[#This Row],[Nombre participants prévisionnels
A saisir ]]*Recensement_CXPI_PIC_IAE26_TT_AURA[[#This Row],[Durée Formation (Heures)
A saisir ]])</f>
        <v>0</v>
      </c>
      <c r="V16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3" s="8"/>
    </row>
    <row r="1674" spans="1:23">
      <c r="A1674" s="11" t="s">
        <v>1739</v>
      </c>
      <c r="B1674" s="12"/>
      <c r="C1674" s="7"/>
      <c r="D1674" s="7"/>
      <c r="E1674" s="30"/>
      <c r="F1674" s="7"/>
      <c r="G1674" s="7"/>
      <c r="H1674" s="7"/>
      <c r="I1674" s="7"/>
      <c r="J1674" s="7"/>
      <c r="K1674" s="7"/>
      <c r="L1674" s="7"/>
      <c r="M1674" s="8"/>
      <c r="N1674" s="8"/>
      <c r="O1674" s="8">
        <f>Recensement_CXPI_PIC_IAE26_TT_AURA[[#This Row],[Taux Horaire
Coût pédagogique/h
A saisir ]]*Recensement_CXPI_PIC_IAE26_TT_AURA[[#This Row],[Durée Formation (Heures)
A saisir ]]*Recensement_CXPI_PIC_IAE26_TT_AURA[[#This Row],[Nombre participants prévisionnels
A saisir ]]</f>
        <v>0</v>
      </c>
      <c r="P1674" s="8">
        <f>(13*Recensement_CXPI_PIC_IAE26_TT_AURA[[#This Row],[Durée Formation (Heures)
A saisir ]]*Recensement_CXPI_PIC_IAE26_TT_AURA[[#This Row],[Nombre participants prévisionnels
A saisir ]])</f>
        <v>0</v>
      </c>
      <c r="Q1674" s="8">
        <f>Recensement_CXPI_PIC_IAE26_TT_AURA[[#This Row],[Nombre participants prévisionnels
A saisir ]]*Recensement_CXPI_PIC_IAE26_TT_AURA[[#This Row],[ Montant Frais annexes Total /stagiaire
A saisir]]</f>
        <v>0</v>
      </c>
      <c r="R16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4" s="18">
        <f t="shared" si="26"/>
        <v>0</v>
      </c>
      <c r="T16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V1674))</f>
        <v>0</v>
      </c>
      <c r="U1674" s="8">
        <f>(18*Recensement_CXPI_PIC_IAE26_TT_AURA[[#This Row],[Nombre participants prévisionnels
A saisir ]]*Recensement_CXPI_PIC_IAE26_TT_AURA[[#This Row],[Durée Formation (Heures)
A saisir ]])</f>
        <v>0</v>
      </c>
      <c r="V16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4" s="8"/>
    </row>
    <row r="1675" spans="1:23">
      <c r="A1675" s="11" t="s">
        <v>1740</v>
      </c>
      <c r="B1675" s="12"/>
      <c r="C1675" s="7"/>
      <c r="D1675" s="7"/>
      <c r="E1675" s="30"/>
      <c r="F1675" s="7"/>
      <c r="G1675" s="7"/>
      <c r="H1675" s="7"/>
      <c r="I1675" s="7"/>
      <c r="J1675" s="7"/>
      <c r="K1675" s="7"/>
      <c r="L1675" s="7"/>
      <c r="M1675" s="8"/>
      <c r="N1675" s="8"/>
      <c r="O1675" s="8">
        <f>Recensement_CXPI_PIC_IAE26_TT_AURA[[#This Row],[Taux Horaire
Coût pédagogique/h
A saisir ]]*Recensement_CXPI_PIC_IAE26_TT_AURA[[#This Row],[Durée Formation (Heures)
A saisir ]]*Recensement_CXPI_PIC_IAE26_TT_AURA[[#This Row],[Nombre participants prévisionnels
A saisir ]]</f>
        <v>0</v>
      </c>
      <c r="P1675" s="8">
        <f>(13*Recensement_CXPI_PIC_IAE26_TT_AURA[[#This Row],[Durée Formation (Heures)
A saisir ]]*Recensement_CXPI_PIC_IAE26_TT_AURA[[#This Row],[Nombre participants prévisionnels
A saisir ]])</f>
        <v>0</v>
      </c>
      <c r="Q1675" s="8">
        <f>Recensement_CXPI_PIC_IAE26_TT_AURA[[#This Row],[Nombre participants prévisionnels
A saisir ]]*Recensement_CXPI_PIC_IAE26_TT_AURA[[#This Row],[ Montant Frais annexes Total /stagiaire
A saisir]]</f>
        <v>0</v>
      </c>
      <c r="R16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5" s="18">
        <f t="shared" si="26"/>
        <v>0</v>
      </c>
      <c r="T16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V1675))</f>
        <v>0</v>
      </c>
      <c r="U1675" s="8">
        <f>(18*Recensement_CXPI_PIC_IAE26_TT_AURA[[#This Row],[Nombre participants prévisionnels
A saisir ]]*Recensement_CXPI_PIC_IAE26_TT_AURA[[#This Row],[Durée Formation (Heures)
A saisir ]])</f>
        <v>0</v>
      </c>
      <c r="V16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5" s="8"/>
    </row>
    <row r="1676" spans="1:23">
      <c r="A1676" s="11" t="s">
        <v>1741</v>
      </c>
      <c r="B1676" s="12"/>
      <c r="C1676" s="7"/>
      <c r="D1676" s="7"/>
      <c r="E1676" s="30"/>
      <c r="F1676" s="7"/>
      <c r="G1676" s="7"/>
      <c r="H1676" s="7"/>
      <c r="I1676" s="7"/>
      <c r="J1676" s="7"/>
      <c r="K1676" s="7"/>
      <c r="L1676" s="7"/>
      <c r="M1676" s="8"/>
      <c r="N1676" s="8"/>
      <c r="O1676" s="8">
        <f>Recensement_CXPI_PIC_IAE26_TT_AURA[[#This Row],[Taux Horaire
Coût pédagogique/h
A saisir ]]*Recensement_CXPI_PIC_IAE26_TT_AURA[[#This Row],[Durée Formation (Heures)
A saisir ]]*Recensement_CXPI_PIC_IAE26_TT_AURA[[#This Row],[Nombre participants prévisionnels
A saisir ]]</f>
        <v>0</v>
      </c>
      <c r="P1676" s="8">
        <f>(13*Recensement_CXPI_PIC_IAE26_TT_AURA[[#This Row],[Durée Formation (Heures)
A saisir ]]*Recensement_CXPI_PIC_IAE26_TT_AURA[[#This Row],[Nombre participants prévisionnels
A saisir ]])</f>
        <v>0</v>
      </c>
      <c r="Q1676" s="8">
        <f>Recensement_CXPI_PIC_IAE26_TT_AURA[[#This Row],[Nombre participants prévisionnels
A saisir ]]*Recensement_CXPI_PIC_IAE26_TT_AURA[[#This Row],[ Montant Frais annexes Total /stagiaire
A saisir]]</f>
        <v>0</v>
      </c>
      <c r="R16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6" s="18">
        <f t="shared" si="26"/>
        <v>0</v>
      </c>
      <c r="T16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V1676))</f>
        <v>0</v>
      </c>
      <c r="U1676" s="8">
        <f>(18*Recensement_CXPI_PIC_IAE26_TT_AURA[[#This Row],[Nombre participants prévisionnels
A saisir ]]*Recensement_CXPI_PIC_IAE26_TT_AURA[[#This Row],[Durée Formation (Heures)
A saisir ]])</f>
        <v>0</v>
      </c>
      <c r="V16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6" s="8"/>
    </row>
    <row r="1677" spans="1:23">
      <c r="A1677" s="11" t="s">
        <v>1742</v>
      </c>
      <c r="B1677" s="12"/>
      <c r="C1677" s="7"/>
      <c r="D1677" s="7"/>
      <c r="E1677" s="30"/>
      <c r="F1677" s="7"/>
      <c r="G1677" s="7"/>
      <c r="H1677" s="7"/>
      <c r="I1677" s="7"/>
      <c r="J1677" s="7"/>
      <c r="K1677" s="7"/>
      <c r="L1677" s="7"/>
      <c r="M1677" s="8"/>
      <c r="N1677" s="8"/>
      <c r="O1677" s="8">
        <f>Recensement_CXPI_PIC_IAE26_TT_AURA[[#This Row],[Taux Horaire
Coût pédagogique/h
A saisir ]]*Recensement_CXPI_PIC_IAE26_TT_AURA[[#This Row],[Durée Formation (Heures)
A saisir ]]*Recensement_CXPI_PIC_IAE26_TT_AURA[[#This Row],[Nombre participants prévisionnels
A saisir ]]</f>
        <v>0</v>
      </c>
      <c r="P1677" s="8">
        <f>(13*Recensement_CXPI_PIC_IAE26_TT_AURA[[#This Row],[Durée Formation (Heures)
A saisir ]]*Recensement_CXPI_PIC_IAE26_TT_AURA[[#This Row],[Nombre participants prévisionnels
A saisir ]])</f>
        <v>0</v>
      </c>
      <c r="Q1677" s="8">
        <f>Recensement_CXPI_PIC_IAE26_TT_AURA[[#This Row],[Nombre participants prévisionnels
A saisir ]]*Recensement_CXPI_PIC_IAE26_TT_AURA[[#This Row],[ Montant Frais annexes Total /stagiaire
A saisir]]</f>
        <v>0</v>
      </c>
      <c r="R16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7" s="18">
        <f t="shared" si="26"/>
        <v>0</v>
      </c>
      <c r="T16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V1677))</f>
        <v>0</v>
      </c>
      <c r="U1677" s="8">
        <f>(18*Recensement_CXPI_PIC_IAE26_TT_AURA[[#This Row],[Nombre participants prévisionnels
A saisir ]]*Recensement_CXPI_PIC_IAE26_TT_AURA[[#This Row],[Durée Formation (Heures)
A saisir ]])</f>
        <v>0</v>
      </c>
      <c r="V16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7" s="8"/>
    </row>
    <row r="1678" spans="1:23">
      <c r="A1678" s="11" t="s">
        <v>1743</v>
      </c>
      <c r="B1678" s="12"/>
      <c r="C1678" s="7"/>
      <c r="D1678" s="7"/>
      <c r="E1678" s="30"/>
      <c r="F1678" s="7"/>
      <c r="G1678" s="7"/>
      <c r="H1678" s="7"/>
      <c r="I1678" s="7"/>
      <c r="J1678" s="7"/>
      <c r="K1678" s="7"/>
      <c r="L1678" s="7"/>
      <c r="M1678" s="8"/>
      <c r="N1678" s="8"/>
      <c r="O1678" s="8">
        <f>Recensement_CXPI_PIC_IAE26_TT_AURA[[#This Row],[Taux Horaire
Coût pédagogique/h
A saisir ]]*Recensement_CXPI_PIC_IAE26_TT_AURA[[#This Row],[Durée Formation (Heures)
A saisir ]]*Recensement_CXPI_PIC_IAE26_TT_AURA[[#This Row],[Nombre participants prévisionnels
A saisir ]]</f>
        <v>0</v>
      </c>
      <c r="P1678" s="8">
        <f>(13*Recensement_CXPI_PIC_IAE26_TT_AURA[[#This Row],[Durée Formation (Heures)
A saisir ]]*Recensement_CXPI_PIC_IAE26_TT_AURA[[#This Row],[Nombre participants prévisionnels
A saisir ]])</f>
        <v>0</v>
      </c>
      <c r="Q1678" s="8">
        <f>Recensement_CXPI_PIC_IAE26_TT_AURA[[#This Row],[Nombre participants prévisionnels
A saisir ]]*Recensement_CXPI_PIC_IAE26_TT_AURA[[#This Row],[ Montant Frais annexes Total /stagiaire
A saisir]]</f>
        <v>0</v>
      </c>
      <c r="R16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8" s="18">
        <f t="shared" si="26"/>
        <v>0</v>
      </c>
      <c r="T16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V1678))</f>
        <v>0</v>
      </c>
      <c r="U1678" s="8">
        <f>(18*Recensement_CXPI_PIC_IAE26_TT_AURA[[#This Row],[Nombre participants prévisionnels
A saisir ]]*Recensement_CXPI_PIC_IAE26_TT_AURA[[#This Row],[Durée Formation (Heures)
A saisir ]])</f>
        <v>0</v>
      </c>
      <c r="V16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8" s="8"/>
    </row>
    <row r="1679" spans="1:23">
      <c r="A1679" s="11" t="s">
        <v>1744</v>
      </c>
      <c r="B1679" s="12"/>
      <c r="C1679" s="7"/>
      <c r="D1679" s="7"/>
      <c r="E1679" s="30"/>
      <c r="F1679" s="7"/>
      <c r="G1679" s="7"/>
      <c r="H1679" s="7"/>
      <c r="I1679" s="7"/>
      <c r="J1679" s="7"/>
      <c r="K1679" s="7"/>
      <c r="L1679" s="7"/>
      <c r="M1679" s="8"/>
      <c r="N1679" s="8"/>
      <c r="O1679" s="8">
        <f>Recensement_CXPI_PIC_IAE26_TT_AURA[[#This Row],[Taux Horaire
Coût pédagogique/h
A saisir ]]*Recensement_CXPI_PIC_IAE26_TT_AURA[[#This Row],[Durée Formation (Heures)
A saisir ]]*Recensement_CXPI_PIC_IAE26_TT_AURA[[#This Row],[Nombre participants prévisionnels
A saisir ]]</f>
        <v>0</v>
      </c>
      <c r="P1679" s="8">
        <f>(13*Recensement_CXPI_PIC_IAE26_TT_AURA[[#This Row],[Durée Formation (Heures)
A saisir ]]*Recensement_CXPI_PIC_IAE26_TT_AURA[[#This Row],[Nombre participants prévisionnels
A saisir ]])</f>
        <v>0</v>
      </c>
      <c r="Q1679" s="8">
        <f>Recensement_CXPI_PIC_IAE26_TT_AURA[[#This Row],[Nombre participants prévisionnels
A saisir ]]*Recensement_CXPI_PIC_IAE26_TT_AURA[[#This Row],[ Montant Frais annexes Total /stagiaire
A saisir]]</f>
        <v>0</v>
      </c>
      <c r="R16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79" s="18">
        <f t="shared" si="26"/>
        <v>0</v>
      </c>
      <c r="T16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V1679))</f>
        <v>0</v>
      </c>
      <c r="U1679" s="8">
        <f>(18*Recensement_CXPI_PIC_IAE26_TT_AURA[[#This Row],[Nombre participants prévisionnels
A saisir ]]*Recensement_CXPI_PIC_IAE26_TT_AURA[[#This Row],[Durée Formation (Heures)
A saisir ]])</f>
        <v>0</v>
      </c>
      <c r="V16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79" s="8"/>
    </row>
    <row r="1680" spans="1:23">
      <c r="A1680" s="11" t="s">
        <v>1745</v>
      </c>
      <c r="B1680" s="12"/>
      <c r="C1680" s="7"/>
      <c r="D1680" s="7"/>
      <c r="E1680" s="30"/>
      <c r="F1680" s="7"/>
      <c r="G1680" s="7"/>
      <c r="H1680" s="7"/>
      <c r="I1680" s="7"/>
      <c r="J1680" s="7"/>
      <c r="K1680" s="7"/>
      <c r="L1680" s="7"/>
      <c r="M1680" s="8"/>
      <c r="N1680" s="8"/>
      <c r="O1680" s="8">
        <f>Recensement_CXPI_PIC_IAE26_TT_AURA[[#This Row],[Taux Horaire
Coût pédagogique/h
A saisir ]]*Recensement_CXPI_PIC_IAE26_TT_AURA[[#This Row],[Durée Formation (Heures)
A saisir ]]*Recensement_CXPI_PIC_IAE26_TT_AURA[[#This Row],[Nombre participants prévisionnels
A saisir ]]</f>
        <v>0</v>
      </c>
      <c r="P1680" s="8">
        <f>(13*Recensement_CXPI_PIC_IAE26_TT_AURA[[#This Row],[Durée Formation (Heures)
A saisir ]]*Recensement_CXPI_PIC_IAE26_TT_AURA[[#This Row],[Nombre participants prévisionnels
A saisir ]])</f>
        <v>0</v>
      </c>
      <c r="Q1680" s="8">
        <f>Recensement_CXPI_PIC_IAE26_TT_AURA[[#This Row],[Nombre participants prévisionnels
A saisir ]]*Recensement_CXPI_PIC_IAE26_TT_AURA[[#This Row],[ Montant Frais annexes Total /stagiaire
A saisir]]</f>
        <v>0</v>
      </c>
      <c r="R16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0" s="18">
        <f t="shared" si="26"/>
        <v>0</v>
      </c>
      <c r="T16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V1680))</f>
        <v>0</v>
      </c>
      <c r="U1680" s="8">
        <f>(18*Recensement_CXPI_PIC_IAE26_TT_AURA[[#This Row],[Nombre participants prévisionnels
A saisir ]]*Recensement_CXPI_PIC_IAE26_TT_AURA[[#This Row],[Durée Formation (Heures)
A saisir ]])</f>
        <v>0</v>
      </c>
      <c r="V16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0" s="8"/>
    </row>
    <row r="1681" spans="1:23">
      <c r="A1681" s="11" t="s">
        <v>1746</v>
      </c>
      <c r="B1681" s="12"/>
      <c r="C1681" s="7"/>
      <c r="D1681" s="7"/>
      <c r="E1681" s="30"/>
      <c r="F1681" s="7"/>
      <c r="G1681" s="7"/>
      <c r="H1681" s="7"/>
      <c r="I1681" s="7"/>
      <c r="J1681" s="7"/>
      <c r="K1681" s="7"/>
      <c r="L1681" s="7"/>
      <c r="M1681" s="8"/>
      <c r="N1681" s="8"/>
      <c r="O1681" s="8">
        <f>Recensement_CXPI_PIC_IAE26_TT_AURA[[#This Row],[Taux Horaire
Coût pédagogique/h
A saisir ]]*Recensement_CXPI_PIC_IAE26_TT_AURA[[#This Row],[Durée Formation (Heures)
A saisir ]]*Recensement_CXPI_PIC_IAE26_TT_AURA[[#This Row],[Nombre participants prévisionnels
A saisir ]]</f>
        <v>0</v>
      </c>
      <c r="P1681" s="8">
        <f>(13*Recensement_CXPI_PIC_IAE26_TT_AURA[[#This Row],[Durée Formation (Heures)
A saisir ]]*Recensement_CXPI_PIC_IAE26_TT_AURA[[#This Row],[Nombre participants prévisionnels
A saisir ]])</f>
        <v>0</v>
      </c>
      <c r="Q1681" s="8">
        <f>Recensement_CXPI_PIC_IAE26_TT_AURA[[#This Row],[Nombre participants prévisionnels
A saisir ]]*Recensement_CXPI_PIC_IAE26_TT_AURA[[#This Row],[ Montant Frais annexes Total /stagiaire
A saisir]]</f>
        <v>0</v>
      </c>
      <c r="R16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1" s="18">
        <f t="shared" si="26"/>
        <v>0</v>
      </c>
      <c r="T16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V1681))</f>
        <v>0</v>
      </c>
      <c r="U1681" s="8">
        <f>(18*Recensement_CXPI_PIC_IAE26_TT_AURA[[#This Row],[Nombre participants prévisionnels
A saisir ]]*Recensement_CXPI_PIC_IAE26_TT_AURA[[#This Row],[Durée Formation (Heures)
A saisir ]])</f>
        <v>0</v>
      </c>
      <c r="V16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1" s="8"/>
    </row>
    <row r="1682" spans="1:23">
      <c r="A1682" s="11" t="s">
        <v>1747</v>
      </c>
      <c r="B1682" s="12"/>
      <c r="C1682" s="7"/>
      <c r="D1682" s="7"/>
      <c r="E1682" s="30"/>
      <c r="F1682" s="7"/>
      <c r="G1682" s="7"/>
      <c r="H1682" s="7"/>
      <c r="I1682" s="7"/>
      <c r="J1682" s="7"/>
      <c r="K1682" s="7"/>
      <c r="L1682" s="7"/>
      <c r="M1682" s="8"/>
      <c r="N1682" s="8"/>
      <c r="O1682" s="8">
        <f>Recensement_CXPI_PIC_IAE26_TT_AURA[[#This Row],[Taux Horaire
Coût pédagogique/h
A saisir ]]*Recensement_CXPI_PIC_IAE26_TT_AURA[[#This Row],[Durée Formation (Heures)
A saisir ]]*Recensement_CXPI_PIC_IAE26_TT_AURA[[#This Row],[Nombre participants prévisionnels
A saisir ]]</f>
        <v>0</v>
      </c>
      <c r="P1682" s="8">
        <f>(13*Recensement_CXPI_PIC_IAE26_TT_AURA[[#This Row],[Durée Formation (Heures)
A saisir ]]*Recensement_CXPI_PIC_IAE26_TT_AURA[[#This Row],[Nombre participants prévisionnels
A saisir ]])</f>
        <v>0</v>
      </c>
      <c r="Q1682" s="8">
        <f>Recensement_CXPI_PIC_IAE26_TT_AURA[[#This Row],[Nombre participants prévisionnels
A saisir ]]*Recensement_CXPI_PIC_IAE26_TT_AURA[[#This Row],[ Montant Frais annexes Total /stagiaire
A saisir]]</f>
        <v>0</v>
      </c>
      <c r="R16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2" s="18">
        <f t="shared" si="26"/>
        <v>0</v>
      </c>
      <c r="T16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V1682))</f>
        <v>0</v>
      </c>
      <c r="U1682" s="8">
        <f>(18*Recensement_CXPI_PIC_IAE26_TT_AURA[[#This Row],[Nombre participants prévisionnels
A saisir ]]*Recensement_CXPI_PIC_IAE26_TT_AURA[[#This Row],[Durée Formation (Heures)
A saisir ]])</f>
        <v>0</v>
      </c>
      <c r="V16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2" s="8"/>
    </row>
    <row r="1683" spans="1:23">
      <c r="A1683" s="11" t="s">
        <v>1748</v>
      </c>
      <c r="B1683" s="12"/>
      <c r="C1683" s="7"/>
      <c r="D1683" s="7"/>
      <c r="E1683" s="30"/>
      <c r="F1683" s="7"/>
      <c r="G1683" s="7"/>
      <c r="H1683" s="7"/>
      <c r="I1683" s="7"/>
      <c r="J1683" s="7"/>
      <c r="K1683" s="7"/>
      <c r="L1683" s="7"/>
      <c r="M1683" s="8"/>
      <c r="N1683" s="8"/>
      <c r="O1683" s="8">
        <f>Recensement_CXPI_PIC_IAE26_TT_AURA[[#This Row],[Taux Horaire
Coût pédagogique/h
A saisir ]]*Recensement_CXPI_PIC_IAE26_TT_AURA[[#This Row],[Durée Formation (Heures)
A saisir ]]*Recensement_CXPI_PIC_IAE26_TT_AURA[[#This Row],[Nombre participants prévisionnels
A saisir ]]</f>
        <v>0</v>
      </c>
      <c r="P1683" s="8">
        <f>(13*Recensement_CXPI_PIC_IAE26_TT_AURA[[#This Row],[Durée Formation (Heures)
A saisir ]]*Recensement_CXPI_PIC_IAE26_TT_AURA[[#This Row],[Nombre participants prévisionnels
A saisir ]])</f>
        <v>0</v>
      </c>
      <c r="Q1683" s="8">
        <f>Recensement_CXPI_PIC_IAE26_TT_AURA[[#This Row],[Nombre participants prévisionnels
A saisir ]]*Recensement_CXPI_PIC_IAE26_TT_AURA[[#This Row],[ Montant Frais annexes Total /stagiaire
A saisir]]</f>
        <v>0</v>
      </c>
      <c r="R16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3" s="18">
        <f t="shared" si="26"/>
        <v>0</v>
      </c>
      <c r="T16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V1683))</f>
        <v>0</v>
      </c>
      <c r="U1683" s="8">
        <f>(18*Recensement_CXPI_PIC_IAE26_TT_AURA[[#This Row],[Nombre participants prévisionnels
A saisir ]]*Recensement_CXPI_PIC_IAE26_TT_AURA[[#This Row],[Durée Formation (Heures)
A saisir ]])</f>
        <v>0</v>
      </c>
      <c r="V16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3" s="8"/>
    </row>
    <row r="1684" spans="1:23">
      <c r="A1684" s="11" t="s">
        <v>1749</v>
      </c>
      <c r="B1684" s="12"/>
      <c r="C1684" s="7"/>
      <c r="D1684" s="7"/>
      <c r="E1684" s="30"/>
      <c r="F1684" s="7"/>
      <c r="G1684" s="7"/>
      <c r="H1684" s="7"/>
      <c r="I1684" s="7"/>
      <c r="J1684" s="7"/>
      <c r="K1684" s="7"/>
      <c r="L1684" s="7"/>
      <c r="M1684" s="8"/>
      <c r="N1684" s="8"/>
      <c r="O1684" s="8">
        <f>Recensement_CXPI_PIC_IAE26_TT_AURA[[#This Row],[Taux Horaire
Coût pédagogique/h
A saisir ]]*Recensement_CXPI_PIC_IAE26_TT_AURA[[#This Row],[Durée Formation (Heures)
A saisir ]]*Recensement_CXPI_PIC_IAE26_TT_AURA[[#This Row],[Nombre participants prévisionnels
A saisir ]]</f>
        <v>0</v>
      </c>
      <c r="P1684" s="8">
        <f>(13*Recensement_CXPI_PIC_IAE26_TT_AURA[[#This Row],[Durée Formation (Heures)
A saisir ]]*Recensement_CXPI_PIC_IAE26_TT_AURA[[#This Row],[Nombre participants prévisionnels
A saisir ]])</f>
        <v>0</v>
      </c>
      <c r="Q1684" s="8">
        <f>Recensement_CXPI_PIC_IAE26_TT_AURA[[#This Row],[Nombre participants prévisionnels
A saisir ]]*Recensement_CXPI_PIC_IAE26_TT_AURA[[#This Row],[ Montant Frais annexes Total /stagiaire
A saisir]]</f>
        <v>0</v>
      </c>
      <c r="R16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4" s="18">
        <f t="shared" si="26"/>
        <v>0</v>
      </c>
      <c r="T16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V1684))</f>
        <v>0</v>
      </c>
      <c r="U1684" s="8">
        <f>(18*Recensement_CXPI_PIC_IAE26_TT_AURA[[#This Row],[Nombre participants prévisionnels
A saisir ]]*Recensement_CXPI_PIC_IAE26_TT_AURA[[#This Row],[Durée Formation (Heures)
A saisir ]])</f>
        <v>0</v>
      </c>
      <c r="V16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4" s="8"/>
    </row>
    <row r="1685" spans="1:23">
      <c r="A1685" s="11" t="s">
        <v>1750</v>
      </c>
      <c r="B1685" s="12"/>
      <c r="C1685" s="7"/>
      <c r="D1685" s="7"/>
      <c r="E1685" s="30"/>
      <c r="F1685" s="7"/>
      <c r="G1685" s="7"/>
      <c r="H1685" s="7"/>
      <c r="I1685" s="7"/>
      <c r="J1685" s="7"/>
      <c r="K1685" s="7"/>
      <c r="L1685" s="7"/>
      <c r="M1685" s="8"/>
      <c r="N1685" s="8"/>
      <c r="O1685" s="8">
        <f>Recensement_CXPI_PIC_IAE26_TT_AURA[[#This Row],[Taux Horaire
Coût pédagogique/h
A saisir ]]*Recensement_CXPI_PIC_IAE26_TT_AURA[[#This Row],[Durée Formation (Heures)
A saisir ]]*Recensement_CXPI_PIC_IAE26_TT_AURA[[#This Row],[Nombre participants prévisionnels
A saisir ]]</f>
        <v>0</v>
      </c>
      <c r="P1685" s="8">
        <f>(13*Recensement_CXPI_PIC_IAE26_TT_AURA[[#This Row],[Durée Formation (Heures)
A saisir ]]*Recensement_CXPI_PIC_IAE26_TT_AURA[[#This Row],[Nombre participants prévisionnels
A saisir ]])</f>
        <v>0</v>
      </c>
      <c r="Q1685" s="8">
        <f>Recensement_CXPI_PIC_IAE26_TT_AURA[[#This Row],[Nombre participants prévisionnels
A saisir ]]*Recensement_CXPI_PIC_IAE26_TT_AURA[[#This Row],[ Montant Frais annexes Total /stagiaire
A saisir]]</f>
        <v>0</v>
      </c>
      <c r="R16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5" s="18">
        <f t="shared" si="26"/>
        <v>0</v>
      </c>
      <c r="T16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V1685))</f>
        <v>0</v>
      </c>
      <c r="U1685" s="8">
        <f>(18*Recensement_CXPI_PIC_IAE26_TT_AURA[[#This Row],[Nombre participants prévisionnels
A saisir ]]*Recensement_CXPI_PIC_IAE26_TT_AURA[[#This Row],[Durée Formation (Heures)
A saisir ]])</f>
        <v>0</v>
      </c>
      <c r="V16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5" s="8"/>
    </row>
    <row r="1686" spans="1:23">
      <c r="A1686" s="11" t="s">
        <v>1751</v>
      </c>
      <c r="B1686" s="12"/>
      <c r="C1686" s="7"/>
      <c r="D1686" s="7"/>
      <c r="E1686" s="30"/>
      <c r="F1686" s="7"/>
      <c r="G1686" s="7"/>
      <c r="H1686" s="7"/>
      <c r="I1686" s="7"/>
      <c r="J1686" s="7"/>
      <c r="K1686" s="7"/>
      <c r="L1686" s="7"/>
      <c r="M1686" s="8"/>
      <c r="N1686" s="8"/>
      <c r="O1686" s="8">
        <f>Recensement_CXPI_PIC_IAE26_TT_AURA[[#This Row],[Taux Horaire
Coût pédagogique/h
A saisir ]]*Recensement_CXPI_PIC_IAE26_TT_AURA[[#This Row],[Durée Formation (Heures)
A saisir ]]*Recensement_CXPI_PIC_IAE26_TT_AURA[[#This Row],[Nombre participants prévisionnels
A saisir ]]</f>
        <v>0</v>
      </c>
      <c r="P1686" s="8">
        <f>(13*Recensement_CXPI_PIC_IAE26_TT_AURA[[#This Row],[Durée Formation (Heures)
A saisir ]]*Recensement_CXPI_PIC_IAE26_TT_AURA[[#This Row],[Nombre participants prévisionnels
A saisir ]])</f>
        <v>0</v>
      </c>
      <c r="Q1686" s="8">
        <f>Recensement_CXPI_PIC_IAE26_TT_AURA[[#This Row],[Nombre participants prévisionnels
A saisir ]]*Recensement_CXPI_PIC_IAE26_TT_AURA[[#This Row],[ Montant Frais annexes Total /stagiaire
A saisir]]</f>
        <v>0</v>
      </c>
      <c r="R16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6" s="18">
        <f t="shared" si="26"/>
        <v>0</v>
      </c>
      <c r="T16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V1686))</f>
        <v>0</v>
      </c>
      <c r="U1686" s="8">
        <f>(18*Recensement_CXPI_PIC_IAE26_TT_AURA[[#This Row],[Nombre participants prévisionnels
A saisir ]]*Recensement_CXPI_PIC_IAE26_TT_AURA[[#This Row],[Durée Formation (Heures)
A saisir ]])</f>
        <v>0</v>
      </c>
      <c r="V16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6" s="8"/>
    </row>
    <row r="1687" spans="1:23">
      <c r="A1687" s="11" t="s">
        <v>1752</v>
      </c>
      <c r="B1687" s="12"/>
      <c r="C1687" s="7"/>
      <c r="D1687" s="7"/>
      <c r="E1687" s="30"/>
      <c r="F1687" s="7"/>
      <c r="G1687" s="7"/>
      <c r="H1687" s="7"/>
      <c r="I1687" s="7"/>
      <c r="J1687" s="7"/>
      <c r="K1687" s="7"/>
      <c r="L1687" s="7"/>
      <c r="M1687" s="8"/>
      <c r="N1687" s="8"/>
      <c r="O1687" s="8">
        <f>Recensement_CXPI_PIC_IAE26_TT_AURA[[#This Row],[Taux Horaire
Coût pédagogique/h
A saisir ]]*Recensement_CXPI_PIC_IAE26_TT_AURA[[#This Row],[Durée Formation (Heures)
A saisir ]]*Recensement_CXPI_PIC_IAE26_TT_AURA[[#This Row],[Nombre participants prévisionnels
A saisir ]]</f>
        <v>0</v>
      </c>
      <c r="P1687" s="8">
        <f>(13*Recensement_CXPI_PIC_IAE26_TT_AURA[[#This Row],[Durée Formation (Heures)
A saisir ]]*Recensement_CXPI_PIC_IAE26_TT_AURA[[#This Row],[Nombre participants prévisionnels
A saisir ]])</f>
        <v>0</v>
      </c>
      <c r="Q1687" s="8">
        <f>Recensement_CXPI_PIC_IAE26_TT_AURA[[#This Row],[Nombre participants prévisionnels
A saisir ]]*Recensement_CXPI_PIC_IAE26_TT_AURA[[#This Row],[ Montant Frais annexes Total /stagiaire
A saisir]]</f>
        <v>0</v>
      </c>
      <c r="R16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7" s="18">
        <f t="shared" si="26"/>
        <v>0</v>
      </c>
      <c r="T16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V1687))</f>
        <v>0</v>
      </c>
      <c r="U1687" s="8">
        <f>(18*Recensement_CXPI_PIC_IAE26_TT_AURA[[#This Row],[Nombre participants prévisionnels
A saisir ]]*Recensement_CXPI_PIC_IAE26_TT_AURA[[#This Row],[Durée Formation (Heures)
A saisir ]])</f>
        <v>0</v>
      </c>
      <c r="V16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7" s="8"/>
    </row>
    <row r="1688" spans="1:23">
      <c r="A1688" s="11" t="s">
        <v>1753</v>
      </c>
      <c r="B1688" s="12"/>
      <c r="C1688" s="7"/>
      <c r="D1688" s="7"/>
      <c r="E1688" s="30"/>
      <c r="F1688" s="7"/>
      <c r="G1688" s="7"/>
      <c r="H1688" s="7"/>
      <c r="I1688" s="7"/>
      <c r="J1688" s="7"/>
      <c r="K1688" s="7"/>
      <c r="L1688" s="7"/>
      <c r="M1688" s="8"/>
      <c r="N1688" s="8"/>
      <c r="O1688" s="8">
        <f>Recensement_CXPI_PIC_IAE26_TT_AURA[[#This Row],[Taux Horaire
Coût pédagogique/h
A saisir ]]*Recensement_CXPI_PIC_IAE26_TT_AURA[[#This Row],[Durée Formation (Heures)
A saisir ]]*Recensement_CXPI_PIC_IAE26_TT_AURA[[#This Row],[Nombre participants prévisionnels
A saisir ]]</f>
        <v>0</v>
      </c>
      <c r="P1688" s="8">
        <f>(13*Recensement_CXPI_PIC_IAE26_TT_AURA[[#This Row],[Durée Formation (Heures)
A saisir ]]*Recensement_CXPI_PIC_IAE26_TT_AURA[[#This Row],[Nombre participants prévisionnels
A saisir ]])</f>
        <v>0</v>
      </c>
      <c r="Q1688" s="8">
        <f>Recensement_CXPI_PIC_IAE26_TT_AURA[[#This Row],[Nombre participants prévisionnels
A saisir ]]*Recensement_CXPI_PIC_IAE26_TT_AURA[[#This Row],[ Montant Frais annexes Total /stagiaire
A saisir]]</f>
        <v>0</v>
      </c>
      <c r="R16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8" s="18">
        <f t="shared" si="26"/>
        <v>0</v>
      </c>
      <c r="T16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V1688))</f>
        <v>0</v>
      </c>
      <c r="U1688" s="8">
        <f>(18*Recensement_CXPI_PIC_IAE26_TT_AURA[[#This Row],[Nombre participants prévisionnels
A saisir ]]*Recensement_CXPI_PIC_IAE26_TT_AURA[[#This Row],[Durée Formation (Heures)
A saisir ]])</f>
        <v>0</v>
      </c>
      <c r="V16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8" s="8"/>
    </row>
    <row r="1689" spans="1:23">
      <c r="A1689" s="11" t="s">
        <v>1754</v>
      </c>
      <c r="B1689" s="12"/>
      <c r="C1689" s="7"/>
      <c r="D1689" s="7"/>
      <c r="E1689" s="30"/>
      <c r="F1689" s="7"/>
      <c r="G1689" s="7"/>
      <c r="H1689" s="7"/>
      <c r="I1689" s="7"/>
      <c r="J1689" s="7"/>
      <c r="K1689" s="7"/>
      <c r="L1689" s="7"/>
      <c r="M1689" s="8"/>
      <c r="N1689" s="8"/>
      <c r="O1689" s="8">
        <f>Recensement_CXPI_PIC_IAE26_TT_AURA[[#This Row],[Taux Horaire
Coût pédagogique/h
A saisir ]]*Recensement_CXPI_PIC_IAE26_TT_AURA[[#This Row],[Durée Formation (Heures)
A saisir ]]*Recensement_CXPI_PIC_IAE26_TT_AURA[[#This Row],[Nombre participants prévisionnels
A saisir ]]</f>
        <v>0</v>
      </c>
      <c r="P1689" s="8">
        <f>(13*Recensement_CXPI_PIC_IAE26_TT_AURA[[#This Row],[Durée Formation (Heures)
A saisir ]]*Recensement_CXPI_PIC_IAE26_TT_AURA[[#This Row],[Nombre participants prévisionnels
A saisir ]])</f>
        <v>0</v>
      </c>
      <c r="Q1689" s="8">
        <f>Recensement_CXPI_PIC_IAE26_TT_AURA[[#This Row],[Nombre participants prévisionnels
A saisir ]]*Recensement_CXPI_PIC_IAE26_TT_AURA[[#This Row],[ Montant Frais annexes Total /stagiaire
A saisir]]</f>
        <v>0</v>
      </c>
      <c r="R16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89" s="18">
        <f t="shared" si="26"/>
        <v>0</v>
      </c>
      <c r="T16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V1689))</f>
        <v>0</v>
      </c>
      <c r="U1689" s="8">
        <f>(18*Recensement_CXPI_PIC_IAE26_TT_AURA[[#This Row],[Nombre participants prévisionnels
A saisir ]]*Recensement_CXPI_PIC_IAE26_TT_AURA[[#This Row],[Durée Formation (Heures)
A saisir ]])</f>
        <v>0</v>
      </c>
      <c r="V16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89" s="8"/>
    </row>
    <row r="1690" spans="1:23">
      <c r="A1690" s="11" t="s">
        <v>1755</v>
      </c>
      <c r="B1690" s="12"/>
      <c r="C1690" s="7"/>
      <c r="D1690" s="7"/>
      <c r="E1690" s="30"/>
      <c r="F1690" s="7"/>
      <c r="G1690" s="7"/>
      <c r="H1690" s="7"/>
      <c r="I1690" s="7"/>
      <c r="J1690" s="7"/>
      <c r="K1690" s="7"/>
      <c r="L1690" s="7"/>
      <c r="M1690" s="8"/>
      <c r="N1690" s="8"/>
      <c r="O1690" s="8">
        <f>Recensement_CXPI_PIC_IAE26_TT_AURA[[#This Row],[Taux Horaire
Coût pédagogique/h
A saisir ]]*Recensement_CXPI_PIC_IAE26_TT_AURA[[#This Row],[Durée Formation (Heures)
A saisir ]]*Recensement_CXPI_PIC_IAE26_TT_AURA[[#This Row],[Nombre participants prévisionnels
A saisir ]]</f>
        <v>0</v>
      </c>
      <c r="P1690" s="8">
        <f>(13*Recensement_CXPI_PIC_IAE26_TT_AURA[[#This Row],[Durée Formation (Heures)
A saisir ]]*Recensement_CXPI_PIC_IAE26_TT_AURA[[#This Row],[Nombre participants prévisionnels
A saisir ]])</f>
        <v>0</v>
      </c>
      <c r="Q1690" s="8">
        <f>Recensement_CXPI_PIC_IAE26_TT_AURA[[#This Row],[Nombre participants prévisionnels
A saisir ]]*Recensement_CXPI_PIC_IAE26_TT_AURA[[#This Row],[ Montant Frais annexes Total /stagiaire
A saisir]]</f>
        <v>0</v>
      </c>
      <c r="R16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0" s="18">
        <f t="shared" si="26"/>
        <v>0</v>
      </c>
      <c r="T16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V1690))</f>
        <v>0</v>
      </c>
      <c r="U1690" s="8">
        <f>(18*Recensement_CXPI_PIC_IAE26_TT_AURA[[#This Row],[Nombre participants prévisionnels
A saisir ]]*Recensement_CXPI_PIC_IAE26_TT_AURA[[#This Row],[Durée Formation (Heures)
A saisir ]])</f>
        <v>0</v>
      </c>
      <c r="V16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0" s="8"/>
    </row>
    <row r="1691" spans="1:23">
      <c r="A1691" s="11" t="s">
        <v>1756</v>
      </c>
      <c r="B1691" s="12"/>
      <c r="C1691" s="7"/>
      <c r="D1691" s="7"/>
      <c r="E1691" s="30"/>
      <c r="F1691" s="7"/>
      <c r="G1691" s="7"/>
      <c r="H1691" s="7"/>
      <c r="I1691" s="7"/>
      <c r="J1691" s="7"/>
      <c r="K1691" s="7"/>
      <c r="L1691" s="7"/>
      <c r="M1691" s="8"/>
      <c r="N1691" s="8"/>
      <c r="O1691" s="8">
        <f>Recensement_CXPI_PIC_IAE26_TT_AURA[[#This Row],[Taux Horaire
Coût pédagogique/h
A saisir ]]*Recensement_CXPI_PIC_IAE26_TT_AURA[[#This Row],[Durée Formation (Heures)
A saisir ]]*Recensement_CXPI_PIC_IAE26_TT_AURA[[#This Row],[Nombre participants prévisionnels
A saisir ]]</f>
        <v>0</v>
      </c>
      <c r="P1691" s="8">
        <f>(13*Recensement_CXPI_PIC_IAE26_TT_AURA[[#This Row],[Durée Formation (Heures)
A saisir ]]*Recensement_CXPI_PIC_IAE26_TT_AURA[[#This Row],[Nombre participants prévisionnels
A saisir ]])</f>
        <v>0</v>
      </c>
      <c r="Q1691" s="8">
        <f>Recensement_CXPI_PIC_IAE26_TT_AURA[[#This Row],[Nombre participants prévisionnels
A saisir ]]*Recensement_CXPI_PIC_IAE26_TT_AURA[[#This Row],[ Montant Frais annexes Total /stagiaire
A saisir]]</f>
        <v>0</v>
      </c>
      <c r="R16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1" s="18">
        <f t="shared" si="26"/>
        <v>0</v>
      </c>
      <c r="T16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V1691))</f>
        <v>0</v>
      </c>
      <c r="U1691" s="8">
        <f>(18*Recensement_CXPI_PIC_IAE26_TT_AURA[[#This Row],[Nombre participants prévisionnels
A saisir ]]*Recensement_CXPI_PIC_IAE26_TT_AURA[[#This Row],[Durée Formation (Heures)
A saisir ]])</f>
        <v>0</v>
      </c>
      <c r="V16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1" s="8"/>
    </row>
    <row r="1692" spans="1:23">
      <c r="A1692" s="11" t="s">
        <v>1757</v>
      </c>
      <c r="B1692" s="12"/>
      <c r="C1692" s="7"/>
      <c r="D1692" s="7"/>
      <c r="E1692" s="30"/>
      <c r="F1692" s="7"/>
      <c r="G1692" s="7"/>
      <c r="H1692" s="7"/>
      <c r="I1692" s="7"/>
      <c r="J1692" s="7"/>
      <c r="K1692" s="7"/>
      <c r="L1692" s="7"/>
      <c r="M1692" s="8"/>
      <c r="N1692" s="8"/>
      <c r="O1692" s="8">
        <f>Recensement_CXPI_PIC_IAE26_TT_AURA[[#This Row],[Taux Horaire
Coût pédagogique/h
A saisir ]]*Recensement_CXPI_PIC_IAE26_TT_AURA[[#This Row],[Durée Formation (Heures)
A saisir ]]*Recensement_CXPI_PIC_IAE26_TT_AURA[[#This Row],[Nombre participants prévisionnels
A saisir ]]</f>
        <v>0</v>
      </c>
      <c r="P1692" s="8">
        <f>(13*Recensement_CXPI_PIC_IAE26_TT_AURA[[#This Row],[Durée Formation (Heures)
A saisir ]]*Recensement_CXPI_PIC_IAE26_TT_AURA[[#This Row],[Nombre participants prévisionnels
A saisir ]])</f>
        <v>0</v>
      </c>
      <c r="Q1692" s="8">
        <f>Recensement_CXPI_PIC_IAE26_TT_AURA[[#This Row],[Nombre participants prévisionnels
A saisir ]]*Recensement_CXPI_PIC_IAE26_TT_AURA[[#This Row],[ Montant Frais annexes Total /stagiaire
A saisir]]</f>
        <v>0</v>
      </c>
      <c r="R16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2" s="18">
        <f t="shared" si="26"/>
        <v>0</v>
      </c>
      <c r="T16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V1692))</f>
        <v>0</v>
      </c>
      <c r="U1692" s="8">
        <f>(18*Recensement_CXPI_PIC_IAE26_TT_AURA[[#This Row],[Nombre participants prévisionnels
A saisir ]]*Recensement_CXPI_PIC_IAE26_TT_AURA[[#This Row],[Durée Formation (Heures)
A saisir ]])</f>
        <v>0</v>
      </c>
      <c r="V16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2" s="8"/>
    </row>
    <row r="1693" spans="1:23">
      <c r="A1693" s="11" t="s">
        <v>1758</v>
      </c>
      <c r="B1693" s="12"/>
      <c r="C1693" s="7"/>
      <c r="D1693" s="7"/>
      <c r="E1693" s="30"/>
      <c r="F1693" s="7"/>
      <c r="G1693" s="7"/>
      <c r="H1693" s="7"/>
      <c r="I1693" s="7"/>
      <c r="J1693" s="7"/>
      <c r="K1693" s="7"/>
      <c r="L1693" s="7"/>
      <c r="M1693" s="8"/>
      <c r="N1693" s="8"/>
      <c r="O1693" s="8">
        <f>Recensement_CXPI_PIC_IAE26_TT_AURA[[#This Row],[Taux Horaire
Coût pédagogique/h
A saisir ]]*Recensement_CXPI_PIC_IAE26_TT_AURA[[#This Row],[Durée Formation (Heures)
A saisir ]]*Recensement_CXPI_PIC_IAE26_TT_AURA[[#This Row],[Nombre participants prévisionnels
A saisir ]]</f>
        <v>0</v>
      </c>
      <c r="P1693" s="8">
        <f>(13*Recensement_CXPI_PIC_IAE26_TT_AURA[[#This Row],[Durée Formation (Heures)
A saisir ]]*Recensement_CXPI_PIC_IAE26_TT_AURA[[#This Row],[Nombre participants prévisionnels
A saisir ]])</f>
        <v>0</v>
      </c>
      <c r="Q1693" s="8">
        <f>Recensement_CXPI_PIC_IAE26_TT_AURA[[#This Row],[Nombre participants prévisionnels
A saisir ]]*Recensement_CXPI_PIC_IAE26_TT_AURA[[#This Row],[ Montant Frais annexes Total /stagiaire
A saisir]]</f>
        <v>0</v>
      </c>
      <c r="R16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3" s="18">
        <f t="shared" si="26"/>
        <v>0</v>
      </c>
      <c r="T16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V1693))</f>
        <v>0</v>
      </c>
      <c r="U1693" s="8">
        <f>(18*Recensement_CXPI_PIC_IAE26_TT_AURA[[#This Row],[Nombre participants prévisionnels
A saisir ]]*Recensement_CXPI_PIC_IAE26_TT_AURA[[#This Row],[Durée Formation (Heures)
A saisir ]])</f>
        <v>0</v>
      </c>
      <c r="V16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3" s="8"/>
    </row>
    <row r="1694" spans="1:23">
      <c r="A1694" s="11" t="s">
        <v>1759</v>
      </c>
      <c r="B1694" s="12"/>
      <c r="C1694" s="7"/>
      <c r="D1694" s="7"/>
      <c r="E1694" s="30"/>
      <c r="F1694" s="7"/>
      <c r="G1694" s="7"/>
      <c r="H1694" s="7"/>
      <c r="I1694" s="7"/>
      <c r="J1694" s="7"/>
      <c r="K1694" s="7"/>
      <c r="L1694" s="7"/>
      <c r="M1694" s="8"/>
      <c r="N1694" s="8"/>
      <c r="O1694" s="8">
        <f>Recensement_CXPI_PIC_IAE26_TT_AURA[[#This Row],[Taux Horaire
Coût pédagogique/h
A saisir ]]*Recensement_CXPI_PIC_IAE26_TT_AURA[[#This Row],[Durée Formation (Heures)
A saisir ]]*Recensement_CXPI_PIC_IAE26_TT_AURA[[#This Row],[Nombre participants prévisionnels
A saisir ]]</f>
        <v>0</v>
      </c>
      <c r="P1694" s="8">
        <f>(13*Recensement_CXPI_PIC_IAE26_TT_AURA[[#This Row],[Durée Formation (Heures)
A saisir ]]*Recensement_CXPI_PIC_IAE26_TT_AURA[[#This Row],[Nombre participants prévisionnels
A saisir ]])</f>
        <v>0</v>
      </c>
      <c r="Q1694" s="8">
        <f>Recensement_CXPI_PIC_IAE26_TT_AURA[[#This Row],[Nombre participants prévisionnels
A saisir ]]*Recensement_CXPI_PIC_IAE26_TT_AURA[[#This Row],[ Montant Frais annexes Total /stagiaire
A saisir]]</f>
        <v>0</v>
      </c>
      <c r="R16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4" s="18">
        <f t="shared" si="26"/>
        <v>0</v>
      </c>
      <c r="T16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V1694))</f>
        <v>0</v>
      </c>
      <c r="U1694" s="8">
        <f>(18*Recensement_CXPI_PIC_IAE26_TT_AURA[[#This Row],[Nombre participants prévisionnels
A saisir ]]*Recensement_CXPI_PIC_IAE26_TT_AURA[[#This Row],[Durée Formation (Heures)
A saisir ]])</f>
        <v>0</v>
      </c>
      <c r="V16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4" s="8"/>
    </row>
    <row r="1695" spans="1:23">
      <c r="A1695" s="11" t="s">
        <v>1760</v>
      </c>
      <c r="B1695" s="12"/>
      <c r="C1695" s="7"/>
      <c r="D1695" s="7"/>
      <c r="E1695" s="30"/>
      <c r="F1695" s="7"/>
      <c r="G1695" s="7"/>
      <c r="H1695" s="7"/>
      <c r="I1695" s="7"/>
      <c r="J1695" s="7"/>
      <c r="K1695" s="7"/>
      <c r="L1695" s="7"/>
      <c r="M1695" s="8"/>
      <c r="N1695" s="8"/>
      <c r="O1695" s="8">
        <f>Recensement_CXPI_PIC_IAE26_TT_AURA[[#This Row],[Taux Horaire
Coût pédagogique/h
A saisir ]]*Recensement_CXPI_PIC_IAE26_TT_AURA[[#This Row],[Durée Formation (Heures)
A saisir ]]*Recensement_CXPI_PIC_IAE26_TT_AURA[[#This Row],[Nombre participants prévisionnels
A saisir ]]</f>
        <v>0</v>
      </c>
      <c r="P1695" s="8">
        <f>(13*Recensement_CXPI_PIC_IAE26_TT_AURA[[#This Row],[Durée Formation (Heures)
A saisir ]]*Recensement_CXPI_PIC_IAE26_TT_AURA[[#This Row],[Nombre participants prévisionnels
A saisir ]])</f>
        <v>0</v>
      </c>
      <c r="Q1695" s="8">
        <f>Recensement_CXPI_PIC_IAE26_TT_AURA[[#This Row],[Nombre participants prévisionnels
A saisir ]]*Recensement_CXPI_PIC_IAE26_TT_AURA[[#This Row],[ Montant Frais annexes Total /stagiaire
A saisir]]</f>
        <v>0</v>
      </c>
      <c r="R16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5" s="18">
        <f t="shared" si="26"/>
        <v>0</v>
      </c>
      <c r="T16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V1695))</f>
        <v>0</v>
      </c>
      <c r="U1695" s="8">
        <f>(18*Recensement_CXPI_PIC_IAE26_TT_AURA[[#This Row],[Nombre participants prévisionnels
A saisir ]]*Recensement_CXPI_PIC_IAE26_TT_AURA[[#This Row],[Durée Formation (Heures)
A saisir ]])</f>
        <v>0</v>
      </c>
      <c r="V16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5" s="8"/>
    </row>
    <row r="1696" spans="1:23">
      <c r="A1696" s="11" t="s">
        <v>1761</v>
      </c>
      <c r="B1696" s="12"/>
      <c r="C1696" s="7"/>
      <c r="D1696" s="7"/>
      <c r="E1696" s="30"/>
      <c r="F1696" s="7"/>
      <c r="G1696" s="7"/>
      <c r="H1696" s="7"/>
      <c r="I1696" s="7"/>
      <c r="J1696" s="7"/>
      <c r="K1696" s="7"/>
      <c r="L1696" s="7"/>
      <c r="M1696" s="8"/>
      <c r="N1696" s="8"/>
      <c r="O1696" s="8">
        <f>Recensement_CXPI_PIC_IAE26_TT_AURA[[#This Row],[Taux Horaire
Coût pédagogique/h
A saisir ]]*Recensement_CXPI_PIC_IAE26_TT_AURA[[#This Row],[Durée Formation (Heures)
A saisir ]]*Recensement_CXPI_PIC_IAE26_TT_AURA[[#This Row],[Nombre participants prévisionnels
A saisir ]]</f>
        <v>0</v>
      </c>
      <c r="P1696" s="8">
        <f>(13*Recensement_CXPI_PIC_IAE26_TT_AURA[[#This Row],[Durée Formation (Heures)
A saisir ]]*Recensement_CXPI_PIC_IAE26_TT_AURA[[#This Row],[Nombre participants prévisionnels
A saisir ]])</f>
        <v>0</v>
      </c>
      <c r="Q1696" s="8">
        <f>Recensement_CXPI_PIC_IAE26_TT_AURA[[#This Row],[Nombre participants prévisionnels
A saisir ]]*Recensement_CXPI_PIC_IAE26_TT_AURA[[#This Row],[ Montant Frais annexes Total /stagiaire
A saisir]]</f>
        <v>0</v>
      </c>
      <c r="R16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6" s="18">
        <f t="shared" si="26"/>
        <v>0</v>
      </c>
      <c r="T16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V1696))</f>
        <v>0</v>
      </c>
      <c r="U1696" s="8">
        <f>(18*Recensement_CXPI_PIC_IAE26_TT_AURA[[#This Row],[Nombre participants prévisionnels
A saisir ]]*Recensement_CXPI_PIC_IAE26_TT_AURA[[#This Row],[Durée Formation (Heures)
A saisir ]])</f>
        <v>0</v>
      </c>
      <c r="V16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6" s="8"/>
    </row>
    <row r="1697" spans="1:23">
      <c r="A1697" s="11" t="s">
        <v>1762</v>
      </c>
      <c r="B1697" s="12"/>
      <c r="C1697" s="7"/>
      <c r="D1697" s="7"/>
      <c r="E1697" s="30"/>
      <c r="F1697" s="7"/>
      <c r="G1697" s="7"/>
      <c r="H1697" s="7"/>
      <c r="I1697" s="7"/>
      <c r="J1697" s="7"/>
      <c r="K1697" s="7"/>
      <c r="L1697" s="7"/>
      <c r="M1697" s="8"/>
      <c r="N1697" s="8"/>
      <c r="O1697" s="8">
        <f>Recensement_CXPI_PIC_IAE26_TT_AURA[[#This Row],[Taux Horaire
Coût pédagogique/h
A saisir ]]*Recensement_CXPI_PIC_IAE26_TT_AURA[[#This Row],[Durée Formation (Heures)
A saisir ]]*Recensement_CXPI_PIC_IAE26_TT_AURA[[#This Row],[Nombre participants prévisionnels
A saisir ]]</f>
        <v>0</v>
      </c>
      <c r="P1697" s="8">
        <f>(13*Recensement_CXPI_PIC_IAE26_TT_AURA[[#This Row],[Durée Formation (Heures)
A saisir ]]*Recensement_CXPI_PIC_IAE26_TT_AURA[[#This Row],[Nombre participants prévisionnels
A saisir ]])</f>
        <v>0</v>
      </c>
      <c r="Q1697" s="8">
        <f>Recensement_CXPI_PIC_IAE26_TT_AURA[[#This Row],[Nombre participants prévisionnels
A saisir ]]*Recensement_CXPI_PIC_IAE26_TT_AURA[[#This Row],[ Montant Frais annexes Total /stagiaire
A saisir]]</f>
        <v>0</v>
      </c>
      <c r="R16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7" s="18">
        <f t="shared" si="26"/>
        <v>0</v>
      </c>
      <c r="T16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V1697))</f>
        <v>0</v>
      </c>
      <c r="U1697" s="8">
        <f>(18*Recensement_CXPI_PIC_IAE26_TT_AURA[[#This Row],[Nombre participants prévisionnels
A saisir ]]*Recensement_CXPI_PIC_IAE26_TT_AURA[[#This Row],[Durée Formation (Heures)
A saisir ]])</f>
        <v>0</v>
      </c>
      <c r="V16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7" s="8"/>
    </row>
    <row r="1698" spans="1:23">
      <c r="A1698" s="11" t="s">
        <v>1763</v>
      </c>
      <c r="B1698" s="12"/>
      <c r="C1698" s="7"/>
      <c r="D1698" s="7"/>
      <c r="E1698" s="30"/>
      <c r="F1698" s="7"/>
      <c r="G1698" s="7"/>
      <c r="H1698" s="7"/>
      <c r="I1698" s="7"/>
      <c r="J1698" s="7"/>
      <c r="K1698" s="7"/>
      <c r="L1698" s="7"/>
      <c r="M1698" s="8"/>
      <c r="N1698" s="8"/>
      <c r="O1698" s="8">
        <f>Recensement_CXPI_PIC_IAE26_TT_AURA[[#This Row],[Taux Horaire
Coût pédagogique/h
A saisir ]]*Recensement_CXPI_PIC_IAE26_TT_AURA[[#This Row],[Durée Formation (Heures)
A saisir ]]*Recensement_CXPI_PIC_IAE26_TT_AURA[[#This Row],[Nombre participants prévisionnels
A saisir ]]</f>
        <v>0</v>
      </c>
      <c r="P1698" s="8">
        <f>(13*Recensement_CXPI_PIC_IAE26_TT_AURA[[#This Row],[Durée Formation (Heures)
A saisir ]]*Recensement_CXPI_PIC_IAE26_TT_AURA[[#This Row],[Nombre participants prévisionnels
A saisir ]])</f>
        <v>0</v>
      </c>
      <c r="Q1698" s="8">
        <f>Recensement_CXPI_PIC_IAE26_TT_AURA[[#This Row],[Nombre participants prévisionnels
A saisir ]]*Recensement_CXPI_PIC_IAE26_TT_AURA[[#This Row],[ Montant Frais annexes Total /stagiaire
A saisir]]</f>
        <v>0</v>
      </c>
      <c r="R16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8" s="18">
        <f t="shared" si="26"/>
        <v>0</v>
      </c>
      <c r="T16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V1698))</f>
        <v>0</v>
      </c>
      <c r="U1698" s="8">
        <f>(18*Recensement_CXPI_PIC_IAE26_TT_AURA[[#This Row],[Nombre participants prévisionnels
A saisir ]]*Recensement_CXPI_PIC_IAE26_TT_AURA[[#This Row],[Durée Formation (Heures)
A saisir ]])</f>
        <v>0</v>
      </c>
      <c r="V16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8" s="8"/>
    </row>
    <row r="1699" spans="1:23">
      <c r="A1699" s="11" t="s">
        <v>1764</v>
      </c>
      <c r="B1699" s="12"/>
      <c r="C1699" s="7"/>
      <c r="D1699" s="7"/>
      <c r="E1699" s="30"/>
      <c r="F1699" s="7"/>
      <c r="G1699" s="7"/>
      <c r="H1699" s="7"/>
      <c r="I1699" s="7"/>
      <c r="J1699" s="7"/>
      <c r="K1699" s="7"/>
      <c r="L1699" s="7"/>
      <c r="M1699" s="8"/>
      <c r="N1699" s="8"/>
      <c r="O1699" s="8">
        <f>Recensement_CXPI_PIC_IAE26_TT_AURA[[#This Row],[Taux Horaire
Coût pédagogique/h
A saisir ]]*Recensement_CXPI_PIC_IAE26_TT_AURA[[#This Row],[Durée Formation (Heures)
A saisir ]]*Recensement_CXPI_PIC_IAE26_TT_AURA[[#This Row],[Nombre participants prévisionnels
A saisir ]]</f>
        <v>0</v>
      </c>
      <c r="P1699" s="8">
        <f>(13*Recensement_CXPI_PIC_IAE26_TT_AURA[[#This Row],[Durée Formation (Heures)
A saisir ]]*Recensement_CXPI_PIC_IAE26_TT_AURA[[#This Row],[Nombre participants prévisionnels
A saisir ]])</f>
        <v>0</v>
      </c>
      <c r="Q1699" s="8">
        <f>Recensement_CXPI_PIC_IAE26_TT_AURA[[#This Row],[Nombre participants prévisionnels
A saisir ]]*Recensement_CXPI_PIC_IAE26_TT_AURA[[#This Row],[ Montant Frais annexes Total /stagiaire
A saisir]]</f>
        <v>0</v>
      </c>
      <c r="R16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699" s="18">
        <f t="shared" si="26"/>
        <v>0</v>
      </c>
      <c r="T16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V1699))</f>
        <v>0</v>
      </c>
      <c r="U1699" s="8">
        <f>(18*Recensement_CXPI_PIC_IAE26_TT_AURA[[#This Row],[Nombre participants prévisionnels
A saisir ]]*Recensement_CXPI_PIC_IAE26_TT_AURA[[#This Row],[Durée Formation (Heures)
A saisir ]])</f>
        <v>0</v>
      </c>
      <c r="V16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699" s="8"/>
    </row>
    <row r="1700" spans="1:23">
      <c r="A1700" s="11" t="s">
        <v>1765</v>
      </c>
      <c r="B1700" s="12"/>
      <c r="C1700" s="7"/>
      <c r="D1700" s="7"/>
      <c r="E1700" s="30"/>
      <c r="F1700" s="7"/>
      <c r="G1700" s="7"/>
      <c r="H1700" s="7"/>
      <c r="I1700" s="7"/>
      <c r="J1700" s="7"/>
      <c r="K1700" s="7"/>
      <c r="L1700" s="7"/>
      <c r="M1700" s="8"/>
      <c r="N1700" s="8"/>
      <c r="O1700" s="8">
        <f>Recensement_CXPI_PIC_IAE26_TT_AURA[[#This Row],[Taux Horaire
Coût pédagogique/h
A saisir ]]*Recensement_CXPI_PIC_IAE26_TT_AURA[[#This Row],[Durée Formation (Heures)
A saisir ]]*Recensement_CXPI_PIC_IAE26_TT_AURA[[#This Row],[Nombre participants prévisionnels
A saisir ]]</f>
        <v>0</v>
      </c>
      <c r="P1700" s="8">
        <f>(13*Recensement_CXPI_PIC_IAE26_TT_AURA[[#This Row],[Durée Formation (Heures)
A saisir ]]*Recensement_CXPI_PIC_IAE26_TT_AURA[[#This Row],[Nombre participants prévisionnels
A saisir ]])</f>
        <v>0</v>
      </c>
      <c r="Q1700" s="8">
        <f>Recensement_CXPI_PIC_IAE26_TT_AURA[[#This Row],[Nombre participants prévisionnels
A saisir ]]*Recensement_CXPI_PIC_IAE26_TT_AURA[[#This Row],[ Montant Frais annexes Total /stagiaire
A saisir]]</f>
        <v>0</v>
      </c>
      <c r="R17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0" s="18">
        <f t="shared" si="26"/>
        <v>0</v>
      </c>
      <c r="T17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V1700))</f>
        <v>0</v>
      </c>
      <c r="U1700" s="8">
        <f>(18*Recensement_CXPI_PIC_IAE26_TT_AURA[[#This Row],[Nombre participants prévisionnels
A saisir ]]*Recensement_CXPI_PIC_IAE26_TT_AURA[[#This Row],[Durée Formation (Heures)
A saisir ]])</f>
        <v>0</v>
      </c>
      <c r="V17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0" s="8"/>
    </row>
    <row r="1701" spans="1:23">
      <c r="A1701" s="11" t="s">
        <v>1766</v>
      </c>
      <c r="B1701" s="12"/>
      <c r="C1701" s="7"/>
      <c r="D1701" s="7"/>
      <c r="E1701" s="30"/>
      <c r="F1701" s="7"/>
      <c r="G1701" s="7"/>
      <c r="H1701" s="7"/>
      <c r="I1701" s="7"/>
      <c r="J1701" s="7"/>
      <c r="K1701" s="7"/>
      <c r="L1701" s="7"/>
      <c r="M1701" s="8"/>
      <c r="N1701" s="8"/>
      <c r="O1701" s="8">
        <f>Recensement_CXPI_PIC_IAE26_TT_AURA[[#This Row],[Taux Horaire
Coût pédagogique/h
A saisir ]]*Recensement_CXPI_PIC_IAE26_TT_AURA[[#This Row],[Durée Formation (Heures)
A saisir ]]*Recensement_CXPI_PIC_IAE26_TT_AURA[[#This Row],[Nombre participants prévisionnels
A saisir ]]</f>
        <v>0</v>
      </c>
      <c r="P1701" s="8">
        <f>(13*Recensement_CXPI_PIC_IAE26_TT_AURA[[#This Row],[Durée Formation (Heures)
A saisir ]]*Recensement_CXPI_PIC_IAE26_TT_AURA[[#This Row],[Nombre participants prévisionnels
A saisir ]])</f>
        <v>0</v>
      </c>
      <c r="Q1701" s="8">
        <f>Recensement_CXPI_PIC_IAE26_TT_AURA[[#This Row],[Nombre participants prévisionnels
A saisir ]]*Recensement_CXPI_PIC_IAE26_TT_AURA[[#This Row],[ Montant Frais annexes Total /stagiaire
A saisir]]</f>
        <v>0</v>
      </c>
      <c r="R17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1" s="18">
        <f t="shared" si="26"/>
        <v>0</v>
      </c>
      <c r="T17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V1701))</f>
        <v>0</v>
      </c>
      <c r="U1701" s="8">
        <f>(18*Recensement_CXPI_PIC_IAE26_TT_AURA[[#This Row],[Nombre participants prévisionnels
A saisir ]]*Recensement_CXPI_PIC_IAE26_TT_AURA[[#This Row],[Durée Formation (Heures)
A saisir ]])</f>
        <v>0</v>
      </c>
      <c r="V17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1" s="8"/>
    </row>
    <row r="1702" spans="1:23">
      <c r="A1702" s="11" t="s">
        <v>1767</v>
      </c>
      <c r="B1702" s="12"/>
      <c r="C1702" s="7"/>
      <c r="D1702" s="7"/>
      <c r="E1702" s="30"/>
      <c r="F1702" s="7"/>
      <c r="G1702" s="7"/>
      <c r="H1702" s="7"/>
      <c r="I1702" s="7"/>
      <c r="J1702" s="7"/>
      <c r="K1702" s="7"/>
      <c r="L1702" s="7"/>
      <c r="M1702" s="8"/>
      <c r="N1702" s="8"/>
      <c r="O1702" s="8">
        <f>Recensement_CXPI_PIC_IAE26_TT_AURA[[#This Row],[Taux Horaire
Coût pédagogique/h
A saisir ]]*Recensement_CXPI_PIC_IAE26_TT_AURA[[#This Row],[Durée Formation (Heures)
A saisir ]]*Recensement_CXPI_PIC_IAE26_TT_AURA[[#This Row],[Nombre participants prévisionnels
A saisir ]]</f>
        <v>0</v>
      </c>
      <c r="P1702" s="8">
        <f>(13*Recensement_CXPI_PIC_IAE26_TT_AURA[[#This Row],[Durée Formation (Heures)
A saisir ]]*Recensement_CXPI_PIC_IAE26_TT_AURA[[#This Row],[Nombre participants prévisionnels
A saisir ]])</f>
        <v>0</v>
      </c>
      <c r="Q1702" s="8">
        <f>Recensement_CXPI_PIC_IAE26_TT_AURA[[#This Row],[Nombre participants prévisionnels
A saisir ]]*Recensement_CXPI_PIC_IAE26_TT_AURA[[#This Row],[ Montant Frais annexes Total /stagiaire
A saisir]]</f>
        <v>0</v>
      </c>
      <c r="R17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2" s="18">
        <f t="shared" si="26"/>
        <v>0</v>
      </c>
      <c r="T17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V1702))</f>
        <v>0</v>
      </c>
      <c r="U1702" s="8">
        <f>(18*Recensement_CXPI_PIC_IAE26_TT_AURA[[#This Row],[Nombre participants prévisionnels
A saisir ]]*Recensement_CXPI_PIC_IAE26_TT_AURA[[#This Row],[Durée Formation (Heures)
A saisir ]])</f>
        <v>0</v>
      </c>
      <c r="V17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2" s="8"/>
    </row>
    <row r="1703" spans="1:23">
      <c r="A1703" s="11" t="s">
        <v>1768</v>
      </c>
      <c r="B1703" s="12"/>
      <c r="C1703" s="7"/>
      <c r="D1703" s="7"/>
      <c r="E1703" s="30"/>
      <c r="F1703" s="7"/>
      <c r="G1703" s="7"/>
      <c r="H1703" s="7"/>
      <c r="I1703" s="7"/>
      <c r="J1703" s="7"/>
      <c r="K1703" s="7"/>
      <c r="L1703" s="7"/>
      <c r="M1703" s="8"/>
      <c r="N1703" s="8"/>
      <c r="O1703" s="8">
        <f>Recensement_CXPI_PIC_IAE26_TT_AURA[[#This Row],[Taux Horaire
Coût pédagogique/h
A saisir ]]*Recensement_CXPI_PIC_IAE26_TT_AURA[[#This Row],[Durée Formation (Heures)
A saisir ]]*Recensement_CXPI_PIC_IAE26_TT_AURA[[#This Row],[Nombre participants prévisionnels
A saisir ]]</f>
        <v>0</v>
      </c>
      <c r="P1703" s="8">
        <f>(13*Recensement_CXPI_PIC_IAE26_TT_AURA[[#This Row],[Durée Formation (Heures)
A saisir ]]*Recensement_CXPI_PIC_IAE26_TT_AURA[[#This Row],[Nombre participants prévisionnels
A saisir ]])</f>
        <v>0</v>
      </c>
      <c r="Q1703" s="8">
        <f>Recensement_CXPI_PIC_IAE26_TT_AURA[[#This Row],[Nombre participants prévisionnels
A saisir ]]*Recensement_CXPI_PIC_IAE26_TT_AURA[[#This Row],[ Montant Frais annexes Total /stagiaire
A saisir]]</f>
        <v>0</v>
      </c>
      <c r="R17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3" s="18">
        <f t="shared" si="26"/>
        <v>0</v>
      </c>
      <c r="T17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V1703))</f>
        <v>0</v>
      </c>
      <c r="U1703" s="8">
        <f>(18*Recensement_CXPI_PIC_IAE26_TT_AURA[[#This Row],[Nombre participants prévisionnels
A saisir ]]*Recensement_CXPI_PIC_IAE26_TT_AURA[[#This Row],[Durée Formation (Heures)
A saisir ]])</f>
        <v>0</v>
      </c>
      <c r="V17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3" s="8"/>
    </row>
    <row r="1704" spans="1:23">
      <c r="A1704" s="11" t="s">
        <v>1769</v>
      </c>
      <c r="B1704" s="12"/>
      <c r="C1704" s="7"/>
      <c r="D1704" s="7"/>
      <c r="E1704" s="30"/>
      <c r="F1704" s="7"/>
      <c r="G1704" s="7"/>
      <c r="H1704" s="7"/>
      <c r="I1704" s="7"/>
      <c r="J1704" s="7"/>
      <c r="K1704" s="7"/>
      <c r="L1704" s="7"/>
      <c r="M1704" s="8"/>
      <c r="N1704" s="8"/>
      <c r="O1704" s="8">
        <f>Recensement_CXPI_PIC_IAE26_TT_AURA[[#This Row],[Taux Horaire
Coût pédagogique/h
A saisir ]]*Recensement_CXPI_PIC_IAE26_TT_AURA[[#This Row],[Durée Formation (Heures)
A saisir ]]*Recensement_CXPI_PIC_IAE26_TT_AURA[[#This Row],[Nombre participants prévisionnels
A saisir ]]</f>
        <v>0</v>
      </c>
      <c r="P1704" s="8">
        <f>(13*Recensement_CXPI_PIC_IAE26_TT_AURA[[#This Row],[Durée Formation (Heures)
A saisir ]]*Recensement_CXPI_PIC_IAE26_TT_AURA[[#This Row],[Nombre participants prévisionnels
A saisir ]])</f>
        <v>0</v>
      </c>
      <c r="Q1704" s="8">
        <f>Recensement_CXPI_PIC_IAE26_TT_AURA[[#This Row],[Nombre participants prévisionnels
A saisir ]]*Recensement_CXPI_PIC_IAE26_TT_AURA[[#This Row],[ Montant Frais annexes Total /stagiaire
A saisir]]</f>
        <v>0</v>
      </c>
      <c r="R17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4" s="18">
        <f t="shared" si="26"/>
        <v>0</v>
      </c>
      <c r="T17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V1704))</f>
        <v>0</v>
      </c>
      <c r="U1704" s="8">
        <f>(18*Recensement_CXPI_PIC_IAE26_TT_AURA[[#This Row],[Nombre participants prévisionnels
A saisir ]]*Recensement_CXPI_PIC_IAE26_TT_AURA[[#This Row],[Durée Formation (Heures)
A saisir ]])</f>
        <v>0</v>
      </c>
      <c r="V17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4" s="8"/>
    </row>
    <row r="1705" spans="1:23">
      <c r="A1705" s="11" t="s">
        <v>1770</v>
      </c>
      <c r="B1705" s="12"/>
      <c r="C1705" s="7"/>
      <c r="D1705" s="7"/>
      <c r="E1705" s="30"/>
      <c r="F1705" s="7"/>
      <c r="G1705" s="7"/>
      <c r="H1705" s="7"/>
      <c r="I1705" s="7"/>
      <c r="J1705" s="7"/>
      <c r="K1705" s="7"/>
      <c r="L1705" s="7"/>
      <c r="M1705" s="8"/>
      <c r="N1705" s="8"/>
      <c r="O1705" s="8">
        <f>Recensement_CXPI_PIC_IAE26_TT_AURA[[#This Row],[Taux Horaire
Coût pédagogique/h
A saisir ]]*Recensement_CXPI_PIC_IAE26_TT_AURA[[#This Row],[Durée Formation (Heures)
A saisir ]]*Recensement_CXPI_PIC_IAE26_TT_AURA[[#This Row],[Nombre participants prévisionnels
A saisir ]]</f>
        <v>0</v>
      </c>
      <c r="P1705" s="8">
        <f>(13*Recensement_CXPI_PIC_IAE26_TT_AURA[[#This Row],[Durée Formation (Heures)
A saisir ]]*Recensement_CXPI_PIC_IAE26_TT_AURA[[#This Row],[Nombre participants prévisionnels
A saisir ]])</f>
        <v>0</v>
      </c>
      <c r="Q1705" s="8">
        <f>Recensement_CXPI_PIC_IAE26_TT_AURA[[#This Row],[Nombre participants prévisionnels
A saisir ]]*Recensement_CXPI_PIC_IAE26_TT_AURA[[#This Row],[ Montant Frais annexes Total /stagiaire
A saisir]]</f>
        <v>0</v>
      </c>
      <c r="R17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5" s="18">
        <f t="shared" si="26"/>
        <v>0</v>
      </c>
      <c r="T17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V1705))</f>
        <v>0</v>
      </c>
      <c r="U1705" s="8">
        <f>(18*Recensement_CXPI_PIC_IAE26_TT_AURA[[#This Row],[Nombre participants prévisionnels
A saisir ]]*Recensement_CXPI_PIC_IAE26_TT_AURA[[#This Row],[Durée Formation (Heures)
A saisir ]])</f>
        <v>0</v>
      </c>
      <c r="V17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5" s="8"/>
    </row>
    <row r="1706" spans="1:23">
      <c r="A1706" s="11" t="s">
        <v>1771</v>
      </c>
      <c r="B1706" s="12"/>
      <c r="C1706" s="7"/>
      <c r="D1706" s="7"/>
      <c r="E1706" s="30"/>
      <c r="F1706" s="7"/>
      <c r="G1706" s="7"/>
      <c r="H1706" s="7"/>
      <c r="I1706" s="7"/>
      <c r="J1706" s="7"/>
      <c r="K1706" s="7"/>
      <c r="L1706" s="7"/>
      <c r="M1706" s="8"/>
      <c r="N1706" s="8"/>
      <c r="O1706" s="8">
        <f>Recensement_CXPI_PIC_IAE26_TT_AURA[[#This Row],[Taux Horaire
Coût pédagogique/h
A saisir ]]*Recensement_CXPI_PIC_IAE26_TT_AURA[[#This Row],[Durée Formation (Heures)
A saisir ]]*Recensement_CXPI_PIC_IAE26_TT_AURA[[#This Row],[Nombre participants prévisionnels
A saisir ]]</f>
        <v>0</v>
      </c>
      <c r="P1706" s="8">
        <f>(13*Recensement_CXPI_PIC_IAE26_TT_AURA[[#This Row],[Durée Formation (Heures)
A saisir ]]*Recensement_CXPI_PIC_IAE26_TT_AURA[[#This Row],[Nombre participants prévisionnels
A saisir ]])</f>
        <v>0</v>
      </c>
      <c r="Q1706" s="8">
        <f>Recensement_CXPI_PIC_IAE26_TT_AURA[[#This Row],[Nombre participants prévisionnels
A saisir ]]*Recensement_CXPI_PIC_IAE26_TT_AURA[[#This Row],[ Montant Frais annexes Total /stagiaire
A saisir]]</f>
        <v>0</v>
      </c>
      <c r="R17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6" s="18">
        <f t="shared" si="26"/>
        <v>0</v>
      </c>
      <c r="T17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V1706))</f>
        <v>0</v>
      </c>
      <c r="U1706" s="8">
        <f>(18*Recensement_CXPI_PIC_IAE26_TT_AURA[[#This Row],[Nombre participants prévisionnels
A saisir ]]*Recensement_CXPI_PIC_IAE26_TT_AURA[[#This Row],[Durée Formation (Heures)
A saisir ]])</f>
        <v>0</v>
      </c>
      <c r="V17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6" s="8"/>
    </row>
    <row r="1707" spans="1:23">
      <c r="A1707" s="11" t="s">
        <v>1772</v>
      </c>
      <c r="B1707" s="12"/>
      <c r="C1707" s="7"/>
      <c r="D1707" s="7"/>
      <c r="E1707" s="30"/>
      <c r="F1707" s="7"/>
      <c r="G1707" s="7"/>
      <c r="H1707" s="7"/>
      <c r="I1707" s="7"/>
      <c r="J1707" s="7"/>
      <c r="K1707" s="7"/>
      <c r="L1707" s="7"/>
      <c r="M1707" s="8"/>
      <c r="N1707" s="8"/>
      <c r="O1707" s="8">
        <f>Recensement_CXPI_PIC_IAE26_TT_AURA[[#This Row],[Taux Horaire
Coût pédagogique/h
A saisir ]]*Recensement_CXPI_PIC_IAE26_TT_AURA[[#This Row],[Durée Formation (Heures)
A saisir ]]*Recensement_CXPI_PIC_IAE26_TT_AURA[[#This Row],[Nombre participants prévisionnels
A saisir ]]</f>
        <v>0</v>
      </c>
      <c r="P1707" s="8">
        <f>(13*Recensement_CXPI_PIC_IAE26_TT_AURA[[#This Row],[Durée Formation (Heures)
A saisir ]]*Recensement_CXPI_PIC_IAE26_TT_AURA[[#This Row],[Nombre participants prévisionnels
A saisir ]])</f>
        <v>0</v>
      </c>
      <c r="Q1707" s="8">
        <f>Recensement_CXPI_PIC_IAE26_TT_AURA[[#This Row],[Nombre participants prévisionnels
A saisir ]]*Recensement_CXPI_PIC_IAE26_TT_AURA[[#This Row],[ Montant Frais annexes Total /stagiaire
A saisir]]</f>
        <v>0</v>
      </c>
      <c r="R17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7" s="18">
        <f t="shared" si="26"/>
        <v>0</v>
      </c>
      <c r="T17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V1707))</f>
        <v>0</v>
      </c>
      <c r="U1707" s="8">
        <f>(18*Recensement_CXPI_PIC_IAE26_TT_AURA[[#This Row],[Nombre participants prévisionnels
A saisir ]]*Recensement_CXPI_PIC_IAE26_TT_AURA[[#This Row],[Durée Formation (Heures)
A saisir ]])</f>
        <v>0</v>
      </c>
      <c r="V17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7" s="8"/>
    </row>
    <row r="1708" spans="1:23">
      <c r="A1708" s="11" t="s">
        <v>1773</v>
      </c>
      <c r="B1708" s="12"/>
      <c r="C1708" s="7"/>
      <c r="D1708" s="7"/>
      <c r="E1708" s="30"/>
      <c r="F1708" s="7"/>
      <c r="G1708" s="7"/>
      <c r="H1708" s="7"/>
      <c r="I1708" s="7"/>
      <c r="J1708" s="7"/>
      <c r="K1708" s="7"/>
      <c r="L1708" s="7"/>
      <c r="M1708" s="8"/>
      <c r="N1708" s="8"/>
      <c r="O1708" s="8">
        <f>Recensement_CXPI_PIC_IAE26_TT_AURA[[#This Row],[Taux Horaire
Coût pédagogique/h
A saisir ]]*Recensement_CXPI_PIC_IAE26_TT_AURA[[#This Row],[Durée Formation (Heures)
A saisir ]]*Recensement_CXPI_PIC_IAE26_TT_AURA[[#This Row],[Nombre participants prévisionnels
A saisir ]]</f>
        <v>0</v>
      </c>
      <c r="P1708" s="8">
        <f>(13*Recensement_CXPI_PIC_IAE26_TT_AURA[[#This Row],[Durée Formation (Heures)
A saisir ]]*Recensement_CXPI_PIC_IAE26_TT_AURA[[#This Row],[Nombre participants prévisionnels
A saisir ]])</f>
        <v>0</v>
      </c>
      <c r="Q1708" s="8">
        <f>Recensement_CXPI_PIC_IAE26_TT_AURA[[#This Row],[Nombre participants prévisionnels
A saisir ]]*Recensement_CXPI_PIC_IAE26_TT_AURA[[#This Row],[ Montant Frais annexes Total /stagiaire
A saisir]]</f>
        <v>0</v>
      </c>
      <c r="R17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8" s="18">
        <f t="shared" si="26"/>
        <v>0</v>
      </c>
      <c r="T17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V1708))</f>
        <v>0</v>
      </c>
      <c r="U1708" s="8">
        <f>(18*Recensement_CXPI_PIC_IAE26_TT_AURA[[#This Row],[Nombre participants prévisionnels
A saisir ]]*Recensement_CXPI_PIC_IAE26_TT_AURA[[#This Row],[Durée Formation (Heures)
A saisir ]])</f>
        <v>0</v>
      </c>
      <c r="V17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8" s="8"/>
    </row>
    <row r="1709" spans="1:23">
      <c r="A1709" s="11" t="s">
        <v>1774</v>
      </c>
      <c r="B1709" s="12"/>
      <c r="C1709" s="7"/>
      <c r="D1709" s="7"/>
      <c r="E1709" s="30"/>
      <c r="F1709" s="7"/>
      <c r="G1709" s="7"/>
      <c r="H1709" s="7"/>
      <c r="I1709" s="7"/>
      <c r="J1709" s="7"/>
      <c r="K1709" s="7"/>
      <c r="L1709" s="7"/>
      <c r="M1709" s="8"/>
      <c r="N1709" s="8"/>
      <c r="O1709" s="8">
        <f>Recensement_CXPI_PIC_IAE26_TT_AURA[[#This Row],[Taux Horaire
Coût pédagogique/h
A saisir ]]*Recensement_CXPI_PIC_IAE26_TT_AURA[[#This Row],[Durée Formation (Heures)
A saisir ]]*Recensement_CXPI_PIC_IAE26_TT_AURA[[#This Row],[Nombre participants prévisionnels
A saisir ]]</f>
        <v>0</v>
      </c>
      <c r="P1709" s="8">
        <f>(13*Recensement_CXPI_PIC_IAE26_TT_AURA[[#This Row],[Durée Formation (Heures)
A saisir ]]*Recensement_CXPI_PIC_IAE26_TT_AURA[[#This Row],[Nombre participants prévisionnels
A saisir ]])</f>
        <v>0</v>
      </c>
      <c r="Q1709" s="8">
        <f>Recensement_CXPI_PIC_IAE26_TT_AURA[[#This Row],[Nombre participants prévisionnels
A saisir ]]*Recensement_CXPI_PIC_IAE26_TT_AURA[[#This Row],[ Montant Frais annexes Total /stagiaire
A saisir]]</f>
        <v>0</v>
      </c>
      <c r="R17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09" s="18">
        <f t="shared" si="26"/>
        <v>0</v>
      </c>
      <c r="T17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V1709))</f>
        <v>0</v>
      </c>
      <c r="U1709" s="8">
        <f>(18*Recensement_CXPI_PIC_IAE26_TT_AURA[[#This Row],[Nombre participants prévisionnels
A saisir ]]*Recensement_CXPI_PIC_IAE26_TT_AURA[[#This Row],[Durée Formation (Heures)
A saisir ]])</f>
        <v>0</v>
      </c>
      <c r="V17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09" s="8"/>
    </row>
    <row r="1710" spans="1:23">
      <c r="A1710" s="11" t="s">
        <v>1775</v>
      </c>
      <c r="B1710" s="12"/>
      <c r="C1710" s="7"/>
      <c r="D1710" s="7"/>
      <c r="E1710" s="30"/>
      <c r="F1710" s="7"/>
      <c r="G1710" s="7"/>
      <c r="H1710" s="7"/>
      <c r="I1710" s="7"/>
      <c r="J1710" s="7"/>
      <c r="K1710" s="7"/>
      <c r="L1710" s="7"/>
      <c r="M1710" s="8"/>
      <c r="N1710" s="8"/>
      <c r="O1710" s="8">
        <f>Recensement_CXPI_PIC_IAE26_TT_AURA[[#This Row],[Taux Horaire
Coût pédagogique/h
A saisir ]]*Recensement_CXPI_PIC_IAE26_TT_AURA[[#This Row],[Durée Formation (Heures)
A saisir ]]*Recensement_CXPI_PIC_IAE26_TT_AURA[[#This Row],[Nombre participants prévisionnels
A saisir ]]</f>
        <v>0</v>
      </c>
      <c r="P1710" s="8">
        <f>(13*Recensement_CXPI_PIC_IAE26_TT_AURA[[#This Row],[Durée Formation (Heures)
A saisir ]]*Recensement_CXPI_PIC_IAE26_TT_AURA[[#This Row],[Nombre participants prévisionnels
A saisir ]])</f>
        <v>0</v>
      </c>
      <c r="Q1710" s="8">
        <f>Recensement_CXPI_PIC_IAE26_TT_AURA[[#This Row],[Nombre participants prévisionnels
A saisir ]]*Recensement_CXPI_PIC_IAE26_TT_AURA[[#This Row],[ Montant Frais annexes Total /stagiaire
A saisir]]</f>
        <v>0</v>
      </c>
      <c r="R17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0" s="18">
        <f t="shared" si="26"/>
        <v>0</v>
      </c>
      <c r="T17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V1710))</f>
        <v>0</v>
      </c>
      <c r="U1710" s="8">
        <f>(18*Recensement_CXPI_PIC_IAE26_TT_AURA[[#This Row],[Nombre participants prévisionnels
A saisir ]]*Recensement_CXPI_PIC_IAE26_TT_AURA[[#This Row],[Durée Formation (Heures)
A saisir ]])</f>
        <v>0</v>
      </c>
      <c r="V17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0" s="8"/>
    </row>
    <row r="1711" spans="1:23">
      <c r="A1711" s="11" t="s">
        <v>1776</v>
      </c>
      <c r="B1711" s="12"/>
      <c r="C1711" s="7"/>
      <c r="D1711" s="7"/>
      <c r="E1711" s="30"/>
      <c r="F1711" s="7"/>
      <c r="G1711" s="7"/>
      <c r="H1711" s="7"/>
      <c r="I1711" s="7"/>
      <c r="J1711" s="7"/>
      <c r="K1711" s="7"/>
      <c r="L1711" s="7"/>
      <c r="M1711" s="8"/>
      <c r="N1711" s="8"/>
      <c r="O1711" s="8">
        <f>Recensement_CXPI_PIC_IAE26_TT_AURA[[#This Row],[Taux Horaire
Coût pédagogique/h
A saisir ]]*Recensement_CXPI_PIC_IAE26_TT_AURA[[#This Row],[Durée Formation (Heures)
A saisir ]]*Recensement_CXPI_PIC_IAE26_TT_AURA[[#This Row],[Nombre participants prévisionnels
A saisir ]]</f>
        <v>0</v>
      </c>
      <c r="P1711" s="8">
        <f>(13*Recensement_CXPI_PIC_IAE26_TT_AURA[[#This Row],[Durée Formation (Heures)
A saisir ]]*Recensement_CXPI_PIC_IAE26_TT_AURA[[#This Row],[Nombre participants prévisionnels
A saisir ]])</f>
        <v>0</v>
      </c>
      <c r="Q1711" s="8">
        <f>Recensement_CXPI_PIC_IAE26_TT_AURA[[#This Row],[Nombre participants prévisionnels
A saisir ]]*Recensement_CXPI_PIC_IAE26_TT_AURA[[#This Row],[ Montant Frais annexes Total /stagiaire
A saisir]]</f>
        <v>0</v>
      </c>
      <c r="R17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1" s="18">
        <f t="shared" si="26"/>
        <v>0</v>
      </c>
      <c r="T17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V1711))</f>
        <v>0</v>
      </c>
      <c r="U1711" s="8">
        <f>(18*Recensement_CXPI_PIC_IAE26_TT_AURA[[#This Row],[Nombre participants prévisionnels
A saisir ]]*Recensement_CXPI_PIC_IAE26_TT_AURA[[#This Row],[Durée Formation (Heures)
A saisir ]])</f>
        <v>0</v>
      </c>
      <c r="V17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1" s="8"/>
    </row>
    <row r="1712" spans="1:23">
      <c r="A1712" s="11" t="s">
        <v>1777</v>
      </c>
      <c r="B1712" s="12"/>
      <c r="C1712" s="7"/>
      <c r="D1712" s="7"/>
      <c r="E1712" s="30"/>
      <c r="F1712" s="7"/>
      <c r="G1712" s="7"/>
      <c r="H1712" s="7"/>
      <c r="I1712" s="7"/>
      <c r="J1712" s="7"/>
      <c r="K1712" s="7"/>
      <c r="L1712" s="7"/>
      <c r="M1712" s="8"/>
      <c r="N1712" s="8"/>
      <c r="O1712" s="8">
        <f>Recensement_CXPI_PIC_IAE26_TT_AURA[[#This Row],[Taux Horaire
Coût pédagogique/h
A saisir ]]*Recensement_CXPI_PIC_IAE26_TT_AURA[[#This Row],[Durée Formation (Heures)
A saisir ]]*Recensement_CXPI_PIC_IAE26_TT_AURA[[#This Row],[Nombre participants prévisionnels
A saisir ]]</f>
        <v>0</v>
      </c>
      <c r="P1712" s="8">
        <f>(13*Recensement_CXPI_PIC_IAE26_TT_AURA[[#This Row],[Durée Formation (Heures)
A saisir ]]*Recensement_CXPI_PIC_IAE26_TT_AURA[[#This Row],[Nombre participants prévisionnels
A saisir ]])</f>
        <v>0</v>
      </c>
      <c r="Q1712" s="8">
        <f>Recensement_CXPI_PIC_IAE26_TT_AURA[[#This Row],[Nombre participants prévisionnels
A saisir ]]*Recensement_CXPI_PIC_IAE26_TT_AURA[[#This Row],[ Montant Frais annexes Total /stagiaire
A saisir]]</f>
        <v>0</v>
      </c>
      <c r="R17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2" s="18">
        <f t="shared" si="26"/>
        <v>0</v>
      </c>
      <c r="T17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V1712))</f>
        <v>0</v>
      </c>
      <c r="U1712" s="8">
        <f>(18*Recensement_CXPI_PIC_IAE26_TT_AURA[[#This Row],[Nombre participants prévisionnels
A saisir ]]*Recensement_CXPI_PIC_IAE26_TT_AURA[[#This Row],[Durée Formation (Heures)
A saisir ]])</f>
        <v>0</v>
      </c>
      <c r="V17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2" s="8"/>
    </row>
    <row r="1713" spans="1:23">
      <c r="A1713" s="11" t="s">
        <v>1778</v>
      </c>
      <c r="B1713" s="12"/>
      <c r="C1713" s="7"/>
      <c r="D1713" s="7"/>
      <c r="E1713" s="30"/>
      <c r="F1713" s="7"/>
      <c r="G1713" s="7"/>
      <c r="H1713" s="7"/>
      <c r="I1713" s="7"/>
      <c r="J1713" s="7"/>
      <c r="K1713" s="7"/>
      <c r="L1713" s="7"/>
      <c r="M1713" s="8"/>
      <c r="N1713" s="8"/>
      <c r="O1713" s="8">
        <f>Recensement_CXPI_PIC_IAE26_TT_AURA[[#This Row],[Taux Horaire
Coût pédagogique/h
A saisir ]]*Recensement_CXPI_PIC_IAE26_TT_AURA[[#This Row],[Durée Formation (Heures)
A saisir ]]*Recensement_CXPI_PIC_IAE26_TT_AURA[[#This Row],[Nombre participants prévisionnels
A saisir ]]</f>
        <v>0</v>
      </c>
      <c r="P1713" s="8">
        <f>(13*Recensement_CXPI_PIC_IAE26_TT_AURA[[#This Row],[Durée Formation (Heures)
A saisir ]]*Recensement_CXPI_PIC_IAE26_TT_AURA[[#This Row],[Nombre participants prévisionnels
A saisir ]])</f>
        <v>0</v>
      </c>
      <c r="Q1713" s="8">
        <f>Recensement_CXPI_PIC_IAE26_TT_AURA[[#This Row],[Nombre participants prévisionnels
A saisir ]]*Recensement_CXPI_PIC_IAE26_TT_AURA[[#This Row],[ Montant Frais annexes Total /stagiaire
A saisir]]</f>
        <v>0</v>
      </c>
      <c r="R17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3" s="18">
        <f t="shared" si="26"/>
        <v>0</v>
      </c>
      <c r="T17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V1713))</f>
        <v>0</v>
      </c>
      <c r="U1713" s="8">
        <f>(18*Recensement_CXPI_PIC_IAE26_TT_AURA[[#This Row],[Nombre participants prévisionnels
A saisir ]]*Recensement_CXPI_PIC_IAE26_TT_AURA[[#This Row],[Durée Formation (Heures)
A saisir ]])</f>
        <v>0</v>
      </c>
      <c r="V17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3" s="8"/>
    </row>
    <row r="1714" spans="1:23">
      <c r="A1714" s="11" t="s">
        <v>1779</v>
      </c>
      <c r="B1714" s="12"/>
      <c r="C1714" s="7"/>
      <c r="D1714" s="7"/>
      <c r="E1714" s="30"/>
      <c r="F1714" s="7"/>
      <c r="G1714" s="7"/>
      <c r="H1714" s="7"/>
      <c r="I1714" s="7"/>
      <c r="J1714" s="7"/>
      <c r="K1714" s="7"/>
      <c r="L1714" s="7"/>
      <c r="M1714" s="8"/>
      <c r="N1714" s="8"/>
      <c r="O1714" s="8">
        <f>Recensement_CXPI_PIC_IAE26_TT_AURA[[#This Row],[Taux Horaire
Coût pédagogique/h
A saisir ]]*Recensement_CXPI_PIC_IAE26_TT_AURA[[#This Row],[Durée Formation (Heures)
A saisir ]]*Recensement_CXPI_PIC_IAE26_TT_AURA[[#This Row],[Nombre participants prévisionnels
A saisir ]]</f>
        <v>0</v>
      </c>
      <c r="P1714" s="8">
        <f>(13*Recensement_CXPI_PIC_IAE26_TT_AURA[[#This Row],[Durée Formation (Heures)
A saisir ]]*Recensement_CXPI_PIC_IAE26_TT_AURA[[#This Row],[Nombre participants prévisionnels
A saisir ]])</f>
        <v>0</v>
      </c>
      <c r="Q1714" s="8">
        <f>Recensement_CXPI_PIC_IAE26_TT_AURA[[#This Row],[Nombre participants prévisionnels
A saisir ]]*Recensement_CXPI_PIC_IAE26_TT_AURA[[#This Row],[ Montant Frais annexes Total /stagiaire
A saisir]]</f>
        <v>0</v>
      </c>
      <c r="R17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4" s="18">
        <f t="shared" si="26"/>
        <v>0</v>
      </c>
      <c r="T17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V1714))</f>
        <v>0</v>
      </c>
      <c r="U1714" s="8">
        <f>(18*Recensement_CXPI_PIC_IAE26_TT_AURA[[#This Row],[Nombre participants prévisionnels
A saisir ]]*Recensement_CXPI_PIC_IAE26_TT_AURA[[#This Row],[Durée Formation (Heures)
A saisir ]])</f>
        <v>0</v>
      </c>
      <c r="V17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4" s="8"/>
    </row>
    <row r="1715" spans="1:23">
      <c r="A1715" s="11" t="s">
        <v>1780</v>
      </c>
      <c r="B1715" s="12"/>
      <c r="C1715" s="7"/>
      <c r="D1715" s="7"/>
      <c r="E1715" s="30"/>
      <c r="F1715" s="7"/>
      <c r="G1715" s="7"/>
      <c r="H1715" s="7"/>
      <c r="I1715" s="7"/>
      <c r="J1715" s="7"/>
      <c r="K1715" s="7"/>
      <c r="L1715" s="7"/>
      <c r="M1715" s="8"/>
      <c r="N1715" s="8"/>
      <c r="O1715" s="8">
        <f>Recensement_CXPI_PIC_IAE26_TT_AURA[[#This Row],[Taux Horaire
Coût pédagogique/h
A saisir ]]*Recensement_CXPI_PIC_IAE26_TT_AURA[[#This Row],[Durée Formation (Heures)
A saisir ]]*Recensement_CXPI_PIC_IAE26_TT_AURA[[#This Row],[Nombre participants prévisionnels
A saisir ]]</f>
        <v>0</v>
      </c>
      <c r="P1715" s="8">
        <f>(13*Recensement_CXPI_PIC_IAE26_TT_AURA[[#This Row],[Durée Formation (Heures)
A saisir ]]*Recensement_CXPI_PIC_IAE26_TT_AURA[[#This Row],[Nombre participants prévisionnels
A saisir ]])</f>
        <v>0</v>
      </c>
      <c r="Q1715" s="8">
        <f>Recensement_CXPI_PIC_IAE26_TT_AURA[[#This Row],[Nombre participants prévisionnels
A saisir ]]*Recensement_CXPI_PIC_IAE26_TT_AURA[[#This Row],[ Montant Frais annexes Total /stagiaire
A saisir]]</f>
        <v>0</v>
      </c>
      <c r="R17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5" s="18">
        <f t="shared" si="26"/>
        <v>0</v>
      </c>
      <c r="T17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V1715))</f>
        <v>0</v>
      </c>
      <c r="U1715" s="8">
        <f>(18*Recensement_CXPI_PIC_IAE26_TT_AURA[[#This Row],[Nombre participants prévisionnels
A saisir ]]*Recensement_CXPI_PIC_IAE26_TT_AURA[[#This Row],[Durée Formation (Heures)
A saisir ]])</f>
        <v>0</v>
      </c>
      <c r="V17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5" s="8"/>
    </row>
    <row r="1716" spans="1:23">
      <c r="A1716" s="11" t="s">
        <v>1781</v>
      </c>
      <c r="B1716" s="12"/>
      <c r="C1716" s="7"/>
      <c r="D1716" s="7"/>
      <c r="E1716" s="30"/>
      <c r="F1716" s="7"/>
      <c r="G1716" s="7"/>
      <c r="H1716" s="7"/>
      <c r="I1716" s="7"/>
      <c r="J1716" s="7"/>
      <c r="K1716" s="7"/>
      <c r="L1716" s="7"/>
      <c r="M1716" s="8"/>
      <c r="N1716" s="8"/>
      <c r="O1716" s="8">
        <f>Recensement_CXPI_PIC_IAE26_TT_AURA[[#This Row],[Taux Horaire
Coût pédagogique/h
A saisir ]]*Recensement_CXPI_PIC_IAE26_TT_AURA[[#This Row],[Durée Formation (Heures)
A saisir ]]*Recensement_CXPI_PIC_IAE26_TT_AURA[[#This Row],[Nombre participants prévisionnels
A saisir ]]</f>
        <v>0</v>
      </c>
      <c r="P1716" s="8">
        <f>(13*Recensement_CXPI_PIC_IAE26_TT_AURA[[#This Row],[Durée Formation (Heures)
A saisir ]]*Recensement_CXPI_PIC_IAE26_TT_AURA[[#This Row],[Nombre participants prévisionnels
A saisir ]])</f>
        <v>0</v>
      </c>
      <c r="Q1716" s="8">
        <f>Recensement_CXPI_PIC_IAE26_TT_AURA[[#This Row],[Nombre participants prévisionnels
A saisir ]]*Recensement_CXPI_PIC_IAE26_TT_AURA[[#This Row],[ Montant Frais annexes Total /stagiaire
A saisir]]</f>
        <v>0</v>
      </c>
      <c r="R17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6" s="18">
        <f t="shared" si="26"/>
        <v>0</v>
      </c>
      <c r="T17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V1716))</f>
        <v>0</v>
      </c>
      <c r="U1716" s="8">
        <f>(18*Recensement_CXPI_PIC_IAE26_TT_AURA[[#This Row],[Nombre participants prévisionnels
A saisir ]]*Recensement_CXPI_PIC_IAE26_TT_AURA[[#This Row],[Durée Formation (Heures)
A saisir ]])</f>
        <v>0</v>
      </c>
      <c r="V17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6" s="8"/>
    </row>
    <row r="1717" spans="1:23">
      <c r="A1717" s="11" t="s">
        <v>1782</v>
      </c>
      <c r="B1717" s="12"/>
      <c r="C1717" s="7"/>
      <c r="D1717" s="7"/>
      <c r="E1717" s="30"/>
      <c r="F1717" s="7"/>
      <c r="G1717" s="7"/>
      <c r="H1717" s="7"/>
      <c r="I1717" s="7"/>
      <c r="J1717" s="7"/>
      <c r="K1717" s="7"/>
      <c r="L1717" s="7"/>
      <c r="M1717" s="8"/>
      <c r="N1717" s="8"/>
      <c r="O1717" s="8">
        <f>Recensement_CXPI_PIC_IAE26_TT_AURA[[#This Row],[Taux Horaire
Coût pédagogique/h
A saisir ]]*Recensement_CXPI_PIC_IAE26_TT_AURA[[#This Row],[Durée Formation (Heures)
A saisir ]]*Recensement_CXPI_PIC_IAE26_TT_AURA[[#This Row],[Nombre participants prévisionnels
A saisir ]]</f>
        <v>0</v>
      </c>
      <c r="P1717" s="8">
        <f>(13*Recensement_CXPI_PIC_IAE26_TT_AURA[[#This Row],[Durée Formation (Heures)
A saisir ]]*Recensement_CXPI_PIC_IAE26_TT_AURA[[#This Row],[Nombre participants prévisionnels
A saisir ]])</f>
        <v>0</v>
      </c>
      <c r="Q1717" s="8">
        <f>Recensement_CXPI_PIC_IAE26_TT_AURA[[#This Row],[Nombre participants prévisionnels
A saisir ]]*Recensement_CXPI_PIC_IAE26_TT_AURA[[#This Row],[ Montant Frais annexes Total /stagiaire
A saisir]]</f>
        <v>0</v>
      </c>
      <c r="R17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7" s="18">
        <f t="shared" si="26"/>
        <v>0</v>
      </c>
      <c r="T17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V1717))</f>
        <v>0</v>
      </c>
      <c r="U1717" s="8">
        <f>(18*Recensement_CXPI_PIC_IAE26_TT_AURA[[#This Row],[Nombre participants prévisionnels
A saisir ]]*Recensement_CXPI_PIC_IAE26_TT_AURA[[#This Row],[Durée Formation (Heures)
A saisir ]])</f>
        <v>0</v>
      </c>
      <c r="V17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7" s="8"/>
    </row>
    <row r="1718" spans="1:23">
      <c r="A1718" s="11" t="s">
        <v>1783</v>
      </c>
      <c r="B1718" s="12"/>
      <c r="C1718" s="7"/>
      <c r="D1718" s="7"/>
      <c r="E1718" s="30"/>
      <c r="F1718" s="7"/>
      <c r="G1718" s="7"/>
      <c r="H1718" s="7"/>
      <c r="I1718" s="7"/>
      <c r="J1718" s="7"/>
      <c r="K1718" s="7"/>
      <c r="L1718" s="7"/>
      <c r="M1718" s="8"/>
      <c r="N1718" s="8"/>
      <c r="O1718" s="8">
        <f>Recensement_CXPI_PIC_IAE26_TT_AURA[[#This Row],[Taux Horaire
Coût pédagogique/h
A saisir ]]*Recensement_CXPI_PIC_IAE26_TT_AURA[[#This Row],[Durée Formation (Heures)
A saisir ]]*Recensement_CXPI_PIC_IAE26_TT_AURA[[#This Row],[Nombre participants prévisionnels
A saisir ]]</f>
        <v>0</v>
      </c>
      <c r="P1718" s="8">
        <f>(13*Recensement_CXPI_PIC_IAE26_TT_AURA[[#This Row],[Durée Formation (Heures)
A saisir ]]*Recensement_CXPI_PIC_IAE26_TT_AURA[[#This Row],[Nombre participants prévisionnels
A saisir ]])</f>
        <v>0</v>
      </c>
      <c r="Q1718" s="8">
        <f>Recensement_CXPI_PIC_IAE26_TT_AURA[[#This Row],[Nombre participants prévisionnels
A saisir ]]*Recensement_CXPI_PIC_IAE26_TT_AURA[[#This Row],[ Montant Frais annexes Total /stagiaire
A saisir]]</f>
        <v>0</v>
      </c>
      <c r="R17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8" s="18">
        <f t="shared" si="26"/>
        <v>0</v>
      </c>
      <c r="T17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V1718))</f>
        <v>0</v>
      </c>
      <c r="U1718" s="8">
        <f>(18*Recensement_CXPI_PIC_IAE26_TT_AURA[[#This Row],[Nombre participants prévisionnels
A saisir ]]*Recensement_CXPI_PIC_IAE26_TT_AURA[[#This Row],[Durée Formation (Heures)
A saisir ]])</f>
        <v>0</v>
      </c>
      <c r="V17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8" s="8"/>
    </row>
    <row r="1719" spans="1:23">
      <c r="A1719" s="11" t="s">
        <v>1784</v>
      </c>
      <c r="B1719" s="12"/>
      <c r="C1719" s="7"/>
      <c r="D1719" s="7"/>
      <c r="E1719" s="30"/>
      <c r="F1719" s="7"/>
      <c r="G1719" s="7"/>
      <c r="H1719" s="7"/>
      <c r="I1719" s="7"/>
      <c r="J1719" s="7"/>
      <c r="K1719" s="7"/>
      <c r="L1719" s="7"/>
      <c r="M1719" s="8"/>
      <c r="N1719" s="8"/>
      <c r="O1719" s="8">
        <f>Recensement_CXPI_PIC_IAE26_TT_AURA[[#This Row],[Taux Horaire
Coût pédagogique/h
A saisir ]]*Recensement_CXPI_PIC_IAE26_TT_AURA[[#This Row],[Durée Formation (Heures)
A saisir ]]*Recensement_CXPI_PIC_IAE26_TT_AURA[[#This Row],[Nombre participants prévisionnels
A saisir ]]</f>
        <v>0</v>
      </c>
      <c r="P1719" s="8">
        <f>(13*Recensement_CXPI_PIC_IAE26_TT_AURA[[#This Row],[Durée Formation (Heures)
A saisir ]]*Recensement_CXPI_PIC_IAE26_TT_AURA[[#This Row],[Nombre participants prévisionnels
A saisir ]])</f>
        <v>0</v>
      </c>
      <c r="Q1719" s="8">
        <f>Recensement_CXPI_PIC_IAE26_TT_AURA[[#This Row],[Nombre participants prévisionnels
A saisir ]]*Recensement_CXPI_PIC_IAE26_TT_AURA[[#This Row],[ Montant Frais annexes Total /stagiaire
A saisir]]</f>
        <v>0</v>
      </c>
      <c r="R17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19" s="18">
        <f t="shared" si="26"/>
        <v>0</v>
      </c>
      <c r="T17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V1719))</f>
        <v>0</v>
      </c>
      <c r="U1719" s="8">
        <f>(18*Recensement_CXPI_PIC_IAE26_TT_AURA[[#This Row],[Nombre participants prévisionnels
A saisir ]]*Recensement_CXPI_PIC_IAE26_TT_AURA[[#This Row],[Durée Formation (Heures)
A saisir ]])</f>
        <v>0</v>
      </c>
      <c r="V17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19" s="8"/>
    </row>
    <row r="1720" spans="1:23">
      <c r="A1720" s="11" t="s">
        <v>1785</v>
      </c>
      <c r="B1720" s="12"/>
      <c r="C1720" s="7"/>
      <c r="D1720" s="7"/>
      <c r="E1720" s="30"/>
      <c r="F1720" s="7"/>
      <c r="G1720" s="7"/>
      <c r="H1720" s="7"/>
      <c r="I1720" s="7"/>
      <c r="J1720" s="7"/>
      <c r="K1720" s="7"/>
      <c r="L1720" s="7"/>
      <c r="M1720" s="8"/>
      <c r="N1720" s="8"/>
      <c r="O1720" s="8">
        <f>Recensement_CXPI_PIC_IAE26_TT_AURA[[#This Row],[Taux Horaire
Coût pédagogique/h
A saisir ]]*Recensement_CXPI_PIC_IAE26_TT_AURA[[#This Row],[Durée Formation (Heures)
A saisir ]]*Recensement_CXPI_PIC_IAE26_TT_AURA[[#This Row],[Nombre participants prévisionnels
A saisir ]]</f>
        <v>0</v>
      </c>
      <c r="P1720" s="8">
        <f>(13*Recensement_CXPI_PIC_IAE26_TT_AURA[[#This Row],[Durée Formation (Heures)
A saisir ]]*Recensement_CXPI_PIC_IAE26_TT_AURA[[#This Row],[Nombre participants prévisionnels
A saisir ]])</f>
        <v>0</v>
      </c>
      <c r="Q1720" s="8">
        <f>Recensement_CXPI_PIC_IAE26_TT_AURA[[#This Row],[Nombre participants prévisionnels
A saisir ]]*Recensement_CXPI_PIC_IAE26_TT_AURA[[#This Row],[ Montant Frais annexes Total /stagiaire
A saisir]]</f>
        <v>0</v>
      </c>
      <c r="R17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0" s="18">
        <f t="shared" si="26"/>
        <v>0</v>
      </c>
      <c r="T17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V1720))</f>
        <v>0</v>
      </c>
      <c r="U1720" s="8">
        <f>(18*Recensement_CXPI_PIC_IAE26_TT_AURA[[#This Row],[Nombre participants prévisionnels
A saisir ]]*Recensement_CXPI_PIC_IAE26_TT_AURA[[#This Row],[Durée Formation (Heures)
A saisir ]])</f>
        <v>0</v>
      </c>
      <c r="V17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0" s="8"/>
    </row>
    <row r="1721" spans="1:23">
      <c r="A1721" s="11" t="s">
        <v>1786</v>
      </c>
      <c r="B1721" s="12"/>
      <c r="C1721" s="7"/>
      <c r="D1721" s="7"/>
      <c r="E1721" s="30"/>
      <c r="F1721" s="7"/>
      <c r="G1721" s="7"/>
      <c r="H1721" s="7"/>
      <c r="I1721" s="7"/>
      <c r="J1721" s="7"/>
      <c r="K1721" s="7"/>
      <c r="L1721" s="7"/>
      <c r="M1721" s="8"/>
      <c r="N1721" s="8"/>
      <c r="O1721" s="8">
        <f>Recensement_CXPI_PIC_IAE26_TT_AURA[[#This Row],[Taux Horaire
Coût pédagogique/h
A saisir ]]*Recensement_CXPI_PIC_IAE26_TT_AURA[[#This Row],[Durée Formation (Heures)
A saisir ]]*Recensement_CXPI_PIC_IAE26_TT_AURA[[#This Row],[Nombre participants prévisionnels
A saisir ]]</f>
        <v>0</v>
      </c>
      <c r="P1721" s="8">
        <f>(13*Recensement_CXPI_PIC_IAE26_TT_AURA[[#This Row],[Durée Formation (Heures)
A saisir ]]*Recensement_CXPI_PIC_IAE26_TT_AURA[[#This Row],[Nombre participants prévisionnels
A saisir ]])</f>
        <v>0</v>
      </c>
      <c r="Q1721" s="8">
        <f>Recensement_CXPI_PIC_IAE26_TT_AURA[[#This Row],[Nombre participants prévisionnels
A saisir ]]*Recensement_CXPI_PIC_IAE26_TT_AURA[[#This Row],[ Montant Frais annexes Total /stagiaire
A saisir]]</f>
        <v>0</v>
      </c>
      <c r="R17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1" s="18">
        <f t="shared" si="26"/>
        <v>0</v>
      </c>
      <c r="T17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V1721))</f>
        <v>0</v>
      </c>
      <c r="U1721" s="8">
        <f>(18*Recensement_CXPI_PIC_IAE26_TT_AURA[[#This Row],[Nombre participants prévisionnels
A saisir ]]*Recensement_CXPI_PIC_IAE26_TT_AURA[[#This Row],[Durée Formation (Heures)
A saisir ]])</f>
        <v>0</v>
      </c>
      <c r="V17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1" s="8"/>
    </row>
    <row r="1722" spans="1:23">
      <c r="A1722" s="11" t="s">
        <v>1787</v>
      </c>
      <c r="B1722" s="12"/>
      <c r="C1722" s="7"/>
      <c r="D1722" s="7"/>
      <c r="E1722" s="30"/>
      <c r="F1722" s="7"/>
      <c r="G1722" s="7"/>
      <c r="H1722" s="7"/>
      <c r="I1722" s="7"/>
      <c r="J1722" s="7"/>
      <c r="K1722" s="7"/>
      <c r="L1722" s="7"/>
      <c r="M1722" s="8"/>
      <c r="N1722" s="8"/>
      <c r="O1722" s="8">
        <f>Recensement_CXPI_PIC_IAE26_TT_AURA[[#This Row],[Taux Horaire
Coût pédagogique/h
A saisir ]]*Recensement_CXPI_PIC_IAE26_TT_AURA[[#This Row],[Durée Formation (Heures)
A saisir ]]*Recensement_CXPI_PIC_IAE26_TT_AURA[[#This Row],[Nombre participants prévisionnels
A saisir ]]</f>
        <v>0</v>
      </c>
      <c r="P1722" s="8">
        <f>(13*Recensement_CXPI_PIC_IAE26_TT_AURA[[#This Row],[Durée Formation (Heures)
A saisir ]]*Recensement_CXPI_PIC_IAE26_TT_AURA[[#This Row],[Nombre participants prévisionnels
A saisir ]])</f>
        <v>0</v>
      </c>
      <c r="Q1722" s="8">
        <f>Recensement_CXPI_PIC_IAE26_TT_AURA[[#This Row],[Nombre participants prévisionnels
A saisir ]]*Recensement_CXPI_PIC_IAE26_TT_AURA[[#This Row],[ Montant Frais annexes Total /stagiaire
A saisir]]</f>
        <v>0</v>
      </c>
      <c r="R17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2" s="18">
        <f t="shared" si="26"/>
        <v>0</v>
      </c>
      <c r="T17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V1722))</f>
        <v>0</v>
      </c>
      <c r="U1722" s="8">
        <f>(18*Recensement_CXPI_PIC_IAE26_TT_AURA[[#This Row],[Nombre participants prévisionnels
A saisir ]]*Recensement_CXPI_PIC_IAE26_TT_AURA[[#This Row],[Durée Formation (Heures)
A saisir ]])</f>
        <v>0</v>
      </c>
      <c r="V17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2" s="8"/>
    </row>
    <row r="1723" spans="1:23">
      <c r="A1723" s="11" t="s">
        <v>1788</v>
      </c>
      <c r="B1723" s="12"/>
      <c r="C1723" s="7"/>
      <c r="D1723" s="7"/>
      <c r="E1723" s="30"/>
      <c r="F1723" s="7"/>
      <c r="G1723" s="7"/>
      <c r="H1723" s="7"/>
      <c r="I1723" s="7"/>
      <c r="J1723" s="7"/>
      <c r="K1723" s="7"/>
      <c r="L1723" s="7"/>
      <c r="M1723" s="8"/>
      <c r="N1723" s="8"/>
      <c r="O1723" s="8">
        <f>Recensement_CXPI_PIC_IAE26_TT_AURA[[#This Row],[Taux Horaire
Coût pédagogique/h
A saisir ]]*Recensement_CXPI_PIC_IAE26_TT_AURA[[#This Row],[Durée Formation (Heures)
A saisir ]]*Recensement_CXPI_PIC_IAE26_TT_AURA[[#This Row],[Nombre participants prévisionnels
A saisir ]]</f>
        <v>0</v>
      </c>
      <c r="P1723" s="8">
        <f>(13*Recensement_CXPI_PIC_IAE26_TT_AURA[[#This Row],[Durée Formation (Heures)
A saisir ]]*Recensement_CXPI_PIC_IAE26_TT_AURA[[#This Row],[Nombre participants prévisionnels
A saisir ]])</f>
        <v>0</v>
      </c>
      <c r="Q1723" s="8">
        <f>Recensement_CXPI_PIC_IAE26_TT_AURA[[#This Row],[Nombre participants prévisionnels
A saisir ]]*Recensement_CXPI_PIC_IAE26_TT_AURA[[#This Row],[ Montant Frais annexes Total /stagiaire
A saisir]]</f>
        <v>0</v>
      </c>
      <c r="R17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3" s="18">
        <f t="shared" si="26"/>
        <v>0</v>
      </c>
      <c r="T17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V1723))</f>
        <v>0</v>
      </c>
      <c r="U1723" s="8">
        <f>(18*Recensement_CXPI_PIC_IAE26_TT_AURA[[#This Row],[Nombre participants prévisionnels
A saisir ]]*Recensement_CXPI_PIC_IAE26_TT_AURA[[#This Row],[Durée Formation (Heures)
A saisir ]])</f>
        <v>0</v>
      </c>
      <c r="V17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3" s="8"/>
    </row>
    <row r="1724" spans="1:23">
      <c r="A1724" s="11" t="s">
        <v>1789</v>
      </c>
      <c r="B1724" s="12"/>
      <c r="C1724" s="7"/>
      <c r="D1724" s="7"/>
      <c r="E1724" s="30"/>
      <c r="F1724" s="7"/>
      <c r="G1724" s="7"/>
      <c r="H1724" s="7"/>
      <c r="I1724" s="7"/>
      <c r="J1724" s="7"/>
      <c r="K1724" s="7"/>
      <c r="L1724" s="7"/>
      <c r="M1724" s="8"/>
      <c r="N1724" s="8"/>
      <c r="O1724" s="8">
        <f>Recensement_CXPI_PIC_IAE26_TT_AURA[[#This Row],[Taux Horaire
Coût pédagogique/h
A saisir ]]*Recensement_CXPI_PIC_IAE26_TT_AURA[[#This Row],[Durée Formation (Heures)
A saisir ]]*Recensement_CXPI_PIC_IAE26_TT_AURA[[#This Row],[Nombre participants prévisionnels
A saisir ]]</f>
        <v>0</v>
      </c>
      <c r="P1724" s="8">
        <f>(13*Recensement_CXPI_PIC_IAE26_TT_AURA[[#This Row],[Durée Formation (Heures)
A saisir ]]*Recensement_CXPI_PIC_IAE26_TT_AURA[[#This Row],[Nombre participants prévisionnels
A saisir ]])</f>
        <v>0</v>
      </c>
      <c r="Q1724" s="8">
        <f>Recensement_CXPI_PIC_IAE26_TT_AURA[[#This Row],[Nombre participants prévisionnels
A saisir ]]*Recensement_CXPI_PIC_IAE26_TT_AURA[[#This Row],[ Montant Frais annexes Total /stagiaire
A saisir]]</f>
        <v>0</v>
      </c>
      <c r="R17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4" s="18">
        <f t="shared" si="26"/>
        <v>0</v>
      </c>
      <c r="T17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V1724))</f>
        <v>0</v>
      </c>
      <c r="U1724" s="8">
        <f>(18*Recensement_CXPI_PIC_IAE26_TT_AURA[[#This Row],[Nombre participants prévisionnels
A saisir ]]*Recensement_CXPI_PIC_IAE26_TT_AURA[[#This Row],[Durée Formation (Heures)
A saisir ]])</f>
        <v>0</v>
      </c>
      <c r="V17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4" s="8"/>
    </row>
    <row r="1725" spans="1:23">
      <c r="A1725" s="11" t="s">
        <v>1790</v>
      </c>
      <c r="B1725" s="12"/>
      <c r="C1725" s="7"/>
      <c r="D1725" s="7"/>
      <c r="E1725" s="30"/>
      <c r="F1725" s="7"/>
      <c r="G1725" s="7"/>
      <c r="H1725" s="7"/>
      <c r="I1725" s="7"/>
      <c r="J1725" s="7"/>
      <c r="K1725" s="7"/>
      <c r="L1725" s="7"/>
      <c r="M1725" s="8"/>
      <c r="N1725" s="8"/>
      <c r="O1725" s="8">
        <f>Recensement_CXPI_PIC_IAE26_TT_AURA[[#This Row],[Taux Horaire
Coût pédagogique/h
A saisir ]]*Recensement_CXPI_PIC_IAE26_TT_AURA[[#This Row],[Durée Formation (Heures)
A saisir ]]*Recensement_CXPI_PIC_IAE26_TT_AURA[[#This Row],[Nombre participants prévisionnels
A saisir ]]</f>
        <v>0</v>
      </c>
      <c r="P1725" s="8">
        <f>(13*Recensement_CXPI_PIC_IAE26_TT_AURA[[#This Row],[Durée Formation (Heures)
A saisir ]]*Recensement_CXPI_PIC_IAE26_TT_AURA[[#This Row],[Nombre participants prévisionnels
A saisir ]])</f>
        <v>0</v>
      </c>
      <c r="Q1725" s="8">
        <f>Recensement_CXPI_PIC_IAE26_TT_AURA[[#This Row],[Nombre participants prévisionnels
A saisir ]]*Recensement_CXPI_PIC_IAE26_TT_AURA[[#This Row],[ Montant Frais annexes Total /stagiaire
A saisir]]</f>
        <v>0</v>
      </c>
      <c r="R17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5" s="18">
        <f t="shared" si="26"/>
        <v>0</v>
      </c>
      <c r="T17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V1725))</f>
        <v>0</v>
      </c>
      <c r="U1725" s="8">
        <f>(18*Recensement_CXPI_PIC_IAE26_TT_AURA[[#This Row],[Nombre participants prévisionnels
A saisir ]]*Recensement_CXPI_PIC_IAE26_TT_AURA[[#This Row],[Durée Formation (Heures)
A saisir ]])</f>
        <v>0</v>
      </c>
      <c r="V17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5" s="8"/>
    </row>
    <row r="1726" spans="1:23">
      <c r="A1726" s="11" t="s">
        <v>1791</v>
      </c>
      <c r="B1726" s="12"/>
      <c r="C1726" s="7"/>
      <c r="D1726" s="7"/>
      <c r="E1726" s="30"/>
      <c r="F1726" s="7"/>
      <c r="G1726" s="7"/>
      <c r="H1726" s="7"/>
      <c r="I1726" s="7"/>
      <c r="J1726" s="7"/>
      <c r="K1726" s="7"/>
      <c r="L1726" s="7"/>
      <c r="M1726" s="8"/>
      <c r="N1726" s="8"/>
      <c r="O1726" s="8">
        <f>Recensement_CXPI_PIC_IAE26_TT_AURA[[#This Row],[Taux Horaire
Coût pédagogique/h
A saisir ]]*Recensement_CXPI_PIC_IAE26_TT_AURA[[#This Row],[Durée Formation (Heures)
A saisir ]]*Recensement_CXPI_PIC_IAE26_TT_AURA[[#This Row],[Nombre participants prévisionnels
A saisir ]]</f>
        <v>0</v>
      </c>
      <c r="P1726" s="8">
        <f>(13*Recensement_CXPI_PIC_IAE26_TT_AURA[[#This Row],[Durée Formation (Heures)
A saisir ]]*Recensement_CXPI_PIC_IAE26_TT_AURA[[#This Row],[Nombre participants prévisionnels
A saisir ]])</f>
        <v>0</v>
      </c>
      <c r="Q1726" s="8">
        <f>Recensement_CXPI_PIC_IAE26_TT_AURA[[#This Row],[Nombre participants prévisionnels
A saisir ]]*Recensement_CXPI_PIC_IAE26_TT_AURA[[#This Row],[ Montant Frais annexes Total /stagiaire
A saisir]]</f>
        <v>0</v>
      </c>
      <c r="R17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6" s="18">
        <f t="shared" si="26"/>
        <v>0</v>
      </c>
      <c r="T17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V1726))</f>
        <v>0</v>
      </c>
      <c r="U1726" s="8">
        <f>(18*Recensement_CXPI_PIC_IAE26_TT_AURA[[#This Row],[Nombre participants prévisionnels
A saisir ]]*Recensement_CXPI_PIC_IAE26_TT_AURA[[#This Row],[Durée Formation (Heures)
A saisir ]])</f>
        <v>0</v>
      </c>
      <c r="V17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6" s="8"/>
    </row>
    <row r="1727" spans="1:23">
      <c r="A1727" s="11" t="s">
        <v>1792</v>
      </c>
      <c r="B1727" s="12"/>
      <c r="C1727" s="7"/>
      <c r="D1727" s="7"/>
      <c r="E1727" s="30"/>
      <c r="F1727" s="7"/>
      <c r="G1727" s="7"/>
      <c r="H1727" s="7"/>
      <c r="I1727" s="7"/>
      <c r="J1727" s="7"/>
      <c r="K1727" s="7"/>
      <c r="L1727" s="7"/>
      <c r="M1727" s="8"/>
      <c r="N1727" s="8"/>
      <c r="O1727" s="8">
        <f>Recensement_CXPI_PIC_IAE26_TT_AURA[[#This Row],[Taux Horaire
Coût pédagogique/h
A saisir ]]*Recensement_CXPI_PIC_IAE26_TT_AURA[[#This Row],[Durée Formation (Heures)
A saisir ]]*Recensement_CXPI_PIC_IAE26_TT_AURA[[#This Row],[Nombre participants prévisionnels
A saisir ]]</f>
        <v>0</v>
      </c>
      <c r="P1727" s="8">
        <f>(13*Recensement_CXPI_PIC_IAE26_TT_AURA[[#This Row],[Durée Formation (Heures)
A saisir ]]*Recensement_CXPI_PIC_IAE26_TT_AURA[[#This Row],[Nombre participants prévisionnels
A saisir ]])</f>
        <v>0</v>
      </c>
      <c r="Q1727" s="8">
        <f>Recensement_CXPI_PIC_IAE26_TT_AURA[[#This Row],[Nombre participants prévisionnels
A saisir ]]*Recensement_CXPI_PIC_IAE26_TT_AURA[[#This Row],[ Montant Frais annexes Total /stagiaire
A saisir]]</f>
        <v>0</v>
      </c>
      <c r="R17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7" s="18">
        <f t="shared" si="26"/>
        <v>0</v>
      </c>
      <c r="T17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V1727))</f>
        <v>0</v>
      </c>
      <c r="U1727" s="8">
        <f>(18*Recensement_CXPI_PIC_IAE26_TT_AURA[[#This Row],[Nombre participants prévisionnels
A saisir ]]*Recensement_CXPI_PIC_IAE26_TT_AURA[[#This Row],[Durée Formation (Heures)
A saisir ]])</f>
        <v>0</v>
      </c>
      <c r="V17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7" s="8"/>
    </row>
    <row r="1728" spans="1:23">
      <c r="A1728" s="11" t="s">
        <v>1793</v>
      </c>
      <c r="B1728" s="12"/>
      <c r="C1728" s="7"/>
      <c r="D1728" s="7"/>
      <c r="E1728" s="30"/>
      <c r="F1728" s="7"/>
      <c r="G1728" s="7"/>
      <c r="H1728" s="7"/>
      <c r="I1728" s="7"/>
      <c r="J1728" s="7"/>
      <c r="K1728" s="7"/>
      <c r="L1728" s="7"/>
      <c r="M1728" s="8"/>
      <c r="N1728" s="8"/>
      <c r="O1728" s="8">
        <f>Recensement_CXPI_PIC_IAE26_TT_AURA[[#This Row],[Taux Horaire
Coût pédagogique/h
A saisir ]]*Recensement_CXPI_PIC_IAE26_TT_AURA[[#This Row],[Durée Formation (Heures)
A saisir ]]*Recensement_CXPI_PIC_IAE26_TT_AURA[[#This Row],[Nombre participants prévisionnels
A saisir ]]</f>
        <v>0</v>
      </c>
      <c r="P1728" s="8">
        <f>(13*Recensement_CXPI_PIC_IAE26_TT_AURA[[#This Row],[Durée Formation (Heures)
A saisir ]]*Recensement_CXPI_PIC_IAE26_TT_AURA[[#This Row],[Nombre participants prévisionnels
A saisir ]])</f>
        <v>0</v>
      </c>
      <c r="Q1728" s="8">
        <f>Recensement_CXPI_PIC_IAE26_TT_AURA[[#This Row],[Nombre participants prévisionnels
A saisir ]]*Recensement_CXPI_PIC_IAE26_TT_AURA[[#This Row],[ Montant Frais annexes Total /stagiaire
A saisir]]</f>
        <v>0</v>
      </c>
      <c r="R17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8" s="18">
        <f t="shared" si="26"/>
        <v>0</v>
      </c>
      <c r="T17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V1728))</f>
        <v>0</v>
      </c>
      <c r="U1728" s="8">
        <f>(18*Recensement_CXPI_PIC_IAE26_TT_AURA[[#This Row],[Nombre participants prévisionnels
A saisir ]]*Recensement_CXPI_PIC_IAE26_TT_AURA[[#This Row],[Durée Formation (Heures)
A saisir ]])</f>
        <v>0</v>
      </c>
      <c r="V17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8" s="8"/>
    </row>
    <row r="1729" spans="1:23">
      <c r="A1729" s="11" t="s">
        <v>1794</v>
      </c>
      <c r="B1729" s="12"/>
      <c r="C1729" s="7"/>
      <c r="D1729" s="7"/>
      <c r="E1729" s="30"/>
      <c r="F1729" s="7"/>
      <c r="G1729" s="7"/>
      <c r="H1729" s="7"/>
      <c r="I1729" s="7"/>
      <c r="J1729" s="7"/>
      <c r="K1729" s="7"/>
      <c r="L1729" s="7"/>
      <c r="M1729" s="8"/>
      <c r="N1729" s="8"/>
      <c r="O1729" s="8">
        <f>Recensement_CXPI_PIC_IAE26_TT_AURA[[#This Row],[Taux Horaire
Coût pédagogique/h
A saisir ]]*Recensement_CXPI_PIC_IAE26_TT_AURA[[#This Row],[Durée Formation (Heures)
A saisir ]]*Recensement_CXPI_PIC_IAE26_TT_AURA[[#This Row],[Nombre participants prévisionnels
A saisir ]]</f>
        <v>0</v>
      </c>
      <c r="P1729" s="8">
        <f>(13*Recensement_CXPI_PIC_IAE26_TT_AURA[[#This Row],[Durée Formation (Heures)
A saisir ]]*Recensement_CXPI_PIC_IAE26_TT_AURA[[#This Row],[Nombre participants prévisionnels
A saisir ]])</f>
        <v>0</v>
      </c>
      <c r="Q1729" s="8">
        <f>Recensement_CXPI_PIC_IAE26_TT_AURA[[#This Row],[Nombre participants prévisionnels
A saisir ]]*Recensement_CXPI_PIC_IAE26_TT_AURA[[#This Row],[ Montant Frais annexes Total /stagiaire
A saisir]]</f>
        <v>0</v>
      </c>
      <c r="R17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29" s="18">
        <f t="shared" si="26"/>
        <v>0</v>
      </c>
      <c r="T17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V1729))</f>
        <v>0</v>
      </c>
      <c r="U1729" s="8">
        <f>(18*Recensement_CXPI_PIC_IAE26_TT_AURA[[#This Row],[Nombre participants prévisionnels
A saisir ]]*Recensement_CXPI_PIC_IAE26_TT_AURA[[#This Row],[Durée Formation (Heures)
A saisir ]])</f>
        <v>0</v>
      </c>
      <c r="V17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29" s="8"/>
    </row>
    <row r="1730" spans="1:23">
      <c r="A1730" s="11" t="s">
        <v>1795</v>
      </c>
      <c r="B1730" s="12"/>
      <c r="C1730" s="7"/>
      <c r="D1730" s="7"/>
      <c r="E1730" s="30"/>
      <c r="F1730" s="7"/>
      <c r="G1730" s="7"/>
      <c r="H1730" s="7"/>
      <c r="I1730" s="7"/>
      <c r="J1730" s="7"/>
      <c r="K1730" s="7"/>
      <c r="L1730" s="7"/>
      <c r="M1730" s="8"/>
      <c r="N1730" s="8"/>
      <c r="O1730" s="8">
        <f>Recensement_CXPI_PIC_IAE26_TT_AURA[[#This Row],[Taux Horaire
Coût pédagogique/h
A saisir ]]*Recensement_CXPI_PIC_IAE26_TT_AURA[[#This Row],[Durée Formation (Heures)
A saisir ]]*Recensement_CXPI_PIC_IAE26_TT_AURA[[#This Row],[Nombre participants prévisionnels
A saisir ]]</f>
        <v>0</v>
      </c>
      <c r="P1730" s="8">
        <f>(13*Recensement_CXPI_PIC_IAE26_TT_AURA[[#This Row],[Durée Formation (Heures)
A saisir ]]*Recensement_CXPI_PIC_IAE26_TT_AURA[[#This Row],[Nombre participants prévisionnels
A saisir ]])</f>
        <v>0</v>
      </c>
      <c r="Q1730" s="8">
        <f>Recensement_CXPI_PIC_IAE26_TT_AURA[[#This Row],[Nombre participants prévisionnels
A saisir ]]*Recensement_CXPI_PIC_IAE26_TT_AURA[[#This Row],[ Montant Frais annexes Total /stagiaire
A saisir]]</f>
        <v>0</v>
      </c>
      <c r="R17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0" s="18">
        <f t="shared" si="26"/>
        <v>0</v>
      </c>
      <c r="T17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V1730))</f>
        <v>0</v>
      </c>
      <c r="U1730" s="8">
        <f>(18*Recensement_CXPI_PIC_IAE26_TT_AURA[[#This Row],[Nombre participants prévisionnels
A saisir ]]*Recensement_CXPI_PIC_IAE26_TT_AURA[[#This Row],[Durée Formation (Heures)
A saisir ]])</f>
        <v>0</v>
      </c>
      <c r="V17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0" s="8"/>
    </row>
    <row r="1731" spans="1:23">
      <c r="A1731" s="11" t="s">
        <v>1796</v>
      </c>
      <c r="B1731" s="12"/>
      <c r="C1731" s="7"/>
      <c r="D1731" s="7"/>
      <c r="E1731" s="30"/>
      <c r="F1731" s="7"/>
      <c r="G1731" s="7"/>
      <c r="H1731" s="7"/>
      <c r="I1731" s="7"/>
      <c r="J1731" s="7"/>
      <c r="K1731" s="7"/>
      <c r="L1731" s="7"/>
      <c r="M1731" s="8"/>
      <c r="N1731" s="8"/>
      <c r="O1731" s="8">
        <f>Recensement_CXPI_PIC_IAE26_TT_AURA[[#This Row],[Taux Horaire
Coût pédagogique/h
A saisir ]]*Recensement_CXPI_PIC_IAE26_TT_AURA[[#This Row],[Durée Formation (Heures)
A saisir ]]*Recensement_CXPI_PIC_IAE26_TT_AURA[[#This Row],[Nombre participants prévisionnels
A saisir ]]</f>
        <v>0</v>
      </c>
      <c r="P1731" s="8">
        <f>(13*Recensement_CXPI_PIC_IAE26_TT_AURA[[#This Row],[Durée Formation (Heures)
A saisir ]]*Recensement_CXPI_PIC_IAE26_TT_AURA[[#This Row],[Nombre participants prévisionnels
A saisir ]])</f>
        <v>0</v>
      </c>
      <c r="Q1731" s="8">
        <f>Recensement_CXPI_PIC_IAE26_TT_AURA[[#This Row],[Nombre participants prévisionnels
A saisir ]]*Recensement_CXPI_PIC_IAE26_TT_AURA[[#This Row],[ Montant Frais annexes Total /stagiaire
A saisir]]</f>
        <v>0</v>
      </c>
      <c r="R17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1" s="18">
        <f t="shared" si="26"/>
        <v>0</v>
      </c>
      <c r="T17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V1731))</f>
        <v>0</v>
      </c>
      <c r="U1731" s="8">
        <f>(18*Recensement_CXPI_PIC_IAE26_TT_AURA[[#This Row],[Nombre participants prévisionnels
A saisir ]]*Recensement_CXPI_PIC_IAE26_TT_AURA[[#This Row],[Durée Formation (Heures)
A saisir ]])</f>
        <v>0</v>
      </c>
      <c r="V17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1" s="8"/>
    </row>
    <row r="1732" spans="1:23">
      <c r="A1732" s="11" t="s">
        <v>1797</v>
      </c>
      <c r="B1732" s="12"/>
      <c r="C1732" s="7"/>
      <c r="D1732" s="7"/>
      <c r="E1732" s="30"/>
      <c r="F1732" s="7"/>
      <c r="G1732" s="7"/>
      <c r="H1732" s="7"/>
      <c r="I1732" s="7"/>
      <c r="J1732" s="7"/>
      <c r="K1732" s="7"/>
      <c r="L1732" s="7"/>
      <c r="M1732" s="8"/>
      <c r="N1732" s="8"/>
      <c r="O1732" s="8">
        <f>Recensement_CXPI_PIC_IAE26_TT_AURA[[#This Row],[Taux Horaire
Coût pédagogique/h
A saisir ]]*Recensement_CXPI_PIC_IAE26_TT_AURA[[#This Row],[Durée Formation (Heures)
A saisir ]]*Recensement_CXPI_PIC_IAE26_TT_AURA[[#This Row],[Nombre participants prévisionnels
A saisir ]]</f>
        <v>0</v>
      </c>
      <c r="P1732" s="8">
        <f>(13*Recensement_CXPI_PIC_IAE26_TT_AURA[[#This Row],[Durée Formation (Heures)
A saisir ]]*Recensement_CXPI_PIC_IAE26_TT_AURA[[#This Row],[Nombre participants prévisionnels
A saisir ]])</f>
        <v>0</v>
      </c>
      <c r="Q1732" s="8">
        <f>Recensement_CXPI_PIC_IAE26_TT_AURA[[#This Row],[Nombre participants prévisionnels
A saisir ]]*Recensement_CXPI_PIC_IAE26_TT_AURA[[#This Row],[ Montant Frais annexes Total /stagiaire
A saisir]]</f>
        <v>0</v>
      </c>
      <c r="R17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2" s="18">
        <f t="shared" si="26"/>
        <v>0</v>
      </c>
      <c r="T17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V1732))</f>
        <v>0</v>
      </c>
      <c r="U1732" s="8">
        <f>(18*Recensement_CXPI_PIC_IAE26_TT_AURA[[#This Row],[Nombre participants prévisionnels
A saisir ]]*Recensement_CXPI_PIC_IAE26_TT_AURA[[#This Row],[Durée Formation (Heures)
A saisir ]])</f>
        <v>0</v>
      </c>
      <c r="V17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2" s="8"/>
    </row>
    <row r="1733" spans="1:23">
      <c r="A1733" s="11" t="s">
        <v>1798</v>
      </c>
      <c r="B1733" s="12"/>
      <c r="C1733" s="7"/>
      <c r="D1733" s="7"/>
      <c r="E1733" s="30"/>
      <c r="F1733" s="7"/>
      <c r="G1733" s="7"/>
      <c r="H1733" s="7"/>
      <c r="I1733" s="7"/>
      <c r="J1733" s="7"/>
      <c r="K1733" s="7"/>
      <c r="L1733" s="7"/>
      <c r="M1733" s="8"/>
      <c r="N1733" s="8"/>
      <c r="O1733" s="8">
        <f>Recensement_CXPI_PIC_IAE26_TT_AURA[[#This Row],[Taux Horaire
Coût pédagogique/h
A saisir ]]*Recensement_CXPI_PIC_IAE26_TT_AURA[[#This Row],[Durée Formation (Heures)
A saisir ]]*Recensement_CXPI_PIC_IAE26_TT_AURA[[#This Row],[Nombre participants prévisionnels
A saisir ]]</f>
        <v>0</v>
      </c>
      <c r="P1733" s="8">
        <f>(13*Recensement_CXPI_PIC_IAE26_TT_AURA[[#This Row],[Durée Formation (Heures)
A saisir ]]*Recensement_CXPI_PIC_IAE26_TT_AURA[[#This Row],[Nombre participants prévisionnels
A saisir ]])</f>
        <v>0</v>
      </c>
      <c r="Q1733" s="8">
        <f>Recensement_CXPI_PIC_IAE26_TT_AURA[[#This Row],[Nombre participants prévisionnels
A saisir ]]*Recensement_CXPI_PIC_IAE26_TT_AURA[[#This Row],[ Montant Frais annexes Total /stagiaire
A saisir]]</f>
        <v>0</v>
      </c>
      <c r="R17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3" s="18">
        <f t="shared" si="26"/>
        <v>0</v>
      </c>
      <c r="T17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V1733))</f>
        <v>0</v>
      </c>
      <c r="U1733" s="8">
        <f>(18*Recensement_CXPI_PIC_IAE26_TT_AURA[[#This Row],[Nombre participants prévisionnels
A saisir ]]*Recensement_CXPI_PIC_IAE26_TT_AURA[[#This Row],[Durée Formation (Heures)
A saisir ]])</f>
        <v>0</v>
      </c>
      <c r="V17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3" s="8"/>
    </row>
    <row r="1734" spans="1:23">
      <c r="A1734" s="11" t="s">
        <v>1799</v>
      </c>
      <c r="B1734" s="12"/>
      <c r="C1734" s="7"/>
      <c r="D1734" s="7"/>
      <c r="E1734" s="30"/>
      <c r="F1734" s="7"/>
      <c r="G1734" s="7"/>
      <c r="H1734" s="7"/>
      <c r="I1734" s="7"/>
      <c r="J1734" s="7"/>
      <c r="K1734" s="7"/>
      <c r="L1734" s="7"/>
      <c r="M1734" s="8"/>
      <c r="N1734" s="8"/>
      <c r="O1734" s="8">
        <f>Recensement_CXPI_PIC_IAE26_TT_AURA[[#This Row],[Taux Horaire
Coût pédagogique/h
A saisir ]]*Recensement_CXPI_PIC_IAE26_TT_AURA[[#This Row],[Durée Formation (Heures)
A saisir ]]*Recensement_CXPI_PIC_IAE26_TT_AURA[[#This Row],[Nombre participants prévisionnels
A saisir ]]</f>
        <v>0</v>
      </c>
      <c r="P1734" s="8">
        <f>(13*Recensement_CXPI_PIC_IAE26_TT_AURA[[#This Row],[Durée Formation (Heures)
A saisir ]]*Recensement_CXPI_PIC_IAE26_TT_AURA[[#This Row],[Nombre participants prévisionnels
A saisir ]])</f>
        <v>0</v>
      </c>
      <c r="Q1734" s="8">
        <f>Recensement_CXPI_PIC_IAE26_TT_AURA[[#This Row],[Nombre participants prévisionnels
A saisir ]]*Recensement_CXPI_PIC_IAE26_TT_AURA[[#This Row],[ Montant Frais annexes Total /stagiaire
A saisir]]</f>
        <v>0</v>
      </c>
      <c r="R17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4" s="18">
        <f t="shared" si="26"/>
        <v>0</v>
      </c>
      <c r="T17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V1734))</f>
        <v>0</v>
      </c>
      <c r="U1734" s="8">
        <f>(18*Recensement_CXPI_PIC_IAE26_TT_AURA[[#This Row],[Nombre participants prévisionnels
A saisir ]]*Recensement_CXPI_PIC_IAE26_TT_AURA[[#This Row],[Durée Formation (Heures)
A saisir ]])</f>
        <v>0</v>
      </c>
      <c r="V17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4" s="8"/>
    </row>
    <row r="1735" spans="1:23">
      <c r="A1735" s="11" t="s">
        <v>1800</v>
      </c>
      <c r="B1735" s="12"/>
      <c r="C1735" s="7"/>
      <c r="D1735" s="7"/>
      <c r="E1735" s="30"/>
      <c r="F1735" s="7"/>
      <c r="G1735" s="7"/>
      <c r="H1735" s="7"/>
      <c r="I1735" s="7"/>
      <c r="J1735" s="7"/>
      <c r="K1735" s="7"/>
      <c r="L1735" s="7"/>
      <c r="M1735" s="8"/>
      <c r="N1735" s="8"/>
      <c r="O1735" s="8">
        <f>Recensement_CXPI_PIC_IAE26_TT_AURA[[#This Row],[Taux Horaire
Coût pédagogique/h
A saisir ]]*Recensement_CXPI_PIC_IAE26_TT_AURA[[#This Row],[Durée Formation (Heures)
A saisir ]]*Recensement_CXPI_PIC_IAE26_TT_AURA[[#This Row],[Nombre participants prévisionnels
A saisir ]]</f>
        <v>0</v>
      </c>
      <c r="P1735" s="8">
        <f>(13*Recensement_CXPI_PIC_IAE26_TT_AURA[[#This Row],[Durée Formation (Heures)
A saisir ]]*Recensement_CXPI_PIC_IAE26_TT_AURA[[#This Row],[Nombre participants prévisionnels
A saisir ]])</f>
        <v>0</v>
      </c>
      <c r="Q1735" s="8">
        <f>Recensement_CXPI_PIC_IAE26_TT_AURA[[#This Row],[Nombre participants prévisionnels
A saisir ]]*Recensement_CXPI_PIC_IAE26_TT_AURA[[#This Row],[ Montant Frais annexes Total /stagiaire
A saisir]]</f>
        <v>0</v>
      </c>
      <c r="R17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5" s="18">
        <f t="shared" si="26"/>
        <v>0</v>
      </c>
      <c r="T17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V1735))</f>
        <v>0</v>
      </c>
      <c r="U1735" s="8">
        <f>(18*Recensement_CXPI_PIC_IAE26_TT_AURA[[#This Row],[Nombre participants prévisionnels
A saisir ]]*Recensement_CXPI_PIC_IAE26_TT_AURA[[#This Row],[Durée Formation (Heures)
A saisir ]])</f>
        <v>0</v>
      </c>
      <c r="V17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5" s="8"/>
    </row>
    <row r="1736" spans="1:23">
      <c r="A1736" s="11" t="s">
        <v>1801</v>
      </c>
      <c r="B1736" s="12"/>
      <c r="C1736" s="7"/>
      <c r="D1736" s="7"/>
      <c r="E1736" s="30"/>
      <c r="F1736" s="7"/>
      <c r="G1736" s="7"/>
      <c r="H1736" s="7"/>
      <c r="I1736" s="7"/>
      <c r="J1736" s="7"/>
      <c r="K1736" s="7"/>
      <c r="L1736" s="7"/>
      <c r="M1736" s="8"/>
      <c r="N1736" s="8"/>
      <c r="O1736" s="8">
        <f>Recensement_CXPI_PIC_IAE26_TT_AURA[[#This Row],[Taux Horaire
Coût pédagogique/h
A saisir ]]*Recensement_CXPI_PIC_IAE26_TT_AURA[[#This Row],[Durée Formation (Heures)
A saisir ]]*Recensement_CXPI_PIC_IAE26_TT_AURA[[#This Row],[Nombre participants prévisionnels
A saisir ]]</f>
        <v>0</v>
      </c>
      <c r="P1736" s="8">
        <f>(13*Recensement_CXPI_PIC_IAE26_TT_AURA[[#This Row],[Durée Formation (Heures)
A saisir ]]*Recensement_CXPI_PIC_IAE26_TT_AURA[[#This Row],[Nombre participants prévisionnels
A saisir ]])</f>
        <v>0</v>
      </c>
      <c r="Q1736" s="8">
        <f>Recensement_CXPI_PIC_IAE26_TT_AURA[[#This Row],[Nombre participants prévisionnels
A saisir ]]*Recensement_CXPI_PIC_IAE26_TT_AURA[[#This Row],[ Montant Frais annexes Total /stagiaire
A saisir]]</f>
        <v>0</v>
      </c>
      <c r="R17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6" s="18">
        <f t="shared" ref="S1736:S1799" si="27">IF(F1736="ETTI&lt;=250",70%,
IF(F1736="ETTI&gt;250",60%,0))</f>
        <v>0</v>
      </c>
      <c r="T17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V1736))</f>
        <v>0</v>
      </c>
      <c r="U1736" s="8">
        <f>(18*Recensement_CXPI_PIC_IAE26_TT_AURA[[#This Row],[Nombre participants prévisionnels
A saisir ]]*Recensement_CXPI_PIC_IAE26_TT_AURA[[#This Row],[Durée Formation (Heures)
A saisir ]])</f>
        <v>0</v>
      </c>
      <c r="V17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6" s="8"/>
    </row>
    <row r="1737" spans="1:23">
      <c r="A1737" s="11" t="s">
        <v>1802</v>
      </c>
      <c r="B1737" s="12"/>
      <c r="C1737" s="7"/>
      <c r="D1737" s="7"/>
      <c r="E1737" s="30"/>
      <c r="F1737" s="7"/>
      <c r="G1737" s="7"/>
      <c r="H1737" s="7"/>
      <c r="I1737" s="7"/>
      <c r="J1737" s="7"/>
      <c r="K1737" s="7"/>
      <c r="L1737" s="7"/>
      <c r="M1737" s="8"/>
      <c r="N1737" s="8"/>
      <c r="O1737" s="8">
        <f>Recensement_CXPI_PIC_IAE26_TT_AURA[[#This Row],[Taux Horaire
Coût pédagogique/h
A saisir ]]*Recensement_CXPI_PIC_IAE26_TT_AURA[[#This Row],[Durée Formation (Heures)
A saisir ]]*Recensement_CXPI_PIC_IAE26_TT_AURA[[#This Row],[Nombre participants prévisionnels
A saisir ]]</f>
        <v>0</v>
      </c>
      <c r="P1737" s="8">
        <f>(13*Recensement_CXPI_PIC_IAE26_TT_AURA[[#This Row],[Durée Formation (Heures)
A saisir ]]*Recensement_CXPI_PIC_IAE26_TT_AURA[[#This Row],[Nombre participants prévisionnels
A saisir ]])</f>
        <v>0</v>
      </c>
      <c r="Q1737" s="8">
        <f>Recensement_CXPI_PIC_IAE26_TT_AURA[[#This Row],[Nombre participants prévisionnels
A saisir ]]*Recensement_CXPI_PIC_IAE26_TT_AURA[[#This Row],[ Montant Frais annexes Total /stagiaire
A saisir]]</f>
        <v>0</v>
      </c>
      <c r="R17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7" s="18">
        <f t="shared" si="27"/>
        <v>0</v>
      </c>
      <c r="T17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V1737))</f>
        <v>0</v>
      </c>
      <c r="U1737" s="8">
        <f>(18*Recensement_CXPI_PIC_IAE26_TT_AURA[[#This Row],[Nombre participants prévisionnels
A saisir ]]*Recensement_CXPI_PIC_IAE26_TT_AURA[[#This Row],[Durée Formation (Heures)
A saisir ]])</f>
        <v>0</v>
      </c>
      <c r="V17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7" s="8"/>
    </row>
    <row r="1738" spans="1:23">
      <c r="A1738" s="11" t="s">
        <v>1803</v>
      </c>
      <c r="B1738" s="12"/>
      <c r="C1738" s="7"/>
      <c r="D1738" s="7"/>
      <c r="E1738" s="30"/>
      <c r="F1738" s="7"/>
      <c r="G1738" s="7"/>
      <c r="H1738" s="7"/>
      <c r="I1738" s="7"/>
      <c r="J1738" s="7"/>
      <c r="K1738" s="7"/>
      <c r="L1738" s="7"/>
      <c r="M1738" s="8"/>
      <c r="N1738" s="8"/>
      <c r="O1738" s="8">
        <f>Recensement_CXPI_PIC_IAE26_TT_AURA[[#This Row],[Taux Horaire
Coût pédagogique/h
A saisir ]]*Recensement_CXPI_PIC_IAE26_TT_AURA[[#This Row],[Durée Formation (Heures)
A saisir ]]*Recensement_CXPI_PIC_IAE26_TT_AURA[[#This Row],[Nombre participants prévisionnels
A saisir ]]</f>
        <v>0</v>
      </c>
      <c r="P1738" s="8">
        <f>(13*Recensement_CXPI_PIC_IAE26_TT_AURA[[#This Row],[Durée Formation (Heures)
A saisir ]]*Recensement_CXPI_PIC_IAE26_TT_AURA[[#This Row],[Nombre participants prévisionnels
A saisir ]])</f>
        <v>0</v>
      </c>
      <c r="Q1738" s="8">
        <f>Recensement_CXPI_PIC_IAE26_TT_AURA[[#This Row],[Nombre participants prévisionnels
A saisir ]]*Recensement_CXPI_PIC_IAE26_TT_AURA[[#This Row],[ Montant Frais annexes Total /stagiaire
A saisir]]</f>
        <v>0</v>
      </c>
      <c r="R17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8" s="18">
        <f t="shared" si="27"/>
        <v>0</v>
      </c>
      <c r="T17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V1738))</f>
        <v>0</v>
      </c>
      <c r="U1738" s="8">
        <f>(18*Recensement_CXPI_PIC_IAE26_TT_AURA[[#This Row],[Nombre participants prévisionnels
A saisir ]]*Recensement_CXPI_PIC_IAE26_TT_AURA[[#This Row],[Durée Formation (Heures)
A saisir ]])</f>
        <v>0</v>
      </c>
      <c r="V17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8" s="8"/>
    </row>
    <row r="1739" spans="1:23">
      <c r="A1739" s="11" t="s">
        <v>1804</v>
      </c>
      <c r="B1739" s="12"/>
      <c r="C1739" s="7"/>
      <c r="D1739" s="7"/>
      <c r="E1739" s="30"/>
      <c r="F1739" s="7"/>
      <c r="G1739" s="7"/>
      <c r="H1739" s="7"/>
      <c r="I1739" s="7"/>
      <c r="J1739" s="7"/>
      <c r="K1739" s="7"/>
      <c r="L1739" s="7"/>
      <c r="M1739" s="8"/>
      <c r="N1739" s="8"/>
      <c r="O1739" s="8">
        <f>Recensement_CXPI_PIC_IAE26_TT_AURA[[#This Row],[Taux Horaire
Coût pédagogique/h
A saisir ]]*Recensement_CXPI_PIC_IAE26_TT_AURA[[#This Row],[Durée Formation (Heures)
A saisir ]]*Recensement_CXPI_PIC_IAE26_TT_AURA[[#This Row],[Nombre participants prévisionnels
A saisir ]]</f>
        <v>0</v>
      </c>
      <c r="P1739" s="8">
        <f>(13*Recensement_CXPI_PIC_IAE26_TT_AURA[[#This Row],[Durée Formation (Heures)
A saisir ]]*Recensement_CXPI_PIC_IAE26_TT_AURA[[#This Row],[Nombre participants prévisionnels
A saisir ]])</f>
        <v>0</v>
      </c>
      <c r="Q1739" s="8">
        <f>Recensement_CXPI_PIC_IAE26_TT_AURA[[#This Row],[Nombre participants prévisionnels
A saisir ]]*Recensement_CXPI_PIC_IAE26_TT_AURA[[#This Row],[ Montant Frais annexes Total /stagiaire
A saisir]]</f>
        <v>0</v>
      </c>
      <c r="R17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39" s="18">
        <f t="shared" si="27"/>
        <v>0</v>
      </c>
      <c r="T17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V1739))</f>
        <v>0</v>
      </c>
      <c r="U1739" s="8">
        <f>(18*Recensement_CXPI_PIC_IAE26_TT_AURA[[#This Row],[Nombre participants prévisionnels
A saisir ]]*Recensement_CXPI_PIC_IAE26_TT_AURA[[#This Row],[Durée Formation (Heures)
A saisir ]])</f>
        <v>0</v>
      </c>
      <c r="V17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39" s="8"/>
    </row>
    <row r="1740" spans="1:23">
      <c r="A1740" s="11" t="s">
        <v>1805</v>
      </c>
      <c r="B1740" s="12"/>
      <c r="C1740" s="7"/>
      <c r="D1740" s="7"/>
      <c r="E1740" s="30"/>
      <c r="F1740" s="7"/>
      <c r="G1740" s="7"/>
      <c r="H1740" s="7"/>
      <c r="I1740" s="7"/>
      <c r="J1740" s="7"/>
      <c r="K1740" s="7"/>
      <c r="L1740" s="7"/>
      <c r="M1740" s="8"/>
      <c r="N1740" s="8"/>
      <c r="O1740" s="8">
        <f>Recensement_CXPI_PIC_IAE26_TT_AURA[[#This Row],[Taux Horaire
Coût pédagogique/h
A saisir ]]*Recensement_CXPI_PIC_IAE26_TT_AURA[[#This Row],[Durée Formation (Heures)
A saisir ]]*Recensement_CXPI_PIC_IAE26_TT_AURA[[#This Row],[Nombre participants prévisionnels
A saisir ]]</f>
        <v>0</v>
      </c>
      <c r="P1740" s="8">
        <f>(13*Recensement_CXPI_PIC_IAE26_TT_AURA[[#This Row],[Durée Formation (Heures)
A saisir ]]*Recensement_CXPI_PIC_IAE26_TT_AURA[[#This Row],[Nombre participants prévisionnels
A saisir ]])</f>
        <v>0</v>
      </c>
      <c r="Q1740" s="8">
        <f>Recensement_CXPI_PIC_IAE26_TT_AURA[[#This Row],[Nombre participants prévisionnels
A saisir ]]*Recensement_CXPI_PIC_IAE26_TT_AURA[[#This Row],[ Montant Frais annexes Total /stagiaire
A saisir]]</f>
        <v>0</v>
      </c>
      <c r="R17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0" s="18">
        <f t="shared" si="27"/>
        <v>0</v>
      </c>
      <c r="T17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V1740))</f>
        <v>0</v>
      </c>
      <c r="U1740" s="8">
        <f>(18*Recensement_CXPI_PIC_IAE26_TT_AURA[[#This Row],[Nombre participants prévisionnels
A saisir ]]*Recensement_CXPI_PIC_IAE26_TT_AURA[[#This Row],[Durée Formation (Heures)
A saisir ]])</f>
        <v>0</v>
      </c>
      <c r="V17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0" s="8"/>
    </row>
    <row r="1741" spans="1:23">
      <c r="A1741" s="11" t="s">
        <v>1806</v>
      </c>
      <c r="B1741" s="12"/>
      <c r="C1741" s="7"/>
      <c r="D1741" s="7"/>
      <c r="E1741" s="30"/>
      <c r="F1741" s="7"/>
      <c r="G1741" s="7"/>
      <c r="H1741" s="7"/>
      <c r="I1741" s="7"/>
      <c r="J1741" s="7"/>
      <c r="K1741" s="7"/>
      <c r="L1741" s="7"/>
      <c r="M1741" s="8"/>
      <c r="N1741" s="8"/>
      <c r="O1741" s="8">
        <f>Recensement_CXPI_PIC_IAE26_TT_AURA[[#This Row],[Taux Horaire
Coût pédagogique/h
A saisir ]]*Recensement_CXPI_PIC_IAE26_TT_AURA[[#This Row],[Durée Formation (Heures)
A saisir ]]*Recensement_CXPI_PIC_IAE26_TT_AURA[[#This Row],[Nombre participants prévisionnels
A saisir ]]</f>
        <v>0</v>
      </c>
      <c r="P1741" s="8">
        <f>(13*Recensement_CXPI_PIC_IAE26_TT_AURA[[#This Row],[Durée Formation (Heures)
A saisir ]]*Recensement_CXPI_PIC_IAE26_TT_AURA[[#This Row],[Nombre participants prévisionnels
A saisir ]])</f>
        <v>0</v>
      </c>
      <c r="Q1741" s="8">
        <f>Recensement_CXPI_PIC_IAE26_TT_AURA[[#This Row],[Nombre participants prévisionnels
A saisir ]]*Recensement_CXPI_PIC_IAE26_TT_AURA[[#This Row],[ Montant Frais annexes Total /stagiaire
A saisir]]</f>
        <v>0</v>
      </c>
      <c r="R17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1" s="18">
        <f t="shared" si="27"/>
        <v>0</v>
      </c>
      <c r="T17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V1741))</f>
        <v>0</v>
      </c>
      <c r="U1741" s="8">
        <f>(18*Recensement_CXPI_PIC_IAE26_TT_AURA[[#This Row],[Nombre participants prévisionnels
A saisir ]]*Recensement_CXPI_PIC_IAE26_TT_AURA[[#This Row],[Durée Formation (Heures)
A saisir ]])</f>
        <v>0</v>
      </c>
      <c r="V17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1" s="8"/>
    </row>
    <row r="1742" spans="1:23">
      <c r="A1742" s="11" t="s">
        <v>1807</v>
      </c>
      <c r="B1742" s="12"/>
      <c r="C1742" s="7"/>
      <c r="D1742" s="7"/>
      <c r="E1742" s="30"/>
      <c r="F1742" s="7"/>
      <c r="G1742" s="7"/>
      <c r="H1742" s="7"/>
      <c r="I1742" s="7"/>
      <c r="J1742" s="7"/>
      <c r="K1742" s="7"/>
      <c r="L1742" s="7"/>
      <c r="M1742" s="8"/>
      <c r="N1742" s="8"/>
      <c r="O1742" s="8">
        <f>Recensement_CXPI_PIC_IAE26_TT_AURA[[#This Row],[Taux Horaire
Coût pédagogique/h
A saisir ]]*Recensement_CXPI_PIC_IAE26_TT_AURA[[#This Row],[Durée Formation (Heures)
A saisir ]]*Recensement_CXPI_PIC_IAE26_TT_AURA[[#This Row],[Nombre participants prévisionnels
A saisir ]]</f>
        <v>0</v>
      </c>
      <c r="P1742" s="8">
        <f>(13*Recensement_CXPI_PIC_IAE26_TT_AURA[[#This Row],[Durée Formation (Heures)
A saisir ]]*Recensement_CXPI_PIC_IAE26_TT_AURA[[#This Row],[Nombre participants prévisionnels
A saisir ]])</f>
        <v>0</v>
      </c>
      <c r="Q1742" s="8">
        <f>Recensement_CXPI_PIC_IAE26_TT_AURA[[#This Row],[Nombre participants prévisionnels
A saisir ]]*Recensement_CXPI_PIC_IAE26_TT_AURA[[#This Row],[ Montant Frais annexes Total /stagiaire
A saisir]]</f>
        <v>0</v>
      </c>
      <c r="R17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2" s="18">
        <f t="shared" si="27"/>
        <v>0</v>
      </c>
      <c r="T17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V1742))</f>
        <v>0</v>
      </c>
      <c r="U1742" s="8">
        <f>(18*Recensement_CXPI_PIC_IAE26_TT_AURA[[#This Row],[Nombre participants prévisionnels
A saisir ]]*Recensement_CXPI_PIC_IAE26_TT_AURA[[#This Row],[Durée Formation (Heures)
A saisir ]])</f>
        <v>0</v>
      </c>
      <c r="V17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2" s="8"/>
    </row>
    <row r="1743" spans="1:23">
      <c r="A1743" s="11" t="s">
        <v>1808</v>
      </c>
      <c r="B1743" s="12"/>
      <c r="C1743" s="7"/>
      <c r="D1743" s="7"/>
      <c r="E1743" s="30"/>
      <c r="F1743" s="7"/>
      <c r="G1743" s="7"/>
      <c r="H1743" s="7"/>
      <c r="I1743" s="7"/>
      <c r="J1743" s="7"/>
      <c r="K1743" s="7"/>
      <c r="L1743" s="7"/>
      <c r="M1743" s="8"/>
      <c r="N1743" s="8"/>
      <c r="O1743" s="8">
        <f>Recensement_CXPI_PIC_IAE26_TT_AURA[[#This Row],[Taux Horaire
Coût pédagogique/h
A saisir ]]*Recensement_CXPI_PIC_IAE26_TT_AURA[[#This Row],[Durée Formation (Heures)
A saisir ]]*Recensement_CXPI_PIC_IAE26_TT_AURA[[#This Row],[Nombre participants prévisionnels
A saisir ]]</f>
        <v>0</v>
      </c>
      <c r="P1743" s="8">
        <f>(13*Recensement_CXPI_PIC_IAE26_TT_AURA[[#This Row],[Durée Formation (Heures)
A saisir ]]*Recensement_CXPI_PIC_IAE26_TT_AURA[[#This Row],[Nombre participants prévisionnels
A saisir ]])</f>
        <v>0</v>
      </c>
      <c r="Q1743" s="8">
        <f>Recensement_CXPI_PIC_IAE26_TT_AURA[[#This Row],[Nombre participants prévisionnels
A saisir ]]*Recensement_CXPI_PIC_IAE26_TT_AURA[[#This Row],[ Montant Frais annexes Total /stagiaire
A saisir]]</f>
        <v>0</v>
      </c>
      <c r="R17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3" s="18">
        <f t="shared" si="27"/>
        <v>0</v>
      </c>
      <c r="T17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V1743))</f>
        <v>0</v>
      </c>
      <c r="U1743" s="8">
        <f>(18*Recensement_CXPI_PIC_IAE26_TT_AURA[[#This Row],[Nombre participants prévisionnels
A saisir ]]*Recensement_CXPI_PIC_IAE26_TT_AURA[[#This Row],[Durée Formation (Heures)
A saisir ]])</f>
        <v>0</v>
      </c>
      <c r="V17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3" s="8"/>
    </row>
    <row r="1744" spans="1:23">
      <c r="A1744" s="11" t="s">
        <v>1809</v>
      </c>
      <c r="B1744" s="12"/>
      <c r="C1744" s="7"/>
      <c r="D1744" s="7"/>
      <c r="E1744" s="30"/>
      <c r="F1744" s="7"/>
      <c r="G1744" s="7"/>
      <c r="H1744" s="7"/>
      <c r="I1744" s="7"/>
      <c r="J1744" s="7"/>
      <c r="K1744" s="7"/>
      <c r="L1744" s="7"/>
      <c r="M1744" s="8"/>
      <c r="N1744" s="8"/>
      <c r="O1744" s="8">
        <f>Recensement_CXPI_PIC_IAE26_TT_AURA[[#This Row],[Taux Horaire
Coût pédagogique/h
A saisir ]]*Recensement_CXPI_PIC_IAE26_TT_AURA[[#This Row],[Durée Formation (Heures)
A saisir ]]*Recensement_CXPI_PIC_IAE26_TT_AURA[[#This Row],[Nombre participants prévisionnels
A saisir ]]</f>
        <v>0</v>
      </c>
      <c r="P1744" s="8">
        <f>(13*Recensement_CXPI_PIC_IAE26_TT_AURA[[#This Row],[Durée Formation (Heures)
A saisir ]]*Recensement_CXPI_PIC_IAE26_TT_AURA[[#This Row],[Nombre participants prévisionnels
A saisir ]])</f>
        <v>0</v>
      </c>
      <c r="Q1744" s="8">
        <f>Recensement_CXPI_PIC_IAE26_TT_AURA[[#This Row],[Nombre participants prévisionnels
A saisir ]]*Recensement_CXPI_PIC_IAE26_TT_AURA[[#This Row],[ Montant Frais annexes Total /stagiaire
A saisir]]</f>
        <v>0</v>
      </c>
      <c r="R17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4" s="18">
        <f t="shared" si="27"/>
        <v>0</v>
      </c>
      <c r="T17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V1744))</f>
        <v>0</v>
      </c>
      <c r="U1744" s="8">
        <f>(18*Recensement_CXPI_PIC_IAE26_TT_AURA[[#This Row],[Nombre participants prévisionnels
A saisir ]]*Recensement_CXPI_PIC_IAE26_TT_AURA[[#This Row],[Durée Formation (Heures)
A saisir ]])</f>
        <v>0</v>
      </c>
      <c r="V17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4" s="8"/>
    </row>
    <row r="1745" spans="1:23">
      <c r="A1745" s="11" t="s">
        <v>1810</v>
      </c>
      <c r="B1745" s="12"/>
      <c r="C1745" s="7"/>
      <c r="D1745" s="7"/>
      <c r="E1745" s="30"/>
      <c r="F1745" s="7"/>
      <c r="G1745" s="7"/>
      <c r="H1745" s="7"/>
      <c r="I1745" s="7"/>
      <c r="J1745" s="7"/>
      <c r="K1745" s="7"/>
      <c r="L1745" s="7"/>
      <c r="M1745" s="8"/>
      <c r="N1745" s="8"/>
      <c r="O1745" s="8">
        <f>Recensement_CXPI_PIC_IAE26_TT_AURA[[#This Row],[Taux Horaire
Coût pédagogique/h
A saisir ]]*Recensement_CXPI_PIC_IAE26_TT_AURA[[#This Row],[Durée Formation (Heures)
A saisir ]]*Recensement_CXPI_PIC_IAE26_TT_AURA[[#This Row],[Nombre participants prévisionnels
A saisir ]]</f>
        <v>0</v>
      </c>
      <c r="P1745" s="8">
        <f>(13*Recensement_CXPI_PIC_IAE26_TT_AURA[[#This Row],[Durée Formation (Heures)
A saisir ]]*Recensement_CXPI_PIC_IAE26_TT_AURA[[#This Row],[Nombre participants prévisionnels
A saisir ]])</f>
        <v>0</v>
      </c>
      <c r="Q1745" s="8">
        <f>Recensement_CXPI_PIC_IAE26_TT_AURA[[#This Row],[Nombre participants prévisionnels
A saisir ]]*Recensement_CXPI_PIC_IAE26_TT_AURA[[#This Row],[ Montant Frais annexes Total /stagiaire
A saisir]]</f>
        <v>0</v>
      </c>
      <c r="R17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5" s="18">
        <f t="shared" si="27"/>
        <v>0</v>
      </c>
      <c r="T17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V1745))</f>
        <v>0</v>
      </c>
      <c r="U1745" s="8">
        <f>(18*Recensement_CXPI_PIC_IAE26_TT_AURA[[#This Row],[Nombre participants prévisionnels
A saisir ]]*Recensement_CXPI_PIC_IAE26_TT_AURA[[#This Row],[Durée Formation (Heures)
A saisir ]])</f>
        <v>0</v>
      </c>
      <c r="V17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5" s="8"/>
    </row>
    <row r="1746" spans="1:23">
      <c r="A1746" s="11" t="s">
        <v>1811</v>
      </c>
      <c r="B1746" s="12"/>
      <c r="C1746" s="7"/>
      <c r="D1746" s="7"/>
      <c r="E1746" s="30"/>
      <c r="F1746" s="7"/>
      <c r="G1746" s="7"/>
      <c r="H1746" s="7"/>
      <c r="I1746" s="7"/>
      <c r="J1746" s="7"/>
      <c r="K1746" s="7"/>
      <c r="L1746" s="7"/>
      <c r="M1746" s="8"/>
      <c r="N1746" s="8"/>
      <c r="O1746" s="8">
        <f>Recensement_CXPI_PIC_IAE26_TT_AURA[[#This Row],[Taux Horaire
Coût pédagogique/h
A saisir ]]*Recensement_CXPI_PIC_IAE26_TT_AURA[[#This Row],[Durée Formation (Heures)
A saisir ]]*Recensement_CXPI_PIC_IAE26_TT_AURA[[#This Row],[Nombre participants prévisionnels
A saisir ]]</f>
        <v>0</v>
      </c>
      <c r="P1746" s="8">
        <f>(13*Recensement_CXPI_PIC_IAE26_TT_AURA[[#This Row],[Durée Formation (Heures)
A saisir ]]*Recensement_CXPI_PIC_IAE26_TT_AURA[[#This Row],[Nombre participants prévisionnels
A saisir ]])</f>
        <v>0</v>
      </c>
      <c r="Q1746" s="8">
        <f>Recensement_CXPI_PIC_IAE26_TT_AURA[[#This Row],[Nombre participants prévisionnels
A saisir ]]*Recensement_CXPI_PIC_IAE26_TT_AURA[[#This Row],[ Montant Frais annexes Total /stagiaire
A saisir]]</f>
        <v>0</v>
      </c>
      <c r="R17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6" s="18">
        <f t="shared" si="27"/>
        <v>0</v>
      </c>
      <c r="T17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V1746))</f>
        <v>0</v>
      </c>
      <c r="U1746" s="8">
        <f>(18*Recensement_CXPI_PIC_IAE26_TT_AURA[[#This Row],[Nombre participants prévisionnels
A saisir ]]*Recensement_CXPI_PIC_IAE26_TT_AURA[[#This Row],[Durée Formation (Heures)
A saisir ]])</f>
        <v>0</v>
      </c>
      <c r="V17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6" s="8"/>
    </row>
    <row r="1747" spans="1:23">
      <c r="A1747" s="11" t="s">
        <v>1812</v>
      </c>
      <c r="B1747" s="12"/>
      <c r="C1747" s="7"/>
      <c r="D1747" s="7"/>
      <c r="E1747" s="30"/>
      <c r="F1747" s="7"/>
      <c r="G1747" s="7"/>
      <c r="H1747" s="7"/>
      <c r="I1747" s="7"/>
      <c r="J1747" s="7"/>
      <c r="K1747" s="7"/>
      <c r="L1747" s="7"/>
      <c r="M1747" s="8"/>
      <c r="N1747" s="8"/>
      <c r="O1747" s="8">
        <f>Recensement_CXPI_PIC_IAE26_TT_AURA[[#This Row],[Taux Horaire
Coût pédagogique/h
A saisir ]]*Recensement_CXPI_PIC_IAE26_TT_AURA[[#This Row],[Durée Formation (Heures)
A saisir ]]*Recensement_CXPI_PIC_IAE26_TT_AURA[[#This Row],[Nombre participants prévisionnels
A saisir ]]</f>
        <v>0</v>
      </c>
      <c r="P1747" s="8">
        <f>(13*Recensement_CXPI_PIC_IAE26_TT_AURA[[#This Row],[Durée Formation (Heures)
A saisir ]]*Recensement_CXPI_PIC_IAE26_TT_AURA[[#This Row],[Nombre participants prévisionnels
A saisir ]])</f>
        <v>0</v>
      </c>
      <c r="Q1747" s="8">
        <f>Recensement_CXPI_PIC_IAE26_TT_AURA[[#This Row],[Nombre participants prévisionnels
A saisir ]]*Recensement_CXPI_PIC_IAE26_TT_AURA[[#This Row],[ Montant Frais annexes Total /stagiaire
A saisir]]</f>
        <v>0</v>
      </c>
      <c r="R17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7" s="18">
        <f t="shared" si="27"/>
        <v>0</v>
      </c>
      <c r="T17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V1747))</f>
        <v>0</v>
      </c>
      <c r="U1747" s="8">
        <f>(18*Recensement_CXPI_PIC_IAE26_TT_AURA[[#This Row],[Nombre participants prévisionnels
A saisir ]]*Recensement_CXPI_PIC_IAE26_TT_AURA[[#This Row],[Durée Formation (Heures)
A saisir ]])</f>
        <v>0</v>
      </c>
      <c r="V17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7" s="8"/>
    </row>
    <row r="1748" spans="1:23">
      <c r="A1748" s="11" t="s">
        <v>1813</v>
      </c>
      <c r="B1748" s="12"/>
      <c r="C1748" s="7"/>
      <c r="D1748" s="7"/>
      <c r="E1748" s="30"/>
      <c r="F1748" s="7"/>
      <c r="G1748" s="7"/>
      <c r="H1748" s="7"/>
      <c r="I1748" s="7"/>
      <c r="J1748" s="7"/>
      <c r="K1748" s="7"/>
      <c r="L1748" s="7"/>
      <c r="M1748" s="8"/>
      <c r="N1748" s="8"/>
      <c r="O1748" s="8">
        <f>Recensement_CXPI_PIC_IAE26_TT_AURA[[#This Row],[Taux Horaire
Coût pédagogique/h
A saisir ]]*Recensement_CXPI_PIC_IAE26_TT_AURA[[#This Row],[Durée Formation (Heures)
A saisir ]]*Recensement_CXPI_PIC_IAE26_TT_AURA[[#This Row],[Nombre participants prévisionnels
A saisir ]]</f>
        <v>0</v>
      </c>
      <c r="P1748" s="8">
        <f>(13*Recensement_CXPI_PIC_IAE26_TT_AURA[[#This Row],[Durée Formation (Heures)
A saisir ]]*Recensement_CXPI_PIC_IAE26_TT_AURA[[#This Row],[Nombre participants prévisionnels
A saisir ]])</f>
        <v>0</v>
      </c>
      <c r="Q1748" s="8">
        <f>Recensement_CXPI_PIC_IAE26_TT_AURA[[#This Row],[Nombre participants prévisionnels
A saisir ]]*Recensement_CXPI_PIC_IAE26_TT_AURA[[#This Row],[ Montant Frais annexes Total /stagiaire
A saisir]]</f>
        <v>0</v>
      </c>
      <c r="R17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8" s="18">
        <f t="shared" si="27"/>
        <v>0</v>
      </c>
      <c r="T17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V1748))</f>
        <v>0</v>
      </c>
      <c r="U1748" s="8">
        <f>(18*Recensement_CXPI_PIC_IAE26_TT_AURA[[#This Row],[Nombre participants prévisionnels
A saisir ]]*Recensement_CXPI_PIC_IAE26_TT_AURA[[#This Row],[Durée Formation (Heures)
A saisir ]])</f>
        <v>0</v>
      </c>
      <c r="V17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8" s="8"/>
    </row>
    <row r="1749" spans="1:23">
      <c r="A1749" s="11" t="s">
        <v>1814</v>
      </c>
      <c r="B1749" s="12"/>
      <c r="C1749" s="7"/>
      <c r="D1749" s="7"/>
      <c r="E1749" s="30"/>
      <c r="F1749" s="7"/>
      <c r="G1749" s="7"/>
      <c r="H1749" s="7"/>
      <c r="I1749" s="7"/>
      <c r="J1749" s="7"/>
      <c r="K1749" s="7"/>
      <c r="L1749" s="7"/>
      <c r="M1749" s="8"/>
      <c r="N1749" s="8"/>
      <c r="O1749" s="8">
        <f>Recensement_CXPI_PIC_IAE26_TT_AURA[[#This Row],[Taux Horaire
Coût pédagogique/h
A saisir ]]*Recensement_CXPI_PIC_IAE26_TT_AURA[[#This Row],[Durée Formation (Heures)
A saisir ]]*Recensement_CXPI_PIC_IAE26_TT_AURA[[#This Row],[Nombre participants prévisionnels
A saisir ]]</f>
        <v>0</v>
      </c>
      <c r="P1749" s="8">
        <f>(13*Recensement_CXPI_PIC_IAE26_TT_AURA[[#This Row],[Durée Formation (Heures)
A saisir ]]*Recensement_CXPI_PIC_IAE26_TT_AURA[[#This Row],[Nombre participants prévisionnels
A saisir ]])</f>
        <v>0</v>
      </c>
      <c r="Q1749" s="8">
        <f>Recensement_CXPI_PIC_IAE26_TT_AURA[[#This Row],[Nombre participants prévisionnels
A saisir ]]*Recensement_CXPI_PIC_IAE26_TT_AURA[[#This Row],[ Montant Frais annexes Total /stagiaire
A saisir]]</f>
        <v>0</v>
      </c>
      <c r="R17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49" s="18">
        <f t="shared" si="27"/>
        <v>0</v>
      </c>
      <c r="T17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V1749))</f>
        <v>0</v>
      </c>
      <c r="U1749" s="8">
        <f>(18*Recensement_CXPI_PIC_IAE26_TT_AURA[[#This Row],[Nombre participants prévisionnels
A saisir ]]*Recensement_CXPI_PIC_IAE26_TT_AURA[[#This Row],[Durée Formation (Heures)
A saisir ]])</f>
        <v>0</v>
      </c>
      <c r="V17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49" s="8"/>
    </row>
    <row r="1750" spans="1:23">
      <c r="A1750" s="11" t="s">
        <v>1815</v>
      </c>
      <c r="B1750" s="12"/>
      <c r="C1750" s="7"/>
      <c r="D1750" s="7"/>
      <c r="E1750" s="30"/>
      <c r="F1750" s="7"/>
      <c r="G1750" s="7"/>
      <c r="H1750" s="7"/>
      <c r="I1750" s="7"/>
      <c r="J1750" s="7"/>
      <c r="K1750" s="7"/>
      <c r="L1750" s="7"/>
      <c r="M1750" s="8"/>
      <c r="N1750" s="8"/>
      <c r="O1750" s="8">
        <f>Recensement_CXPI_PIC_IAE26_TT_AURA[[#This Row],[Taux Horaire
Coût pédagogique/h
A saisir ]]*Recensement_CXPI_PIC_IAE26_TT_AURA[[#This Row],[Durée Formation (Heures)
A saisir ]]*Recensement_CXPI_PIC_IAE26_TT_AURA[[#This Row],[Nombre participants prévisionnels
A saisir ]]</f>
        <v>0</v>
      </c>
      <c r="P1750" s="8">
        <f>(13*Recensement_CXPI_PIC_IAE26_TT_AURA[[#This Row],[Durée Formation (Heures)
A saisir ]]*Recensement_CXPI_PIC_IAE26_TT_AURA[[#This Row],[Nombre participants prévisionnels
A saisir ]])</f>
        <v>0</v>
      </c>
      <c r="Q1750" s="8">
        <f>Recensement_CXPI_PIC_IAE26_TT_AURA[[#This Row],[Nombre participants prévisionnels
A saisir ]]*Recensement_CXPI_PIC_IAE26_TT_AURA[[#This Row],[ Montant Frais annexes Total /stagiaire
A saisir]]</f>
        <v>0</v>
      </c>
      <c r="R17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0" s="18">
        <f t="shared" si="27"/>
        <v>0</v>
      </c>
      <c r="T17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V1750))</f>
        <v>0</v>
      </c>
      <c r="U1750" s="8">
        <f>(18*Recensement_CXPI_PIC_IAE26_TT_AURA[[#This Row],[Nombre participants prévisionnels
A saisir ]]*Recensement_CXPI_PIC_IAE26_TT_AURA[[#This Row],[Durée Formation (Heures)
A saisir ]])</f>
        <v>0</v>
      </c>
      <c r="V17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0" s="8"/>
    </row>
    <row r="1751" spans="1:23">
      <c r="A1751" s="11" t="s">
        <v>1816</v>
      </c>
      <c r="B1751" s="12"/>
      <c r="C1751" s="7"/>
      <c r="D1751" s="7"/>
      <c r="E1751" s="30"/>
      <c r="F1751" s="7"/>
      <c r="G1751" s="7"/>
      <c r="H1751" s="7"/>
      <c r="I1751" s="7"/>
      <c r="J1751" s="7"/>
      <c r="K1751" s="7"/>
      <c r="L1751" s="7"/>
      <c r="M1751" s="8"/>
      <c r="N1751" s="8"/>
      <c r="O1751" s="8">
        <f>Recensement_CXPI_PIC_IAE26_TT_AURA[[#This Row],[Taux Horaire
Coût pédagogique/h
A saisir ]]*Recensement_CXPI_PIC_IAE26_TT_AURA[[#This Row],[Durée Formation (Heures)
A saisir ]]*Recensement_CXPI_PIC_IAE26_TT_AURA[[#This Row],[Nombre participants prévisionnels
A saisir ]]</f>
        <v>0</v>
      </c>
      <c r="P1751" s="8">
        <f>(13*Recensement_CXPI_PIC_IAE26_TT_AURA[[#This Row],[Durée Formation (Heures)
A saisir ]]*Recensement_CXPI_PIC_IAE26_TT_AURA[[#This Row],[Nombre participants prévisionnels
A saisir ]])</f>
        <v>0</v>
      </c>
      <c r="Q1751" s="8">
        <f>Recensement_CXPI_PIC_IAE26_TT_AURA[[#This Row],[Nombre participants prévisionnels
A saisir ]]*Recensement_CXPI_PIC_IAE26_TT_AURA[[#This Row],[ Montant Frais annexes Total /stagiaire
A saisir]]</f>
        <v>0</v>
      </c>
      <c r="R17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1" s="18">
        <f t="shared" si="27"/>
        <v>0</v>
      </c>
      <c r="T17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V1751))</f>
        <v>0</v>
      </c>
      <c r="U1751" s="8">
        <f>(18*Recensement_CXPI_PIC_IAE26_TT_AURA[[#This Row],[Nombre participants prévisionnels
A saisir ]]*Recensement_CXPI_PIC_IAE26_TT_AURA[[#This Row],[Durée Formation (Heures)
A saisir ]])</f>
        <v>0</v>
      </c>
      <c r="V17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1" s="8"/>
    </row>
    <row r="1752" spans="1:23">
      <c r="A1752" s="11" t="s">
        <v>1817</v>
      </c>
      <c r="B1752" s="12"/>
      <c r="C1752" s="7"/>
      <c r="D1752" s="7"/>
      <c r="E1752" s="30"/>
      <c r="F1752" s="7"/>
      <c r="G1752" s="7"/>
      <c r="H1752" s="7"/>
      <c r="I1752" s="7"/>
      <c r="J1752" s="7"/>
      <c r="K1752" s="7"/>
      <c r="L1752" s="7"/>
      <c r="M1752" s="8"/>
      <c r="N1752" s="8"/>
      <c r="O1752" s="8">
        <f>Recensement_CXPI_PIC_IAE26_TT_AURA[[#This Row],[Taux Horaire
Coût pédagogique/h
A saisir ]]*Recensement_CXPI_PIC_IAE26_TT_AURA[[#This Row],[Durée Formation (Heures)
A saisir ]]*Recensement_CXPI_PIC_IAE26_TT_AURA[[#This Row],[Nombre participants prévisionnels
A saisir ]]</f>
        <v>0</v>
      </c>
      <c r="P1752" s="8">
        <f>(13*Recensement_CXPI_PIC_IAE26_TT_AURA[[#This Row],[Durée Formation (Heures)
A saisir ]]*Recensement_CXPI_PIC_IAE26_TT_AURA[[#This Row],[Nombre participants prévisionnels
A saisir ]])</f>
        <v>0</v>
      </c>
      <c r="Q1752" s="8">
        <f>Recensement_CXPI_PIC_IAE26_TT_AURA[[#This Row],[Nombre participants prévisionnels
A saisir ]]*Recensement_CXPI_PIC_IAE26_TT_AURA[[#This Row],[ Montant Frais annexes Total /stagiaire
A saisir]]</f>
        <v>0</v>
      </c>
      <c r="R17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2" s="18">
        <f t="shared" si="27"/>
        <v>0</v>
      </c>
      <c r="T17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V1752))</f>
        <v>0</v>
      </c>
      <c r="U1752" s="8">
        <f>(18*Recensement_CXPI_PIC_IAE26_TT_AURA[[#This Row],[Nombre participants prévisionnels
A saisir ]]*Recensement_CXPI_PIC_IAE26_TT_AURA[[#This Row],[Durée Formation (Heures)
A saisir ]])</f>
        <v>0</v>
      </c>
      <c r="V17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2" s="8"/>
    </row>
    <row r="1753" spans="1:23">
      <c r="A1753" s="11" t="s">
        <v>1818</v>
      </c>
      <c r="B1753" s="12"/>
      <c r="C1753" s="7"/>
      <c r="D1753" s="7"/>
      <c r="E1753" s="30"/>
      <c r="F1753" s="7"/>
      <c r="G1753" s="7"/>
      <c r="H1753" s="7"/>
      <c r="I1753" s="7"/>
      <c r="J1753" s="7"/>
      <c r="K1753" s="7"/>
      <c r="L1753" s="7"/>
      <c r="M1753" s="8"/>
      <c r="N1753" s="8"/>
      <c r="O1753" s="8">
        <f>Recensement_CXPI_PIC_IAE26_TT_AURA[[#This Row],[Taux Horaire
Coût pédagogique/h
A saisir ]]*Recensement_CXPI_PIC_IAE26_TT_AURA[[#This Row],[Durée Formation (Heures)
A saisir ]]*Recensement_CXPI_PIC_IAE26_TT_AURA[[#This Row],[Nombre participants prévisionnels
A saisir ]]</f>
        <v>0</v>
      </c>
      <c r="P1753" s="8">
        <f>(13*Recensement_CXPI_PIC_IAE26_TT_AURA[[#This Row],[Durée Formation (Heures)
A saisir ]]*Recensement_CXPI_PIC_IAE26_TT_AURA[[#This Row],[Nombre participants prévisionnels
A saisir ]])</f>
        <v>0</v>
      </c>
      <c r="Q1753" s="8">
        <f>Recensement_CXPI_PIC_IAE26_TT_AURA[[#This Row],[Nombre participants prévisionnels
A saisir ]]*Recensement_CXPI_PIC_IAE26_TT_AURA[[#This Row],[ Montant Frais annexes Total /stagiaire
A saisir]]</f>
        <v>0</v>
      </c>
      <c r="R17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3" s="18">
        <f t="shared" si="27"/>
        <v>0</v>
      </c>
      <c r="T17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V1753))</f>
        <v>0</v>
      </c>
      <c r="U1753" s="8">
        <f>(18*Recensement_CXPI_PIC_IAE26_TT_AURA[[#This Row],[Nombre participants prévisionnels
A saisir ]]*Recensement_CXPI_PIC_IAE26_TT_AURA[[#This Row],[Durée Formation (Heures)
A saisir ]])</f>
        <v>0</v>
      </c>
      <c r="V17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3" s="8"/>
    </row>
    <row r="1754" spans="1:23">
      <c r="A1754" s="11" t="s">
        <v>1819</v>
      </c>
      <c r="B1754" s="12"/>
      <c r="C1754" s="7"/>
      <c r="D1754" s="7"/>
      <c r="E1754" s="30"/>
      <c r="F1754" s="7"/>
      <c r="G1754" s="7"/>
      <c r="H1754" s="7"/>
      <c r="I1754" s="7"/>
      <c r="J1754" s="7"/>
      <c r="K1754" s="7"/>
      <c r="L1754" s="7"/>
      <c r="M1754" s="8"/>
      <c r="N1754" s="8"/>
      <c r="O1754" s="8">
        <f>Recensement_CXPI_PIC_IAE26_TT_AURA[[#This Row],[Taux Horaire
Coût pédagogique/h
A saisir ]]*Recensement_CXPI_PIC_IAE26_TT_AURA[[#This Row],[Durée Formation (Heures)
A saisir ]]*Recensement_CXPI_PIC_IAE26_TT_AURA[[#This Row],[Nombre participants prévisionnels
A saisir ]]</f>
        <v>0</v>
      </c>
      <c r="P1754" s="8">
        <f>(13*Recensement_CXPI_PIC_IAE26_TT_AURA[[#This Row],[Durée Formation (Heures)
A saisir ]]*Recensement_CXPI_PIC_IAE26_TT_AURA[[#This Row],[Nombre participants prévisionnels
A saisir ]])</f>
        <v>0</v>
      </c>
      <c r="Q1754" s="8">
        <f>Recensement_CXPI_PIC_IAE26_TT_AURA[[#This Row],[Nombre participants prévisionnels
A saisir ]]*Recensement_CXPI_PIC_IAE26_TT_AURA[[#This Row],[ Montant Frais annexes Total /stagiaire
A saisir]]</f>
        <v>0</v>
      </c>
      <c r="R17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4" s="18">
        <f t="shared" si="27"/>
        <v>0</v>
      </c>
      <c r="T17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V1754))</f>
        <v>0</v>
      </c>
      <c r="U1754" s="8">
        <f>(18*Recensement_CXPI_PIC_IAE26_TT_AURA[[#This Row],[Nombre participants prévisionnels
A saisir ]]*Recensement_CXPI_PIC_IAE26_TT_AURA[[#This Row],[Durée Formation (Heures)
A saisir ]])</f>
        <v>0</v>
      </c>
      <c r="V17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4" s="8"/>
    </row>
    <row r="1755" spans="1:23">
      <c r="A1755" s="11" t="s">
        <v>1820</v>
      </c>
      <c r="B1755" s="12"/>
      <c r="C1755" s="7"/>
      <c r="D1755" s="7"/>
      <c r="E1755" s="30"/>
      <c r="F1755" s="7"/>
      <c r="G1755" s="7"/>
      <c r="H1755" s="7"/>
      <c r="I1755" s="7"/>
      <c r="J1755" s="7"/>
      <c r="K1755" s="7"/>
      <c r="L1755" s="7"/>
      <c r="M1755" s="8"/>
      <c r="N1755" s="8"/>
      <c r="O1755" s="8">
        <f>Recensement_CXPI_PIC_IAE26_TT_AURA[[#This Row],[Taux Horaire
Coût pédagogique/h
A saisir ]]*Recensement_CXPI_PIC_IAE26_TT_AURA[[#This Row],[Durée Formation (Heures)
A saisir ]]*Recensement_CXPI_PIC_IAE26_TT_AURA[[#This Row],[Nombre participants prévisionnels
A saisir ]]</f>
        <v>0</v>
      </c>
      <c r="P1755" s="8">
        <f>(13*Recensement_CXPI_PIC_IAE26_TT_AURA[[#This Row],[Durée Formation (Heures)
A saisir ]]*Recensement_CXPI_PIC_IAE26_TT_AURA[[#This Row],[Nombre participants prévisionnels
A saisir ]])</f>
        <v>0</v>
      </c>
      <c r="Q1755" s="8">
        <f>Recensement_CXPI_PIC_IAE26_TT_AURA[[#This Row],[Nombre participants prévisionnels
A saisir ]]*Recensement_CXPI_PIC_IAE26_TT_AURA[[#This Row],[ Montant Frais annexes Total /stagiaire
A saisir]]</f>
        <v>0</v>
      </c>
      <c r="R17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5" s="18">
        <f t="shared" si="27"/>
        <v>0</v>
      </c>
      <c r="T17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V1755))</f>
        <v>0</v>
      </c>
      <c r="U1755" s="8">
        <f>(18*Recensement_CXPI_PIC_IAE26_TT_AURA[[#This Row],[Nombre participants prévisionnels
A saisir ]]*Recensement_CXPI_PIC_IAE26_TT_AURA[[#This Row],[Durée Formation (Heures)
A saisir ]])</f>
        <v>0</v>
      </c>
      <c r="V17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5" s="8"/>
    </row>
    <row r="1756" spans="1:23">
      <c r="A1756" s="11" t="s">
        <v>1821</v>
      </c>
      <c r="B1756" s="12"/>
      <c r="C1756" s="7"/>
      <c r="D1756" s="7"/>
      <c r="E1756" s="30"/>
      <c r="F1756" s="7"/>
      <c r="G1756" s="7"/>
      <c r="H1756" s="7"/>
      <c r="I1756" s="7"/>
      <c r="J1756" s="7"/>
      <c r="K1756" s="7"/>
      <c r="L1756" s="7"/>
      <c r="M1756" s="8"/>
      <c r="N1756" s="8"/>
      <c r="O1756" s="8">
        <f>Recensement_CXPI_PIC_IAE26_TT_AURA[[#This Row],[Taux Horaire
Coût pédagogique/h
A saisir ]]*Recensement_CXPI_PIC_IAE26_TT_AURA[[#This Row],[Durée Formation (Heures)
A saisir ]]*Recensement_CXPI_PIC_IAE26_TT_AURA[[#This Row],[Nombre participants prévisionnels
A saisir ]]</f>
        <v>0</v>
      </c>
      <c r="P1756" s="8">
        <f>(13*Recensement_CXPI_PIC_IAE26_TT_AURA[[#This Row],[Durée Formation (Heures)
A saisir ]]*Recensement_CXPI_PIC_IAE26_TT_AURA[[#This Row],[Nombre participants prévisionnels
A saisir ]])</f>
        <v>0</v>
      </c>
      <c r="Q1756" s="8">
        <f>Recensement_CXPI_PIC_IAE26_TT_AURA[[#This Row],[Nombre participants prévisionnels
A saisir ]]*Recensement_CXPI_PIC_IAE26_TT_AURA[[#This Row],[ Montant Frais annexes Total /stagiaire
A saisir]]</f>
        <v>0</v>
      </c>
      <c r="R17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6" s="18">
        <f t="shared" si="27"/>
        <v>0</v>
      </c>
      <c r="T17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V1756))</f>
        <v>0</v>
      </c>
      <c r="U1756" s="8">
        <f>(18*Recensement_CXPI_PIC_IAE26_TT_AURA[[#This Row],[Nombre participants prévisionnels
A saisir ]]*Recensement_CXPI_PIC_IAE26_TT_AURA[[#This Row],[Durée Formation (Heures)
A saisir ]])</f>
        <v>0</v>
      </c>
      <c r="V17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6" s="8"/>
    </row>
    <row r="1757" spans="1:23">
      <c r="A1757" s="11" t="s">
        <v>1822</v>
      </c>
      <c r="B1757" s="12"/>
      <c r="C1757" s="7"/>
      <c r="D1757" s="7"/>
      <c r="E1757" s="30"/>
      <c r="F1757" s="7"/>
      <c r="G1757" s="7"/>
      <c r="H1757" s="7"/>
      <c r="I1757" s="7"/>
      <c r="J1757" s="7"/>
      <c r="K1757" s="7"/>
      <c r="L1757" s="7"/>
      <c r="M1757" s="8"/>
      <c r="N1757" s="8"/>
      <c r="O1757" s="8">
        <f>Recensement_CXPI_PIC_IAE26_TT_AURA[[#This Row],[Taux Horaire
Coût pédagogique/h
A saisir ]]*Recensement_CXPI_PIC_IAE26_TT_AURA[[#This Row],[Durée Formation (Heures)
A saisir ]]*Recensement_CXPI_PIC_IAE26_TT_AURA[[#This Row],[Nombre participants prévisionnels
A saisir ]]</f>
        <v>0</v>
      </c>
      <c r="P1757" s="8">
        <f>(13*Recensement_CXPI_PIC_IAE26_TT_AURA[[#This Row],[Durée Formation (Heures)
A saisir ]]*Recensement_CXPI_PIC_IAE26_TT_AURA[[#This Row],[Nombre participants prévisionnels
A saisir ]])</f>
        <v>0</v>
      </c>
      <c r="Q1757" s="8">
        <f>Recensement_CXPI_PIC_IAE26_TT_AURA[[#This Row],[Nombre participants prévisionnels
A saisir ]]*Recensement_CXPI_PIC_IAE26_TT_AURA[[#This Row],[ Montant Frais annexes Total /stagiaire
A saisir]]</f>
        <v>0</v>
      </c>
      <c r="R17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7" s="18">
        <f t="shared" si="27"/>
        <v>0</v>
      </c>
      <c r="T17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V1757))</f>
        <v>0</v>
      </c>
      <c r="U1757" s="8">
        <f>(18*Recensement_CXPI_PIC_IAE26_TT_AURA[[#This Row],[Nombre participants prévisionnels
A saisir ]]*Recensement_CXPI_PIC_IAE26_TT_AURA[[#This Row],[Durée Formation (Heures)
A saisir ]])</f>
        <v>0</v>
      </c>
      <c r="V17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7" s="8"/>
    </row>
    <row r="1758" spans="1:23">
      <c r="A1758" s="11" t="s">
        <v>1823</v>
      </c>
      <c r="B1758" s="12"/>
      <c r="C1758" s="7"/>
      <c r="D1758" s="7"/>
      <c r="E1758" s="30"/>
      <c r="F1758" s="7"/>
      <c r="G1758" s="7"/>
      <c r="H1758" s="7"/>
      <c r="I1758" s="7"/>
      <c r="J1758" s="7"/>
      <c r="K1758" s="7"/>
      <c r="L1758" s="7"/>
      <c r="M1758" s="8"/>
      <c r="N1758" s="8"/>
      <c r="O1758" s="8">
        <f>Recensement_CXPI_PIC_IAE26_TT_AURA[[#This Row],[Taux Horaire
Coût pédagogique/h
A saisir ]]*Recensement_CXPI_PIC_IAE26_TT_AURA[[#This Row],[Durée Formation (Heures)
A saisir ]]*Recensement_CXPI_PIC_IAE26_TT_AURA[[#This Row],[Nombre participants prévisionnels
A saisir ]]</f>
        <v>0</v>
      </c>
      <c r="P1758" s="8">
        <f>(13*Recensement_CXPI_PIC_IAE26_TT_AURA[[#This Row],[Durée Formation (Heures)
A saisir ]]*Recensement_CXPI_PIC_IAE26_TT_AURA[[#This Row],[Nombre participants prévisionnels
A saisir ]])</f>
        <v>0</v>
      </c>
      <c r="Q1758" s="8">
        <f>Recensement_CXPI_PIC_IAE26_TT_AURA[[#This Row],[Nombre participants prévisionnels
A saisir ]]*Recensement_CXPI_PIC_IAE26_TT_AURA[[#This Row],[ Montant Frais annexes Total /stagiaire
A saisir]]</f>
        <v>0</v>
      </c>
      <c r="R17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8" s="18">
        <f t="shared" si="27"/>
        <v>0</v>
      </c>
      <c r="T17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V1758))</f>
        <v>0</v>
      </c>
      <c r="U1758" s="8">
        <f>(18*Recensement_CXPI_PIC_IAE26_TT_AURA[[#This Row],[Nombre participants prévisionnels
A saisir ]]*Recensement_CXPI_PIC_IAE26_TT_AURA[[#This Row],[Durée Formation (Heures)
A saisir ]])</f>
        <v>0</v>
      </c>
      <c r="V17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8" s="8"/>
    </row>
    <row r="1759" spans="1:23">
      <c r="A1759" s="11" t="s">
        <v>1824</v>
      </c>
      <c r="B1759" s="12"/>
      <c r="C1759" s="7"/>
      <c r="D1759" s="7"/>
      <c r="E1759" s="30"/>
      <c r="F1759" s="7"/>
      <c r="G1759" s="7"/>
      <c r="H1759" s="7"/>
      <c r="I1759" s="7"/>
      <c r="J1759" s="7"/>
      <c r="K1759" s="7"/>
      <c r="L1759" s="7"/>
      <c r="M1759" s="8"/>
      <c r="N1759" s="8"/>
      <c r="O1759" s="8">
        <f>Recensement_CXPI_PIC_IAE26_TT_AURA[[#This Row],[Taux Horaire
Coût pédagogique/h
A saisir ]]*Recensement_CXPI_PIC_IAE26_TT_AURA[[#This Row],[Durée Formation (Heures)
A saisir ]]*Recensement_CXPI_PIC_IAE26_TT_AURA[[#This Row],[Nombre participants prévisionnels
A saisir ]]</f>
        <v>0</v>
      </c>
      <c r="P1759" s="8">
        <f>(13*Recensement_CXPI_PIC_IAE26_TT_AURA[[#This Row],[Durée Formation (Heures)
A saisir ]]*Recensement_CXPI_PIC_IAE26_TT_AURA[[#This Row],[Nombre participants prévisionnels
A saisir ]])</f>
        <v>0</v>
      </c>
      <c r="Q1759" s="8">
        <f>Recensement_CXPI_PIC_IAE26_TT_AURA[[#This Row],[Nombre participants prévisionnels
A saisir ]]*Recensement_CXPI_PIC_IAE26_TT_AURA[[#This Row],[ Montant Frais annexes Total /stagiaire
A saisir]]</f>
        <v>0</v>
      </c>
      <c r="R17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59" s="18">
        <f t="shared" si="27"/>
        <v>0</v>
      </c>
      <c r="T17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V1759))</f>
        <v>0</v>
      </c>
      <c r="U1759" s="8">
        <f>(18*Recensement_CXPI_PIC_IAE26_TT_AURA[[#This Row],[Nombre participants prévisionnels
A saisir ]]*Recensement_CXPI_PIC_IAE26_TT_AURA[[#This Row],[Durée Formation (Heures)
A saisir ]])</f>
        <v>0</v>
      </c>
      <c r="V17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59" s="8"/>
    </row>
    <row r="1760" spans="1:23">
      <c r="A1760" s="11" t="s">
        <v>1825</v>
      </c>
      <c r="B1760" s="12"/>
      <c r="C1760" s="7"/>
      <c r="D1760" s="7"/>
      <c r="E1760" s="30"/>
      <c r="F1760" s="7"/>
      <c r="G1760" s="7"/>
      <c r="H1760" s="7"/>
      <c r="I1760" s="7"/>
      <c r="J1760" s="7"/>
      <c r="K1760" s="7"/>
      <c r="L1760" s="7"/>
      <c r="M1760" s="8"/>
      <c r="N1760" s="8"/>
      <c r="O1760" s="8">
        <f>Recensement_CXPI_PIC_IAE26_TT_AURA[[#This Row],[Taux Horaire
Coût pédagogique/h
A saisir ]]*Recensement_CXPI_PIC_IAE26_TT_AURA[[#This Row],[Durée Formation (Heures)
A saisir ]]*Recensement_CXPI_PIC_IAE26_TT_AURA[[#This Row],[Nombre participants prévisionnels
A saisir ]]</f>
        <v>0</v>
      </c>
      <c r="P1760" s="8">
        <f>(13*Recensement_CXPI_PIC_IAE26_TT_AURA[[#This Row],[Durée Formation (Heures)
A saisir ]]*Recensement_CXPI_PIC_IAE26_TT_AURA[[#This Row],[Nombre participants prévisionnels
A saisir ]])</f>
        <v>0</v>
      </c>
      <c r="Q1760" s="8">
        <f>Recensement_CXPI_PIC_IAE26_TT_AURA[[#This Row],[Nombre participants prévisionnels
A saisir ]]*Recensement_CXPI_PIC_IAE26_TT_AURA[[#This Row],[ Montant Frais annexes Total /stagiaire
A saisir]]</f>
        <v>0</v>
      </c>
      <c r="R17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0" s="18">
        <f t="shared" si="27"/>
        <v>0</v>
      </c>
      <c r="T17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V1760))</f>
        <v>0</v>
      </c>
      <c r="U1760" s="8">
        <f>(18*Recensement_CXPI_PIC_IAE26_TT_AURA[[#This Row],[Nombre participants prévisionnels
A saisir ]]*Recensement_CXPI_PIC_IAE26_TT_AURA[[#This Row],[Durée Formation (Heures)
A saisir ]])</f>
        <v>0</v>
      </c>
      <c r="V17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0" s="8"/>
    </row>
    <row r="1761" spans="1:23">
      <c r="A1761" s="11" t="s">
        <v>1826</v>
      </c>
      <c r="B1761" s="12"/>
      <c r="C1761" s="7"/>
      <c r="D1761" s="7"/>
      <c r="E1761" s="30"/>
      <c r="F1761" s="7"/>
      <c r="G1761" s="7"/>
      <c r="H1761" s="7"/>
      <c r="I1761" s="7"/>
      <c r="J1761" s="7"/>
      <c r="K1761" s="7"/>
      <c r="L1761" s="7"/>
      <c r="M1761" s="8"/>
      <c r="N1761" s="8"/>
      <c r="O1761" s="8">
        <f>Recensement_CXPI_PIC_IAE26_TT_AURA[[#This Row],[Taux Horaire
Coût pédagogique/h
A saisir ]]*Recensement_CXPI_PIC_IAE26_TT_AURA[[#This Row],[Durée Formation (Heures)
A saisir ]]*Recensement_CXPI_PIC_IAE26_TT_AURA[[#This Row],[Nombre participants prévisionnels
A saisir ]]</f>
        <v>0</v>
      </c>
      <c r="P1761" s="8">
        <f>(13*Recensement_CXPI_PIC_IAE26_TT_AURA[[#This Row],[Durée Formation (Heures)
A saisir ]]*Recensement_CXPI_PIC_IAE26_TT_AURA[[#This Row],[Nombre participants prévisionnels
A saisir ]])</f>
        <v>0</v>
      </c>
      <c r="Q1761" s="8">
        <f>Recensement_CXPI_PIC_IAE26_TT_AURA[[#This Row],[Nombre participants prévisionnels
A saisir ]]*Recensement_CXPI_PIC_IAE26_TT_AURA[[#This Row],[ Montant Frais annexes Total /stagiaire
A saisir]]</f>
        <v>0</v>
      </c>
      <c r="R17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1" s="18">
        <f t="shared" si="27"/>
        <v>0</v>
      </c>
      <c r="T17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V1761))</f>
        <v>0</v>
      </c>
      <c r="U1761" s="8">
        <f>(18*Recensement_CXPI_PIC_IAE26_TT_AURA[[#This Row],[Nombre participants prévisionnels
A saisir ]]*Recensement_CXPI_PIC_IAE26_TT_AURA[[#This Row],[Durée Formation (Heures)
A saisir ]])</f>
        <v>0</v>
      </c>
      <c r="V17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1" s="8"/>
    </row>
    <row r="1762" spans="1:23">
      <c r="A1762" s="11" t="s">
        <v>1827</v>
      </c>
      <c r="B1762" s="12"/>
      <c r="C1762" s="7"/>
      <c r="D1762" s="7"/>
      <c r="E1762" s="30"/>
      <c r="F1762" s="7"/>
      <c r="G1762" s="7"/>
      <c r="H1762" s="7"/>
      <c r="I1762" s="7"/>
      <c r="J1762" s="7"/>
      <c r="K1762" s="7"/>
      <c r="L1762" s="7"/>
      <c r="M1762" s="8"/>
      <c r="N1762" s="8"/>
      <c r="O1762" s="8">
        <f>Recensement_CXPI_PIC_IAE26_TT_AURA[[#This Row],[Taux Horaire
Coût pédagogique/h
A saisir ]]*Recensement_CXPI_PIC_IAE26_TT_AURA[[#This Row],[Durée Formation (Heures)
A saisir ]]*Recensement_CXPI_PIC_IAE26_TT_AURA[[#This Row],[Nombre participants prévisionnels
A saisir ]]</f>
        <v>0</v>
      </c>
      <c r="P1762" s="8">
        <f>(13*Recensement_CXPI_PIC_IAE26_TT_AURA[[#This Row],[Durée Formation (Heures)
A saisir ]]*Recensement_CXPI_PIC_IAE26_TT_AURA[[#This Row],[Nombre participants prévisionnels
A saisir ]])</f>
        <v>0</v>
      </c>
      <c r="Q1762" s="8">
        <f>Recensement_CXPI_PIC_IAE26_TT_AURA[[#This Row],[Nombre participants prévisionnels
A saisir ]]*Recensement_CXPI_PIC_IAE26_TT_AURA[[#This Row],[ Montant Frais annexes Total /stagiaire
A saisir]]</f>
        <v>0</v>
      </c>
      <c r="R17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2" s="18">
        <f t="shared" si="27"/>
        <v>0</v>
      </c>
      <c r="T17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V1762))</f>
        <v>0</v>
      </c>
      <c r="U1762" s="8">
        <f>(18*Recensement_CXPI_PIC_IAE26_TT_AURA[[#This Row],[Nombre participants prévisionnels
A saisir ]]*Recensement_CXPI_PIC_IAE26_TT_AURA[[#This Row],[Durée Formation (Heures)
A saisir ]])</f>
        <v>0</v>
      </c>
      <c r="V17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2" s="8"/>
    </row>
    <row r="1763" spans="1:23">
      <c r="A1763" s="11" t="s">
        <v>1828</v>
      </c>
      <c r="B1763" s="12"/>
      <c r="C1763" s="7"/>
      <c r="D1763" s="7"/>
      <c r="E1763" s="30"/>
      <c r="F1763" s="7"/>
      <c r="G1763" s="7"/>
      <c r="H1763" s="7"/>
      <c r="I1763" s="7"/>
      <c r="J1763" s="7"/>
      <c r="K1763" s="7"/>
      <c r="L1763" s="7"/>
      <c r="M1763" s="8"/>
      <c r="N1763" s="8"/>
      <c r="O1763" s="8">
        <f>Recensement_CXPI_PIC_IAE26_TT_AURA[[#This Row],[Taux Horaire
Coût pédagogique/h
A saisir ]]*Recensement_CXPI_PIC_IAE26_TT_AURA[[#This Row],[Durée Formation (Heures)
A saisir ]]*Recensement_CXPI_PIC_IAE26_TT_AURA[[#This Row],[Nombre participants prévisionnels
A saisir ]]</f>
        <v>0</v>
      </c>
      <c r="P1763" s="8">
        <f>(13*Recensement_CXPI_PIC_IAE26_TT_AURA[[#This Row],[Durée Formation (Heures)
A saisir ]]*Recensement_CXPI_PIC_IAE26_TT_AURA[[#This Row],[Nombre participants prévisionnels
A saisir ]])</f>
        <v>0</v>
      </c>
      <c r="Q1763" s="8">
        <f>Recensement_CXPI_PIC_IAE26_TT_AURA[[#This Row],[Nombre participants prévisionnels
A saisir ]]*Recensement_CXPI_PIC_IAE26_TT_AURA[[#This Row],[ Montant Frais annexes Total /stagiaire
A saisir]]</f>
        <v>0</v>
      </c>
      <c r="R17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3" s="18">
        <f t="shared" si="27"/>
        <v>0</v>
      </c>
      <c r="T17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V1763))</f>
        <v>0</v>
      </c>
      <c r="U1763" s="8">
        <f>(18*Recensement_CXPI_PIC_IAE26_TT_AURA[[#This Row],[Nombre participants prévisionnels
A saisir ]]*Recensement_CXPI_PIC_IAE26_TT_AURA[[#This Row],[Durée Formation (Heures)
A saisir ]])</f>
        <v>0</v>
      </c>
      <c r="V17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3" s="8"/>
    </row>
    <row r="1764" spans="1:23">
      <c r="A1764" s="11" t="s">
        <v>1829</v>
      </c>
      <c r="B1764" s="12"/>
      <c r="C1764" s="7"/>
      <c r="D1764" s="7"/>
      <c r="E1764" s="30"/>
      <c r="F1764" s="7"/>
      <c r="G1764" s="7"/>
      <c r="H1764" s="7"/>
      <c r="I1764" s="7"/>
      <c r="J1764" s="7"/>
      <c r="K1764" s="7"/>
      <c r="L1764" s="7"/>
      <c r="M1764" s="8"/>
      <c r="N1764" s="8"/>
      <c r="O1764" s="8">
        <f>Recensement_CXPI_PIC_IAE26_TT_AURA[[#This Row],[Taux Horaire
Coût pédagogique/h
A saisir ]]*Recensement_CXPI_PIC_IAE26_TT_AURA[[#This Row],[Durée Formation (Heures)
A saisir ]]*Recensement_CXPI_PIC_IAE26_TT_AURA[[#This Row],[Nombre participants prévisionnels
A saisir ]]</f>
        <v>0</v>
      </c>
      <c r="P1764" s="8">
        <f>(13*Recensement_CXPI_PIC_IAE26_TT_AURA[[#This Row],[Durée Formation (Heures)
A saisir ]]*Recensement_CXPI_PIC_IAE26_TT_AURA[[#This Row],[Nombre participants prévisionnels
A saisir ]])</f>
        <v>0</v>
      </c>
      <c r="Q1764" s="8">
        <f>Recensement_CXPI_PIC_IAE26_TT_AURA[[#This Row],[Nombre participants prévisionnels
A saisir ]]*Recensement_CXPI_PIC_IAE26_TT_AURA[[#This Row],[ Montant Frais annexes Total /stagiaire
A saisir]]</f>
        <v>0</v>
      </c>
      <c r="R17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4" s="18">
        <f t="shared" si="27"/>
        <v>0</v>
      </c>
      <c r="T17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V1764))</f>
        <v>0</v>
      </c>
      <c r="U1764" s="8">
        <f>(18*Recensement_CXPI_PIC_IAE26_TT_AURA[[#This Row],[Nombre participants prévisionnels
A saisir ]]*Recensement_CXPI_PIC_IAE26_TT_AURA[[#This Row],[Durée Formation (Heures)
A saisir ]])</f>
        <v>0</v>
      </c>
      <c r="V17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4" s="8"/>
    </row>
    <row r="1765" spans="1:23">
      <c r="A1765" s="11" t="s">
        <v>1830</v>
      </c>
      <c r="B1765" s="12"/>
      <c r="C1765" s="7"/>
      <c r="D1765" s="7"/>
      <c r="E1765" s="30"/>
      <c r="F1765" s="7"/>
      <c r="G1765" s="7"/>
      <c r="H1765" s="7"/>
      <c r="I1765" s="7"/>
      <c r="J1765" s="7"/>
      <c r="K1765" s="7"/>
      <c r="L1765" s="7"/>
      <c r="M1765" s="8"/>
      <c r="N1765" s="8"/>
      <c r="O1765" s="8">
        <f>Recensement_CXPI_PIC_IAE26_TT_AURA[[#This Row],[Taux Horaire
Coût pédagogique/h
A saisir ]]*Recensement_CXPI_PIC_IAE26_TT_AURA[[#This Row],[Durée Formation (Heures)
A saisir ]]*Recensement_CXPI_PIC_IAE26_TT_AURA[[#This Row],[Nombre participants prévisionnels
A saisir ]]</f>
        <v>0</v>
      </c>
      <c r="P1765" s="8">
        <f>(13*Recensement_CXPI_PIC_IAE26_TT_AURA[[#This Row],[Durée Formation (Heures)
A saisir ]]*Recensement_CXPI_PIC_IAE26_TT_AURA[[#This Row],[Nombre participants prévisionnels
A saisir ]])</f>
        <v>0</v>
      </c>
      <c r="Q1765" s="8">
        <f>Recensement_CXPI_PIC_IAE26_TT_AURA[[#This Row],[Nombre participants prévisionnels
A saisir ]]*Recensement_CXPI_PIC_IAE26_TT_AURA[[#This Row],[ Montant Frais annexes Total /stagiaire
A saisir]]</f>
        <v>0</v>
      </c>
      <c r="R17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5" s="18">
        <f t="shared" si="27"/>
        <v>0</v>
      </c>
      <c r="T17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V1765))</f>
        <v>0</v>
      </c>
      <c r="U1765" s="8">
        <f>(18*Recensement_CXPI_PIC_IAE26_TT_AURA[[#This Row],[Nombre participants prévisionnels
A saisir ]]*Recensement_CXPI_PIC_IAE26_TT_AURA[[#This Row],[Durée Formation (Heures)
A saisir ]])</f>
        <v>0</v>
      </c>
      <c r="V17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5" s="8"/>
    </row>
    <row r="1766" spans="1:23">
      <c r="A1766" s="11" t="s">
        <v>1831</v>
      </c>
      <c r="B1766" s="12"/>
      <c r="C1766" s="7"/>
      <c r="D1766" s="7"/>
      <c r="E1766" s="30"/>
      <c r="F1766" s="7"/>
      <c r="G1766" s="7"/>
      <c r="H1766" s="7"/>
      <c r="I1766" s="7"/>
      <c r="J1766" s="7"/>
      <c r="K1766" s="7"/>
      <c r="L1766" s="7"/>
      <c r="M1766" s="8"/>
      <c r="N1766" s="8"/>
      <c r="O1766" s="8">
        <f>Recensement_CXPI_PIC_IAE26_TT_AURA[[#This Row],[Taux Horaire
Coût pédagogique/h
A saisir ]]*Recensement_CXPI_PIC_IAE26_TT_AURA[[#This Row],[Durée Formation (Heures)
A saisir ]]*Recensement_CXPI_PIC_IAE26_TT_AURA[[#This Row],[Nombre participants prévisionnels
A saisir ]]</f>
        <v>0</v>
      </c>
      <c r="P1766" s="8">
        <f>(13*Recensement_CXPI_PIC_IAE26_TT_AURA[[#This Row],[Durée Formation (Heures)
A saisir ]]*Recensement_CXPI_PIC_IAE26_TT_AURA[[#This Row],[Nombre participants prévisionnels
A saisir ]])</f>
        <v>0</v>
      </c>
      <c r="Q1766" s="8">
        <f>Recensement_CXPI_PIC_IAE26_TT_AURA[[#This Row],[Nombre participants prévisionnels
A saisir ]]*Recensement_CXPI_PIC_IAE26_TT_AURA[[#This Row],[ Montant Frais annexes Total /stagiaire
A saisir]]</f>
        <v>0</v>
      </c>
      <c r="R17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6" s="18">
        <f t="shared" si="27"/>
        <v>0</v>
      </c>
      <c r="T17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V1766))</f>
        <v>0</v>
      </c>
      <c r="U1766" s="8">
        <f>(18*Recensement_CXPI_PIC_IAE26_TT_AURA[[#This Row],[Nombre participants prévisionnels
A saisir ]]*Recensement_CXPI_PIC_IAE26_TT_AURA[[#This Row],[Durée Formation (Heures)
A saisir ]])</f>
        <v>0</v>
      </c>
      <c r="V17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6" s="8"/>
    </row>
    <row r="1767" spans="1:23">
      <c r="A1767" s="11" t="s">
        <v>1832</v>
      </c>
      <c r="B1767" s="12"/>
      <c r="C1767" s="7"/>
      <c r="D1767" s="7"/>
      <c r="E1767" s="30"/>
      <c r="F1767" s="7"/>
      <c r="G1767" s="7"/>
      <c r="H1767" s="7"/>
      <c r="I1767" s="7"/>
      <c r="J1767" s="7"/>
      <c r="K1767" s="7"/>
      <c r="L1767" s="7"/>
      <c r="M1767" s="8"/>
      <c r="N1767" s="8"/>
      <c r="O1767" s="8">
        <f>Recensement_CXPI_PIC_IAE26_TT_AURA[[#This Row],[Taux Horaire
Coût pédagogique/h
A saisir ]]*Recensement_CXPI_PIC_IAE26_TT_AURA[[#This Row],[Durée Formation (Heures)
A saisir ]]*Recensement_CXPI_PIC_IAE26_TT_AURA[[#This Row],[Nombre participants prévisionnels
A saisir ]]</f>
        <v>0</v>
      </c>
      <c r="P1767" s="8">
        <f>(13*Recensement_CXPI_PIC_IAE26_TT_AURA[[#This Row],[Durée Formation (Heures)
A saisir ]]*Recensement_CXPI_PIC_IAE26_TT_AURA[[#This Row],[Nombre participants prévisionnels
A saisir ]])</f>
        <v>0</v>
      </c>
      <c r="Q1767" s="8">
        <f>Recensement_CXPI_PIC_IAE26_TT_AURA[[#This Row],[Nombre participants prévisionnels
A saisir ]]*Recensement_CXPI_PIC_IAE26_TT_AURA[[#This Row],[ Montant Frais annexes Total /stagiaire
A saisir]]</f>
        <v>0</v>
      </c>
      <c r="R17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7" s="18">
        <f t="shared" si="27"/>
        <v>0</v>
      </c>
      <c r="T17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V1767))</f>
        <v>0</v>
      </c>
      <c r="U1767" s="8">
        <f>(18*Recensement_CXPI_PIC_IAE26_TT_AURA[[#This Row],[Nombre participants prévisionnels
A saisir ]]*Recensement_CXPI_PIC_IAE26_TT_AURA[[#This Row],[Durée Formation (Heures)
A saisir ]])</f>
        <v>0</v>
      </c>
      <c r="V17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7" s="8"/>
    </row>
    <row r="1768" spans="1:23">
      <c r="A1768" s="11" t="s">
        <v>1833</v>
      </c>
      <c r="B1768" s="12"/>
      <c r="C1768" s="7"/>
      <c r="D1768" s="7"/>
      <c r="E1768" s="30"/>
      <c r="F1768" s="7"/>
      <c r="G1768" s="7"/>
      <c r="H1768" s="7"/>
      <c r="I1768" s="7"/>
      <c r="J1768" s="7"/>
      <c r="K1768" s="7"/>
      <c r="L1768" s="7"/>
      <c r="M1768" s="8"/>
      <c r="N1768" s="8"/>
      <c r="O1768" s="8">
        <f>Recensement_CXPI_PIC_IAE26_TT_AURA[[#This Row],[Taux Horaire
Coût pédagogique/h
A saisir ]]*Recensement_CXPI_PIC_IAE26_TT_AURA[[#This Row],[Durée Formation (Heures)
A saisir ]]*Recensement_CXPI_PIC_IAE26_TT_AURA[[#This Row],[Nombre participants prévisionnels
A saisir ]]</f>
        <v>0</v>
      </c>
      <c r="P1768" s="8">
        <f>(13*Recensement_CXPI_PIC_IAE26_TT_AURA[[#This Row],[Durée Formation (Heures)
A saisir ]]*Recensement_CXPI_PIC_IAE26_TT_AURA[[#This Row],[Nombre participants prévisionnels
A saisir ]])</f>
        <v>0</v>
      </c>
      <c r="Q1768" s="8">
        <f>Recensement_CXPI_PIC_IAE26_TT_AURA[[#This Row],[Nombre participants prévisionnels
A saisir ]]*Recensement_CXPI_PIC_IAE26_TT_AURA[[#This Row],[ Montant Frais annexes Total /stagiaire
A saisir]]</f>
        <v>0</v>
      </c>
      <c r="R17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8" s="18">
        <f t="shared" si="27"/>
        <v>0</v>
      </c>
      <c r="T17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V1768))</f>
        <v>0</v>
      </c>
      <c r="U1768" s="8">
        <f>(18*Recensement_CXPI_PIC_IAE26_TT_AURA[[#This Row],[Nombre participants prévisionnels
A saisir ]]*Recensement_CXPI_PIC_IAE26_TT_AURA[[#This Row],[Durée Formation (Heures)
A saisir ]])</f>
        <v>0</v>
      </c>
      <c r="V17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8" s="8"/>
    </row>
    <row r="1769" spans="1:23">
      <c r="A1769" s="11" t="s">
        <v>1834</v>
      </c>
      <c r="B1769" s="12"/>
      <c r="C1769" s="7"/>
      <c r="D1769" s="7"/>
      <c r="E1769" s="30"/>
      <c r="F1769" s="7"/>
      <c r="G1769" s="7"/>
      <c r="H1769" s="7"/>
      <c r="I1769" s="7"/>
      <c r="J1769" s="7"/>
      <c r="K1769" s="7"/>
      <c r="L1769" s="7"/>
      <c r="M1769" s="8"/>
      <c r="N1769" s="8"/>
      <c r="O1769" s="8">
        <f>Recensement_CXPI_PIC_IAE26_TT_AURA[[#This Row],[Taux Horaire
Coût pédagogique/h
A saisir ]]*Recensement_CXPI_PIC_IAE26_TT_AURA[[#This Row],[Durée Formation (Heures)
A saisir ]]*Recensement_CXPI_PIC_IAE26_TT_AURA[[#This Row],[Nombre participants prévisionnels
A saisir ]]</f>
        <v>0</v>
      </c>
      <c r="P1769" s="8">
        <f>(13*Recensement_CXPI_PIC_IAE26_TT_AURA[[#This Row],[Durée Formation (Heures)
A saisir ]]*Recensement_CXPI_PIC_IAE26_TT_AURA[[#This Row],[Nombre participants prévisionnels
A saisir ]])</f>
        <v>0</v>
      </c>
      <c r="Q1769" s="8">
        <f>Recensement_CXPI_PIC_IAE26_TT_AURA[[#This Row],[Nombre participants prévisionnels
A saisir ]]*Recensement_CXPI_PIC_IAE26_TT_AURA[[#This Row],[ Montant Frais annexes Total /stagiaire
A saisir]]</f>
        <v>0</v>
      </c>
      <c r="R17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69" s="18">
        <f t="shared" si="27"/>
        <v>0</v>
      </c>
      <c r="T17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V1769))</f>
        <v>0</v>
      </c>
      <c r="U1769" s="8">
        <f>(18*Recensement_CXPI_PIC_IAE26_TT_AURA[[#This Row],[Nombre participants prévisionnels
A saisir ]]*Recensement_CXPI_PIC_IAE26_TT_AURA[[#This Row],[Durée Formation (Heures)
A saisir ]])</f>
        <v>0</v>
      </c>
      <c r="V17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69" s="8"/>
    </row>
    <row r="1770" spans="1:23">
      <c r="A1770" s="11" t="s">
        <v>1835</v>
      </c>
      <c r="B1770" s="12"/>
      <c r="C1770" s="7"/>
      <c r="D1770" s="7"/>
      <c r="E1770" s="30"/>
      <c r="F1770" s="7"/>
      <c r="G1770" s="7"/>
      <c r="H1770" s="7"/>
      <c r="I1770" s="7"/>
      <c r="J1770" s="7"/>
      <c r="K1770" s="7"/>
      <c r="L1770" s="7"/>
      <c r="M1770" s="8"/>
      <c r="N1770" s="8"/>
      <c r="O1770" s="8">
        <f>Recensement_CXPI_PIC_IAE26_TT_AURA[[#This Row],[Taux Horaire
Coût pédagogique/h
A saisir ]]*Recensement_CXPI_PIC_IAE26_TT_AURA[[#This Row],[Durée Formation (Heures)
A saisir ]]*Recensement_CXPI_PIC_IAE26_TT_AURA[[#This Row],[Nombre participants prévisionnels
A saisir ]]</f>
        <v>0</v>
      </c>
      <c r="P1770" s="8">
        <f>(13*Recensement_CXPI_PIC_IAE26_TT_AURA[[#This Row],[Durée Formation (Heures)
A saisir ]]*Recensement_CXPI_PIC_IAE26_TT_AURA[[#This Row],[Nombre participants prévisionnels
A saisir ]])</f>
        <v>0</v>
      </c>
      <c r="Q1770" s="8">
        <f>Recensement_CXPI_PIC_IAE26_TT_AURA[[#This Row],[Nombre participants prévisionnels
A saisir ]]*Recensement_CXPI_PIC_IAE26_TT_AURA[[#This Row],[ Montant Frais annexes Total /stagiaire
A saisir]]</f>
        <v>0</v>
      </c>
      <c r="R17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0" s="18">
        <f t="shared" si="27"/>
        <v>0</v>
      </c>
      <c r="T17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V1770))</f>
        <v>0</v>
      </c>
      <c r="U1770" s="8">
        <f>(18*Recensement_CXPI_PIC_IAE26_TT_AURA[[#This Row],[Nombre participants prévisionnels
A saisir ]]*Recensement_CXPI_PIC_IAE26_TT_AURA[[#This Row],[Durée Formation (Heures)
A saisir ]])</f>
        <v>0</v>
      </c>
      <c r="V17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0" s="8"/>
    </row>
    <row r="1771" spans="1:23">
      <c r="A1771" s="11" t="s">
        <v>1836</v>
      </c>
      <c r="B1771" s="12"/>
      <c r="C1771" s="7"/>
      <c r="D1771" s="7"/>
      <c r="E1771" s="30"/>
      <c r="F1771" s="7"/>
      <c r="G1771" s="7"/>
      <c r="H1771" s="7"/>
      <c r="I1771" s="7"/>
      <c r="J1771" s="7"/>
      <c r="K1771" s="7"/>
      <c r="L1771" s="7"/>
      <c r="M1771" s="8"/>
      <c r="N1771" s="8"/>
      <c r="O1771" s="8">
        <f>Recensement_CXPI_PIC_IAE26_TT_AURA[[#This Row],[Taux Horaire
Coût pédagogique/h
A saisir ]]*Recensement_CXPI_PIC_IAE26_TT_AURA[[#This Row],[Durée Formation (Heures)
A saisir ]]*Recensement_CXPI_PIC_IAE26_TT_AURA[[#This Row],[Nombre participants prévisionnels
A saisir ]]</f>
        <v>0</v>
      </c>
      <c r="P1771" s="8">
        <f>(13*Recensement_CXPI_PIC_IAE26_TT_AURA[[#This Row],[Durée Formation (Heures)
A saisir ]]*Recensement_CXPI_PIC_IAE26_TT_AURA[[#This Row],[Nombre participants prévisionnels
A saisir ]])</f>
        <v>0</v>
      </c>
      <c r="Q1771" s="8">
        <f>Recensement_CXPI_PIC_IAE26_TT_AURA[[#This Row],[Nombre participants prévisionnels
A saisir ]]*Recensement_CXPI_PIC_IAE26_TT_AURA[[#This Row],[ Montant Frais annexes Total /stagiaire
A saisir]]</f>
        <v>0</v>
      </c>
      <c r="R17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1" s="18">
        <f t="shared" si="27"/>
        <v>0</v>
      </c>
      <c r="T17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V1771))</f>
        <v>0</v>
      </c>
      <c r="U1771" s="8">
        <f>(18*Recensement_CXPI_PIC_IAE26_TT_AURA[[#This Row],[Nombre participants prévisionnels
A saisir ]]*Recensement_CXPI_PIC_IAE26_TT_AURA[[#This Row],[Durée Formation (Heures)
A saisir ]])</f>
        <v>0</v>
      </c>
      <c r="V17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1" s="8"/>
    </row>
    <row r="1772" spans="1:23">
      <c r="A1772" s="11" t="s">
        <v>1837</v>
      </c>
      <c r="B1772" s="12"/>
      <c r="C1772" s="7"/>
      <c r="D1772" s="7"/>
      <c r="E1772" s="30"/>
      <c r="F1772" s="7"/>
      <c r="G1772" s="7"/>
      <c r="H1772" s="7"/>
      <c r="I1772" s="7"/>
      <c r="J1772" s="7"/>
      <c r="K1772" s="7"/>
      <c r="L1772" s="7"/>
      <c r="M1772" s="8"/>
      <c r="N1772" s="8"/>
      <c r="O1772" s="8">
        <f>Recensement_CXPI_PIC_IAE26_TT_AURA[[#This Row],[Taux Horaire
Coût pédagogique/h
A saisir ]]*Recensement_CXPI_PIC_IAE26_TT_AURA[[#This Row],[Durée Formation (Heures)
A saisir ]]*Recensement_CXPI_PIC_IAE26_TT_AURA[[#This Row],[Nombre participants prévisionnels
A saisir ]]</f>
        <v>0</v>
      </c>
      <c r="P1772" s="8">
        <f>(13*Recensement_CXPI_PIC_IAE26_TT_AURA[[#This Row],[Durée Formation (Heures)
A saisir ]]*Recensement_CXPI_PIC_IAE26_TT_AURA[[#This Row],[Nombre participants prévisionnels
A saisir ]])</f>
        <v>0</v>
      </c>
      <c r="Q1772" s="8">
        <f>Recensement_CXPI_PIC_IAE26_TT_AURA[[#This Row],[Nombre participants prévisionnels
A saisir ]]*Recensement_CXPI_PIC_IAE26_TT_AURA[[#This Row],[ Montant Frais annexes Total /stagiaire
A saisir]]</f>
        <v>0</v>
      </c>
      <c r="R17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2" s="18">
        <f t="shared" si="27"/>
        <v>0</v>
      </c>
      <c r="T17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V1772))</f>
        <v>0</v>
      </c>
      <c r="U1772" s="8">
        <f>(18*Recensement_CXPI_PIC_IAE26_TT_AURA[[#This Row],[Nombre participants prévisionnels
A saisir ]]*Recensement_CXPI_PIC_IAE26_TT_AURA[[#This Row],[Durée Formation (Heures)
A saisir ]])</f>
        <v>0</v>
      </c>
      <c r="V17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2" s="8"/>
    </row>
    <row r="1773" spans="1:23">
      <c r="A1773" s="11" t="s">
        <v>1838</v>
      </c>
      <c r="B1773" s="12"/>
      <c r="C1773" s="7"/>
      <c r="D1773" s="7"/>
      <c r="E1773" s="30"/>
      <c r="F1773" s="7"/>
      <c r="G1773" s="7"/>
      <c r="H1773" s="7"/>
      <c r="I1773" s="7"/>
      <c r="J1773" s="7"/>
      <c r="K1773" s="7"/>
      <c r="L1773" s="7"/>
      <c r="M1773" s="8"/>
      <c r="N1773" s="8"/>
      <c r="O1773" s="8">
        <f>Recensement_CXPI_PIC_IAE26_TT_AURA[[#This Row],[Taux Horaire
Coût pédagogique/h
A saisir ]]*Recensement_CXPI_PIC_IAE26_TT_AURA[[#This Row],[Durée Formation (Heures)
A saisir ]]*Recensement_CXPI_PIC_IAE26_TT_AURA[[#This Row],[Nombre participants prévisionnels
A saisir ]]</f>
        <v>0</v>
      </c>
      <c r="P1773" s="8">
        <f>(13*Recensement_CXPI_PIC_IAE26_TT_AURA[[#This Row],[Durée Formation (Heures)
A saisir ]]*Recensement_CXPI_PIC_IAE26_TT_AURA[[#This Row],[Nombre participants prévisionnels
A saisir ]])</f>
        <v>0</v>
      </c>
      <c r="Q1773" s="8">
        <f>Recensement_CXPI_PIC_IAE26_TT_AURA[[#This Row],[Nombre participants prévisionnels
A saisir ]]*Recensement_CXPI_PIC_IAE26_TT_AURA[[#This Row],[ Montant Frais annexes Total /stagiaire
A saisir]]</f>
        <v>0</v>
      </c>
      <c r="R17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3" s="18">
        <f t="shared" si="27"/>
        <v>0</v>
      </c>
      <c r="T17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V1773))</f>
        <v>0</v>
      </c>
      <c r="U1773" s="8">
        <f>(18*Recensement_CXPI_PIC_IAE26_TT_AURA[[#This Row],[Nombre participants prévisionnels
A saisir ]]*Recensement_CXPI_PIC_IAE26_TT_AURA[[#This Row],[Durée Formation (Heures)
A saisir ]])</f>
        <v>0</v>
      </c>
      <c r="V17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3" s="8"/>
    </row>
    <row r="1774" spans="1:23">
      <c r="A1774" s="11" t="s">
        <v>1839</v>
      </c>
      <c r="B1774" s="12"/>
      <c r="C1774" s="7"/>
      <c r="D1774" s="7"/>
      <c r="E1774" s="30"/>
      <c r="F1774" s="7"/>
      <c r="G1774" s="7"/>
      <c r="H1774" s="7"/>
      <c r="I1774" s="7"/>
      <c r="J1774" s="7"/>
      <c r="K1774" s="7"/>
      <c r="L1774" s="7"/>
      <c r="M1774" s="8"/>
      <c r="N1774" s="8"/>
      <c r="O1774" s="8">
        <f>Recensement_CXPI_PIC_IAE26_TT_AURA[[#This Row],[Taux Horaire
Coût pédagogique/h
A saisir ]]*Recensement_CXPI_PIC_IAE26_TT_AURA[[#This Row],[Durée Formation (Heures)
A saisir ]]*Recensement_CXPI_PIC_IAE26_TT_AURA[[#This Row],[Nombre participants prévisionnels
A saisir ]]</f>
        <v>0</v>
      </c>
      <c r="P1774" s="8">
        <f>(13*Recensement_CXPI_PIC_IAE26_TT_AURA[[#This Row],[Durée Formation (Heures)
A saisir ]]*Recensement_CXPI_PIC_IAE26_TT_AURA[[#This Row],[Nombre participants prévisionnels
A saisir ]])</f>
        <v>0</v>
      </c>
      <c r="Q1774" s="8">
        <f>Recensement_CXPI_PIC_IAE26_TT_AURA[[#This Row],[Nombre participants prévisionnels
A saisir ]]*Recensement_CXPI_PIC_IAE26_TT_AURA[[#This Row],[ Montant Frais annexes Total /stagiaire
A saisir]]</f>
        <v>0</v>
      </c>
      <c r="R17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4" s="18">
        <f t="shared" si="27"/>
        <v>0</v>
      </c>
      <c r="T17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V1774))</f>
        <v>0</v>
      </c>
      <c r="U1774" s="8">
        <f>(18*Recensement_CXPI_PIC_IAE26_TT_AURA[[#This Row],[Nombre participants prévisionnels
A saisir ]]*Recensement_CXPI_PIC_IAE26_TT_AURA[[#This Row],[Durée Formation (Heures)
A saisir ]])</f>
        <v>0</v>
      </c>
      <c r="V17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4" s="8"/>
    </row>
    <row r="1775" spans="1:23">
      <c r="A1775" s="11" t="s">
        <v>1840</v>
      </c>
      <c r="B1775" s="12"/>
      <c r="C1775" s="7"/>
      <c r="D1775" s="7"/>
      <c r="E1775" s="30"/>
      <c r="F1775" s="7"/>
      <c r="G1775" s="7"/>
      <c r="H1775" s="7"/>
      <c r="I1775" s="7"/>
      <c r="J1775" s="7"/>
      <c r="K1775" s="7"/>
      <c r="L1775" s="7"/>
      <c r="M1775" s="8"/>
      <c r="N1775" s="8"/>
      <c r="O1775" s="8">
        <f>Recensement_CXPI_PIC_IAE26_TT_AURA[[#This Row],[Taux Horaire
Coût pédagogique/h
A saisir ]]*Recensement_CXPI_PIC_IAE26_TT_AURA[[#This Row],[Durée Formation (Heures)
A saisir ]]*Recensement_CXPI_PIC_IAE26_TT_AURA[[#This Row],[Nombre participants prévisionnels
A saisir ]]</f>
        <v>0</v>
      </c>
      <c r="P1775" s="8">
        <f>(13*Recensement_CXPI_PIC_IAE26_TT_AURA[[#This Row],[Durée Formation (Heures)
A saisir ]]*Recensement_CXPI_PIC_IAE26_TT_AURA[[#This Row],[Nombre participants prévisionnels
A saisir ]])</f>
        <v>0</v>
      </c>
      <c r="Q1775" s="8">
        <f>Recensement_CXPI_PIC_IAE26_TT_AURA[[#This Row],[Nombre participants prévisionnels
A saisir ]]*Recensement_CXPI_PIC_IAE26_TT_AURA[[#This Row],[ Montant Frais annexes Total /stagiaire
A saisir]]</f>
        <v>0</v>
      </c>
      <c r="R17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5" s="18">
        <f t="shared" si="27"/>
        <v>0</v>
      </c>
      <c r="T17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V1775))</f>
        <v>0</v>
      </c>
      <c r="U1775" s="8">
        <f>(18*Recensement_CXPI_PIC_IAE26_TT_AURA[[#This Row],[Nombre participants prévisionnels
A saisir ]]*Recensement_CXPI_PIC_IAE26_TT_AURA[[#This Row],[Durée Formation (Heures)
A saisir ]])</f>
        <v>0</v>
      </c>
      <c r="V17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5" s="8"/>
    </row>
    <row r="1776" spans="1:23">
      <c r="A1776" s="11" t="s">
        <v>1841</v>
      </c>
      <c r="B1776" s="12"/>
      <c r="C1776" s="7"/>
      <c r="D1776" s="7"/>
      <c r="E1776" s="30"/>
      <c r="F1776" s="7"/>
      <c r="G1776" s="7"/>
      <c r="H1776" s="7"/>
      <c r="I1776" s="7"/>
      <c r="J1776" s="7"/>
      <c r="K1776" s="7"/>
      <c r="L1776" s="7"/>
      <c r="M1776" s="8"/>
      <c r="N1776" s="8"/>
      <c r="O1776" s="8">
        <f>Recensement_CXPI_PIC_IAE26_TT_AURA[[#This Row],[Taux Horaire
Coût pédagogique/h
A saisir ]]*Recensement_CXPI_PIC_IAE26_TT_AURA[[#This Row],[Durée Formation (Heures)
A saisir ]]*Recensement_CXPI_PIC_IAE26_TT_AURA[[#This Row],[Nombre participants prévisionnels
A saisir ]]</f>
        <v>0</v>
      </c>
      <c r="P1776" s="8">
        <f>(13*Recensement_CXPI_PIC_IAE26_TT_AURA[[#This Row],[Durée Formation (Heures)
A saisir ]]*Recensement_CXPI_PIC_IAE26_TT_AURA[[#This Row],[Nombre participants prévisionnels
A saisir ]])</f>
        <v>0</v>
      </c>
      <c r="Q1776" s="8">
        <f>Recensement_CXPI_PIC_IAE26_TT_AURA[[#This Row],[Nombre participants prévisionnels
A saisir ]]*Recensement_CXPI_PIC_IAE26_TT_AURA[[#This Row],[ Montant Frais annexes Total /stagiaire
A saisir]]</f>
        <v>0</v>
      </c>
      <c r="R17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6" s="18">
        <f t="shared" si="27"/>
        <v>0</v>
      </c>
      <c r="T17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V1776))</f>
        <v>0</v>
      </c>
      <c r="U1776" s="8">
        <f>(18*Recensement_CXPI_PIC_IAE26_TT_AURA[[#This Row],[Nombre participants prévisionnels
A saisir ]]*Recensement_CXPI_PIC_IAE26_TT_AURA[[#This Row],[Durée Formation (Heures)
A saisir ]])</f>
        <v>0</v>
      </c>
      <c r="V17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6" s="8"/>
    </row>
    <row r="1777" spans="1:23">
      <c r="A1777" s="11" t="s">
        <v>1842</v>
      </c>
      <c r="B1777" s="12"/>
      <c r="C1777" s="7"/>
      <c r="D1777" s="7"/>
      <c r="E1777" s="30"/>
      <c r="F1777" s="7"/>
      <c r="G1777" s="7"/>
      <c r="H1777" s="7"/>
      <c r="I1777" s="7"/>
      <c r="J1777" s="7"/>
      <c r="K1777" s="7"/>
      <c r="L1777" s="7"/>
      <c r="M1777" s="8"/>
      <c r="N1777" s="8"/>
      <c r="O1777" s="8">
        <f>Recensement_CXPI_PIC_IAE26_TT_AURA[[#This Row],[Taux Horaire
Coût pédagogique/h
A saisir ]]*Recensement_CXPI_PIC_IAE26_TT_AURA[[#This Row],[Durée Formation (Heures)
A saisir ]]*Recensement_CXPI_PIC_IAE26_TT_AURA[[#This Row],[Nombre participants prévisionnels
A saisir ]]</f>
        <v>0</v>
      </c>
      <c r="P1777" s="8">
        <f>(13*Recensement_CXPI_PIC_IAE26_TT_AURA[[#This Row],[Durée Formation (Heures)
A saisir ]]*Recensement_CXPI_PIC_IAE26_TT_AURA[[#This Row],[Nombre participants prévisionnels
A saisir ]])</f>
        <v>0</v>
      </c>
      <c r="Q1777" s="8">
        <f>Recensement_CXPI_PIC_IAE26_TT_AURA[[#This Row],[Nombre participants prévisionnels
A saisir ]]*Recensement_CXPI_PIC_IAE26_TT_AURA[[#This Row],[ Montant Frais annexes Total /stagiaire
A saisir]]</f>
        <v>0</v>
      </c>
      <c r="R17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7" s="18">
        <f t="shared" si="27"/>
        <v>0</v>
      </c>
      <c r="T17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V1777))</f>
        <v>0</v>
      </c>
      <c r="U1777" s="8">
        <f>(18*Recensement_CXPI_PIC_IAE26_TT_AURA[[#This Row],[Nombre participants prévisionnels
A saisir ]]*Recensement_CXPI_PIC_IAE26_TT_AURA[[#This Row],[Durée Formation (Heures)
A saisir ]])</f>
        <v>0</v>
      </c>
      <c r="V17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7" s="8"/>
    </row>
    <row r="1778" spans="1:23">
      <c r="A1778" s="11" t="s">
        <v>1843</v>
      </c>
      <c r="B1778" s="12"/>
      <c r="C1778" s="7"/>
      <c r="D1778" s="7"/>
      <c r="E1778" s="30"/>
      <c r="F1778" s="7"/>
      <c r="G1778" s="7"/>
      <c r="H1778" s="7"/>
      <c r="I1778" s="7"/>
      <c r="J1778" s="7"/>
      <c r="K1778" s="7"/>
      <c r="L1778" s="7"/>
      <c r="M1778" s="8"/>
      <c r="N1778" s="8"/>
      <c r="O1778" s="8">
        <f>Recensement_CXPI_PIC_IAE26_TT_AURA[[#This Row],[Taux Horaire
Coût pédagogique/h
A saisir ]]*Recensement_CXPI_PIC_IAE26_TT_AURA[[#This Row],[Durée Formation (Heures)
A saisir ]]*Recensement_CXPI_PIC_IAE26_TT_AURA[[#This Row],[Nombre participants prévisionnels
A saisir ]]</f>
        <v>0</v>
      </c>
      <c r="P1778" s="8">
        <f>(13*Recensement_CXPI_PIC_IAE26_TT_AURA[[#This Row],[Durée Formation (Heures)
A saisir ]]*Recensement_CXPI_PIC_IAE26_TT_AURA[[#This Row],[Nombre participants prévisionnels
A saisir ]])</f>
        <v>0</v>
      </c>
      <c r="Q1778" s="8">
        <f>Recensement_CXPI_PIC_IAE26_TT_AURA[[#This Row],[Nombre participants prévisionnels
A saisir ]]*Recensement_CXPI_PIC_IAE26_TT_AURA[[#This Row],[ Montant Frais annexes Total /stagiaire
A saisir]]</f>
        <v>0</v>
      </c>
      <c r="R17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8" s="18">
        <f t="shared" si="27"/>
        <v>0</v>
      </c>
      <c r="T17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V1778))</f>
        <v>0</v>
      </c>
      <c r="U1778" s="8">
        <f>(18*Recensement_CXPI_PIC_IAE26_TT_AURA[[#This Row],[Nombre participants prévisionnels
A saisir ]]*Recensement_CXPI_PIC_IAE26_TT_AURA[[#This Row],[Durée Formation (Heures)
A saisir ]])</f>
        <v>0</v>
      </c>
      <c r="V17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8" s="8"/>
    </row>
    <row r="1779" spans="1:23">
      <c r="A1779" s="11" t="s">
        <v>1844</v>
      </c>
      <c r="B1779" s="12"/>
      <c r="C1779" s="7"/>
      <c r="D1779" s="7"/>
      <c r="E1779" s="30"/>
      <c r="F1779" s="7"/>
      <c r="G1779" s="7"/>
      <c r="H1779" s="7"/>
      <c r="I1779" s="7"/>
      <c r="J1779" s="7"/>
      <c r="K1779" s="7"/>
      <c r="L1779" s="7"/>
      <c r="M1779" s="8"/>
      <c r="N1779" s="8"/>
      <c r="O1779" s="8">
        <f>Recensement_CXPI_PIC_IAE26_TT_AURA[[#This Row],[Taux Horaire
Coût pédagogique/h
A saisir ]]*Recensement_CXPI_PIC_IAE26_TT_AURA[[#This Row],[Durée Formation (Heures)
A saisir ]]*Recensement_CXPI_PIC_IAE26_TT_AURA[[#This Row],[Nombre participants prévisionnels
A saisir ]]</f>
        <v>0</v>
      </c>
      <c r="P1779" s="8">
        <f>(13*Recensement_CXPI_PIC_IAE26_TT_AURA[[#This Row],[Durée Formation (Heures)
A saisir ]]*Recensement_CXPI_PIC_IAE26_TT_AURA[[#This Row],[Nombre participants prévisionnels
A saisir ]])</f>
        <v>0</v>
      </c>
      <c r="Q1779" s="8">
        <f>Recensement_CXPI_PIC_IAE26_TT_AURA[[#This Row],[Nombre participants prévisionnels
A saisir ]]*Recensement_CXPI_PIC_IAE26_TT_AURA[[#This Row],[ Montant Frais annexes Total /stagiaire
A saisir]]</f>
        <v>0</v>
      </c>
      <c r="R17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79" s="18">
        <f t="shared" si="27"/>
        <v>0</v>
      </c>
      <c r="T17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V1779))</f>
        <v>0</v>
      </c>
      <c r="U1779" s="8">
        <f>(18*Recensement_CXPI_PIC_IAE26_TT_AURA[[#This Row],[Nombre participants prévisionnels
A saisir ]]*Recensement_CXPI_PIC_IAE26_TT_AURA[[#This Row],[Durée Formation (Heures)
A saisir ]])</f>
        <v>0</v>
      </c>
      <c r="V17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79" s="8"/>
    </row>
    <row r="1780" spans="1:23">
      <c r="A1780" s="11" t="s">
        <v>1845</v>
      </c>
      <c r="B1780" s="12"/>
      <c r="C1780" s="7"/>
      <c r="D1780" s="7"/>
      <c r="E1780" s="30"/>
      <c r="F1780" s="7"/>
      <c r="G1780" s="7"/>
      <c r="H1780" s="7"/>
      <c r="I1780" s="7"/>
      <c r="J1780" s="7"/>
      <c r="K1780" s="7"/>
      <c r="L1780" s="7"/>
      <c r="M1780" s="8"/>
      <c r="N1780" s="8"/>
      <c r="O1780" s="8">
        <f>Recensement_CXPI_PIC_IAE26_TT_AURA[[#This Row],[Taux Horaire
Coût pédagogique/h
A saisir ]]*Recensement_CXPI_PIC_IAE26_TT_AURA[[#This Row],[Durée Formation (Heures)
A saisir ]]*Recensement_CXPI_PIC_IAE26_TT_AURA[[#This Row],[Nombre participants prévisionnels
A saisir ]]</f>
        <v>0</v>
      </c>
      <c r="P1780" s="8">
        <f>(13*Recensement_CXPI_PIC_IAE26_TT_AURA[[#This Row],[Durée Formation (Heures)
A saisir ]]*Recensement_CXPI_PIC_IAE26_TT_AURA[[#This Row],[Nombre participants prévisionnels
A saisir ]])</f>
        <v>0</v>
      </c>
      <c r="Q1780" s="8">
        <f>Recensement_CXPI_PIC_IAE26_TT_AURA[[#This Row],[Nombre participants prévisionnels
A saisir ]]*Recensement_CXPI_PIC_IAE26_TT_AURA[[#This Row],[ Montant Frais annexes Total /stagiaire
A saisir]]</f>
        <v>0</v>
      </c>
      <c r="R17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0" s="18">
        <f t="shared" si="27"/>
        <v>0</v>
      </c>
      <c r="T17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V1780))</f>
        <v>0</v>
      </c>
      <c r="U1780" s="8">
        <f>(18*Recensement_CXPI_PIC_IAE26_TT_AURA[[#This Row],[Nombre participants prévisionnels
A saisir ]]*Recensement_CXPI_PIC_IAE26_TT_AURA[[#This Row],[Durée Formation (Heures)
A saisir ]])</f>
        <v>0</v>
      </c>
      <c r="V17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0" s="8"/>
    </row>
    <row r="1781" spans="1:23">
      <c r="A1781" s="11" t="s">
        <v>1846</v>
      </c>
      <c r="B1781" s="12"/>
      <c r="C1781" s="7"/>
      <c r="D1781" s="7"/>
      <c r="E1781" s="30"/>
      <c r="F1781" s="7"/>
      <c r="G1781" s="7"/>
      <c r="H1781" s="7"/>
      <c r="I1781" s="7"/>
      <c r="J1781" s="7"/>
      <c r="K1781" s="7"/>
      <c r="L1781" s="7"/>
      <c r="M1781" s="8"/>
      <c r="N1781" s="8"/>
      <c r="O1781" s="8">
        <f>Recensement_CXPI_PIC_IAE26_TT_AURA[[#This Row],[Taux Horaire
Coût pédagogique/h
A saisir ]]*Recensement_CXPI_PIC_IAE26_TT_AURA[[#This Row],[Durée Formation (Heures)
A saisir ]]*Recensement_CXPI_PIC_IAE26_TT_AURA[[#This Row],[Nombre participants prévisionnels
A saisir ]]</f>
        <v>0</v>
      </c>
      <c r="P1781" s="8">
        <f>(13*Recensement_CXPI_PIC_IAE26_TT_AURA[[#This Row],[Durée Formation (Heures)
A saisir ]]*Recensement_CXPI_PIC_IAE26_TT_AURA[[#This Row],[Nombre participants prévisionnels
A saisir ]])</f>
        <v>0</v>
      </c>
      <c r="Q1781" s="8">
        <f>Recensement_CXPI_PIC_IAE26_TT_AURA[[#This Row],[Nombre participants prévisionnels
A saisir ]]*Recensement_CXPI_PIC_IAE26_TT_AURA[[#This Row],[ Montant Frais annexes Total /stagiaire
A saisir]]</f>
        <v>0</v>
      </c>
      <c r="R17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1" s="18">
        <f t="shared" si="27"/>
        <v>0</v>
      </c>
      <c r="T17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V1781))</f>
        <v>0</v>
      </c>
      <c r="U1781" s="8">
        <f>(18*Recensement_CXPI_PIC_IAE26_TT_AURA[[#This Row],[Nombre participants prévisionnels
A saisir ]]*Recensement_CXPI_PIC_IAE26_TT_AURA[[#This Row],[Durée Formation (Heures)
A saisir ]])</f>
        <v>0</v>
      </c>
      <c r="V17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1" s="8"/>
    </row>
    <row r="1782" spans="1:23">
      <c r="A1782" s="11" t="s">
        <v>1847</v>
      </c>
      <c r="B1782" s="12"/>
      <c r="C1782" s="7"/>
      <c r="D1782" s="7"/>
      <c r="E1782" s="30"/>
      <c r="F1782" s="7"/>
      <c r="G1782" s="7"/>
      <c r="H1782" s="7"/>
      <c r="I1782" s="7"/>
      <c r="J1782" s="7"/>
      <c r="K1782" s="7"/>
      <c r="L1782" s="7"/>
      <c r="M1782" s="8"/>
      <c r="N1782" s="8"/>
      <c r="O1782" s="8">
        <f>Recensement_CXPI_PIC_IAE26_TT_AURA[[#This Row],[Taux Horaire
Coût pédagogique/h
A saisir ]]*Recensement_CXPI_PIC_IAE26_TT_AURA[[#This Row],[Durée Formation (Heures)
A saisir ]]*Recensement_CXPI_PIC_IAE26_TT_AURA[[#This Row],[Nombre participants prévisionnels
A saisir ]]</f>
        <v>0</v>
      </c>
      <c r="P1782" s="8">
        <f>(13*Recensement_CXPI_PIC_IAE26_TT_AURA[[#This Row],[Durée Formation (Heures)
A saisir ]]*Recensement_CXPI_PIC_IAE26_TT_AURA[[#This Row],[Nombre participants prévisionnels
A saisir ]])</f>
        <v>0</v>
      </c>
      <c r="Q1782" s="8">
        <f>Recensement_CXPI_PIC_IAE26_TT_AURA[[#This Row],[Nombre participants prévisionnels
A saisir ]]*Recensement_CXPI_PIC_IAE26_TT_AURA[[#This Row],[ Montant Frais annexes Total /stagiaire
A saisir]]</f>
        <v>0</v>
      </c>
      <c r="R17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2" s="18">
        <f t="shared" si="27"/>
        <v>0</v>
      </c>
      <c r="T17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V1782))</f>
        <v>0</v>
      </c>
      <c r="U1782" s="8">
        <f>(18*Recensement_CXPI_PIC_IAE26_TT_AURA[[#This Row],[Nombre participants prévisionnels
A saisir ]]*Recensement_CXPI_PIC_IAE26_TT_AURA[[#This Row],[Durée Formation (Heures)
A saisir ]])</f>
        <v>0</v>
      </c>
      <c r="V17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2" s="8"/>
    </row>
    <row r="1783" spans="1:23">
      <c r="A1783" s="11" t="s">
        <v>1848</v>
      </c>
      <c r="B1783" s="12"/>
      <c r="C1783" s="7"/>
      <c r="D1783" s="7"/>
      <c r="E1783" s="30"/>
      <c r="F1783" s="7"/>
      <c r="G1783" s="7"/>
      <c r="H1783" s="7"/>
      <c r="I1783" s="7"/>
      <c r="J1783" s="7"/>
      <c r="K1783" s="7"/>
      <c r="L1783" s="7"/>
      <c r="M1783" s="8"/>
      <c r="N1783" s="8"/>
      <c r="O1783" s="8">
        <f>Recensement_CXPI_PIC_IAE26_TT_AURA[[#This Row],[Taux Horaire
Coût pédagogique/h
A saisir ]]*Recensement_CXPI_PIC_IAE26_TT_AURA[[#This Row],[Durée Formation (Heures)
A saisir ]]*Recensement_CXPI_PIC_IAE26_TT_AURA[[#This Row],[Nombre participants prévisionnels
A saisir ]]</f>
        <v>0</v>
      </c>
      <c r="P1783" s="8">
        <f>(13*Recensement_CXPI_PIC_IAE26_TT_AURA[[#This Row],[Durée Formation (Heures)
A saisir ]]*Recensement_CXPI_PIC_IAE26_TT_AURA[[#This Row],[Nombre participants prévisionnels
A saisir ]])</f>
        <v>0</v>
      </c>
      <c r="Q1783" s="8">
        <f>Recensement_CXPI_PIC_IAE26_TT_AURA[[#This Row],[Nombre participants prévisionnels
A saisir ]]*Recensement_CXPI_PIC_IAE26_TT_AURA[[#This Row],[ Montant Frais annexes Total /stagiaire
A saisir]]</f>
        <v>0</v>
      </c>
      <c r="R17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3" s="18">
        <f t="shared" si="27"/>
        <v>0</v>
      </c>
      <c r="T17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V1783))</f>
        <v>0</v>
      </c>
      <c r="U1783" s="8">
        <f>(18*Recensement_CXPI_PIC_IAE26_TT_AURA[[#This Row],[Nombre participants prévisionnels
A saisir ]]*Recensement_CXPI_PIC_IAE26_TT_AURA[[#This Row],[Durée Formation (Heures)
A saisir ]])</f>
        <v>0</v>
      </c>
      <c r="V17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3" s="8"/>
    </row>
    <row r="1784" spans="1:23">
      <c r="A1784" s="11" t="s">
        <v>1849</v>
      </c>
      <c r="B1784" s="12"/>
      <c r="C1784" s="7"/>
      <c r="D1784" s="7"/>
      <c r="E1784" s="30"/>
      <c r="F1784" s="7"/>
      <c r="G1784" s="7"/>
      <c r="H1784" s="7"/>
      <c r="I1784" s="7"/>
      <c r="J1784" s="7"/>
      <c r="K1784" s="7"/>
      <c r="L1784" s="7"/>
      <c r="M1784" s="8"/>
      <c r="N1784" s="8"/>
      <c r="O1784" s="8">
        <f>Recensement_CXPI_PIC_IAE26_TT_AURA[[#This Row],[Taux Horaire
Coût pédagogique/h
A saisir ]]*Recensement_CXPI_PIC_IAE26_TT_AURA[[#This Row],[Durée Formation (Heures)
A saisir ]]*Recensement_CXPI_PIC_IAE26_TT_AURA[[#This Row],[Nombre participants prévisionnels
A saisir ]]</f>
        <v>0</v>
      </c>
      <c r="P1784" s="8">
        <f>(13*Recensement_CXPI_PIC_IAE26_TT_AURA[[#This Row],[Durée Formation (Heures)
A saisir ]]*Recensement_CXPI_PIC_IAE26_TT_AURA[[#This Row],[Nombre participants prévisionnels
A saisir ]])</f>
        <v>0</v>
      </c>
      <c r="Q1784" s="8">
        <f>Recensement_CXPI_PIC_IAE26_TT_AURA[[#This Row],[Nombre participants prévisionnels
A saisir ]]*Recensement_CXPI_PIC_IAE26_TT_AURA[[#This Row],[ Montant Frais annexes Total /stagiaire
A saisir]]</f>
        <v>0</v>
      </c>
      <c r="R17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4" s="18">
        <f t="shared" si="27"/>
        <v>0</v>
      </c>
      <c r="T17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V1784))</f>
        <v>0</v>
      </c>
      <c r="U1784" s="8">
        <f>(18*Recensement_CXPI_PIC_IAE26_TT_AURA[[#This Row],[Nombre participants prévisionnels
A saisir ]]*Recensement_CXPI_PIC_IAE26_TT_AURA[[#This Row],[Durée Formation (Heures)
A saisir ]])</f>
        <v>0</v>
      </c>
      <c r="V17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4" s="8"/>
    </row>
    <row r="1785" spans="1:23">
      <c r="A1785" s="11" t="s">
        <v>1850</v>
      </c>
      <c r="B1785" s="12"/>
      <c r="C1785" s="7"/>
      <c r="D1785" s="7"/>
      <c r="E1785" s="30"/>
      <c r="F1785" s="7"/>
      <c r="G1785" s="7"/>
      <c r="H1785" s="7"/>
      <c r="I1785" s="7"/>
      <c r="J1785" s="7"/>
      <c r="K1785" s="7"/>
      <c r="L1785" s="7"/>
      <c r="M1785" s="8"/>
      <c r="N1785" s="8"/>
      <c r="O1785" s="8">
        <f>Recensement_CXPI_PIC_IAE26_TT_AURA[[#This Row],[Taux Horaire
Coût pédagogique/h
A saisir ]]*Recensement_CXPI_PIC_IAE26_TT_AURA[[#This Row],[Durée Formation (Heures)
A saisir ]]*Recensement_CXPI_PIC_IAE26_TT_AURA[[#This Row],[Nombre participants prévisionnels
A saisir ]]</f>
        <v>0</v>
      </c>
      <c r="P1785" s="8">
        <f>(13*Recensement_CXPI_PIC_IAE26_TT_AURA[[#This Row],[Durée Formation (Heures)
A saisir ]]*Recensement_CXPI_PIC_IAE26_TT_AURA[[#This Row],[Nombre participants prévisionnels
A saisir ]])</f>
        <v>0</v>
      </c>
      <c r="Q1785" s="8">
        <f>Recensement_CXPI_PIC_IAE26_TT_AURA[[#This Row],[Nombre participants prévisionnels
A saisir ]]*Recensement_CXPI_PIC_IAE26_TT_AURA[[#This Row],[ Montant Frais annexes Total /stagiaire
A saisir]]</f>
        <v>0</v>
      </c>
      <c r="R17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5" s="18">
        <f t="shared" si="27"/>
        <v>0</v>
      </c>
      <c r="T17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V1785))</f>
        <v>0</v>
      </c>
      <c r="U1785" s="8">
        <f>(18*Recensement_CXPI_PIC_IAE26_TT_AURA[[#This Row],[Nombre participants prévisionnels
A saisir ]]*Recensement_CXPI_PIC_IAE26_TT_AURA[[#This Row],[Durée Formation (Heures)
A saisir ]])</f>
        <v>0</v>
      </c>
      <c r="V17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5" s="8"/>
    </row>
    <row r="1786" spans="1:23">
      <c r="A1786" s="11" t="s">
        <v>1851</v>
      </c>
      <c r="B1786" s="12"/>
      <c r="C1786" s="7"/>
      <c r="D1786" s="7"/>
      <c r="E1786" s="30"/>
      <c r="F1786" s="7"/>
      <c r="G1786" s="7"/>
      <c r="H1786" s="7"/>
      <c r="I1786" s="7"/>
      <c r="J1786" s="7"/>
      <c r="K1786" s="7"/>
      <c r="L1786" s="7"/>
      <c r="M1786" s="8"/>
      <c r="N1786" s="8"/>
      <c r="O1786" s="8">
        <f>Recensement_CXPI_PIC_IAE26_TT_AURA[[#This Row],[Taux Horaire
Coût pédagogique/h
A saisir ]]*Recensement_CXPI_PIC_IAE26_TT_AURA[[#This Row],[Durée Formation (Heures)
A saisir ]]*Recensement_CXPI_PIC_IAE26_TT_AURA[[#This Row],[Nombre participants prévisionnels
A saisir ]]</f>
        <v>0</v>
      </c>
      <c r="P1786" s="8">
        <f>(13*Recensement_CXPI_PIC_IAE26_TT_AURA[[#This Row],[Durée Formation (Heures)
A saisir ]]*Recensement_CXPI_PIC_IAE26_TT_AURA[[#This Row],[Nombre participants prévisionnels
A saisir ]])</f>
        <v>0</v>
      </c>
      <c r="Q1786" s="8">
        <f>Recensement_CXPI_PIC_IAE26_TT_AURA[[#This Row],[Nombre participants prévisionnels
A saisir ]]*Recensement_CXPI_PIC_IAE26_TT_AURA[[#This Row],[ Montant Frais annexes Total /stagiaire
A saisir]]</f>
        <v>0</v>
      </c>
      <c r="R17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6" s="18">
        <f t="shared" si="27"/>
        <v>0</v>
      </c>
      <c r="T17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V1786))</f>
        <v>0</v>
      </c>
      <c r="U1786" s="8">
        <f>(18*Recensement_CXPI_PIC_IAE26_TT_AURA[[#This Row],[Nombre participants prévisionnels
A saisir ]]*Recensement_CXPI_PIC_IAE26_TT_AURA[[#This Row],[Durée Formation (Heures)
A saisir ]])</f>
        <v>0</v>
      </c>
      <c r="V17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6" s="8"/>
    </row>
    <row r="1787" spans="1:23">
      <c r="A1787" s="11" t="s">
        <v>1852</v>
      </c>
      <c r="B1787" s="12"/>
      <c r="C1787" s="7"/>
      <c r="D1787" s="7"/>
      <c r="E1787" s="30"/>
      <c r="F1787" s="7"/>
      <c r="G1787" s="7"/>
      <c r="H1787" s="7"/>
      <c r="I1787" s="7"/>
      <c r="J1787" s="7"/>
      <c r="K1787" s="7"/>
      <c r="L1787" s="7"/>
      <c r="M1787" s="8"/>
      <c r="N1787" s="8"/>
      <c r="O1787" s="8">
        <f>Recensement_CXPI_PIC_IAE26_TT_AURA[[#This Row],[Taux Horaire
Coût pédagogique/h
A saisir ]]*Recensement_CXPI_PIC_IAE26_TT_AURA[[#This Row],[Durée Formation (Heures)
A saisir ]]*Recensement_CXPI_PIC_IAE26_TT_AURA[[#This Row],[Nombre participants prévisionnels
A saisir ]]</f>
        <v>0</v>
      </c>
      <c r="P1787" s="8">
        <f>(13*Recensement_CXPI_PIC_IAE26_TT_AURA[[#This Row],[Durée Formation (Heures)
A saisir ]]*Recensement_CXPI_PIC_IAE26_TT_AURA[[#This Row],[Nombre participants prévisionnels
A saisir ]])</f>
        <v>0</v>
      </c>
      <c r="Q1787" s="8">
        <f>Recensement_CXPI_PIC_IAE26_TT_AURA[[#This Row],[Nombre participants prévisionnels
A saisir ]]*Recensement_CXPI_PIC_IAE26_TT_AURA[[#This Row],[ Montant Frais annexes Total /stagiaire
A saisir]]</f>
        <v>0</v>
      </c>
      <c r="R17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7" s="18">
        <f t="shared" si="27"/>
        <v>0</v>
      </c>
      <c r="T17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V1787))</f>
        <v>0</v>
      </c>
      <c r="U1787" s="8">
        <f>(18*Recensement_CXPI_PIC_IAE26_TT_AURA[[#This Row],[Nombre participants prévisionnels
A saisir ]]*Recensement_CXPI_PIC_IAE26_TT_AURA[[#This Row],[Durée Formation (Heures)
A saisir ]])</f>
        <v>0</v>
      </c>
      <c r="V17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7" s="8"/>
    </row>
    <row r="1788" spans="1:23">
      <c r="A1788" s="11" t="s">
        <v>1853</v>
      </c>
      <c r="B1788" s="12"/>
      <c r="C1788" s="7"/>
      <c r="D1788" s="7"/>
      <c r="E1788" s="30"/>
      <c r="F1788" s="7"/>
      <c r="G1788" s="7"/>
      <c r="H1788" s="7"/>
      <c r="I1788" s="7"/>
      <c r="J1788" s="7"/>
      <c r="K1788" s="7"/>
      <c r="L1788" s="7"/>
      <c r="M1788" s="8"/>
      <c r="N1788" s="8"/>
      <c r="O1788" s="8">
        <f>Recensement_CXPI_PIC_IAE26_TT_AURA[[#This Row],[Taux Horaire
Coût pédagogique/h
A saisir ]]*Recensement_CXPI_PIC_IAE26_TT_AURA[[#This Row],[Durée Formation (Heures)
A saisir ]]*Recensement_CXPI_PIC_IAE26_TT_AURA[[#This Row],[Nombre participants prévisionnels
A saisir ]]</f>
        <v>0</v>
      </c>
      <c r="P1788" s="8">
        <f>(13*Recensement_CXPI_PIC_IAE26_TT_AURA[[#This Row],[Durée Formation (Heures)
A saisir ]]*Recensement_CXPI_PIC_IAE26_TT_AURA[[#This Row],[Nombre participants prévisionnels
A saisir ]])</f>
        <v>0</v>
      </c>
      <c r="Q1788" s="8">
        <f>Recensement_CXPI_PIC_IAE26_TT_AURA[[#This Row],[Nombre participants prévisionnels
A saisir ]]*Recensement_CXPI_PIC_IAE26_TT_AURA[[#This Row],[ Montant Frais annexes Total /stagiaire
A saisir]]</f>
        <v>0</v>
      </c>
      <c r="R17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8" s="18">
        <f t="shared" si="27"/>
        <v>0</v>
      </c>
      <c r="T17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V1788))</f>
        <v>0</v>
      </c>
      <c r="U1788" s="8">
        <f>(18*Recensement_CXPI_PIC_IAE26_TT_AURA[[#This Row],[Nombre participants prévisionnels
A saisir ]]*Recensement_CXPI_PIC_IAE26_TT_AURA[[#This Row],[Durée Formation (Heures)
A saisir ]])</f>
        <v>0</v>
      </c>
      <c r="V17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8" s="8"/>
    </row>
    <row r="1789" spans="1:23">
      <c r="A1789" s="11" t="s">
        <v>1854</v>
      </c>
      <c r="B1789" s="12"/>
      <c r="C1789" s="7"/>
      <c r="D1789" s="7"/>
      <c r="E1789" s="30"/>
      <c r="F1789" s="7"/>
      <c r="G1789" s="7"/>
      <c r="H1789" s="7"/>
      <c r="I1789" s="7"/>
      <c r="J1789" s="7"/>
      <c r="K1789" s="7"/>
      <c r="L1789" s="7"/>
      <c r="M1789" s="8"/>
      <c r="N1789" s="8"/>
      <c r="O1789" s="8">
        <f>Recensement_CXPI_PIC_IAE26_TT_AURA[[#This Row],[Taux Horaire
Coût pédagogique/h
A saisir ]]*Recensement_CXPI_PIC_IAE26_TT_AURA[[#This Row],[Durée Formation (Heures)
A saisir ]]*Recensement_CXPI_PIC_IAE26_TT_AURA[[#This Row],[Nombre participants prévisionnels
A saisir ]]</f>
        <v>0</v>
      </c>
      <c r="P1789" s="8">
        <f>(13*Recensement_CXPI_PIC_IAE26_TT_AURA[[#This Row],[Durée Formation (Heures)
A saisir ]]*Recensement_CXPI_PIC_IAE26_TT_AURA[[#This Row],[Nombre participants prévisionnels
A saisir ]])</f>
        <v>0</v>
      </c>
      <c r="Q1789" s="8">
        <f>Recensement_CXPI_PIC_IAE26_TT_AURA[[#This Row],[Nombre participants prévisionnels
A saisir ]]*Recensement_CXPI_PIC_IAE26_TT_AURA[[#This Row],[ Montant Frais annexes Total /stagiaire
A saisir]]</f>
        <v>0</v>
      </c>
      <c r="R17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89" s="18">
        <f t="shared" si="27"/>
        <v>0</v>
      </c>
      <c r="T17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V1789))</f>
        <v>0</v>
      </c>
      <c r="U1789" s="8">
        <f>(18*Recensement_CXPI_PIC_IAE26_TT_AURA[[#This Row],[Nombre participants prévisionnels
A saisir ]]*Recensement_CXPI_PIC_IAE26_TT_AURA[[#This Row],[Durée Formation (Heures)
A saisir ]])</f>
        <v>0</v>
      </c>
      <c r="V17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89" s="8"/>
    </row>
    <row r="1790" spans="1:23">
      <c r="A1790" s="11" t="s">
        <v>1855</v>
      </c>
      <c r="B1790" s="12"/>
      <c r="C1790" s="7"/>
      <c r="D1790" s="7"/>
      <c r="E1790" s="30"/>
      <c r="F1790" s="7"/>
      <c r="G1790" s="7"/>
      <c r="H1790" s="7"/>
      <c r="I1790" s="7"/>
      <c r="J1790" s="7"/>
      <c r="K1790" s="7"/>
      <c r="L1790" s="7"/>
      <c r="M1790" s="8"/>
      <c r="N1790" s="8"/>
      <c r="O1790" s="8">
        <f>Recensement_CXPI_PIC_IAE26_TT_AURA[[#This Row],[Taux Horaire
Coût pédagogique/h
A saisir ]]*Recensement_CXPI_PIC_IAE26_TT_AURA[[#This Row],[Durée Formation (Heures)
A saisir ]]*Recensement_CXPI_PIC_IAE26_TT_AURA[[#This Row],[Nombre participants prévisionnels
A saisir ]]</f>
        <v>0</v>
      </c>
      <c r="P1790" s="8">
        <f>(13*Recensement_CXPI_PIC_IAE26_TT_AURA[[#This Row],[Durée Formation (Heures)
A saisir ]]*Recensement_CXPI_PIC_IAE26_TT_AURA[[#This Row],[Nombre participants prévisionnels
A saisir ]])</f>
        <v>0</v>
      </c>
      <c r="Q1790" s="8">
        <f>Recensement_CXPI_PIC_IAE26_TT_AURA[[#This Row],[Nombre participants prévisionnels
A saisir ]]*Recensement_CXPI_PIC_IAE26_TT_AURA[[#This Row],[ Montant Frais annexes Total /stagiaire
A saisir]]</f>
        <v>0</v>
      </c>
      <c r="R17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0" s="18">
        <f t="shared" si="27"/>
        <v>0</v>
      </c>
      <c r="T17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V1790))</f>
        <v>0</v>
      </c>
      <c r="U1790" s="8">
        <f>(18*Recensement_CXPI_PIC_IAE26_TT_AURA[[#This Row],[Nombre participants prévisionnels
A saisir ]]*Recensement_CXPI_PIC_IAE26_TT_AURA[[#This Row],[Durée Formation (Heures)
A saisir ]])</f>
        <v>0</v>
      </c>
      <c r="V17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0" s="8"/>
    </row>
    <row r="1791" spans="1:23">
      <c r="A1791" s="11" t="s">
        <v>1856</v>
      </c>
      <c r="B1791" s="12"/>
      <c r="C1791" s="7"/>
      <c r="D1791" s="7"/>
      <c r="E1791" s="30"/>
      <c r="F1791" s="7"/>
      <c r="G1791" s="7"/>
      <c r="H1791" s="7"/>
      <c r="I1791" s="7"/>
      <c r="J1791" s="7"/>
      <c r="K1791" s="7"/>
      <c r="L1791" s="7"/>
      <c r="M1791" s="8"/>
      <c r="N1791" s="8"/>
      <c r="O1791" s="8">
        <f>Recensement_CXPI_PIC_IAE26_TT_AURA[[#This Row],[Taux Horaire
Coût pédagogique/h
A saisir ]]*Recensement_CXPI_PIC_IAE26_TT_AURA[[#This Row],[Durée Formation (Heures)
A saisir ]]*Recensement_CXPI_PIC_IAE26_TT_AURA[[#This Row],[Nombre participants prévisionnels
A saisir ]]</f>
        <v>0</v>
      </c>
      <c r="P1791" s="8">
        <f>(13*Recensement_CXPI_PIC_IAE26_TT_AURA[[#This Row],[Durée Formation (Heures)
A saisir ]]*Recensement_CXPI_PIC_IAE26_TT_AURA[[#This Row],[Nombre participants prévisionnels
A saisir ]])</f>
        <v>0</v>
      </c>
      <c r="Q1791" s="8">
        <f>Recensement_CXPI_PIC_IAE26_TT_AURA[[#This Row],[Nombre participants prévisionnels
A saisir ]]*Recensement_CXPI_PIC_IAE26_TT_AURA[[#This Row],[ Montant Frais annexes Total /stagiaire
A saisir]]</f>
        <v>0</v>
      </c>
      <c r="R17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1" s="18">
        <f t="shared" si="27"/>
        <v>0</v>
      </c>
      <c r="T17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V1791))</f>
        <v>0</v>
      </c>
      <c r="U1791" s="8">
        <f>(18*Recensement_CXPI_PIC_IAE26_TT_AURA[[#This Row],[Nombre participants prévisionnels
A saisir ]]*Recensement_CXPI_PIC_IAE26_TT_AURA[[#This Row],[Durée Formation (Heures)
A saisir ]])</f>
        <v>0</v>
      </c>
      <c r="V17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1" s="8"/>
    </row>
    <row r="1792" spans="1:23">
      <c r="A1792" s="11" t="s">
        <v>1857</v>
      </c>
      <c r="B1792" s="12"/>
      <c r="C1792" s="7"/>
      <c r="D1792" s="7"/>
      <c r="E1792" s="30"/>
      <c r="F1792" s="7"/>
      <c r="G1792" s="7"/>
      <c r="H1792" s="7"/>
      <c r="I1792" s="7"/>
      <c r="J1792" s="7"/>
      <c r="K1792" s="7"/>
      <c r="L1792" s="7"/>
      <c r="M1792" s="8"/>
      <c r="N1792" s="8"/>
      <c r="O1792" s="8">
        <f>Recensement_CXPI_PIC_IAE26_TT_AURA[[#This Row],[Taux Horaire
Coût pédagogique/h
A saisir ]]*Recensement_CXPI_PIC_IAE26_TT_AURA[[#This Row],[Durée Formation (Heures)
A saisir ]]*Recensement_CXPI_PIC_IAE26_TT_AURA[[#This Row],[Nombre participants prévisionnels
A saisir ]]</f>
        <v>0</v>
      </c>
      <c r="P1792" s="8">
        <f>(13*Recensement_CXPI_PIC_IAE26_TT_AURA[[#This Row],[Durée Formation (Heures)
A saisir ]]*Recensement_CXPI_PIC_IAE26_TT_AURA[[#This Row],[Nombre participants prévisionnels
A saisir ]])</f>
        <v>0</v>
      </c>
      <c r="Q1792" s="8">
        <f>Recensement_CXPI_PIC_IAE26_TT_AURA[[#This Row],[Nombre participants prévisionnels
A saisir ]]*Recensement_CXPI_PIC_IAE26_TT_AURA[[#This Row],[ Montant Frais annexes Total /stagiaire
A saisir]]</f>
        <v>0</v>
      </c>
      <c r="R17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2" s="18">
        <f t="shared" si="27"/>
        <v>0</v>
      </c>
      <c r="T17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V1792))</f>
        <v>0</v>
      </c>
      <c r="U1792" s="8">
        <f>(18*Recensement_CXPI_PIC_IAE26_TT_AURA[[#This Row],[Nombre participants prévisionnels
A saisir ]]*Recensement_CXPI_PIC_IAE26_TT_AURA[[#This Row],[Durée Formation (Heures)
A saisir ]])</f>
        <v>0</v>
      </c>
      <c r="V17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2" s="8"/>
    </row>
    <row r="1793" spans="1:23">
      <c r="A1793" s="11" t="s">
        <v>1858</v>
      </c>
      <c r="B1793" s="12"/>
      <c r="C1793" s="7"/>
      <c r="D1793" s="7"/>
      <c r="E1793" s="30"/>
      <c r="F1793" s="7"/>
      <c r="G1793" s="7"/>
      <c r="H1793" s="7"/>
      <c r="I1793" s="7"/>
      <c r="J1793" s="7"/>
      <c r="K1793" s="7"/>
      <c r="L1793" s="7"/>
      <c r="M1793" s="8"/>
      <c r="N1793" s="8"/>
      <c r="O1793" s="8">
        <f>Recensement_CXPI_PIC_IAE26_TT_AURA[[#This Row],[Taux Horaire
Coût pédagogique/h
A saisir ]]*Recensement_CXPI_PIC_IAE26_TT_AURA[[#This Row],[Durée Formation (Heures)
A saisir ]]*Recensement_CXPI_PIC_IAE26_TT_AURA[[#This Row],[Nombre participants prévisionnels
A saisir ]]</f>
        <v>0</v>
      </c>
      <c r="P1793" s="8">
        <f>(13*Recensement_CXPI_PIC_IAE26_TT_AURA[[#This Row],[Durée Formation (Heures)
A saisir ]]*Recensement_CXPI_PIC_IAE26_TT_AURA[[#This Row],[Nombre participants prévisionnels
A saisir ]])</f>
        <v>0</v>
      </c>
      <c r="Q1793" s="8">
        <f>Recensement_CXPI_PIC_IAE26_TT_AURA[[#This Row],[Nombre participants prévisionnels
A saisir ]]*Recensement_CXPI_PIC_IAE26_TT_AURA[[#This Row],[ Montant Frais annexes Total /stagiaire
A saisir]]</f>
        <v>0</v>
      </c>
      <c r="R17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3" s="18">
        <f t="shared" si="27"/>
        <v>0</v>
      </c>
      <c r="T17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V1793))</f>
        <v>0</v>
      </c>
      <c r="U1793" s="8">
        <f>(18*Recensement_CXPI_PIC_IAE26_TT_AURA[[#This Row],[Nombre participants prévisionnels
A saisir ]]*Recensement_CXPI_PIC_IAE26_TT_AURA[[#This Row],[Durée Formation (Heures)
A saisir ]])</f>
        <v>0</v>
      </c>
      <c r="V17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3" s="8"/>
    </row>
    <row r="1794" spans="1:23">
      <c r="A1794" s="11" t="s">
        <v>1859</v>
      </c>
      <c r="B1794" s="12"/>
      <c r="C1794" s="7"/>
      <c r="D1794" s="7"/>
      <c r="E1794" s="30"/>
      <c r="F1794" s="7"/>
      <c r="G1794" s="7"/>
      <c r="H1794" s="7"/>
      <c r="I1794" s="7"/>
      <c r="J1794" s="7"/>
      <c r="K1794" s="7"/>
      <c r="L1794" s="7"/>
      <c r="M1794" s="8"/>
      <c r="N1794" s="8"/>
      <c r="O1794" s="8">
        <f>Recensement_CXPI_PIC_IAE26_TT_AURA[[#This Row],[Taux Horaire
Coût pédagogique/h
A saisir ]]*Recensement_CXPI_PIC_IAE26_TT_AURA[[#This Row],[Durée Formation (Heures)
A saisir ]]*Recensement_CXPI_PIC_IAE26_TT_AURA[[#This Row],[Nombre participants prévisionnels
A saisir ]]</f>
        <v>0</v>
      </c>
      <c r="P1794" s="8">
        <f>(13*Recensement_CXPI_PIC_IAE26_TT_AURA[[#This Row],[Durée Formation (Heures)
A saisir ]]*Recensement_CXPI_PIC_IAE26_TT_AURA[[#This Row],[Nombre participants prévisionnels
A saisir ]])</f>
        <v>0</v>
      </c>
      <c r="Q1794" s="8">
        <f>Recensement_CXPI_PIC_IAE26_TT_AURA[[#This Row],[Nombre participants prévisionnels
A saisir ]]*Recensement_CXPI_PIC_IAE26_TT_AURA[[#This Row],[ Montant Frais annexes Total /stagiaire
A saisir]]</f>
        <v>0</v>
      </c>
      <c r="R17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4" s="18">
        <f t="shared" si="27"/>
        <v>0</v>
      </c>
      <c r="T17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V1794))</f>
        <v>0</v>
      </c>
      <c r="U1794" s="8">
        <f>(18*Recensement_CXPI_PIC_IAE26_TT_AURA[[#This Row],[Nombre participants prévisionnels
A saisir ]]*Recensement_CXPI_PIC_IAE26_TT_AURA[[#This Row],[Durée Formation (Heures)
A saisir ]])</f>
        <v>0</v>
      </c>
      <c r="V17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4" s="8"/>
    </row>
    <row r="1795" spans="1:23">
      <c r="A1795" s="11" t="s">
        <v>1860</v>
      </c>
      <c r="B1795" s="12"/>
      <c r="C1795" s="7"/>
      <c r="D1795" s="7"/>
      <c r="E1795" s="30"/>
      <c r="F1795" s="7"/>
      <c r="G1795" s="7"/>
      <c r="H1795" s="7"/>
      <c r="I1795" s="7"/>
      <c r="J1795" s="7"/>
      <c r="K1795" s="7"/>
      <c r="L1795" s="7"/>
      <c r="M1795" s="8"/>
      <c r="N1795" s="8"/>
      <c r="O1795" s="8">
        <f>Recensement_CXPI_PIC_IAE26_TT_AURA[[#This Row],[Taux Horaire
Coût pédagogique/h
A saisir ]]*Recensement_CXPI_PIC_IAE26_TT_AURA[[#This Row],[Durée Formation (Heures)
A saisir ]]*Recensement_CXPI_PIC_IAE26_TT_AURA[[#This Row],[Nombre participants prévisionnels
A saisir ]]</f>
        <v>0</v>
      </c>
      <c r="P1795" s="8">
        <f>(13*Recensement_CXPI_PIC_IAE26_TT_AURA[[#This Row],[Durée Formation (Heures)
A saisir ]]*Recensement_CXPI_PIC_IAE26_TT_AURA[[#This Row],[Nombre participants prévisionnels
A saisir ]])</f>
        <v>0</v>
      </c>
      <c r="Q1795" s="8">
        <f>Recensement_CXPI_PIC_IAE26_TT_AURA[[#This Row],[Nombre participants prévisionnels
A saisir ]]*Recensement_CXPI_PIC_IAE26_TT_AURA[[#This Row],[ Montant Frais annexes Total /stagiaire
A saisir]]</f>
        <v>0</v>
      </c>
      <c r="R17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5" s="18">
        <f t="shared" si="27"/>
        <v>0</v>
      </c>
      <c r="T17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V1795))</f>
        <v>0</v>
      </c>
      <c r="U1795" s="8">
        <f>(18*Recensement_CXPI_PIC_IAE26_TT_AURA[[#This Row],[Nombre participants prévisionnels
A saisir ]]*Recensement_CXPI_PIC_IAE26_TT_AURA[[#This Row],[Durée Formation (Heures)
A saisir ]])</f>
        <v>0</v>
      </c>
      <c r="V17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5" s="8"/>
    </row>
    <row r="1796" spans="1:23">
      <c r="A1796" s="11" t="s">
        <v>1861</v>
      </c>
      <c r="B1796" s="12"/>
      <c r="C1796" s="7"/>
      <c r="D1796" s="7"/>
      <c r="E1796" s="30"/>
      <c r="F1796" s="7"/>
      <c r="G1796" s="7"/>
      <c r="H1796" s="7"/>
      <c r="I1796" s="7"/>
      <c r="J1796" s="7"/>
      <c r="K1796" s="7"/>
      <c r="L1796" s="7"/>
      <c r="M1796" s="8"/>
      <c r="N1796" s="8"/>
      <c r="O1796" s="8">
        <f>Recensement_CXPI_PIC_IAE26_TT_AURA[[#This Row],[Taux Horaire
Coût pédagogique/h
A saisir ]]*Recensement_CXPI_PIC_IAE26_TT_AURA[[#This Row],[Durée Formation (Heures)
A saisir ]]*Recensement_CXPI_PIC_IAE26_TT_AURA[[#This Row],[Nombre participants prévisionnels
A saisir ]]</f>
        <v>0</v>
      </c>
      <c r="P1796" s="8">
        <f>(13*Recensement_CXPI_PIC_IAE26_TT_AURA[[#This Row],[Durée Formation (Heures)
A saisir ]]*Recensement_CXPI_PIC_IAE26_TT_AURA[[#This Row],[Nombre participants prévisionnels
A saisir ]])</f>
        <v>0</v>
      </c>
      <c r="Q1796" s="8">
        <f>Recensement_CXPI_PIC_IAE26_TT_AURA[[#This Row],[Nombre participants prévisionnels
A saisir ]]*Recensement_CXPI_PIC_IAE26_TT_AURA[[#This Row],[ Montant Frais annexes Total /stagiaire
A saisir]]</f>
        <v>0</v>
      </c>
      <c r="R17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6" s="18">
        <f t="shared" si="27"/>
        <v>0</v>
      </c>
      <c r="T17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V1796))</f>
        <v>0</v>
      </c>
      <c r="U1796" s="8">
        <f>(18*Recensement_CXPI_PIC_IAE26_TT_AURA[[#This Row],[Nombre participants prévisionnels
A saisir ]]*Recensement_CXPI_PIC_IAE26_TT_AURA[[#This Row],[Durée Formation (Heures)
A saisir ]])</f>
        <v>0</v>
      </c>
      <c r="V17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6" s="8"/>
    </row>
    <row r="1797" spans="1:23">
      <c r="A1797" s="11" t="s">
        <v>1862</v>
      </c>
      <c r="B1797" s="12"/>
      <c r="C1797" s="7"/>
      <c r="D1797" s="7"/>
      <c r="E1797" s="30"/>
      <c r="F1797" s="7"/>
      <c r="G1797" s="7"/>
      <c r="H1797" s="7"/>
      <c r="I1797" s="7"/>
      <c r="J1797" s="7"/>
      <c r="K1797" s="7"/>
      <c r="L1797" s="7"/>
      <c r="M1797" s="8"/>
      <c r="N1797" s="8"/>
      <c r="O1797" s="8">
        <f>Recensement_CXPI_PIC_IAE26_TT_AURA[[#This Row],[Taux Horaire
Coût pédagogique/h
A saisir ]]*Recensement_CXPI_PIC_IAE26_TT_AURA[[#This Row],[Durée Formation (Heures)
A saisir ]]*Recensement_CXPI_PIC_IAE26_TT_AURA[[#This Row],[Nombre participants prévisionnels
A saisir ]]</f>
        <v>0</v>
      </c>
      <c r="P1797" s="8">
        <f>(13*Recensement_CXPI_PIC_IAE26_TT_AURA[[#This Row],[Durée Formation (Heures)
A saisir ]]*Recensement_CXPI_PIC_IAE26_TT_AURA[[#This Row],[Nombre participants prévisionnels
A saisir ]])</f>
        <v>0</v>
      </c>
      <c r="Q1797" s="8">
        <f>Recensement_CXPI_PIC_IAE26_TT_AURA[[#This Row],[Nombre participants prévisionnels
A saisir ]]*Recensement_CXPI_PIC_IAE26_TT_AURA[[#This Row],[ Montant Frais annexes Total /stagiaire
A saisir]]</f>
        <v>0</v>
      </c>
      <c r="R17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7" s="18">
        <f t="shared" si="27"/>
        <v>0</v>
      </c>
      <c r="T17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V1797))</f>
        <v>0</v>
      </c>
      <c r="U1797" s="8">
        <f>(18*Recensement_CXPI_PIC_IAE26_TT_AURA[[#This Row],[Nombre participants prévisionnels
A saisir ]]*Recensement_CXPI_PIC_IAE26_TT_AURA[[#This Row],[Durée Formation (Heures)
A saisir ]])</f>
        <v>0</v>
      </c>
      <c r="V17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7" s="8"/>
    </row>
    <row r="1798" spans="1:23">
      <c r="A1798" s="11" t="s">
        <v>1863</v>
      </c>
      <c r="B1798" s="12"/>
      <c r="C1798" s="7"/>
      <c r="D1798" s="7"/>
      <c r="E1798" s="30"/>
      <c r="F1798" s="7"/>
      <c r="G1798" s="7"/>
      <c r="H1798" s="7"/>
      <c r="I1798" s="7"/>
      <c r="J1798" s="7"/>
      <c r="K1798" s="7"/>
      <c r="L1798" s="7"/>
      <c r="M1798" s="8"/>
      <c r="N1798" s="8"/>
      <c r="O1798" s="8">
        <f>Recensement_CXPI_PIC_IAE26_TT_AURA[[#This Row],[Taux Horaire
Coût pédagogique/h
A saisir ]]*Recensement_CXPI_PIC_IAE26_TT_AURA[[#This Row],[Durée Formation (Heures)
A saisir ]]*Recensement_CXPI_PIC_IAE26_TT_AURA[[#This Row],[Nombre participants prévisionnels
A saisir ]]</f>
        <v>0</v>
      </c>
      <c r="P1798" s="8">
        <f>(13*Recensement_CXPI_PIC_IAE26_TT_AURA[[#This Row],[Durée Formation (Heures)
A saisir ]]*Recensement_CXPI_PIC_IAE26_TT_AURA[[#This Row],[Nombre participants prévisionnels
A saisir ]])</f>
        <v>0</v>
      </c>
      <c r="Q1798" s="8">
        <f>Recensement_CXPI_PIC_IAE26_TT_AURA[[#This Row],[Nombre participants prévisionnels
A saisir ]]*Recensement_CXPI_PIC_IAE26_TT_AURA[[#This Row],[ Montant Frais annexes Total /stagiaire
A saisir]]</f>
        <v>0</v>
      </c>
      <c r="R17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8" s="18">
        <f t="shared" si="27"/>
        <v>0</v>
      </c>
      <c r="T17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V1798))</f>
        <v>0</v>
      </c>
      <c r="U1798" s="8">
        <f>(18*Recensement_CXPI_PIC_IAE26_TT_AURA[[#This Row],[Nombre participants prévisionnels
A saisir ]]*Recensement_CXPI_PIC_IAE26_TT_AURA[[#This Row],[Durée Formation (Heures)
A saisir ]])</f>
        <v>0</v>
      </c>
      <c r="V17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8" s="8"/>
    </row>
    <row r="1799" spans="1:23">
      <c r="A1799" s="11" t="s">
        <v>1864</v>
      </c>
      <c r="B1799" s="12"/>
      <c r="C1799" s="7"/>
      <c r="D1799" s="7"/>
      <c r="E1799" s="30"/>
      <c r="F1799" s="7"/>
      <c r="G1799" s="7"/>
      <c r="H1799" s="7"/>
      <c r="I1799" s="7"/>
      <c r="J1799" s="7"/>
      <c r="K1799" s="7"/>
      <c r="L1799" s="7"/>
      <c r="M1799" s="8"/>
      <c r="N1799" s="8"/>
      <c r="O1799" s="8">
        <f>Recensement_CXPI_PIC_IAE26_TT_AURA[[#This Row],[Taux Horaire
Coût pédagogique/h
A saisir ]]*Recensement_CXPI_PIC_IAE26_TT_AURA[[#This Row],[Durée Formation (Heures)
A saisir ]]*Recensement_CXPI_PIC_IAE26_TT_AURA[[#This Row],[Nombre participants prévisionnels
A saisir ]]</f>
        <v>0</v>
      </c>
      <c r="P1799" s="8">
        <f>(13*Recensement_CXPI_PIC_IAE26_TT_AURA[[#This Row],[Durée Formation (Heures)
A saisir ]]*Recensement_CXPI_PIC_IAE26_TT_AURA[[#This Row],[Nombre participants prévisionnels
A saisir ]])</f>
        <v>0</v>
      </c>
      <c r="Q1799" s="8">
        <f>Recensement_CXPI_PIC_IAE26_TT_AURA[[#This Row],[Nombre participants prévisionnels
A saisir ]]*Recensement_CXPI_PIC_IAE26_TT_AURA[[#This Row],[ Montant Frais annexes Total /stagiaire
A saisir]]</f>
        <v>0</v>
      </c>
      <c r="R17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799" s="18">
        <f t="shared" si="27"/>
        <v>0</v>
      </c>
      <c r="T17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V1799))</f>
        <v>0</v>
      </c>
      <c r="U1799" s="8">
        <f>(18*Recensement_CXPI_PIC_IAE26_TT_AURA[[#This Row],[Nombre participants prévisionnels
A saisir ]]*Recensement_CXPI_PIC_IAE26_TT_AURA[[#This Row],[Durée Formation (Heures)
A saisir ]])</f>
        <v>0</v>
      </c>
      <c r="V17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799" s="8"/>
    </row>
    <row r="1800" spans="1:23">
      <c r="A1800" s="11" t="s">
        <v>1865</v>
      </c>
      <c r="B1800" s="12"/>
      <c r="C1800" s="7"/>
      <c r="D1800" s="7"/>
      <c r="E1800" s="30"/>
      <c r="F1800" s="7"/>
      <c r="G1800" s="7"/>
      <c r="H1800" s="7"/>
      <c r="I1800" s="7"/>
      <c r="J1800" s="7"/>
      <c r="K1800" s="7"/>
      <c r="L1800" s="7"/>
      <c r="M1800" s="8"/>
      <c r="N1800" s="8"/>
      <c r="O1800" s="8">
        <f>Recensement_CXPI_PIC_IAE26_TT_AURA[[#This Row],[Taux Horaire
Coût pédagogique/h
A saisir ]]*Recensement_CXPI_PIC_IAE26_TT_AURA[[#This Row],[Durée Formation (Heures)
A saisir ]]*Recensement_CXPI_PIC_IAE26_TT_AURA[[#This Row],[Nombre participants prévisionnels
A saisir ]]</f>
        <v>0</v>
      </c>
      <c r="P1800" s="8">
        <f>(13*Recensement_CXPI_PIC_IAE26_TT_AURA[[#This Row],[Durée Formation (Heures)
A saisir ]]*Recensement_CXPI_PIC_IAE26_TT_AURA[[#This Row],[Nombre participants prévisionnels
A saisir ]])</f>
        <v>0</v>
      </c>
      <c r="Q1800" s="8">
        <f>Recensement_CXPI_PIC_IAE26_TT_AURA[[#This Row],[Nombre participants prévisionnels
A saisir ]]*Recensement_CXPI_PIC_IAE26_TT_AURA[[#This Row],[ Montant Frais annexes Total /stagiaire
A saisir]]</f>
        <v>0</v>
      </c>
      <c r="R18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0" s="18">
        <f t="shared" ref="S1800:S1863" si="28">IF(F1800="ETTI&lt;=250",70%,
IF(F1800="ETTI&gt;250",60%,0))</f>
        <v>0</v>
      </c>
      <c r="T18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V1800))</f>
        <v>0</v>
      </c>
      <c r="U1800" s="8">
        <f>(18*Recensement_CXPI_PIC_IAE26_TT_AURA[[#This Row],[Nombre participants prévisionnels
A saisir ]]*Recensement_CXPI_PIC_IAE26_TT_AURA[[#This Row],[Durée Formation (Heures)
A saisir ]])</f>
        <v>0</v>
      </c>
      <c r="V18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0" s="8"/>
    </row>
    <row r="1801" spans="1:23">
      <c r="A1801" s="11" t="s">
        <v>1866</v>
      </c>
      <c r="B1801" s="12"/>
      <c r="C1801" s="7"/>
      <c r="D1801" s="7"/>
      <c r="E1801" s="30"/>
      <c r="F1801" s="7"/>
      <c r="G1801" s="7"/>
      <c r="H1801" s="7"/>
      <c r="I1801" s="7"/>
      <c r="J1801" s="7"/>
      <c r="K1801" s="7"/>
      <c r="L1801" s="7"/>
      <c r="M1801" s="8"/>
      <c r="N1801" s="8"/>
      <c r="O1801" s="8">
        <f>Recensement_CXPI_PIC_IAE26_TT_AURA[[#This Row],[Taux Horaire
Coût pédagogique/h
A saisir ]]*Recensement_CXPI_PIC_IAE26_TT_AURA[[#This Row],[Durée Formation (Heures)
A saisir ]]*Recensement_CXPI_PIC_IAE26_TT_AURA[[#This Row],[Nombre participants prévisionnels
A saisir ]]</f>
        <v>0</v>
      </c>
      <c r="P1801" s="8">
        <f>(13*Recensement_CXPI_PIC_IAE26_TT_AURA[[#This Row],[Durée Formation (Heures)
A saisir ]]*Recensement_CXPI_PIC_IAE26_TT_AURA[[#This Row],[Nombre participants prévisionnels
A saisir ]])</f>
        <v>0</v>
      </c>
      <c r="Q1801" s="8">
        <f>Recensement_CXPI_PIC_IAE26_TT_AURA[[#This Row],[Nombre participants prévisionnels
A saisir ]]*Recensement_CXPI_PIC_IAE26_TT_AURA[[#This Row],[ Montant Frais annexes Total /stagiaire
A saisir]]</f>
        <v>0</v>
      </c>
      <c r="R18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1" s="18">
        <f t="shared" si="28"/>
        <v>0</v>
      </c>
      <c r="T18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V1801))</f>
        <v>0</v>
      </c>
      <c r="U1801" s="8">
        <f>(18*Recensement_CXPI_PIC_IAE26_TT_AURA[[#This Row],[Nombre participants prévisionnels
A saisir ]]*Recensement_CXPI_PIC_IAE26_TT_AURA[[#This Row],[Durée Formation (Heures)
A saisir ]])</f>
        <v>0</v>
      </c>
      <c r="V18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1" s="8"/>
    </row>
    <row r="1802" spans="1:23">
      <c r="A1802" s="11" t="s">
        <v>1867</v>
      </c>
      <c r="B1802" s="12"/>
      <c r="C1802" s="7"/>
      <c r="D1802" s="7"/>
      <c r="E1802" s="30"/>
      <c r="F1802" s="7"/>
      <c r="G1802" s="7"/>
      <c r="H1802" s="7"/>
      <c r="I1802" s="7"/>
      <c r="J1802" s="7"/>
      <c r="K1802" s="7"/>
      <c r="L1802" s="7"/>
      <c r="M1802" s="8"/>
      <c r="N1802" s="8"/>
      <c r="O1802" s="8">
        <f>Recensement_CXPI_PIC_IAE26_TT_AURA[[#This Row],[Taux Horaire
Coût pédagogique/h
A saisir ]]*Recensement_CXPI_PIC_IAE26_TT_AURA[[#This Row],[Durée Formation (Heures)
A saisir ]]*Recensement_CXPI_PIC_IAE26_TT_AURA[[#This Row],[Nombre participants prévisionnels
A saisir ]]</f>
        <v>0</v>
      </c>
      <c r="P1802" s="8">
        <f>(13*Recensement_CXPI_PIC_IAE26_TT_AURA[[#This Row],[Durée Formation (Heures)
A saisir ]]*Recensement_CXPI_PIC_IAE26_TT_AURA[[#This Row],[Nombre participants prévisionnels
A saisir ]])</f>
        <v>0</v>
      </c>
      <c r="Q1802" s="8">
        <f>Recensement_CXPI_PIC_IAE26_TT_AURA[[#This Row],[Nombre participants prévisionnels
A saisir ]]*Recensement_CXPI_PIC_IAE26_TT_AURA[[#This Row],[ Montant Frais annexes Total /stagiaire
A saisir]]</f>
        <v>0</v>
      </c>
      <c r="R18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2" s="18">
        <f t="shared" si="28"/>
        <v>0</v>
      </c>
      <c r="T18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V1802))</f>
        <v>0</v>
      </c>
      <c r="U1802" s="8">
        <f>(18*Recensement_CXPI_PIC_IAE26_TT_AURA[[#This Row],[Nombre participants prévisionnels
A saisir ]]*Recensement_CXPI_PIC_IAE26_TT_AURA[[#This Row],[Durée Formation (Heures)
A saisir ]])</f>
        <v>0</v>
      </c>
      <c r="V18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2" s="8"/>
    </row>
    <row r="1803" spans="1:23">
      <c r="A1803" s="11" t="s">
        <v>1868</v>
      </c>
      <c r="B1803" s="12"/>
      <c r="C1803" s="7"/>
      <c r="D1803" s="7"/>
      <c r="E1803" s="30"/>
      <c r="F1803" s="7"/>
      <c r="G1803" s="7"/>
      <c r="H1803" s="7"/>
      <c r="I1803" s="7"/>
      <c r="J1803" s="7"/>
      <c r="K1803" s="7"/>
      <c r="L1803" s="7"/>
      <c r="M1803" s="8"/>
      <c r="N1803" s="8"/>
      <c r="O1803" s="8">
        <f>Recensement_CXPI_PIC_IAE26_TT_AURA[[#This Row],[Taux Horaire
Coût pédagogique/h
A saisir ]]*Recensement_CXPI_PIC_IAE26_TT_AURA[[#This Row],[Durée Formation (Heures)
A saisir ]]*Recensement_CXPI_PIC_IAE26_TT_AURA[[#This Row],[Nombre participants prévisionnels
A saisir ]]</f>
        <v>0</v>
      </c>
      <c r="P1803" s="8">
        <f>(13*Recensement_CXPI_PIC_IAE26_TT_AURA[[#This Row],[Durée Formation (Heures)
A saisir ]]*Recensement_CXPI_PIC_IAE26_TT_AURA[[#This Row],[Nombre participants prévisionnels
A saisir ]])</f>
        <v>0</v>
      </c>
      <c r="Q1803" s="8">
        <f>Recensement_CXPI_PIC_IAE26_TT_AURA[[#This Row],[Nombre participants prévisionnels
A saisir ]]*Recensement_CXPI_PIC_IAE26_TT_AURA[[#This Row],[ Montant Frais annexes Total /stagiaire
A saisir]]</f>
        <v>0</v>
      </c>
      <c r="R18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3" s="18">
        <f t="shared" si="28"/>
        <v>0</v>
      </c>
      <c r="T18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V1803))</f>
        <v>0</v>
      </c>
      <c r="U1803" s="8">
        <f>(18*Recensement_CXPI_PIC_IAE26_TT_AURA[[#This Row],[Nombre participants prévisionnels
A saisir ]]*Recensement_CXPI_PIC_IAE26_TT_AURA[[#This Row],[Durée Formation (Heures)
A saisir ]])</f>
        <v>0</v>
      </c>
      <c r="V18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3" s="8"/>
    </row>
    <row r="1804" spans="1:23">
      <c r="A1804" s="11" t="s">
        <v>1869</v>
      </c>
      <c r="B1804" s="12"/>
      <c r="C1804" s="7"/>
      <c r="D1804" s="7"/>
      <c r="E1804" s="30"/>
      <c r="F1804" s="7"/>
      <c r="G1804" s="7"/>
      <c r="H1804" s="7"/>
      <c r="I1804" s="7"/>
      <c r="J1804" s="7"/>
      <c r="K1804" s="7"/>
      <c r="L1804" s="7"/>
      <c r="M1804" s="8"/>
      <c r="N1804" s="8"/>
      <c r="O1804" s="8">
        <f>Recensement_CXPI_PIC_IAE26_TT_AURA[[#This Row],[Taux Horaire
Coût pédagogique/h
A saisir ]]*Recensement_CXPI_PIC_IAE26_TT_AURA[[#This Row],[Durée Formation (Heures)
A saisir ]]*Recensement_CXPI_PIC_IAE26_TT_AURA[[#This Row],[Nombre participants prévisionnels
A saisir ]]</f>
        <v>0</v>
      </c>
      <c r="P1804" s="8">
        <f>(13*Recensement_CXPI_PIC_IAE26_TT_AURA[[#This Row],[Durée Formation (Heures)
A saisir ]]*Recensement_CXPI_PIC_IAE26_TT_AURA[[#This Row],[Nombre participants prévisionnels
A saisir ]])</f>
        <v>0</v>
      </c>
      <c r="Q1804" s="8">
        <f>Recensement_CXPI_PIC_IAE26_TT_AURA[[#This Row],[Nombre participants prévisionnels
A saisir ]]*Recensement_CXPI_PIC_IAE26_TT_AURA[[#This Row],[ Montant Frais annexes Total /stagiaire
A saisir]]</f>
        <v>0</v>
      </c>
      <c r="R18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4" s="18">
        <f t="shared" si="28"/>
        <v>0</v>
      </c>
      <c r="T18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V1804))</f>
        <v>0</v>
      </c>
      <c r="U1804" s="8">
        <f>(18*Recensement_CXPI_PIC_IAE26_TT_AURA[[#This Row],[Nombre participants prévisionnels
A saisir ]]*Recensement_CXPI_PIC_IAE26_TT_AURA[[#This Row],[Durée Formation (Heures)
A saisir ]])</f>
        <v>0</v>
      </c>
      <c r="V18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4" s="8"/>
    </row>
    <row r="1805" spans="1:23">
      <c r="A1805" s="11" t="s">
        <v>1870</v>
      </c>
      <c r="B1805" s="12"/>
      <c r="C1805" s="7"/>
      <c r="D1805" s="7"/>
      <c r="E1805" s="30"/>
      <c r="F1805" s="7"/>
      <c r="G1805" s="7"/>
      <c r="H1805" s="7"/>
      <c r="I1805" s="7"/>
      <c r="J1805" s="7"/>
      <c r="K1805" s="7"/>
      <c r="L1805" s="7"/>
      <c r="M1805" s="8"/>
      <c r="N1805" s="8"/>
      <c r="O1805" s="8">
        <f>Recensement_CXPI_PIC_IAE26_TT_AURA[[#This Row],[Taux Horaire
Coût pédagogique/h
A saisir ]]*Recensement_CXPI_PIC_IAE26_TT_AURA[[#This Row],[Durée Formation (Heures)
A saisir ]]*Recensement_CXPI_PIC_IAE26_TT_AURA[[#This Row],[Nombre participants prévisionnels
A saisir ]]</f>
        <v>0</v>
      </c>
      <c r="P1805" s="8">
        <f>(13*Recensement_CXPI_PIC_IAE26_TT_AURA[[#This Row],[Durée Formation (Heures)
A saisir ]]*Recensement_CXPI_PIC_IAE26_TT_AURA[[#This Row],[Nombre participants prévisionnels
A saisir ]])</f>
        <v>0</v>
      </c>
      <c r="Q1805" s="8">
        <f>Recensement_CXPI_PIC_IAE26_TT_AURA[[#This Row],[Nombre participants prévisionnels
A saisir ]]*Recensement_CXPI_PIC_IAE26_TT_AURA[[#This Row],[ Montant Frais annexes Total /stagiaire
A saisir]]</f>
        <v>0</v>
      </c>
      <c r="R18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5" s="18">
        <f t="shared" si="28"/>
        <v>0</v>
      </c>
      <c r="T18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V1805))</f>
        <v>0</v>
      </c>
      <c r="U1805" s="8">
        <f>(18*Recensement_CXPI_PIC_IAE26_TT_AURA[[#This Row],[Nombre participants prévisionnels
A saisir ]]*Recensement_CXPI_PIC_IAE26_TT_AURA[[#This Row],[Durée Formation (Heures)
A saisir ]])</f>
        <v>0</v>
      </c>
      <c r="V18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5" s="8"/>
    </row>
    <row r="1806" spans="1:23">
      <c r="A1806" s="11" t="s">
        <v>1871</v>
      </c>
      <c r="B1806" s="12"/>
      <c r="C1806" s="7"/>
      <c r="D1806" s="7"/>
      <c r="E1806" s="30"/>
      <c r="F1806" s="7"/>
      <c r="G1806" s="7"/>
      <c r="H1806" s="7"/>
      <c r="I1806" s="7"/>
      <c r="J1806" s="7"/>
      <c r="K1806" s="7"/>
      <c r="L1806" s="7"/>
      <c r="M1806" s="8"/>
      <c r="N1806" s="8"/>
      <c r="O1806" s="8">
        <f>Recensement_CXPI_PIC_IAE26_TT_AURA[[#This Row],[Taux Horaire
Coût pédagogique/h
A saisir ]]*Recensement_CXPI_PIC_IAE26_TT_AURA[[#This Row],[Durée Formation (Heures)
A saisir ]]*Recensement_CXPI_PIC_IAE26_TT_AURA[[#This Row],[Nombre participants prévisionnels
A saisir ]]</f>
        <v>0</v>
      </c>
      <c r="P1806" s="8">
        <f>(13*Recensement_CXPI_PIC_IAE26_TT_AURA[[#This Row],[Durée Formation (Heures)
A saisir ]]*Recensement_CXPI_PIC_IAE26_TT_AURA[[#This Row],[Nombre participants prévisionnels
A saisir ]])</f>
        <v>0</v>
      </c>
      <c r="Q1806" s="8">
        <f>Recensement_CXPI_PIC_IAE26_TT_AURA[[#This Row],[Nombre participants prévisionnels
A saisir ]]*Recensement_CXPI_PIC_IAE26_TT_AURA[[#This Row],[ Montant Frais annexes Total /stagiaire
A saisir]]</f>
        <v>0</v>
      </c>
      <c r="R18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6" s="18">
        <f t="shared" si="28"/>
        <v>0</v>
      </c>
      <c r="T18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V1806))</f>
        <v>0</v>
      </c>
      <c r="U1806" s="8">
        <f>(18*Recensement_CXPI_PIC_IAE26_TT_AURA[[#This Row],[Nombre participants prévisionnels
A saisir ]]*Recensement_CXPI_PIC_IAE26_TT_AURA[[#This Row],[Durée Formation (Heures)
A saisir ]])</f>
        <v>0</v>
      </c>
      <c r="V18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6" s="8"/>
    </row>
    <row r="1807" spans="1:23">
      <c r="A1807" s="11" t="s">
        <v>1872</v>
      </c>
      <c r="B1807" s="12"/>
      <c r="C1807" s="7"/>
      <c r="D1807" s="7"/>
      <c r="E1807" s="30"/>
      <c r="F1807" s="7"/>
      <c r="G1807" s="7"/>
      <c r="H1807" s="7"/>
      <c r="I1807" s="7"/>
      <c r="J1807" s="7"/>
      <c r="K1807" s="7"/>
      <c r="L1807" s="7"/>
      <c r="M1807" s="8"/>
      <c r="N1807" s="8"/>
      <c r="O1807" s="8">
        <f>Recensement_CXPI_PIC_IAE26_TT_AURA[[#This Row],[Taux Horaire
Coût pédagogique/h
A saisir ]]*Recensement_CXPI_PIC_IAE26_TT_AURA[[#This Row],[Durée Formation (Heures)
A saisir ]]*Recensement_CXPI_PIC_IAE26_TT_AURA[[#This Row],[Nombre participants prévisionnels
A saisir ]]</f>
        <v>0</v>
      </c>
      <c r="P1807" s="8">
        <f>(13*Recensement_CXPI_PIC_IAE26_TT_AURA[[#This Row],[Durée Formation (Heures)
A saisir ]]*Recensement_CXPI_PIC_IAE26_TT_AURA[[#This Row],[Nombre participants prévisionnels
A saisir ]])</f>
        <v>0</v>
      </c>
      <c r="Q1807" s="8">
        <f>Recensement_CXPI_PIC_IAE26_TT_AURA[[#This Row],[Nombre participants prévisionnels
A saisir ]]*Recensement_CXPI_PIC_IAE26_TT_AURA[[#This Row],[ Montant Frais annexes Total /stagiaire
A saisir]]</f>
        <v>0</v>
      </c>
      <c r="R18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7" s="18">
        <f t="shared" si="28"/>
        <v>0</v>
      </c>
      <c r="T18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V1807))</f>
        <v>0</v>
      </c>
      <c r="U1807" s="8">
        <f>(18*Recensement_CXPI_PIC_IAE26_TT_AURA[[#This Row],[Nombre participants prévisionnels
A saisir ]]*Recensement_CXPI_PIC_IAE26_TT_AURA[[#This Row],[Durée Formation (Heures)
A saisir ]])</f>
        <v>0</v>
      </c>
      <c r="V18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7" s="8"/>
    </row>
    <row r="1808" spans="1:23">
      <c r="A1808" s="11" t="s">
        <v>1873</v>
      </c>
      <c r="B1808" s="12"/>
      <c r="C1808" s="7"/>
      <c r="D1808" s="7"/>
      <c r="E1808" s="30"/>
      <c r="F1808" s="7"/>
      <c r="G1808" s="7"/>
      <c r="H1808" s="7"/>
      <c r="I1808" s="7"/>
      <c r="J1808" s="7"/>
      <c r="K1808" s="7"/>
      <c r="L1808" s="7"/>
      <c r="M1808" s="8"/>
      <c r="N1808" s="8"/>
      <c r="O1808" s="8">
        <f>Recensement_CXPI_PIC_IAE26_TT_AURA[[#This Row],[Taux Horaire
Coût pédagogique/h
A saisir ]]*Recensement_CXPI_PIC_IAE26_TT_AURA[[#This Row],[Durée Formation (Heures)
A saisir ]]*Recensement_CXPI_PIC_IAE26_TT_AURA[[#This Row],[Nombre participants prévisionnels
A saisir ]]</f>
        <v>0</v>
      </c>
      <c r="P1808" s="8">
        <f>(13*Recensement_CXPI_PIC_IAE26_TT_AURA[[#This Row],[Durée Formation (Heures)
A saisir ]]*Recensement_CXPI_PIC_IAE26_TT_AURA[[#This Row],[Nombre participants prévisionnels
A saisir ]])</f>
        <v>0</v>
      </c>
      <c r="Q1808" s="8">
        <f>Recensement_CXPI_PIC_IAE26_TT_AURA[[#This Row],[Nombre participants prévisionnels
A saisir ]]*Recensement_CXPI_PIC_IAE26_TT_AURA[[#This Row],[ Montant Frais annexes Total /stagiaire
A saisir]]</f>
        <v>0</v>
      </c>
      <c r="R18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8" s="18">
        <f t="shared" si="28"/>
        <v>0</v>
      </c>
      <c r="T18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V1808))</f>
        <v>0</v>
      </c>
      <c r="U1808" s="8">
        <f>(18*Recensement_CXPI_PIC_IAE26_TT_AURA[[#This Row],[Nombre participants prévisionnels
A saisir ]]*Recensement_CXPI_PIC_IAE26_TT_AURA[[#This Row],[Durée Formation (Heures)
A saisir ]])</f>
        <v>0</v>
      </c>
      <c r="V18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8" s="8"/>
    </row>
    <row r="1809" spans="1:23">
      <c r="A1809" s="11" t="s">
        <v>1874</v>
      </c>
      <c r="B1809" s="12"/>
      <c r="C1809" s="7"/>
      <c r="D1809" s="7"/>
      <c r="E1809" s="30"/>
      <c r="F1809" s="7"/>
      <c r="G1809" s="7"/>
      <c r="H1809" s="7"/>
      <c r="I1809" s="7"/>
      <c r="J1809" s="7"/>
      <c r="K1809" s="7"/>
      <c r="L1809" s="7"/>
      <c r="M1809" s="8"/>
      <c r="N1809" s="8"/>
      <c r="O1809" s="8">
        <f>Recensement_CXPI_PIC_IAE26_TT_AURA[[#This Row],[Taux Horaire
Coût pédagogique/h
A saisir ]]*Recensement_CXPI_PIC_IAE26_TT_AURA[[#This Row],[Durée Formation (Heures)
A saisir ]]*Recensement_CXPI_PIC_IAE26_TT_AURA[[#This Row],[Nombre participants prévisionnels
A saisir ]]</f>
        <v>0</v>
      </c>
      <c r="P1809" s="8">
        <f>(13*Recensement_CXPI_PIC_IAE26_TT_AURA[[#This Row],[Durée Formation (Heures)
A saisir ]]*Recensement_CXPI_PIC_IAE26_TT_AURA[[#This Row],[Nombre participants prévisionnels
A saisir ]])</f>
        <v>0</v>
      </c>
      <c r="Q1809" s="8">
        <f>Recensement_CXPI_PIC_IAE26_TT_AURA[[#This Row],[Nombre participants prévisionnels
A saisir ]]*Recensement_CXPI_PIC_IAE26_TT_AURA[[#This Row],[ Montant Frais annexes Total /stagiaire
A saisir]]</f>
        <v>0</v>
      </c>
      <c r="R18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09" s="18">
        <f t="shared" si="28"/>
        <v>0</v>
      </c>
      <c r="T18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V1809))</f>
        <v>0</v>
      </c>
      <c r="U1809" s="8">
        <f>(18*Recensement_CXPI_PIC_IAE26_TT_AURA[[#This Row],[Nombre participants prévisionnels
A saisir ]]*Recensement_CXPI_PIC_IAE26_TT_AURA[[#This Row],[Durée Formation (Heures)
A saisir ]])</f>
        <v>0</v>
      </c>
      <c r="V18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09" s="8"/>
    </row>
    <row r="1810" spans="1:23">
      <c r="A1810" s="11" t="s">
        <v>1875</v>
      </c>
      <c r="B1810" s="12"/>
      <c r="C1810" s="7"/>
      <c r="D1810" s="7"/>
      <c r="E1810" s="30"/>
      <c r="F1810" s="7"/>
      <c r="G1810" s="7"/>
      <c r="H1810" s="7"/>
      <c r="I1810" s="7"/>
      <c r="J1810" s="7"/>
      <c r="K1810" s="7"/>
      <c r="L1810" s="7"/>
      <c r="M1810" s="8"/>
      <c r="N1810" s="8"/>
      <c r="O1810" s="8">
        <f>Recensement_CXPI_PIC_IAE26_TT_AURA[[#This Row],[Taux Horaire
Coût pédagogique/h
A saisir ]]*Recensement_CXPI_PIC_IAE26_TT_AURA[[#This Row],[Durée Formation (Heures)
A saisir ]]*Recensement_CXPI_PIC_IAE26_TT_AURA[[#This Row],[Nombre participants prévisionnels
A saisir ]]</f>
        <v>0</v>
      </c>
      <c r="P1810" s="8">
        <f>(13*Recensement_CXPI_PIC_IAE26_TT_AURA[[#This Row],[Durée Formation (Heures)
A saisir ]]*Recensement_CXPI_PIC_IAE26_TT_AURA[[#This Row],[Nombre participants prévisionnels
A saisir ]])</f>
        <v>0</v>
      </c>
      <c r="Q1810" s="8">
        <f>Recensement_CXPI_PIC_IAE26_TT_AURA[[#This Row],[Nombre participants prévisionnels
A saisir ]]*Recensement_CXPI_PIC_IAE26_TT_AURA[[#This Row],[ Montant Frais annexes Total /stagiaire
A saisir]]</f>
        <v>0</v>
      </c>
      <c r="R18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0" s="18">
        <f t="shared" si="28"/>
        <v>0</v>
      </c>
      <c r="T18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V1810))</f>
        <v>0</v>
      </c>
      <c r="U1810" s="8">
        <f>(18*Recensement_CXPI_PIC_IAE26_TT_AURA[[#This Row],[Nombre participants prévisionnels
A saisir ]]*Recensement_CXPI_PIC_IAE26_TT_AURA[[#This Row],[Durée Formation (Heures)
A saisir ]])</f>
        <v>0</v>
      </c>
      <c r="V18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0" s="8"/>
    </row>
    <row r="1811" spans="1:23">
      <c r="A1811" s="11" t="s">
        <v>1876</v>
      </c>
      <c r="B1811" s="12"/>
      <c r="C1811" s="7"/>
      <c r="D1811" s="7"/>
      <c r="E1811" s="30"/>
      <c r="F1811" s="7"/>
      <c r="G1811" s="7"/>
      <c r="H1811" s="7"/>
      <c r="I1811" s="7"/>
      <c r="J1811" s="7"/>
      <c r="K1811" s="7"/>
      <c r="L1811" s="7"/>
      <c r="M1811" s="8"/>
      <c r="N1811" s="8"/>
      <c r="O1811" s="8">
        <f>Recensement_CXPI_PIC_IAE26_TT_AURA[[#This Row],[Taux Horaire
Coût pédagogique/h
A saisir ]]*Recensement_CXPI_PIC_IAE26_TT_AURA[[#This Row],[Durée Formation (Heures)
A saisir ]]*Recensement_CXPI_PIC_IAE26_TT_AURA[[#This Row],[Nombre participants prévisionnels
A saisir ]]</f>
        <v>0</v>
      </c>
      <c r="P1811" s="8">
        <f>(13*Recensement_CXPI_PIC_IAE26_TT_AURA[[#This Row],[Durée Formation (Heures)
A saisir ]]*Recensement_CXPI_PIC_IAE26_TT_AURA[[#This Row],[Nombre participants prévisionnels
A saisir ]])</f>
        <v>0</v>
      </c>
      <c r="Q1811" s="8">
        <f>Recensement_CXPI_PIC_IAE26_TT_AURA[[#This Row],[Nombre participants prévisionnels
A saisir ]]*Recensement_CXPI_PIC_IAE26_TT_AURA[[#This Row],[ Montant Frais annexes Total /stagiaire
A saisir]]</f>
        <v>0</v>
      </c>
      <c r="R18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1" s="18">
        <f t="shared" si="28"/>
        <v>0</v>
      </c>
      <c r="T18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V1811))</f>
        <v>0</v>
      </c>
      <c r="U1811" s="8">
        <f>(18*Recensement_CXPI_PIC_IAE26_TT_AURA[[#This Row],[Nombre participants prévisionnels
A saisir ]]*Recensement_CXPI_PIC_IAE26_TT_AURA[[#This Row],[Durée Formation (Heures)
A saisir ]])</f>
        <v>0</v>
      </c>
      <c r="V18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1" s="8"/>
    </row>
    <row r="1812" spans="1:23">
      <c r="A1812" s="11" t="s">
        <v>1877</v>
      </c>
      <c r="B1812" s="12"/>
      <c r="C1812" s="7"/>
      <c r="D1812" s="7"/>
      <c r="E1812" s="30"/>
      <c r="F1812" s="7"/>
      <c r="G1812" s="7"/>
      <c r="H1812" s="7"/>
      <c r="I1812" s="7"/>
      <c r="J1812" s="7"/>
      <c r="K1812" s="7"/>
      <c r="L1812" s="7"/>
      <c r="M1812" s="8"/>
      <c r="N1812" s="8"/>
      <c r="O1812" s="8">
        <f>Recensement_CXPI_PIC_IAE26_TT_AURA[[#This Row],[Taux Horaire
Coût pédagogique/h
A saisir ]]*Recensement_CXPI_PIC_IAE26_TT_AURA[[#This Row],[Durée Formation (Heures)
A saisir ]]*Recensement_CXPI_PIC_IAE26_TT_AURA[[#This Row],[Nombre participants prévisionnels
A saisir ]]</f>
        <v>0</v>
      </c>
      <c r="P1812" s="8">
        <f>(13*Recensement_CXPI_PIC_IAE26_TT_AURA[[#This Row],[Durée Formation (Heures)
A saisir ]]*Recensement_CXPI_PIC_IAE26_TT_AURA[[#This Row],[Nombre participants prévisionnels
A saisir ]])</f>
        <v>0</v>
      </c>
      <c r="Q1812" s="8">
        <f>Recensement_CXPI_PIC_IAE26_TT_AURA[[#This Row],[Nombre participants prévisionnels
A saisir ]]*Recensement_CXPI_PIC_IAE26_TT_AURA[[#This Row],[ Montant Frais annexes Total /stagiaire
A saisir]]</f>
        <v>0</v>
      </c>
      <c r="R18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2" s="18">
        <f t="shared" si="28"/>
        <v>0</v>
      </c>
      <c r="T18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V1812))</f>
        <v>0</v>
      </c>
      <c r="U1812" s="8">
        <f>(18*Recensement_CXPI_PIC_IAE26_TT_AURA[[#This Row],[Nombre participants prévisionnels
A saisir ]]*Recensement_CXPI_PIC_IAE26_TT_AURA[[#This Row],[Durée Formation (Heures)
A saisir ]])</f>
        <v>0</v>
      </c>
      <c r="V18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2" s="8"/>
    </row>
    <row r="1813" spans="1:23">
      <c r="A1813" s="11" t="s">
        <v>1878</v>
      </c>
      <c r="B1813" s="12"/>
      <c r="C1813" s="7"/>
      <c r="D1813" s="7"/>
      <c r="E1813" s="30"/>
      <c r="F1813" s="7"/>
      <c r="G1813" s="7"/>
      <c r="H1813" s="7"/>
      <c r="I1813" s="7"/>
      <c r="J1813" s="7"/>
      <c r="K1813" s="7"/>
      <c r="L1813" s="7"/>
      <c r="M1813" s="8"/>
      <c r="N1813" s="8"/>
      <c r="O1813" s="8">
        <f>Recensement_CXPI_PIC_IAE26_TT_AURA[[#This Row],[Taux Horaire
Coût pédagogique/h
A saisir ]]*Recensement_CXPI_PIC_IAE26_TT_AURA[[#This Row],[Durée Formation (Heures)
A saisir ]]*Recensement_CXPI_PIC_IAE26_TT_AURA[[#This Row],[Nombre participants prévisionnels
A saisir ]]</f>
        <v>0</v>
      </c>
      <c r="P1813" s="8">
        <f>(13*Recensement_CXPI_PIC_IAE26_TT_AURA[[#This Row],[Durée Formation (Heures)
A saisir ]]*Recensement_CXPI_PIC_IAE26_TT_AURA[[#This Row],[Nombre participants prévisionnels
A saisir ]])</f>
        <v>0</v>
      </c>
      <c r="Q1813" s="8">
        <f>Recensement_CXPI_PIC_IAE26_TT_AURA[[#This Row],[Nombre participants prévisionnels
A saisir ]]*Recensement_CXPI_PIC_IAE26_TT_AURA[[#This Row],[ Montant Frais annexes Total /stagiaire
A saisir]]</f>
        <v>0</v>
      </c>
      <c r="R18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3" s="18">
        <f t="shared" si="28"/>
        <v>0</v>
      </c>
      <c r="T18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V1813))</f>
        <v>0</v>
      </c>
      <c r="U1813" s="8">
        <f>(18*Recensement_CXPI_PIC_IAE26_TT_AURA[[#This Row],[Nombre participants prévisionnels
A saisir ]]*Recensement_CXPI_PIC_IAE26_TT_AURA[[#This Row],[Durée Formation (Heures)
A saisir ]])</f>
        <v>0</v>
      </c>
      <c r="V18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3" s="8"/>
    </row>
    <row r="1814" spans="1:23">
      <c r="A1814" s="11" t="s">
        <v>1879</v>
      </c>
      <c r="B1814" s="12"/>
      <c r="C1814" s="7"/>
      <c r="D1814" s="7"/>
      <c r="E1814" s="30"/>
      <c r="F1814" s="7"/>
      <c r="G1814" s="7"/>
      <c r="H1814" s="7"/>
      <c r="I1814" s="7"/>
      <c r="J1814" s="7"/>
      <c r="K1814" s="7"/>
      <c r="L1814" s="7"/>
      <c r="M1814" s="8"/>
      <c r="N1814" s="8"/>
      <c r="O1814" s="8">
        <f>Recensement_CXPI_PIC_IAE26_TT_AURA[[#This Row],[Taux Horaire
Coût pédagogique/h
A saisir ]]*Recensement_CXPI_PIC_IAE26_TT_AURA[[#This Row],[Durée Formation (Heures)
A saisir ]]*Recensement_CXPI_PIC_IAE26_TT_AURA[[#This Row],[Nombre participants prévisionnels
A saisir ]]</f>
        <v>0</v>
      </c>
      <c r="P1814" s="8">
        <f>(13*Recensement_CXPI_PIC_IAE26_TT_AURA[[#This Row],[Durée Formation (Heures)
A saisir ]]*Recensement_CXPI_PIC_IAE26_TT_AURA[[#This Row],[Nombre participants prévisionnels
A saisir ]])</f>
        <v>0</v>
      </c>
      <c r="Q1814" s="8">
        <f>Recensement_CXPI_PIC_IAE26_TT_AURA[[#This Row],[Nombre participants prévisionnels
A saisir ]]*Recensement_CXPI_PIC_IAE26_TT_AURA[[#This Row],[ Montant Frais annexes Total /stagiaire
A saisir]]</f>
        <v>0</v>
      </c>
      <c r="R18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4" s="18">
        <f t="shared" si="28"/>
        <v>0</v>
      </c>
      <c r="T18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V1814))</f>
        <v>0</v>
      </c>
      <c r="U1814" s="8">
        <f>(18*Recensement_CXPI_PIC_IAE26_TT_AURA[[#This Row],[Nombre participants prévisionnels
A saisir ]]*Recensement_CXPI_PIC_IAE26_TT_AURA[[#This Row],[Durée Formation (Heures)
A saisir ]])</f>
        <v>0</v>
      </c>
      <c r="V18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4" s="8"/>
    </row>
    <row r="1815" spans="1:23">
      <c r="A1815" s="11" t="s">
        <v>1880</v>
      </c>
      <c r="B1815" s="12"/>
      <c r="C1815" s="7"/>
      <c r="D1815" s="7"/>
      <c r="E1815" s="30"/>
      <c r="F1815" s="7"/>
      <c r="G1815" s="7"/>
      <c r="H1815" s="7"/>
      <c r="I1815" s="7"/>
      <c r="J1815" s="7"/>
      <c r="K1815" s="7"/>
      <c r="L1815" s="7"/>
      <c r="M1815" s="8"/>
      <c r="N1815" s="8"/>
      <c r="O1815" s="8">
        <f>Recensement_CXPI_PIC_IAE26_TT_AURA[[#This Row],[Taux Horaire
Coût pédagogique/h
A saisir ]]*Recensement_CXPI_PIC_IAE26_TT_AURA[[#This Row],[Durée Formation (Heures)
A saisir ]]*Recensement_CXPI_PIC_IAE26_TT_AURA[[#This Row],[Nombre participants prévisionnels
A saisir ]]</f>
        <v>0</v>
      </c>
      <c r="P1815" s="8">
        <f>(13*Recensement_CXPI_PIC_IAE26_TT_AURA[[#This Row],[Durée Formation (Heures)
A saisir ]]*Recensement_CXPI_PIC_IAE26_TT_AURA[[#This Row],[Nombre participants prévisionnels
A saisir ]])</f>
        <v>0</v>
      </c>
      <c r="Q1815" s="8">
        <f>Recensement_CXPI_PIC_IAE26_TT_AURA[[#This Row],[Nombre participants prévisionnels
A saisir ]]*Recensement_CXPI_PIC_IAE26_TT_AURA[[#This Row],[ Montant Frais annexes Total /stagiaire
A saisir]]</f>
        <v>0</v>
      </c>
      <c r="R18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5" s="18">
        <f t="shared" si="28"/>
        <v>0</v>
      </c>
      <c r="T18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V1815))</f>
        <v>0</v>
      </c>
      <c r="U1815" s="8">
        <f>(18*Recensement_CXPI_PIC_IAE26_TT_AURA[[#This Row],[Nombre participants prévisionnels
A saisir ]]*Recensement_CXPI_PIC_IAE26_TT_AURA[[#This Row],[Durée Formation (Heures)
A saisir ]])</f>
        <v>0</v>
      </c>
      <c r="V18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5" s="8"/>
    </row>
    <row r="1816" spans="1:23">
      <c r="A1816" s="11" t="s">
        <v>1881</v>
      </c>
      <c r="B1816" s="12"/>
      <c r="C1816" s="7"/>
      <c r="D1816" s="7"/>
      <c r="E1816" s="30"/>
      <c r="F1816" s="7"/>
      <c r="G1816" s="7"/>
      <c r="H1816" s="7"/>
      <c r="I1816" s="7"/>
      <c r="J1816" s="7"/>
      <c r="K1816" s="7"/>
      <c r="L1816" s="7"/>
      <c r="M1816" s="8"/>
      <c r="N1816" s="8"/>
      <c r="O1816" s="8">
        <f>Recensement_CXPI_PIC_IAE26_TT_AURA[[#This Row],[Taux Horaire
Coût pédagogique/h
A saisir ]]*Recensement_CXPI_PIC_IAE26_TT_AURA[[#This Row],[Durée Formation (Heures)
A saisir ]]*Recensement_CXPI_PIC_IAE26_TT_AURA[[#This Row],[Nombre participants prévisionnels
A saisir ]]</f>
        <v>0</v>
      </c>
      <c r="P1816" s="8">
        <f>(13*Recensement_CXPI_PIC_IAE26_TT_AURA[[#This Row],[Durée Formation (Heures)
A saisir ]]*Recensement_CXPI_PIC_IAE26_TT_AURA[[#This Row],[Nombre participants prévisionnels
A saisir ]])</f>
        <v>0</v>
      </c>
      <c r="Q1816" s="8">
        <f>Recensement_CXPI_PIC_IAE26_TT_AURA[[#This Row],[Nombre participants prévisionnels
A saisir ]]*Recensement_CXPI_PIC_IAE26_TT_AURA[[#This Row],[ Montant Frais annexes Total /stagiaire
A saisir]]</f>
        <v>0</v>
      </c>
      <c r="R18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6" s="18">
        <f t="shared" si="28"/>
        <v>0</v>
      </c>
      <c r="T18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V1816))</f>
        <v>0</v>
      </c>
      <c r="U1816" s="8">
        <f>(18*Recensement_CXPI_PIC_IAE26_TT_AURA[[#This Row],[Nombre participants prévisionnels
A saisir ]]*Recensement_CXPI_PIC_IAE26_TT_AURA[[#This Row],[Durée Formation (Heures)
A saisir ]])</f>
        <v>0</v>
      </c>
      <c r="V18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6" s="8"/>
    </row>
    <row r="1817" spans="1:23">
      <c r="A1817" s="11" t="s">
        <v>1882</v>
      </c>
      <c r="B1817" s="12"/>
      <c r="C1817" s="7"/>
      <c r="D1817" s="7"/>
      <c r="E1817" s="30"/>
      <c r="F1817" s="7"/>
      <c r="G1817" s="7"/>
      <c r="H1817" s="7"/>
      <c r="I1817" s="7"/>
      <c r="J1817" s="7"/>
      <c r="K1817" s="7"/>
      <c r="L1817" s="7"/>
      <c r="M1817" s="8"/>
      <c r="N1817" s="8"/>
      <c r="O1817" s="8">
        <f>Recensement_CXPI_PIC_IAE26_TT_AURA[[#This Row],[Taux Horaire
Coût pédagogique/h
A saisir ]]*Recensement_CXPI_PIC_IAE26_TT_AURA[[#This Row],[Durée Formation (Heures)
A saisir ]]*Recensement_CXPI_PIC_IAE26_TT_AURA[[#This Row],[Nombre participants prévisionnels
A saisir ]]</f>
        <v>0</v>
      </c>
      <c r="P1817" s="8">
        <f>(13*Recensement_CXPI_PIC_IAE26_TT_AURA[[#This Row],[Durée Formation (Heures)
A saisir ]]*Recensement_CXPI_PIC_IAE26_TT_AURA[[#This Row],[Nombre participants prévisionnels
A saisir ]])</f>
        <v>0</v>
      </c>
      <c r="Q1817" s="8">
        <f>Recensement_CXPI_PIC_IAE26_TT_AURA[[#This Row],[Nombre participants prévisionnels
A saisir ]]*Recensement_CXPI_PIC_IAE26_TT_AURA[[#This Row],[ Montant Frais annexes Total /stagiaire
A saisir]]</f>
        <v>0</v>
      </c>
      <c r="R18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7" s="18">
        <f t="shared" si="28"/>
        <v>0</v>
      </c>
      <c r="T18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V1817))</f>
        <v>0</v>
      </c>
      <c r="U1817" s="8">
        <f>(18*Recensement_CXPI_PIC_IAE26_TT_AURA[[#This Row],[Nombre participants prévisionnels
A saisir ]]*Recensement_CXPI_PIC_IAE26_TT_AURA[[#This Row],[Durée Formation (Heures)
A saisir ]])</f>
        <v>0</v>
      </c>
      <c r="V18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7" s="8"/>
    </row>
    <row r="1818" spans="1:23">
      <c r="A1818" s="11" t="s">
        <v>1883</v>
      </c>
      <c r="B1818" s="12"/>
      <c r="C1818" s="7"/>
      <c r="D1818" s="7"/>
      <c r="E1818" s="30"/>
      <c r="F1818" s="7"/>
      <c r="G1818" s="7"/>
      <c r="H1818" s="7"/>
      <c r="I1818" s="7"/>
      <c r="J1818" s="7"/>
      <c r="K1818" s="7"/>
      <c r="L1818" s="7"/>
      <c r="M1818" s="8"/>
      <c r="N1818" s="8"/>
      <c r="O1818" s="8">
        <f>Recensement_CXPI_PIC_IAE26_TT_AURA[[#This Row],[Taux Horaire
Coût pédagogique/h
A saisir ]]*Recensement_CXPI_PIC_IAE26_TT_AURA[[#This Row],[Durée Formation (Heures)
A saisir ]]*Recensement_CXPI_PIC_IAE26_TT_AURA[[#This Row],[Nombre participants prévisionnels
A saisir ]]</f>
        <v>0</v>
      </c>
      <c r="P1818" s="8">
        <f>(13*Recensement_CXPI_PIC_IAE26_TT_AURA[[#This Row],[Durée Formation (Heures)
A saisir ]]*Recensement_CXPI_PIC_IAE26_TT_AURA[[#This Row],[Nombre participants prévisionnels
A saisir ]])</f>
        <v>0</v>
      </c>
      <c r="Q1818" s="8">
        <f>Recensement_CXPI_PIC_IAE26_TT_AURA[[#This Row],[Nombre participants prévisionnels
A saisir ]]*Recensement_CXPI_PIC_IAE26_TT_AURA[[#This Row],[ Montant Frais annexes Total /stagiaire
A saisir]]</f>
        <v>0</v>
      </c>
      <c r="R18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8" s="18">
        <f t="shared" si="28"/>
        <v>0</v>
      </c>
      <c r="T18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V1818))</f>
        <v>0</v>
      </c>
      <c r="U1818" s="8">
        <f>(18*Recensement_CXPI_PIC_IAE26_TT_AURA[[#This Row],[Nombre participants prévisionnels
A saisir ]]*Recensement_CXPI_PIC_IAE26_TT_AURA[[#This Row],[Durée Formation (Heures)
A saisir ]])</f>
        <v>0</v>
      </c>
      <c r="V18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8" s="8"/>
    </row>
    <row r="1819" spans="1:23">
      <c r="A1819" s="11" t="s">
        <v>1884</v>
      </c>
      <c r="B1819" s="12"/>
      <c r="C1819" s="7"/>
      <c r="D1819" s="7"/>
      <c r="E1819" s="30"/>
      <c r="F1819" s="7"/>
      <c r="G1819" s="7"/>
      <c r="H1819" s="7"/>
      <c r="I1819" s="7"/>
      <c r="J1819" s="7"/>
      <c r="K1819" s="7"/>
      <c r="L1819" s="7"/>
      <c r="M1819" s="8"/>
      <c r="N1819" s="8"/>
      <c r="O1819" s="8">
        <f>Recensement_CXPI_PIC_IAE26_TT_AURA[[#This Row],[Taux Horaire
Coût pédagogique/h
A saisir ]]*Recensement_CXPI_PIC_IAE26_TT_AURA[[#This Row],[Durée Formation (Heures)
A saisir ]]*Recensement_CXPI_PIC_IAE26_TT_AURA[[#This Row],[Nombre participants prévisionnels
A saisir ]]</f>
        <v>0</v>
      </c>
      <c r="P1819" s="8">
        <f>(13*Recensement_CXPI_PIC_IAE26_TT_AURA[[#This Row],[Durée Formation (Heures)
A saisir ]]*Recensement_CXPI_PIC_IAE26_TT_AURA[[#This Row],[Nombre participants prévisionnels
A saisir ]])</f>
        <v>0</v>
      </c>
      <c r="Q1819" s="8">
        <f>Recensement_CXPI_PIC_IAE26_TT_AURA[[#This Row],[Nombre participants prévisionnels
A saisir ]]*Recensement_CXPI_PIC_IAE26_TT_AURA[[#This Row],[ Montant Frais annexes Total /stagiaire
A saisir]]</f>
        <v>0</v>
      </c>
      <c r="R18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19" s="18">
        <f t="shared" si="28"/>
        <v>0</v>
      </c>
      <c r="T18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V1819))</f>
        <v>0</v>
      </c>
      <c r="U1819" s="8">
        <f>(18*Recensement_CXPI_PIC_IAE26_TT_AURA[[#This Row],[Nombre participants prévisionnels
A saisir ]]*Recensement_CXPI_PIC_IAE26_TT_AURA[[#This Row],[Durée Formation (Heures)
A saisir ]])</f>
        <v>0</v>
      </c>
      <c r="V18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19" s="8"/>
    </row>
    <row r="1820" spans="1:23">
      <c r="A1820" s="11" t="s">
        <v>1885</v>
      </c>
      <c r="B1820" s="12"/>
      <c r="C1820" s="7"/>
      <c r="D1820" s="7"/>
      <c r="E1820" s="30"/>
      <c r="F1820" s="7"/>
      <c r="G1820" s="7"/>
      <c r="H1820" s="7"/>
      <c r="I1820" s="7"/>
      <c r="J1820" s="7"/>
      <c r="K1820" s="7"/>
      <c r="L1820" s="7"/>
      <c r="M1820" s="8"/>
      <c r="N1820" s="8"/>
      <c r="O1820" s="8">
        <f>Recensement_CXPI_PIC_IAE26_TT_AURA[[#This Row],[Taux Horaire
Coût pédagogique/h
A saisir ]]*Recensement_CXPI_PIC_IAE26_TT_AURA[[#This Row],[Durée Formation (Heures)
A saisir ]]*Recensement_CXPI_PIC_IAE26_TT_AURA[[#This Row],[Nombre participants prévisionnels
A saisir ]]</f>
        <v>0</v>
      </c>
      <c r="P1820" s="8">
        <f>(13*Recensement_CXPI_PIC_IAE26_TT_AURA[[#This Row],[Durée Formation (Heures)
A saisir ]]*Recensement_CXPI_PIC_IAE26_TT_AURA[[#This Row],[Nombre participants prévisionnels
A saisir ]])</f>
        <v>0</v>
      </c>
      <c r="Q1820" s="8">
        <f>Recensement_CXPI_PIC_IAE26_TT_AURA[[#This Row],[Nombre participants prévisionnels
A saisir ]]*Recensement_CXPI_PIC_IAE26_TT_AURA[[#This Row],[ Montant Frais annexes Total /stagiaire
A saisir]]</f>
        <v>0</v>
      </c>
      <c r="R18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0" s="18">
        <f t="shared" si="28"/>
        <v>0</v>
      </c>
      <c r="T18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V1820))</f>
        <v>0</v>
      </c>
      <c r="U1820" s="8">
        <f>(18*Recensement_CXPI_PIC_IAE26_TT_AURA[[#This Row],[Nombre participants prévisionnels
A saisir ]]*Recensement_CXPI_PIC_IAE26_TT_AURA[[#This Row],[Durée Formation (Heures)
A saisir ]])</f>
        <v>0</v>
      </c>
      <c r="V18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0" s="8"/>
    </row>
    <row r="1821" spans="1:23">
      <c r="A1821" s="11" t="s">
        <v>1886</v>
      </c>
      <c r="B1821" s="12"/>
      <c r="C1821" s="7"/>
      <c r="D1821" s="7"/>
      <c r="E1821" s="30"/>
      <c r="F1821" s="7"/>
      <c r="G1821" s="7"/>
      <c r="H1821" s="7"/>
      <c r="I1821" s="7"/>
      <c r="J1821" s="7"/>
      <c r="K1821" s="7"/>
      <c r="L1821" s="7"/>
      <c r="M1821" s="8"/>
      <c r="N1821" s="8"/>
      <c r="O1821" s="8">
        <f>Recensement_CXPI_PIC_IAE26_TT_AURA[[#This Row],[Taux Horaire
Coût pédagogique/h
A saisir ]]*Recensement_CXPI_PIC_IAE26_TT_AURA[[#This Row],[Durée Formation (Heures)
A saisir ]]*Recensement_CXPI_PIC_IAE26_TT_AURA[[#This Row],[Nombre participants prévisionnels
A saisir ]]</f>
        <v>0</v>
      </c>
      <c r="P1821" s="8">
        <f>(13*Recensement_CXPI_PIC_IAE26_TT_AURA[[#This Row],[Durée Formation (Heures)
A saisir ]]*Recensement_CXPI_PIC_IAE26_TT_AURA[[#This Row],[Nombre participants prévisionnels
A saisir ]])</f>
        <v>0</v>
      </c>
      <c r="Q1821" s="8">
        <f>Recensement_CXPI_PIC_IAE26_TT_AURA[[#This Row],[Nombre participants prévisionnels
A saisir ]]*Recensement_CXPI_PIC_IAE26_TT_AURA[[#This Row],[ Montant Frais annexes Total /stagiaire
A saisir]]</f>
        <v>0</v>
      </c>
      <c r="R18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1" s="18">
        <f t="shared" si="28"/>
        <v>0</v>
      </c>
      <c r="T18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V1821))</f>
        <v>0</v>
      </c>
      <c r="U1821" s="8">
        <f>(18*Recensement_CXPI_PIC_IAE26_TT_AURA[[#This Row],[Nombre participants prévisionnels
A saisir ]]*Recensement_CXPI_PIC_IAE26_TT_AURA[[#This Row],[Durée Formation (Heures)
A saisir ]])</f>
        <v>0</v>
      </c>
      <c r="V18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1" s="8"/>
    </row>
    <row r="1822" spans="1:23">
      <c r="A1822" s="11" t="s">
        <v>1887</v>
      </c>
      <c r="B1822" s="12"/>
      <c r="C1822" s="7"/>
      <c r="D1822" s="7"/>
      <c r="E1822" s="30"/>
      <c r="F1822" s="7"/>
      <c r="G1822" s="7"/>
      <c r="H1822" s="7"/>
      <c r="I1822" s="7"/>
      <c r="J1822" s="7"/>
      <c r="K1822" s="7"/>
      <c r="L1822" s="7"/>
      <c r="M1822" s="8"/>
      <c r="N1822" s="8"/>
      <c r="O1822" s="8">
        <f>Recensement_CXPI_PIC_IAE26_TT_AURA[[#This Row],[Taux Horaire
Coût pédagogique/h
A saisir ]]*Recensement_CXPI_PIC_IAE26_TT_AURA[[#This Row],[Durée Formation (Heures)
A saisir ]]*Recensement_CXPI_PIC_IAE26_TT_AURA[[#This Row],[Nombre participants prévisionnels
A saisir ]]</f>
        <v>0</v>
      </c>
      <c r="P1822" s="8">
        <f>(13*Recensement_CXPI_PIC_IAE26_TT_AURA[[#This Row],[Durée Formation (Heures)
A saisir ]]*Recensement_CXPI_PIC_IAE26_TT_AURA[[#This Row],[Nombre participants prévisionnels
A saisir ]])</f>
        <v>0</v>
      </c>
      <c r="Q1822" s="8">
        <f>Recensement_CXPI_PIC_IAE26_TT_AURA[[#This Row],[Nombre participants prévisionnels
A saisir ]]*Recensement_CXPI_PIC_IAE26_TT_AURA[[#This Row],[ Montant Frais annexes Total /stagiaire
A saisir]]</f>
        <v>0</v>
      </c>
      <c r="R18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2" s="18">
        <f t="shared" si="28"/>
        <v>0</v>
      </c>
      <c r="T18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V1822))</f>
        <v>0</v>
      </c>
      <c r="U1822" s="8">
        <f>(18*Recensement_CXPI_PIC_IAE26_TT_AURA[[#This Row],[Nombre participants prévisionnels
A saisir ]]*Recensement_CXPI_PIC_IAE26_TT_AURA[[#This Row],[Durée Formation (Heures)
A saisir ]])</f>
        <v>0</v>
      </c>
      <c r="V18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2" s="8"/>
    </row>
    <row r="1823" spans="1:23">
      <c r="A1823" s="11" t="s">
        <v>1888</v>
      </c>
      <c r="B1823" s="12"/>
      <c r="C1823" s="7"/>
      <c r="D1823" s="7"/>
      <c r="E1823" s="30"/>
      <c r="F1823" s="7"/>
      <c r="G1823" s="7"/>
      <c r="H1823" s="7"/>
      <c r="I1823" s="7"/>
      <c r="J1823" s="7"/>
      <c r="K1823" s="7"/>
      <c r="L1823" s="7"/>
      <c r="M1823" s="8"/>
      <c r="N1823" s="8"/>
      <c r="O1823" s="8">
        <f>Recensement_CXPI_PIC_IAE26_TT_AURA[[#This Row],[Taux Horaire
Coût pédagogique/h
A saisir ]]*Recensement_CXPI_PIC_IAE26_TT_AURA[[#This Row],[Durée Formation (Heures)
A saisir ]]*Recensement_CXPI_PIC_IAE26_TT_AURA[[#This Row],[Nombre participants prévisionnels
A saisir ]]</f>
        <v>0</v>
      </c>
      <c r="P1823" s="8">
        <f>(13*Recensement_CXPI_PIC_IAE26_TT_AURA[[#This Row],[Durée Formation (Heures)
A saisir ]]*Recensement_CXPI_PIC_IAE26_TT_AURA[[#This Row],[Nombre participants prévisionnels
A saisir ]])</f>
        <v>0</v>
      </c>
      <c r="Q1823" s="8">
        <f>Recensement_CXPI_PIC_IAE26_TT_AURA[[#This Row],[Nombre participants prévisionnels
A saisir ]]*Recensement_CXPI_PIC_IAE26_TT_AURA[[#This Row],[ Montant Frais annexes Total /stagiaire
A saisir]]</f>
        <v>0</v>
      </c>
      <c r="R18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3" s="18">
        <f t="shared" si="28"/>
        <v>0</v>
      </c>
      <c r="T18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V1823))</f>
        <v>0</v>
      </c>
      <c r="U1823" s="8">
        <f>(18*Recensement_CXPI_PIC_IAE26_TT_AURA[[#This Row],[Nombre participants prévisionnels
A saisir ]]*Recensement_CXPI_PIC_IAE26_TT_AURA[[#This Row],[Durée Formation (Heures)
A saisir ]])</f>
        <v>0</v>
      </c>
      <c r="V18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3" s="8"/>
    </row>
    <row r="1824" spans="1:23">
      <c r="A1824" s="11" t="s">
        <v>1889</v>
      </c>
      <c r="B1824" s="12"/>
      <c r="C1824" s="7"/>
      <c r="D1824" s="7"/>
      <c r="E1824" s="30"/>
      <c r="F1824" s="7"/>
      <c r="G1824" s="7"/>
      <c r="H1824" s="7"/>
      <c r="I1824" s="7"/>
      <c r="J1824" s="7"/>
      <c r="K1824" s="7"/>
      <c r="L1824" s="7"/>
      <c r="M1824" s="8"/>
      <c r="N1824" s="8"/>
      <c r="O1824" s="8">
        <f>Recensement_CXPI_PIC_IAE26_TT_AURA[[#This Row],[Taux Horaire
Coût pédagogique/h
A saisir ]]*Recensement_CXPI_PIC_IAE26_TT_AURA[[#This Row],[Durée Formation (Heures)
A saisir ]]*Recensement_CXPI_PIC_IAE26_TT_AURA[[#This Row],[Nombre participants prévisionnels
A saisir ]]</f>
        <v>0</v>
      </c>
      <c r="P1824" s="8">
        <f>(13*Recensement_CXPI_PIC_IAE26_TT_AURA[[#This Row],[Durée Formation (Heures)
A saisir ]]*Recensement_CXPI_PIC_IAE26_TT_AURA[[#This Row],[Nombre participants prévisionnels
A saisir ]])</f>
        <v>0</v>
      </c>
      <c r="Q1824" s="8">
        <f>Recensement_CXPI_PIC_IAE26_TT_AURA[[#This Row],[Nombre participants prévisionnels
A saisir ]]*Recensement_CXPI_PIC_IAE26_TT_AURA[[#This Row],[ Montant Frais annexes Total /stagiaire
A saisir]]</f>
        <v>0</v>
      </c>
      <c r="R18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4" s="18">
        <f t="shared" si="28"/>
        <v>0</v>
      </c>
      <c r="T18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V1824))</f>
        <v>0</v>
      </c>
      <c r="U1824" s="8">
        <f>(18*Recensement_CXPI_PIC_IAE26_TT_AURA[[#This Row],[Nombre participants prévisionnels
A saisir ]]*Recensement_CXPI_PIC_IAE26_TT_AURA[[#This Row],[Durée Formation (Heures)
A saisir ]])</f>
        <v>0</v>
      </c>
      <c r="V18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4" s="8"/>
    </row>
    <row r="1825" spans="1:23">
      <c r="A1825" s="11" t="s">
        <v>1890</v>
      </c>
      <c r="B1825" s="12"/>
      <c r="C1825" s="7"/>
      <c r="D1825" s="7"/>
      <c r="E1825" s="30"/>
      <c r="F1825" s="7"/>
      <c r="G1825" s="7"/>
      <c r="H1825" s="7"/>
      <c r="I1825" s="7"/>
      <c r="J1825" s="7"/>
      <c r="K1825" s="7"/>
      <c r="L1825" s="7"/>
      <c r="M1825" s="8"/>
      <c r="N1825" s="8"/>
      <c r="O1825" s="8">
        <f>Recensement_CXPI_PIC_IAE26_TT_AURA[[#This Row],[Taux Horaire
Coût pédagogique/h
A saisir ]]*Recensement_CXPI_PIC_IAE26_TT_AURA[[#This Row],[Durée Formation (Heures)
A saisir ]]*Recensement_CXPI_PIC_IAE26_TT_AURA[[#This Row],[Nombre participants prévisionnels
A saisir ]]</f>
        <v>0</v>
      </c>
      <c r="P1825" s="8">
        <f>(13*Recensement_CXPI_PIC_IAE26_TT_AURA[[#This Row],[Durée Formation (Heures)
A saisir ]]*Recensement_CXPI_PIC_IAE26_TT_AURA[[#This Row],[Nombre participants prévisionnels
A saisir ]])</f>
        <v>0</v>
      </c>
      <c r="Q1825" s="8">
        <f>Recensement_CXPI_PIC_IAE26_TT_AURA[[#This Row],[Nombre participants prévisionnels
A saisir ]]*Recensement_CXPI_PIC_IAE26_TT_AURA[[#This Row],[ Montant Frais annexes Total /stagiaire
A saisir]]</f>
        <v>0</v>
      </c>
      <c r="R18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5" s="18">
        <f t="shared" si="28"/>
        <v>0</v>
      </c>
      <c r="T18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V1825))</f>
        <v>0</v>
      </c>
      <c r="U1825" s="8">
        <f>(18*Recensement_CXPI_PIC_IAE26_TT_AURA[[#This Row],[Nombre participants prévisionnels
A saisir ]]*Recensement_CXPI_PIC_IAE26_TT_AURA[[#This Row],[Durée Formation (Heures)
A saisir ]])</f>
        <v>0</v>
      </c>
      <c r="V18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5" s="8"/>
    </row>
    <row r="1826" spans="1:23">
      <c r="A1826" s="11" t="s">
        <v>1891</v>
      </c>
      <c r="B1826" s="12"/>
      <c r="C1826" s="7"/>
      <c r="D1826" s="7"/>
      <c r="E1826" s="30"/>
      <c r="F1826" s="7"/>
      <c r="G1826" s="7"/>
      <c r="H1826" s="7"/>
      <c r="I1826" s="7"/>
      <c r="J1826" s="7"/>
      <c r="K1826" s="7"/>
      <c r="L1826" s="7"/>
      <c r="M1826" s="8"/>
      <c r="N1826" s="8"/>
      <c r="O1826" s="8">
        <f>Recensement_CXPI_PIC_IAE26_TT_AURA[[#This Row],[Taux Horaire
Coût pédagogique/h
A saisir ]]*Recensement_CXPI_PIC_IAE26_TT_AURA[[#This Row],[Durée Formation (Heures)
A saisir ]]*Recensement_CXPI_PIC_IAE26_TT_AURA[[#This Row],[Nombre participants prévisionnels
A saisir ]]</f>
        <v>0</v>
      </c>
      <c r="P1826" s="8">
        <f>(13*Recensement_CXPI_PIC_IAE26_TT_AURA[[#This Row],[Durée Formation (Heures)
A saisir ]]*Recensement_CXPI_PIC_IAE26_TT_AURA[[#This Row],[Nombre participants prévisionnels
A saisir ]])</f>
        <v>0</v>
      </c>
      <c r="Q1826" s="8">
        <f>Recensement_CXPI_PIC_IAE26_TT_AURA[[#This Row],[Nombre participants prévisionnels
A saisir ]]*Recensement_CXPI_PIC_IAE26_TT_AURA[[#This Row],[ Montant Frais annexes Total /stagiaire
A saisir]]</f>
        <v>0</v>
      </c>
      <c r="R18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6" s="18">
        <f t="shared" si="28"/>
        <v>0</v>
      </c>
      <c r="T18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V1826))</f>
        <v>0</v>
      </c>
      <c r="U1826" s="8">
        <f>(18*Recensement_CXPI_PIC_IAE26_TT_AURA[[#This Row],[Nombre participants prévisionnels
A saisir ]]*Recensement_CXPI_PIC_IAE26_TT_AURA[[#This Row],[Durée Formation (Heures)
A saisir ]])</f>
        <v>0</v>
      </c>
      <c r="V18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6" s="8"/>
    </row>
    <row r="1827" spans="1:23">
      <c r="A1827" s="11" t="s">
        <v>1892</v>
      </c>
      <c r="B1827" s="12"/>
      <c r="C1827" s="7"/>
      <c r="D1827" s="7"/>
      <c r="E1827" s="30"/>
      <c r="F1827" s="7"/>
      <c r="G1827" s="7"/>
      <c r="H1827" s="7"/>
      <c r="I1827" s="7"/>
      <c r="J1827" s="7"/>
      <c r="K1827" s="7"/>
      <c r="L1827" s="7"/>
      <c r="M1827" s="8"/>
      <c r="N1827" s="8"/>
      <c r="O1827" s="8">
        <f>Recensement_CXPI_PIC_IAE26_TT_AURA[[#This Row],[Taux Horaire
Coût pédagogique/h
A saisir ]]*Recensement_CXPI_PIC_IAE26_TT_AURA[[#This Row],[Durée Formation (Heures)
A saisir ]]*Recensement_CXPI_PIC_IAE26_TT_AURA[[#This Row],[Nombre participants prévisionnels
A saisir ]]</f>
        <v>0</v>
      </c>
      <c r="P1827" s="8">
        <f>(13*Recensement_CXPI_PIC_IAE26_TT_AURA[[#This Row],[Durée Formation (Heures)
A saisir ]]*Recensement_CXPI_PIC_IAE26_TT_AURA[[#This Row],[Nombre participants prévisionnels
A saisir ]])</f>
        <v>0</v>
      </c>
      <c r="Q1827" s="8">
        <f>Recensement_CXPI_PIC_IAE26_TT_AURA[[#This Row],[Nombre participants prévisionnels
A saisir ]]*Recensement_CXPI_PIC_IAE26_TT_AURA[[#This Row],[ Montant Frais annexes Total /stagiaire
A saisir]]</f>
        <v>0</v>
      </c>
      <c r="R18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7" s="18">
        <f t="shared" si="28"/>
        <v>0</v>
      </c>
      <c r="T18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V1827))</f>
        <v>0</v>
      </c>
      <c r="U1827" s="8">
        <f>(18*Recensement_CXPI_PIC_IAE26_TT_AURA[[#This Row],[Nombre participants prévisionnels
A saisir ]]*Recensement_CXPI_PIC_IAE26_TT_AURA[[#This Row],[Durée Formation (Heures)
A saisir ]])</f>
        <v>0</v>
      </c>
      <c r="V18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7" s="8"/>
    </row>
    <row r="1828" spans="1:23">
      <c r="A1828" s="11" t="s">
        <v>1893</v>
      </c>
      <c r="B1828" s="12"/>
      <c r="C1828" s="7"/>
      <c r="D1828" s="7"/>
      <c r="E1828" s="30"/>
      <c r="F1828" s="7"/>
      <c r="G1828" s="7"/>
      <c r="H1828" s="7"/>
      <c r="I1828" s="7"/>
      <c r="J1828" s="7"/>
      <c r="K1828" s="7"/>
      <c r="L1828" s="7"/>
      <c r="M1828" s="8"/>
      <c r="N1828" s="8"/>
      <c r="O1828" s="8">
        <f>Recensement_CXPI_PIC_IAE26_TT_AURA[[#This Row],[Taux Horaire
Coût pédagogique/h
A saisir ]]*Recensement_CXPI_PIC_IAE26_TT_AURA[[#This Row],[Durée Formation (Heures)
A saisir ]]*Recensement_CXPI_PIC_IAE26_TT_AURA[[#This Row],[Nombre participants prévisionnels
A saisir ]]</f>
        <v>0</v>
      </c>
      <c r="P1828" s="8">
        <f>(13*Recensement_CXPI_PIC_IAE26_TT_AURA[[#This Row],[Durée Formation (Heures)
A saisir ]]*Recensement_CXPI_PIC_IAE26_TT_AURA[[#This Row],[Nombre participants prévisionnels
A saisir ]])</f>
        <v>0</v>
      </c>
      <c r="Q1828" s="8">
        <f>Recensement_CXPI_PIC_IAE26_TT_AURA[[#This Row],[Nombre participants prévisionnels
A saisir ]]*Recensement_CXPI_PIC_IAE26_TT_AURA[[#This Row],[ Montant Frais annexes Total /stagiaire
A saisir]]</f>
        <v>0</v>
      </c>
      <c r="R18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8" s="18">
        <f t="shared" si="28"/>
        <v>0</v>
      </c>
      <c r="T18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V1828))</f>
        <v>0</v>
      </c>
      <c r="U1828" s="8">
        <f>(18*Recensement_CXPI_PIC_IAE26_TT_AURA[[#This Row],[Nombre participants prévisionnels
A saisir ]]*Recensement_CXPI_PIC_IAE26_TT_AURA[[#This Row],[Durée Formation (Heures)
A saisir ]])</f>
        <v>0</v>
      </c>
      <c r="V18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8" s="8"/>
    </row>
    <row r="1829" spans="1:23">
      <c r="A1829" s="11" t="s">
        <v>1894</v>
      </c>
      <c r="B1829" s="12"/>
      <c r="C1829" s="7"/>
      <c r="D1829" s="7"/>
      <c r="E1829" s="30"/>
      <c r="F1829" s="7"/>
      <c r="G1829" s="7"/>
      <c r="H1829" s="7"/>
      <c r="I1829" s="7"/>
      <c r="J1829" s="7"/>
      <c r="K1829" s="7"/>
      <c r="L1829" s="7"/>
      <c r="M1829" s="8"/>
      <c r="N1829" s="8"/>
      <c r="O1829" s="8">
        <f>Recensement_CXPI_PIC_IAE26_TT_AURA[[#This Row],[Taux Horaire
Coût pédagogique/h
A saisir ]]*Recensement_CXPI_PIC_IAE26_TT_AURA[[#This Row],[Durée Formation (Heures)
A saisir ]]*Recensement_CXPI_PIC_IAE26_TT_AURA[[#This Row],[Nombre participants prévisionnels
A saisir ]]</f>
        <v>0</v>
      </c>
      <c r="P1829" s="8">
        <f>(13*Recensement_CXPI_PIC_IAE26_TT_AURA[[#This Row],[Durée Formation (Heures)
A saisir ]]*Recensement_CXPI_PIC_IAE26_TT_AURA[[#This Row],[Nombre participants prévisionnels
A saisir ]])</f>
        <v>0</v>
      </c>
      <c r="Q1829" s="8">
        <f>Recensement_CXPI_PIC_IAE26_TT_AURA[[#This Row],[Nombre participants prévisionnels
A saisir ]]*Recensement_CXPI_PIC_IAE26_TT_AURA[[#This Row],[ Montant Frais annexes Total /stagiaire
A saisir]]</f>
        <v>0</v>
      </c>
      <c r="R18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29" s="18">
        <f t="shared" si="28"/>
        <v>0</v>
      </c>
      <c r="T18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V1829))</f>
        <v>0</v>
      </c>
      <c r="U1829" s="8">
        <f>(18*Recensement_CXPI_PIC_IAE26_TT_AURA[[#This Row],[Nombre participants prévisionnels
A saisir ]]*Recensement_CXPI_PIC_IAE26_TT_AURA[[#This Row],[Durée Formation (Heures)
A saisir ]])</f>
        <v>0</v>
      </c>
      <c r="V18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29" s="8"/>
    </row>
    <row r="1830" spans="1:23">
      <c r="A1830" s="11" t="s">
        <v>1895</v>
      </c>
      <c r="B1830" s="12"/>
      <c r="C1830" s="7"/>
      <c r="D1830" s="7"/>
      <c r="E1830" s="30"/>
      <c r="F1830" s="7"/>
      <c r="G1830" s="7"/>
      <c r="H1830" s="7"/>
      <c r="I1830" s="7"/>
      <c r="J1830" s="7"/>
      <c r="K1830" s="7"/>
      <c r="L1830" s="7"/>
      <c r="M1830" s="8"/>
      <c r="N1830" s="8"/>
      <c r="O1830" s="8">
        <f>Recensement_CXPI_PIC_IAE26_TT_AURA[[#This Row],[Taux Horaire
Coût pédagogique/h
A saisir ]]*Recensement_CXPI_PIC_IAE26_TT_AURA[[#This Row],[Durée Formation (Heures)
A saisir ]]*Recensement_CXPI_PIC_IAE26_TT_AURA[[#This Row],[Nombre participants prévisionnels
A saisir ]]</f>
        <v>0</v>
      </c>
      <c r="P1830" s="8">
        <f>(13*Recensement_CXPI_PIC_IAE26_TT_AURA[[#This Row],[Durée Formation (Heures)
A saisir ]]*Recensement_CXPI_PIC_IAE26_TT_AURA[[#This Row],[Nombre participants prévisionnels
A saisir ]])</f>
        <v>0</v>
      </c>
      <c r="Q1830" s="8">
        <f>Recensement_CXPI_PIC_IAE26_TT_AURA[[#This Row],[Nombre participants prévisionnels
A saisir ]]*Recensement_CXPI_PIC_IAE26_TT_AURA[[#This Row],[ Montant Frais annexes Total /stagiaire
A saisir]]</f>
        <v>0</v>
      </c>
      <c r="R18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0" s="18">
        <f t="shared" si="28"/>
        <v>0</v>
      </c>
      <c r="T18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V1830))</f>
        <v>0</v>
      </c>
      <c r="U1830" s="8">
        <f>(18*Recensement_CXPI_PIC_IAE26_TT_AURA[[#This Row],[Nombre participants prévisionnels
A saisir ]]*Recensement_CXPI_PIC_IAE26_TT_AURA[[#This Row],[Durée Formation (Heures)
A saisir ]])</f>
        <v>0</v>
      </c>
      <c r="V18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0" s="8"/>
    </row>
    <row r="1831" spans="1:23">
      <c r="A1831" s="11" t="s">
        <v>1896</v>
      </c>
      <c r="B1831" s="12"/>
      <c r="C1831" s="7"/>
      <c r="D1831" s="7"/>
      <c r="E1831" s="30"/>
      <c r="F1831" s="7"/>
      <c r="G1831" s="7"/>
      <c r="H1831" s="7"/>
      <c r="I1831" s="7"/>
      <c r="J1831" s="7"/>
      <c r="K1831" s="7"/>
      <c r="L1831" s="7"/>
      <c r="M1831" s="8"/>
      <c r="N1831" s="8"/>
      <c r="O1831" s="8">
        <f>Recensement_CXPI_PIC_IAE26_TT_AURA[[#This Row],[Taux Horaire
Coût pédagogique/h
A saisir ]]*Recensement_CXPI_PIC_IAE26_TT_AURA[[#This Row],[Durée Formation (Heures)
A saisir ]]*Recensement_CXPI_PIC_IAE26_TT_AURA[[#This Row],[Nombre participants prévisionnels
A saisir ]]</f>
        <v>0</v>
      </c>
      <c r="P1831" s="8">
        <f>(13*Recensement_CXPI_PIC_IAE26_TT_AURA[[#This Row],[Durée Formation (Heures)
A saisir ]]*Recensement_CXPI_PIC_IAE26_TT_AURA[[#This Row],[Nombre participants prévisionnels
A saisir ]])</f>
        <v>0</v>
      </c>
      <c r="Q1831" s="8">
        <f>Recensement_CXPI_PIC_IAE26_TT_AURA[[#This Row],[Nombre participants prévisionnels
A saisir ]]*Recensement_CXPI_PIC_IAE26_TT_AURA[[#This Row],[ Montant Frais annexes Total /stagiaire
A saisir]]</f>
        <v>0</v>
      </c>
      <c r="R18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1" s="18">
        <f t="shared" si="28"/>
        <v>0</v>
      </c>
      <c r="T18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V1831))</f>
        <v>0</v>
      </c>
      <c r="U1831" s="8">
        <f>(18*Recensement_CXPI_PIC_IAE26_TT_AURA[[#This Row],[Nombre participants prévisionnels
A saisir ]]*Recensement_CXPI_PIC_IAE26_TT_AURA[[#This Row],[Durée Formation (Heures)
A saisir ]])</f>
        <v>0</v>
      </c>
      <c r="V18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1" s="8"/>
    </row>
    <row r="1832" spans="1:23">
      <c r="A1832" s="11" t="s">
        <v>1897</v>
      </c>
      <c r="B1832" s="12"/>
      <c r="C1832" s="7"/>
      <c r="D1832" s="7"/>
      <c r="E1832" s="30"/>
      <c r="F1832" s="7"/>
      <c r="G1832" s="7"/>
      <c r="H1832" s="7"/>
      <c r="I1832" s="7"/>
      <c r="J1832" s="7"/>
      <c r="K1832" s="7"/>
      <c r="L1832" s="7"/>
      <c r="M1832" s="8"/>
      <c r="N1832" s="8"/>
      <c r="O1832" s="8">
        <f>Recensement_CXPI_PIC_IAE26_TT_AURA[[#This Row],[Taux Horaire
Coût pédagogique/h
A saisir ]]*Recensement_CXPI_PIC_IAE26_TT_AURA[[#This Row],[Durée Formation (Heures)
A saisir ]]*Recensement_CXPI_PIC_IAE26_TT_AURA[[#This Row],[Nombre participants prévisionnels
A saisir ]]</f>
        <v>0</v>
      </c>
      <c r="P1832" s="8">
        <f>(13*Recensement_CXPI_PIC_IAE26_TT_AURA[[#This Row],[Durée Formation (Heures)
A saisir ]]*Recensement_CXPI_PIC_IAE26_TT_AURA[[#This Row],[Nombre participants prévisionnels
A saisir ]])</f>
        <v>0</v>
      </c>
      <c r="Q1832" s="8">
        <f>Recensement_CXPI_PIC_IAE26_TT_AURA[[#This Row],[Nombre participants prévisionnels
A saisir ]]*Recensement_CXPI_PIC_IAE26_TT_AURA[[#This Row],[ Montant Frais annexes Total /stagiaire
A saisir]]</f>
        <v>0</v>
      </c>
      <c r="R18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2" s="18">
        <f t="shared" si="28"/>
        <v>0</v>
      </c>
      <c r="T18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V1832))</f>
        <v>0</v>
      </c>
      <c r="U1832" s="8">
        <f>(18*Recensement_CXPI_PIC_IAE26_TT_AURA[[#This Row],[Nombre participants prévisionnels
A saisir ]]*Recensement_CXPI_PIC_IAE26_TT_AURA[[#This Row],[Durée Formation (Heures)
A saisir ]])</f>
        <v>0</v>
      </c>
      <c r="V18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2" s="8"/>
    </row>
    <row r="1833" spans="1:23">
      <c r="A1833" s="11" t="s">
        <v>1898</v>
      </c>
      <c r="B1833" s="12"/>
      <c r="C1833" s="7"/>
      <c r="D1833" s="7"/>
      <c r="E1833" s="30"/>
      <c r="F1833" s="7"/>
      <c r="G1833" s="7"/>
      <c r="H1833" s="7"/>
      <c r="I1833" s="7"/>
      <c r="J1833" s="7"/>
      <c r="K1833" s="7"/>
      <c r="L1833" s="7"/>
      <c r="M1833" s="8"/>
      <c r="N1833" s="8"/>
      <c r="O1833" s="8">
        <f>Recensement_CXPI_PIC_IAE26_TT_AURA[[#This Row],[Taux Horaire
Coût pédagogique/h
A saisir ]]*Recensement_CXPI_PIC_IAE26_TT_AURA[[#This Row],[Durée Formation (Heures)
A saisir ]]*Recensement_CXPI_PIC_IAE26_TT_AURA[[#This Row],[Nombre participants prévisionnels
A saisir ]]</f>
        <v>0</v>
      </c>
      <c r="P1833" s="8">
        <f>(13*Recensement_CXPI_PIC_IAE26_TT_AURA[[#This Row],[Durée Formation (Heures)
A saisir ]]*Recensement_CXPI_PIC_IAE26_TT_AURA[[#This Row],[Nombre participants prévisionnels
A saisir ]])</f>
        <v>0</v>
      </c>
      <c r="Q1833" s="8">
        <f>Recensement_CXPI_PIC_IAE26_TT_AURA[[#This Row],[Nombre participants prévisionnels
A saisir ]]*Recensement_CXPI_PIC_IAE26_TT_AURA[[#This Row],[ Montant Frais annexes Total /stagiaire
A saisir]]</f>
        <v>0</v>
      </c>
      <c r="R18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3" s="18">
        <f t="shared" si="28"/>
        <v>0</v>
      </c>
      <c r="T18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V1833))</f>
        <v>0</v>
      </c>
      <c r="U1833" s="8">
        <f>(18*Recensement_CXPI_PIC_IAE26_TT_AURA[[#This Row],[Nombre participants prévisionnels
A saisir ]]*Recensement_CXPI_PIC_IAE26_TT_AURA[[#This Row],[Durée Formation (Heures)
A saisir ]])</f>
        <v>0</v>
      </c>
      <c r="V18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3" s="8"/>
    </row>
    <row r="1834" spans="1:23">
      <c r="A1834" s="11" t="s">
        <v>1899</v>
      </c>
      <c r="B1834" s="12"/>
      <c r="C1834" s="7"/>
      <c r="D1834" s="7"/>
      <c r="E1834" s="30"/>
      <c r="F1834" s="7"/>
      <c r="G1834" s="7"/>
      <c r="H1834" s="7"/>
      <c r="I1834" s="7"/>
      <c r="J1834" s="7"/>
      <c r="K1834" s="7"/>
      <c r="L1834" s="7"/>
      <c r="M1834" s="8"/>
      <c r="N1834" s="8"/>
      <c r="O1834" s="8">
        <f>Recensement_CXPI_PIC_IAE26_TT_AURA[[#This Row],[Taux Horaire
Coût pédagogique/h
A saisir ]]*Recensement_CXPI_PIC_IAE26_TT_AURA[[#This Row],[Durée Formation (Heures)
A saisir ]]*Recensement_CXPI_PIC_IAE26_TT_AURA[[#This Row],[Nombre participants prévisionnels
A saisir ]]</f>
        <v>0</v>
      </c>
      <c r="P1834" s="8">
        <f>(13*Recensement_CXPI_PIC_IAE26_TT_AURA[[#This Row],[Durée Formation (Heures)
A saisir ]]*Recensement_CXPI_PIC_IAE26_TT_AURA[[#This Row],[Nombre participants prévisionnels
A saisir ]])</f>
        <v>0</v>
      </c>
      <c r="Q1834" s="8">
        <f>Recensement_CXPI_PIC_IAE26_TT_AURA[[#This Row],[Nombre participants prévisionnels
A saisir ]]*Recensement_CXPI_PIC_IAE26_TT_AURA[[#This Row],[ Montant Frais annexes Total /stagiaire
A saisir]]</f>
        <v>0</v>
      </c>
      <c r="R18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4" s="18">
        <f t="shared" si="28"/>
        <v>0</v>
      </c>
      <c r="T18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V1834))</f>
        <v>0</v>
      </c>
      <c r="U1834" s="8">
        <f>(18*Recensement_CXPI_PIC_IAE26_TT_AURA[[#This Row],[Nombre participants prévisionnels
A saisir ]]*Recensement_CXPI_PIC_IAE26_TT_AURA[[#This Row],[Durée Formation (Heures)
A saisir ]])</f>
        <v>0</v>
      </c>
      <c r="V18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4" s="8"/>
    </row>
    <row r="1835" spans="1:23">
      <c r="A1835" s="11" t="s">
        <v>1900</v>
      </c>
      <c r="B1835" s="12"/>
      <c r="C1835" s="7"/>
      <c r="D1835" s="7"/>
      <c r="E1835" s="30"/>
      <c r="F1835" s="7"/>
      <c r="G1835" s="7"/>
      <c r="H1835" s="7"/>
      <c r="I1835" s="7"/>
      <c r="J1835" s="7"/>
      <c r="K1835" s="7"/>
      <c r="L1835" s="7"/>
      <c r="M1835" s="8"/>
      <c r="N1835" s="8"/>
      <c r="O1835" s="8">
        <f>Recensement_CXPI_PIC_IAE26_TT_AURA[[#This Row],[Taux Horaire
Coût pédagogique/h
A saisir ]]*Recensement_CXPI_PIC_IAE26_TT_AURA[[#This Row],[Durée Formation (Heures)
A saisir ]]*Recensement_CXPI_PIC_IAE26_TT_AURA[[#This Row],[Nombre participants prévisionnels
A saisir ]]</f>
        <v>0</v>
      </c>
      <c r="P1835" s="8">
        <f>(13*Recensement_CXPI_PIC_IAE26_TT_AURA[[#This Row],[Durée Formation (Heures)
A saisir ]]*Recensement_CXPI_PIC_IAE26_TT_AURA[[#This Row],[Nombre participants prévisionnels
A saisir ]])</f>
        <v>0</v>
      </c>
      <c r="Q1835" s="8">
        <f>Recensement_CXPI_PIC_IAE26_TT_AURA[[#This Row],[Nombre participants prévisionnels
A saisir ]]*Recensement_CXPI_PIC_IAE26_TT_AURA[[#This Row],[ Montant Frais annexes Total /stagiaire
A saisir]]</f>
        <v>0</v>
      </c>
      <c r="R18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5" s="18">
        <f t="shared" si="28"/>
        <v>0</v>
      </c>
      <c r="T18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V1835))</f>
        <v>0</v>
      </c>
      <c r="U1835" s="8">
        <f>(18*Recensement_CXPI_PIC_IAE26_TT_AURA[[#This Row],[Nombre participants prévisionnels
A saisir ]]*Recensement_CXPI_PIC_IAE26_TT_AURA[[#This Row],[Durée Formation (Heures)
A saisir ]])</f>
        <v>0</v>
      </c>
      <c r="V18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5" s="8"/>
    </row>
    <row r="1836" spans="1:23">
      <c r="A1836" s="11" t="s">
        <v>1901</v>
      </c>
      <c r="B1836" s="12"/>
      <c r="C1836" s="7"/>
      <c r="D1836" s="7"/>
      <c r="E1836" s="30"/>
      <c r="F1836" s="7"/>
      <c r="G1836" s="7"/>
      <c r="H1836" s="7"/>
      <c r="I1836" s="7"/>
      <c r="J1836" s="7"/>
      <c r="K1836" s="7"/>
      <c r="L1836" s="7"/>
      <c r="M1836" s="8"/>
      <c r="N1836" s="8"/>
      <c r="O1836" s="8">
        <f>Recensement_CXPI_PIC_IAE26_TT_AURA[[#This Row],[Taux Horaire
Coût pédagogique/h
A saisir ]]*Recensement_CXPI_PIC_IAE26_TT_AURA[[#This Row],[Durée Formation (Heures)
A saisir ]]*Recensement_CXPI_PIC_IAE26_TT_AURA[[#This Row],[Nombre participants prévisionnels
A saisir ]]</f>
        <v>0</v>
      </c>
      <c r="P1836" s="8">
        <f>(13*Recensement_CXPI_PIC_IAE26_TT_AURA[[#This Row],[Durée Formation (Heures)
A saisir ]]*Recensement_CXPI_PIC_IAE26_TT_AURA[[#This Row],[Nombre participants prévisionnels
A saisir ]])</f>
        <v>0</v>
      </c>
      <c r="Q1836" s="8">
        <f>Recensement_CXPI_PIC_IAE26_TT_AURA[[#This Row],[Nombre participants prévisionnels
A saisir ]]*Recensement_CXPI_PIC_IAE26_TT_AURA[[#This Row],[ Montant Frais annexes Total /stagiaire
A saisir]]</f>
        <v>0</v>
      </c>
      <c r="R18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6" s="18">
        <f t="shared" si="28"/>
        <v>0</v>
      </c>
      <c r="T18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V1836))</f>
        <v>0</v>
      </c>
      <c r="U1836" s="8">
        <f>(18*Recensement_CXPI_PIC_IAE26_TT_AURA[[#This Row],[Nombre participants prévisionnels
A saisir ]]*Recensement_CXPI_PIC_IAE26_TT_AURA[[#This Row],[Durée Formation (Heures)
A saisir ]])</f>
        <v>0</v>
      </c>
      <c r="V18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6" s="8"/>
    </row>
    <row r="1837" spans="1:23">
      <c r="A1837" s="11" t="s">
        <v>1902</v>
      </c>
      <c r="B1837" s="12"/>
      <c r="C1837" s="7"/>
      <c r="D1837" s="7"/>
      <c r="E1837" s="30"/>
      <c r="F1837" s="7"/>
      <c r="G1837" s="7"/>
      <c r="H1837" s="7"/>
      <c r="I1837" s="7"/>
      <c r="J1837" s="7"/>
      <c r="K1837" s="7"/>
      <c r="L1837" s="7"/>
      <c r="M1837" s="8"/>
      <c r="N1837" s="8"/>
      <c r="O1837" s="8">
        <f>Recensement_CXPI_PIC_IAE26_TT_AURA[[#This Row],[Taux Horaire
Coût pédagogique/h
A saisir ]]*Recensement_CXPI_PIC_IAE26_TT_AURA[[#This Row],[Durée Formation (Heures)
A saisir ]]*Recensement_CXPI_PIC_IAE26_TT_AURA[[#This Row],[Nombre participants prévisionnels
A saisir ]]</f>
        <v>0</v>
      </c>
      <c r="P1837" s="8">
        <f>(13*Recensement_CXPI_PIC_IAE26_TT_AURA[[#This Row],[Durée Formation (Heures)
A saisir ]]*Recensement_CXPI_PIC_IAE26_TT_AURA[[#This Row],[Nombre participants prévisionnels
A saisir ]])</f>
        <v>0</v>
      </c>
      <c r="Q1837" s="8">
        <f>Recensement_CXPI_PIC_IAE26_TT_AURA[[#This Row],[Nombre participants prévisionnels
A saisir ]]*Recensement_CXPI_PIC_IAE26_TT_AURA[[#This Row],[ Montant Frais annexes Total /stagiaire
A saisir]]</f>
        <v>0</v>
      </c>
      <c r="R18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7" s="18">
        <f t="shared" si="28"/>
        <v>0</v>
      </c>
      <c r="T18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V1837))</f>
        <v>0</v>
      </c>
      <c r="U1837" s="8">
        <f>(18*Recensement_CXPI_PIC_IAE26_TT_AURA[[#This Row],[Nombre participants prévisionnels
A saisir ]]*Recensement_CXPI_PIC_IAE26_TT_AURA[[#This Row],[Durée Formation (Heures)
A saisir ]])</f>
        <v>0</v>
      </c>
      <c r="V18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7" s="8"/>
    </row>
    <row r="1838" spans="1:23">
      <c r="A1838" s="11" t="s">
        <v>1903</v>
      </c>
      <c r="B1838" s="12"/>
      <c r="C1838" s="7"/>
      <c r="D1838" s="7"/>
      <c r="E1838" s="30"/>
      <c r="F1838" s="7"/>
      <c r="G1838" s="7"/>
      <c r="H1838" s="7"/>
      <c r="I1838" s="7"/>
      <c r="J1838" s="7"/>
      <c r="K1838" s="7"/>
      <c r="L1838" s="7"/>
      <c r="M1838" s="8"/>
      <c r="N1838" s="8"/>
      <c r="O1838" s="8">
        <f>Recensement_CXPI_PIC_IAE26_TT_AURA[[#This Row],[Taux Horaire
Coût pédagogique/h
A saisir ]]*Recensement_CXPI_PIC_IAE26_TT_AURA[[#This Row],[Durée Formation (Heures)
A saisir ]]*Recensement_CXPI_PIC_IAE26_TT_AURA[[#This Row],[Nombre participants prévisionnels
A saisir ]]</f>
        <v>0</v>
      </c>
      <c r="P1838" s="8">
        <f>(13*Recensement_CXPI_PIC_IAE26_TT_AURA[[#This Row],[Durée Formation (Heures)
A saisir ]]*Recensement_CXPI_PIC_IAE26_TT_AURA[[#This Row],[Nombre participants prévisionnels
A saisir ]])</f>
        <v>0</v>
      </c>
      <c r="Q1838" s="8">
        <f>Recensement_CXPI_PIC_IAE26_TT_AURA[[#This Row],[Nombre participants prévisionnels
A saisir ]]*Recensement_CXPI_PIC_IAE26_TT_AURA[[#This Row],[ Montant Frais annexes Total /stagiaire
A saisir]]</f>
        <v>0</v>
      </c>
      <c r="R18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8" s="18">
        <f t="shared" si="28"/>
        <v>0</v>
      </c>
      <c r="T18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V1838))</f>
        <v>0</v>
      </c>
      <c r="U1838" s="8">
        <f>(18*Recensement_CXPI_PIC_IAE26_TT_AURA[[#This Row],[Nombre participants prévisionnels
A saisir ]]*Recensement_CXPI_PIC_IAE26_TT_AURA[[#This Row],[Durée Formation (Heures)
A saisir ]])</f>
        <v>0</v>
      </c>
      <c r="V18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8" s="8"/>
    </row>
    <row r="1839" spans="1:23">
      <c r="A1839" s="11" t="s">
        <v>1904</v>
      </c>
      <c r="B1839" s="12"/>
      <c r="C1839" s="7"/>
      <c r="D1839" s="7"/>
      <c r="E1839" s="30"/>
      <c r="F1839" s="7"/>
      <c r="G1839" s="7"/>
      <c r="H1839" s="7"/>
      <c r="I1839" s="7"/>
      <c r="J1839" s="7"/>
      <c r="K1839" s="7"/>
      <c r="L1839" s="7"/>
      <c r="M1839" s="8"/>
      <c r="N1839" s="8"/>
      <c r="O1839" s="8">
        <f>Recensement_CXPI_PIC_IAE26_TT_AURA[[#This Row],[Taux Horaire
Coût pédagogique/h
A saisir ]]*Recensement_CXPI_PIC_IAE26_TT_AURA[[#This Row],[Durée Formation (Heures)
A saisir ]]*Recensement_CXPI_PIC_IAE26_TT_AURA[[#This Row],[Nombre participants prévisionnels
A saisir ]]</f>
        <v>0</v>
      </c>
      <c r="P1839" s="8">
        <f>(13*Recensement_CXPI_PIC_IAE26_TT_AURA[[#This Row],[Durée Formation (Heures)
A saisir ]]*Recensement_CXPI_PIC_IAE26_TT_AURA[[#This Row],[Nombre participants prévisionnels
A saisir ]])</f>
        <v>0</v>
      </c>
      <c r="Q1839" s="8">
        <f>Recensement_CXPI_PIC_IAE26_TT_AURA[[#This Row],[Nombre participants prévisionnels
A saisir ]]*Recensement_CXPI_PIC_IAE26_TT_AURA[[#This Row],[ Montant Frais annexes Total /stagiaire
A saisir]]</f>
        <v>0</v>
      </c>
      <c r="R18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39" s="18">
        <f t="shared" si="28"/>
        <v>0</v>
      </c>
      <c r="T18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V1839))</f>
        <v>0</v>
      </c>
      <c r="U1839" s="8">
        <f>(18*Recensement_CXPI_PIC_IAE26_TT_AURA[[#This Row],[Nombre participants prévisionnels
A saisir ]]*Recensement_CXPI_PIC_IAE26_TT_AURA[[#This Row],[Durée Formation (Heures)
A saisir ]])</f>
        <v>0</v>
      </c>
      <c r="V18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39" s="8"/>
    </row>
    <row r="1840" spans="1:23">
      <c r="A1840" s="11" t="s">
        <v>1905</v>
      </c>
      <c r="B1840" s="12"/>
      <c r="C1840" s="7"/>
      <c r="D1840" s="7"/>
      <c r="E1840" s="30"/>
      <c r="F1840" s="7"/>
      <c r="G1840" s="7"/>
      <c r="H1840" s="7"/>
      <c r="I1840" s="7"/>
      <c r="J1840" s="7"/>
      <c r="K1840" s="7"/>
      <c r="L1840" s="7"/>
      <c r="M1840" s="8"/>
      <c r="N1840" s="8"/>
      <c r="O1840" s="8">
        <f>Recensement_CXPI_PIC_IAE26_TT_AURA[[#This Row],[Taux Horaire
Coût pédagogique/h
A saisir ]]*Recensement_CXPI_PIC_IAE26_TT_AURA[[#This Row],[Durée Formation (Heures)
A saisir ]]*Recensement_CXPI_PIC_IAE26_TT_AURA[[#This Row],[Nombre participants prévisionnels
A saisir ]]</f>
        <v>0</v>
      </c>
      <c r="P1840" s="8">
        <f>(13*Recensement_CXPI_PIC_IAE26_TT_AURA[[#This Row],[Durée Formation (Heures)
A saisir ]]*Recensement_CXPI_PIC_IAE26_TT_AURA[[#This Row],[Nombre participants prévisionnels
A saisir ]])</f>
        <v>0</v>
      </c>
      <c r="Q1840" s="8">
        <f>Recensement_CXPI_PIC_IAE26_TT_AURA[[#This Row],[Nombre participants prévisionnels
A saisir ]]*Recensement_CXPI_PIC_IAE26_TT_AURA[[#This Row],[ Montant Frais annexes Total /stagiaire
A saisir]]</f>
        <v>0</v>
      </c>
      <c r="R18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0" s="18">
        <f t="shared" si="28"/>
        <v>0</v>
      </c>
      <c r="T18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V1840))</f>
        <v>0</v>
      </c>
      <c r="U1840" s="8">
        <f>(18*Recensement_CXPI_PIC_IAE26_TT_AURA[[#This Row],[Nombre participants prévisionnels
A saisir ]]*Recensement_CXPI_PIC_IAE26_TT_AURA[[#This Row],[Durée Formation (Heures)
A saisir ]])</f>
        <v>0</v>
      </c>
      <c r="V18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0" s="8"/>
    </row>
    <row r="1841" spans="1:23">
      <c r="A1841" s="11" t="s">
        <v>1906</v>
      </c>
      <c r="B1841" s="12"/>
      <c r="C1841" s="7"/>
      <c r="D1841" s="7"/>
      <c r="E1841" s="30"/>
      <c r="F1841" s="7"/>
      <c r="G1841" s="7"/>
      <c r="H1841" s="7"/>
      <c r="I1841" s="7"/>
      <c r="J1841" s="7"/>
      <c r="K1841" s="7"/>
      <c r="L1841" s="7"/>
      <c r="M1841" s="8"/>
      <c r="N1841" s="8"/>
      <c r="O1841" s="8">
        <f>Recensement_CXPI_PIC_IAE26_TT_AURA[[#This Row],[Taux Horaire
Coût pédagogique/h
A saisir ]]*Recensement_CXPI_PIC_IAE26_TT_AURA[[#This Row],[Durée Formation (Heures)
A saisir ]]*Recensement_CXPI_PIC_IAE26_TT_AURA[[#This Row],[Nombre participants prévisionnels
A saisir ]]</f>
        <v>0</v>
      </c>
      <c r="P1841" s="8">
        <f>(13*Recensement_CXPI_PIC_IAE26_TT_AURA[[#This Row],[Durée Formation (Heures)
A saisir ]]*Recensement_CXPI_PIC_IAE26_TT_AURA[[#This Row],[Nombre participants prévisionnels
A saisir ]])</f>
        <v>0</v>
      </c>
      <c r="Q1841" s="8">
        <f>Recensement_CXPI_PIC_IAE26_TT_AURA[[#This Row],[Nombre participants prévisionnels
A saisir ]]*Recensement_CXPI_PIC_IAE26_TT_AURA[[#This Row],[ Montant Frais annexes Total /stagiaire
A saisir]]</f>
        <v>0</v>
      </c>
      <c r="R18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1" s="18">
        <f t="shared" si="28"/>
        <v>0</v>
      </c>
      <c r="T18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V1841))</f>
        <v>0</v>
      </c>
      <c r="U1841" s="8">
        <f>(18*Recensement_CXPI_PIC_IAE26_TT_AURA[[#This Row],[Nombre participants prévisionnels
A saisir ]]*Recensement_CXPI_PIC_IAE26_TT_AURA[[#This Row],[Durée Formation (Heures)
A saisir ]])</f>
        <v>0</v>
      </c>
      <c r="V18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1" s="8"/>
    </row>
    <row r="1842" spans="1:23">
      <c r="A1842" s="11" t="s">
        <v>1907</v>
      </c>
      <c r="B1842" s="12"/>
      <c r="C1842" s="7"/>
      <c r="D1842" s="7"/>
      <c r="E1842" s="30"/>
      <c r="F1842" s="7"/>
      <c r="G1842" s="7"/>
      <c r="H1842" s="7"/>
      <c r="I1842" s="7"/>
      <c r="J1842" s="7"/>
      <c r="K1842" s="7"/>
      <c r="L1842" s="7"/>
      <c r="M1842" s="8"/>
      <c r="N1842" s="8"/>
      <c r="O1842" s="8">
        <f>Recensement_CXPI_PIC_IAE26_TT_AURA[[#This Row],[Taux Horaire
Coût pédagogique/h
A saisir ]]*Recensement_CXPI_PIC_IAE26_TT_AURA[[#This Row],[Durée Formation (Heures)
A saisir ]]*Recensement_CXPI_PIC_IAE26_TT_AURA[[#This Row],[Nombre participants prévisionnels
A saisir ]]</f>
        <v>0</v>
      </c>
      <c r="P1842" s="8">
        <f>(13*Recensement_CXPI_PIC_IAE26_TT_AURA[[#This Row],[Durée Formation (Heures)
A saisir ]]*Recensement_CXPI_PIC_IAE26_TT_AURA[[#This Row],[Nombre participants prévisionnels
A saisir ]])</f>
        <v>0</v>
      </c>
      <c r="Q1842" s="8">
        <f>Recensement_CXPI_PIC_IAE26_TT_AURA[[#This Row],[Nombre participants prévisionnels
A saisir ]]*Recensement_CXPI_PIC_IAE26_TT_AURA[[#This Row],[ Montant Frais annexes Total /stagiaire
A saisir]]</f>
        <v>0</v>
      </c>
      <c r="R18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2" s="18">
        <f t="shared" si="28"/>
        <v>0</v>
      </c>
      <c r="T18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V1842))</f>
        <v>0</v>
      </c>
      <c r="U1842" s="8">
        <f>(18*Recensement_CXPI_PIC_IAE26_TT_AURA[[#This Row],[Nombre participants prévisionnels
A saisir ]]*Recensement_CXPI_PIC_IAE26_TT_AURA[[#This Row],[Durée Formation (Heures)
A saisir ]])</f>
        <v>0</v>
      </c>
      <c r="V18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2" s="8"/>
    </row>
    <row r="1843" spans="1:23">
      <c r="A1843" s="11" t="s">
        <v>1908</v>
      </c>
      <c r="B1843" s="12"/>
      <c r="C1843" s="7"/>
      <c r="D1843" s="7"/>
      <c r="E1843" s="30"/>
      <c r="F1843" s="7"/>
      <c r="G1843" s="7"/>
      <c r="H1843" s="7"/>
      <c r="I1843" s="7"/>
      <c r="J1843" s="7"/>
      <c r="K1843" s="7"/>
      <c r="L1843" s="7"/>
      <c r="M1843" s="8"/>
      <c r="N1843" s="8"/>
      <c r="O1843" s="8">
        <f>Recensement_CXPI_PIC_IAE26_TT_AURA[[#This Row],[Taux Horaire
Coût pédagogique/h
A saisir ]]*Recensement_CXPI_PIC_IAE26_TT_AURA[[#This Row],[Durée Formation (Heures)
A saisir ]]*Recensement_CXPI_PIC_IAE26_TT_AURA[[#This Row],[Nombre participants prévisionnels
A saisir ]]</f>
        <v>0</v>
      </c>
      <c r="P1843" s="8">
        <f>(13*Recensement_CXPI_PIC_IAE26_TT_AURA[[#This Row],[Durée Formation (Heures)
A saisir ]]*Recensement_CXPI_PIC_IAE26_TT_AURA[[#This Row],[Nombre participants prévisionnels
A saisir ]])</f>
        <v>0</v>
      </c>
      <c r="Q1843" s="8">
        <f>Recensement_CXPI_PIC_IAE26_TT_AURA[[#This Row],[Nombre participants prévisionnels
A saisir ]]*Recensement_CXPI_PIC_IAE26_TT_AURA[[#This Row],[ Montant Frais annexes Total /stagiaire
A saisir]]</f>
        <v>0</v>
      </c>
      <c r="R18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3" s="18">
        <f t="shared" si="28"/>
        <v>0</v>
      </c>
      <c r="T18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V1843))</f>
        <v>0</v>
      </c>
      <c r="U1843" s="8">
        <f>(18*Recensement_CXPI_PIC_IAE26_TT_AURA[[#This Row],[Nombre participants prévisionnels
A saisir ]]*Recensement_CXPI_PIC_IAE26_TT_AURA[[#This Row],[Durée Formation (Heures)
A saisir ]])</f>
        <v>0</v>
      </c>
      <c r="V18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3" s="8"/>
    </row>
    <row r="1844" spans="1:23">
      <c r="A1844" s="11" t="s">
        <v>1909</v>
      </c>
      <c r="B1844" s="12"/>
      <c r="C1844" s="7"/>
      <c r="D1844" s="7"/>
      <c r="E1844" s="30"/>
      <c r="F1844" s="7"/>
      <c r="G1844" s="7"/>
      <c r="H1844" s="7"/>
      <c r="I1844" s="7"/>
      <c r="J1844" s="7"/>
      <c r="K1844" s="7"/>
      <c r="L1844" s="7"/>
      <c r="M1844" s="8"/>
      <c r="N1844" s="8"/>
      <c r="O1844" s="8">
        <f>Recensement_CXPI_PIC_IAE26_TT_AURA[[#This Row],[Taux Horaire
Coût pédagogique/h
A saisir ]]*Recensement_CXPI_PIC_IAE26_TT_AURA[[#This Row],[Durée Formation (Heures)
A saisir ]]*Recensement_CXPI_PIC_IAE26_TT_AURA[[#This Row],[Nombre participants prévisionnels
A saisir ]]</f>
        <v>0</v>
      </c>
      <c r="P1844" s="8">
        <f>(13*Recensement_CXPI_PIC_IAE26_TT_AURA[[#This Row],[Durée Formation (Heures)
A saisir ]]*Recensement_CXPI_PIC_IAE26_TT_AURA[[#This Row],[Nombre participants prévisionnels
A saisir ]])</f>
        <v>0</v>
      </c>
      <c r="Q1844" s="8">
        <f>Recensement_CXPI_PIC_IAE26_TT_AURA[[#This Row],[Nombre participants prévisionnels
A saisir ]]*Recensement_CXPI_PIC_IAE26_TT_AURA[[#This Row],[ Montant Frais annexes Total /stagiaire
A saisir]]</f>
        <v>0</v>
      </c>
      <c r="R18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4" s="18">
        <f t="shared" si="28"/>
        <v>0</v>
      </c>
      <c r="T18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V1844))</f>
        <v>0</v>
      </c>
      <c r="U1844" s="8">
        <f>(18*Recensement_CXPI_PIC_IAE26_TT_AURA[[#This Row],[Nombre participants prévisionnels
A saisir ]]*Recensement_CXPI_PIC_IAE26_TT_AURA[[#This Row],[Durée Formation (Heures)
A saisir ]])</f>
        <v>0</v>
      </c>
      <c r="V18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4" s="8"/>
    </row>
    <row r="1845" spans="1:23">
      <c r="A1845" s="11" t="s">
        <v>1910</v>
      </c>
      <c r="B1845" s="12"/>
      <c r="C1845" s="7"/>
      <c r="D1845" s="7"/>
      <c r="E1845" s="30"/>
      <c r="F1845" s="7"/>
      <c r="G1845" s="7"/>
      <c r="H1845" s="7"/>
      <c r="I1845" s="7"/>
      <c r="J1845" s="7"/>
      <c r="K1845" s="7"/>
      <c r="L1845" s="7"/>
      <c r="M1845" s="8"/>
      <c r="N1845" s="8"/>
      <c r="O1845" s="8">
        <f>Recensement_CXPI_PIC_IAE26_TT_AURA[[#This Row],[Taux Horaire
Coût pédagogique/h
A saisir ]]*Recensement_CXPI_PIC_IAE26_TT_AURA[[#This Row],[Durée Formation (Heures)
A saisir ]]*Recensement_CXPI_PIC_IAE26_TT_AURA[[#This Row],[Nombre participants prévisionnels
A saisir ]]</f>
        <v>0</v>
      </c>
      <c r="P1845" s="8">
        <f>(13*Recensement_CXPI_PIC_IAE26_TT_AURA[[#This Row],[Durée Formation (Heures)
A saisir ]]*Recensement_CXPI_PIC_IAE26_TT_AURA[[#This Row],[Nombre participants prévisionnels
A saisir ]])</f>
        <v>0</v>
      </c>
      <c r="Q1845" s="8">
        <f>Recensement_CXPI_PIC_IAE26_TT_AURA[[#This Row],[Nombre participants prévisionnels
A saisir ]]*Recensement_CXPI_PIC_IAE26_TT_AURA[[#This Row],[ Montant Frais annexes Total /stagiaire
A saisir]]</f>
        <v>0</v>
      </c>
      <c r="R18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5" s="18">
        <f t="shared" si="28"/>
        <v>0</v>
      </c>
      <c r="T18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V1845))</f>
        <v>0</v>
      </c>
      <c r="U1845" s="8">
        <f>(18*Recensement_CXPI_PIC_IAE26_TT_AURA[[#This Row],[Nombre participants prévisionnels
A saisir ]]*Recensement_CXPI_PIC_IAE26_TT_AURA[[#This Row],[Durée Formation (Heures)
A saisir ]])</f>
        <v>0</v>
      </c>
      <c r="V18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5" s="8"/>
    </row>
    <row r="1846" spans="1:23">
      <c r="A1846" s="11" t="s">
        <v>1911</v>
      </c>
      <c r="B1846" s="12"/>
      <c r="C1846" s="7"/>
      <c r="D1846" s="7"/>
      <c r="E1846" s="30"/>
      <c r="F1846" s="7"/>
      <c r="G1846" s="7"/>
      <c r="H1846" s="7"/>
      <c r="I1846" s="7"/>
      <c r="J1846" s="7"/>
      <c r="K1846" s="7"/>
      <c r="L1846" s="7"/>
      <c r="M1846" s="8"/>
      <c r="N1846" s="8"/>
      <c r="O1846" s="8">
        <f>Recensement_CXPI_PIC_IAE26_TT_AURA[[#This Row],[Taux Horaire
Coût pédagogique/h
A saisir ]]*Recensement_CXPI_PIC_IAE26_TT_AURA[[#This Row],[Durée Formation (Heures)
A saisir ]]*Recensement_CXPI_PIC_IAE26_TT_AURA[[#This Row],[Nombre participants prévisionnels
A saisir ]]</f>
        <v>0</v>
      </c>
      <c r="P1846" s="8">
        <f>(13*Recensement_CXPI_PIC_IAE26_TT_AURA[[#This Row],[Durée Formation (Heures)
A saisir ]]*Recensement_CXPI_PIC_IAE26_TT_AURA[[#This Row],[Nombre participants prévisionnels
A saisir ]])</f>
        <v>0</v>
      </c>
      <c r="Q1846" s="8">
        <f>Recensement_CXPI_PIC_IAE26_TT_AURA[[#This Row],[Nombre participants prévisionnels
A saisir ]]*Recensement_CXPI_PIC_IAE26_TT_AURA[[#This Row],[ Montant Frais annexes Total /stagiaire
A saisir]]</f>
        <v>0</v>
      </c>
      <c r="R18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6" s="18">
        <f t="shared" si="28"/>
        <v>0</v>
      </c>
      <c r="T18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V1846))</f>
        <v>0</v>
      </c>
      <c r="U1846" s="8">
        <f>(18*Recensement_CXPI_PIC_IAE26_TT_AURA[[#This Row],[Nombre participants prévisionnels
A saisir ]]*Recensement_CXPI_PIC_IAE26_TT_AURA[[#This Row],[Durée Formation (Heures)
A saisir ]])</f>
        <v>0</v>
      </c>
      <c r="V18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6" s="8"/>
    </row>
    <row r="1847" spans="1:23">
      <c r="A1847" s="11" t="s">
        <v>1912</v>
      </c>
      <c r="B1847" s="12"/>
      <c r="C1847" s="7"/>
      <c r="D1847" s="7"/>
      <c r="E1847" s="30"/>
      <c r="F1847" s="7"/>
      <c r="G1847" s="7"/>
      <c r="H1847" s="7"/>
      <c r="I1847" s="7"/>
      <c r="J1847" s="7"/>
      <c r="K1847" s="7"/>
      <c r="L1847" s="7"/>
      <c r="M1847" s="8"/>
      <c r="N1847" s="8"/>
      <c r="O1847" s="8">
        <f>Recensement_CXPI_PIC_IAE26_TT_AURA[[#This Row],[Taux Horaire
Coût pédagogique/h
A saisir ]]*Recensement_CXPI_PIC_IAE26_TT_AURA[[#This Row],[Durée Formation (Heures)
A saisir ]]*Recensement_CXPI_PIC_IAE26_TT_AURA[[#This Row],[Nombre participants prévisionnels
A saisir ]]</f>
        <v>0</v>
      </c>
      <c r="P1847" s="8">
        <f>(13*Recensement_CXPI_PIC_IAE26_TT_AURA[[#This Row],[Durée Formation (Heures)
A saisir ]]*Recensement_CXPI_PIC_IAE26_TT_AURA[[#This Row],[Nombre participants prévisionnels
A saisir ]])</f>
        <v>0</v>
      </c>
      <c r="Q1847" s="8">
        <f>Recensement_CXPI_PIC_IAE26_TT_AURA[[#This Row],[Nombre participants prévisionnels
A saisir ]]*Recensement_CXPI_PIC_IAE26_TT_AURA[[#This Row],[ Montant Frais annexes Total /stagiaire
A saisir]]</f>
        <v>0</v>
      </c>
      <c r="R18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7" s="18">
        <f t="shared" si="28"/>
        <v>0</v>
      </c>
      <c r="T18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V1847))</f>
        <v>0</v>
      </c>
      <c r="U1847" s="8">
        <f>(18*Recensement_CXPI_PIC_IAE26_TT_AURA[[#This Row],[Nombre participants prévisionnels
A saisir ]]*Recensement_CXPI_PIC_IAE26_TT_AURA[[#This Row],[Durée Formation (Heures)
A saisir ]])</f>
        <v>0</v>
      </c>
      <c r="V18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7" s="8"/>
    </row>
    <row r="1848" spans="1:23">
      <c r="A1848" s="11" t="s">
        <v>1913</v>
      </c>
      <c r="B1848" s="12"/>
      <c r="C1848" s="7"/>
      <c r="D1848" s="7"/>
      <c r="E1848" s="30"/>
      <c r="F1848" s="7"/>
      <c r="G1848" s="7"/>
      <c r="H1848" s="7"/>
      <c r="I1848" s="7"/>
      <c r="J1848" s="7"/>
      <c r="K1848" s="7"/>
      <c r="L1848" s="7"/>
      <c r="M1848" s="8"/>
      <c r="N1848" s="8"/>
      <c r="O1848" s="8">
        <f>Recensement_CXPI_PIC_IAE26_TT_AURA[[#This Row],[Taux Horaire
Coût pédagogique/h
A saisir ]]*Recensement_CXPI_PIC_IAE26_TT_AURA[[#This Row],[Durée Formation (Heures)
A saisir ]]*Recensement_CXPI_PIC_IAE26_TT_AURA[[#This Row],[Nombre participants prévisionnels
A saisir ]]</f>
        <v>0</v>
      </c>
      <c r="P1848" s="8">
        <f>(13*Recensement_CXPI_PIC_IAE26_TT_AURA[[#This Row],[Durée Formation (Heures)
A saisir ]]*Recensement_CXPI_PIC_IAE26_TT_AURA[[#This Row],[Nombre participants prévisionnels
A saisir ]])</f>
        <v>0</v>
      </c>
      <c r="Q1848" s="8">
        <f>Recensement_CXPI_PIC_IAE26_TT_AURA[[#This Row],[Nombre participants prévisionnels
A saisir ]]*Recensement_CXPI_PIC_IAE26_TT_AURA[[#This Row],[ Montant Frais annexes Total /stagiaire
A saisir]]</f>
        <v>0</v>
      </c>
      <c r="R18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8" s="18">
        <f t="shared" si="28"/>
        <v>0</v>
      </c>
      <c r="T18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V1848))</f>
        <v>0</v>
      </c>
      <c r="U1848" s="8">
        <f>(18*Recensement_CXPI_PIC_IAE26_TT_AURA[[#This Row],[Nombre participants prévisionnels
A saisir ]]*Recensement_CXPI_PIC_IAE26_TT_AURA[[#This Row],[Durée Formation (Heures)
A saisir ]])</f>
        <v>0</v>
      </c>
      <c r="V18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8" s="8"/>
    </row>
    <row r="1849" spans="1:23">
      <c r="A1849" s="11" t="s">
        <v>1914</v>
      </c>
      <c r="B1849" s="12"/>
      <c r="C1849" s="7"/>
      <c r="D1849" s="7"/>
      <c r="E1849" s="30"/>
      <c r="F1849" s="7"/>
      <c r="G1849" s="7"/>
      <c r="H1849" s="7"/>
      <c r="I1849" s="7"/>
      <c r="J1849" s="7"/>
      <c r="K1849" s="7"/>
      <c r="L1849" s="7"/>
      <c r="M1849" s="8"/>
      <c r="N1849" s="8"/>
      <c r="O1849" s="8">
        <f>Recensement_CXPI_PIC_IAE26_TT_AURA[[#This Row],[Taux Horaire
Coût pédagogique/h
A saisir ]]*Recensement_CXPI_PIC_IAE26_TT_AURA[[#This Row],[Durée Formation (Heures)
A saisir ]]*Recensement_CXPI_PIC_IAE26_TT_AURA[[#This Row],[Nombre participants prévisionnels
A saisir ]]</f>
        <v>0</v>
      </c>
      <c r="P1849" s="8">
        <f>(13*Recensement_CXPI_PIC_IAE26_TT_AURA[[#This Row],[Durée Formation (Heures)
A saisir ]]*Recensement_CXPI_PIC_IAE26_TT_AURA[[#This Row],[Nombre participants prévisionnels
A saisir ]])</f>
        <v>0</v>
      </c>
      <c r="Q1849" s="8">
        <f>Recensement_CXPI_PIC_IAE26_TT_AURA[[#This Row],[Nombre participants prévisionnels
A saisir ]]*Recensement_CXPI_PIC_IAE26_TT_AURA[[#This Row],[ Montant Frais annexes Total /stagiaire
A saisir]]</f>
        <v>0</v>
      </c>
      <c r="R18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49" s="18">
        <f t="shared" si="28"/>
        <v>0</v>
      </c>
      <c r="T18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V1849))</f>
        <v>0</v>
      </c>
      <c r="U1849" s="8">
        <f>(18*Recensement_CXPI_PIC_IAE26_TT_AURA[[#This Row],[Nombre participants prévisionnels
A saisir ]]*Recensement_CXPI_PIC_IAE26_TT_AURA[[#This Row],[Durée Formation (Heures)
A saisir ]])</f>
        <v>0</v>
      </c>
      <c r="V18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49" s="8"/>
    </row>
    <row r="1850" spans="1:23">
      <c r="A1850" s="11" t="s">
        <v>1915</v>
      </c>
      <c r="B1850" s="12"/>
      <c r="C1850" s="7"/>
      <c r="D1850" s="7"/>
      <c r="E1850" s="30"/>
      <c r="F1850" s="7"/>
      <c r="G1850" s="7"/>
      <c r="H1850" s="7"/>
      <c r="I1850" s="7"/>
      <c r="J1850" s="7"/>
      <c r="K1850" s="7"/>
      <c r="L1850" s="7"/>
      <c r="M1850" s="8"/>
      <c r="N1850" s="8"/>
      <c r="O1850" s="8">
        <f>Recensement_CXPI_PIC_IAE26_TT_AURA[[#This Row],[Taux Horaire
Coût pédagogique/h
A saisir ]]*Recensement_CXPI_PIC_IAE26_TT_AURA[[#This Row],[Durée Formation (Heures)
A saisir ]]*Recensement_CXPI_PIC_IAE26_TT_AURA[[#This Row],[Nombre participants prévisionnels
A saisir ]]</f>
        <v>0</v>
      </c>
      <c r="P1850" s="8">
        <f>(13*Recensement_CXPI_PIC_IAE26_TT_AURA[[#This Row],[Durée Formation (Heures)
A saisir ]]*Recensement_CXPI_PIC_IAE26_TT_AURA[[#This Row],[Nombre participants prévisionnels
A saisir ]])</f>
        <v>0</v>
      </c>
      <c r="Q1850" s="8">
        <f>Recensement_CXPI_PIC_IAE26_TT_AURA[[#This Row],[Nombre participants prévisionnels
A saisir ]]*Recensement_CXPI_PIC_IAE26_TT_AURA[[#This Row],[ Montant Frais annexes Total /stagiaire
A saisir]]</f>
        <v>0</v>
      </c>
      <c r="R18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0" s="18">
        <f t="shared" si="28"/>
        <v>0</v>
      </c>
      <c r="T18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V1850))</f>
        <v>0</v>
      </c>
      <c r="U1850" s="8">
        <f>(18*Recensement_CXPI_PIC_IAE26_TT_AURA[[#This Row],[Nombre participants prévisionnels
A saisir ]]*Recensement_CXPI_PIC_IAE26_TT_AURA[[#This Row],[Durée Formation (Heures)
A saisir ]])</f>
        <v>0</v>
      </c>
      <c r="V18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0" s="8"/>
    </row>
    <row r="1851" spans="1:23">
      <c r="A1851" s="11" t="s">
        <v>1916</v>
      </c>
      <c r="B1851" s="12"/>
      <c r="C1851" s="7"/>
      <c r="D1851" s="7"/>
      <c r="E1851" s="30"/>
      <c r="F1851" s="7"/>
      <c r="G1851" s="7"/>
      <c r="H1851" s="7"/>
      <c r="I1851" s="7"/>
      <c r="J1851" s="7"/>
      <c r="K1851" s="7"/>
      <c r="L1851" s="7"/>
      <c r="M1851" s="8"/>
      <c r="N1851" s="8"/>
      <c r="O1851" s="8">
        <f>Recensement_CXPI_PIC_IAE26_TT_AURA[[#This Row],[Taux Horaire
Coût pédagogique/h
A saisir ]]*Recensement_CXPI_PIC_IAE26_TT_AURA[[#This Row],[Durée Formation (Heures)
A saisir ]]*Recensement_CXPI_PIC_IAE26_TT_AURA[[#This Row],[Nombre participants prévisionnels
A saisir ]]</f>
        <v>0</v>
      </c>
      <c r="P1851" s="8">
        <f>(13*Recensement_CXPI_PIC_IAE26_TT_AURA[[#This Row],[Durée Formation (Heures)
A saisir ]]*Recensement_CXPI_PIC_IAE26_TT_AURA[[#This Row],[Nombre participants prévisionnels
A saisir ]])</f>
        <v>0</v>
      </c>
      <c r="Q1851" s="8">
        <f>Recensement_CXPI_PIC_IAE26_TT_AURA[[#This Row],[Nombre participants prévisionnels
A saisir ]]*Recensement_CXPI_PIC_IAE26_TT_AURA[[#This Row],[ Montant Frais annexes Total /stagiaire
A saisir]]</f>
        <v>0</v>
      </c>
      <c r="R18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1" s="18">
        <f t="shared" si="28"/>
        <v>0</v>
      </c>
      <c r="T18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V1851))</f>
        <v>0</v>
      </c>
      <c r="U1851" s="8">
        <f>(18*Recensement_CXPI_PIC_IAE26_TT_AURA[[#This Row],[Nombre participants prévisionnels
A saisir ]]*Recensement_CXPI_PIC_IAE26_TT_AURA[[#This Row],[Durée Formation (Heures)
A saisir ]])</f>
        <v>0</v>
      </c>
      <c r="V18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1" s="8"/>
    </row>
    <row r="1852" spans="1:23">
      <c r="A1852" s="11" t="s">
        <v>1917</v>
      </c>
      <c r="B1852" s="12"/>
      <c r="C1852" s="7"/>
      <c r="D1852" s="7"/>
      <c r="E1852" s="30"/>
      <c r="F1852" s="7"/>
      <c r="G1852" s="7"/>
      <c r="H1852" s="7"/>
      <c r="I1852" s="7"/>
      <c r="J1852" s="7"/>
      <c r="K1852" s="7"/>
      <c r="L1852" s="7"/>
      <c r="M1852" s="8"/>
      <c r="N1852" s="8"/>
      <c r="O1852" s="8">
        <f>Recensement_CXPI_PIC_IAE26_TT_AURA[[#This Row],[Taux Horaire
Coût pédagogique/h
A saisir ]]*Recensement_CXPI_PIC_IAE26_TT_AURA[[#This Row],[Durée Formation (Heures)
A saisir ]]*Recensement_CXPI_PIC_IAE26_TT_AURA[[#This Row],[Nombre participants prévisionnels
A saisir ]]</f>
        <v>0</v>
      </c>
      <c r="P1852" s="8">
        <f>(13*Recensement_CXPI_PIC_IAE26_TT_AURA[[#This Row],[Durée Formation (Heures)
A saisir ]]*Recensement_CXPI_PIC_IAE26_TT_AURA[[#This Row],[Nombre participants prévisionnels
A saisir ]])</f>
        <v>0</v>
      </c>
      <c r="Q1852" s="8">
        <f>Recensement_CXPI_PIC_IAE26_TT_AURA[[#This Row],[Nombre participants prévisionnels
A saisir ]]*Recensement_CXPI_PIC_IAE26_TT_AURA[[#This Row],[ Montant Frais annexes Total /stagiaire
A saisir]]</f>
        <v>0</v>
      </c>
      <c r="R18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2" s="18">
        <f t="shared" si="28"/>
        <v>0</v>
      </c>
      <c r="T18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V1852))</f>
        <v>0</v>
      </c>
      <c r="U1852" s="8">
        <f>(18*Recensement_CXPI_PIC_IAE26_TT_AURA[[#This Row],[Nombre participants prévisionnels
A saisir ]]*Recensement_CXPI_PIC_IAE26_TT_AURA[[#This Row],[Durée Formation (Heures)
A saisir ]])</f>
        <v>0</v>
      </c>
      <c r="V18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2" s="8"/>
    </row>
    <row r="1853" spans="1:23">
      <c r="A1853" s="11" t="s">
        <v>1918</v>
      </c>
      <c r="B1853" s="12"/>
      <c r="C1853" s="7"/>
      <c r="D1853" s="7"/>
      <c r="E1853" s="30"/>
      <c r="F1853" s="7"/>
      <c r="G1853" s="7"/>
      <c r="H1853" s="7"/>
      <c r="I1853" s="7"/>
      <c r="J1853" s="7"/>
      <c r="K1853" s="7"/>
      <c r="L1853" s="7"/>
      <c r="M1853" s="8"/>
      <c r="N1853" s="8"/>
      <c r="O1853" s="8">
        <f>Recensement_CXPI_PIC_IAE26_TT_AURA[[#This Row],[Taux Horaire
Coût pédagogique/h
A saisir ]]*Recensement_CXPI_PIC_IAE26_TT_AURA[[#This Row],[Durée Formation (Heures)
A saisir ]]*Recensement_CXPI_PIC_IAE26_TT_AURA[[#This Row],[Nombre participants prévisionnels
A saisir ]]</f>
        <v>0</v>
      </c>
      <c r="P1853" s="8">
        <f>(13*Recensement_CXPI_PIC_IAE26_TT_AURA[[#This Row],[Durée Formation (Heures)
A saisir ]]*Recensement_CXPI_PIC_IAE26_TT_AURA[[#This Row],[Nombre participants prévisionnels
A saisir ]])</f>
        <v>0</v>
      </c>
      <c r="Q1853" s="8">
        <f>Recensement_CXPI_PIC_IAE26_TT_AURA[[#This Row],[Nombre participants prévisionnels
A saisir ]]*Recensement_CXPI_PIC_IAE26_TT_AURA[[#This Row],[ Montant Frais annexes Total /stagiaire
A saisir]]</f>
        <v>0</v>
      </c>
      <c r="R18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3" s="18">
        <f t="shared" si="28"/>
        <v>0</v>
      </c>
      <c r="T18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V1853))</f>
        <v>0</v>
      </c>
      <c r="U1853" s="8">
        <f>(18*Recensement_CXPI_PIC_IAE26_TT_AURA[[#This Row],[Nombre participants prévisionnels
A saisir ]]*Recensement_CXPI_PIC_IAE26_TT_AURA[[#This Row],[Durée Formation (Heures)
A saisir ]])</f>
        <v>0</v>
      </c>
      <c r="V18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3" s="8"/>
    </row>
    <row r="1854" spans="1:23">
      <c r="A1854" s="11" t="s">
        <v>1919</v>
      </c>
      <c r="B1854" s="12"/>
      <c r="C1854" s="7"/>
      <c r="D1854" s="7"/>
      <c r="E1854" s="30"/>
      <c r="F1854" s="7"/>
      <c r="G1854" s="7"/>
      <c r="H1854" s="7"/>
      <c r="I1854" s="7"/>
      <c r="J1854" s="7"/>
      <c r="K1854" s="7"/>
      <c r="L1854" s="7"/>
      <c r="M1854" s="8"/>
      <c r="N1854" s="8"/>
      <c r="O1854" s="8">
        <f>Recensement_CXPI_PIC_IAE26_TT_AURA[[#This Row],[Taux Horaire
Coût pédagogique/h
A saisir ]]*Recensement_CXPI_PIC_IAE26_TT_AURA[[#This Row],[Durée Formation (Heures)
A saisir ]]*Recensement_CXPI_PIC_IAE26_TT_AURA[[#This Row],[Nombre participants prévisionnels
A saisir ]]</f>
        <v>0</v>
      </c>
      <c r="P1854" s="8">
        <f>(13*Recensement_CXPI_PIC_IAE26_TT_AURA[[#This Row],[Durée Formation (Heures)
A saisir ]]*Recensement_CXPI_PIC_IAE26_TT_AURA[[#This Row],[Nombre participants prévisionnels
A saisir ]])</f>
        <v>0</v>
      </c>
      <c r="Q1854" s="8">
        <f>Recensement_CXPI_PIC_IAE26_TT_AURA[[#This Row],[Nombre participants prévisionnels
A saisir ]]*Recensement_CXPI_PIC_IAE26_TT_AURA[[#This Row],[ Montant Frais annexes Total /stagiaire
A saisir]]</f>
        <v>0</v>
      </c>
      <c r="R18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4" s="18">
        <f t="shared" si="28"/>
        <v>0</v>
      </c>
      <c r="T18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V1854))</f>
        <v>0</v>
      </c>
      <c r="U1854" s="8">
        <f>(18*Recensement_CXPI_PIC_IAE26_TT_AURA[[#This Row],[Nombre participants prévisionnels
A saisir ]]*Recensement_CXPI_PIC_IAE26_TT_AURA[[#This Row],[Durée Formation (Heures)
A saisir ]])</f>
        <v>0</v>
      </c>
      <c r="V18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4" s="8"/>
    </row>
    <row r="1855" spans="1:23">
      <c r="A1855" s="11" t="s">
        <v>1920</v>
      </c>
      <c r="B1855" s="12"/>
      <c r="C1855" s="7"/>
      <c r="D1855" s="7"/>
      <c r="E1855" s="30"/>
      <c r="F1855" s="7"/>
      <c r="G1855" s="7"/>
      <c r="H1855" s="7"/>
      <c r="I1855" s="7"/>
      <c r="J1855" s="7"/>
      <c r="K1855" s="7"/>
      <c r="L1855" s="7"/>
      <c r="M1855" s="8"/>
      <c r="N1855" s="8"/>
      <c r="O1855" s="8">
        <f>Recensement_CXPI_PIC_IAE26_TT_AURA[[#This Row],[Taux Horaire
Coût pédagogique/h
A saisir ]]*Recensement_CXPI_PIC_IAE26_TT_AURA[[#This Row],[Durée Formation (Heures)
A saisir ]]*Recensement_CXPI_PIC_IAE26_TT_AURA[[#This Row],[Nombre participants prévisionnels
A saisir ]]</f>
        <v>0</v>
      </c>
      <c r="P1855" s="8">
        <f>(13*Recensement_CXPI_PIC_IAE26_TT_AURA[[#This Row],[Durée Formation (Heures)
A saisir ]]*Recensement_CXPI_PIC_IAE26_TT_AURA[[#This Row],[Nombre participants prévisionnels
A saisir ]])</f>
        <v>0</v>
      </c>
      <c r="Q1855" s="8">
        <f>Recensement_CXPI_PIC_IAE26_TT_AURA[[#This Row],[Nombre participants prévisionnels
A saisir ]]*Recensement_CXPI_PIC_IAE26_TT_AURA[[#This Row],[ Montant Frais annexes Total /stagiaire
A saisir]]</f>
        <v>0</v>
      </c>
      <c r="R18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5" s="18">
        <f t="shared" si="28"/>
        <v>0</v>
      </c>
      <c r="T18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V1855))</f>
        <v>0</v>
      </c>
      <c r="U1855" s="8">
        <f>(18*Recensement_CXPI_PIC_IAE26_TT_AURA[[#This Row],[Nombre participants prévisionnels
A saisir ]]*Recensement_CXPI_PIC_IAE26_TT_AURA[[#This Row],[Durée Formation (Heures)
A saisir ]])</f>
        <v>0</v>
      </c>
      <c r="V18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5" s="8"/>
    </row>
    <row r="1856" spans="1:23">
      <c r="A1856" s="11" t="s">
        <v>1921</v>
      </c>
      <c r="B1856" s="12"/>
      <c r="C1856" s="7"/>
      <c r="D1856" s="7"/>
      <c r="E1856" s="30"/>
      <c r="F1856" s="7"/>
      <c r="G1856" s="7"/>
      <c r="H1856" s="7"/>
      <c r="I1856" s="7"/>
      <c r="J1856" s="7"/>
      <c r="K1856" s="7"/>
      <c r="L1856" s="7"/>
      <c r="M1856" s="8"/>
      <c r="N1856" s="8"/>
      <c r="O1856" s="8">
        <f>Recensement_CXPI_PIC_IAE26_TT_AURA[[#This Row],[Taux Horaire
Coût pédagogique/h
A saisir ]]*Recensement_CXPI_PIC_IAE26_TT_AURA[[#This Row],[Durée Formation (Heures)
A saisir ]]*Recensement_CXPI_PIC_IAE26_TT_AURA[[#This Row],[Nombre participants prévisionnels
A saisir ]]</f>
        <v>0</v>
      </c>
      <c r="P1856" s="8">
        <f>(13*Recensement_CXPI_PIC_IAE26_TT_AURA[[#This Row],[Durée Formation (Heures)
A saisir ]]*Recensement_CXPI_PIC_IAE26_TT_AURA[[#This Row],[Nombre participants prévisionnels
A saisir ]])</f>
        <v>0</v>
      </c>
      <c r="Q1856" s="8">
        <f>Recensement_CXPI_PIC_IAE26_TT_AURA[[#This Row],[Nombre participants prévisionnels
A saisir ]]*Recensement_CXPI_PIC_IAE26_TT_AURA[[#This Row],[ Montant Frais annexes Total /stagiaire
A saisir]]</f>
        <v>0</v>
      </c>
      <c r="R18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6" s="18">
        <f t="shared" si="28"/>
        <v>0</v>
      </c>
      <c r="T18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V1856))</f>
        <v>0</v>
      </c>
      <c r="U1856" s="8">
        <f>(18*Recensement_CXPI_PIC_IAE26_TT_AURA[[#This Row],[Nombre participants prévisionnels
A saisir ]]*Recensement_CXPI_PIC_IAE26_TT_AURA[[#This Row],[Durée Formation (Heures)
A saisir ]])</f>
        <v>0</v>
      </c>
      <c r="V18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6" s="8"/>
    </row>
    <row r="1857" spans="1:23">
      <c r="A1857" s="11" t="s">
        <v>1922</v>
      </c>
      <c r="B1857" s="12"/>
      <c r="C1857" s="7"/>
      <c r="D1857" s="7"/>
      <c r="E1857" s="30"/>
      <c r="F1857" s="7"/>
      <c r="G1857" s="7"/>
      <c r="H1857" s="7"/>
      <c r="I1857" s="7"/>
      <c r="J1857" s="7"/>
      <c r="K1857" s="7"/>
      <c r="L1857" s="7"/>
      <c r="M1857" s="8"/>
      <c r="N1857" s="8"/>
      <c r="O1857" s="8">
        <f>Recensement_CXPI_PIC_IAE26_TT_AURA[[#This Row],[Taux Horaire
Coût pédagogique/h
A saisir ]]*Recensement_CXPI_PIC_IAE26_TT_AURA[[#This Row],[Durée Formation (Heures)
A saisir ]]*Recensement_CXPI_PIC_IAE26_TT_AURA[[#This Row],[Nombre participants prévisionnels
A saisir ]]</f>
        <v>0</v>
      </c>
      <c r="P1857" s="8">
        <f>(13*Recensement_CXPI_PIC_IAE26_TT_AURA[[#This Row],[Durée Formation (Heures)
A saisir ]]*Recensement_CXPI_PIC_IAE26_TT_AURA[[#This Row],[Nombre participants prévisionnels
A saisir ]])</f>
        <v>0</v>
      </c>
      <c r="Q1857" s="8">
        <f>Recensement_CXPI_PIC_IAE26_TT_AURA[[#This Row],[Nombre participants prévisionnels
A saisir ]]*Recensement_CXPI_PIC_IAE26_TT_AURA[[#This Row],[ Montant Frais annexes Total /stagiaire
A saisir]]</f>
        <v>0</v>
      </c>
      <c r="R18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7" s="18">
        <f t="shared" si="28"/>
        <v>0</v>
      </c>
      <c r="T18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V1857))</f>
        <v>0</v>
      </c>
      <c r="U1857" s="8">
        <f>(18*Recensement_CXPI_PIC_IAE26_TT_AURA[[#This Row],[Nombre participants prévisionnels
A saisir ]]*Recensement_CXPI_PIC_IAE26_TT_AURA[[#This Row],[Durée Formation (Heures)
A saisir ]])</f>
        <v>0</v>
      </c>
      <c r="V18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7" s="8"/>
    </row>
    <row r="1858" spans="1:23">
      <c r="A1858" s="11" t="s">
        <v>1923</v>
      </c>
      <c r="B1858" s="12"/>
      <c r="C1858" s="7"/>
      <c r="D1858" s="7"/>
      <c r="E1858" s="30"/>
      <c r="F1858" s="7"/>
      <c r="G1858" s="7"/>
      <c r="H1858" s="7"/>
      <c r="I1858" s="7"/>
      <c r="J1858" s="7"/>
      <c r="K1858" s="7"/>
      <c r="L1858" s="7"/>
      <c r="M1858" s="8"/>
      <c r="N1858" s="8"/>
      <c r="O1858" s="8">
        <f>Recensement_CXPI_PIC_IAE26_TT_AURA[[#This Row],[Taux Horaire
Coût pédagogique/h
A saisir ]]*Recensement_CXPI_PIC_IAE26_TT_AURA[[#This Row],[Durée Formation (Heures)
A saisir ]]*Recensement_CXPI_PIC_IAE26_TT_AURA[[#This Row],[Nombre participants prévisionnels
A saisir ]]</f>
        <v>0</v>
      </c>
      <c r="P1858" s="8">
        <f>(13*Recensement_CXPI_PIC_IAE26_TT_AURA[[#This Row],[Durée Formation (Heures)
A saisir ]]*Recensement_CXPI_PIC_IAE26_TT_AURA[[#This Row],[Nombre participants prévisionnels
A saisir ]])</f>
        <v>0</v>
      </c>
      <c r="Q1858" s="8">
        <f>Recensement_CXPI_PIC_IAE26_TT_AURA[[#This Row],[Nombre participants prévisionnels
A saisir ]]*Recensement_CXPI_PIC_IAE26_TT_AURA[[#This Row],[ Montant Frais annexes Total /stagiaire
A saisir]]</f>
        <v>0</v>
      </c>
      <c r="R18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8" s="18">
        <f t="shared" si="28"/>
        <v>0</v>
      </c>
      <c r="T18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V1858))</f>
        <v>0</v>
      </c>
      <c r="U1858" s="8">
        <f>(18*Recensement_CXPI_PIC_IAE26_TT_AURA[[#This Row],[Nombre participants prévisionnels
A saisir ]]*Recensement_CXPI_PIC_IAE26_TT_AURA[[#This Row],[Durée Formation (Heures)
A saisir ]])</f>
        <v>0</v>
      </c>
      <c r="V18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8" s="8"/>
    </row>
    <row r="1859" spans="1:23">
      <c r="A1859" s="11" t="s">
        <v>1924</v>
      </c>
      <c r="B1859" s="12"/>
      <c r="C1859" s="7"/>
      <c r="D1859" s="7"/>
      <c r="E1859" s="30"/>
      <c r="F1859" s="7"/>
      <c r="G1859" s="7"/>
      <c r="H1859" s="7"/>
      <c r="I1859" s="7"/>
      <c r="J1859" s="7"/>
      <c r="K1859" s="7"/>
      <c r="L1859" s="7"/>
      <c r="M1859" s="8"/>
      <c r="N1859" s="8"/>
      <c r="O1859" s="8">
        <f>Recensement_CXPI_PIC_IAE26_TT_AURA[[#This Row],[Taux Horaire
Coût pédagogique/h
A saisir ]]*Recensement_CXPI_PIC_IAE26_TT_AURA[[#This Row],[Durée Formation (Heures)
A saisir ]]*Recensement_CXPI_PIC_IAE26_TT_AURA[[#This Row],[Nombre participants prévisionnels
A saisir ]]</f>
        <v>0</v>
      </c>
      <c r="P1859" s="8">
        <f>(13*Recensement_CXPI_PIC_IAE26_TT_AURA[[#This Row],[Durée Formation (Heures)
A saisir ]]*Recensement_CXPI_PIC_IAE26_TT_AURA[[#This Row],[Nombre participants prévisionnels
A saisir ]])</f>
        <v>0</v>
      </c>
      <c r="Q1859" s="8">
        <f>Recensement_CXPI_PIC_IAE26_TT_AURA[[#This Row],[Nombre participants prévisionnels
A saisir ]]*Recensement_CXPI_PIC_IAE26_TT_AURA[[#This Row],[ Montant Frais annexes Total /stagiaire
A saisir]]</f>
        <v>0</v>
      </c>
      <c r="R18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59" s="18">
        <f t="shared" si="28"/>
        <v>0</v>
      </c>
      <c r="T18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V1859))</f>
        <v>0</v>
      </c>
      <c r="U1859" s="8">
        <f>(18*Recensement_CXPI_PIC_IAE26_TT_AURA[[#This Row],[Nombre participants prévisionnels
A saisir ]]*Recensement_CXPI_PIC_IAE26_TT_AURA[[#This Row],[Durée Formation (Heures)
A saisir ]])</f>
        <v>0</v>
      </c>
      <c r="V18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59" s="8"/>
    </row>
    <row r="1860" spans="1:23">
      <c r="A1860" s="11" t="s">
        <v>1925</v>
      </c>
      <c r="B1860" s="12"/>
      <c r="C1860" s="7"/>
      <c r="D1860" s="7"/>
      <c r="E1860" s="30"/>
      <c r="F1860" s="7"/>
      <c r="G1860" s="7"/>
      <c r="H1860" s="7"/>
      <c r="I1860" s="7"/>
      <c r="J1860" s="7"/>
      <c r="K1860" s="7"/>
      <c r="L1860" s="7"/>
      <c r="M1860" s="8"/>
      <c r="N1860" s="8"/>
      <c r="O1860" s="8">
        <f>Recensement_CXPI_PIC_IAE26_TT_AURA[[#This Row],[Taux Horaire
Coût pédagogique/h
A saisir ]]*Recensement_CXPI_PIC_IAE26_TT_AURA[[#This Row],[Durée Formation (Heures)
A saisir ]]*Recensement_CXPI_PIC_IAE26_TT_AURA[[#This Row],[Nombre participants prévisionnels
A saisir ]]</f>
        <v>0</v>
      </c>
      <c r="P1860" s="8">
        <f>(13*Recensement_CXPI_PIC_IAE26_TT_AURA[[#This Row],[Durée Formation (Heures)
A saisir ]]*Recensement_CXPI_PIC_IAE26_TT_AURA[[#This Row],[Nombre participants prévisionnels
A saisir ]])</f>
        <v>0</v>
      </c>
      <c r="Q1860" s="8">
        <f>Recensement_CXPI_PIC_IAE26_TT_AURA[[#This Row],[Nombre participants prévisionnels
A saisir ]]*Recensement_CXPI_PIC_IAE26_TT_AURA[[#This Row],[ Montant Frais annexes Total /stagiaire
A saisir]]</f>
        <v>0</v>
      </c>
      <c r="R18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0" s="18">
        <f t="shared" si="28"/>
        <v>0</v>
      </c>
      <c r="T18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V1860))</f>
        <v>0</v>
      </c>
      <c r="U1860" s="8">
        <f>(18*Recensement_CXPI_PIC_IAE26_TT_AURA[[#This Row],[Nombre participants prévisionnels
A saisir ]]*Recensement_CXPI_PIC_IAE26_TT_AURA[[#This Row],[Durée Formation (Heures)
A saisir ]])</f>
        <v>0</v>
      </c>
      <c r="V18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0" s="8"/>
    </row>
    <row r="1861" spans="1:23">
      <c r="A1861" s="11" t="s">
        <v>1926</v>
      </c>
      <c r="B1861" s="12"/>
      <c r="C1861" s="7"/>
      <c r="D1861" s="7"/>
      <c r="E1861" s="30"/>
      <c r="F1861" s="7"/>
      <c r="G1861" s="7"/>
      <c r="H1861" s="7"/>
      <c r="I1861" s="7"/>
      <c r="J1861" s="7"/>
      <c r="K1861" s="7"/>
      <c r="L1861" s="7"/>
      <c r="M1861" s="8"/>
      <c r="N1861" s="8"/>
      <c r="O1861" s="8">
        <f>Recensement_CXPI_PIC_IAE26_TT_AURA[[#This Row],[Taux Horaire
Coût pédagogique/h
A saisir ]]*Recensement_CXPI_PIC_IAE26_TT_AURA[[#This Row],[Durée Formation (Heures)
A saisir ]]*Recensement_CXPI_PIC_IAE26_TT_AURA[[#This Row],[Nombre participants prévisionnels
A saisir ]]</f>
        <v>0</v>
      </c>
      <c r="P1861" s="8">
        <f>(13*Recensement_CXPI_PIC_IAE26_TT_AURA[[#This Row],[Durée Formation (Heures)
A saisir ]]*Recensement_CXPI_PIC_IAE26_TT_AURA[[#This Row],[Nombre participants prévisionnels
A saisir ]])</f>
        <v>0</v>
      </c>
      <c r="Q1861" s="8">
        <f>Recensement_CXPI_PIC_IAE26_TT_AURA[[#This Row],[Nombre participants prévisionnels
A saisir ]]*Recensement_CXPI_PIC_IAE26_TT_AURA[[#This Row],[ Montant Frais annexes Total /stagiaire
A saisir]]</f>
        <v>0</v>
      </c>
      <c r="R18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1" s="18">
        <f t="shared" si="28"/>
        <v>0</v>
      </c>
      <c r="T18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V1861))</f>
        <v>0</v>
      </c>
      <c r="U1861" s="8">
        <f>(18*Recensement_CXPI_PIC_IAE26_TT_AURA[[#This Row],[Nombre participants prévisionnels
A saisir ]]*Recensement_CXPI_PIC_IAE26_TT_AURA[[#This Row],[Durée Formation (Heures)
A saisir ]])</f>
        <v>0</v>
      </c>
      <c r="V18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1" s="8"/>
    </row>
    <row r="1862" spans="1:23">
      <c r="A1862" s="11" t="s">
        <v>1927</v>
      </c>
      <c r="B1862" s="12"/>
      <c r="C1862" s="7"/>
      <c r="D1862" s="7"/>
      <c r="E1862" s="30"/>
      <c r="F1862" s="7"/>
      <c r="G1862" s="7"/>
      <c r="H1862" s="7"/>
      <c r="I1862" s="7"/>
      <c r="J1862" s="7"/>
      <c r="K1862" s="7"/>
      <c r="L1862" s="7"/>
      <c r="M1862" s="8"/>
      <c r="N1862" s="8"/>
      <c r="O1862" s="8">
        <f>Recensement_CXPI_PIC_IAE26_TT_AURA[[#This Row],[Taux Horaire
Coût pédagogique/h
A saisir ]]*Recensement_CXPI_PIC_IAE26_TT_AURA[[#This Row],[Durée Formation (Heures)
A saisir ]]*Recensement_CXPI_PIC_IAE26_TT_AURA[[#This Row],[Nombre participants prévisionnels
A saisir ]]</f>
        <v>0</v>
      </c>
      <c r="P1862" s="8">
        <f>(13*Recensement_CXPI_PIC_IAE26_TT_AURA[[#This Row],[Durée Formation (Heures)
A saisir ]]*Recensement_CXPI_PIC_IAE26_TT_AURA[[#This Row],[Nombre participants prévisionnels
A saisir ]])</f>
        <v>0</v>
      </c>
      <c r="Q1862" s="8">
        <f>Recensement_CXPI_PIC_IAE26_TT_AURA[[#This Row],[Nombre participants prévisionnels
A saisir ]]*Recensement_CXPI_PIC_IAE26_TT_AURA[[#This Row],[ Montant Frais annexes Total /stagiaire
A saisir]]</f>
        <v>0</v>
      </c>
      <c r="R18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2" s="18">
        <f t="shared" si="28"/>
        <v>0</v>
      </c>
      <c r="T18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V1862))</f>
        <v>0</v>
      </c>
      <c r="U1862" s="8">
        <f>(18*Recensement_CXPI_PIC_IAE26_TT_AURA[[#This Row],[Nombre participants prévisionnels
A saisir ]]*Recensement_CXPI_PIC_IAE26_TT_AURA[[#This Row],[Durée Formation (Heures)
A saisir ]])</f>
        <v>0</v>
      </c>
      <c r="V18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2" s="8"/>
    </row>
    <row r="1863" spans="1:23">
      <c r="A1863" s="11" t="s">
        <v>1928</v>
      </c>
      <c r="B1863" s="12"/>
      <c r="C1863" s="7"/>
      <c r="D1863" s="7"/>
      <c r="E1863" s="30"/>
      <c r="F1863" s="7"/>
      <c r="G1863" s="7"/>
      <c r="H1863" s="7"/>
      <c r="I1863" s="7"/>
      <c r="J1863" s="7"/>
      <c r="K1863" s="7"/>
      <c r="L1863" s="7"/>
      <c r="M1863" s="8"/>
      <c r="N1863" s="8"/>
      <c r="O1863" s="8">
        <f>Recensement_CXPI_PIC_IAE26_TT_AURA[[#This Row],[Taux Horaire
Coût pédagogique/h
A saisir ]]*Recensement_CXPI_PIC_IAE26_TT_AURA[[#This Row],[Durée Formation (Heures)
A saisir ]]*Recensement_CXPI_PIC_IAE26_TT_AURA[[#This Row],[Nombre participants prévisionnels
A saisir ]]</f>
        <v>0</v>
      </c>
      <c r="P1863" s="8">
        <f>(13*Recensement_CXPI_PIC_IAE26_TT_AURA[[#This Row],[Durée Formation (Heures)
A saisir ]]*Recensement_CXPI_PIC_IAE26_TT_AURA[[#This Row],[Nombre participants prévisionnels
A saisir ]])</f>
        <v>0</v>
      </c>
      <c r="Q1863" s="8">
        <f>Recensement_CXPI_PIC_IAE26_TT_AURA[[#This Row],[Nombre participants prévisionnels
A saisir ]]*Recensement_CXPI_PIC_IAE26_TT_AURA[[#This Row],[ Montant Frais annexes Total /stagiaire
A saisir]]</f>
        <v>0</v>
      </c>
      <c r="R18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3" s="18">
        <f t="shared" si="28"/>
        <v>0</v>
      </c>
      <c r="T18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V1863))</f>
        <v>0</v>
      </c>
      <c r="U1863" s="8">
        <f>(18*Recensement_CXPI_PIC_IAE26_TT_AURA[[#This Row],[Nombre participants prévisionnels
A saisir ]]*Recensement_CXPI_PIC_IAE26_TT_AURA[[#This Row],[Durée Formation (Heures)
A saisir ]])</f>
        <v>0</v>
      </c>
      <c r="V18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3" s="8"/>
    </row>
    <row r="1864" spans="1:23">
      <c r="A1864" s="11" t="s">
        <v>1929</v>
      </c>
      <c r="B1864" s="12"/>
      <c r="C1864" s="7"/>
      <c r="D1864" s="7"/>
      <c r="E1864" s="30"/>
      <c r="F1864" s="7"/>
      <c r="G1864" s="7"/>
      <c r="H1864" s="7"/>
      <c r="I1864" s="7"/>
      <c r="J1864" s="7"/>
      <c r="K1864" s="7"/>
      <c r="L1864" s="7"/>
      <c r="M1864" s="8"/>
      <c r="N1864" s="8"/>
      <c r="O1864" s="8">
        <f>Recensement_CXPI_PIC_IAE26_TT_AURA[[#This Row],[Taux Horaire
Coût pédagogique/h
A saisir ]]*Recensement_CXPI_PIC_IAE26_TT_AURA[[#This Row],[Durée Formation (Heures)
A saisir ]]*Recensement_CXPI_PIC_IAE26_TT_AURA[[#This Row],[Nombre participants prévisionnels
A saisir ]]</f>
        <v>0</v>
      </c>
      <c r="P1864" s="8">
        <f>(13*Recensement_CXPI_PIC_IAE26_TT_AURA[[#This Row],[Durée Formation (Heures)
A saisir ]]*Recensement_CXPI_PIC_IAE26_TT_AURA[[#This Row],[Nombre participants prévisionnels
A saisir ]])</f>
        <v>0</v>
      </c>
      <c r="Q1864" s="8">
        <f>Recensement_CXPI_PIC_IAE26_TT_AURA[[#This Row],[Nombre participants prévisionnels
A saisir ]]*Recensement_CXPI_PIC_IAE26_TT_AURA[[#This Row],[ Montant Frais annexes Total /stagiaire
A saisir]]</f>
        <v>0</v>
      </c>
      <c r="R18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4" s="18">
        <f t="shared" ref="S1864:S1927" si="29">IF(F1864="ETTI&lt;=250",70%,
IF(F1864="ETTI&gt;250",60%,0))</f>
        <v>0</v>
      </c>
      <c r="T18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V1864))</f>
        <v>0</v>
      </c>
      <c r="U1864" s="8">
        <f>(18*Recensement_CXPI_PIC_IAE26_TT_AURA[[#This Row],[Nombre participants prévisionnels
A saisir ]]*Recensement_CXPI_PIC_IAE26_TT_AURA[[#This Row],[Durée Formation (Heures)
A saisir ]])</f>
        <v>0</v>
      </c>
      <c r="V18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4" s="8"/>
    </row>
    <row r="1865" spans="1:23">
      <c r="A1865" s="11" t="s">
        <v>1930</v>
      </c>
      <c r="B1865" s="12"/>
      <c r="C1865" s="7"/>
      <c r="D1865" s="7"/>
      <c r="E1865" s="30"/>
      <c r="F1865" s="7"/>
      <c r="G1865" s="7"/>
      <c r="H1865" s="7"/>
      <c r="I1865" s="7"/>
      <c r="J1865" s="7"/>
      <c r="K1865" s="7"/>
      <c r="L1865" s="7"/>
      <c r="M1865" s="8"/>
      <c r="N1865" s="8"/>
      <c r="O1865" s="8">
        <f>Recensement_CXPI_PIC_IAE26_TT_AURA[[#This Row],[Taux Horaire
Coût pédagogique/h
A saisir ]]*Recensement_CXPI_PIC_IAE26_TT_AURA[[#This Row],[Durée Formation (Heures)
A saisir ]]*Recensement_CXPI_PIC_IAE26_TT_AURA[[#This Row],[Nombre participants prévisionnels
A saisir ]]</f>
        <v>0</v>
      </c>
      <c r="P1865" s="8">
        <f>(13*Recensement_CXPI_PIC_IAE26_TT_AURA[[#This Row],[Durée Formation (Heures)
A saisir ]]*Recensement_CXPI_PIC_IAE26_TT_AURA[[#This Row],[Nombre participants prévisionnels
A saisir ]])</f>
        <v>0</v>
      </c>
      <c r="Q1865" s="8">
        <f>Recensement_CXPI_PIC_IAE26_TT_AURA[[#This Row],[Nombre participants prévisionnels
A saisir ]]*Recensement_CXPI_PIC_IAE26_TT_AURA[[#This Row],[ Montant Frais annexes Total /stagiaire
A saisir]]</f>
        <v>0</v>
      </c>
      <c r="R18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5" s="18">
        <f t="shared" si="29"/>
        <v>0</v>
      </c>
      <c r="T18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V1865))</f>
        <v>0</v>
      </c>
      <c r="U1865" s="8">
        <f>(18*Recensement_CXPI_PIC_IAE26_TT_AURA[[#This Row],[Nombre participants prévisionnels
A saisir ]]*Recensement_CXPI_PIC_IAE26_TT_AURA[[#This Row],[Durée Formation (Heures)
A saisir ]])</f>
        <v>0</v>
      </c>
      <c r="V18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5" s="8"/>
    </row>
    <row r="1866" spans="1:23">
      <c r="A1866" s="11" t="s">
        <v>1931</v>
      </c>
      <c r="B1866" s="12"/>
      <c r="C1866" s="7"/>
      <c r="D1866" s="7"/>
      <c r="E1866" s="30"/>
      <c r="F1866" s="7"/>
      <c r="G1866" s="7"/>
      <c r="H1866" s="7"/>
      <c r="I1866" s="7"/>
      <c r="J1866" s="7"/>
      <c r="K1866" s="7"/>
      <c r="L1866" s="7"/>
      <c r="M1866" s="8"/>
      <c r="N1866" s="8"/>
      <c r="O1866" s="8">
        <f>Recensement_CXPI_PIC_IAE26_TT_AURA[[#This Row],[Taux Horaire
Coût pédagogique/h
A saisir ]]*Recensement_CXPI_PIC_IAE26_TT_AURA[[#This Row],[Durée Formation (Heures)
A saisir ]]*Recensement_CXPI_PIC_IAE26_TT_AURA[[#This Row],[Nombre participants prévisionnels
A saisir ]]</f>
        <v>0</v>
      </c>
      <c r="P1866" s="8">
        <f>(13*Recensement_CXPI_PIC_IAE26_TT_AURA[[#This Row],[Durée Formation (Heures)
A saisir ]]*Recensement_CXPI_PIC_IAE26_TT_AURA[[#This Row],[Nombre participants prévisionnels
A saisir ]])</f>
        <v>0</v>
      </c>
      <c r="Q1866" s="8">
        <f>Recensement_CXPI_PIC_IAE26_TT_AURA[[#This Row],[Nombre participants prévisionnels
A saisir ]]*Recensement_CXPI_PIC_IAE26_TT_AURA[[#This Row],[ Montant Frais annexes Total /stagiaire
A saisir]]</f>
        <v>0</v>
      </c>
      <c r="R18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6" s="18">
        <f t="shared" si="29"/>
        <v>0</v>
      </c>
      <c r="T18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V1866))</f>
        <v>0</v>
      </c>
      <c r="U1866" s="8">
        <f>(18*Recensement_CXPI_PIC_IAE26_TT_AURA[[#This Row],[Nombre participants prévisionnels
A saisir ]]*Recensement_CXPI_PIC_IAE26_TT_AURA[[#This Row],[Durée Formation (Heures)
A saisir ]])</f>
        <v>0</v>
      </c>
      <c r="V18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6" s="8"/>
    </row>
    <row r="1867" spans="1:23">
      <c r="A1867" s="11" t="s">
        <v>1932</v>
      </c>
      <c r="B1867" s="12"/>
      <c r="C1867" s="7"/>
      <c r="D1867" s="7"/>
      <c r="E1867" s="30"/>
      <c r="F1867" s="7"/>
      <c r="G1867" s="7"/>
      <c r="H1867" s="7"/>
      <c r="I1867" s="7"/>
      <c r="J1867" s="7"/>
      <c r="K1867" s="7"/>
      <c r="L1867" s="7"/>
      <c r="M1867" s="8"/>
      <c r="N1867" s="8"/>
      <c r="O1867" s="8">
        <f>Recensement_CXPI_PIC_IAE26_TT_AURA[[#This Row],[Taux Horaire
Coût pédagogique/h
A saisir ]]*Recensement_CXPI_PIC_IAE26_TT_AURA[[#This Row],[Durée Formation (Heures)
A saisir ]]*Recensement_CXPI_PIC_IAE26_TT_AURA[[#This Row],[Nombre participants prévisionnels
A saisir ]]</f>
        <v>0</v>
      </c>
      <c r="P1867" s="8">
        <f>(13*Recensement_CXPI_PIC_IAE26_TT_AURA[[#This Row],[Durée Formation (Heures)
A saisir ]]*Recensement_CXPI_PIC_IAE26_TT_AURA[[#This Row],[Nombre participants prévisionnels
A saisir ]])</f>
        <v>0</v>
      </c>
      <c r="Q1867" s="8">
        <f>Recensement_CXPI_PIC_IAE26_TT_AURA[[#This Row],[Nombre participants prévisionnels
A saisir ]]*Recensement_CXPI_PIC_IAE26_TT_AURA[[#This Row],[ Montant Frais annexes Total /stagiaire
A saisir]]</f>
        <v>0</v>
      </c>
      <c r="R18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7" s="18">
        <f t="shared" si="29"/>
        <v>0</v>
      </c>
      <c r="T18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V1867))</f>
        <v>0</v>
      </c>
      <c r="U1867" s="8">
        <f>(18*Recensement_CXPI_PIC_IAE26_TT_AURA[[#This Row],[Nombre participants prévisionnels
A saisir ]]*Recensement_CXPI_PIC_IAE26_TT_AURA[[#This Row],[Durée Formation (Heures)
A saisir ]])</f>
        <v>0</v>
      </c>
      <c r="V18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7" s="8"/>
    </row>
    <row r="1868" spans="1:23">
      <c r="A1868" s="11" t="s">
        <v>1933</v>
      </c>
      <c r="B1868" s="12"/>
      <c r="C1868" s="7"/>
      <c r="D1868" s="7"/>
      <c r="E1868" s="30"/>
      <c r="F1868" s="7"/>
      <c r="G1868" s="7"/>
      <c r="H1868" s="7"/>
      <c r="I1868" s="7"/>
      <c r="J1868" s="7"/>
      <c r="K1868" s="7"/>
      <c r="L1868" s="7"/>
      <c r="M1868" s="8"/>
      <c r="N1868" s="8"/>
      <c r="O1868" s="8">
        <f>Recensement_CXPI_PIC_IAE26_TT_AURA[[#This Row],[Taux Horaire
Coût pédagogique/h
A saisir ]]*Recensement_CXPI_PIC_IAE26_TT_AURA[[#This Row],[Durée Formation (Heures)
A saisir ]]*Recensement_CXPI_PIC_IAE26_TT_AURA[[#This Row],[Nombre participants prévisionnels
A saisir ]]</f>
        <v>0</v>
      </c>
      <c r="P1868" s="8">
        <f>(13*Recensement_CXPI_PIC_IAE26_TT_AURA[[#This Row],[Durée Formation (Heures)
A saisir ]]*Recensement_CXPI_PIC_IAE26_TT_AURA[[#This Row],[Nombre participants prévisionnels
A saisir ]])</f>
        <v>0</v>
      </c>
      <c r="Q1868" s="8">
        <f>Recensement_CXPI_PIC_IAE26_TT_AURA[[#This Row],[Nombre participants prévisionnels
A saisir ]]*Recensement_CXPI_PIC_IAE26_TT_AURA[[#This Row],[ Montant Frais annexes Total /stagiaire
A saisir]]</f>
        <v>0</v>
      </c>
      <c r="R18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8" s="18">
        <f t="shared" si="29"/>
        <v>0</v>
      </c>
      <c r="T18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V1868))</f>
        <v>0</v>
      </c>
      <c r="U1868" s="8">
        <f>(18*Recensement_CXPI_PIC_IAE26_TT_AURA[[#This Row],[Nombre participants prévisionnels
A saisir ]]*Recensement_CXPI_PIC_IAE26_TT_AURA[[#This Row],[Durée Formation (Heures)
A saisir ]])</f>
        <v>0</v>
      </c>
      <c r="V18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8" s="8"/>
    </row>
    <row r="1869" spans="1:23">
      <c r="A1869" s="11" t="s">
        <v>1934</v>
      </c>
      <c r="B1869" s="12"/>
      <c r="C1869" s="7"/>
      <c r="D1869" s="7"/>
      <c r="E1869" s="30"/>
      <c r="F1869" s="7"/>
      <c r="G1869" s="7"/>
      <c r="H1869" s="7"/>
      <c r="I1869" s="7"/>
      <c r="J1869" s="7"/>
      <c r="K1869" s="7"/>
      <c r="L1869" s="7"/>
      <c r="M1869" s="8"/>
      <c r="N1869" s="8"/>
      <c r="O1869" s="8">
        <f>Recensement_CXPI_PIC_IAE26_TT_AURA[[#This Row],[Taux Horaire
Coût pédagogique/h
A saisir ]]*Recensement_CXPI_PIC_IAE26_TT_AURA[[#This Row],[Durée Formation (Heures)
A saisir ]]*Recensement_CXPI_PIC_IAE26_TT_AURA[[#This Row],[Nombre participants prévisionnels
A saisir ]]</f>
        <v>0</v>
      </c>
      <c r="P1869" s="8">
        <f>(13*Recensement_CXPI_PIC_IAE26_TT_AURA[[#This Row],[Durée Formation (Heures)
A saisir ]]*Recensement_CXPI_PIC_IAE26_TT_AURA[[#This Row],[Nombre participants prévisionnels
A saisir ]])</f>
        <v>0</v>
      </c>
      <c r="Q1869" s="8">
        <f>Recensement_CXPI_PIC_IAE26_TT_AURA[[#This Row],[Nombre participants prévisionnels
A saisir ]]*Recensement_CXPI_PIC_IAE26_TT_AURA[[#This Row],[ Montant Frais annexes Total /stagiaire
A saisir]]</f>
        <v>0</v>
      </c>
      <c r="R18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69" s="18">
        <f t="shared" si="29"/>
        <v>0</v>
      </c>
      <c r="T18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V1869))</f>
        <v>0</v>
      </c>
      <c r="U1869" s="8">
        <f>(18*Recensement_CXPI_PIC_IAE26_TT_AURA[[#This Row],[Nombre participants prévisionnels
A saisir ]]*Recensement_CXPI_PIC_IAE26_TT_AURA[[#This Row],[Durée Formation (Heures)
A saisir ]])</f>
        <v>0</v>
      </c>
      <c r="V18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69" s="8"/>
    </row>
    <row r="1870" spans="1:23">
      <c r="A1870" s="11" t="s">
        <v>1935</v>
      </c>
      <c r="B1870" s="12"/>
      <c r="C1870" s="7"/>
      <c r="D1870" s="7"/>
      <c r="E1870" s="30"/>
      <c r="F1870" s="7"/>
      <c r="G1870" s="7"/>
      <c r="H1870" s="7"/>
      <c r="I1870" s="7"/>
      <c r="J1870" s="7"/>
      <c r="K1870" s="7"/>
      <c r="L1870" s="7"/>
      <c r="M1870" s="8"/>
      <c r="N1870" s="8"/>
      <c r="O1870" s="8">
        <f>Recensement_CXPI_PIC_IAE26_TT_AURA[[#This Row],[Taux Horaire
Coût pédagogique/h
A saisir ]]*Recensement_CXPI_PIC_IAE26_TT_AURA[[#This Row],[Durée Formation (Heures)
A saisir ]]*Recensement_CXPI_PIC_IAE26_TT_AURA[[#This Row],[Nombre participants prévisionnels
A saisir ]]</f>
        <v>0</v>
      </c>
      <c r="P1870" s="8">
        <f>(13*Recensement_CXPI_PIC_IAE26_TT_AURA[[#This Row],[Durée Formation (Heures)
A saisir ]]*Recensement_CXPI_PIC_IAE26_TT_AURA[[#This Row],[Nombre participants prévisionnels
A saisir ]])</f>
        <v>0</v>
      </c>
      <c r="Q1870" s="8">
        <f>Recensement_CXPI_PIC_IAE26_TT_AURA[[#This Row],[Nombre participants prévisionnels
A saisir ]]*Recensement_CXPI_PIC_IAE26_TT_AURA[[#This Row],[ Montant Frais annexes Total /stagiaire
A saisir]]</f>
        <v>0</v>
      </c>
      <c r="R18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0" s="18">
        <f t="shared" si="29"/>
        <v>0</v>
      </c>
      <c r="T18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V1870))</f>
        <v>0</v>
      </c>
      <c r="U1870" s="8">
        <f>(18*Recensement_CXPI_PIC_IAE26_TT_AURA[[#This Row],[Nombre participants prévisionnels
A saisir ]]*Recensement_CXPI_PIC_IAE26_TT_AURA[[#This Row],[Durée Formation (Heures)
A saisir ]])</f>
        <v>0</v>
      </c>
      <c r="V18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0" s="8"/>
    </row>
    <row r="1871" spans="1:23">
      <c r="A1871" s="11" t="s">
        <v>1936</v>
      </c>
      <c r="B1871" s="12"/>
      <c r="C1871" s="7"/>
      <c r="D1871" s="7"/>
      <c r="E1871" s="30"/>
      <c r="F1871" s="7"/>
      <c r="G1871" s="7"/>
      <c r="H1871" s="7"/>
      <c r="I1871" s="7"/>
      <c r="J1871" s="7"/>
      <c r="K1871" s="7"/>
      <c r="L1871" s="7"/>
      <c r="M1871" s="8"/>
      <c r="N1871" s="8"/>
      <c r="O1871" s="8">
        <f>Recensement_CXPI_PIC_IAE26_TT_AURA[[#This Row],[Taux Horaire
Coût pédagogique/h
A saisir ]]*Recensement_CXPI_PIC_IAE26_TT_AURA[[#This Row],[Durée Formation (Heures)
A saisir ]]*Recensement_CXPI_PIC_IAE26_TT_AURA[[#This Row],[Nombre participants prévisionnels
A saisir ]]</f>
        <v>0</v>
      </c>
      <c r="P1871" s="8">
        <f>(13*Recensement_CXPI_PIC_IAE26_TT_AURA[[#This Row],[Durée Formation (Heures)
A saisir ]]*Recensement_CXPI_PIC_IAE26_TT_AURA[[#This Row],[Nombre participants prévisionnels
A saisir ]])</f>
        <v>0</v>
      </c>
      <c r="Q1871" s="8">
        <f>Recensement_CXPI_PIC_IAE26_TT_AURA[[#This Row],[Nombre participants prévisionnels
A saisir ]]*Recensement_CXPI_PIC_IAE26_TT_AURA[[#This Row],[ Montant Frais annexes Total /stagiaire
A saisir]]</f>
        <v>0</v>
      </c>
      <c r="R18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1" s="18">
        <f t="shared" si="29"/>
        <v>0</v>
      </c>
      <c r="T18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V1871))</f>
        <v>0</v>
      </c>
      <c r="U1871" s="8">
        <f>(18*Recensement_CXPI_PIC_IAE26_TT_AURA[[#This Row],[Nombre participants prévisionnels
A saisir ]]*Recensement_CXPI_PIC_IAE26_TT_AURA[[#This Row],[Durée Formation (Heures)
A saisir ]])</f>
        <v>0</v>
      </c>
      <c r="V18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1" s="8"/>
    </row>
    <row r="1872" spans="1:23">
      <c r="A1872" s="11" t="s">
        <v>1937</v>
      </c>
      <c r="B1872" s="12"/>
      <c r="C1872" s="7"/>
      <c r="D1872" s="7"/>
      <c r="E1872" s="30"/>
      <c r="F1872" s="7"/>
      <c r="G1872" s="7"/>
      <c r="H1872" s="7"/>
      <c r="I1872" s="7"/>
      <c r="J1872" s="7"/>
      <c r="K1872" s="7"/>
      <c r="L1872" s="7"/>
      <c r="M1872" s="8"/>
      <c r="N1872" s="8"/>
      <c r="O1872" s="8">
        <f>Recensement_CXPI_PIC_IAE26_TT_AURA[[#This Row],[Taux Horaire
Coût pédagogique/h
A saisir ]]*Recensement_CXPI_PIC_IAE26_TT_AURA[[#This Row],[Durée Formation (Heures)
A saisir ]]*Recensement_CXPI_PIC_IAE26_TT_AURA[[#This Row],[Nombre participants prévisionnels
A saisir ]]</f>
        <v>0</v>
      </c>
      <c r="P1872" s="8">
        <f>(13*Recensement_CXPI_PIC_IAE26_TT_AURA[[#This Row],[Durée Formation (Heures)
A saisir ]]*Recensement_CXPI_PIC_IAE26_TT_AURA[[#This Row],[Nombre participants prévisionnels
A saisir ]])</f>
        <v>0</v>
      </c>
      <c r="Q1872" s="8">
        <f>Recensement_CXPI_PIC_IAE26_TT_AURA[[#This Row],[Nombre participants prévisionnels
A saisir ]]*Recensement_CXPI_PIC_IAE26_TT_AURA[[#This Row],[ Montant Frais annexes Total /stagiaire
A saisir]]</f>
        <v>0</v>
      </c>
      <c r="R18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2" s="18">
        <f t="shared" si="29"/>
        <v>0</v>
      </c>
      <c r="T18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V1872))</f>
        <v>0</v>
      </c>
      <c r="U1872" s="8">
        <f>(18*Recensement_CXPI_PIC_IAE26_TT_AURA[[#This Row],[Nombre participants prévisionnels
A saisir ]]*Recensement_CXPI_PIC_IAE26_TT_AURA[[#This Row],[Durée Formation (Heures)
A saisir ]])</f>
        <v>0</v>
      </c>
      <c r="V18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2" s="8"/>
    </row>
    <row r="1873" spans="1:23">
      <c r="A1873" s="11" t="s">
        <v>1938</v>
      </c>
      <c r="B1873" s="12"/>
      <c r="C1873" s="7"/>
      <c r="D1873" s="7"/>
      <c r="E1873" s="30"/>
      <c r="F1873" s="7"/>
      <c r="G1873" s="7"/>
      <c r="H1873" s="7"/>
      <c r="I1873" s="7"/>
      <c r="J1873" s="7"/>
      <c r="K1873" s="7"/>
      <c r="L1873" s="7"/>
      <c r="M1873" s="8"/>
      <c r="N1873" s="8"/>
      <c r="O1873" s="8">
        <f>Recensement_CXPI_PIC_IAE26_TT_AURA[[#This Row],[Taux Horaire
Coût pédagogique/h
A saisir ]]*Recensement_CXPI_PIC_IAE26_TT_AURA[[#This Row],[Durée Formation (Heures)
A saisir ]]*Recensement_CXPI_PIC_IAE26_TT_AURA[[#This Row],[Nombre participants prévisionnels
A saisir ]]</f>
        <v>0</v>
      </c>
      <c r="P1873" s="8">
        <f>(13*Recensement_CXPI_PIC_IAE26_TT_AURA[[#This Row],[Durée Formation (Heures)
A saisir ]]*Recensement_CXPI_PIC_IAE26_TT_AURA[[#This Row],[Nombre participants prévisionnels
A saisir ]])</f>
        <v>0</v>
      </c>
      <c r="Q1873" s="8">
        <f>Recensement_CXPI_PIC_IAE26_TT_AURA[[#This Row],[Nombre participants prévisionnels
A saisir ]]*Recensement_CXPI_PIC_IAE26_TT_AURA[[#This Row],[ Montant Frais annexes Total /stagiaire
A saisir]]</f>
        <v>0</v>
      </c>
      <c r="R18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3" s="18">
        <f t="shared" si="29"/>
        <v>0</v>
      </c>
      <c r="T18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V1873))</f>
        <v>0</v>
      </c>
      <c r="U1873" s="8">
        <f>(18*Recensement_CXPI_PIC_IAE26_TT_AURA[[#This Row],[Nombre participants prévisionnels
A saisir ]]*Recensement_CXPI_PIC_IAE26_TT_AURA[[#This Row],[Durée Formation (Heures)
A saisir ]])</f>
        <v>0</v>
      </c>
      <c r="V18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3" s="8"/>
    </row>
    <row r="1874" spans="1:23">
      <c r="A1874" s="11" t="s">
        <v>1939</v>
      </c>
      <c r="B1874" s="12"/>
      <c r="C1874" s="7"/>
      <c r="D1874" s="7"/>
      <c r="E1874" s="30"/>
      <c r="F1874" s="7"/>
      <c r="G1874" s="7"/>
      <c r="H1874" s="7"/>
      <c r="I1874" s="7"/>
      <c r="J1874" s="7"/>
      <c r="K1874" s="7"/>
      <c r="L1874" s="7"/>
      <c r="M1874" s="8"/>
      <c r="N1874" s="8"/>
      <c r="O1874" s="8">
        <f>Recensement_CXPI_PIC_IAE26_TT_AURA[[#This Row],[Taux Horaire
Coût pédagogique/h
A saisir ]]*Recensement_CXPI_PIC_IAE26_TT_AURA[[#This Row],[Durée Formation (Heures)
A saisir ]]*Recensement_CXPI_PIC_IAE26_TT_AURA[[#This Row],[Nombre participants prévisionnels
A saisir ]]</f>
        <v>0</v>
      </c>
      <c r="P1874" s="8">
        <f>(13*Recensement_CXPI_PIC_IAE26_TT_AURA[[#This Row],[Durée Formation (Heures)
A saisir ]]*Recensement_CXPI_PIC_IAE26_TT_AURA[[#This Row],[Nombre participants prévisionnels
A saisir ]])</f>
        <v>0</v>
      </c>
      <c r="Q1874" s="8">
        <f>Recensement_CXPI_PIC_IAE26_TT_AURA[[#This Row],[Nombre participants prévisionnels
A saisir ]]*Recensement_CXPI_PIC_IAE26_TT_AURA[[#This Row],[ Montant Frais annexes Total /stagiaire
A saisir]]</f>
        <v>0</v>
      </c>
      <c r="R18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4" s="18">
        <f t="shared" si="29"/>
        <v>0</v>
      </c>
      <c r="T18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V1874))</f>
        <v>0</v>
      </c>
      <c r="U1874" s="8">
        <f>(18*Recensement_CXPI_PIC_IAE26_TT_AURA[[#This Row],[Nombre participants prévisionnels
A saisir ]]*Recensement_CXPI_PIC_IAE26_TT_AURA[[#This Row],[Durée Formation (Heures)
A saisir ]])</f>
        <v>0</v>
      </c>
      <c r="V18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4" s="8"/>
    </row>
    <row r="1875" spans="1:23">
      <c r="A1875" s="11" t="s">
        <v>1940</v>
      </c>
      <c r="B1875" s="12"/>
      <c r="C1875" s="7"/>
      <c r="D1875" s="7"/>
      <c r="E1875" s="30"/>
      <c r="F1875" s="7"/>
      <c r="G1875" s="7"/>
      <c r="H1875" s="7"/>
      <c r="I1875" s="7"/>
      <c r="J1875" s="7"/>
      <c r="K1875" s="7"/>
      <c r="L1875" s="7"/>
      <c r="M1875" s="8"/>
      <c r="N1875" s="8"/>
      <c r="O1875" s="8">
        <f>Recensement_CXPI_PIC_IAE26_TT_AURA[[#This Row],[Taux Horaire
Coût pédagogique/h
A saisir ]]*Recensement_CXPI_PIC_IAE26_TT_AURA[[#This Row],[Durée Formation (Heures)
A saisir ]]*Recensement_CXPI_PIC_IAE26_TT_AURA[[#This Row],[Nombre participants prévisionnels
A saisir ]]</f>
        <v>0</v>
      </c>
      <c r="P1875" s="8">
        <f>(13*Recensement_CXPI_PIC_IAE26_TT_AURA[[#This Row],[Durée Formation (Heures)
A saisir ]]*Recensement_CXPI_PIC_IAE26_TT_AURA[[#This Row],[Nombre participants prévisionnels
A saisir ]])</f>
        <v>0</v>
      </c>
      <c r="Q1875" s="8">
        <f>Recensement_CXPI_PIC_IAE26_TT_AURA[[#This Row],[Nombre participants prévisionnels
A saisir ]]*Recensement_CXPI_PIC_IAE26_TT_AURA[[#This Row],[ Montant Frais annexes Total /stagiaire
A saisir]]</f>
        <v>0</v>
      </c>
      <c r="R18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5" s="18">
        <f t="shared" si="29"/>
        <v>0</v>
      </c>
      <c r="T18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V1875))</f>
        <v>0</v>
      </c>
      <c r="U1875" s="8">
        <f>(18*Recensement_CXPI_PIC_IAE26_TT_AURA[[#This Row],[Nombre participants prévisionnels
A saisir ]]*Recensement_CXPI_PIC_IAE26_TT_AURA[[#This Row],[Durée Formation (Heures)
A saisir ]])</f>
        <v>0</v>
      </c>
      <c r="V18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5" s="8"/>
    </row>
    <row r="1876" spans="1:23">
      <c r="A1876" s="11" t="s">
        <v>1941</v>
      </c>
      <c r="B1876" s="12"/>
      <c r="C1876" s="7"/>
      <c r="D1876" s="7"/>
      <c r="E1876" s="30"/>
      <c r="F1876" s="7"/>
      <c r="G1876" s="7"/>
      <c r="H1876" s="7"/>
      <c r="I1876" s="7"/>
      <c r="J1876" s="7"/>
      <c r="K1876" s="7"/>
      <c r="L1876" s="7"/>
      <c r="M1876" s="8"/>
      <c r="N1876" s="8"/>
      <c r="O1876" s="8">
        <f>Recensement_CXPI_PIC_IAE26_TT_AURA[[#This Row],[Taux Horaire
Coût pédagogique/h
A saisir ]]*Recensement_CXPI_PIC_IAE26_TT_AURA[[#This Row],[Durée Formation (Heures)
A saisir ]]*Recensement_CXPI_PIC_IAE26_TT_AURA[[#This Row],[Nombre participants prévisionnels
A saisir ]]</f>
        <v>0</v>
      </c>
      <c r="P1876" s="8">
        <f>(13*Recensement_CXPI_PIC_IAE26_TT_AURA[[#This Row],[Durée Formation (Heures)
A saisir ]]*Recensement_CXPI_PIC_IAE26_TT_AURA[[#This Row],[Nombre participants prévisionnels
A saisir ]])</f>
        <v>0</v>
      </c>
      <c r="Q1876" s="8">
        <f>Recensement_CXPI_PIC_IAE26_TT_AURA[[#This Row],[Nombre participants prévisionnels
A saisir ]]*Recensement_CXPI_PIC_IAE26_TT_AURA[[#This Row],[ Montant Frais annexes Total /stagiaire
A saisir]]</f>
        <v>0</v>
      </c>
      <c r="R18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6" s="18">
        <f t="shared" si="29"/>
        <v>0</v>
      </c>
      <c r="T18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V1876))</f>
        <v>0</v>
      </c>
      <c r="U1876" s="8">
        <f>(18*Recensement_CXPI_PIC_IAE26_TT_AURA[[#This Row],[Nombre participants prévisionnels
A saisir ]]*Recensement_CXPI_PIC_IAE26_TT_AURA[[#This Row],[Durée Formation (Heures)
A saisir ]])</f>
        <v>0</v>
      </c>
      <c r="V18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6" s="8"/>
    </row>
    <row r="1877" spans="1:23">
      <c r="A1877" s="11" t="s">
        <v>1942</v>
      </c>
      <c r="B1877" s="12"/>
      <c r="C1877" s="7"/>
      <c r="D1877" s="7"/>
      <c r="E1877" s="30"/>
      <c r="F1877" s="7"/>
      <c r="G1877" s="7"/>
      <c r="H1877" s="7"/>
      <c r="I1877" s="7"/>
      <c r="J1877" s="7"/>
      <c r="K1877" s="7"/>
      <c r="L1877" s="7"/>
      <c r="M1877" s="8"/>
      <c r="N1877" s="8"/>
      <c r="O1877" s="8">
        <f>Recensement_CXPI_PIC_IAE26_TT_AURA[[#This Row],[Taux Horaire
Coût pédagogique/h
A saisir ]]*Recensement_CXPI_PIC_IAE26_TT_AURA[[#This Row],[Durée Formation (Heures)
A saisir ]]*Recensement_CXPI_PIC_IAE26_TT_AURA[[#This Row],[Nombre participants prévisionnels
A saisir ]]</f>
        <v>0</v>
      </c>
      <c r="P1877" s="8">
        <f>(13*Recensement_CXPI_PIC_IAE26_TT_AURA[[#This Row],[Durée Formation (Heures)
A saisir ]]*Recensement_CXPI_PIC_IAE26_TT_AURA[[#This Row],[Nombre participants prévisionnels
A saisir ]])</f>
        <v>0</v>
      </c>
      <c r="Q1877" s="8">
        <f>Recensement_CXPI_PIC_IAE26_TT_AURA[[#This Row],[Nombre participants prévisionnels
A saisir ]]*Recensement_CXPI_PIC_IAE26_TT_AURA[[#This Row],[ Montant Frais annexes Total /stagiaire
A saisir]]</f>
        <v>0</v>
      </c>
      <c r="R18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7" s="18">
        <f t="shared" si="29"/>
        <v>0</v>
      </c>
      <c r="T18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V1877))</f>
        <v>0</v>
      </c>
      <c r="U1877" s="8">
        <f>(18*Recensement_CXPI_PIC_IAE26_TT_AURA[[#This Row],[Nombre participants prévisionnels
A saisir ]]*Recensement_CXPI_PIC_IAE26_TT_AURA[[#This Row],[Durée Formation (Heures)
A saisir ]])</f>
        <v>0</v>
      </c>
      <c r="V18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7" s="8"/>
    </row>
    <row r="1878" spans="1:23">
      <c r="A1878" s="11" t="s">
        <v>1943</v>
      </c>
      <c r="B1878" s="12"/>
      <c r="C1878" s="7"/>
      <c r="D1878" s="7"/>
      <c r="E1878" s="30"/>
      <c r="F1878" s="7"/>
      <c r="G1878" s="7"/>
      <c r="H1878" s="7"/>
      <c r="I1878" s="7"/>
      <c r="J1878" s="7"/>
      <c r="K1878" s="7"/>
      <c r="L1878" s="7"/>
      <c r="M1878" s="8"/>
      <c r="N1878" s="8"/>
      <c r="O1878" s="8">
        <f>Recensement_CXPI_PIC_IAE26_TT_AURA[[#This Row],[Taux Horaire
Coût pédagogique/h
A saisir ]]*Recensement_CXPI_PIC_IAE26_TT_AURA[[#This Row],[Durée Formation (Heures)
A saisir ]]*Recensement_CXPI_PIC_IAE26_TT_AURA[[#This Row],[Nombre participants prévisionnels
A saisir ]]</f>
        <v>0</v>
      </c>
      <c r="P1878" s="8">
        <f>(13*Recensement_CXPI_PIC_IAE26_TT_AURA[[#This Row],[Durée Formation (Heures)
A saisir ]]*Recensement_CXPI_PIC_IAE26_TT_AURA[[#This Row],[Nombre participants prévisionnels
A saisir ]])</f>
        <v>0</v>
      </c>
      <c r="Q1878" s="8">
        <f>Recensement_CXPI_PIC_IAE26_TT_AURA[[#This Row],[Nombre participants prévisionnels
A saisir ]]*Recensement_CXPI_PIC_IAE26_TT_AURA[[#This Row],[ Montant Frais annexes Total /stagiaire
A saisir]]</f>
        <v>0</v>
      </c>
      <c r="R18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8" s="18">
        <f t="shared" si="29"/>
        <v>0</v>
      </c>
      <c r="T18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V1878))</f>
        <v>0</v>
      </c>
      <c r="U1878" s="8">
        <f>(18*Recensement_CXPI_PIC_IAE26_TT_AURA[[#This Row],[Nombre participants prévisionnels
A saisir ]]*Recensement_CXPI_PIC_IAE26_TT_AURA[[#This Row],[Durée Formation (Heures)
A saisir ]])</f>
        <v>0</v>
      </c>
      <c r="V18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8" s="8"/>
    </row>
    <row r="1879" spans="1:23">
      <c r="A1879" s="11" t="s">
        <v>1944</v>
      </c>
      <c r="B1879" s="12"/>
      <c r="C1879" s="7"/>
      <c r="D1879" s="7"/>
      <c r="E1879" s="30"/>
      <c r="F1879" s="7"/>
      <c r="G1879" s="7"/>
      <c r="H1879" s="7"/>
      <c r="I1879" s="7"/>
      <c r="J1879" s="7"/>
      <c r="K1879" s="7"/>
      <c r="L1879" s="7"/>
      <c r="M1879" s="8"/>
      <c r="N1879" s="8"/>
      <c r="O1879" s="8">
        <f>Recensement_CXPI_PIC_IAE26_TT_AURA[[#This Row],[Taux Horaire
Coût pédagogique/h
A saisir ]]*Recensement_CXPI_PIC_IAE26_TT_AURA[[#This Row],[Durée Formation (Heures)
A saisir ]]*Recensement_CXPI_PIC_IAE26_TT_AURA[[#This Row],[Nombre participants prévisionnels
A saisir ]]</f>
        <v>0</v>
      </c>
      <c r="P1879" s="8">
        <f>(13*Recensement_CXPI_PIC_IAE26_TT_AURA[[#This Row],[Durée Formation (Heures)
A saisir ]]*Recensement_CXPI_PIC_IAE26_TT_AURA[[#This Row],[Nombre participants prévisionnels
A saisir ]])</f>
        <v>0</v>
      </c>
      <c r="Q1879" s="8">
        <f>Recensement_CXPI_PIC_IAE26_TT_AURA[[#This Row],[Nombre participants prévisionnels
A saisir ]]*Recensement_CXPI_PIC_IAE26_TT_AURA[[#This Row],[ Montant Frais annexes Total /stagiaire
A saisir]]</f>
        <v>0</v>
      </c>
      <c r="R18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79" s="18">
        <f t="shared" si="29"/>
        <v>0</v>
      </c>
      <c r="T18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V1879))</f>
        <v>0</v>
      </c>
      <c r="U1879" s="8">
        <f>(18*Recensement_CXPI_PIC_IAE26_TT_AURA[[#This Row],[Nombre participants prévisionnels
A saisir ]]*Recensement_CXPI_PIC_IAE26_TT_AURA[[#This Row],[Durée Formation (Heures)
A saisir ]])</f>
        <v>0</v>
      </c>
      <c r="V18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79" s="8"/>
    </row>
    <row r="1880" spans="1:23">
      <c r="A1880" s="11" t="s">
        <v>1945</v>
      </c>
      <c r="B1880" s="12"/>
      <c r="C1880" s="7"/>
      <c r="D1880" s="7"/>
      <c r="E1880" s="30"/>
      <c r="F1880" s="7"/>
      <c r="G1880" s="7"/>
      <c r="H1880" s="7"/>
      <c r="I1880" s="7"/>
      <c r="J1880" s="7"/>
      <c r="K1880" s="7"/>
      <c r="L1880" s="7"/>
      <c r="M1880" s="8"/>
      <c r="N1880" s="8"/>
      <c r="O1880" s="8">
        <f>Recensement_CXPI_PIC_IAE26_TT_AURA[[#This Row],[Taux Horaire
Coût pédagogique/h
A saisir ]]*Recensement_CXPI_PIC_IAE26_TT_AURA[[#This Row],[Durée Formation (Heures)
A saisir ]]*Recensement_CXPI_PIC_IAE26_TT_AURA[[#This Row],[Nombre participants prévisionnels
A saisir ]]</f>
        <v>0</v>
      </c>
      <c r="P1880" s="8">
        <f>(13*Recensement_CXPI_PIC_IAE26_TT_AURA[[#This Row],[Durée Formation (Heures)
A saisir ]]*Recensement_CXPI_PIC_IAE26_TT_AURA[[#This Row],[Nombre participants prévisionnels
A saisir ]])</f>
        <v>0</v>
      </c>
      <c r="Q1880" s="8">
        <f>Recensement_CXPI_PIC_IAE26_TT_AURA[[#This Row],[Nombre participants prévisionnels
A saisir ]]*Recensement_CXPI_PIC_IAE26_TT_AURA[[#This Row],[ Montant Frais annexes Total /stagiaire
A saisir]]</f>
        <v>0</v>
      </c>
      <c r="R18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0" s="18">
        <f t="shared" si="29"/>
        <v>0</v>
      </c>
      <c r="T18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V1880))</f>
        <v>0</v>
      </c>
      <c r="U1880" s="8">
        <f>(18*Recensement_CXPI_PIC_IAE26_TT_AURA[[#This Row],[Nombre participants prévisionnels
A saisir ]]*Recensement_CXPI_PIC_IAE26_TT_AURA[[#This Row],[Durée Formation (Heures)
A saisir ]])</f>
        <v>0</v>
      </c>
      <c r="V18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0" s="8"/>
    </row>
    <row r="1881" spans="1:23">
      <c r="A1881" s="11" t="s">
        <v>1946</v>
      </c>
      <c r="B1881" s="12"/>
      <c r="C1881" s="7"/>
      <c r="D1881" s="7"/>
      <c r="E1881" s="30"/>
      <c r="F1881" s="7"/>
      <c r="G1881" s="7"/>
      <c r="H1881" s="7"/>
      <c r="I1881" s="7"/>
      <c r="J1881" s="7"/>
      <c r="K1881" s="7"/>
      <c r="L1881" s="7"/>
      <c r="M1881" s="8"/>
      <c r="N1881" s="8"/>
      <c r="O1881" s="8">
        <f>Recensement_CXPI_PIC_IAE26_TT_AURA[[#This Row],[Taux Horaire
Coût pédagogique/h
A saisir ]]*Recensement_CXPI_PIC_IAE26_TT_AURA[[#This Row],[Durée Formation (Heures)
A saisir ]]*Recensement_CXPI_PIC_IAE26_TT_AURA[[#This Row],[Nombre participants prévisionnels
A saisir ]]</f>
        <v>0</v>
      </c>
      <c r="P1881" s="8">
        <f>(13*Recensement_CXPI_PIC_IAE26_TT_AURA[[#This Row],[Durée Formation (Heures)
A saisir ]]*Recensement_CXPI_PIC_IAE26_TT_AURA[[#This Row],[Nombre participants prévisionnels
A saisir ]])</f>
        <v>0</v>
      </c>
      <c r="Q1881" s="8">
        <f>Recensement_CXPI_PIC_IAE26_TT_AURA[[#This Row],[Nombre participants prévisionnels
A saisir ]]*Recensement_CXPI_PIC_IAE26_TT_AURA[[#This Row],[ Montant Frais annexes Total /stagiaire
A saisir]]</f>
        <v>0</v>
      </c>
      <c r="R18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1" s="18">
        <f t="shared" si="29"/>
        <v>0</v>
      </c>
      <c r="T18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V1881))</f>
        <v>0</v>
      </c>
      <c r="U1881" s="8">
        <f>(18*Recensement_CXPI_PIC_IAE26_TT_AURA[[#This Row],[Nombre participants prévisionnels
A saisir ]]*Recensement_CXPI_PIC_IAE26_TT_AURA[[#This Row],[Durée Formation (Heures)
A saisir ]])</f>
        <v>0</v>
      </c>
      <c r="V18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1" s="8"/>
    </row>
    <row r="1882" spans="1:23">
      <c r="A1882" s="11" t="s">
        <v>1947</v>
      </c>
      <c r="B1882" s="12"/>
      <c r="C1882" s="7"/>
      <c r="D1882" s="7"/>
      <c r="E1882" s="30"/>
      <c r="F1882" s="7"/>
      <c r="G1882" s="7"/>
      <c r="H1882" s="7"/>
      <c r="I1882" s="7"/>
      <c r="J1882" s="7"/>
      <c r="K1882" s="7"/>
      <c r="L1882" s="7"/>
      <c r="M1882" s="8"/>
      <c r="N1882" s="8"/>
      <c r="O1882" s="8">
        <f>Recensement_CXPI_PIC_IAE26_TT_AURA[[#This Row],[Taux Horaire
Coût pédagogique/h
A saisir ]]*Recensement_CXPI_PIC_IAE26_TT_AURA[[#This Row],[Durée Formation (Heures)
A saisir ]]*Recensement_CXPI_PIC_IAE26_TT_AURA[[#This Row],[Nombre participants prévisionnels
A saisir ]]</f>
        <v>0</v>
      </c>
      <c r="P1882" s="8">
        <f>(13*Recensement_CXPI_PIC_IAE26_TT_AURA[[#This Row],[Durée Formation (Heures)
A saisir ]]*Recensement_CXPI_PIC_IAE26_TT_AURA[[#This Row],[Nombre participants prévisionnels
A saisir ]])</f>
        <v>0</v>
      </c>
      <c r="Q1882" s="8">
        <f>Recensement_CXPI_PIC_IAE26_TT_AURA[[#This Row],[Nombre participants prévisionnels
A saisir ]]*Recensement_CXPI_PIC_IAE26_TT_AURA[[#This Row],[ Montant Frais annexes Total /stagiaire
A saisir]]</f>
        <v>0</v>
      </c>
      <c r="R18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2" s="18">
        <f t="shared" si="29"/>
        <v>0</v>
      </c>
      <c r="T18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V1882))</f>
        <v>0</v>
      </c>
      <c r="U1882" s="8">
        <f>(18*Recensement_CXPI_PIC_IAE26_TT_AURA[[#This Row],[Nombre participants prévisionnels
A saisir ]]*Recensement_CXPI_PIC_IAE26_TT_AURA[[#This Row],[Durée Formation (Heures)
A saisir ]])</f>
        <v>0</v>
      </c>
      <c r="V18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2" s="8"/>
    </row>
    <row r="1883" spans="1:23">
      <c r="A1883" s="11" t="s">
        <v>1948</v>
      </c>
      <c r="B1883" s="12"/>
      <c r="C1883" s="7"/>
      <c r="D1883" s="7"/>
      <c r="E1883" s="30"/>
      <c r="F1883" s="7"/>
      <c r="G1883" s="7"/>
      <c r="H1883" s="7"/>
      <c r="I1883" s="7"/>
      <c r="J1883" s="7"/>
      <c r="K1883" s="7"/>
      <c r="L1883" s="7"/>
      <c r="M1883" s="8"/>
      <c r="N1883" s="8"/>
      <c r="O1883" s="8">
        <f>Recensement_CXPI_PIC_IAE26_TT_AURA[[#This Row],[Taux Horaire
Coût pédagogique/h
A saisir ]]*Recensement_CXPI_PIC_IAE26_TT_AURA[[#This Row],[Durée Formation (Heures)
A saisir ]]*Recensement_CXPI_PIC_IAE26_TT_AURA[[#This Row],[Nombre participants prévisionnels
A saisir ]]</f>
        <v>0</v>
      </c>
      <c r="P1883" s="8">
        <f>(13*Recensement_CXPI_PIC_IAE26_TT_AURA[[#This Row],[Durée Formation (Heures)
A saisir ]]*Recensement_CXPI_PIC_IAE26_TT_AURA[[#This Row],[Nombre participants prévisionnels
A saisir ]])</f>
        <v>0</v>
      </c>
      <c r="Q1883" s="8">
        <f>Recensement_CXPI_PIC_IAE26_TT_AURA[[#This Row],[Nombre participants prévisionnels
A saisir ]]*Recensement_CXPI_PIC_IAE26_TT_AURA[[#This Row],[ Montant Frais annexes Total /stagiaire
A saisir]]</f>
        <v>0</v>
      </c>
      <c r="R18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3" s="18">
        <f t="shared" si="29"/>
        <v>0</v>
      </c>
      <c r="T18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V1883))</f>
        <v>0</v>
      </c>
      <c r="U1883" s="8">
        <f>(18*Recensement_CXPI_PIC_IAE26_TT_AURA[[#This Row],[Nombre participants prévisionnels
A saisir ]]*Recensement_CXPI_PIC_IAE26_TT_AURA[[#This Row],[Durée Formation (Heures)
A saisir ]])</f>
        <v>0</v>
      </c>
      <c r="V18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3" s="8"/>
    </row>
    <row r="1884" spans="1:23">
      <c r="A1884" s="11" t="s">
        <v>1949</v>
      </c>
      <c r="B1884" s="12"/>
      <c r="C1884" s="7"/>
      <c r="D1884" s="7"/>
      <c r="E1884" s="30"/>
      <c r="F1884" s="7"/>
      <c r="G1884" s="7"/>
      <c r="H1884" s="7"/>
      <c r="I1884" s="7"/>
      <c r="J1884" s="7"/>
      <c r="K1884" s="7"/>
      <c r="L1884" s="7"/>
      <c r="M1884" s="8"/>
      <c r="N1884" s="8"/>
      <c r="O1884" s="8">
        <f>Recensement_CXPI_PIC_IAE26_TT_AURA[[#This Row],[Taux Horaire
Coût pédagogique/h
A saisir ]]*Recensement_CXPI_PIC_IAE26_TT_AURA[[#This Row],[Durée Formation (Heures)
A saisir ]]*Recensement_CXPI_PIC_IAE26_TT_AURA[[#This Row],[Nombre participants prévisionnels
A saisir ]]</f>
        <v>0</v>
      </c>
      <c r="P1884" s="8">
        <f>(13*Recensement_CXPI_PIC_IAE26_TT_AURA[[#This Row],[Durée Formation (Heures)
A saisir ]]*Recensement_CXPI_PIC_IAE26_TT_AURA[[#This Row],[Nombre participants prévisionnels
A saisir ]])</f>
        <v>0</v>
      </c>
      <c r="Q1884" s="8">
        <f>Recensement_CXPI_PIC_IAE26_TT_AURA[[#This Row],[Nombre participants prévisionnels
A saisir ]]*Recensement_CXPI_PIC_IAE26_TT_AURA[[#This Row],[ Montant Frais annexes Total /stagiaire
A saisir]]</f>
        <v>0</v>
      </c>
      <c r="R18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4" s="18">
        <f t="shared" si="29"/>
        <v>0</v>
      </c>
      <c r="T18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V1884))</f>
        <v>0</v>
      </c>
      <c r="U1884" s="8">
        <f>(18*Recensement_CXPI_PIC_IAE26_TT_AURA[[#This Row],[Nombre participants prévisionnels
A saisir ]]*Recensement_CXPI_PIC_IAE26_TT_AURA[[#This Row],[Durée Formation (Heures)
A saisir ]])</f>
        <v>0</v>
      </c>
      <c r="V18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4" s="8"/>
    </row>
    <row r="1885" spans="1:23">
      <c r="A1885" s="11" t="s">
        <v>1950</v>
      </c>
      <c r="B1885" s="12"/>
      <c r="C1885" s="7"/>
      <c r="D1885" s="7"/>
      <c r="E1885" s="30"/>
      <c r="F1885" s="7"/>
      <c r="G1885" s="7"/>
      <c r="H1885" s="7"/>
      <c r="I1885" s="7"/>
      <c r="J1885" s="7"/>
      <c r="K1885" s="7"/>
      <c r="L1885" s="7"/>
      <c r="M1885" s="8"/>
      <c r="N1885" s="8"/>
      <c r="O1885" s="8">
        <f>Recensement_CXPI_PIC_IAE26_TT_AURA[[#This Row],[Taux Horaire
Coût pédagogique/h
A saisir ]]*Recensement_CXPI_PIC_IAE26_TT_AURA[[#This Row],[Durée Formation (Heures)
A saisir ]]*Recensement_CXPI_PIC_IAE26_TT_AURA[[#This Row],[Nombre participants prévisionnels
A saisir ]]</f>
        <v>0</v>
      </c>
      <c r="P1885" s="8">
        <f>(13*Recensement_CXPI_PIC_IAE26_TT_AURA[[#This Row],[Durée Formation (Heures)
A saisir ]]*Recensement_CXPI_PIC_IAE26_TT_AURA[[#This Row],[Nombre participants prévisionnels
A saisir ]])</f>
        <v>0</v>
      </c>
      <c r="Q1885" s="8">
        <f>Recensement_CXPI_PIC_IAE26_TT_AURA[[#This Row],[Nombre participants prévisionnels
A saisir ]]*Recensement_CXPI_PIC_IAE26_TT_AURA[[#This Row],[ Montant Frais annexes Total /stagiaire
A saisir]]</f>
        <v>0</v>
      </c>
      <c r="R18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5" s="18">
        <f t="shared" si="29"/>
        <v>0</v>
      </c>
      <c r="T18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V1885))</f>
        <v>0</v>
      </c>
      <c r="U1885" s="8">
        <f>(18*Recensement_CXPI_PIC_IAE26_TT_AURA[[#This Row],[Nombre participants prévisionnels
A saisir ]]*Recensement_CXPI_PIC_IAE26_TT_AURA[[#This Row],[Durée Formation (Heures)
A saisir ]])</f>
        <v>0</v>
      </c>
      <c r="V18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5" s="8"/>
    </row>
    <row r="1886" spans="1:23">
      <c r="A1886" s="11" t="s">
        <v>1951</v>
      </c>
      <c r="B1886" s="12"/>
      <c r="C1886" s="7"/>
      <c r="D1886" s="7"/>
      <c r="E1886" s="30"/>
      <c r="F1886" s="7"/>
      <c r="G1886" s="7"/>
      <c r="H1886" s="7"/>
      <c r="I1886" s="7"/>
      <c r="J1886" s="7"/>
      <c r="K1886" s="7"/>
      <c r="L1886" s="7"/>
      <c r="M1886" s="8"/>
      <c r="N1886" s="8"/>
      <c r="O1886" s="8">
        <f>Recensement_CXPI_PIC_IAE26_TT_AURA[[#This Row],[Taux Horaire
Coût pédagogique/h
A saisir ]]*Recensement_CXPI_PIC_IAE26_TT_AURA[[#This Row],[Durée Formation (Heures)
A saisir ]]*Recensement_CXPI_PIC_IAE26_TT_AURA[[#This Row],[Nombre participants prévisionnels
A saisir ]]</f>
        <v>0</v>
      </c>
      <c r="P1886" s="8">
        <f>(13*Recensement_CXPI_PIC_IAE26_TT_AURA[[#This Row],[Durée Formation (Heures)
A saisir ]]*Recensement_CXPI_PIC_IAE26_TT_AURA[[#This Row],[Nombre participants prévisionnels
A saisir ]])</f>
        <v>0</v>
      </c>
      <c r="Q1886" s="8">
        <f>Recensement_CXPI_PIC_IAE26_TT_AURA[[#This Row],[Nombre participants prévisionnels
A saisir ]]*Recensement_CXPI_PIC_IAE26_TT_AURA[[#This Row],[ Montant Frais annexes Total /stagiaire
A saisir]]</f>
        <v>0</v>
      </c>
      <c r="R18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6" s="18">
        <f t="shared" si="29"/>
        <v>0</v>
      </c>
      <c r="T18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V1886))</f>
        <v>0</v>
      </c>
      <c r="U1886" s="8">
        <f>(18*Recensement_CXPI_PIC_IAE26_TT_AURA[[#This Row],[Nombre participants prévisionnels
A saisir ]]*Recensement_CXPI_PIC_IAE26_TT_AURA[[#This Row],[Durée Formation (Heures)
A saisir ]])</f>
        <v>0</v>
      </c>
      <c r="V18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6" s="8"/>
    </row>
    <row r="1887" spans="1:23">
      <c r="A1887" s="11" t="s">
        <v>1952</v>
      </c>
      <c r="B1887" s="12"/>
      <c r="C1887" s="7"/>
      <c r="D1887" s="7"/>
      <c r="E1887" s="30"/>
      <c r="F1887" s="7"/>
      <c r="G1887" s="7"/>
      <c r="H1887" s="7"/>
      <c r="I1887" s="7"/>
      <c r="J1887" s="7"/>
      <c r="K1887" s="7"/>
      <c r="L1887" s="7"/>
      <c r="M1887" s="8"/>
      <c r="N1887" s="8"/>
      <c r="O1887" s="8">
        <f>Recensement_CXPI_PIC_IAE26_TT_AURA[[#This Row],[Taux Horaire
Coût pédagogique/h
A saisir ]]*Recensement_CXPI_PIC_IAE26_TT_AURA[[#This Row],[Durée Formation (Heures)
A saisir ]]*Recensement_CXPI_PIC_IAE26_TT_AURA[[#This Row],[Nombre participants prévisionnels
A saisir ]]</f>
        <v>0</v>
      </c>
      <c r="P1887" s="8">
        <f>(13*Recensement_CXPI_PIC_IAE26_TT_AURA[[#This Row],[Durée Formation (Heures)
A saisir ]]*Recensement_CXPI_PIC_IAE26_TT_AURA[[#This Row],[Nombre participants prévisionnels
A saisir ]])</f>
        <v>0</v>
      </c>
      <c r="Q1887" s="8">
        <f>Recensement_CXPI_PIC_IAE26_TT_AURA[[#This Row],[Nombre participants prévisionnels
A saisir ]]*Recensement_CXPI_PIC_IAE26_TT_AURA[[#This Row],[ Montant Frais annexes Total /stagiaire
A saisir]]</f>
        <v>0</v>
      </c>
      <c r="R18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7" s="18">
        <f t="shared" si="29"/>
        <v>0</v>
      </c>
      <c r="T18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V1887))</f>
        <v>0</v>
      </c>
      <c r="U1887" s="8">
        <f>(18*Recensement_CXPI_PIC_IAE26_TT_AURA[[#This Row],[Nombre participants prévisionnels
A saisir ]]*Recensement_CXPI_PIC_IAE26_TT_AURA[[#This Row],[Durée Formation (Heures)
A saisir ]])</f>
        <v>0</v>
      </c>
      <c r="V18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7" s="8"/>
    </row>
    <row r="1888" spans="1:23">
      <c r="A1888" s="11" t="s">
        <v>1953</v>
      </c>
      <c r="B1888" s="12"/>
      <c r="C1888" s="7"/>
      <c r="D1888" s="7"/>
      <c r="E1888" s="30"/>
      <c r="F1888" s="7"/>
      <c r="G1888" s="7"/>
      <c r="H1888" s="7"/>
      <c r="I1888" s="7"/>
      <c r="J1888" s="7"/>
      <c r="K1888" s="7"/>
      <c r="L1888" s="7"/>
      <c r="M1888" s="8"/>
      <c r="N1888" s="8"/>
      <c r="O1888" s="8">
        <f>Recensement_CXPI_PIC_IAE26_TT_AURA[[#This Row],[Taux Horaire
Coût pédagogique/h
A saisir ]]*Recensement_CXPI_PIC_IAE26_TT_AURA[[#This Row],[Durée Formation (Heures)
A saisir ]]*Recensement_CXPI_PIC_IAE26_TT_AURA[[#This Row],[Nombre participants prévisionnels
A saisir ]]</f>
        <v>0</v>
      </c>
      <c r="P1888" s="8">
        <f>(13*Recensement_CXPI_PIC_IAE26_TT_AURA[[#This Row],[Durée Formation (Heures)
A saisir ]]*Recensement_CXPI_PIC_IAE26_TT_AURA[[#This Row],[Nombre participants prévisionnels
A saisir ]])</f>
        <v>0</v>
      </c>
      <c r="Q1888" s="8">
        <f>Recensement_CXPI_PIC_IAE26_TT_AURA[[#This Row],[Nombre participants prévisionnels
A saisir ]]*Recensement_CXPI_PIC_IAE26_TT_AURA[[#This Row],[ Montant Frais annexes Total /stagiaire
A saisir]]</f>
        <v>0</v>
      </c>
      <c r="R18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8" s="18">
        <f t="shared" si="29"/>
        <v>0</v>
      </c>
      <c r="T18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V1888))</f>
        <v>0</v>
      </c>
      <c r="U1888" s="8">
        <f>(18*Recensement_CXPI_PIC_IAE26_TT_AURA[[#This Row],[Nombre participants prévisionnels
A saisir ]]*Recensement_CXPI_PIC_IAE26_TT_AURA[[#This Row],[Durée Formation (Heures)
A saisir ]])</f>
        <v>0</v>
      </c>
      <c r="V18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8" s="8"/>
    </row>
    <row r="1889" spans="1:23">
      <c r="A1889" s="11" t="s">
        <v>1954</v>
      </c>
      <c r="B1889" s="12"/>
      <c r="C1889" s="7"/>
      <c r="D1889" s="7"/>
      <c r="E1889" s="30"/>
      <c r="F1889" s="7"/>
      <c r="G1889" s="7"/>
      <c r="H1889" s="7"/>
      <c r="I1889" s="7"/>
      <c r="J1889" s="7"/>
      <c r="K1889" s="7"/>
      <c r="L1889" s="7"/>
      <c r="M1889" s="8"/>
      <c r="N1889" s="8"/>
      <c r="O1889" s="8">
        <f>Recensement_CXPI_PIC_IAE26_TT_AURA[[#This Row],[Taux Horaire
Coût pédagogique/h
A saisir ]]*Recensement_CXPI_PIC_IAE26_TT_AURA[[#This Row],[Durée Formation (Heures)
A saisir ]]*Recensement_CXPI_PIC_IAE26_TT_AURA[[#This Row],[Nombre participants prévisionnels
A saisir ]]</f>
        <v>0</v>
      </c>
      <c r="P1889" s="8">
        <f>(13*Recensement_CXPI_PIC_IAE26_TT_AURA[[#This Row],[Durée Formation (Heures)
A saisir ]]*Recensement_CXPI_PIC_IAE26_TT_AURA[[#This Row],[Nombre participants prévisionnels
A saisir ]])</f>
        <v>0</v>
      </c>
      <c r="Q1889" s="8">
        <f>Recensement_CXPI_PIC_IAE26_TT_AURA[[#This Row],[Nombre participants prévisionnels
A saisir ]]*Recensement_CXPI_PIC_IAE26_TT_AURA[[#This Row],[ Montant Frais annexes Total /stagiaire
A saisir]]</f>
        <v>0</v>
      </c>
      <c r="R18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89" s="18">
        <f t="shared" si="29"/>
        <v>0</v>
      </c>
      <c r="T18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V1889))</f>
        <v>0</v>
      </c>
      <c r="U1889" s="8">
        <f>(18*Recensement_CXPI_PIC_IAE26_TT_AURA[[#This Row],[Nombre participants prévisionnels
A saisir ]]*Recensement_CXPI_PIC_IAE26_TT_AURA[[#This Row],[Durée Formation (Heures)
A saisir ]])</f>
        <v>0</v>
      </c>
      <c r="V18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89" s="8"/>
    </row>
    <row r="1890" spans="1:23">
      <c r="A1890" s="11" t="s">
        <v>1955</v>
      </c>
      <c r="B1890" s="12"/>
      <c r="C1890" s="7"/>
      <c r="D1890" s="7"/>
      <c r="E1890" s="30"/>
      <c r="F1890" s="7"/>
      <c r="G1890" s="7"/>
      <c r="H1890" s="7"/>
      <c r="I1890" s="7"/>
      <c r="J1890" s="7"/>
      <c r="K1890" s="7"/>
      <c r="L1890" s="7"/>
      <c r="M1890" s="8"/>
      <c r="N1890" s="8"/>
      <c r="O1890" s="8">
        <f>Recensement_CXPI_PIC_IAE26_TT_AURA[[#This Row],[Taux Horaire
Coût pédagogique/h
A saisir ]]*Recensement_CXPI_PIC_IAE26_TT_AURA[[#This Row],[Durée Formation (Heures)
A saisir ]]*Recensement_CXPI_PIC_IAE26_TT_AURA[[#This Row],[Nombre participants prévisionnels
A saisir ]]</f>
        <v>0</v>
      </c>
      <c r="P1890" s="8">
        <f>(13*Recensement_CXPI_PIC_IAE26_TT_AURA[[#This Row],[Durée Formation (Heures)
A saisir ]]*Recensement_CXPI_PIC_IAE26_TT_AURA[[#This Row],[Nombre participants prévisionnels
A saisir ]])</f>
        <v>0</v>
      </c>
      <c r="Q1890" s="8">
        <f>Recensement_CXPI_PIC_IAE26_TT_AURA[[#This Row],[Nombre participants prévisionnels
A saisir ]]*Recensement_CXPI_PIC_IAE26_TT_AURA[[#This Row],[ Montant Frais annexes Total /stagiaire
A saisir]]</f>
        <v>0</v>
      </c>
      <c r="R18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0" s="18">
        <f t="shared" si="29"/>
        <v>0</v>
      </c>
      <c r="T18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V1890))</f>
        <v>0</v>
      </c>
      <c r="U1890" s="8">
        <f>(18*Recensement_CXPI_PIC_IAE26_TT_AURA[[#This Row],[Nombre participants prévisionnels
A saisir ]]*Recensement_CXPI_PIC_IAE26_TT_AURA[[#This Row],[Durée Formation (Heures)
A saisir ]])</f>
        <v>0</v>
      </c>
      <c r="V18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0" s="8"/>
    </row>
    <row r="1891" spans="1:23">
      <c r="A1891" s="11" t="s">
        <v>1956</v>
      </c>
      <c r="B1891" s="12"/>
      <c r="C1891" s="7"/>
      <c r="D1891" s="7"/>
      <c r="E1891" s="30"/>
      <c r="F1891" s="7"/>
      <c r="G1891" s="7"/>
      <c r="H1891" s="7"/>
      <c r="I1891" s="7"/>
      <c r="J1891" s="7"/>
      <c r="K1891" s="7"/>
      <c r="L1891" s="7"/>
      <c r="M1891" s="8"/>
      <c r="N1891" s="8"/>
      <c r="O1891" s="8">
        <f>Recensement_CXPI_PIC_IAE26_TT_AURA[[#This Row],[Taux Horaire
Coût pédagogique/h
A saisir ]]*Recensement_CXPI_PIC_IAE26_TT_AURA[[#This Row],[Durée Formation (Heures)
A saisir ]]*Recensement_CXPI_PIC_IAE26_TT_AURA[[#This Row],[Nombre participants prévisionnels
A saisir ]]</f>
        <v>0</v>
      </c>
      <c r="P1891" s="8">
        <f>(13*Recensement_CXPI_PIC_IAE26_TT_AURA[[#This Row],[Durée Formation (Heures)
A saisir ]]*Recensement_CXPI_PIC_IAE26_TT_AURA[[#This Row],[Nombre participants prévisionnels
A saisir ]])</f>
        <v>0</v>
      </c>
      <c r="Q1891" s="8">
        <f>Recensement_CXPI_PIC_IAE26_TT_AURA[[#This Row],[Nombre participants prévisionnels
A saisir ]]*Recensement_CXPI_PIC_IAE26_TT_AURA[[#This Row],[ Montant Frais annexes Total /stagiaire
A saisir]]</f>
        <v>0</v>
      </c>
      <c r="R18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1" s="18">
        <f t="shared" si="29"/>
        <v>0</v>
      </c>
      <c r="T18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V1891))</f>
        <v>0</v>
      </c>
      <c r="U1891" s="8">
        <f>(18*Recensement_CXPI_PIC_IAE26_TT_AURA[[#This Row],[Nombre participants prévisionnels
A saisir ]]*Recensement_CXPI_PIC_IAE26_TT_AURA[[#This Row],[Durée Formation (Heures)
A saisir ]])</f>
        <v>0</v>
      </c>
      <c r="V18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1" s="8"/>
    </row>
    <row r="1892" spans="1:23">
      <c r="A1892" s="11" t="s">
        <v>1957</v>
      </c>
      <c r="B1892" s="12"/>
      <c r="C1892" s="7"/>
      <c r="D1892" s="7"/>
      <c r="E1892" s="30"/>
      <c r="F1892" s="7"/>
      <c r="G1892" s="7"/>
      <c r="H1892" s="7"/>
      <c r="I1892" s="7"/>
      <c r="J1892" s="7"/>
      <c r="K1892" s="7"/>
      <c r="L1892" s="7"/>
      <c r="M1892" s="8"/>
      <c r="N1892" s="8"/>
      <c r="O1892" s="8">
        <f>Recensement_CXPI_PIC_IAE26_TT_AURA[[#This Row],[Taux Horaire
Coût pédagogique/h
A saisir ]]*Recensement_CXPI_PIC_IAE26_TT_AURA[[#This Row],[Durée Formation (Heures)
A saisir ]]*Recensement_CXPI_PIC_IAE26_TT_AURA[[#This Row],[Nombre participants prévisionnels
A saisir ]]</f>
        <v>0</v>
      </c>
      <c r="P1892" s="8">
        <f>(13*Recensement_CXPI_PIC_IAE26_TT_AURA[[#This Row],[Durée Formation (Heures)
A saisir ]]*Recensement_CXPI_PIC_IAE26_TT_AURA[[#This Row],[Nombre participants prévisionnels
A saisir ]])</f>
        <v>0</v>
      </c>
      <c r="Q1892" s="8">
        <f>Recensement_CXPI_PIC_IAE26_TT_AURA[[#This Row],[Nombre participants prévisionnels
A saisir ]]*Recensement_CXPI_PIC_IAE26_TT_AURA[[#This Row],[ Montant Frais annexes Total /stagiaire
A saisir]]</f>
        <v>0</v>
      </c>
      <c r="R18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2" s="18">
        <f t="shared" si="29"/>
        <v>0</v>
      </c>
      <c r="T18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V1892))</f>
        <v>0</v>
      </c>
      <c r="U1892" s="8">
        <f>(18*Recensement_CXPI_PIC_IAE26_TT_AURA[[#This Row],[Nombre participants prévisionnels
A saisir ]]*Recensement_CXPI_PIC_IAE26_TT_AURA[[#This Row],[Durée Formation (Heures)
A saisir ]])</f>
        <v>0</v>
      </c>
      <c r="V18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2" s="8"/>
    </row>
    <row r="1893" spans="1:23">
      <c r="A1893" s="11" t="s">
        <v>1958</v>
      </c>
      <c r="B1893" s="12"/>
      <c r="C1893" s="7"/>
      <c r="D1893" s="7"/>
      <c r="E1893" s="30"/>
      <c r="F1893" s="7"/>
      <c r="G1893" s="7"/>
      <c r="H1893" s="7"/>
      <c r="I1893" s="7"/>
      <c r="J1893" s="7"/>
      <c r="K1893" s="7"/>
      <c r="L1893" s="7"/>
      <c r="M1893" s="8"/>
      <c r="N1893" s="8"/>
      <c r="O1893" s="8">
        <f>Recensement_CXPI_PIC_IAE26_TT_AURA[[#This Row],[Taux Horaire
Coût pédagogique/h
A saisir ]]*Recensement_CXPI_PIC_IAE26_TT_AURA[[#This Row],[Durée Formation (Heures)
A saisir ]]*Recensement_CXPI_PIC_IAE26_TT_AURA[[#This Row],[Nombre participants prévisionnels
A saisir ]]</f>
        <v>0</v>
      </c>
      <c r="P1893" s="8">
        <f>(13*Recensement_CXPI_PIC_IAE26_TT_AURA[[#This Row],[Durée Formation (Heures)
A saisir ]]*Recensement_CXPI_PIC_IAE26_TT_AURA[[#This Row],[Nombre participants prévisionnels
A saisir ]])</f>
        <v>0</v>
      </c>
      <c r="Q1893" s="8">
        <f>Recensement_CXPI_PIC_IAE26_TT_AURA[[#This Row],[Nombre participants prévisionnels
A saisir ]]*Recensement_CXPI_PIC_IAE26_TT_AURA[[#This Row],[ Montant Frais annexes Total /stagiaire
A saisir]]</f>
        <v>0</v>
      </c>
      <c r="R18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3" s="18">
        <f t="shared" si="29"/>
        <v>0</v>
      </c>
      <c r="T18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V1893))</f>
        <v>0</v>
      </c>
      <c r="U1893" s="8">
        <f>(18*Recensement_CXPI_PIC_IAE26_TT_AURA[[#This Row],[Nombre participants prévisionnels
A saisir ]]*Recensement_CXPI_PIC_IAE26_TT_AURA[[#This Row],[Durée Formation (Heures)
A saisir ]])</f>
        <v>0</v>
      </c>
      <c r="V18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3" s="8"/>
    </row>
    <row r="1894" spans="1:23">
      <c r="A1894" s="11" t="s">
        <v>1959</v>
      </c>
      <c r="B1894" s="12"/>
      <c r="C1894" s="7"/>
      <c r="D1894" s="7"/>
      <c r="E1894" s="30"/>
      <c r="F1894" s="7"/>
      <c r="G1894" s="7"/>
      <c r="H1894" s="7"/>
      <c r="I1894" s="7"/>
      <c r="J1894" s="7"/>
      <c r="K1894" s="7"/>
      <c r="L1894" s="7"/>
      <c r="M1894" s="8"/>
      <c r="N1894" s="8"/>
      <c r="O1894" s="8">
        <f>Recensement_CXPI_PIC_IAE26_TT_AURA[[#This Row],[Taux Horaire
Coût pédagogique/h
A saisir ]]*Recensement_CXPI_PIC_IAE26_TT_AURA[[#This Row],[Durée Formation (Heures)
A saisir ]]*Recensement_CXPI_PIC_IAE26_TT_AURA[[#This Row],[Nombre participants prévisionnels
A saisir ]]</f>
        <v>0</v>
      </c>
      <c r="P1894" s="8">
        <f>(13*Recensement_CXPI_PIC_IAE26_TT_AURA[[#This Row],[Durée Formation (Heures)
A saisir ]]*Recensement_CXPI_PIC_IAE26_TT_AURA[[#This Row],[Nombre participants prévisionnels
A saisir ]])</f>
        <v>0</v>
      </c>
      <c r="Q1894" s="8">
        <f>Recensement_CXPI_PIC_IAE26_TT_AURA[[#This Row],[Nombre participants prévisionnels
A saisir ]]*Recensement_CXPI_PIC_IAE26_TT_AURA[[#This Row],[ Montant Frais annexes Total /stagiaire
A saisir]]</f>
        <v>0</v>
      </c>
      <c r="R18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4" s="18">
        <f t="shared" si="29"/>
        <v>0</v>
      </c>
      <c r="T18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V1894))</f>
        <v>0</v>
      </c>
      <c r="U1894" s="8">
        <f>(18*Recensement_CXPI_PIC_IAE26_TT_AURA[[#This Row],[Nombre participants prévisionnels
A saisir ]]*Recensement_CXPI_PIC_IAE26_TT_AURA[[#This Row],[Durée Formation (Heures)
A saisir ]])</f>
        <v>0</v>
      </c>
      <c r="V18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4" s="8"/>
    </row>
    <row r="1895" spans="1:23">
      <c r="A1895" s="11" t="s">
        <v>1960</v>
      </c>
      <c r="B1895" s="12"/>
      <c r="C1895" s="7"/>
      <c r="D1895" s="7"/>
      <c r="E1895" s="30"/>
      <c r="F1895" s="7"/>
      <c r="G1895" s="7"/>
      <c r="H1895" s="7"/>
      <c r="I1895" s="7"/>
      <c r="J1895" s="7"/>
      <c r="K1895" s="7"/>
      <c r="L1895" s="7"/>
      <c r="M1895" s="8"/>
      <c r="N1895" s="8"/>
      <c r="O1895" s="8">
        <f>Recensement_CXPI_PIC_IAE26_TT_AURA[[#This Row],[Taux Horaire
Coût pédagogique/h
A saisir ]]*Recensement_CXPI_PIC_IAE26_TT_AURA[[#This Row],[Durée Formation (Heures)
A saisir ]]*Recensement_CXPI_PIC_IAE26_TT_AURA[[#This Row],[Nombre participants prévisionnels
A saisir ]]</f>
        <v>0</v>
      </c>
      <c r="P1895" s="8">
        <f>(13*Recensement_CXPI_PIC_IAE26_TT_AURA[[#This Row],[Durée Formation (Heures)
A saisir ]]*Recensement_CXPI_PIC_IAE26_TT_AURA[[#This Row],[Nombre participants prévisionnels
A saisir ]])</f>
        <v>0</v>
      </c>
      <c r="Q1895" s="8">
        <f>Recensement_CXPI_PIC_IAE26_TT_AURA[[#This Row],[Nombre participants prévisionnels
A saisir ]]*Recensement_CXPI_PIC_IAE26_TT_AURA[[#This Row],[ Montant Frais annexes Total /stagiaire
A saisir]]</f>
        <v>0</v>
      </c>
      <c r="R18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5" s="18">
        <f t="shared" si="29"/>
        <v>0</v>
      </c>
      <c r="T18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V1895))</f>
        <v>0</v>
      </c>
      <c r="U1895" s="8">
        <f>(18*Recensement_CXPI_PIC_IAE26_TT_AURA[[#This Row],[Nombre participants prévisionnels
A saisir ]]*Recensement_CXPI_PIC_IAE26_TT_AURA[[#This Row],[Durée Formation (Heures)
A saisir ]])</f>
        <v>0</v>
      </c>
      <c r="V18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5" s="8"/>
    </row>
    <row r="1896" spans="1:23">
      <c r="A1896" s="11" t="s">
        <v>1961</v>
      </c>
      <c r="B1896" s="12"/>
      <c r="C1896" s="7"/>
      <c r="D1896" s="7"/>
      <c r="E1896" s="30"/>
      <c r="F1896" s="7"/>
      <c r="G1896" s="7"/>
      <c r="H1896" s="7"/>
      <c r="I1896" s="7"/>
      <c r="J1896" s="7"/>
      <c r="K1896" s="7"/>
      <c r="L1896" s="7"/>
      <c r="M1896" s="8"/>
      <c r="N1896" s="8"/>
      <c r="O1896" s="8">
        <f>Recensement_CXPI_PIC_IAE26_TT_AURA[[#This Row],[Taux Horaire
Coût pédagogique/h
A saisir ]]*Recensement_CXPI_PIC_IAE26_TT_AURA[[#This Row],[Durée Formation (Heures)
A saisir ]]*Recensement_CXPI_PIC_IAE26_TT_AURA[[#This Row],[Nombre participants prévisionnels
A saisir ]]</f>
        <v>0</v>
      </c>
      <c r="P1896" s="8">
        <f>(13*Recensement_CXPI_PIC_IAE26_TT_AURA[[#This Row],[Durée Formation (Heures)
A saisir ]]*Recensement_CXPI_PIC_IAE26_TT_AURA[[#This Row],[Nombre participants prévisionnels
A saisir ]])</f>
        <v>0</v>
      </c>
      <c r="Q1896" s="8">
        <f>Recensement_CXPI_PIC_IAE26_TT_AURA[[#This Row],[Nombre participants prévisionnels
A saisir ]]*Recensement_CXPI_PIC_IAE26_TT_AURA[[#This Row],[ Montant Frais annexes Total /stagiaire
A saisir]]</f>
        <v>0</v>
      </c>
      <c r="R18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6" s="18">
        <f t="shared" si="29"/>
        <v>0</v>
      </c>
      <c r="T18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V1896))</f>
        <v>0</v>
      </c>
      <c r="U1896" s="8">
        <f>(18*Recensement_CXPI_PIC_IAE26_TT_AURA[[#This Row],[Nombre participants prévisionnels
A saisir ]]*Recensement_CXPI_PIC_IAE26_TT_AURA[[#This Row],[Durée Formation (Heures)
A saisir ]])</f>
        <v>0</v>
      </c>
      <c r="V18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6" s="8"/>
    </row>
    <row r="1897" spans="1:23">
      <c r="A1897" s="11" t="s">
        <v>1962</v>
      </c>
      <c r="B1897" s="12"/>
      <c r="C1897" s="7"/>
      <c r="D1897" s="7"/>
      <c r="E1897" s="30"/>
      <c r="F1897" s="7"/>
      <c r="G1897" s="7"/>
      <c r="H1897" s="7"/>
      <c r="I1897" s="7"/>
      <c r="J1897" s="7"/>
      <c r="K1897" s="7"/>
      <c r="L1897" s="7"/>
      <c r="M1897" s="8"/>
      <c r="N1897" s="8"/>
      <c r="O1897" s="8">
        <f>Recensement_CXPI_PIC_IAE26_TT_AURA[[#This Row],[Taux Horaire
Coût pédagogique/h
A saisir ]]*Recensement_CXPI_PIC_IAE26_TT_AURA[[#This Row],[Durée Formation (Heures)
A saisir ]]*Recensement_CXPI_PIC_IAE26_TT_AURA[[#This Row],[Nombre participants prévisionnels
A saisir ]]</f>
        <v>0</v>
      </c>
      <c r="P1897" s="8">
        <f>(13*Recensement_CXPI_PIC_IAE26_TT_AURA[[#This Row],[Durée Formation (Heures)
A saisir ]]*Recensement_CXPI_PIC_IAE26_TT_AURA[[#This Row],[Nombre participants prévisionnels
A saisir ]])</f>
        <v>0</v>
      </c>
      <c r="Q1897" s="8">
        <f>Recensement_CXPI_PIC_IAE26_TT_AURA[[#This Row],[Nombre participants prévisionnels
A saisir ]]*Recensement_CXPI_PIC_IAE26_TT_AURA[[#This Row],[ Montant Frais annexes Total /stagiaire
A saisir]]</f>
        <v>0</v>
      </c>
      <c r="R18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7" s="18">
        <f t="shared" si="29"/>
        <v>0</v>
      </c>
      <c r="T18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V1897))</f>
        <v>0</v>
      </c>
      <c r="U1897" s="8">
        <f>(18*Recensement_CXPI_PIC_IAE26_TT_AURA[[#This Row],[Nombre participants prévisionnels
A saisir ]]*Recensement_CXPI_PIC_IAE26_TT_AURA[[#This Row],[Durée Formation (Heures)
A saisir ]])</f>
        <v>0</v>
      </c>
      <c r="V18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7" s="8"/>
    </row>
    <row r="1898" spans="1:23">
      <c r="A1898" s="11" t="s">
        <v>1963</v>
      </c>
      <c r="B1898" s="12"/>
      <c r="C1898" s="7"/>
      <c r="D1898" s="7"/>
      <c r="E1898" s="30"/>
      <c r="F1898" s="7"/>
      <c r="G1898" s="7"/>
      <c r="H1898" s="7"/>
      <c r="I1898" s="7"/>
      <c r="J1898" s="7"/>
      <c r="K1898" s="7"/>
      <c r="L1898" s="7"/>
      <c r="M1898" s="8"/>
      <c r="N1898" s="8"/>
      <c r="O1898" s="8">
        <f>Recensement_CXPI_PIC_IAE26_TT_AURA[[#This Row],[Taux Horaire
Coût pédagogique/h
A saisir ]]*Recensement_CXPI_PIC_IAE26_TT_AURA[[#This Row],[Durée Formation (Heures)
A saisir ]]*Recensement_CXPI_PIC_IAE26_TT_AURA[[#This Row],[Nombre participants prévisionnels
A saisir ]]</f>
        <v>0</v>
      </c>
      <c r="P1898" s="8">
        <f>(13*Recensement_CXPI_PIC_IAE26_TT_AURA[[#This Row],[Durée Formation (Heures)
A saisir ]]*Recensement_CXPI_PIC_IAE26_TT_AURA[[#This Row],[Nombre participants prévisionnels
A saisir ]])</f>
        <v>0</v>
      </c>
      <c r="Q1898" s="8">
        <f>Recensement_CXPI_PIC_IAE26_TT_AURA[[#This Row],[Nombre participants prévisionnels
A saisir ]]*Recensement_CXPI_PIC_IAE26_TT_AURA[[#This Row],[ Montant Frais annexes Total /stagiaire
A saisir]]</f>
        <v>0</v>
      </c>
      <c r="R18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8" s="18">
        <f t="shared" si="29"/>
        <v>0</v>
      </c>
      <c r="T18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V1898))</f>
        <v>0</v>
      </c>
      <c r="U1898" s="8">
        <f>(18*Recensement_CXPI_PIC_IAE26_TT_AURA[[#This Row],[Nombre participants prévisionnels
A saisir ]]*Recensement_CXPI_PIC_IAE26_TT_AURA[[#This Row],[Durée Formation (Heures)
A saisir ]])</f>
        <v>0</v>
      </c>
      <c r="V18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8" s="8"/>
    </row>
    <row r="1899" spans="1:23">
      <c r="A1899" s="11" t="s">
        <v>1964</v>
      </c>
      <c r="B1899" s="12"/>
      <c r="C1899" s="7"/>
      <c r="D1899" s="7"/>
      <c r="E1899" s="30"/>
      <c r="F1899" s="7"/>
      <c r="G1899" s="7"/>
      <c r="H1899" s="7"/>
      <c r="I1899" s="7"/>
      <c r="J1899" s="7"/>
      <c r="K1899" s="7"/>
      <c r="L1899" s="7"/>
      <c r="M1899" s="8"/>
      <c r="N1899" s="8"/>
      <c r="O1899" s="8">
        <f>Recensement_CXPI_PIC_IAE26_TT_AURA[[#This Row],[Taux Horaire
Coût pédagogique/h
A saisir ]]*Recensement_CXPI_PIC_IAE26_TT_AURA[[#This Row],[Durée Formation (Heures)
A saisir ]]*Recensement_CXPI_PIC_IAE26_TT_AURA[[#This Row],[Nombre participants prévisionnels
A saisir ]]</f>
        <v>0</v>
      </c>
      <c r="P1899" s="8">
        <f>(13*Recensement_CXPI_PIC_IAE26_TT_AURA[[#This Row],[Durée Formation (Heures)
A saisir ]]*Recensement_CXPI_PIC_IAE26_TT_AURA[[#This Row],[Nombre participants prévisionnels
A saisir ]])</f>
        <v>0</v>
      </c>
      <c r="Q1899" s="8">
        <f>Recensement_CXPI_PIC_IAE26_TT_AURA[[#This Row],[Nombre participants prévisionnels
A saisir ]]*Recensement_CXPI_PIC_IAE26_TT_AURA[[#This Row],[ Montant Frais annexes Total /stagiaire
A saisir]]</f>
        <v>0</v>
      </c>
      <c r="R18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899" s="18">
        <f t="shared" si="29"/>
        <v>0</v>
      </c>
      <c r="T18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V1899))</f>
        <v>0</v>
      </c>
      <c r="U1899" s="8">
        <f>(18*Recensement_CXPI_PIC_IAE26_TT_AURA[[#This Row],[Nombre participants prévisionnels
A saisir ]]*Recensement_CXPI_PIC_IAE26_TT_AURA[[#This Row],[Durée Formation (Heures)
A saisir ]])</f>
        <v>0</v>
      </c>
      <c r="V18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899" s="8"/>
    </row>
    <row r="1900" spans="1:23">
      <c r="A1900" s="11" t="s">
        <v>1965</v>
      </c>
      <c r="B1900" s="12"/>
      <c r="C1900" s="7"/>
      <c r="D1900" s="7"/>
      <c r="E1900" s="30"/>
      <c r="F1900" s="7"/>
      <c r="G1900" s="7"/>
      <c r="H1900" s="7"/>
      <c r="I1900" s="7"/>
      <c r="J1900" s="7"/>
      <c r="K1900" s="7"/>
      <c r="L1900" s="7"/>
      <c r="M1900" s="8"/>
      <c r="N1900" s="8"/>
      <c r="O1900" s="8">
        <f>Recensement_CXPI_PIC_IAE26_TT_AURA[[#This Row],[Taux Horaire
Coût pédagogique/h
A saisir ]]*Recensement_CXPI_PIC_IAE26_TT_AURA[[#This Row],[Durée Formation (Heures)
A saisir ]]*Recensement_CXPI_PIC_IAE26_TT_AURA[[#This Row],[Nombre participants prévisionnels
A saisir ]]</f>
        <v>0</v>
      </c>
      <c r="P1900" s="8">
        <f>(13*Recensement_CXPI_PIC_IAE26_TT_AURA[[#This Row],[Durée Formation (Heures)
A saisir ]]*Recensement_CXPI_PIC_IAE26_TT_AURA[[#This Row],[Nombre participants prévisionnels
A saisir ]])</f>
        <v>0</v>
      </c>
      <c r="Q1900" s="8">
        <f>Recensement_CXPI_PIC_IAE26_TT_AURA[[#This Row],[Nombre participants prévisionnels
A saisir ]]*Recensement_CXPI_PIC_IAE26_TT_AURA[[#This Row],[ Montant Frais annexes Total /stagiaire
A saisir]]</f>
        <v>0</v>
      </c>
      <c r="R19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0" s="18">
        <f t="shared" si="29"/>
        <v>0</v>
      </c>
      <c r="T19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V1900))</f>
        <v>0</v>
      </c>
      <c r="U1900" s="8">
        <f>(18*Recensement_CXPI_PIC_IAE26_TT_AURA[[#This Row],[Nombre participants prévisionnels
A saisir ]]*Recensement_CXPI_PIC_IAE26_TT_AURA[[#This Row],[Durée Formation (Heures)
A saisir ]])</f>
        <v>0</v>
      </c>
      <c r="V19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0" s="8"/>
    </row>
    <row r="1901" spans="1:23">
      <c r="A1901" s="11" t="s">
        <v>1966</v>
      </c>
      <c r="B1901" s="12"/>
      <c r="C1901" s="7"/>
      <c r="D1901" s="7"/>
      <c r="E1901" s="30"/>
      <c r="F1901" s="7"/>
      <c r="G1901" s="7"/>
      <c r="H1901" s="7"/>
      <c r="I1901" s="7"/>
      <c r="J1901" s="7"/>
      <c r="K1901" s="7"/>
      <c r="L1901" s="7"/>
      <c r="M1901" s="8"/>
      <c r="N1901" s="8"/>
      <c r="O1901" s="8">
        <f>Recensement_CXPI_PIC_IAE26_TT_AURA[[#This Row],[Taux Horaire
Coût pédagogique/h
A saisir ]]*Recensement_CXPI_PIC_IAE26_TT_AURA[[#This Row],[Durée Formation (Heures)
A saisir ]]*Recensement_CXPI_PIC_IAE26_TT_AURA[[#This Row],[Nombre participants prévisionnels
A saisir ]]</f>
        <v>0</v>
      </c>
      <c r="P1901" s="8">
        <f>(13*Recensement_CXPI_PIC_IAE26_TT_AURA[[#This Row],[Durée Formation (Heures)
A saisir ]]*Recensement_CXPI_PIC_IAE26_TT_AURA[[#This Row],[Nombre participants prévisionnels
A saisir ]])</f>
        <v>0</v>
      </c>
      <c r="Q1901" s="8">
        <f>Recensement_CXPI_PIC_IAE26_TT_AURA[[#This Row],[Nombre participants prévisionnels
A saisir ]]*Recensement_CXPI_PIC_IAE26_TT_AURA[[#This Row],[ Montant Frais annexes Total /stagiaire
A saisir]]</f>
        <v>0</v>
      </c>
      <c r="R19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1" s="18">
        <f t="shared" si="29"/>
        <v>0</v>
      </c>
      <c r="T19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V1901))</f>
        <v>0</v>
      </c>
      <c r="U1901" s="8">
        <f>(18*Recensement_CXPI_PIC_IAE26_TT_AURA[[#This Row],[Nombre participants prévisionnels
A saisir ]]*Recensement_CXPI_PIC_IAE26_TT_AURA[[#This Row],[Durée Formation (Heures)
A saisir ]])</f>
        <v>0</v>
      </c>
      <c r="V19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1" s="8"/>
    </row>
    <row r="1902" spans="1:23">
      <c r="A1902" s="11" t="s">
        <v>1967</v>
      </c>
      <c r="B1902" s="12"/>
      <c r="C1902" s="7"/>
      <c r="D1902" s="7"/>
      <c r="E1902" s="30"/>
      <c r="F1902" s="7"/>
      <c r="G1902" s="7"/>
      <c r="H1902" s="7"/>
      <c r="I1902" s="7"/>
      <c r="J1902" s="7"/>
      <c r="K1902" s="7"/>
      <c r="L1902" s="7"/>
      <c r="M1902" s="8"/>
      <c r="N1902" s="8"/>
      <c r="O1902" s="8">
        <f>Recensement_CXPI_PIC_IAE26_TT_AURA[[#This Row],[Taux Horaire
Coût pédagogique/h
A saisir ]]*Recensement_CXPI_PIC_IAE26_TT_AURA[[#This Row],[Durée Formation (Heures)
A saisir ]]*Recensement_CXPI_PIC_IAE26_TT_AURA[[#This Row],[Nombre participants prévisionnels
A saisir ]]</f>
        <v>0</v>
      </c>
      <c r="P1902" s="8">
        <f>(13*Recensement_CXPI_PIC_IAE26_TT_AURA[[#This Row],[Durée Formation (Heures)
A saisir ]]*Recensement_CXPI_PIC_IAE26_TT_AURA[[#This Row],[Nombre participants prévisionnels
A saisir ]])</f>
        <v>0</v>
      </c>
      <c r="Q1902" s="8">
        <f>Recensement_CXPI_PIC_IAE26_TT_AURA[[#This Row],[Nombre participants prévisionnels
A saisir ]]*Recensement_CXPI_PIC_IAE26_TT_AURA[[#This Row],[ Montant Frais annexes Total /stagiaire
A saisir]]</f>
        <v>0</v>
      </c>
      <c r="R19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2" s="18">
        <f t="shared" si="29"/>
        <v>0</v>
      </c>
      <c r="T19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V1902))</f>
        <v>0</v>
      </c>
      <c r="U1902" s="8">
        <f>(18*Recensement_CXPI_PIC_IAE26_TT_AURA[[#This Row],[Nombre participants prévisionnels
A saisir ]]*Recensement_CXPI_PIC_IAE26_TT_AURA[[#This Row],[Durée Formation (Heures)
A saisir ]])</f>
        <v>0</v>
      </c>
      <c r="V19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2" s="8"/>
    </row>
    <row r="1903" spans="1:23">
      <c r="A1903" s="11" t="s">
        <v>1968</v>
      </c>
      <c r="B1903" s="12"/>
      <c r="C1903" s="7"/>
      <c r="D1903" s="7"/>
      <c r="E1903" s="30"/>
      <c r="F1903" s="7"/>
      <c r="G1903" s="7"/>
      <c r="H1903" s="7"/>
      <c r="I1903" s="7"/>
      <c r="J1903" s="7"/>
      <c r="K1903" s="7"/>
      <c r="L1903" s="7"/>
      <c r="M1903" s="8"/>
      <c r="N1903" s="8"/>
      <c r="O1903" s="8">
        <f>Recensement_CXPI_PIC_IAE26_TT_AURA[[#This Row],[Taux Horaire
Coût pédagogique/h
A saisir ]]*Recensement_CXPI_PIC_IAE26_TT_AURA[[#This Row],[Durée Formation (Heures)
A saisir ]]*Recensement_CXPI_PIC_IAE26_TT_AURA[[#This Row],[Nombre participants prévisionnels
A saisir ]]</f>
        <v>0</v>
      </c>
      <c r="P1903" s="8">
        <f>(13*Recensement_CXPI_PIC_IAE26_TT_AURA[[#This Row],[Durée Formation (Heures)
A saisir ]]*Recensement_CXPI_PIC_IAE26_TT_AURA[[#This Row],[Nombre participants prévisionnels
A saisir ]])</f>
        <v>0</v>
      </c>
      <c r="Q1903" s="8">
        <f>Recensement_CXPI_PIC_IAE26_TT_AURA[[#This Row],[Nombre participants prévisionnels
A saisir ]]*Recensement_CXPI_PIC_IAE26_TT_AURA[[#This Row],[ Montant Frais annexes Total /stagiaire
A saisir]]</f>
        <v>0</v>
      </c>
      <c r="R19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3" s="18">
        <f t="shared" si="29"/>
        <v>0</v>
      </c>
      <c r="T19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V1903))</f>
        <v>0</v>
      </c>
      <c r="U1903" s="8">
        <f>(18*Recensement_CXPI_PIC_IAE26_TT_AURA[[#This Row],[Nombre participants prévisionnels
A saisir ]]*Recensement_CXPI_PIC_IAE26_TT_AURA[[#This Row],[Durée Formation (Heures)
A saisir ]])</f>
        <v>0</v>
      </c>
      <c r="V19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3" s="8"/>
    </row>
    <row r="1904" spans="1:23">
      <c r="A1904" s="11" t="s">
        <v>1969</v>
      </c>
      <c r="B1904" s="12"/>
      <c r="C1904" s="7"/>
      <c r="D1904" s="7"/>
      <c r="E1904" s="30"/>
      <c r="F1904" s="7"/>
      <c r="G1904" s="7"/>
      <c r="H1904" s="7"/>
      <c r="I1904" s="7"/>
      <c r="J1904" s="7"/>
      <c r="K1904" s="7"/>
      <c r="L1904" s="7"/>
      <c r="M1904" s="8"/>
      <c r="N1904" s="8"/>
      <c r="O1904" s="8">
        <f>Recensement_CXPI_PIC_IAE26_TT_AURA[[#This Row],[Taux Horaire
Coût pédagogique/h
A saisir ]]*Recensement_CXPI_PIC_IAE26_TT_AURA[[#This Row],[Durée Formation (Heures)
A saisir ]]*Recensement_CXPI_PIC_IAE26_TT_AURA[[#This Row],[Nombre participants prévisionnels
A saisir ]]</f>
        <v>0</v>
      </c>
      <c r="P1904" s="8">
        <f>(13*Recensement_CXPI_PIC_IAE26_TT_AURA[[#This Row],[Durée Formation (Heures)
A saisir ]]*Recensement_CXPI_PIC_IAE26_TT_AURA[[#This Row],[Nombre participants prévisionnels
A saisir ]])</f>
        <v>0</v>
      </c>
      <c r="Q1904" s="8">
        <f>Recensement_CXPI_PIC_IAE26_TT_AURA[[#This Row],[Nombre participants prévisionnels
A saisir ]]*Recensement_CXPI_PIC_IAE26_TT_AURA[[#This Row],[ Montant Frais annexes Total /stagiaire
A saisir]]</f>
        <v>0</v>
      </c>
      <c r="R19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4" s="18">
        <f t="shared" si="29"/>
        <v>0</v>
      </c>
      <c r="T19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V1904))</f>
        <v>0</v>
      </c>
      <c r="U1904" s="8">
        <f>(18*Recensement_CXPI_PIC_IAE26_TT_AURA[[#This Row],[Nombre participants prévisionnels
A saisir ]]*Recensement_CXPI_PIC_IAE26_TT_AURA[[#This Row],[Durée Formation (Heures)
A saisir ]])</f>
        <v>0</v>
      </c>
      <c r="V19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4" s="8"/>
    </row>
    <row r="1905" spans="1:23">
      <c r="A1905" s="11" t="s">
        <v>1970</v>
      </c>
      <c r="B1905" s="12"/>
      <c r="C1905" s="7"/>
      <c r="D1905" s="7"/>
      <c r="E1905" s="30"/>
      <c r="F1905" s="7"/>
      <c r="G1905" s="7"/>
      <c r="H1905" s="7"/>
      <c r="I1905" s="7"/>
      <c r="J1905" s="7"/>
      <c r="K1905" s="7"/>
      <c r="L1905" s="7"/>
      <c r="M1905" s="8"/>
      <c r="N1905" s="8"/>
      <c r="O1905" s="8">
        <f>Recensement_CXPI_PIC_IAE26_TT_AURA[[#This Row],[Taux Horaire
Coût pédagogique/h
A saisir ]]*Recensement_CXPI_PIC_IAE26_TT_AURA[[#This Row],[Durée Formation (Heures)
A saisir ]]*Recensement_CXPI_PIC_IAE26_TT_AURA[[#This Row],[Nombre participants prévisionnels
A saisir ]]</f>
        <v>0</v>
      </c>
      <c r="P1905" s="8">
        <f>(13*Recensement_CXPI_PIC_IAE26_TT_AURA[[#This Row],[Durée Formation (Heures)
A saisir ]]*Recensement_CXPI_PIC_IAE26_TT_AURA[[#This Row],[Nombre participants prévisionnels
A saisir ]])</f>
        <v>0</v>
      </c>
      <c r="Q1905" s="8">
        <f>Recensement_CXPI_PIC_IAE26_TT_AURA[[#This Row],[Nombre participants prévisionnels
A saisir ]]*Recensement_CXPI_PIC_IAE26_TT_AURA[[#This Row],[ Montant Frais annexes Total /stagiaire
A saisir]]</f>
        <v>0</v>
      </c>
      <c r="R19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5" s="18">
        <f t="shared" si="29"/>
        <v>0</v>
      </c>
      <c r="T19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V1905))</f>
        <v>0</v>
      </c>
      <c r="U1905" s="8">
        <f>(18*Recensement_CXPI_PIC_IAE26_TT_AURA[[#This Row],[Nombre participants prévisionnels
A saisir ]]*Recensement_CXPI_PIC_IAE26_TT_AURA[[#This Row],[Durée Formation (Heures)
A saisir ]])</f>
        <v>0</v>
      </c>
      <c r="V19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5" s="8"/>
    </row>
    <row r="1906" spans="1:23">
      <c r="A1906" s="11" t="s">
        <v>1971</v>
      </c>
      <c r="B1906" s="12"/>
      <c r="C1906" s="7"/>
      <c r="D1906" s="7"/>
      <c r="E1906" s="30"/>
      <c r="F1906" s="7"/>
      <c r="G1906" s="7"/>
      <c r="H1906" s="7"/>
      <c r="I1906" s="7"/>
      <c r="J1906" s="7"/>
      <c r="K1906" s="7"/>
      <c r="L1906" s="7"/>
      <c r="M1906" s="8"/>
      <c r="N1906" s="8"/>
      <c r="O1906" s="8">
        <f>Recensement_CXPI_PIC_IAE26_TT_AURA[[#This Row],[Taux Horaire
Coût pédagogique/h
A saisir ]]*Recensement_CXPI_PIC_IAE26_TT_AURA[[#This Row],[Durée Formation (Heures)
A saisir ]]*Recensement_CXPI_PIC_IAE26_TT_AURA[[#This Row],[Nombre participants prévisionnels
A saisir ]]</f>
        <v>0</v>
      </c>
      <c r="P1906" s="8">
        <f>(13*Recensement_CXPI_PIC_IAE26_TT_AURA[[#This Row],[Durée Formation (Heures)
A saisir ]]*Recensement_CXPI_PIC_IAE26_TT_AURA[[#This Row],[Nombre participants prévisionnels
A saisir ]])</f>
        <v>0</v>
      </c>
      <c r="Q1906" s="8">
        <f>Recensement_CXPI_PIC_IAE26_TT_AURA[[#This Row],[Nombre participants prévisionnels
A saisir ]]*Recensement_CXPI_PIC_IAE26_TT_AURA[[#This Row],[ Montant Frais annexes Total /stagiaire
A saisir]]</f>
        <v>0</v>
      </c>
      <c r="R19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6" s="18">
        <f t="shared" si="29"/>
        <v>0</v>
      </c>
      <c r="T19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V1906))</f>
        <v>0</v>
      </c>
      <c r="U1906" s="8">
        <f>(18*Recensement_CXPI_PIC_IAE26_TT_AURA[[#This Row],[Nombre participants prévisionnels
A saisir ]]*Recensement_CXPI_PIC_IAE26_TT_AURA[[#This Row],[Durée Formation (Heures)
A saisir ]])</f>
        <v>0</v>
      </c>
      <c r="V19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6" s="8"/>
    </row>
    <row r="1907" spans="1:23">
      <c r="A1907" s="11" t="s">
        <v>1972</v>
      </c>
      <c r="B1907" s="12"/>
      <c r="C1907" s="7"/>
      <c r="D1907" s="7"/>
      <c r="E1907" s="30"/>
      <c r="F1907" s="7"/>
      <c r="G1907" s="7"/>
      <c r="H1907" s="7"/>
      <c r="I1907" s="7"/>
      <c r="J1907" s="7"/>
      <c r="K1907" s="7"/>
      <c r="L1907" s="7"/>
      <c r="M1907" s="8"/>
      <c r="N1907" s="8"/>
      <c r="O1907" s="8">
        <f>Recensement_CXPI_PIC_IAE26_TT_AURA[[#This Row],[Taux Horaire
Coût pédagogique/h
A saisir ]]*Recensement_CXPI_PIC_IAE26_TT_AURA[[#This Row],[Durée Formation (Heures)
A saisir ]]*Recensement_CXPI_PIC_IAE26_TT_AURA[[#This Row],[Nombre participants prévisionnels
A saisir ]]</f>
        <v>0</v>
      </c>
      <c r="P1907" s="8">
        <f>(13*Recensement_CXPI_PIC_IAE26_TT_AURA[[#This Row],[Durée Formation (Heures)
A saisir ]]*Recensement_CXPI_PIC_IAE26_TT_AURA[[#This Row],[Nombre participants prévisionnels
A saisir ]])</f>
        <v>0</v>
      </c>
      <c r="Q1907" s="8">
        <f>Recensement_CXPI_PIC_IAE26_TT_AURA[[#This Row],[Nombre participants prévisionnels
A saisir ]]*Recensement_CXPI_PIC_IAE26_TT_AURA[[#This Row],[ Montant Frais annexes Total /stagiaire
A saisir]]</f>
        <v>0</v>
      </c>
      <c r="R19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7" s="18">
        <f t="shared" si="29"/>
        <v>0</v>
      </c>
      <c r="T19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V1907))</f>
        <v>0</v>
      </c>
      <c r="U1907" s="8">
        <f>(18*Recensement_CXPI_PIC_IAE26_TT_AURA[[#This Row],[Nombre participants prévisionnels
A saisir ]]*Recensement_CXPI_PIC_IAE26_TT_AURA[[#This Row],[Durée Formation (Heures)
A saisir ]])</f>
        <v>0</v>
      </c>
      <c r="V19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7" s="8"/>
    </row>
    <row r="1908" spans="1:23">
      <c r="A1908" s="11" t="s">
        <v>1973</v>
      </c>
      <c r="B1908" s="12"/>
      <c r="C1908" s="7"/>
      <c r="D1908" s="7"/>
      <c r="E1908" s="30"/>
      <c r="F1908" s="7"/>
      <c r="G1908" s="7"/>
      <c r="H1908" s="7"/>
      <c r="I1908" s="7"/>
      <c r="J1908" s="7"/>
      <c r="K1908" s="7"/>
      <c r="L1908" s="7"/>
      <c r="M1908" s="8"/>
      <c r="N1908" s="8"/>
      <c r="O1908" s="8">
        <f>Recensement_CXPI_PIC_IAE26_TT_AURA[[#This Row],[Taux Horaire
Coût pédagogique/h
A saisir ]]*Recensement_CXPI_PIC_IAE26_TT_AURA[[#This Row],[Durée Formation (Heures)
A saisir ]]*Recensement_CXPI_PIC_IAE26_TT_AURA[[#This Row],[Nombre participants prévisionnels
A saisir ]]</f>
        <v>0</v>
      </c>
      <c r="P1908" s="8">
        <f>(13*Recensement_CXPI_PIC_IAE26_TT_AURA[[#This Row],[Durée Formation (Heures)
A saisir ]]*Recensement_CXPI_PIC_IAE26_TT_AURA[[#This Row],[Nombre participants prévisionnels
A saisir ]])</f>
        <v>0</v>
      </c>
      <c r="Q1908" s="8">
        <f>Recensement_CXPI_PIC_IAE26_TT_AURA[[#This Row],[Nombre participants prévisionnels
A saisir ]]*Recensement_CXPI_PIC_IAE26_TT_AURA[[#This Row],[ Montant Frais annexes Total /stagiaire
A saisir]]</f>
        <v>0</v>
      </c>
      <c r="R19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8" s="18">
        <f t="shared" si="29"/>
        <v>0</v>
      </c>
      <c r="T19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V1908))</f>
        <v>0</v>
      </c>
      <c r="U1908" s="8">
        <f>(18*Recensement_CXPI_PIC_IAE26_TT_AURA[[#This Row],[Nombre participants prévisionnels
A saisir ]]*Recensement_CXPI_PIC_IAE26_TT_AURA[[#This Row],[Durée Formation (Heures)
A saisir ]])</f>
        <v>0</v>
      </c>
      <c r="V19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8" s="8"/>
    </row>
    <row r="1909" spans="1:23">
      <c r="A1909" s="11" t="s">
        <v>1974</v>
      </c>
      <c r="B1909" s="12"/>
      <c r="C1909" s="7"/>
      <c r="D1909" s="7"/>
      <c r="E1909" s="30"/>
      <c r="F1909" s="7"/>
      <c r="G1909" s="7"/>
      <c r="H1909" s="7"/>
      <c r="I1909" s="7"/>
      <c r="J1909" s="7"/>
      <c r="K1909" s="7"/>
      <c r="L1909" s="7"/>
      <c r="M1909" s="8"/>
      <c r="N1909" s="8"/>
      <c r="O1909" s="8">
        <f>Recensement_CXPI_PIC_IAE26_TT_AURA[[#This Row],[Taux Horaire
Coût pédagogique/h
A saisir ]]*Recensement_CXPI_PIC_IAE26_TT_AURA[[#This Row],[Durée Formation (Heures)
A saisir ]]*Recensement_CXPI_PIC_IAE26_TT_AURA[[#This Row],[Nombre participants prévisionnels
A saisir ]]</f>
        <v>0</v>
      </c>
      <c r="P1909" s="8">
        <f>(13*Recensement_CXPI_PIC_IAE26_TT_AURA[[#This Row],[Durée Formation (Heures)
A saisir ]]*Recensement_CXPI_PIC_IAE26_TT_AURA[[#This Row],[Nombre participants prévisionnels
A saisir ]])</f>
        <v>0</v>
      </c>
      <c r="Q1909" s="8">
        <f>Recensement_CXPI_PIC_IAE26_TT_AURA[[#This Row],[Nombre participants prévisionnels
A saisir ]]*Recensement_CXPI_PIC_IAE26_TT_AURA[[#This Row],[ Montant Frais annexes Total /stagiaire
A saisir]]</f>
        <v>0</v>
      </c>
      <c r="R19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09" s="18">
        <f t="shared" si="29"/>
        <v>0</v>
      </c>
      <c r="T19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V1909))</f>
        <v>0</v>
      </c>
      <c r="U1909" s="8">
        <f>(18*Recensement_CXPI_PIC_IAE26_TT_AURA[[#This Row],[Nombre participants prévisionnels
A saisir ]]*Recensement_CXPI_PIC_IAE26_TT_AURA[[#This Row],[Durée Formation (Heures)
A saisir ]])</f>
        <v>0</v>
      </c>
      <c r="V19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09" s="8"/>
    </row>
    <row r="1910" spans="1:23">
      <c r="A1910" s="11" t="s">
        <v>1975</v>
      </c>
      <c r="B1910" s="12"/>
      <c r="C1910" s="7"/>
      <c r="D1910" s="7"/>
      <c r="E1910" s="30"/>
      <c r="F1910" s="7"/>
      <c r="G1910" s="7"/>
      <c r="H1910" s="7"/>
      <c r="I1910" s="7"/>
      <c r="J1910" s="7"/>
      <c r="K1910" s="7"/>
      <c r="L1910" s="7"/>
      <c r="M1910" s="8"/>
      <c r="N1910" s="8"/>
      <c r="O1910" s="8">
        <f>Recensement_CXPI_PIC_IAE26_TT_AURA[[#This Row],[Taux Horaire
Coût pédagogique/h
A saisir ]]*Recensement_CXPI_PIC_IAE26_TT_AURA[[#This Row],[Durée Formation (Heures)
A saisir ]]*Recensement_CXPI_PIC_IAE26_TT_AURA[[#This Row],[Nombre participants prévisionnels
A saisir ]]</f>
        <v>0</v>
      </c>
      <c r="P1910" s="8">
        <f>(13*Recensement_CXPI_PIC_IAE26_TT_AURA[[#This Row],[Durée Formation (Heures)
A saisir ]]*Recensement_CXPI_PIC_IAE26_TT_AURA[[#This Row],[Nombre participants prévisionnels
A saisir ]])</f>
        <v>0</v>
      </c>
      <c r="Q1910" s="8">
        <f>Recensement_CXPI_PIC_IAE26_TT_AURA[[#This Row],[Nombre participants prévisionnels
A saisir ]]*Recensement_CXPI_PIC_IAE26_TT_AURA[[#This Row],[ Montant Frais annexes Total /stagiaire
A saisir]]</f>
        <v>0</v>
      </c>
      <c r="R19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0" s="18">
        <f t="shared" si="29"/>
        <v>0</v>
      </c>
      <c r="T19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V1910))</f>
        <v>0</v>
      </c>
      <c r="U1910" s="8">
        <f>(18*Recensement_CXPI_PIC_IAE26_TT_AURA[[#This Row],[Nombre participants prévisionnels
A saisir ]]*Recensement_CXPI_PIC_IAE26_TT_AURA[[#This Row],[Durée Formation (Heures)
A saisir ]])</f>
        <v>0</v>
      </c>
      <c r="V19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0" s="8"/>
    </row>
    <row r="1911" spans="1:23">
      <c r="A1911" s="11" t="s">
        <v>1976</v>
      </c>
      <c r="B1911" s="12"/>
      <c r="C1911" s="7"/>
      <c r="D1911" s="7"/>
      <c r="E1911" s="30"/>
      <c r="F1911" s="7"/>
      <c r="G1911" s="7"/>
      <c r="H1911" s="7"/>
      <c r="I1911" s="7"/>
      <c r="J1911" s="7"/>
      <c r="K1911" s="7"/>
      <c r="L1911" s="7"/>
      <c r="M1911" s="8"/>
      <c r="N1911" s="8"/>
      <c r="O1911" s="8">
        <f>Recensement_CXPI_PIC_IAE26_TT_AURA[[#This Row],[Taux Horaire
Coût pédagogique/h
A saisir ]]*Recensement_CXPI_PIC_IAE26_TT_AURA[[#This Row],[Durée Formation (Heures)
A saisir ]]*Recensement_CXPI_PIC_IAE26_TT_AURA[[#This Row],[Nombre participants prévisionnels
A saisir ]]</f>
        <v>0</v>
      </c>
      <c r="P1911" s="8">
        <f>(13*Recensement_CXPI_PIC_IAE26_TT_AURA[[#This Row],[Durée Formation (Heures)
A saisir ]]*Recensement_CXPI_PIC_IAE26_TT_AURA[[#This Row],[Nombre participants prévisionnels
A saisir ]])</f>
        <v>0</v>
      </c>
      <c r="Q1911" s="8">
        <f>Recensement_CXPI_PIC_IAE26_TT_AURA[[#This Row],[Nombre participants prévisionnels
A saisir ]]*Recensement_CXPI_PIC_IAE26_TT_AURA[[#This Row],[ Montant Frais annexes Total /stagiaire
A saisir]]</f>
        <v>0</v>
      </c>
      <c r="R19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1" s="18">
        <f t="shared" si="29"/>
        <v>0</v>
      </c>
      <c r="T19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V1911))</f>
        <v>0</v>
      </c>
      <c r="U1911" s="8">
        <f>(18*Recensement_CXPI_PIC_IAE26_TT_AURA[[#This Row],[Nombre participants prévisionnels
A saisir ]]*Recensement_CXPI_PIC_IAE26_TT_AURA[[#This Row],[Durée Formation (Heures)
A saisir ]])</f>
        <v>0</v>
      </c>
      <c r="V19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1" s="8"/>
    </row>
    <row r="1912" spans="1:23">
      <c r="A1912" s="11" t="s">
        <v>1977</v>
      </c>
      <c r="B1912" s="12"/>
      <c r="C1912" s="7"/>
      <c r="D1912" s="7"/>
      <c r="E1912" s="30"/>
      <c r="F1912" s="7"/>
      <c r="G1912" s="7"/>
      <c r="H1912" s="7"/>
      <c r="I1912" s="7"/>
      <c r="J1912" s="7"/>
      <c r="K1912" s="7"/>
      <c r="L1912" s="7"/>
      <c r="M1912" s="8"/>
      <c r="N1912" s="8"/>
      <c r="O1912" s="8">
        <f>Recensement_CXPI_PIC_IAE26_TT_AURA[[#This Row],[Taux Horaire
Coût pédagogique/h
A saisir ]]*Recensement_CXPI_PIC_IAE26_TT_AURA[[#This Row],[Durée Formation (Heures)
A saisir ]]*Recensement_CXPI_PIC_IAE26_TT_AURA[[#This Row],[Nombre participants prévisionnels
A saisir ]]</f>
        <v>0</v>
      </c>
      <c r="P1912" s="8">
        <f>(13*Recensement_CXPI_PIC_IAE26_TT_AURA[[#This Row],[Durée Formation (Heures)
A saisir ]]*Recensement_CXPI_PIC_IAE26_TT_AURA[[#This Row],[Nombre participants prévisionnels
A saisir ]])</f>
        <v>0</v>
      </c>
      <c r="Q1912" s="8">
        <f>Recensement_CXPI_PIC_IAE26_TT_AURA[[#This Row],[Nombre participants prévisionnels
A saisir ]]*Recensement_CXPI_PIC_IAE26_TT_AURA[[#This Row],[ Montant Frais annexes Total /stagiaire
A saisir]]</f>
        <v>0</v>
      </c>
      <c r="R19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2" s="18">
        <f t="shared" si="29"/>
        <v>0</v>
      </c>
      <c r="T19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V1912))</f>
        <v>0</v>
      </c>
      <c r="U1912" s="8">
        <f>(18*Recensement_CXPI_PIC_IAE26_TT_AURA[[#This Row],[Nombre participants prévisionnels
A saisir ]]*Recensement_CXPI_PIC_IAE26_TT_AURA[[#This Row],[Durée Formation (Heures)
A saisir ]])</f>
        <v>0</v>
      </c>
      <c r="V19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2" s="8"/>
    </row>
    <row r="1913" spans="1:23">
      <c r="A1913" s="11" t="s">
        <v>1978</v>
      </c>
      <c r="B1913" s="12"/>
      <c r="C1913" s="7"/>
      <c r="D1913" s="7"/>
      <c r="E1913" s="30"/>
      <c r="F1913" s="7"/>
      <c r="G1913" s="7"/>
      <c r="H1913" s="7"/>
      <c r="I1913" s="7"/>
      <c r="J1913" s="7"/>
      <c r="K1913" s="7"/>
      <c r="L1913" s="7"/>
      <c r="M1913" s="8"/>
      <c r="N1913" s="8"/>
      <c r="O1913" s="8">
        <f>Recensement_CXPI_PIC_IAE26_TT_AURA[[#This Row],[Taux Horaire
Coût pédagogique/h
A saisir ]]*Recensement_CXPI_PIC_IAE26_TT_AURA[[#This Row],[Durée Formation (Heures)
A saisir ]]*Recensement_CXPI_PIC_IAE26_TT_AURA[[#This Row],[Nombre participants prévisionnels
A saisir ]]</f>
        <v>0</v>
      </c>
      <c r="P1913" s="8">
        <f>(13*Recensement_CXPI_PIC_IAE26_TT_AURA[[#This Row],[Durée Formation (Heures)
A saisir ]]*Recensement_CXPI_PIC_IAE26_TT_AURA[[#This Row],[Nombre participants prévisionnels
A saisir ]])</f>
        <v>0</v>
      </c>
      <c r="Q1913" s="8">
        <f>Recensement_CXPI_PIC_IAE26_TT_AURA[[#This Row],[Nombre participants prévisionnels
A saisir ]]*Recensement_CXPI_PIC_IAE26_TT_AURA[[#This Row],[ Montant Frais annexes Total /stagiaire
A saisir]]</f>
        <v>0</v>
      </c>
      <c r="R19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3" s="18">
        <f t="shared" si="29"/>
        <v>0</v>
      </c>
      <c r="T19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V1913))</f>
        <v>0</v>
      </c>
      <c r="U1913" s="8">
        <f>(18*Recensement_CXPI_PIC_IAE26_TT_AURA[[#This Row],[Nombre participants prévisionnels
A saisir ]]*Recensement_CXPI_PIC_IAE26_TT_AURA[[#This Row],[Durée Formation (Heures)
A saisir ]])</f>
        <v>0</v>
      </c>
      <c r="V19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3" s="8"/>
    </row>
    <row r="1914" spans="1:23">
      <c r="A1914" s="11" t="s">
        <v>1979</v>
      </c>
      <c r="B1914" s="12"/>
      <c r="C1914" s="7"/>
      <c r="D1914" s="7"/>
      <c r="E1914" s="30"/>
      <c r="F1914" s="7"/>
      <c r="G1914" s="7"/>
      <c r="H1914" s="7"/>
      <c r="I1914" s="7"/>
      <c r="J1914" s="7"/>
      <c r="K1914" s="7"/>
      <c r="L1914" s="7"/>
      <c r="M1914" s="8"/>
      <c r="N1914" s="8"/>
      <c r="O1914" s="8">
        <f>Recensement_CXPI_PIC_IAE26_TT_AURA[[#This Row],[Taux Horaire
Coût pédagogique/h
A saisir ]]*Recensement_CXPI_PIC_IAE26_TT_AURA[[#This Row],[Durée Formation (Heures)
A saisir ]]*Recensement_CXPI_PIC_IAE26_TT_AURA[[#This Row],[Nombre participants prévisionnels
A saisir ]]</f>
        <v>0</v>
      </c>
      <c r="P1914" s="8">
        <f>(13*Recensement_CXPI_PIC_IAE26_TT_AURA[[#This Row],[Durée Formation (Heures)
A saisir ]]*Recensement_CXPI_PIC_IAE26_TT_AURA[[#This Row],[Nombre participants prévisionnels
A saisir ]])</f>
        <v>0</v>
      </c>
      <c r="Q1914" s="8">
        <f>Recensement_CXPI_PIC_IAE26_TT_AURA[[#This Row],[Nombre participants prévisionnels
A saisir ]]*Recensement_CXPI_PIC_IAE26_TT_AURA[[#This Row],[ Montant Frais annexes Total /stagiaire
A saisir]]</f>
        <v>0</v>
      </c>
      <c r="R19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4" s="18">
        <f t="shared" si="29"/>
        <v>0</v>
      </c>
      <c r="T19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V1914))</f>
        <v>0</v>
      </c>
      <c r="U1914" s="8">
        <f>(18*Recensement_CXPI_PIC_IAE26_TT_AURA[[#This Row],[Nombre participants prévisionnels
A saisir ]]*Recensement_CXPI_PIC_IAE26_TT_AURA[[#This Row],[Durée Formation (Heures)
A saisir ]])</f>
        <v>0</v>
      </c>
      <c r="V19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4" s="8"/>
    </row>
    <row r="1915" spans="1:23">
      <c r="A1915" s="11" t="s">
        <v>1980</v>
      </c>
      <c r="B1915" s="12"/>
      <c r="C1915" s="7"/>
      <c r="D1915" s="7"/>
      <c r="E1915" s="30"/>
      <c r="F1915" s="7"/>
      <c r="G1915" s="7"/>
      <c r="H1915" s="7"/>
      <c r="I1915" s="7"/>
      <c r="J1915" s="7"/>
      <c r="K1915" s="7"/>
      <c r="L1915" s="7"/>
      <c r="M1915" s="8"/>
      <c r="N1915" s="8"/>
      <c r="O1915" s="8">
        <f>Recensement_CXPI_PIC_IAE26_TT_AURA[[#This Row],[Taux Horaire
Coût pédagogique/h
A saisir ]]*Recensement_CXPI_PIC_IAE26_TT_AURA[[#This Row],[Durée Formation (Heures)
A saisir ]]*Recensement_CXPI_PIC_IAE26_TT_AURA[[#This Row],[Nombre participants prévisionnels
A saisir ]]</f>
        <v>0</v>
      </c>
      <c r="P1915" s="8">
        <f>(13*Recensement_CXPI_PIC_IAE26_TT_AURA[[#This Row],[Durée Formation (Heures)
A saisir ]]*Recensement_CXPI_PIC_IAE26_TT_AURA[[#This Row],[Nombre participants prévisionnels
A saisir ]])</f>
        <v>0</v>
      </c>
      <c r="Q1915" s="8">
        <f>Recensement_CXPI_PIC_IAE26_TT_AURA[[#This Row],[Nombre participants prévisionnels
A saisir ]]*Recensement_CXPI_PIC_IAE26_TT_AURA[[#This Row],[ Montant Frais annexes Total /stagiaire
A saisir]]</f>
        <v>0</v>
      </c>
      <c r="R19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5" s="18">
        <f t="shared" si="29"/>
        <v>0</v>
      </c>
      <c r="T19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V1915))</f>
        <v>0</v>
      </c>
      <c r="U1915" s="8">
        <f>(18*Recensement_CXPI_PIC_IAE26_TT_AURA[[#This Row],[Nombre participants prévisionnels
A saisir ]]*Recensement_CXPI_PIC_IAE26_TT_AURA[[#This Row],[Durée Formation (Heures)
A saisir ]])</f>
        <v>0</v>
      </c>
      <c r="V19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5" s="8"/>
    </row>
    <row r="1916" spans="1:23">
      <c r="A1916" s="11" t="s">
        <v>1981</v>
      </c>
      <c r="B1916" s="12"/>
      <c r="C1916" s="7"/>
      <c r="D1916" s="7"/>
      <c r="E1916" s="30"/>
      <c r="F1916" s="7"/>
      <c r="G1916" s="7"/>
      <c r="H1916" s="7"/>
      <c r="I1916" s="7"/>
      <c r="J1916" s="7"/>
      <c r="K1916" s="7"/>
      <c r="L1916" s="7"/>
      <c r="M1916" s="8"/>
      <c r="N1916" s="8"/>
      <c r="O1916" s="8">
        <f>Recensement_CXPI_PIC_IAE26_TT_AURA[[#This Row],[Taux Horaire
Coût pédagogique/h
A saisir ]]*Recensement_CXPI_PIC_IAE26_TT_AURA[[#This Row],[Durée Formation (Heures)
A saisir ]]*Recensement_CXPI_PIC_IAE26_TT_AURA[[#This Row],[Nombre participants prévisionnels
A saisir ]]</f>
        <v>0</v>
      </c>
      <c r="P1916" s="8">
        <f>(13*Recensement_CXPI_PIC_IAE26_TT_AURA[[#This Row],[Durée Formation (Heures)
A saisir ]]*Recensement_CXPI_PIC_IAE26_TT_AURA[[#This Row],[Nombre participants prévisionnels
A saisir ]])</f>
        <v>0</v>
      </c>
      <c r="Q1916" s="8">
        <f>Recensement_CXPI_PIC_IAE26_TT_AURA[[#This Row],[Nombre participants prévisionnels
A saisir ]]*Recensement_CXPI_PIC_IAE26_TT_AURA[[#This Row],[ Montant Frais annexes Total /stagiaire
A saisir]]</f>
        <v>0</v>
      </c>
      <c r="R19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6" s="18">
        <f t="shared" si="29"/>
        <v>0</v>
      </c>
      <c r="T19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V1916))</f>
        <v>0</v>
      </c>
      <c r="U1916" s="8">
        <f>(18*Recensement_CXPI_PIC_IAE26_TT_AURA[[#This Row],[Nombre participants prévisionnels
A saisir ]]*Recensement_CXPI_PIC_IAE26_TT_AURA[[#This Row],[Durée Formation (Heures)
A saisir ]])</f>
        <v>0</v>
      </c>
      <c r="V19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6" s="8"/>
    </row>
    <row r="1917" spans="1:23">
      <c r="A1917" s="11" t="s">
        <v>1982</v>
      </c>
      <c r="B1917" s="12"/>
      <c r="C1917" s="7"/>
      <c r="D1917" s="7"/>
      <c r="E1917" s="30"/>
      <c r="F1917" s="7"/>
      <c r="G1917" s="7"/>
      <c r="H1917" s="7"/>
      <c r="I1917" s="7"/>
      <c r="J1917" s="7"/>
      <c r="K1917" s="7"/>
      <c r="L1917" s="7"/>
      <c r="M1917" s="8"/>
      <c r="N1917" s="8"/>
      <c r="O1917" s="8">
        <f>Recensement_CXPI_PIC_IAE26_TT_AURA[[#This Row],[Taux Horaire
Coût pédagogique/h
A saisir ]]*Recensement_CXPI_PIC_IAE26_TT_AURA[[#This Row],[Durée Formation (Heures)
A saisir ]]*Recensement_CXPI_PIC_IAE26_TT_AURA[[#This Row],[Nombre participants prévisionnels
A saisir ]]</f>
        <v>0</v>
      </c>
      <c r="P1917" s="8">
        <f>(13*Recensement_CXPI_PIC_IAE26_TT_AURA[[#This Row],[Durée Formation (Heures)
A saisir ]]*Recensement_CXPI_PIC_IAE26_TT_AURA[[#This Row],[Nombre participants prévisionnels
A saisir ]])</f>
        <v>0</v>
      </c>
      <c r="Q1917" s="8">
        <f>Recensement_CXPI_PIC_IAE26_TT_AURA[[#This Row],[Nombre participants prévisionnels
A saisir ]]*Recensement_CXPI_PIC_IAE26_TT_AURA[[#This Row],[ Montant Frais annexes Total /stagiaire
A saisir]]</f>
        <v>0</v>
      </c>
      <c r="R19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7" s="18">
        <f t="shared" si="29"/>
        <v>0</v>
      </c>
      <c r="T19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V1917))</f>
        <v>0</v>
      </c>
      <c r="U1917" s="8">
        <f>(18*Recensement_CXPI_PIC_IAE26_TT_AURA[[#This Row],[Nombre participants prévisionnels
A saisir ]]*Recensement_CXPI_PIC_IAE26_TT_AURA[[#This Row],[Durée Formation (Heures)
A saisir ]])</f>
        <v>0</v>
      </c>
      <c r="V19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7" s="8"/>
    </row>
    <row r="1918" spans="1:23">
      <c r="A1918" s="11" t="s">
        <v>1983</v>
      </c>
      <c r="B1918" s="12"/>
      <c r="C1918" s="7"/>
      <c r="D1918" s="7"/>
      <c r="E1918" s="30"/>
      <c r="F1918" s="7"/>
      <c r="G1918" s="7"/>
      <c r="H1918" s="7"/>
      <c r="I1918" s="7"/>
      <c r="J1918" s="7"/>
      <c r="K1918" s="7"/>
      <c r="L1918" s="7"/>
      <c r="M1918" s="8"/>
      <c r="N1918" s="8"/>
      <c r="O1918" s="8">
        <f>Recensement_CXPI_PIC_IAE26_TT_AURA[[#This Row],[Taux Horaire
Coût pédagogique/h
A saisir ]]*Recensement_CXPI_PIC_IAE26_TT_AURA[[#This Row],[Durée Formation (Heures)
A saisir ]]*Recensement_CXPI_PIC_IAE26_TT_AURA[[#This Row],[Nombre participants prévisionnels
A saisir ]]</f>
        <v>0</v>
      </c>
      <c r="P1918" s="8">
        <f>(13*Recensement_CXPI_PIC_IAE26_TT_AURA[[#This Row],[Durée Formation (Heures)
A saisir ]]*Recensement_CXPI_PIC_IAE26_TT_AURA[[#This Row],[Nombre participants prévisionnels
A saisir ]])</f>
        <v>0</v>
      </c>
      <c r="Q1918" s="8">
        <f>Recensement_CXPI_PIC_IAE26_TT_AURA[[#This Row],[Nombre participants prévisionnels
A saisir ]]*Recensement_CXPI_PIC_IAE26_TT_AURA[[#This Row],[ Montant Frais annexes Total /stagiaire
A saisir]]</f>
        <v>0</v>
      </c>
      <c r="R19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8" s="18">
        <f t="shared" si="29"/>
        <v>0</v>
      </c>
      <c r="T19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V1918))</f>
        <v>0</v>
      </c>
      <c r="U1918" s="8">
        <f>(18*Recensement_CXPI_PIC_IAE26_TT_AURA[[#This Row],[Nombre participants prévisionnels
A saisir ]]*Recensement_CXPI_PIC_IAE26_TT_AURA[[#This Row],[Durée Formation (Heures)
A saisir ]])</f>
        <v>0</v>
      </c>
      <c r="V19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8" s="8"/>
    </row>
    <row r="1919" spans="1:23">
      <c r="A1919" s="11" t="s">
        <v>1984</v>
      </c>
      <c r="B1919" s="12"/>
      <c r="C1919" s="7"/>
      <c r="D1919" s="7"/>
      <c r="E1919" s="30"/>
      <c r="F1919" s="7"/>
      <c r="G1919" s="7"/>
      <c r="H1919" s="7"/>
      <c r="I1919" s="7"/>
      <c r="J1919" s="7"/>
      <c r="K1919" s="7"/>
      <c r="L1919" s="7"/>
      <c r="M1919" s="8"/>
      <c r="N1919" s="8"/>
      <c r="O1919" s="8">
        <f>Recensement_CXPI_PIC_IAE26_TT_AURA[[#This Row],[Taux Horaire
Coût pédagogique/h
A saisir ]]*Recensement_CXPI_PIC_IAE26_TT_AURA[[#This Row],[Durée Formation (Heures)
A saisir ]]*Recensement_CXPI_PIC_IAE26_TT_AURA[[#This Row],[Nombre participants prévisionnels
A saisir ]]</f>
        <v>0</v>
      </c>
      <c r="P1919" s="8">
        <f>(13*Recensement_CXPI_PIC_IAE26_TT_AURA[[#This Row],[Durée Formation (Heures)
A saisir ]]*Recensement_CXPI_PIC_IAE26_TT_AURA[[#This Row],[Nombre participants prévisionnels
A saisir ]])</f>
        <v>0</v>
      </c>
      <c r="Q1919" s="8">
        <f>Recensement_CXPI_PIC_IAE26_TT_AURA[[#This Row],[Nombre participants prévisionnels
A saisir ]]*Recensement_CXPI_PIC_IAE26_TT_AURA[[#This Row],[ Montant Frais annexes Total /stagiaire
A saisir]]</f>
        <v>0</v>
      </c>
      <c r="R19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19" s="18">
        <f t="shared" si="29"/>
        <v>0</v>
      </c>
      <c r="T19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V1919))</f>
        <v>0</v>
      </c>
      <c r="U1919" s="8">
        <f>(18*Recensement_CXPI_PIC_IAE26_TT_AURA[[#This Row],[Nombre participants prévisionnels
A saisir ]]*Recensement_CXPI_PIC_IAE26_TT_AURA[[#This Row],[Durée Formation (Heures)
A saisir ]])</f>
        <v>0</v>
      </c>
      <c r="V19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19" s="8"/>
    </row>
    <row r="1920" spans="1:23">
      <c r="A1920" s="11" t="s">
        <v>1985</v>
      </c>
      <c r="B1920" s="12"/>
      <c r="C1920" s="7"/>
      <c r="D1920" s="7"/>
      <c r="E1920" s="30"/>
      <c r="F1920" s="7"/>
      <c r="G1920" s="7"/>
      <c r="H1920" s="7"/>
      <c r="I1920" s="7"/>
      <c r="J1920" s="7"/>
      <c r="K1920" s="7"/>
      <c r="L1920" s="7"/>
      <c r="M1920" s="8"/>
      <c r="N1920" s="8"/>
      <c r="O1920" s="8">
        <f>Recensement_CXPI_PIC_IAE26_TT_AURA[[#This Row],[Taux Horaire
Coût pédagogique/h
A saisir ]]*Recensement_CXPI_PIC_IAE26_TT_AURA[[#This Row],[Durée Formation (Heures)
A saisir ]]*Recensement_CXPI_PIC_IAE26_TT_AURA[[#This Row],[Nombre participants prévisionnels
A saisir ]]</f>
        <v>0</v>
      </c>
      <c r="P1920" s="8">
        <f>(13*Recensement_CXPI_PIC_IAE26_TT_AURA[[#This Row],[Durée Formation (Heures)
A saisir ]]*Recensement_CXPI_PIC_IAE26_TT_AURA[[#This Row],[Nombre participants prévisionnels
A saisir ]])</f>
        <v>0</v>
      </c>
      <c r="Q1920" s="8">
        <f>Recensement_CXPI_PIC_IAE26_TT_AURA[[#This Row],[Nombre participants prévisionnels
A saisir ]]*Recensement_CXPI_PIC_IAE26_TT_AURA[[#This Row],[ Montant Frais annexes Total /stagiaire
A saisir]]</f>
        <v>0</v>
      </c>
      <c r="R19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0" s="18">
        <f t="shared" si="29"/>
        <v>0</v>
      </c>
      <c r="T19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V1920))</f>
        <v>0</v>
      </c>
      <c r="U1920" s="8">
        <f>(18*Recensement_CXPI_PIC_IAE26_TT_AURA[[#This Row],[Nombre participants prévisionnels
A saisir ]]*Recensement_CXPI_PIC_IAE26_TT_AURA[[#This Row],[Durée Formation (Heures)
A saisir ]])</f>
        <v>0</v>
      </c>
      <c r="V19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0" s="8"/>
    </row>
    <row r="1921" spans="1:23">
      <c r="A1921" s="11" t="s">
        <v>1986</v>
      </c>
      <c r="B1921" s="12"/>
      <c r="C1921" s="7"/>
      <c r="D1921" s="7"/>
      <c r="E1921" s="30"/>
      <c r="F1921" s="7"/>
      <c r="G1921" s="7"/>
      <c r="H1921" s="7"/>
      <c r="I1921" s="7"/>
      <c r="J1921" s="7"/>
      <c r="K1921" s="7"/>
      <c r="L1921" s="7"/>
      <c r="M1921" s="8"/>
      <c r="N1921" s="8"/>
      <c r="O1921" s="8">
        <f>Recensement_CXPI_PIC_IAE26_TT_AURA[[#This Row],[Taux Horaire
Coût pédagogique/h
A saisir ]]*Recensement_CXPI_PIC_IAE26_TT_AURA[[#This Row],[Durée Formation (Heures)
A saisir ]]*Recensement_CXPI_PIC_IAE26_TT_AURA[[#This Row],[Nombre participants prévisionnels
A saisir ]]</f>
        <v>0</v>
      </c>
      <c r="P1921" s="8">
        <f>(13*Recensement_CXPI_PIC_IAE26_TT_AURA[[#This Row],[Durée Formation (Heures)
A saisir ]]*Recensement_CXPI_PIC_IAE26_TT_AURA[[#This Row],[Nombre participants prévisionnels
A saisir ]])</f>
        <v>0</v>
      </c>
      <c r="Q1921" s="8">
        <f>Recensement_CXPI_PIC_IAE26_TT_AURA[[#This Row],[Nombre participants prévisionnels
A saisir ]]*Recensement_CXPI_PIC_IAE26_TT_AURA[[#This Row],[ Montant Frais annexes Total /stagiaire
A saisir]]</f>
        <v>0</v>
      </c>
      <c r="R19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1" s="18">
        <f t="shared" si="29"/>
        <v>0</v>
      </c>
      <c r="T19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V1921))</f>
        <v>0</v>
      </c>
      <c r="U1921" s="8">
        <f>(18*Recensement_CXPI_PIC_IAE26_TT_AURA[[#This Row],[Nombre participants prévisionnels
A saisir ]]*Recensement_CXPI_PIC_IAE26_TT_AURA[[#This Row],[Durée Formation (Heures)
A saisir ]])</f>
        <v>0</v>
      </c>
      <c r="V19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1" s="8"/>
    </row>
    <row r="1922" spans="1:23">
      <c r="A1922" s="11" t="s">
        <v>1987</v>
      </c>
      <c r="B1922" s="12"/>
      <c r="C1922" s="7"/>
      <c r="D1922" s="7"/>
      <c r="E1922" s="30"/>
      <c r="F1922" s="7"/>
      <c r="G1922" s="7"/>
      <c r="H1922" s="7"/>
      <c r="I1922" s="7"/>
      <c r="J1922" s="7"/>
      <c r="K1922" s="7"/>
      <c r="L1922" s="7"/>
      <c r="M1922" s="8"/>
      <c r="N1922" s="8"/>
      <c r="O1922" s="8">
        <f>Recensement_CXPI_PIC_IAE26_TT_AURA[[#This Row],[Taux Horaire
Coût pédagogique/h
A saisir ]]*Recensement_CXPI_PIC_IAE26_TT_AURA[[#This Row],[Durée Formation (Heures)
A saisir ]]*Recensement_CXPI_PIC_IAE26_TT_AURA[[#This Row],[Nombre participants prévisionnels
A saisir ]]</f>
        <v>0</v>
      </c>
      <c r="P1922" s="8">
        <f>(13*Recensement_CXPI_PIC_IAE26_TT_AURA[[#This Row],[Durée Formation (Heures)
A saisir ]]*Recensement_CXPI_PIC_IAE26_TT_AURA[[#This Row],[Nombre participants prévisionnels
A saisir ]])</f>
        <v>0</v>
      </c>
      <c r="Q1922" s="8">
        <f>Recensement_CXPI_PIC_IAE26_TT_AURA[[#This Row],[Nombre participants prévisionnels
A saisir ]]*Recensement_CXPI_PIC_IAE26_TT_AURA[[#This Row],[ Montant Frais annexes Total /stagiaire
A saisir]]</f>
        <v>0</v>
      </c>
      <c r="R19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2" s="18">
        <f t="shared" si="29"/>
        <v>0</v>
      </c>
      <c r="T19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V1922))</f>
        <v>0</v>
      </c>
      <c r="U1922" s="8">
        <f>(18*Recensement_CXPI_PIC_IAE26_TT_AURA[[#This Row],[Nombre participants prévisionnels
A saisir ]]*Recensement_CXPI_PIC_IAE26_TT_AURA[[#This Row],[Durée Formation (Heures)
A saisir ]])</f>
        <v>0</v>
      </c>
      <c r="V19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2" s="8"/>
    </row>
    <row r="1923" spans="1:23">
      <c r="A1923" s="11" t="s">
        <v>1988</v>
      </c>
      <c r="B1923" s="12"/>
      <c r="C1923" s="7"/>
      <c r="D1923" s="7"/>
      <c r="E1923" s="30"/>
      <c r="F1923" s="7"/>
      <c r="G1923" s="7"/>
      <c r="H1923" s="7"/>
      <c r="I1923" s="7"/>
      <c r="J1923" s="7"/>
      <c r="K1923" s="7"/>
      <c r="L1923" s="7"/>
      <c r="M1923" s="8"/>
      <c r="N1923" s="8"/>
      <c r="O1923" s="8">
        <f>Recensement_CXPI_PIC_IAE26_TT_AURA[[#This Row],[Taux Horaire
Coût pédagogique/h
A saisir ]]*Recensement_CXPI_PIC_IAE26_TT_AURA[[#This Row],[Durée Formation (Heures)
A saisir ]]*Recensement_CXPI_PIC_IAE26_TT_AURA[[#This Row],[Nombre participants prévisionnels
A saisir ]]</f>
        <v>0</v>
      </c>
      <c r="P1923" s="8">
        <f>(13*Recensement_CXPI_PIC_IAE26_TT_AURA[[#This Row],[Durée Formation (Heures)
A saisir ]]*Recensement_CXPI_PIC_IAE26_TT_AURA[[#This Row],[Nombre participants prévisionnels
A saisir ]])</f>
        <v>0</v>
      </c>
      <c r="Q1923" s="8">
        <f>Recensement_CXPI_PIC_IAE26_TT_AURA[[#This Row],[Nombre participants prévisionnels
A saisir ]]*Recensement_CXPI_PIC_IAE26_TT_AURA[[#This Row],[ Montant Frais annexes Total /stagiaire
A saisir]]</f>
        <v>0</v>
      </c>
      <c r="R19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3" s="18">
        <f t="shared" si="29"/>
        <v>0</v>
      </c>
      <c r="T19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V1923))</f>
        <v>0</v>
      </c>
      <c r="U1923" s="8">
        <f>(18*Recensement_CXPI_PIC_IAE26_TT_AURA[[#This Row],[Nombre participants prévisionnels
A saisir ]]*Recensement_CXPI_PIC_IAE26_TT_AURA[[#This Row],[Durée Formation (Heures)
A saisir ]])</f>
        <v>0</v>
      </c>
      <c r="V19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3" s="8"/>
    </row>
    <row r="1924" spans="1:23">
      <c r="A1924" s="11" t="s">
        <v>1989</v>
      </c>
      <c r="B1924" s="12"/>
      <c r="C1924" s="7"/>
      <c r="D1924" s="7"/>
      <c r="E1924" s="30"/>
      <c r="F1924" s="7"/>
      <c r="G1924" s="7"/>
      <c r="H1924" s="7"/>
      <c r="I1924" s="7"/>
      <c r="J1924" s="7"/>
      <c r="K1924" s="7"/>
      <c r="L1924" s="7"/>
      <c r="M1924" s="8"/>
      <c r="N1924" s="8"/>
      <c r="O1924" s="8">
        <f>Recensement_CXPI_PIC_IAE26_TT_AURA[[#This Row],[Taux Horaire
Coût pédagogique/h
A saisir ]]*Recensement_CXPI_PIC_IAE26_TT_AURA[[#This Row],[Durée Formation (Heures)
A saisir ]]*Recensement_CXPI_PIC_IAE26_TT_AURA[[#This Row],[Nombre participants prévisionnels
A saisir ]]</f>
        <v>0</v>
      </c>
      <c r="P1924" s="8">
        <f>(13*Recensement_CXPI_PIC_IAE26_TT_AURA[[#This Row],[Durée Formation (Heures)
A saisir ]]*Recensement_CXPI_PIC_IAE26_TT_AURA[[#This Row],[Nombre participants prévisionnels
A saisir ]])</f>
        <v>0</v>
      </c>
      <c r="Q1924" s="8">
        <f>Recensement_CXPI_PIC_IAE26_TT_AURA[[#This Row],[Nombre participants prévisionnels
A saisir ]]*Recensement_CXPI_PIC_IAE26_TT_AURA[[#This Row],[ Montant Frais annexes Total /stagiaire
A saisir]]</f>
        <v>0</v>
      </c>
      <c r="R19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4" s="18">
        <f t="shared" si="29"/>
        <v>0</v>
      </c>
      <c r="T19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V1924))</f>
        <v>0</v>
      </c>
      <c r="U1924" s="8">
        <f>(18*Recensement_CXPI_PIC_IAE26_TT_AURA[[#This Row],[Nombre participants prévisionnels
A saisir ]]*Recensement_CXPI_PIC_IAE26_TT_AURA[[#This Row],[Durée Formation (Heures)
A saisir ]])</f>
        <v>0</v>
      </c>
      <c r="V19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4" s="8"/>
    </row>
    <row r="1925" spans="1:23">
      <c r="A1925" s="11" t="s">
        <v>1990</v>
      </c>
      <c r="B1925" s="12"/>
      <c r="C1925" s="7"/>
      <c r="D1925" s="7"/>
      <c r="E1925" s="30"/>
      <c r="F1925" s="7"/>
      <c r="G1925" s="7"/>
      <c r="H1925" s="7"/>
      <c r="I1925" s="7"/>
      <c r="J1925" s="7"/>
      <c r="K1925" s="7"/>
      <c r="L1925" s="7"/>
      <c r="M1925" s="8"/>
      <c r="N1925" s="8"/>
      <c r="O1925" s="8">
        <f>Recensement_CXPI_PIC_IAE26_TT_AURA[[#This Row],[Taux Horaire
Coût pédagogique/h
A saisir ]]*Recensement_CXPI_PIC_IAE26_TT_AURA[[#This Row],[Durée Formation (Heures)
A saisir ]]*Recensement_CXPI_PIC_IAE26_TT_AURA[[#This Row],[Nombre participants prévisionnels
A saisir ]]</f>
        <v>0</v>
      </c>
      <c r="P1925" s="8">
        <f>(13*Recensement_CXPI_PIC_IAE26_TT_AURA[[#This Row],[Durée Formation (Heures)
A saisir ]]*Recensement_CXPI_PIC_IAE26_TT_AURA[[#This Row],[Nombre participants prévisionnels
A saisir ]])</f>
        <v>0</v>
      </c>
      <c r="Q1925" s="8">
        <f>Recensement_CXPI_PIC_IAE26_TT_AURA[[#This Row],[Nombre participants prévisionnels
A saisir ]]*Recensement_CXPI_PIC_IAE26_TT_AURA[[#This Row],[ Montant Frais annexes Total /stagiaire
A saisir]]</f>
        <v>0</v>
      </c>
      <c r="R19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5" s="18">
        <f t="shared" si="29"/>
        <v>0</v>
      </c>
      <c r="T19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V1925))</f>
        <v>0</v>
      </c>
      <c r="U1925" s="8">
        <f>(18*Recensement_CXPI_PIC_IAE26_TT_AURA[[#This Row],[Nombre participants prévisionnels
A saisir ]]*Recensement_CXPI_PIC_IAE26_TT_AURA[[#This Row],[Durée Formation (Heures)
A saisir ]])</f>
        <v>0</v>
      </c>
      <c r="V19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5" s="8"/>
    </row>
    <row r="1926" spans="1:23">
      <c r="A1926" s="11" t="s">
        <v>1991</v>
      </c>
      <c r="B1926" s="12"/>
      <c r="C1926" s="7"/>
      <c r="D1926" s="7"/>
      <c r="E1926" s="30"/>
      <c r="F1926" s="7"/>
      <c r="G1926" s="7"/>
      <c r="H1926" s="7"/>
      <c r="I1926" s="7"/>
      <c r="J1926" s="7"/>
      <c r="K1926" s="7"/>
      <c r="L1926" s="7"/>
      <c r="M1926" s="8"/>
      <c r="N1926" s="8"/>
      <c r="O1926" s="8">
        <f>Recensement_CXPI_PIC_IAE26_TT_AURA[[#This Row],[Taux Horaire
Coût pédagogique/h
A saisir ]]*Recensement_CXPI_PIC_IAE26_TT_AURA[[#This Row],[Durée Formation (Heures)
A saisir ]]*Recensement_CXPI_PIC_IAE26_TT_AURA[[#This Row],[Nombre participants prévisionnels
A saisir ]]</f>
        <v>0</v>
      </c>
      <c r="P1926" s="8">
        <f>(13*Recensement_CXPI_PIC_IAE26_TT_AURA[[#This Row],[Durée Formation (Heures)
A saisir ]]*Recensement_CXPI_PIC_IAE26_TT_AURA[[#This Row],[Nombre participants prévisionnels
A saisir ]])</f>
        <v>0</v>
      </c>
      <c r="Q1926" s="8">
        <f>Recensement_CXPI_PIC_IAE26_TT_AURA[[#This Row],[Nombre participants prévisionnels
A saisir ]]*Recensement_CXPI_PIC_IAE26_TT_AURA[[#This Row],[ Montant Frais annexes Total /stagiaire
A saisir]]</f>
        <v>0</v>
      </c>
      <c r="R19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6" s="18">
        <f t="shared" si="29"/>
        <v>0</v>
      </c>
      <c r="T19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V1926))</f>
        <v>0</v>
      </c>
      <c r="U1926" s="8">
        <f>(18*Recensement_CXPI_PIC_IAE26_TT_AURA[[#This Row],[Nombre participants prévisionnels
A saisir ]]*Recensement_CXPI_PIC_IAE26_TT_AURA[[#This Row],[Durée Formation (Heures)
A saisir ]])</f>
        <v>0</v>
      </c>
      <c r="V19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6" s="8"/>
    </row>
    <row r="1927" spans="1:23">
      <c r="A1927" s="11" t="s">
        <v>1992</v>
      </c>
      <c r="B1927" s="12"/>
      <c r="C1927" s="7"/>
      <c r="D1927" s="7"/>
      <c r="E1927" s="30"/>
      <c r="F1927" s="7"/>
      <c r="G1927" s="7"/>
      <c r="H1927" s="7"/>
      <c r="I1927" s="7"/>
      <c r="J1927" s="7"/>
      <c r="K1927" s="7"/>
      <c r="L1927" s="7"/>
      <c r="M1927" s="8"/>
      <c r="N1927" s="8"/>
      <c r="O1927" s="8">
        <f>Recensement_CXPI_PIC_IAE26_TT_AURA[[#This Row],[Taux Horaire
Coût pédagogique/h
A saisir ]]*Recensement_CXPI_PIC_IAE26_TT_AURA[[#This Row],[Durée Formation (Heures)
A saisir ]]*Recensement_CXPI_PIC_IAE26_TT_AURA[[#This Row],[Nombre participants prévisionnels
A saisir ]]</f>
        <v>0</v>
      </c>
      <c r="P1927" s="8">
        <f>(13*Recensement_CXPI_PIC_IAE26_TT_AURA[[#This Row],[Durée Formation (Heures)
A saisir ]]*Recensement_CXPI_PIC_IAE26_TT_AURA[[#This Row],[Nombre participants prévisionnels
A saisir ]])</f>
        <v>0</v>
      </c>
      <c r="Q1927" s="8">
        <f>Recensement_CXPI_PIC_IAE26_TT_AURA[[#This Row],[Nombre participants prévisionnels
A saisir ]]*Recensement_CXPI_PIC_IAE26_TT_AURA[[#This Row],[ Montant Frais annexes Total /stagiaire
A saisir]]</f>
        <v>0</v>
      </c>
      <c r="R19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7" s="18">
        <f t="shared" si="29"/>
        <v>0</v>
      </c>
      <c r="T19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V1927))</f>
        <v>0</v>
      </c>
      <c r="U1927" s="8">
        <f>(18*Recensement_CXPI_PIC_IAE26_TT_AURA[[#This Row],[Nombre participants prévisionnels
A saisir ]]*Recensement_CXPI_PIC_IAE26_TT_AURA[[#This Row],[Durée Formation (Heures)
A saisir ]])</f>
        <v>0</v>
      </c>
      <c r="V19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7" s="8"/>
    </row>
    <row r="1928" spans="1:23">
      <c r="A1928" s="11" t="s">
        <v>1993</v>
      </c>
      <c r="B1928" s="12"/>
      <c r="C1928" s="7"/>
      <c r="D1928" s="7"/>
      <c r="E1928" s="30"/>
      <c r="F1928" s="7"/>
      <c r="G1928" s="7"/>
      <c r="H1928" s="7"/>
      <c r="I1928" s="7"/>
      <c r="J1928" s="7"/>
      <c r="K1928" s="7"/>
      <c r="L1928" s="7"/>
      <c r="M1928" s="8"/>
      <c r="N1928" s="8"/>
      <c r="O1928" s="8">
        <f>Recensement_CXPI_PIC_IAE26_TT_AURA[[#This Row],[Taux Horaire
Coût pédagogique/h
A saisir ]]*Recensement_CXPI_PIC_IAE26_TT_AURA[[#This Row],[Durée Formation (Heures)
A saisir ]]*Recensement_CXPI_PIC_IAE26_TT_AURA[[#This Row],[Nombre participants prévisionnels
A saisir ]]</f>
        <v>0</v>
      </c>
      <c r="P1928" s="8">
        <f>(13*Recensement_CXPI_PIC_IAE26_TT_AURA[[#This Row],[Durée Formation (Heures)
A saisir ]]*Recensement_CXPI_PIC_IAE26_TT_AURA[[#This Row],[Nombre participants prévisionnels
A saisir ]])</f>
        <v>0</v>
      </c>
      <c r="Q1928" s="8">
        <f>Recensement_CXPI_PIC_IAE26_TT_AURA[[#This Row],[Nombre participants prévisionnels
A saisir ]]*Recensement_CXPI_PIC_IAE26_TT_AURA[[#This Row],[ Montant Frais annexes Total /stagiaire
A saisir]]</f>
        <v>0</v>
      </c>
      <c r="R19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8" s="18">
        <f t="shared" ref="S1928:S1991" si="30">IF(F1928="ETTI&lt;=250",70%,
IF(F1928="ETTI&gt;250",60%,0))</f>
        <v>0</v>
      </c>
      <c r="T19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V1928))</f>
        <v>0</v>
      </c>
      <c r="U1928" s="8">
        <f>(18*Recensement_CXPI_PIC_IAE26_TT_AURA[[#This Row],[Nombre participants prévisionnels
A saisir ]]*Recensement_CXPI_PIC_IAE26_TT_AURA[[#This Row],[Durée Formation (Heures)
A saisir ]])</f>
        <v>0</v>
      </c>
      <c r="V19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8" s="8"/>
    </row>
    <row r="1929" spans="1:23">
      <c r="A1929" s="11" t="s">
        <v>1994</v>
      </c>
      <c r="B1929" s="12"/>
      <c r="C1929" s="7"/>
      <c r="D1929" s="7"/>
      <c r="E1929" s="30"/>
      <c r="F1929" s="7"/>
      <c r="G1929" s="7"/>
      <c r="H1929" s="7"/>
      <c r="I1929" s="7"/>
      <c r="J1929" s="7"/>
      <c r="K1929" s="7"/>
      <c r="L1929" s="7"/>
      <c r="M1929" s="8"/>
      <c r="N1929" s="8"/>
      <c r="O1929" s="8">
        <f>Recensement_CXPI_PIC_IAE26_TT_AURA[[#This Row],[Taux Horaire
Coût pédagogique/h
A saisir ]]*Recensement_CXPI_PIC_IAE26_TT_AURA[[#This Row],[Durée Formation (Heures)
A saisir ]]*Recensement_CXPI_PIC_IAE26_TT_AURA[[#This Row],[Nombre participants prévisionnels
A saisir ]]</f>
        <v>0</v>
      </c>
      <c r="P1929" s="8">
        <f>(13*Recensement_CXPI_PIC_IAE26_TT_AURA[[#This Row],[Durée Formation (Heures)
A saisir ]]*Recensement_CXPI_PIC_IAE26_TT_AURA[[#This Row],[Nombre participants prévisionnels
A saisir ]])</f>
        <v>0</v>
      </c>
      <c r="Q1929" s="8">
        <f>Recensement_CXPI_PIC_IAE26_TT_AURA[[#This Row],[Nombre participants prévisionnels
A saisir ]]*Recensement_CXPI_PIC_IAE26_TT_AURA[[#This Row],[ Montant Frais annexes Total /stagiaire
A saisir]]</f>
        <v>0</v>
      </c>
      <c r="R19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29" s="18">
        <f t="shared" si="30"/>
        <v>0</v>
      </c>
      <c r="T19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V1929))</f>
        <v>0</v>
      </c>
      <c r="U1929" s="8">
        <f>(18*Recensement_CXPI_PIC_IAE26_TT_AURA[[#This Row],[Nombre participants prévisionnels
A saisir ]]*Recensement_CXPI_PIC_IAE26_TT_AURA[[#This Row],[Durée Formation (Heures)
A saisir ]])</f>
        <v>0</v>
      </c>
      <c r="V19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29" s="8"/>
    </row>
    <row r="1930" spans="1:23">
      <c r="A1930" s="11" t="s">
        <v>1995</v>
      </c>
      <c r="B1930" s="12"/>
      <c r="C1930" s="7"/>
      <c r="D1930" s="7"/>
      <c r="E1930" s="30"/>
      <c r="F1930" s="7"/>
      <c r="G1930" s="7"/>
      <c r="H1930" s="7"/>
      <c r="I1930" s="7"/>
      <c r="J1930" s="7"/>
      <c r="K1930" s="7"/>
      <c r="L1930" s="7"/>
      <c r="M1930" s="8"/>
      <c r="N1930" s="8"/>
      <c r="O1930" s="8">
        <f>Recensement_CXPI_PIC_IAE26_TT_AURA[[#This Row],[Taux Horaire
Coût pédagogique/h
A saisir ]]*Recensement_CXPI_PIC_IAE26_TT_AURA[[#This Row],[Durée Formation (Heures)
A saisir ]]*Recensement_CXPI_PIC_IAE26_TT_AURA[[#This Row],[Nombre participants prévisionnels
A saisir ]]</f>
        <v>0</v>
      </c>
      <c r="P1930" s="8">
        <f>(13*Recensement_CXPI_PIC_IAE26_TT_AURA[[#This Row],[Durée Formation (Heures)
A saisir ]]*Recensement_CXPI_PIC_IAE26_TT_AURA[[#This Row],[Nombre participants prévisionnels
A saisir ]])</f>
        <v>0</v>
      </c>
      <c r="Q1930" s="8">
        <f>Recensement_CXPI_PIC_IAE26_TT_AURA[[#This Row],[Nombre participants prévisionnels
A saisir ]]*Recensement_CXPI_PIC_IAE26_TT_AURA[[#This Row],[ Montant Frais annexes Total /stagiaire
A saisir]]</f>
        <v>0</v>
      </c>
      <c r="R19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0" s="18">
        <f t="shared" si="30"/>
        <v>0</v>
      </c>
      <c r="T19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V1930))</f>
        <v>0</v>
      </c>
      <c r="U1930" s="8">
        <f>(18*Recensement_CXPI_PIC_IAE26_TT_AURA[[#This Row],[Nombre participants prévisionnels
A saisir ]]*Recensement_CXPI_PIC_IAE26_TT_AURA[[#This Row],[Durée Formation (Heures)
A saisir ]])</f>
        <v>0</v>
      </c>
      <c r="V19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0" s="8"/>
    </row>
    <row r="1931" spans="1:23">
      <c r="A1931" s="11" t="s">
        <v>1996</v>
      </c>
      <c r="B1931" s="12"/>
      <c r="C1931" s="7"/>
      <c r="D1931" s="7"/>
      <c r="E1931" s="30"/>
      <c r="F1931" s="7"/>
      <c r="G1931" s="7"/>
      <c r="H1931" s="7"/>
      <c r="I1931" s="7"/>
      <c r="J1931" s="7"/>
      <c r="K1931" s="7"/>
      <c r="L1931" s="7"/>
      <c r="M1931" s="8"/>
      <c r="N1931" s="8"/>
      <c r="O1931" s="8">
        <f>Recensement_CXPI_PIC_IAE26_TT_AURA[[#This Row],[Taux Horaire
Coût pédagogique/h
A saisir ]]*Recensement_CXPI_PIC_IAE26_TT_AURA[[#This Row],[Durée Formation (Heures)
A saisir ]]*Recensement_CXPI_PIC_IAE26_TT_AURA[[#This Row],[Nombre participants prévisionnels
A saisir ]]</f>
        <v>0</v>
      </c>
      <c r="P1931" s="8">
        <f>(13*Recensement_CXPI_PIC_IAE26_TT_AURA[[#This Row],[Durée Formation (Heures)
A saisir ]]*Recensement_CXPI_PIC_IAE26_TT_AURA[[#This Row],[Nombre participants prévisionnels
A saisir ]])</f>
        <v>0</v>
      </c>
      <c r="Q1931" s="8">
        <f>Recensement_CXPI_PIC_IAE26_TT_AURA[[#This Row],[Nombre participants prévisionnels
A saisir ]]*Recensement_CXPI_PIC_IAE26_TT_AURA[[#This Row],[ Montant Frais annexes Total /stagiaire
A saisir]]</f>
        <v>0</v>
      </c>
      <c r="R19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1" s="18">
        <f t="shared" si="30"/>
        <v>0</v>
      </c>
      <c r="T19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V1931))</f>
        <v>0</v>
      </c>
      <c r="U1931" s="8">
        <f>(18*Recensement_CXPI_PIC_IAE26_TT_AURA[[#This Row],[Nombre participants prévisionnels
A saisir ]]*Recensement_CXPI_PIC_IAE26_TT_AURA[[#This Row],[Durée Formation (Heures)
A saisir ]])</f>
        <v>0</v>
      </c>
      <c r="V19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1" s="8"/>
    </row>
    <row r="1932" spans="1:23">
      <c r="A1932" s="11" t="s">
        <v>1997</v>
      </c>
      <c r="B1932" s="12"/>
      <c r="C1932" s="7"/>
      <c r="D1932" s="7"/>
      <c r="E1932" s="30"/>
      <c r="F1932" s="7"/>
      <c r="G1932" s="7"/>
      <c r="H1932" s="7"/>
      <c r="I1932" s="7"/>
      <c r="J1932" s="7"/>
      <c r="K1932" s="7"/>
      <c r="L1932" s="7"/>
      <c r="M1932" s="8"/>
      <c r="N1932" s="8"/>
      <c r="O1932" s="8">
        <f>Recensement_CXPI_PIC_IAE26_TT_AURA[[#This Row],[Taux Horaire
Coût pédagogique/h
A saisir ]]*Recensement_CXPI_PIC_IAE26_TT_AURA[[#This Row],[Durée Formation (Heures)
A saisir ]]*Recensement_CXPI_PIC_IAE26_TT_AURA[[#This Row],[Nombre participants prévisionnels
A saisir ]]</f>
        <v>0</v>
      </c>
      <c r="P1932" s="8">
        <f>(13*Recensement_CXPI_PIC_IAE26_TT_AURA[[#This Row],[Durée Formation (Heures)
A saisir ]]*Recensement_CXPI_PIC_IAE26_TT_AURA[[#This Row],[Nombre participants prévisionnels
A saisir ]])</f>
        <v>0</v>
      </c>
      <c r="Q1932" s="8">
        <f>Recensement_CXPI_PIC_IAE26_TT_AURA[[#This Row],[Nombre participants prévisionnels
A saisir ]]*Recensement_CXPI_PIC_IAE26_TT_AURA[[#This Row],[ Montant Frais annexes Total /stagiaire
A saisir]]</f>
        <v>0</v>
      </c>
      <c r="R19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2" s="18">
        <f t="shared" si="30"/>
        <v>0</v>
      </c>
      <c r="T19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V1932))</f>
        <v>0</v>
      </c>
      <c r="U1932" s="8">
        <f>(18*Recensement_CXPI_PIC_IAE26_TT_AURA[[#This Row],[Nombre participants prévisionnels
A saisir ]]*Recensement_CXPI_PIC_IAE26_TT_AURA[[#This Row],[Durée Formation (Heures)
A saisir ]])</f>
        <v>0</v>
      </c>
      <c r="V19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2" s="8"/>
    </row>
    <row r="1933" spans="1:23">
      <c r="A1933" s="11" t="s">
        <v>1998</v>
      </c>
      <c r="B1933" s="12"/>
      <c r="C1933" s="7"/>
      <c r="D1933" s="7"/>
      <c r="E1933" s="30"/>
      <c r="F1933" s="7"/>
      <c r="G1933" s="7"/>
      <c r="H1933" s="7"/>
      <c r="I1933" s="7"/>
      <c r="J1933" s="7"/>
      <c r="K1933" s="7"/>
      <c r="L1933" s="7"/>
      <c r="M1933" s="8"/>
      <c r="N1933" s="8"/>
      <c r="O1933" s="8">
        <f>Recensement_CXPI_PIC_IAE26_TT_AURA[[#This Row],[Taux Horaire
Coût pédagogique/h
A saisir ]]*Recensement_CXPI_PIC_IAE26_TT_AURA[[#This Row],[Durée Formation (Heures)
A saisir ]]*Recensement_CXPI_PIC_IAE26_TT_AURA[[#This Row],[Nombre participants prévisionnels
A saisir ]]</f>
        <v>0</v>
      </c>
      <c r="P1933" s="8">
        <f>(13*Recensement_CXPI_PIC_IAE26_TT_AURA[[#This Row],[Durée Formation (Heures)
A saisir ]]*Recensement_CXPI_PIC_IAE26_TT_AURA[[#This Row],[Nombre participants prévisionnels
A saisir ]])</f>
        <v>0</v>
      </c>
      <c r="Q1933" s="8">
        <f>Recensement_CXPI_PIC_IAE26_TT_AURA[[#This Row],[Nombre participants prévisionnels
A saisir ]]*Recensement_CXPI_PIC_IAE26_TT_AURA[[#This Row],[ Montant Frais annexes Total /stagiaire
A saisir]]</f>
        <v>0</v>
      </c>
      <c r="R19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3" s="18">
        <f t="shared" si="30"/>
        <v>0</v>
      </c>
      <c r="T19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V1933))</f>
        <v>0</v>
      </c>
      <c r="U1933" s="8">
        <f>(18*Recensement_CXPI_PIC_IAE26_TT_AURA[[#This Row],[Nombre participants prévisionnels
A saisir ]]*Recensement_CXPI_PIC_IAE26_TT_AURA[[#This Row],[Durée Formation (Heures)
A saisir ]])</f>
        <v>0</v>
      </c>
      <c r="V19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3" s="8"/>
    </row>
    <row r="1934" spans="1:23">
      <c r="A1934" s="11" t="s">
        <v>1999</v>
      </c>
      <c r="B1934" s="12"/>
      <c r="C1934" s="7"/>
      <c r="D1934" s="7"/>
      <c r="E1934" s="30"/>
      <c r="F1934" s="7"/>
      <c r="G1934" s="7"/>
      <c r="H1934" s="7"/>
      <c r="I1934" s="7"/>
      <c r="J1934" s="7"/>
      <c r="K1934" s="7"/>
      <c r="L1934" s="7"/>
      <c r="M1934" s="8"/>
      <c r="N1934" s="8"/>
      <c r="O1934" s="8">
        <f>Recensement_CXPI_PIC_IAE26_TT_AURA[[#This Row],[Taux Horaire
Coût pédagogique/h
A saisir ]]*Recensement_CXPI_PIC_IAE26_TT_AURA[[#This Row],[Durée Formation (Heures)
A saisir ]]*Recensement_CXPI_PIC_IAE26_TT_AURA[[#This Row],[Nombre participants prévisionnels
A saisir ]]</f>
        <v>0</v>
      </c>
      <c r="P1934" s="8">
        <f>(13*Recensement_CXPI_PIC_IAE26_TT_AURA[[#This Row],[Durée Formation (Heures)
A saisir ]]*Recensement_CXPI_PIC_IAE26_TT_AURA[[#This Row],[Nombre participants prévisionnels
A saisir ]])</f>
        <v>0</v>
      </c>
      <c r="Q1934" s="8">
        <f>Recensement_CXPI_PIC_IAE26_TT_AURA[[#This Row],[Nombre participants prévisionnels
A saisir ]]*Recensement_CXPI_PIC_IAE26_TT_AURA[[#This Row],[ Montant Frais annexes Total /stagiaire
A saisir]]</f>
        <v>0</v>
      </c>
      <c r="R19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4" s="18">
        <f t="shared" si="30"/>
        <v>0</v>
      </c>
      <c r="T19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V1934))</f>
        <v>0</v>
      </c>
      <c r="U1934" s="8">
        <f>(18*Recensement_CXPI_PIC_IAE26_TT_AURA[[#This Row],[Nombre participants prévisionnels
A saisir ]]*Recensement_CXPI_PIC_IAE26_TT_AURA[[#This Row],[Durée Formation (Heures)
A saisir ]])</f>
        <v>0</v>
      </c>
      <c r="V19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4" s="8"/>
    </row>
    <row r="1935" spans="1:23">
      <c r="A1935" s="11" t="s">
        <v>2000</v>
      </c>
      <c r="B1935" s="12"/>
      <c r="C1935" s="7"/>
      <c r="D1935" s="7"/>
      <c r="E1935" s="30"/>
      <c r="F1935" s="7"/>
      <c r="G1935" s="7"/>
      <c r="H1935" s="7"/>
      <c r="I1935" s="7"/>
      <c r="J1935" s="7"/>
      <c r="K1935" s="7"/>
      <c r="L1935" s="7"/>
      <c r="M1935" s="8"/>
      <c r="N1935" s="8"/>
      <c r="O1935" s="8">
        <f>Recensement_CXPI_PIC_IAE26_TT_AURA[[#This Row],[Taux Horaire
Coût pédagogique/h
A saisir ]]*Recensement_CXPI_PIC_IAE26_TT_AURA[[#This Row],[Durée Formation (Heures)
A saisir ]]*Recensement_CXPI_PIC_IAE26_TT_AURA[[#This Row],[Nombre participants prévisionnels
A saisir ]]</f>
        <v>0</v>
      </c>
      <c r="P1935" s="8">
        <f>(13*Recensement_CXPI_PIC_IAE26_TT_AURA[[#This Row],[Durée Formation (Heures)
A saisir ]]*Recensement_CXPI_PIC_IAE26_TT_AURA[[#This Row],[Nombre participants prévisionnels
A saisir ]])</f>
        <v>0</v>
      </c>
      <c r="Q1935" s="8">
        <f>Recensement_CXPI_PIC_IAE26_TT_AURA[[#This Row],[Nombre participants prévisionnels
A saisir ]]*Recensement_CXPI_PIC_IAE26_TT_AURA[[#This Row],[ Montant Frais annexes Total /stagiaire
A saisir]]</f>
        <v>0</v>
      </c>
      <c r="R19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5" s="18">
        <f t="shared" si="30"/>
        <v>0</v>
      </c>
      <c r="T19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V1935))</f>
        <v>0</v>
      </c>
      <c r="U1935" s="8">
        <f>(18*Recensement_CXPI_PIC_IAE26_TT_AURA[[#This Row],[Nombre participants prévisionnels
A saisir ]]*Recensement_CXPI_PIC_IAE26_TT_AURA[[#This Row],[Durée Formation (Heures)
A saisir ]])</f>
        <v>0</v>
      </c>
      <c r="V19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5" s="8"/>
    </row>
    <row r="1936" spans="1:23">
      <c r="A1936" s="11" t="s">
        <v>2001</v>
      </c>
      <c r="B1936" s="12"/>
      <c r="C1936" s="7"/>
      <c r="D1936" s="7"/>
      <c r="E1936" s="30"/>
      <c r="F1936" s="7"/>
      <c r="G1936" s="7"/>
      <c r="H1936" s="7"/>
      <c r="I1936" s="7"/>
      <c r="J1936" s="7"/>
      <c r="K1936" s="7"/>
      <c r="L1936" s="7"/>
      <c r="M1936" s="8"/>
      <c r="N1936" s="8"/>
      <c r="O1936" s="8">
        <f>Recensement_CXPI_PIC_IAE26_TT_AURA[[#This Row],[Taux Horaire
Coût pédagogique/h
A saisir ]]*Recensement_CXPI_PIC_IAE26_TT_AURA[[#This Row],[Durée Formation (Heures)
A saisir ]]*Recensement_CXPI_PIC_IAE26_TT_AURA[[#This Row],[Nombre participants prévisionnels
A saisir ]]</f>
        <v>0</v>
      </c>
      <c r="P1936" s="8">
        <f>(13*Recensement_CXPI_PIC_IAE26_TT_AURA[[#This Row],[Durée Formation (Heures)
A saisir ]]*Recensement_CXPI_PIC_IAE26_TT_AURA[[#This Row],[Nombre participants prévisionnels
A saisir ]])</f>
        <v>0</v>
      </c>
      <c r="Q1936" s="8">
        <f>Recensement_CXPI_PIC_IAE26_TT_AURA[[#This Row],[Nombre participants prévisionnels
A saisir ]]*Recensement_CXPI_PIC_IAE26_TT_AURA[[#This Row],[ Montant Frais annexes Total /stagiaire
A saisir]]</f>
        <v>0</v>
      </c>
      <c r="R19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6" s="18">
        <f t="shared" si="30"/>
        <v>0</v>
      </c>
      <c r="T19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V1936))</f>
        <v>0</v>
      </c>
      <c r="U1936" s="8">
        <f>(18*Recensement_CXPI_PIC_IAE26_TT_AURA[[#This Row],[Nombre participants prévisionnels
A saisir ]]*Recensement_CXPI_PIC_IAE26_TT_AURA[[#This Row],[Durée Formation (Heures)
A saisir ]])</f>
        <v>0</v>
      </c>
      <c r="V19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6" s="8"/>
    </row>
    <row r="1937" spans="1:23">
      <c r="A1937" s="11" t="s">
        <v>2002</v>
      </c>
      <c r="B1937" s="12"/>
      <c r="C1937" s="7"/>
      <c r="D1937" s="7"/>
      <c r="E1937" s="30"/>
      <c r="F1937" s="7"/>
      <c r="G1937" s="7"/>
      <c r="H1937" s="7"/>
      <c r="I1937" s="7"/>
      <c r="J1937" s="7"/>
      <c r="K1937" s="7"/>
      <c r="L1937" s="7"/>
      <c r="M1937" s="8"/>
      <c r="N1937" s="8"/>
      <c r="O1937" s="8">
        <f>Recensement_CXPI_PIC_IAE26_TT_AURA[[#This Row],[Taux Horaire
Coût pédagogique/h
A saisir ]]*Recensement_CXPI_PIC_IAE26_TT_AURA[[#This Row],[Durée Formation (Heures)
A saisir ]]*Recensement_CXPI_PIC_IAE26_TT_AURA[[#This Row],[Nombre participants prévisionnels
A saisir ]]</f>
        <v>0</v>
      </c>
      <c r="P1937" s="8">
        <f>(13*Recensement_CXPI_PIC_IAE26_TT_AURA[[#This Row],[Durée Formation (Heures)
A saisir ]]*Recensement_CXPI_PIC_IAE26_TT_AURA[[#This Row],[Nombre participants prévisionnels
A saisir ]])</f>
        <v>0</v>
      </c>
      <c r="Q1937" s="8">
        <f>Recensement_CXPI_PIC_IAE26_TT_AURA[[#This Row],[Nombre participants prévisionnels
A saisir ]]*Recensement_CXPI_PIC_IAE26_TT_AURA[[#This Row],[ Montant Frais annexes Total /stagiaire
A saisir]]</f>
        <v>0</v>
      </c>
      <c r="R19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7" s="18">
        <f t="shared" si="30"/>
        <v>0</v>
      </c>
      <c r="T19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V1937))</f>
        <v>0</v>
      </c>
      <c r="U1937" s="8">
        <f>(18*Recensement_CXPI_PIC_IAE26_TT_AURA[[#This Row],[Nombre participants prévisionnels
A saisir ]]*Recensement_CXPI_PIC_IAE26_TT_AURA[[#This Row],[Durée Formation (Heures)
A saisir ]])</f>
        <v>0</v>
      </c>
      <c r="V19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7" s="8"/>
    </row>
    <row r="1938" spans="1:23">
      <c r="A1938" s="11" t="s">
        <v>2003</v>
      </c>
      <c r="B1938" s="12"/>
      <c r="C1938" s="7"/>
      <c r="D1938" s="7"/>
      <c r="E1938" s="30"/>
      <c r="F1938" s="7"/>
      <c r="G1938" s="7"/>
      <c r="H1938" s="7"/>
      <c r="I1938" s="7"/>
      <c r="J1938" s="7"/>
      <c r="K1938" s="7"/>
      <c r="L1938" s="7"/>
      <c r="M1938" s="8"/>
      <c r="N1938" s="8"/>
      <c r="O1938" s="8">
        <f>Recensement_CXPI_PIC_IAE26_TT_AURA[[#This Row],[Taux Horaire
Coût pédagogique/h
A saisir ]]*Recensement_CXPI_PIC_IAE26_TT_AURA[[#This Row],[Durée Formation (Heures)
A saisir ]]*Recensement_CXPI_PIC_IAE26_TT_AURA[[#This Row],[Nombre participants prévisionnels
A saisir ]]</f>
        <v>0</v>
      </c>
      <c r="P1938" s="8">
        <f>(13*Recensement_CXPI_PIC_IAE26_TT_AURA[[#This Row],[Durée Formation (Heures)
A saisir ]]*Recensement_CXPI_PIC_IAE26_TT_AURA[[#This Row],[Nombre participants prévisionnels
A saisir ]])</f>
        <v>0</v>
      </c>
      <c r="Q1938" s="8">
        <f>Recensement_CXPI_PIC_IAE26_TT_AURA[[#This Row],[Nombre participants prévisionnels
A saisir ]]*Recensement_CXPI_PIC_IAE26_TT_AURA[[#This Row],[ Montant Frais annexes Total /stagiaire
A saisir]]</f>
        <v>0</v>
      </c>
      <c r="R19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8" s="18">
        <f t="shared" si="30"/>
        <v>0</v>
      </c>
      <c r="T19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V1938))</f>
        <v>0</v>
      </c>
      <c r="U1938" s="8">
        <f>(18*Recensement_CXPI_PIC_IAE26_TT_AURA[[#This Row],[Nombre participants prévisionnels
A saisir ]]*Recensement_CXPI_PIC_IAE26_TT_AURA[[#This Row],[Durée Formation (Heures)
A saisir ]])</f>
        <v>0</v>
      </c>
      <c r="V19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8" s="8"/>
    </row>
    <row r="1939" spans="1:23">
      <c r="A1939" s="11" t="s">
        <v>2004</v>
      </c>
      <c r="B1939" s="12"/>
      <c r="C1939" s="7"/>
      <c r="D1939" s="7"/>
      <c r="E1939" s="30"/>
      <c r="F1939" s="7"/>
      <c r="G1939" s="7"/>
      <c r="H1939" s="7"/>
      <c r="I1939" s="7"/>
      <c r="J1939" s="7"/>
      <c r="K1939" s="7"/>
      <c r="L1939" s="7"/>
      <c r="M1939" s="8"/>
      <c r="N1939" s="8"/>
      <c r="O1939" s="8">
        <f>Recensement_CXPI_PIC_IAE26_TT_AURA[[#This Row],[Taux Horaire
Coût pédagogique/h
A saisir ]]*Recensement_CXPI_PIC_IAE26_TT_AURA[[#This Row],[Durée Formation (Heures)
A saisir ]]*Recensement_CXPI_PIC_IAE26_TT_AURA[[#This Row],[Nombre participants prévisionnels
A saisir ]]</f>
        <v>0</v>
      </c>
      <c r="P1939" s="8">
        <f>(13*Recensement_CXPI_PIC_IAE26_TT_AURA[[#This Row],[Durée Formation (Heures)
A saisir ]]*Recensement_CXPI_PIC_IAE26_TT_AURA[[#This Row],[Nombre participants prévisionnels
A saisir ]])</f>
        <v>0</v>
      </c>
      <c r="Q1939" s="8">
        <f>Recensement_CXPI_PIC_IAE26_TT_AURA[[#This Row],[Nombre participants prévisionnels
A saisir ]]*Recensement_CXPI_PIC_IAE26_TT_AURA[[#This Row],[ Montant Frais annexes Total /stagiaire
A saisir]]</f>
        <v>0</v>
      </c>
      <c r="R19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39" s="18">
        <f t="shared" si="30"/>
        <v>0</v>
      </c>
      <c r="T19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V1939))</f>
        <v>0</v>
      </c>
      <c r="U1939" s="8">
        <f>(18*Recensement_CXPI_PIC_IAE26_TT_AURA[[#This Row],[Nombre participants prévisionnels
A saisir ]]*Recensement_CXPI_PIC_IAE26_TT_AURA[[#This Row],[Durée Formation (Heures)
A saisir ]])</f>
        <v>0</v>
      </c>
      <c r="V19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39" s="8"/>
    </row>
    <row r="1940" spans="1:23">
      <c r="A1940" s="11" t="s">
        <v>2005</v>
      </c>
      <c r="B1940" s="12"/>
      <c r="C1940" s="7"/>
      <c r="D1940" s="7"/>
      <c r="E1940" s="30"/>
      <c r="F1940" s="7"/>
      <c r="G1940" s="7"/>
      <c r="H1940" s="7"/>
      <c r="I1940" s="7"/>
      <c r="J1940" s="7"/>
      <c r="K1940" s="7"/>
      <c r="L1940" s="7"/>
      <c r="M1940" s="8"/>
      <c r="N1940" s="8"/>
      <c r="O1940" s="8">
        <f>Recensement_CXPI_PIC_IAE26_TT_AURA[[#This Row],[Taux Horaire
Coût pédagogique/h
A saisir ]]*Recensement_CXPI_PIC_IAE26_TT_AURA[[#This Row],[Durée Formation (Heures)
A saisir ]]*Recensement_CXPI_PIC_IAE26_TT_AURA[[#This Row],[Nombre participants prévisionnels
A saisir ]]</f>
        <v>0</v>
      </c>
      <c r="P1940" s="8">
        <f>(13*Recensement_CXPI_PIC_IAE26_TT_AURA[[#This Row],[Durée Formation (Heures)
A saisir ]]*Recensement_CXPI_PIC_IAE26_TT_AURA[[#This Row],[Nombre participants prévisionnels
A saisir ]])</f>
        <v>0</v>
      </c>
      <c r="Q1940" s="8">
        <f>Recensement_CXPI_PIC_IAE26_TT_AURA[[#This Row],[Nombre participants prévisionnels
A saisir ]]*Recensement_CXPI_PIC_IAE26_TT_AURA[[#This Row],[ Montant Frais annexes Total /stagiaire
A saisir]]</f>
        <v>0</v>
      </c>
      <c r="R19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0" s="18">
        <f t="shared" si="30"/>
        <v>0</v>
      </c>
      <c r="T19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V1940))</f>
        <v>0</v>
      </c>
      <c r="U1940" s="8">
        <f>(18*Recensement_CXPI_PIC_IAE26_TT_AURA[[#This Row],[Nombre participants prévisionnels
A saisir ]]*Recensement_CXPI_PIC_IAE26_TT_AURA[[#This Row],[Durée Formation (Heures)
A saisir ]])</f>
        <v>0</v>
      </c>
      <c r="V19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0" s="8"/>
    </row>
    <row r="1941" spans="1:23">
      <c r="A1941" s="11" t="s">
        <v>2006</v>
      </c>
      <c r="B1941" s="12"/>
      <c r="C1941" s="7"/>
      <c r="D1941" s="7"/>
      <c r="E1941" s="30"/>
      <c r="F1941" s="7"/>
      <c r="G1941" s="7"/>
      <c r="H1941" s="7"/>
      <c r="I1941" s="7"/>
      <c r="J1941" s="7"/>
      <c r="K1941" s="7"/>
      <c r="L1941" s="7"/>
      <c r="M1941" s="8"/>
      <c r="N1941" s="8"/>
      <c r="O1941" s="8">
        <f>Recensement_CXPI_PIC_IAE26_TT_AURA[[#This Row],[Taux Horaire
Coût pédagogique/h
A saisir ]]*Recensement_CXPI_PIC_IAE26_TT_AURA[[#This Row],[Durée Formation (Heures)
A saisir ]]*Recensement_CXPI_PIC_IAE26_TT_AURA[[#This Row],[Nombre participants prévisionnels
A saisir ]]</f>
        <v>0</v>
      </c>
      <c r="P1941" s="8">
        <f>(13*Recensement_CXPI_PIC_IAE26_TT_AURA[[#This Row],[Durée Formation (Heures)
A saisir ]]*Recensement_CXPI_PIC_IAE26_TT_AURA[[#This Row],[Nombre participants prévisionnels
A saisir ]])</f>
        <v>0</v>
      </c>
      <c r="Q1941" s="8">
        <f>Recensement_CXPI_PIC_IAE26_TT_AURA[[#This Row],[Nombre participants prévisionnels
A saisir ]]*Recensement_CXPI_PIC_IAE26_TT_AURA[[#This Row],[ Montant Frais annexes Total /stagiaire
A saisir]]</f>
        <v>0</v>
      </c>
      <c r="R19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1" s="18">
        <f t="shared" si="30"/>
        <v>0</v>
      </c>
      <c r="T19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V1941))</f>
        <v>0</v>
      </c>
      <c r="U1941" s="8">
        <f>(18*Recensement_CXPI_PIC_IAE26_TT_AURA[[#This Row],[Nombre participants prévisionnels
A saisir ]]*Recensement_CXPI_PIC_IAE26_TT_AURA[[#This Row],[Durée Formation (Heures)
A saisir ]])</f>
        <v>0</v>
      </c>
      <c r="V19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1" s="8"/>
    </row>
    <row r="1942" spans="1:23">
      <c r="A1942" s="11" t="s">
        <v>2007</v>
      </c>
      <c r="B1942" s="12"/>
      <c r="C1942" s="7"/>
      <c r="D1942" s="7"/>
      <c r="E1942" s="30"/>
      <c r="F1942" s="7"/>
      <c r="G1942" s="7"/>
      <c r="H1942" s="7"/>
      <c r="I1942" s="7"/>
      <c r="J1942" s="7"/>
      <c r="K1942" s="7"/>
      <c r="L1942" s="7"/>
      <c r="M1942" s="8"/>
      <c r="N1942" s="8"/>
      <c r="O1942" s="8">
        <f>Recensement_CXPI_PIC_IAE26_TT_AURA[[#This Row],[Taux Horaire
Coût pédagogique/h
A saisir ]]*Recensement_CXPI_PIC_IAE26_TT_AURA[[#This Row],[Durée Formation (Heures)
A saisir ]]*Recensement_CXPI_PIC_IAE26_TT_AURA[[#This Row],[Nombre participants prévisionnels
A saisir ]]</f>
        <v>0</v>
      </c>
      <c r="P1942" s="8">
        <f>(13*Recensement_CXPI_PIC_IAE26_TT_AURA[[#This Row],[Durée Formation (Heures)
A saisir ]]*Recensement_CXPI_PIC_IAE26_TT_AURA[[#This Row],[Nombre participants prévisionnels
A saisir ]])</f>
        <v>0</v>
      </c>
      <c r="Q1942" s="8">
        <f>Recensement_CXPI_PIC_IAE26_TT_AURA[[#This Row],[Nombre participants prévisionnels
A saisir ]]*Recensement_CXPI_PIC_IAE26_TT_AURA[[#This Row],[ Montant Frais annexes Total /stagiaire
A saisir]]</f>
        <v>0</v>
      </c>
      <c r="R19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2" s="18">
        <f t="shared" si="30"/>
        <v>0</v>
      </c>
      <c r="T19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V1942))</f>
        <v>0</v>
      </c>
      <c r="U1942" s="8">
        <f>(18*Recensement_CXPI_PIC_IAE26_TT_AURA[[#This Row],[Nombre participants prévisionnels
A saisir ]]*Recensement_CXPI_PIC_IAE26_TT_AURA[[#This Row],[Durée Formation (Heures)
A saisir ]])</f>
        <v>0</v>
      </c>
      <c r="V19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2" s="8"/>
    </row>
    <row r="1943" spans="1:23">
      <c r="A1943" s="11" t="s">
        <v>2008</v>
      </c>
      <c r="B1943" s="12"/>
      <c r="C1943" s="7"/>
      <c r="D1943" s="7"/>
      <c r="E1943" s="30"/>
      <c r="F1943" s="7"/>
      <c r="G1943" s="7"/>
      <c r="H1943" s="7"/>
      <c r="I1943" s="7"/>
      <c r="J1943" s="7"/>
      <c r="K1943" s="7"/>
      <c r="L1943" s="7"/>
      <c r="M1943" s="8"/>
      <c r="N1943" s="8"/>
      <c r="O1943" s="8">
        <f>Recensement_CXPI_PIC_IAE26_TT_AURA[[#This Row],[Taux Horaire
Coût pédagogique/h
A saisir ]]*Recensement_CXPI_PIC_IAE26_TT_AURA[[#This Row],[Durée Formation (Heures)
A saisir ]]*Recensement_CXPI_PIC_IAE26_TT_AURA[[#This Row],[Nombre participants prévisionnels
A saisir ]]</f>
        <v>0</v>
      </c>
      <c r="P1943" s="8">
        <f>(13*Recensement_CXPI_PIC_IAE26_TT_AURA[[#This Row],[Durée Formation (Heures)
A saisir ]]*Recensement_CXPI_PIC_IAE26_TT_AURA[[#This Row],[Nombre participants prévisionnels
A saisir ]])</f>
        <v>0</v>
      </c>
      <c r="Q1943" s="8">
        <f>Recensement_CXPI_PIC_IAE26_TT_AURA[[#This Row],[Nombre participants prévisionnels
A saisir ]]*Recensement_CXPI_PIC_IAE26_TT_AURA[[#This Row],[ Montant Frais annexes Total /stagiaire
A saisir]]</f>
        <v>0</v>
      </c>
      <c r="R19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3" s="18">
        <f t="shared" si="30"/>
        <v>0</v>
      </c>
      <c r="T19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V1943))</f>
        <v>0</v>
      </c>
      <c r="U1943" s="8">
        <f>(18*Recensement_CXPI_PIC_IAE26_TT_AURA[[#This Row],[Nombre participants prévisionnels
A saisir ]]*Recensement_CXPI_PIC_IAE26_TT_AURA[[#This Row],[Durée Formation (Heures)
A saisir ]])</f>
        <v>0</v>
      </c>
      <c r="V19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3" s="8"/>
    </row>
    <row r="1944" spans="1:23">
      <c r="A1944" s="11" t="s">
        <v>2009</v>
      </c>
      <c r="B1944" s="12"/>
      <c r="C1944" s="7"/>
      <c r="D1944" s="7"/>
      <c r="E1944" s="30"/>
      <c r="F1944" s="7"/>
      <c r="G1944" s="7"/>
      <c r="H1944" s="7"/>
      <c r="I1944" s="7"/>
      <c r="J1944" s="7"/>
      <c r="K1944" s="7"/>
      <c r="L1944" s="7"/>
      <c r="M1944" s="8"/>
      <c r="N1944" s="8"/>
      <c r="O1944" s="8">
        <f>Recensement_CXPI_PIC_IAE26_TT_AURA[[#This Row],[Taux Horaire
Coût pédagogique/h
A saisir ]]*Recensement_CXPI_PIC_IAE26_TT_AURA[[#This Row],[Durée Formation (Heures)
A saisir ]]*Recensement_CXPI_PIC_IAE26_TT_AURA[[#This Row],[Nombre participants prévisionnels
A saisir ]]</f>
        <v>0</v>
      </c>
      <c r="P1944" s="8">
        <f>(13*Recensement_CXPI_PIC_IAE26_TT_AURA[[#This Row],[Durée Formation (Heures)
A saisir ]]*Recensement_CXPI_PIC_IAE26_TT_AURA[[#This Row],[Nombre participants prévisionnels
A saisir ]])</f>
        <v>0</v>
      </c>
      <c r="Q1944" s="8">
        <f>Recensement_CXPI_PIC_IAE26_TT_AURA[[#This Row],[Nombre participants prévisionnels
A saisir ]]*Recensement_CXPI_PIC_IAE26_TT_AURA[[#This Row],[ Montant Frais annexes Total /stagiaire
A saisir]]</f>
        <v>0</v>
      </c>
      <c r="R19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4" s="18">
        <f t="shared" si="30"/>
        <v>0</v>
      </c>
      <c r="T19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V1944))</f>
        <v>0</v>
      </c>
      <c r="U1944" s="8">
        <f>(18*Recensement_CXPI_PIC_IAE26_TT_AURA[[#This Row],[Nombre participants prévisionnels
A saisir ]]*Recensement_CXPI_PIC_IAE26_TT_AURA[[#This Row],[Durée Formation (Heures)
A saisir ]])</f>
        <v>0</v>
      </c>
      <c r="V19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4" s="8"/>
    </row>
    <row r="1945" spans="1:23">
      <c r="A1945" s="11" t="s">
        <v>2010</v>
      </c>
      <c r="B1945" s="12"/>
      <c r="C1945" s="7"/>
      <c r="D1945" s="7"/>
      <c r="E1945" s="30"/>
      <c r="F1945" s="7"/>
      <c r="G1945" s="7"/>
      <c r="H1945" s="7"/>
      <c r="I1945" s="7"/>
      <c r="J1945" s="7"/>
      <c r="K1945" s="7"/>
      <c r="L1945" s="7"/>
      <c r="M1945" s="8"/>
      <c r="N1945" s="8"/>
      <c r="O1945" s="8">
        <f>Recensement_CXPI_PIC_IAE26_TT_AURA[[#This Row],[Taux Horaire
Coût pédagogique/h
A saisir ]]*Recensement_CXPI_PIC_IAE26_TT_AURA[[#This Row],[Durée Formation (Heures)
A saisir ]]*Recensement_CXPI_PIC_IAE26_TT_AURA[[#This Row],[Nombre participants prévisionnels
A saisir ]]</f>
        <v>0</v>
      </c>
      <c r="P1945" s="8">
        <f>(13*Recensement_CXPI_PIC_IAE26_TT_AURA[[#This Row],[Durée Formation (Heures)
A saisir ]]*Recensement_CXPI_PIC_IAE26_TT_AURA[[#This Row],[Nombre participants prévisionnels
A saisir ]])</f>
        <v>0</v>
      </c>
      <c r="Q1945" s="8">
        <f>Recensement_CXPI_PIC_IAE26_TT_AURA[[#This Row],[Nombre participants prévisionnels
A saisir ]]*Recensement_CXPI_PIC_IAE26_TT_AURA[[#This Row],[ Montant Frais annexes Total /stagiaire
A saisir]]</f>
        <v>0</v>
      </c>
      <c r="R19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5" s="18">
        <f t="shared" si="30"/>
        <v>0</v>
      </c>
      <c r="T19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V1945))</f>
        <v>0</v>
      </c>
      <c r="U1945" s="8">
        <f>(18*Recensement_CXPI_PIC_IAE26_TT_AURA[[#This Row],[Nombre participants prévisionnels
A saisir ]]*Recensement_CXPI_PIC_IAE26_TT_AURA[[#This Row],[Durée Formation (Heures)
A saisir ]])</f>
        <v>0</v>
      </c>
      <c r="V19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5" s="8"/>
    </row>
    <row r="1946" spans="1:23">
      <c r="A1946" s="11" t="s">
        <v>2011</v>
      </c>
      <c r="B1946" s="12"/>
      <c r="C1946" s="7"/>
      <c r="D1946" s="7"/>
      <c r="E1946" s="30"/>
      <c r="F1946" s="7"/>
      <c r="G1946" s="7"/>
      <c r="H1946" s="7"/>
      <c r="I1946" s="7"/>
      <c r="J1946" s="7"/>
      <c r="K1946" s="7"/>
      <c r="L1946" s="7"/>
      <c r="M1946" s="8"/>
      <c r="N1946" s="8"/>
      <c r="O1946" s="8">
        <f>Recensement_CXPI_PIC_IAE26_TT_AURA[[#This Row],[Taux Horaire
Coût pédagogique/h
A saisir ]]*Recensement_CXPI_PIC_IAE26_TT_AURA[[#This Row],[Durée Formation (Heures)
A saisir ]]*Recensement_CXPI_PIC_IAE26_TT_AURA[[#This Row],[Nombre participants prévisionnels
A saisir ]]</f>
        <v>0</v>
      </c>
      <c r="P1946" s="8">
        <f>(13*Recensement_CXPI_PIC_IAE26_TT_AURA[[#This Row],[Durée Formation (Heures)
A saisir ]]*Recensement_CXPI_PIC_IAE26_TT_AURA[[#This Row],[Nombre participants prévisionnels
A saisir ]])</f>
        <v>0</v>
      </c>
      <c r="Q1946" s="8">
        <f>Recensement_CXPI_PIC_IAE26_TT_AURA[[#This Row],[Nombre participants prévisionnels
A saisir ]]*Recensement_CXPI_PIC_IAE26_TT_AURA[[#This Row],[ Montant Frais annexes Total /stagiaire
A saisir]]</f>
        <v>0</v>
      </c>
      <c r="R19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6" s="18">
        <f t="shared" si="30"/>
        <v>0</v>
      </c>
      <c r="T19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V1946))</f>
        <v>0</v>
      </c>
      <c r="U1946" s="8">
        <f>(18*Recensement_CXPI_PIC_IAE26_TT_AURA[[#This Row],[Nombre participants prévisionnels
A saisir ]]*Recensement_CXPI_PIC_IAE26_TT_AURA[[#This Row],[Durée Formation (Heures)
A saisir ]])</f>
        <v>0</v>
      </c>
      <c r="V19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6" s="8"/>
    </row>
    <row r="1947" spans="1:23">
      <c r="A1947" s="11" t="s">
        <v>2012</v>
      </c>
      <c r="B1947" s="12"/>
      <c r="C1947" s="7"/>
      <c r="D1947" s="7"/>
      <c r="E1947" s="30"/>
      <c r="F1947" s="7"/>
      <c r="G1947" s="7"/>
      <c r="H1947" s="7"/>
      <c r="I1947" s="7"/>
      <c r="J1947" s="7"/>
      <c r="K1947" s="7"/>
      <c r="L1947" s="7"/>
      <c r="M1947" s="8"/>
      <c r="N1947" s="8"/>
      <c r="O1947" s="8">
        <f>Recensement_CXPI_PIC_IAE26_TT_AURA[[#This Row],[Taux Horaire
Coût pédagogique/h
A saisir ]]*Recensement_CXPI_PIC_IAE26_TT_AURA[[#This Row],[Durée Formation (Heures)
A saisir ]]*Recensement_CXPI_PIC_IAE26_TT_AURA[[#This Row],[Nombre participants prévisionnels
A saisir ]]</f>
        <v>0</v>
      </c>
      <c r="P1947" s="8">
        <f>(13*Recensement_CXPI_PIC_IAE26_TT_AURA[[#This Row],[Durée Formation (Heures)
A saisir ]]*Recensement_CXPI_PIC_IAE26_TT_AURA[[#This Row],[Nombre participants prévisionnels
A saisir ]])</f>
        <v>0</v>
      </c>
      <c r="Q1947" s="8">
        <f>Recensement_CXPI_PIC_IAE26_TT_AURA[[#This Row],[Nombre participants prévisionnels
A saisir ]]*Recensement_CXPI_PIC_IAE26_TT_AURA[[#This Row],[ Montant Frais annexes Total /stagiaire
A saisir]]</f>
        <v>0</v>
      </c>
      <c r="R19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7" s="18">
        <f t="shared" si="30"/>
        <v>0</v>
      </c>
      <c r="T19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V1947))</f>
        <v>0</v>
      </c>
      <c r="U1947" s="8">
        <f>(18*Recensement_CXPI_PIC_IAE26_TT_AURA[[#This Row],[Nombre participants prévisionnels
A saisir ]]*Recensement_CXPI_PIC_IAE26_TT_AURA[[#This Row],[Durée Formation (Heures)
A saisir ]])</f>
        <v>0</v>
      </c>
      <c r="V19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7" s="8"/>
    </row>
    <row r="1948" spans="1:23">
      <c r="A1948" s="11" t="s">
        <v>2013</v>
      </c>
      <c r="B1948" s="12"/>
      <c r="C1948" s="7"/>
      <c r="D1948" s="7"/>
      <c r="E1948" s="30"/>
      <c r="F1948" s="7"/>
      <c r="G1948" s="7"/>
      <c r="H1948" s="7"/>
      <c r="I1948" s="7"/>
      <c r="J1948" s="7"/>
      <c r="K1948" s="7"/>
      <c r="L1948" s="7"/>
      <c r="M1948" s="8"/>
      <c r="N1948" s="8"/>
      <c r="O1948" s="8">
        <f>Recensement_CXPI_PIC_IAE26_TT_AURA[[#This Row],[Taux Horaire
Coût pédagogique/h
A saisir ]]*Recensement_CXPI_PIC_IAE26_TT_AURA[[#This Row],[Durée Formation (Heures)
A saisir ]]*Recensement_CXPI_PIC_IAE26_TT_AURA[[#This Row],[Nombre participants prévisionnels
A saisir ]]</f>
        <v>0</v>
      </c>
      <c r="P1948" s="8">
        <f>(13*Recensement_CXPI_PIC_IAE26_TT_AURA[[#This Row],[Durée Formation (Heures)
A saisir ]]*Recensement_CXPI_PIC_IAE26_TT_AURA[[#This Row],[Nombre participants prévisionnels
A saisir ]])</f>
        <v>0</v>
      </c>
      <c r="Q1948" s="8">
        <f>Recensement_CXPI_PIC_IAE26_TT_AURA[[#This Row],[Nombre participants prévisionnels
A saisir ]]*Recensement_CXPI_PIC_IAE26_TT_AURA[[#This Row],[ Montant Frais annexes Total /stagiaire
A saisir]]</f>
        <v>0</v>
      </c>
      <c r="R19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8" s="18">
        <f t="shared" si="30"/>
        <v>0</v>
      </c>
      <c r="T19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V1948))</f>
        <v>0</v>
      </c>
      <c r="U1948" s="8">
        <f>(18*Recensement_CXPI_PIC_IAE26_TT_AURA[[#This Row],[Nombre participants prévisionnels
A saisir ]]*Recensement_CXPI_PIC_IAE26_TT_AURA[[#This Row],[Durée Formation (Heures)
A saisir ]])</f>
        <v>0</v>
      </c>
      <c r="V19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8" s="8"/>
    </row>
    <row r="1949" spans="1:23">
      <c r="A1949" s="11" t="s">
        <v>2014</v>
      </c>
      <c r="B1949" s="12"/>
      <c r="C1949" s="7"/>
      <c r="D1949" s="7"/>
      <c r="E1949" s="30"/>
      <c r="F1949" s="7"/>
      <c r="G1949" s="7"/>
      <c r="H1949" s="7"/>
      <c r="I1949" s="7"/>
      <c r="J1949" s="7"/>
      <c r="K1949" s="7"/>
      <c r="L1949" s="7"/>
      <c r="M1949" s="8"/>
      <c r="N1949" s="8"/>
      <c r="O1949" s="8">
        <f>Recensement_CXPI_PIC_IAE26_TT_AURA[[#This Row],[Taux Horaire
Coût pédagogique/h
A saisir ]]*Recensement_CXPI_PIC_IAE26_TT_AURA[[#This Row],[Durée Formation (Heures)
A saisir ]]*Recensement_CXPI_PIC_IAE26_TT_AURA[[#This Row],[Nombre participants prévisionnels
A saisir ]]</f>
        <v>0</v>
      </c>
      <c r="P1949" s="8">
        <f>(13*Recensement_CXPI_PIC_IAE26_TT_AURA[[#This Row],[Durée Formation (Heures)
A saisir ]]*Recensement_CXPI_PIC_IAE26_TT_AURA[[#This Row],[Nombre participants prévisionnels
A saisir ]])</f>
        <v>0</v>
      </c>
      <c r="Q1949" s="8">
        <f>Recensement_CXPI_PIC_IAE26_TT_AURA[[#This Row],[Nombre participants prévisionnels
A saisir ]]*Recensement_CXPI_PIC_IAE26_TT_AURA[[#This Row],[ Montant Frais annexes Total /stagiaire
A saisir]]</f>
        <v>0</v>
      </c>
      <c r="R19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49" s="18">
        <f t="shared" si="30"/>
        <v>0</v>
      </c>
      <c r="T19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V1949))</f>
        <v>0</v>
      </c>
      <c r="U1949" s="8">
        <f>(18*Recensement_CXPI_PIC_IAE26_TT_AURA[[#This Row],[Nombre participants prévisionnels
A saisir ]]*Recensement_CXPI_PIC_IAE26_TT_AURA[[#This Row],[Durée Formation (Heures)
A saisir ]])</f>
        <v>0</v>
      </c>
      <c r="V19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49" s="8"/>
    </row>
    <row r="1950" spans="1:23">
      <c r="A1950" s="11" t="s">
        <v>2015</v>
      </c>
      <c r="B1950" s="12"/>
      <c r="C1950" s="7"/>
      <c r="D1950" s="7"/>
      <c r="E1950" s="30"/>
      <c r="F1950" s="7"/>
      <c r="G1950" s="7"/>
      <c r="H1950" s="7"/>
      <c r="I1950" s="7"/>
      <c r="J1950" s="7"/>
      <c r="K1950" s="7"/>
      <c r="L1950" s="7"/>
      <c r="M1950" s="8"/>
      <c r="N1950" s="8"/>
      <c r="O1950" s="8">
        <f>Recensement_CXPI_PIC_IAE26_TT_AURA[[#This Row],[Taux Horaire
Coût pédagogique/h
A saisir ]]*Recensement_CXPI_PIC_IAE26_TT_AURA[[#This Row],[Durée Formation (Heures)
A saisir ]]*Recensement_CXPI_PIC_IAE26_TT_AURA[[#This Row],[Nombre participants prévisionnels
A saisir ]]</f>
        <v>0</v>
      </c>
      <c r="P1950" s="8">
        <f>(13*Recensement_CXPI_PIC_IAE26_TT_AURA[[#This Row],[Durée Formation (Heures)
A saisir ]]*Recensement_CXPI_PIC_IAE26_TT_AURA[[#This Row],[Nombre participants prévisionnels
A saisir ]])</f>
        <v>0</v>
      </c>
      <c r="Q1950" s="8">
        <f>Recensement_CXPI_PIC_IAE26_TT_AURA[[#This Row],[Nombre participants prévisionnels
A saisir ]]*Recensement_CXPI_PIC_IAE26_TT_AURA[[#This Row],[ Montant Frais annexes Total /stagiaire
A saisir]]</f>
        <v>0</v>
      </c>
      <c r="R19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0" s="18">
        <f t="shared" si="30"/>
        <v>0</v>
      </c>
      <c r="T19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V1950))</f>
        <v>0</v>
      </c>
      <c r="U1950" s="8">
        <f>(18*Recensement_CXPI_PIC_IAE26_TT_AURA[[#This Row],[Nombre participants prévisionnels
A saisir ]]*Recensement_CXPI_PIC_IAE26_TT_AURA[[#This Row],[Durée Formation (Heures)
A saisir ]])</f>
        <v>0</v>
      </c>
      <c r="V19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0" s="8"/>
    </row>
    <row r="1951" spans="1:23">
      <c r="A1951" s="11" t="s">
        <v>2016</v>
      </c>
      <c r="B1951" s="12"/>
      <c r="C1951" s="7"/>
      <c r="D1951" s="7"/>
      <c r="E1951" s="30"/>
      <c r="F1951" s="7"/>
      <c r="G1951" s="7"/>
      <c r="H1951" s="7"/>
      <c r="I1951" s="7"/>
      <c r="J1951" s="7"/>
      <c r="K1951" s="7"/>
      <c r="L1951" s="7"/>
      <c r="M1951" s="8"/>
      <c r="N1951" s="8"/>
      <c r="O1951" s="8">
        <f>Recensement_CXPI_PIC_IAE26_TT_AURA[[#This Row],[Taux Horaire
Coût pédagogique/h
A saisir ]]*Recensement_CXPI_PIC_IAE26_TT_AURA[[#This Row],[Durée Formation (Heures)
A saisir ]]*Recensement_CXPI_PIC_IAE26_TT_AURA[[#This Row],[Nombre participants prévisionnels
A saisir ]]</f>
        <v>0</v>
      </c>
      <c r="P1951" s="8">
        <f>(13*Recensement_CXPI_PIC_IAE26_TT_AURA[[#This Row],[Durée Formation (Heures)
A saisir ]]*Recensement_CXPI_PIC_IAE26_TT_AURA[[#This Row],[Nombre participants prévisionnels
A saisir ]])</f>
        <v>0</v>
      </c>
      <c r="Q1951" s="8">
        <f>Recensement_CXPI_PIC_IAE26_TT_AURA[[#This Row],[Nombre participants prévisionnels
A saisir ]]*Recensement_CXPI_PIC_IAE26_TT_AURA[[#This Row],[ Montant Frais annexes Total /stagiaire
A saisir]]</f>
        <v>0</v>
      </c>
      <c r="R19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1" s="18">
        <f t="shared" si="30"/>
        <v>0</v>
      </c>
      <c r="T19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V1951))</f>
        <v>0</v>
      </c>
      <c r="U1951" s="8">
        <f>(18*Recensement_CXPI_PIC_IAE26_TT_AURA[[#This Row],[Nombre participants prévisionnels
A saisir ]]*Recensement_CXPI_PIC_IAE26_TT_AURA[[#This Row],[Durée Formation (Heures)
A saisir ]])</f>
        <v>0</v>
      </c>
      <c r="V19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1" s="8"/>
    </row>
    <row r="1952" spans="1:23">
      <c r="A1952" s="11" t="s">
        <v>2017</v>
      </c>
      <c r="B1952" s="12"/>
      <c r="C1952" s="7"/>
      <c r="D1952" s="7"/>
      <c r="E1952" s="30"/>
      <c r="F1952" s="7"/>
      <c r="G1952" s="7"/>
      <c r="H1952" s="7"/>
      <c r="I1952" s="7"/>
      <c r="J1952" s="7"/>
      <c r="K1952" s="7"/>
      <c r="L1952" s="7"/>
      <c r="M1952" s="8"/>
      <c r="N1952" s="8"/>
      <c r="O1952" s="8">
        <f>Recensement_CXPI_PIC_IAE26_TT_AURA[[#This Row],[Taux Horaire
Coût pédagogique/h
A saisir ]]*Recensement_CXPI_PIC_IAE26_TT_AURA[[#This Row],[Durée Formation (Heures)
A saisir ]]*Recensement_CXPI_PIC_IAE26_TT_AURA[[#This Row],[Nombre participants prévisionnels
A saisir ]]</f>
        <v>0</v>
      </c>
      <c r="P1952" s="8">
        <f>(13*Recensement_CXPI_PIC_IAE26_TT_AURA[[#This Row],[Durée Formation (Heures)
A saisir ]]*Recensement_CXPI_PIC_IAE26_TT_AURA[[#This Row],[Nombre participants prévisionnels
A saisir ]])</f>
        <v>0</v>
      </c>
      <c r="Q1952" s="8">
        <f>Recensement_CXPI_PIC_IAE26_TT_AURA[[#This Row],[Nombre participants prévisionnels
A saisir ]]*Recensement_CXPI_PIC_IAE26_TT_AURA[[#This Row],[ Montant Frais annexes Total /stagiaire
A saisir]]</f>
        <v>0</v>
      </c>
      <c r="R19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2" s="18">
        <f t="shared" si="30"/>
        <v>0</v>
      </c>
      <c r="T19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V1952))</f>
        <v>0</v>
      </c>
      <c r="U1952" s="8">
        <f>(18*Recensement_CXPI_PIC_IAE26_TT_AURA[[#This Row],[Nombre participants prévisionnels
A saisir ]]*Recensement_CXPI_PIC_IAE26_TT_AURA[[#This Row],[Durée Formation (Heures)
A saisir ]])</f>
        <v>0</v>
      </c>
      <c r="V19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2" s="8"/>
    </row>
    <row r="1953" spans="1:23">
      <c r="A1953" s="11" t="s">
        <v>2018</v>
      </c>
      <c r="B1953" s="12"/>
      <c r="C1953" s="7"/>
      <c r="D1953" s="7"/>
      <c r="E1953" s="30"/>
      <c r="F1953" s="7"/>
      <c r="G1953" s="7"/>
      <c r="H1953" s="7"/>
      <c r="I1953" s="7"/>
      <c r="J1953" s="7"/>
      <c r="K1953" s="7"/>
      <c r="L1953" s="7"/>
      <c r="M1953" s="8"/>
      <c r="N1953" s="8"/>
      <c r="O1953" s="8">
        <f>Recensement_CXPI_PIC_IAE26_TT_AURA[[#This Row],[Taux Horaire
Coût pédagogique/h
A saisir ]]*Recensement_CXPI_PIC_IAE26_TT_AURA[[#This Row],[Durée Formation (Heures)
A saisir ]]*Recensement_CXPI_PIC_IAE26_TT_AURA[[#This Row],[Nombre participants prévisionnels
A saisir ]]</f>
        <v>0</v>
      </c>
      <c r="P1953" s="8">
        <f>(13*Recensement_CXPI_PIC_IAE26_TT_AURA[[#This Row],[Durée Formation (Heures)
A saisir ]]*Recensement_CXPI_PIC_IAE26_TT_AURA[[#This Row],[Nombre participants prévisionnels
A saisir ]])</f>
        <v>0</v>
      </c>
      <c r="Q1953" s="8">
        <f>Recensement_CXPI_PIC_IAE26_TT_AURA[[#This Row],[Nombre participants prévisionnels
A saisir ]]*Recensement_CXPI_PIC_IAE26_TT_AURA[[#This Row],[ Montant Frais annexes Total /stagiaire
A saisir]]</f>
        <v>0</v>
      </c>
      <c r="R19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3" s="18">
        <f t="shared" si="30"/>
        <v>0</v>
      </c>
      <c r="T19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V1953))</f>
        <v>0</v>
      </c>
      <c r="U1953" s="8">
        <f>(18*Recensement_CXPI_PIC_IAE26_TT_AURA[[#This Row],[Nombre participants prévisionnels
A saisir ]]*Recensement_CXPI_PIC_IAE26_TT_AURA[[#This Row],[Durée Formation (Heures)
A saisir ]])</f>
        <v>0</v>
      </c>
      <c r="V19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3" s="8"/>
    </row>
    <row r="1954" spans="1:23">
      <c r="A1954" s="11" t="s">
        <v>2019</v>
      </c>
      <c r="B1954" s="12"/>
      <c r="C1954" s="7"/>
      <c r="D1954" s="7"/>
      <c r="E1954" s="30"/>
      <c r="F1954" s="7"/>
      <c r="G1954" s="7"/>
      <c r="H1954" s="7"/>
      <c r="I1954" s="7"/>
      <c r="J1954" s="7"/>
      <c r="K1954" s="7"/>
      <c r="L1954" s="7"/>
      <c r="M1954" s="8"/>
      <c r="N1954" s="8"/>
      <c r="O1954" s="8">
        <f>Recensement_CXPI_PIC_IAE26_TT_AURA[[#This Row],[Taux Horaire
Coût pédagogique/h
A saisir ]]*Recensement_CXPI_PIC_IAE26_TT_AURA[[#This Row],[Durée Formation (Heures)
A saisir ]]*Recensement_CXPI_PIC_IAE26_TT_AURA[[#This Row],[Nombre participants prévisionnels
A saisir ]]</f>
        <v>0</v>
      </c>
      <c r="P1954" s="8">
        <f>(13*Recensement_CXPI_PIC_IAE26_TT_AURA[[#This Row],[Durée Formation (Heures)
A saisir ]]*Recensement_CXPI_PIC_IAE26_TT_AURA[[#This Row],[Nombre participants prévisionnels
A saisir ]])</f>
        <v>0</v>
      </c>
      <c r="Q1954" s="8">
        <f>Recensement_CXPI_PIC_IAE26_TT_AURA[[#This Row],[Nombre participants prévisionnels
A saisir ]]*Recensement_CXPI_PIC_IAE26_TT_AURA[[#This Row],[ Montant Frais annexes Total /stagiaire
A saisir]]</f>
        <v>0</v>
      </c>
      <c r="R19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4" s="18">
        <f t="shared" si="30"/>
        <v>0</v>
      </c>
      <c r="T19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V1954))</f>
        <v>0</v>
      </c>
      <c r="U1954" s="8">
        <f>(18*Recensement_CXPI_PIC_IAE26_TT_AURA[[#This Row],[Nombre participants prévisionnels
A saisir ]]*Recensement_CXPI_PIC_IAE26_TT_AURA[[#This Row],[Durée Formation (Heures)
A saisir ]])</f>
        <v>0</v>
      </c>
      <c r="V19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4" s="8"/>
    </row>
    <row r="1955" spans="1:23">
      <c r="A1955" s="11" t="s">
        <v>2020</v>
      </c>
      <c r="B1955" s="12"/>
      <c r="C1955" s="7"/>
      <c r="D1955" s="7"/>
      <c r="E1955" s="30"/>
      <c r="F1955" s="7"/>
      <c r="G1955" s="7"/>
      <c r="H1955" s="7"/>
      <c r="I1955" s="7"/>
      <c r="J1955" s="7"/>
      <c r="K1955" s="7"/>
      <c r="L1955" s="7"/>
      <c r="M1955" s="8"/>
      <c r="N1955" s="8"/>
      <c r="O1955" s="8">
        <f>Recensement_CXPI_PIC_IAE26_TT_AURA[[#This Row],[Taux Horaire
Coût pédagogique/h
A saisir ]]*Recensement_CXPI_PIC_IAE26_TT_AURA[[#This Row],[Durée Formation (Heures)
A saisir ]]*Recensement_CXPI_PIC_IAE26_TT_AURA[[#This Row],[Nombre participants prévisionnels
A saisir ]]</f>
        <v>0</v>
      </c>
      <c r="P1955" s="8">
        <f>(13*Recensement_CXPI_PIC_IAE26_TT_AURA[[#This Row],[Durée Formation (Heures)
A saisir ]]*Recensement_CXPI_PIC_IAE26_TT_AURA[[#This Row],[Nombre participants prévisionnels
A saisir ]])</f>
        <v>0</v>
      </c>
      <c r="Q1955" s="8">
        <f>Recensement_CXPI_PIC_IAE26_TT_AURA[[#This Row],[Nombre participants prévisionnels
A saisir ]]*Recensement_CXPI_PIC_IAE26_TT_AURA[[#This Row],[ Montant Frais annexes Total /stagiaire
A saisir]]</f>
        <v>0</v>
      </c>
      <c r="R19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5" s="18">
        <f t="shared" si="30"/>
        <v>0</v>
      </c>
      <c r="T19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V1955))</f>
        <v>0</v>
      </c>
      <c r="U1955" s="8">
        <f>(18*Recensement_CXPI_PIC_IAE26_TT_AURA[[#This Row],[Nombre participants prévisionnels
A saisir ]]*Recensement_CXPI_PIC_IAE26_TT_AURA[[#This Row],[Durée Formation (Heures)
A saisir ]])</f>
        <v>0</v>
      </c>
      <c r="V19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5" s="8"/>
    </row>
    <row r="1956" spans="1:23">
      <c r="A1956" s="11" t="s">
        <v>2021</v>
      </c>
      <c r="B1956" s="12"/>
      <c r="C1956" s="7"/>
      <c r="D1956" s="7"/>
      <c r="E1956" s="30"/>
      <c r="F1956" s="7"/>
      <c r="G1956" s="7"/>
      <c r="H1956" s="7"/>
      <c r="I1956" s="7"/>
      <c r="J1956" s="7"/>
      <c r="K1956" s="7"/>
      <c r="L1956" s="7"/>
      <c r="M1956" s="8"/>
      <c r="N1956" s="8"/>
      <c r="O1956" s="8">
        <f>Recensement_CXPI_PIC_IAE26_TT_AURA[[#This Row],[Taux Horaire
Coût pédagogique/h
A saisir ]]*Recensement_CXPI_PIC_IAE26_TT_AURA[[#This Row],[Durée Formation (Heures)
A saisir ]]*Recensement_CXPI_PIC_IAE26_TT_AURA[[#This Row],[Nombre participants prévisionnels
A saisir ]]</f>
        <v>0</v>
      </c>
      <c r="P1956" s="8">
        <f>(13*Recensement_CXPI_PIC_IAE26_TT_AURA[[#This Row],[Durée Formation (Heures)
A saisir ]]*Recensement_CXPI_PIC_IAE26_TT_AURA[[#This Row],[Nombre participants prévisionnels
A saisir ]])</f>
        <v>0</v>
      </c>
      <c r="Q1956" s="8">
        <f>Recensement_CXPI_PIC_IAE26_TT_AURA[[#This Row],[Nombre participants prévisionnels
A saisir ]]*Recensement_CXPI_PIC_IAE26_TT_AURA[[#This Row],[ Montant Frais annexes Total /stagiaire
A saisir]]</f>
        <v>0</v>
      </c>
      <c r="R19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6" s="18">
        <f t="shared" si="30"/>
        <v>0</v>
      </c>
      <c r="T19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V1956))</f>
        <v>0</v>
      </c>
      <c r="U1956" s="8">
        <f>(18*Recensement_CXPI_PIC_IAE26_TT_AURA[[#This Row],[Nombre participants prévisionnels
A saisir ]]*Recensement_CXPI_PIC_IAE26_TT_AURA[[#This Row],[Durée Formation (Heures)
A saisir ]])</f>
        <v>0</v>
      </c>
      <c r="V19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6" s="8"/>
    </row>
    <row r="1957" spans="1:23">
      <c r="A1957" s="11" t="s">
        <v>2022</v>
      </c>
      <c r="B1957" s="12"/>
      <c r="C1957" s="7"/>
      <c r="D1957" s="7"/>
      <c r="E1957" s="30"/>
      <c r="F1957" s="7"/>
      <c r="G1957" s="7"/>
      <c r="H1957" s="7"/>
      <c r="I1957" s="7"/>
      <c r="J1957" s="7"/>
      <c r="K1957" s="7"/>
      <c r="L1957" s="7"/>
      <c r="M1957" s="8"/>
      <c r="N1957" s="8"/>
      <c r="O1957" s="8">
        <f>Recensement_CXPI_PIC_IAE26_TT_AURA[[#This Row],[Taux Horaire
Coût pédagogique/h
A saisir ]]*Recensement_CXPI_PIC_IAE26_TT_AURA[[#This Row],[Durée Formation (Heures)
A saisir ]]*Recensement_CXPI_PIC_IAE26_TT_AURA[[#This Row],[Nombre participants prévisionnels
A saisir ]]</f>
        <v>0</v>
      </c>
      <c r="P1957" s="8">
        <f>(13*Recensement_CXPI_PIC_IAE26_TT_AURA[[#This Row],[Durée Formation (Heures)
A saisir ]]*Recensement_CXPI_PIC_IAE26_TT_AURA[[#This Row],[Nombre participants prévisionnels
A saisir ]])</f>
        <v>0</v>
      </c>
      <c r="Q1957" s="8">
        <f>Recensement_CXPI_PIC_IAE26_TT_AURA[[#This Row],[Nombre participants prévisionnels
A saisir ]]*Recensement_CXPI_PIC_IAE26_TT_AURA[[#This Row],[ Montant Frais annexes Total /stagiaire
A saisir]]</f>
        <v>0</v>
      </c>
      <c r="R19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7" s="18">
        <f t="shared" si="30"/>
        <v>0</v>
      </c>
      <c r="T19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V1957))</f>
        <v>0</v>
      </c>
      <c r="U1957" s="8">
        <f>(18*Recensement_CXPI_PIC_IAE26_TT_AURA[[#This Row],[Nombre participants prévisionnels
A saisir ]]*Recensement_CXPI_PIC_IAE26_TT_AURA[[#This Row],[Durée Formation (Heures)
A saisir ]])</f>
        <v>0</v>
      </c>
      <c r="V19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7" s="8"/>
    </row>
    <row r="1958" spans="1:23">
      <c r="A1958" s="11" t="s">
        <v>2023</v>
      </c>
      <c r="B1958" s="12"/>
      <c r="C1958" s="7"/>
      <c r="D1958" s="7"/>
      <c r="E1958" s="30"/>
      <c r="F1958" s="7"/>
      <c r="G1958" s="7"/>
      <c r="H1958" s="7"/>
      <c r="I1958" s="7"/>
      <c r="J1958" s="7"/>
      <c r="K1958" s="7"/>
      <c r="L1958" s="7"/>
      <c r="M1958" s="8"/>
      <c r="N1958" s="8"/>
      <c r="O1958" s="8">
        <f>Recensement_CXPI_PIC_IAE26_TT_AURA[[#This Row],[Taux Horaire
Coût pédagogique/h
A saisir ]]*Recensement_CXPI_PIC_IAE26_TT_AURA[[#This Row],[Durée Formation (Heures)
A saisir ]]*Recensement_CXPI_PIC_IAE26_TT_AURA[[#This Row],[Nombre participants prévisionnels
A saisir ]]</f>
        <v>0</v>
      </c>
      <c r="P1958" s="8">
        <f>(13*Recensement_CXPI_PIC_IAE26_TT_AURA[[#This Row],[Durée Formation (Heures)
A saisir ]]*Recensement_CXPI_PIC_IAE26_TT_AURA[[#This Row],[Nombre participants prévisionnels
A saisir ]])</f>
        <v>0</v>
      </c>
      <c r="Q1958" s="8">
        <f>Recensement_CXPI_PIC_IAE26_TT_AURA[[#This Row],[Nombre participants prévisionnels
A saisir ]]*Recensement_CXPI_PIC_IAE26_TT_AURA[[#This Row],[ Montant Frais annexes Total /stagiaire
A saisir]]</f>
        <v>0</v>
      </c>
      <c r="R19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8" s="18">
        <f t="shared" si="30"/>
        <v>0</v>
      </c>
      <c r="T19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V1958))</f>
        <v>0</v>
      </c>
      <c r="U1958" s="8">
        <f>(18*Recensement_CXPI_PIC_IAE26_TT_AURA[[#This Row],[Nombre participants prévisionnels
A saisir ]]*Recensement_CXPI_PIC_IAE26_TT_AURA[[#This Row],[Durée Formation (Heures)
A saisir ]])</f>
        <v>0</v>
      </c>
      <c r="V19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8" s="8"/>
    </row>
    <row r="1959" spans="1:23">
      <c r="A1959" s="11" t="s">
        <v>2024</v>
      </c>
      <c r="B1959" s="12"/>
      <c r="C1959" s="7"/>
      <c r="D1959" s="7"/>
      <c r="E1959" s="30"/>
      <c r="F1959" s="7"/>
      <c r="G1959" s="7"/>
      <c r="H1959" s="7"/>
      <c r="I1959" s="7"/>
      <c r="J1959" s="7"/>
      <c r="K1959" s="7"/>
      <c r="L1959" s="7"/>
      <c r="M1959" s="8"/>
      <c r="N1959" s="8"/>
      <c r="O1959" s="8">
        <f>Recensement_CXPI_PIC_IAE26_TT_AURA[[#This Row],[Taux Horaire
Coût pédagogique/h
A saisir ]]*Recensement_CXPI_PIC_IAE26_TT_AURA[[#This Row],[Durée Formation (Heures)
A saisir ]]*Recensement_CXPI_PIC_IAE26_TT_AURA[[#This Row],[Nombre participants prévisionnels
A saisir ]]</f>
        <v>0</v>
      </c>
      <c r="P1959" s="8">
        <f>(13*Recensement_CXPI_PIC_IAE26_TT_AURA[[#This Row],[Durée Formation (Heures)
A saisir ]]*Recensement_CXPI_PIC_IAE26_TT_AURA[[#This Row],[Nombre participants prévisionnels
A saisir ]])</f>
        <v>0</v>
      </c>
      <c r="Q1959" s="8">
        <f>Recensement_CXPI_PIC_IAE26_TT_AURA[[#This Row],[Nombre participants prévisionnels
A saisir ]]*Recensement_CXPI_PIC_IAE26_TT_AURA[[#This Row],[ Montant Frais annexes Total /stagiaire
A saisir]]</f>
        <v>0</v>
      </c>
      <c r="R19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59" s="18">
        <f t="shared" si="30"/>
        <v>0</v>
      </c>
      <c r="T19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V1959))</f>
        <v>0</v>
      </c>
      <c r="U1959" s="8">
        <f>(18*Recensement_CXPI_PIC_IAE26_TT_AURA[[#This Row],[Nombre participants prévisionnels
A saisir ]]*Recensement_CXPI_PIC_IAE26_TT_AURA[[#This Row],[Durée Formation (Heures)
A saisir ]])</f>
        <v>0</v>
      </c>
      <c r="V19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59" s="8"/>
    </row>
    <row r="1960" spans="1:23">
      <c r="A1960" s="11" t="s">
        <v>2025</v>
      </c>
      <c r="B1960" s="12"/>
      <c r="C1960" s="7"/>
      <c r="D1960" s="7"/>
      <c r="E1960" s="30"/>
      <c r="F1960" s="7"/>
      <c r="G1960" s="7"/>
      <c r="H1960" s="7"/>
      <c r="I1960" s="7"/>
      <c r="J1960" s="7"/>
      <c r="K1960" s="7"/>
      <c r="L1960" s="7"/>
      <c r="M1960" s="8"/>
      <c r="N1960" s="8"/>
      <c r="O1960" s="8">
        <f>Recensement_CXPI_PIC_IAE26_TT_AURA[[#This Row],[Taux Horaire
Coût pédagogique/h
A saisir ]]*Recensement_CXPI_PIC_IAE26_TT_AURA[[#This Row],[Durée Formation (Heures)
A saisir ]]*Recensement_CXPI_PIC_IAE26_TT_AURA[[#This Row],[Nombre participants prévisionnels
A saisir ]]</f>
        <v>0</v>
      </c>
      <c r="P1960" s="8">
        <f>(13*Recensement_CXPI_PIC_IAE26_TT_AURA[[#This Row],[Durée Formation (Heures)
A saisir ]]*Recensement_CXPI_PIC_IAE26_TT_AURA[[#This Row],[Nombre participants prévisionnels
A saisir ]])</f>
        <v>0</v>
      </c>
      <c r="Q1960" s="8">
        <f>Recensement_CXPI_PIC_IAE26_TT_AURA[[#This Row],[Nombre participants prévisionnels
A saisir ]]*Recensement_CXPI_PIC_IAE26_TT_AURA[[#This Row],[ Montant Frais annexes Total /stagiaire
A saisir]]</f>
        <v>0</v>
      </c>
      <c r="R19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0" s="18">
        <f t="shared" si="30"/>
        <v>0</v>
      </c>
      <c r="T19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V1960))</f>
        <v>0</v>
      </c>
      <c r="U1960" s="8">
        <f>(18*Recensement_CXPI_PIC_IAE26_TT_AURA[[#This Row],[Nombre participants prévisionnels
A saisir ]]*Recensement_CXPI_PIC_IAE26_TT_AURA[[#This Row],[Durée Formation (Heures)
A saisir ]])</f>
        <v>0</v>
      </c>
      <c r="V19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0" s="8"/>
    </row>
    <row r="1961" spans="1:23">
      <c r="A1961" s="11" t="s">
        <v>2026</v>
      </c>
      <c r="B1961" s="12"/>
      <c r="C1961" s="7"/>
      <c r="D1961" s="7"/>
      <c r="E1961" s="30"/>
      <c r="F1961" s="7"/>
      <c r="G1961" s="7"/>
      <c r="H1961" s="7"/>
      <c r="I1961" s="7"/>
      <c r="J1961" s="7"/>
      <c r="K1961" s="7"/>
      <c r="L1961" s="7"/>
      <c r="M1961" s="8"/>
      <c r="N1961" s="8"/>
      <c r="O1961" s="8">
        <f>Recensement_CXPI_PIC_IAE26_TT_AURA[[#This Row],[Taux Horaire
Coût pédagogique/h
A saisir ]]*Recensement_CXPI_PIC_IAE26_TT_AURA[[#This Row],[Durée Formation (Heures)
A saisir ]]*Recensement_CXPI_PIC_IAE26_TT_AURA[[#This Row],[Nombre participants prévisionnels
A saisir ]]</f>
        <v>0</v>
      </c>
      <c r="P1961" s="8">
        <f>(13*Recensement_CXPI_PIC_IAE26_TT_AURA[[#This Row],[Durée Formation (Heures)
A saisir ]]*Recensement_CXPI_PIC_IAE26_TT_AURA[[#This Row],[Nombre participants prévisionnels
A saisir ]])</f>
        <v>0</v>
      </c>
      <c r="Q1961" s="8">
        <f>Recensement_CXPI_PIC_IAE26_TT_AURA[[#This Row],[Nombre participants prévisionnels
A saisir ]]*Recensement_CXPI_PIC_IAE26_TT_AURA[[#This Row],[ Montant Frais annexes Total /stagiaire
A saisir]]</f>
        <v>0</v>
      </c>
      <c r="R19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1" s="18">
        <f t="shared" si="30"/>
        <v>0</v>
      </c>
      <c r="T19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V1961))</f>
        <v>0</v>
      </c>
      <c r="U1961" s="8">
        <f>(18*Recensement_CXPI_PIC_IAE26_TT_AURA[[#This Row],[Nombre participants prévisionnels
A saisir ]]*Recensement_CXPI_PIC_IAE26_TT_AURA[[#This Row],[Durée Formation (Heures)
A saisir ]])</f>
        <v>0</v>
      </c>
      <c r="V19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1" s="8"/>
    </row>
    <row r="1962" spans="1:23">
      <c r="A1962" s="11" t="s">
        <v>2027</v>
      </c>
      <c r="B1962" s="12"/>
      <c r="C1962" s="7"/>
      <c r="D1962" s="7"/>
      <c r="E1962" s="30"/>
      <c r="F1962" s="7"/>
      <c r="G1962" s="7"/>
      <c r="H1962" s="7"/>
      <c r="I1962" s="7"/>
      <c r="J1962" s="7"/>
      <c r="K1962" s="7"/>
      <c r="L1962" s="7"/>
      <c r="M1962" s="8"/>
      <c r="N1962" s="8"/>
      <c r="O1962" s="8">
        <f>Recensement_CXPI_PIC_IAE26_TT_AURA[[#This Row],[Taux Horaire
Coût pédagogique/h
A saisir ]]*Recensement_CXPI_PIC_IAE26_TT_AURA[[#This Row],[Durée Formation (Heures)
A saisir ]]*Recensement_CXPI_PIC_IAE26_TT_AURA[[#This Row],[Nombre participants prévisionnels
A saisir ]]</f>
        <v>0</v>
      </c>
      <c r="P1962" s="8">
        <f>(13*Recensement_CXPI_PIC_IAE26_TT_AURA[[#This Row],[Durée Formation (Heures)
A saisir ]]*Recensement_CXPI_PIC_IAE26_TT_AURA[[#This Row],[Nombre participants prévisionnels
A saisir ]])</f>
        <v>0</v>
      </c>
      <c r="Q1962" s="8">
        <f>Recensement_CXPI_PIC_IAE26_TT_AURA[[#This Row],[Nombre participants prévisionnels
A saisir ]]*Recensement_CXPI_PIC_IAE26_TT_AURA[[#This Row],[ Montant Frais annexes Total /stagiaire
A saisir]]</f>
        <v>0</v>
      </c>
      <c r="R19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2" s="18">
        <f t="shared" si="30"/>
        <v>0</v>
      </c>
      <c r="T19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V1962))</f>
        <v>0</v>
      </c>
      <c r="U1962" s="8">
        <f>(18*Recensement_CXPI_PIC_IAE26_TT_AURA[[#This Row],[Nombre participants prévisionnels
A saisir ]]*Recensement_CXPI_PIC_IAE26_TT_AURA[[#This Row],[Durée Formation (Heures)
A saisir ]])</f>
        <v>0</v>
      </c>
      <c r="V19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2" s="8"/>
    </row>
    <row r="1963" spans="1:23">
      <c r="A1963" s="11" t="s">
        <v>2028</v>
      </c>
      <c r="B1963" s="12"/>
      <c r="C1963" s="7"/>
      <c r="D1963" s="7"/>
      <c r="E1963" s="30"/>
      <c r="F1963" s="7"/>
      <c r="G1963" s="7"/>
      <c r="H1963" s="7"/>
      <c r="I1963" s="7"/>
      <c r="J1963" s="7"/>
      <c r="K1963" s="7"/>
      <c r="L1963" s="7"/>
      <c r="M1963" s="8"/>
      <c r="N1963" s="8"/>
      <c r="O1963" s="8">
        <f>Recensement_CXPI_PIC_IAE26_TT_AURA[[#This Row],[Taux Horaire
Coût pédagogique/h
A saisir ]]*Recensement_CXPI_PIC_IAE26_TT_AURA[[#This Row],[Durée Formation (Heures)
A saisir ]]*Recensement_CXPI_PIC_IAE26_TT_AURA[[#This Row],[Nombre participants prévisionnels
A saisir ]]</f>
        <v>0</v>
      </c>
      <c r="P1963" s="8">
        <f>(13*Recensement_CXPI_PIC_IAE26_TT_AURA[[#This Row],[Durée Formation (Heures)
A saisir ]]*Recensement_CXPI_PIC_IAE26_TT_AURA[[#This Row],[Nombre participants prévisionnels
A saisir ]])</f>
        <v>0</v>
      </c>
      <c r="Q1963" s="8">
        <f>Recensement_CXPI_PIC_IAE26_TT_AURA[[#This Row],[Nombre participants prévisionnels
A saisir ]]*Recensement_CXPI_PIC_IAE26_TT_AURA[[#This Row],[ Montant Frais annexes Total /stagiaire
A saisir]]</f>
        <v>0</v>
      </c>
      <c r="R19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3" s="18">
        <f t="shared" si="30"/>
        <v>0</v>
      </c>
      <c r="T19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V1963))</f>
        <v>0</v>
      </c>
      <c r="U1963" s="8">
        <f>(18*Recensement_CXPI_PIC_IAE26_TT_AURA[[#This Row],[Nombre participants prévisionnels
A saisir ]]*Recensement_CXPI_PIC_IAE26_TT_AURA[[#This Row],[Durée Formation (Heures)
A saisir ]])</f>
        <v>0</v>
      </c>
      <c r="V19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3" s="8"/>
    </row>
    <row r="1964" spans="1:23">
      <c r="A1964" s="11" t="s">
        <v>2029</v>
      </c>
      <c r="B1964" s="12"/>
      <c r="C1964" s="7"/>
      <c r="D1964" s="7"/>
      <c r="E1964" s="30"/>
      <c r="F1964" s="7"/>
      <c r="G1964" s="7"/>
      <c r="H1964" s="7"/>
      <c r="I1964" s="7"/>
      <c r="J1964" s="7"/>
      <c r="K1964" s="7"/>
      <c r="L1964" s="7"/>
      <c r="M1964" s="8"/>
      <c r="N1964" s="8"/>
      <c r="O1964" s="8">
        <f>Recensement_CXPI_PIC_IAE26_TT_AURA[[#This Row],[Taux Horaire
Coût pédagogique/h
A saisir ]]*Recensement_CXPI_PIC_IAE26_TT_AURA[[#This Row],[Durée Formation (Heures)
A saisir ]]*Recensement_CXPI_PIC_IAE26_TT_AURA[[#This Row],[Nombre participants prévisionnels
A saisir ]]</f>
        <v>0</v>
      </c>
      <c r="P1964" s="8">
        <f>(13*Recensement_CXPI_PIC_IAE26_TT_AURA[[#This Row],[Durée Formation (Heures)
A saisir ]]*Recensement_CXPI_PIC_IAE26_TT_AURA[[#This Row],[Nombre participants prévisionnels
A saisir ]])</f>
        <v>0</v>
      </c>
      <c r="Q1964" s="8">
        <f>Recensement_CXPI_PIC_IAE26_TT_AURA[[#This Row],[Nombre participants prévisionnels
A saisir ]]*Recensement_CXPI_PIC_IAE26_TT_AURA[[#This Row],[ Montant Frais annexes Total /stagiaire
A saisir]]</f>
        <v>0</v>
      </c>
      <c r="R19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4" s="18">
        <f t="shared" si="30"/>
        <v>0</v>
      </c>
      <c r="T19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V1964))</f>
        <v>0</v>
      </c>
      <c r="U1964" s="8">
        <f>(18*Recensement_CXPI_PIC_IAE26_TT_AURA[[#This Row],[Nombre participants prévisionnels
A saisir ]]*Recensement_CXPI_PIC_IAE26_TT_AURA[[#This Row],[Durée Formation (Heures)
A saisir ]])</f>
        <v>0</v>
      </c>
      <c r="V19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4" s="8"/>
    </row>
    <row r="1965" spans="1:23">
      <c r="A1965" s="11" t="s">
        <v>2030</v>
      </c>
      <c r="B1965" s="12"/>
      <c r="C1965" s="7"/>
      <c r="D1965" s="7"/>
      <c r="E1965" s="30"/>
      <c r="F1965" s="7"/>
      <c r="G1965" s="7"/>
      <c r="H1965" s="7"/>
      <c r="I1965" s="7"/>
      <c r="J1965" s="7"/>
      <c r="K1965" s="7"/>
      <c r="L1965" s="7"/>
      <c r="M1965" s="8"/>
      <c r="N1965" s="8"/>
      <c r="O1965" s="8">
        <f>Recensement_CXPI_PIC_IAE26_TT_AURA[[#This Row],[Taux Horaire
Coût pédagogique/h
A saisir ]]*Recensement_CXPI_PIC_IAE26_TT_AURA[[#This Row],[Durée Formation (Heures)
A saisir ]]*Recensement_CXPI_PIC_IAE26_TT_AURA[[#This Row],[Nombre participants prévisionnels
A saisir ]]</f>
        <v>0</v>
      </c>
      <c r="P1965" s="8">
        <f>(13*Recensement_CXPI_PIC_IAE26_TT_AURA[[#This Row],[Durée Formation (Heures)
A saisir ]]*Recensement_CXPI_PIC_IAE26_TT_AURA[[#This Row],[Nombre participants prévisionnels
A saisir ]])</f>
        <v>0</v>
      </c>
      <c r="Q1965" s="8">
        <f>Recensement_CXPI_PIC_IAE26_TT_AURA[[#This Row],[Nombre participants prévisionnels
A saisir ]]*Recensement_CXPI_PIC_IAE26_TT_AURA[[#This Row],[ Montant Frais annexes Total /stagiaire
A saisir]]</f>
        <v>0</v>
      </c>
      <c r="R19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5" s="18">
        <f t="shared" si="30"/>
        <v>0</v>
      </c>
      <c r="T19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V1965))</f>
        <v>0</v>
      </c>
      <c r="U1965" s="8">
        <f>(18*Recensement_CXPI_PIC_IAE26_TT_AURA[[#This Row],[Nombre participants prévisionnels
A saisir ]]*Recensement_CXPI_PIC_IAE26_TT_AURA[[#This Row],[Durée Formation (Heures)
A saisir ]])</f>
        <v>0</v>
      </c>
      <c r="V19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5" s="8"/>
    </row>
    <row r="1966" spans="1:23">
      <c r="A1966" s="11" t="s">
        <v>2031</v>
      </c>
      <c r="B1966" s="12"/>
      <c r="C1966" s="7"/>
      <c r="D1966" s="7"/>
      <c r="E1966" s="30"/>
      <c r="F1966" s="7"/>
      <c r="G1966" s="7"/>
      <c r="H1966" s="7"/>
      <c r="I1966" s="7"/>
      <c r="J1966" s="7"/>
      <c r="K1966" s="7"/>
      <c r="L1966" s="7"/>
      <c r="M1966" s="8"/>
      <c r="N1966" s="8"/>
      <c r="O1966" s="8">
        <f>Recensement_CXPI_PIC_IAE26_TT_AURA[[#This Row],[Taux Horaire
Coût pédagogique/h
A saisir ]]*Recensement_CXPI_PIC_IAE26_TT_AURA[[#This Row],[Durée Formation (Heures)
A saisir ]]*Recensement_CXPI_PIC_IAE26_TT_AURA[[#This Row],[Nombre participants prévisionnels
A saisir ]]</f>
        <v>0</v>
      </c>
      <c r="P1966" s="8">
        <f>(13*Recensement_CXPI_PIC_IAE26_TT_AURA[[#This Row],[Durée Formation (Heures)
A saisir ]]*Recensement_CXPI_PIC_IAE26_TT_AURA[[#This Row],[Nombre participants prévisionnels
A saisir ]])</f>
        <v>0</v>
      </c>
      <c r="Q1966" s="8">
        <f>Recensement_CXPI_PIC_IAE26_TT_AURA[[#This Row],[Nombre participants prévisionnels
A saisir ]]*Recensement_CXPI_PIC_IAE26_TT_AURA[[#This Row],[ Montant Frais annexes Total /stagiaire
A saisir]]</f>
        <v>0</v>
      </c>
      <c r="R19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6" s="18">
        <f t="shared" si="30"/>
        <v>0</v>
      </c>
      <c r="T19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V1966))</f>
        <v>0</v>
      </c>
      <c r="U1966" s="8">
        <f>(18*Recensement_CXPI_PIC_IAE26_TT_AURA[[#This Row],[Nombre participants prévisionnels
A saisir ]]*Recensement_CXPI_PIC_IAE26_TT_AURA[[#This Row],[Durée Formation (Heures)
A saisir ]])</f>
        <v>0</v>
      </c>
      <c r="V19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6" s="8"/>
    </row>
    <row r="1967" spans="1:23">
      <c r="A1967" s="11" t="s">
        <v>2032</v>
      </c>
      <c r="B1967" s="12"/>
      <c r="C1967" s="7"/>
      <c r="D1967" s="7"/>
      <c r="E1967" s="30"/>
      <c r="F1967" s="7"/>
      <c r="G1967" s="7"/>
      <c r="H1967" s="7"/>
      <c r="I1967" s="7"/>
      <c r="J1967" s="7"/>
      <c r="K1967" s="7"/>
      <c r="L1967" s="7"/>
      <c r="M1967" s="8"/>
      <c r="N1967" s="8"/>
      <c r="O1967" s="8">
        <f>Recensement_CXPI_PIC_IAE26_TT_AURA[[#This Row],[Taux Horaire
Coût pédagogique/h
A saisir ]]*Recensement_CXPI_PIC_IAE26_TT_AURA[[#This Row],[Durée Formation (Heures)
A saisir ]]*Recensement_CXPI_PIC_IAE26_TT_AURA[[#This Row],[Nombre participants prévisionnels
A saisir ]]</f>
        <v>0</v>
      </c>
      <c r="P1967" s="8">
        <f>(13*Recensement_CXPI_PIC_IAE26_TT_AURA[[#This Row],[Durée Formation (Heures)
A saisir ]]*Recensement_CXPI_PIC_IAE26_TT_AURA[[#This Row],[Nombre participants prévisionnels
A saisir ]])</f>
        <v>0</v>
      </c>
      <c r="Q1967" s="8">
        <f>Recensement_CXPI_PIC_IAE26_TT_AURA[[#This Row],[Nombre participants prévisionnels
A saisir ]]*Recensement_CXPI_PIC_IAE26_TT_AURA[[#This Row],[ Montant Frais annexes Total /stagiaire
A saisir]]</f>
        <v>0</v>
      </c>
      <c r="R19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7" s="18">
        <f t="shared" si="30"/>
        <v>0</v>
      </c>
      <c r="T19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V1967))</f>
        <v>0</v>
      </c>
      <c r="U1967" s="8">
        <f>(18*Recensement_CXPI_PIC_IAE26_TT_AURA[[#This Row],[Nombre participants prévisionnels
A saisir ]]*Recensement_CXPI_PIC_IAE26_TT_AURA[[#This Row],[Durée Formation (Heures)
A saisir ]])</f>
        <v>0</v>
      </c>
      <c r="V19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7" s="8"/>
    </row>
    <row r="1968" spans="1:23">
      <c r="A1968" s="11" t="s">
        <v>2033</v>
      </c>
      <c r="B1968" s="12"/>
      <c r="C1968" s="7"/>
      <c r="D1968" s="7"/>
      <c r="E1968" s="30"/>
      <c r="F1968" s="7"/>
      <c r="G1968" s="7"/>
      <c r="H1968" s="7"/>
      <c r="I1968" s="7"/>
      <c r="J1968" s="7"/>
      <c r="K1968" s="7"/>
      <c r="L1968" s="7"/>
      <c r="M1968" s="8"/>
      <c r="N1968" s="8"/>
      <c r="O1968" s="8">
        <f>Recensement_CXPI_PIC_IAE26_TT_AURA[[#This Row],[Taux Horaire
Coût pédagogique/h
A saisir ]]*Recensement_CXPI_PIC_IAE26_TT_AURA[[#This Row],[Durée Formation (Heures)
A saisir ]]*Recensement_CXPI_PIC_IAE26_TT_AURA[[#This Row],[Nombre participants prévisionnels
A saisir ]]</f>
        <v>0</v>
      </c>
      <c r="P1968" s="8">
        <f>(13*Recensement_CXPI_PIC_IAE26_TT_AURA[[#This Row],[Durée Formation (Heures)
A saisir ]]*Recensement_CXPI_PIC_IAE26_TT_AURA[[#This Row],[Nombre participants prévisionnels
A saisir ]])</f>
        <v>0</v>
      </c>
      <c r="Q1968" s="8">
        <f>Recensement_CXPI_PIC_IAE26_TT_AURA[[#This Row],[Nombre participants prévisionnels
A saisir ]]*Recensement_CXPI_PIC_IAE26_TT_AURA[[#This Row],[ Montant Frais annexes Total /stagiaire
A saisir]]</f>
        <v>0</v>
      </c>
      <c r="R19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8" s="18">
        <f t="shared" si="30"/>
        <v>0</v>
      </c>
      <c r="T19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V1968))</f>
        <v>0</v>
      </c>
      <c r="U1968" s="8">
        <f>(18*Recensement_CXPI_PIC_IAE26_TT_AURA[[#This Row],[Nombre participants prévisionnels
A saisir ]]*Recensement_CXPI_PIC_IAE26_TT_AURA[[#This Row],[Durée Formation (Heures)
A saisir ]])</f>
        <v>0</v>
      </c>
      <c r="V19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8" s="8"/>
    </row>
    <row r="1969" spans="1:23">
      <c r="A1969" s="11" t="s">
        <v>2034</v>
      </c>
      <c r="B1969" s="12"/>
      <c r="C1969" s="7"/>
      <c r="D1969" s="7"/>
      <c r="E1969" s="30"/>
      <c r="F1969" s="7"/>
      <c r="G1969" s="7"/>
      <c r="H1969" s="7"/>
      <c r="I1969" s="7"/>
      <c r="J1969" s="7"/>
      <c r="K1969" s="7"/>
      <c r="L1969" s="7"/>
      <c r="M1969" s="8"/>
      <c r="N1969" s="8"/>
      <c r="O1969" s="8">
        <f>Recensement_CXPI_PIC_IAE26_TT_AURA[[#This Row],[Taux Horaire
Coût pédagogique/h
A saisir ]]*Recensement_CXPI_PIC_IAE26_TT_AURA[[#This Row],[Durée Formation (Heures)
A saisir ]]*Recensement_CXPI_PIC_IAE26_TT_AURA[[#This Row],[Nombre participants prévisionnels
A saisir ]]</f>
        <v>0</v>
      </c>
      <c r="P1969" s="8">
        <f>(13*Recensement_CXPI_PIC_IAE26_TT_AURA[[#This Row],[Durée Formation (Heures)
A saisir ]]*Recensement_CXPI_PIC_IAE26_TT_AURA[[#This Row],[Nombre participants prévisionnels
A saisir ]])</f>
        <v>0</v>
      </c>
      <c r="Q1969" s="8">
        <f>Recensement_CXPI_PIC_IAE26_TT_AURA[[#This Row],[Nombre participants prévisionnels
A saisir ]]*Recensement_CXPI_PIC_IAE26_TT_AURA[[#This Row],[ Montant Frais annexes Total /stagiaire
A saisir]]</f>
        <v>0</v>
      </c>
      <c r="R19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69" s="18">
        <f t="shared" si="30"/>
        <v>0</v>
      </c>
      <c r="T19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V1969))</f>
        <v>0</v>
      </c>
      <c r="U1969" s="8">
        <f>(18*Recensement_CXPI_PIC_IAE26_TT_AURA[[#This Row],[Nombre participants prévisionnels
A saisir ]]*Recensement_CXPI_PIC_IAE26_TT_AURA[[#This Row],[Durée Formation (Heures)
A saisir ]])</f>
        <v>0</v>
      </c>
      <c r="V19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69" s="8"/>
    </row>
    <row r="1970" spans="1:23">
      <c r="A1970" s="11" t="s">
        <v>2035</v>
      </c>
      <c r="B1970" s="12"/>
      <c r="C1970" s="7"/>
      <c r="D1970" s="7"/>
      <c r="E1970" s="30"/>
      <c r="F1970" s="7"/>
      <c r="G1970" s="7"/>
      <c r="H1970" s="7"/>
      <c r="I1970" s="7"/>
      <c r="J1970" s="7"/>
      <c r="K1970" s="7"/>
      <c r="L1970" s="7"/>
      <c r="M1970" s="8"/>
      <c r="N1970" s="8"/>
      <c r="O1970" s="8">
        <f>Recensement_CXPI_PIC_IAE26_TT_AURA[[#This Row],[Taux Horaire
Coût pédagogique/h
A saisir ]]*Recensement_CXPI_PIC_IAE26_TT_AURA[[#This Row],[Durée Formation (Heures)
A saisir ]]*Recensement_CXPI_PIC_IAE26_TT_AURA[[#This Row],[Nombre participants prévisionnels
A saisir ]]</f>
        <v>0</v>
      </c>
      <c r="P1970" s="8">
        <f>(13*Recensement_CXPI_PIC_IAE26_TT_AURA[[#This Row],[Durée Formation (Heures)
A saisir ]]*Recensement_CXPI_PIC_IAE26_TT_AURA[[#This Row],[Nombre participants prévisionnels
A saisir ]])</f>
        <v>0</v>
      </c>
      <c r="Q1970" s="8">
        <f>Recensement_CXPI_PIC_IAE26_TT_AURA[[#This Row],[Nombre participants prévisionnels
A saisir ]]*Recensement_CXPI_PIC_IAE26_TT_AURA[[#This Row],[ Montant Frais annexes Total /stagiaire
A saisir]]</f>
        <v>0</v>
      </c>
      <c r="R19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0" s="18">
        <f t="shared" si="30"/>
        <v>0</v>
      </c>
      <c r="T19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V1970))</f>
        <v>0</v>
      </c>
      <c r="U1970" s="8">
        <f>(18*Recensement_CXPI_PIC_IAE26_TT_AURA[[#This Row],[Nombre participants prévisionnels
A saisir ]]*Recensement_CXPI_PIC_IAE26_TT_AURA[[#This Row],[Durée Formation (Heures)
A saisir ]])</f>
        <v>0</v>
      </c>
      <c r="V19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0" s="8"/>
    </row>
    <row r="1971" spans="1:23">
      <c r="A1971" s="11" t="s">
        <v>2036</v>
      </c>
      <c r="B1971" s="12"/>
      <c r="C1971" s="7"/>
      <c r="D1971" s="7"/>
      <c r="E1971" s="30"/>
      <c r="F1971" s="7"/>
      <c r="G1971" s="7"/>
      <c r="H1971" s="7"/>
      <c r="I1971" s="7"/>
      <c r="J1971" s="7"/>
      <c r="K1971" s="7"/>
      <c r="L1971" s="7"/>
      <c r="M1971" s="8"/>
      <c r="N1971" s="8"/>
      <c r="O1971" s="8">
        <f>Recensement_CXPI_PIC_IAE26_TT_AURA[[#This Row],[Taux Horaire
Coût pédagogique/h
A saisir ]]*Recensement_CXPI_PIC_IAE26_TT_AURA[[#This Row],[Durée Formation (Heures)
A saisir ]]*Recensement_CXPI_PIC_IAE26_TT_AURA[[#This Row],[Nombre participants prévisionnels
A saisir ]]</f>
        <v>0</v>
      </c>
      <c r="P1971" s="8">
        <f>(13*Recensement_CXPI_PIC_IAE26_TT_AURA[[#This Row],[Durée Formation (Heures)
A saisir ]]*Recensement_CXPI_PIC_IAE26_TT_AURA[[#This Row],[Nombre participants prévisionnels
A saisir ]])</f>
        <v>0</v>
      </c>
      <c r="Q1971" s="8">
        <f>Recensement_CXPI_PIC_IAE26_TT_AURA[[#This Row],[Nombre participants prévisionnels
A saisir ]]*Recensement_CXPI_PIC_IAE26_TT_AURA[[#This Row],[ Montant Frais annexes Total /stagiaire
A saisir]]</f>
        <v>0</v>
      </c>
      <c r="R19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1" s="18">
        <f t="shared" si="30"/>
        <v>0</v>
      </c>
      <c r="T19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V1971))</f>
        <v>0</v>
      </c>
      <c r="U1971" s="8">
        <f>(18*Recensement_CXPI_PIC_IAE26_TT_AURA[[#This Row],[Nombre participants prévisionnels
A saisir ]]*Recensement_CXPI_PIC_IAE26_TT_AURA[[#This Row],[Durée Formation (Heures)
A saisir ]])</f>
        <v>0</v>
      </c>
      <c r="V19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1" s="8"/>
    </row>
    <row r="1972" spans="1:23">
      <c r="A1972" s="11" t="s">
        <v>2037</v>
      </c>
      <c r="B1972" s="12"/>
      <c r="C1972" s="7"/>
      <c r="D1972" s="7"/>
      <c r="E1972" s="30"/>
      <c r="F1972" s="7"/>
      <c r="G1972" s="7"/>
      <c r="H1972" s="7"/>
      <c r="I1972" s="7"/>
      <c r="J1972" s="7"/>
      <c r="K1972" s="7"/>
      <c r="L1972" s="7"/>
      <c r="M1972" s="8"/>
      <c r="N1972" s="8"/>
      <c r="O1972" s="8">
        <f>Recensement_CXPI_PIC_IAE26_TT_AURA[[#This Row],[Taux Horaire
Coût pédagogique/h
A saisir ]]*Recensement_CXPI_PIC_IAE26_TT_AURA[[#This Row],[Durée Formation (Heures)
A saisir ]]*Recensement_CXPI_PIC_IAE26_TT_AURA[[#This Row],[Nombre participants prévisionnels
A saisir ]]</f>
        <v>0</v>
      </c>
      <c r="P1972" s="8">
        <f>(13*Recensement_CXPI_PIC_IAE26_TT_AURA[[#This Row],[Durée Formation (Heures)
A saisir ]]*Recensement_CXPI_PIC_IAE26_TT_AURA[[#This Row],[Nombre participants prévisionnels
A saisir ]])</f>
        <v>0</v>
      </c>
      <c r="Q1972" s="8">
        <f>Recensement_CXPI_PIC_IAE26_TT_AURA[[#This Row],[Nombre participants prévisionnels
A saisir ]]*Recensement_CXPI_PIC_IAE26_TT_AURA[[#This Row],[ Montant Frais annexes Total /stagiaire
A saisir]]</f>
        <v>0</v>
      </c>
      <c r="R19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2" s="18">
        <f t="shared" si="30"/>
        <v>0</v>
      </c>
      <c r="T19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V1972))</f>
        <v>0</v>
      </c>
      <c r="U1972" s="8">
        <f>(18*Recensement_CXPI_PIC_IAE26_TT_AURA[[#This Row],[Nombre participants prévisionnels
A saisir ]]*Recensement_CXPI_PIC_IAE26_TT_AURA[[#This Row],[Durée Formation (Heures)
A saisir ]])</f>
        <v>0</v>
      </c>
      <c r="V19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2" s="8"/>
    </row>
    <row r="1973" spans="1:23">
      <c r="A1973" s="11" t="s">
        <v>2038</v>
      </c>
      <c r="B1973" s="12"/>
      <c r="C1973" s="7"/>
      <c r="D1973" s="7"/>
      <c r="E1973" s="30"/>
      <c r="F1973" s="7"/>
      <c r="G1973" s="7"/>
      <c r="H1973" s="7"/>
      <c r="I1973" s="7"/>
      <c r="J1973" s="7"/>
      <c r="K1973" s="7"/>
      <c r="L1973" s="7"/>
      <c r="M1973" s="8"/>
      <c r="N1973" s="8"/>
      <c r="O1973" s="8">
        <f>Recensement_CXPI_PIC_IAE26_TT_AURA[[#This Row],[Taux Horaire
Coût pédagogique/h
A saisir ]]*Recensement_CXPI_PIC_IAE26_TT_AURA[[#This Row],[Durée Formation (Heures)
A saisir ]]*Recensement_CXPI_PIC_IAE26_TT_AURA[[#This Row],[Nombre participants prévisionnels
A saisir ]]</f>
        <v>0</v>
      </c>
      <c r="P1973" s="8">
        <f>(13*Recensement_CXPI_PIC_IAE26_TT_AURA[[#This Row],[Durée Formation (Heures)
A saisir ]]*Recensement_CXPI_PIC_IAE26_TT_AURA[[#This Row],[Nombre participants prévisionnels
A saisir ]])</f>
        <v>0</v>
      </c>
      <c r="Q1973" s="8">
        <f>Recensement_CXPI_PIC_IAE26_TT_AURA[[#This Row],[Nombre participants prévisionnels
A saisir ]]*Recensement_CXPI_PIC_IAE26_TT_AURA[[#This Row],[ Montant Frais annexes Total /stagiaire
A saisir]]</f>
        <v>0</v>
      </c>
      <c r="R19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3" s="18">
        <f t="shared" si="30"/>
        <v>0</v>
      </c>
      <c r="T19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V1973))</f>
        <v>0</v>
      </c>
      <c r="U1973" s="8">
        <f>(18*Recensement_CXPI_PIC_IAE26_TT_AURA[[#This Row],[Nombre participants prévisionnels
A saisir ]]*Recensement_CXPI_PIC_IAE26_TT_AURA[[#This Row],[Durée Formation (Heures)
A saisir ]])</f>
        <v>0</v>
      </c>
      <c r="V19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3" s="8"/>
    </row>
    <row r="1974" spans="1:23">
      <c r="A1974" s="11" t="s">
        <v>2039</v>
      </c>
      <c r="B1974" s="12"/>
      <c r="C1974" s="7"/>
      <c r="D1974" s="7"/>
      <c r="E1974" s="30"/>
      <c r="F1974" s="7"/>
      <c r="G1974" s="7"/>
      <c r="H1974" s="7"/>
      <c r="I1974" s="7"/>
      <c r="J1974" s="7"/>
      <c r="K1974" s="7"/>
      <c r="L1974" s="7"/>
      <c r="M1974" s="8"/>
      <c r="N1974" s="8"/>
      <c r="O1974" s="8">
        <f>Recensement_CXPI_PIC_IAE26_TT_AURA[[#This Row],[Taux Horaire
Coût pédagogique/h
A saisir ]]*Recensement_CXPI_PIC_IAE26_TT_AURA[[#This Row],[Durée Formation (Heures)
A saisir ]]*Recensement_CXPI_PIC_IAE26_TT_AURA[[#This Row],[Nombre participants prévisionnels
A saisir ]]</f>
        <v>0</v>
      </c>
      <c r="P1974" s="8">
        <f>(13*Recensement_CXPI_PIC_IAE26_TT_AURA[[#This Row],[Durée Formation (Heures)
A saisir ]]*Recensement_CXPI_PIC_IAE26_TT_AURA[[#This Row],[Nombre participants prévisionnels
A saisir ]])</f>
        <v>0</v>
      </c>
      <c r="Q1974" s="8">
        <f>Recensement_CXPI_PIC_IAE26_TT_AURA[[#This Row],[Nombre participants prévisionnels
A saisir ]]*Recensement_CXPI_PIC_IAE26_TT_AURA[[#This Row],[ Montant Frais annexes Total /stagiaire
A saisir]]</f>
        <v>0</v>
      </c>
      <c r="R19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4" s="18">
        <f t="shared" si="30"/>
        <v>0</v>
      </c>
      <c r="T19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V1974))</f>
        <v>0</v>
      </c>
      <c r="U1974" s="8">
        <f>(18*Recensement_CXPI_PIC_IAE26_TT_AURA[[#This Row],[Nombre participants prévisionnels
A saisir ]]*Recensement_CXPI_PIC_IAE26_TT_AURA[[#This Row],[Durée Formation (Heures)
A saisir ]])</f>
        <v>0</v>
      </c>
      <c r="V19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4" s="8"/>
    </row>
    <row r="1975" spans="1:23">
      <c r="A1975" s="11" t="s">
        <v>2040</v>
      </c>
      <c r="B1975" s="12"/>
      <c r="C1975" s="7"/>
      <c r="D1975" s="7"/>
      <c r="E1975" s="30"/>
      <c r="F1975" s="7"/>
      <c r="G1975" s="7"/>
      <c r="H1975" s="7"/>
      <c r="I1975" s="7"/>
      <c r="J1975" s="7"/>
      <c r="K1975" s="7"/>
      <c r="L1975" s="7"/>
      <c r="M1975" s="8"/>
      <c r="N1975" s="8"/>
      <c r="O1975" s="8">
        <f>Recensement_CXPI_PIC_IAE26_TT_AURA[[#This Row],[Taux Horaire
Coût pédagogique/h
A saisir ]]*Recensement_CXPI_PIC_IAE26_TT_AURA[[#This Row],[Durée Formation (Heures)
A saisir ]]*Recensement_CXPI_PIC_IAE26_TT_AURA[[#This Row],[Nombre participants prévisionnels
A saisir ]]</f>
        <v>0</v>
      </c>
      <c r="P1975" s="8">
        <f>(13*Recensement_CXPI_PIC_IAE26_TT_AURA[[#This Row],[Durée Formation (Heures)
A saisir ]]*Recensement_CXPI_PIC_IAE26_TT_AURA[[#This Row],[Nombre participants prévisionnels
A saisir ]])</f>
        <v>0</v>
      </c>
      <c r="Q1975" s="8">
        <f>Recensement_CXPI_PIC_IAE26_TT_AURA[[#This Row],[Nombre participants prévisionnels
A saisir ]]*Recensement_CXPI_PIC_IAE26_TT_AURA[[#This Row],[ Montant Frais annexes Total /stagiaire
A saisir]]</f>
        <v>0</v>
      </c>
      <c r="R19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5" s="18">
        <f t="shared" si="30"/>
        <v>0</v>
      </c>
      <c r="T19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V1975))</f>
        <v>0</v>
      </c>
      <c r="U1975" s="8">
        <f>(18*Recensement_CXPI_PIC_IAE26_TT_AURA[[#This Row],[Nombre participants prévisionnels
A saisir ]]*Recensement_CXPI_PIC_IAE26_TT_AURA[[#This Row],[Durée Formation (Heures)
A saisir ]])</f>
        <v>0</v>
      </c>
      <c r="V19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5" s="8"/>
    </row>
    <row r="1976" spans="1:23">
      <c r="A1976" s="11" t="s">
        <v>2041</v>
      </c>
      <c r="B1976" s="12"/>
      <c r="C1976" s="7"/>
      <c r="D1976" s="7"/>
      <c r="E1976" s="30"/>
      <c r="F1976" s="7"/>
      <c r="G1976" s="7"/>
      <c r="H1976" s="7"/>
      <c r="I1976" s="7"/>
      <c r="J1976" s="7"/>
      <c r="K1976" s="7"/>
      <c r="L1976" s="7"/>
      <c r="M1976" s="8"/>
      <c r="N1976" s="8"/>
      <c r="O1976" s="8">
        <f>Recensement_CXPI_PIC_IAE26_TT_AURA[[#This Row],[Taux Horaire
Coût pédagogique/h
A saisir ]]*Recensement_CXPI_PIC_IAE26_TT_AURA[[#This Row],[Durée Formation (Heures)
A saisir ]]*Recensement_CXPI_PIC_IAE26_TT_AURA[[#This Row],[Nombre participants prévisionnels
A saisir ]]</f>
        <v>0</v>
      </c>
      <c r="P1976" s="8">
        <f>(13*Recensement_CXPI_PIC_IAE26_TT_AURA[[#This Row],[Durée Formation (Heures)
A saisir ]]*Recensement_CXPI_PIC_IAE26_TT_AURA[[#This Row],[Nombre participants prévisionnels
A saisir ]])</f>
        <v>0</v>
      </c>
      <c r="Q1976" s="8">
        <f>Recensement_CXPI_PIC_IAE26_TT_AURA[[#This Row],[Nombre participants prévisionnels
A saisir ]]*Recensement_CXPI_PIC_IAE26_TT_AURA[[#This Row],[ Montant Frais annexes Total /stagiaire
A saisir]]</f>
        <v>0</v>
      </c>
      <c r="R19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6" s="18">
        <f t="shared" si="30"/>
        <v>0</v>
      </c>
      <c r="T19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V1976))</f>
        <v>0</v>
      </c>
      <c r="U1976" s="8">
        <f>(18*Recensement_CXPI_PIC_IAE26_TT_AURA[[#This Row],[Nombre participants prévisionnels
A saisir ]]*Recensement_CXPI_PIC_IAE26_TT_AURA[[#This Row],[Durée Formation (Heures)
A saisir ]])</f>
        <v>0</v>
      </c>
      <c r="V19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6" s="8"/>
    </row>
    <row r="1977" spans="1:23">
      <c r="A1977" s="11" t="s">
        <v>2042</v>
      </c>
      <c r="B1977" s="12"/>
      <c r="C1977" s="7"/>
      <c r="D1977" s="7"/>
      <c r="E1977" s="30"/>
      <c r="F1977" s="7"/>
      <c r="G1977" s="7"/>
      <c r="H1977" s="7"/>
      <c r="I1977" s="7"/>
      <c r="J1977" s="7"/>
      <c r="K1977" s="7"/>
      <c r="L1977" s="7"/>
      <c r="M1977" s="8"/>
      <c r="N1977" s="8"/>
      <c r="O1977" s="8">
        <f>Recensement_CXPI_PIC_IAE26_TT_AURA[[#This Row],[Taux Horaire
Coût pédagogique/h
A saisir ]]*Recensement_CXPI_PIC_IAE26_TT_AURA[[#This Row],[Durée Formation (Heures)
A saisir ]]*Recensement_CXPI_PIC_IAE26_TT_AURA[[#This Row],[Nombre participants prévisionnels
A saisir ]]</f>
        <v>0</v>
      </c>
      <c r="P1977" s="8">
        <f>(13*Recensement_CXPI_PIC_IAE26_TT_AURA[[#This Row],[Durée Formation (Heures)
A saisir ]]*Recensement_CXPI_PIC_IAE26_TT_AURA[[#This Row],[Nombre participants prévisionnels
A saisir ]])</f>
        <v>0</v>
      </c>
      <c r="Q1977" s="8">
        <f>Recensement_CXPI_PIC_IAE26_TT_AURA[[#This Row],[Nombre participants prévisionnels
A saisir ]]*Recensement_CXPI_PIC_IAE26_TT_AURA[[#This Row],[ Montant Frais annexes Total /stagiaire
A saisir]]</f>
        <v>0</v>
      </c>
      <c r="R19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7" s="18">
        <f t="shared" si="30"/>
        <v>0</v>
      </c>
      <c r="T19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V1977))</f>
        <v>0</v>
      </c>
      <c r="U1977" s="8">
        <f>(18*Recensement_CXPI_PIC_IAE26_TT_AURA[[#This Row],[Nombre participants prévisionnels
A saisir ]]*Recensement_CXPI_PIC_IAE26_TT_AURA[[#This Row],[Durée Formation (Heures)
A saisir ]])</f>
        <v>0</v>
      </c>
      <c r="V19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7" s="8"/>
    </row>
    <row r="1978" spans="1:23">
      <c r="A1978" s="11" t="s">
        <v>2043</v>
      </c>
      <c r="B1978" s="12"/>
      <c r="C1978" s="7"/>
      <c r="D1978" s="7"/>
      <c r="E1978" s="30"/>
      <c r="F1978" s="7"/>
      <c r="G1978" s="7"/>
      <c r="H1978" s="7"/>
      <c r="I1978" s="7"/>
      <c r="J1978" s="7"/>
      <c r="K1978" s="7"/>
      <c r="L1978" s="7"/>
      <c r="M1978" s="8"/>
      <c r="N1978" s="8"/>
      <c r="O1978" s="8">
        <f>Recensement_CXPI_PIC_IAE26_TT_AURA[[#This Row],[Taux Horaire
Coût pédagogique/h
A saisir ]]*Recensement_CXPI_PIC_IAE26_TT_AURA[[#This Row],[Durée Formation (Heures)
A saisir ]]*Recensement_CXPI_PIC_IAE26_TT_AURA[[#This Row],[Nombre participants prévisionnels
A saisir ]]</f>
        <v>0</v>
      </c>
      <c r="P1978" s="8">
        <f>(13*Recensement_CXPI_PIC_IAE26_TT_AURA[[#This Row],[Durée Formation (Heures)
A saisir ]]*Recensement_CXPI_PIC_IAE26_TT_AURA[[#This Row],[Nombre participants prévisionnels
A saisir ]])</f>
        <v>0</v>
      </c>
      <c r="Q1978" s="8">
        <f>Recensement_CXPI_PIC_IAE26_TT_AURA[[#This Row],[Nombre participants prévisionnels
A saisir ]]*Recensement_CXPI_PIC_IAE26_TT_AURA[[#This Row],[ Montant Frais annexes Total /stagiaire
A saisir]]</f>
        <v>0</v>
      </c>
      <c r="R19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8" s="18">
        <f t="shared" si="30"/>
        <v>0</v>
      </c>
      <c r="T19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V1978))</f>
        <v>0</v>
      </c>
      <c r="U1978" s="8">
        <f>(18*Recensement_CXPI_PIC_IAE26_TT_AURA[[#This Row],[Nombre participants prévisionnels
A saisir ]]*Recensement_CXPI_PIC_IAE26_TT_AURA[[#This Row],[Durée Formation (Heures)
A saisir ]])</f>
        <v>0</v>
      </c>
      <c r="V19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8" s="8"/>
    </row>
    <row r="1979" spans="1:23">
      <c r="A1979" s="11" t="s">
        <v>2044</v>
      </c>
      <c r="B1979" s="12"/>
      <c r="C1979" s="7"/>
      <c r="D1979" s="7"/>
      <c r="E1979" s="30"/>
      <c r="F1979" s="7"/>
      <c r="G1979" s="7"/>
      <c r="H1979" s="7"/>
      <c r="I1979" s="7"/>
      <c r="J1979" s="7"/>
      <c r="K1979" s="7"/>
      <c r="L1979" s="7"/>
      <c r="M1979" s="8"/>
      <c r="N1979" s="8"/>
      <c r="O1979" s="8">
        <f>Recensement_CXPI_PIC_IAE26_TT_AURA[[#This Row],[Taux Horaire
Coût pédagogique/h
A saisir ]]*Recensement_CXPI_PIC_IAE26_TT_AURA[[#This Row],[Durée Formation (Heures)
A saisir ]]*Recensement_CXPI_PIC_IAE26_TT_AURA[[#This Row],[Nombre participants prévisionnels
A saisir ]]</f>
        <v>0</v>
      </c>
      <c r="P1979" s="8">
        <f>(13*Recensement_CXPI_PIC_IAE26_TT_AURA[[#This Row],[Durée Formation (Heures)
A saisir ]]*Recensement_CXPI_PIC_IAE26_TT_AURA[[#This Row],[Nombre participants prévisionnels
A saisir ]])</f>
        <v>0</v>
      </c>
      <c r="Q1979" s="8">
        <f>Recensement_CXPI_PIC_IAE26_TT_AURA[[#This Row],[Nombre participants prévisionnels
A saisir ]]*Recensement_CXPI_PIC_IAE26_TT_AURA[[#This Row],[ Montant Frais annexes Total /stagiaire
A saisir]]</f>
        <v>0</v>
      </c>
      <c r="R19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79" s="18">
        <f t="shared" si="30"/>
        <v>0</v>
      </c>
      <c r="T19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V1979))</f>
        <v>0</v>
      </c>
      <c r="U1979" s="8">
        <f>(18*Recensement_CXPI_PIC_IAE26_TT_AURA[[#This Row],[Nombre participants prévisionnels
A saisir ]]*Recensement_CXPI_PIC_IAE26_TT_AURA[[#This Row],[Durée Formation (Heures)
A saisir ]])</f>
        <v>0</v>
      </c>
      <c r="V19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79" s="8"/>
    </row>
    <row r="1980" spans="1:23">
      <c r="A1980" s="11" t="s">
        <v>2045</v>
      </c>
      <c r="B1980" s="12"/>
      <c r="C1980" s="7"/>
      <c r="D1980" s="7"/>
      <c r="E1980" s="30"/>
      <c r="F1980" s="7"/>
      <c r="G1980" s="7"/>
      <c r="H1980" s="7"/>
      <c r="I1980" s="7"/>
      <c r="J1980" s="7"/>
      <c r="K1980" s="7"/>
      <c r="L1980" s="7"/>
      <c r="M1980" s="8"/>
      <c r="N1980" s="8"/>
      <c r="O1980" s="8">
        <f>Recensement_CXPI_PIC_IAE26_TT_AURA[[#This Row],[Taux Horaire
Coût pédagogique/h
A saisir ]]*Recensement_CXPI_PIC_IAE26_TT_AURA[[#This Row],[Durée Formation (Heures)
A saisir ]]*Recensement_CXPI_PIC_IAE26_TT_AURA[[#This Row],[Nombre participants prévisionnels
A saisir ]]</f>
        <v>0</v>
      </c>
      <c r="P1980" s="8">
        <f>(13*Recensement_CXPI_PIC_IAE26_TT_AURA[[#This Row],[Durée Formation (Heures)
A saisir ]]*Recensement_CXPI_PIC_IAE26_TT_AURA[[#This Row],[Nombre participants prévisionnels
A saisir ]])</f>
        <v>0</v>
      </c>
      <c r="Q1980" s="8">
        <f>Recensement_CXPI_PIC_IAE26_TT_AURA[[#This Row],[Nombre participants prévisionnels
A saisir ]]*Recensement_CXPI_PIC_IAE26_TT_AURA[[#This Row],[ Montant Frais annexes Total /stagiaire
A saisir]]</f>
        <v>0</v>
      </c>
      <c r="R19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0" s="18">
        <f t="shared" si="30"/>
        <v>0</v>
      </c>
      <c r="T19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V1980))</f>
        <v>0</v>
      </c>
      <c r="U1980" s="8">
        <f>(18*Recensement_CXPI_PIC_IAE26_TT_AURA[[#This Row],[Nombre participants prévisionnels
A saisir ]]*Recensement_CXPI_PIC_IAE26_TT_AURA[[#This Row],[Durée Formation (Heures)
A saisir ]])</f>
        <v>0</v>
      </c>
      <c r="V19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0" s="8"/>
    </row>
    <row r="1981" spans="1:23">
      <c r="A1981" s="11" t="s">
        <v>2046</v>
      </c>
      <c r="B1981" s="12"/>
      <c r="C1981" s="7"/>
      <c r="D1981" s="7"/>
      <c r="E1981" s="30"/>
      <c r="F1981" s="7"/>
      <c r="G1981" s="7"/>
      <c r="H1981" s="7"/>
      <c r="I1981" s="7"/>
      <c r="J1981" s="7"/>
      <c r="K1981" s="7"/>
      <c r="L1981" s="7"/>
      <c r="M1981" s="8"/>
      <c r="N1981" s="8"/>
      <c r="O1981" s="8">
        <f>Recensement_CXPI_PIC_IAE26_TT_AURA[[#This Row],[Taux Horaire
Coût pédagogique/h
A saisir ]]*Recensement_CXPI_PIC_IAE26_TT_AURA[[#This Row],[Durée Formation (Heures)
A saisir ]]*Recensement_CXPI_PIC_IAE26_TT_AURA[[#This Row],[Nombre participants prévisionnels
A saisir ]]</f>
        <v>0</v>
      </c>
      <c r="P1981" s="8">
        <f>(13*Recensement_CXPI_PIC_IAE26_TT_AURA[[#This Row],[Durée Formation (Heures)
A saisir ]]*Recensement_CXPI_PIC_IAE26_TT_AURA[[#This Row],[Nombre participants prévisionnels
A saisir ]])</f>
        <v>0</v>
      </c>
      <c r="Q1981" s="8">
        <f>Recensement_CXPI_PIC_IAE26_TT_AURA[[#This Row],[Nombre participants prévisionnels
A saisir ]]*Recensement_CXPI_PIC_IAE26_TT_AURA[[#This Row],[ Montant Frais annexes Total /stagiaire
A saisir]]</f>
        <v>0</v>
      </c>
      <c r="R19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1" s="18">
        <f t="shared" si="30"/>
        <v>0</v>
      </c>
      <c r="T19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V1981))</f>
        <v>0</v>
      </c>
      <c r="U1981" s="8">
        <f>(18*Recensement_CXPI_PIC_IAE26_TT_AURA[[#This Row],[Nombre participants prévisionnels
A saisir ]]*Recensement_CXPI_PIC_IAE26_TT_AURA[[#This Row],[Durée Formation (Heures)
A saisir ]])</f>
        <v>0</v>
      </c>
      <c r="V19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1" s="8"/>
    </row>
    <row r="1982" spans="1:23">
      <c r="A1982" s="11" t="s">
        <v>2047</v>
      </c>
      <c r="B1982" s="12"/>
      <c r="C1982" s="7"/>
      <c r="D1982" s="7"/>
      <c r="E1982" s="30"/>
      <c r="F1982" s="7"/>
      <c r="G1982" s="7"/>
      <c r="H1982" s="7"/>
      <c r="I1982" s="7"/>
      <c r="J1982" s="7"/>
      <c r="K1982" s="7"/>
      <c r="L1982" s="7"/>
      <c r="M1982" s="8"/>
      <c r="N1982" s="8"/>
      <c r="O1982" s="8">
        <f>Recensement_CXPI_PIC_IAE26_TT_AURA[[#This Row],[Taux Horaire
Coût pédagogique/h
A saisir ]]*Recensement_CXPI_PIC_IAE26_TT_AURA[[#This Row],[Durée Formation (Heures)
A saisir ]]*Recensement_CXPI_PIC_IAE26_TT_AURA[[#This Row],[Nombre participants prévisionnels
A saisir ]]</f>
        <v>0</v>
      </c>
      <c r="P1982" s="8">
        <f>(13*Recensement_CXPI_PIC_IAE26_TT_AURA[[#This Row],[Durée Formation (Heures)
A saisir ]]*Recensement_CXPI_PIC_IAE26_TT_AURA[[#This Row],[Nombre participants prévisionnels
A saisir ]])</f>
        <v>0</v>
      </c>
      <c r="Q1982" s="8">
        <f>Recensement_CXPI_PIC_IAE26_TT_AURA[[#This Row],[Nombre participants prévisionnels
A saisir ]]*Recensement_CXPI_PIC_IAE26_TT_AURA[[#This Row],[ Montant Frais annexes Total /stagiaire
A saisir]]</f>
        <v>0</v>
      </c>
      <c r="R19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2" s="18">
        <f t="shared" si="30"/>
        <v>0</v>
      </c>
      <c r="T19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V1982))</f>
        <v>0</v>
      </c>
      <c r="U1982" s="8">
        <f>(18*Recensement_CXPI_PIC_IAE26_TT_AURA[[#This Row],[Nombre participants prévisionnels
A saisir ]]*Recensement_CXPI_PIC_IAE26_TT_AURA[[#This Row],[Durée Formation (Heures)
A saisir ]])</f>
        <v>0</v>
      </c>
      <c r="V19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2" s="8"/>
    </row>
    <row r="1983" spans="1:23">
      <c r="A1983" s="11" t="s">
        <v>2048</v>
      </c>
      <c r="B1983" s="12"/>
      <c r="C1983" s="7"/>
      <c r="D1983" s="7"/>
      <c r="E1983" s="30"/>
      <c r="F1983" s="7"/>
      <c r="G1983" s="7"/>
      <c r="H1983" s="7"/>
      <c r="I1983" s="7"/>
      <c r="J1983" s="7"/>
      <c r="K1983" s="7"/>
      <c r="L1983" s="7"/>
      <c r="M1983" s="8"/>
      <c r="N1983" s="8"/>
      <c r="O1983" s="8">
        <f>Recensement_CXPI_PIC_IAE26_TT_AURA[[#This Row],[Taux Horaire
Coût pédagogique/h
A saisir ]]*Recensement_CXPI_PIC_IAE26_TT_AURA[[#This Row],[Durée Formation (Heures)
A saisir ]]*Recensement_CXPI_PIC_IAE26_TT_AURA[[#This Row],[Nombre participants prévisionnels
A saisir ]]</f>
        <v>0</v>
      </c>
      <c r="P1983" s="8">
        <f>(13*Recensement_CXPI_PIC_IAE26_TT_AURA[[#This Row],[Durée Formation (Heures)
A saisir ]]*Recensement_CXPI_PIC_IAE26_TT_AURA[[#This Row],[Nombre participants prévisionnels
A saisir ]])</f>
        <v>0</v>
      </c>
      <c r="Q1983" s="8">
        <f>Recensement_CXPI_PIC_IAE26_TT_AURA[[#This Row],[Nombre participants prévisionnels
A saisir ]]*Recensement_CXPI_PIC_IAE26_TT_AURA[[#This Row],[ Montant Frais annexes Total /stagiaire
A saisir]]</f>
        <v>0</v>
      </c>
      <c r="R19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3" s="18">
        <f t="shared" si="30"/>
        <v>0</v>
      </c>
      <c r="T19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V1983))</f>
        <v>0</v>
      </c>
      <c r="U1983" s="8">
        <f>(18*Recensement_CXPI_PIC_IAE26_TT_AURA[[#This Row],[Nombre participants prévisionnels
A saisir ]]*Recensement_CXPI_PIC_IAE26_TT_AURA[[#This Row],[Durée Formation (Heures)
A saisir ]])</f>
        <v>0</v>
      </c>
      <c r="V19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3" s="8"/>
    </row>
    <row r="1984" spans="1:23">
      <c r="A1984" s="11" t="s">
        <v>2049</v>
      </c>
      <c r="B1984" s="12"/>
      <c r="C1984" s="7"/>
      <c r="D1984" s="7"/>
      <c r="E1984" s="30"/>
      <c r="F1984" s="7"/>
      <c r="G1984" s="7"/>
      <c r="H1984" s="7"/>
      <c r="I1984" s="7"/>
      <c r="J1984" s="7"/>
      <c r="K1984" s="7"/>
      <c r="L1984" s="7"/>
      <c r="M1984" s="8"/>
      <c r="N1984" s="8"/>
      <c r="O1984" s="8">
        <f>Recensement_CXPI_PIC_IAE26_TT_AURA[[#This Row],[Taux Horaire
Coût pédagogique/h
A saisir ]]*Recensement_CXPI_PIC_IAE26_TT_AURA[[#This Row],[Durée Formation (Heures)
A saisir ]]*Recensement_CXPI_PIC_IAE26_TT_AURA[[#This Row],[Nombre participants prévisionnels
A saisir ]]</f>
        <v>0</v>
      </c>
      <c r="P1984" s="8">
        <f>(13*Recensement_CXPI_PIC_IAE26_TT_AURA[[#This Row],[Durée Formation (Heures)
A saisir ]]*Recensement_CXPI_PIC_IAE26_TT_AURA[[#This Row],[Nombre participants prévisionnels
A saisir ]])</f>
        <v>0</v>
      </c>
      <c r="Q1984" s="8">
        <f>Recensement_CXPI_PIC_IAE26_TT_AURA[[#This Row],[Nombre participants prévisionnels
A saisir ]]*Recensement_CXPI_PIC_IAE26_TT_AURA[[#This Row],[ Montant Frais annexes Total /stagiaire
A saisir]]</f>
        <v>0</v>
      </c>
      <c r="R19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4" s="18">
        <f t="shared" si="30"/>
        <v>0</v>
      </c>
      <c r="T19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V1984))</f>
        <v>0</v>
      </c>
      <c r="U1984" s="8">
        <f>(18*Recensement_CXPI_PIC_IAE26_TT_AURA[[#This Row],[Nombre participants prévisionnels
A saisir ]]*Recensement_CXPI_PIC_IAE26_TT_AURA[[#This Row],[Durée Formation (Heures)
A saisir ]])</f>
        <v>0</v>
      </c>
      <c r="V19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4" s="8"/>
    </row>
    <row r="1985" spans="1:23">
      <c r="A1985" s="11" t="s">
        <v>2050</v>
      </c>
      <c r="B1985" s="12"/>
      <c r="C1985" s="7"/>
      <c r="D1985" s="7"/>
      <c r="E1985" s="30"/>
      <c r="F1985" s="7"/>
      <c r="G1985" s="7"/>
      <c r="H1985" s="7"/>
      <c r="I1985" s="7"/>
      <c r="J1985" s="7"/>
      <c r="K1985" s="7"/>
      <c r="L1985" s="7"/>
      <c r="M1985" s="8"/>
      <c r="N1985" s="8"/>
      <c r="O1985" s="8">
        <f>Recensement_CXPI_PIC_IAE26_TT_AURA[[#This Row],[Taux Horaire
Coût pédagogique/h
A saisir ]]*Recensement_CXPI_PIC_IAE26_TT_AURA[[#This Row],[Durée Formation (Heures)
A saisir ]]*Recensement_CXPI_PIC_IAE26_TT_AURA[[#This Row],[Nombre participants prévisionnels
A saisir ]]</f>
        <v>0</v>
      </c>
      <c r="P1985" s="8">
        <f>(13*Recensement_CXPI_PIC_IAE26_TT_AURA[[#This Row],[Durée Formation (Heures)
A saisir ]]*Recensement_CXPI_PIC_IAE26_TT_AURA[[#This Row],[Nombre participants prévisionnels
A saisir ]])</f>
        <v>0</v>
      </c>
      <c r="Q1985" s="8">
        <f>Recensement_CXPI_PIC_IAE26_TT_AURA[[#This Row],[Nombre participants prévisionnels
A saisir ]]*Recensement_CXPI_PIC_IAE26_TT_AURA[[#This Row],[ Montant Frais annexes Total /stagiaire
A saisir]]</f>
        <v>0</v>
      </c>
      <c r="R19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5" s="18">
        <f t="shared" si="30"/>
        <v>0</v>
      </c>
      <c r="T19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V1985))</f>
        <v>0</v>
      </c>
      <c r="U1985" s="8">
        <f>(18*Recensement_CXPI_PIC_IAE26_TT_AURA[[#This Row],[Nombre participants prévisionnels
A saisir ]]*Recensement_CXPI_PIC_IAE26_TT_AURA[[#This Row],[Durée Formation (Heures)
A saisir ]])</f>
        <v>0</v>
      </c>
      <c r="V19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5" s="8"/>
    </row>
    <row r="1986" spans="1:23">
      <c r="A1986" s="11" t="s">
        <v>2051</v>
      </c>
      <c r="B1986" s="12"/>
      <c r="C1986" s="7"/>
      <c r="D1986" s="7"/>
      <c r="E1986" s="30"/>
      <c r="F1986" s="7"/>
      <c r="G1986" s="7"/>
      <c r="H1986" s="7"/>
      <c r="I1986" s="7"/>
      <c r="J1986" s="7"/>
      <c r="K1986" s="7"/>
      <c r="L1986" s="7"/>
      <c r="M1986" s="8"/>
      <c r="N1986" s="8"/>
      <c r="O1986" s="8">
        <f>Recensement_CXPI_PIC_IAE26_TT_AURA[[#This Row],[Taux Horaire
Coût pédagogique/h
A saisir ]]*Recensement_CXPI_PIC_IAE26_TT_AURA[[#This Row],[Durée Formation (Heures)
A saisir ]]*Recensement_CXPI_PIC_IAE26_TT_AURA[[#This Row],[Nombre participants prévisionnels
A saisir ]]</f>
        <v>0</v>
      </c>
      <c r="P1986" s="8">
        <f>(13*Recensement_CXPI_PIC_IAE26_TT_AURA[[#This Row],[Durée Formation (Heures)
A saisir ]]*Recensement_CXPI_PIC_IAE26_TT_AURA[[#This Row],[Nombre participants prévisionnels
A saisir ]])</f>
        <v>0</v>
      </c>
      <c r="Q1986" s="8">
        <f>Recensement_CXPI_PIC_IAE26_TT_AURA[[#This Row],[Nombre participants prévisionnels
A saisir ]]*Recensement_CXPI_PIC_IAE26_TT_AURA[[#This Row],[ Montant Frais annexes Total /stagiaire
A saisir]]</f>
        <v>0</v>
      </c>
      <c r="R19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6" s="18">
        <f t="shared" si="30"/>
        <v>0</v>
      </c>
      <c r="T19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V1986))</f>
        <v>0</v>
      </c>
      <c r="U1986" s="8">
        <f>(18*Recensement_CXPI_PIC_IAE26_TT_AURA[[#This Row],[Nombre participants prévisionnels
A saisir ]]*Recensement_CXPI_PIC_IAE26_TT_AURA[[#This Row],[Durée Formation (Heures)
A saisir ]])</f>
        <v>0</v>
      </c>
      <c r="V19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6" s="8"/>
    </row>
    <row r="1987" spans="1:23">
      <c r="A1987" s="11" t="s">
        <v>2052</v>
      </c>
      <c r="B1987" s="12"/>
      <c r="C1987" s="7"/>
      <c r="D1987" s="7"/>
      <c r="E1987" s="30"/>
      <c r="F1987" s="7"/>
      <c r="G1987" s="7"/>
      <c r="H1987" s="7"/>
      <c r="I1987" s="7"/>
      <c r="J1987" s="7"/>
      <c r="K1987" s="7"/>
      <c r="L1987" s="7"/>
      <c r="M1987" s="8"/>
      <c r="N1987" s="8"/>
      <c r="O1987" s="8">
        <f>Recensement_CXPI_PIC_IAE26_TT_AURA[[#This Row],[Taux Horaire
Coût pédagogique/h
A saisir ]]*Recensement_CXPI_PIC_IAE26_TT_AURA[[#This Row],[Durée Formation (Heures)
A saisir ]]*Recensement_CXPI_PIC_IAE26_TT_AURA[[#This Row],[Nombre participants prévisionnels
A saisir ]]</f>
        <v>0</v>
      </c>
      <c r="P1987" s="8">
        <f>(13*Recensement_CXPI_PIC_IAE26_TT_AURA[[#This Row],[Durée Formation (Heures)
A saisir ]]*Recensement_CXPI_PIC_IAE26_TT_AURA[[#This Row],[Nombre participants prévisionnels
A saisir ]])</f>
        <v>0</v>
      </c>
      <c r="Q1987" s="8">
        <f>Recensement_CXPI_PIC_IAE26_TT_AURA[[#This Row],[Nombre participants prévisionnels
A saisir ]]*Recensement_CXPI_PIC_IAE26_TT_AURA[[#This Row],[ Montant Frais annexes Total /stagiaire
A saisir]]</f>
        <v>0</v>
      </c>
      <c r="R19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7" s="18">
        <f t="shared" si="30"/>
        <v>0</v>
      </c>
      <c r="T19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V1987))</f>
        <v>0</v>
      </c>
      <c r="U1987" s="8">
        <f>(18*Recensement_CXPI_PIC_IAE26_TT_AURA[[#This Row],[Nombre participants prévisionnels
A saisir ]]*Recensement_CXPI_PIC_IAE26_TT_AURA[[#This Row],[Durée Formation (Heures)
A saisir ]])</f>
        <v>0</v>
      </c>
      <c r="V19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7" s="8"/>
    </row>
    <row r="1988" spans="1:23">
      <c r="A1988" s="11" t="s">
        <v>2053</v>
      </c>
      <c r="B1988" s="12"/>
      <c r="C1988" s="7"/>
      <c r="D1988" s="7"/>
      <c r="E1988" s="30"/>
      <c r="F1988" s="7"/>
      <c r="G1988" s="7"/>
      <c r="H1988" s="7"/>
      <c r="I1988" s="7"/>
      <c r="J1988" s="7"/>
      <c r="K1988" s="7"/>
      <c r="L1988" s="7"/>
      <c r="M1988" s="8"/>
      <c r="N1988" s="8"/>
      <c r="O1988" s="8">
        <f>Recensement_CXPI_PIC_IAE26_TT_AURA[[#This Row],[Taux Horaire
Coût pédagogique/h
A saisir ]]*Recensement_CXPI_PIC_IAE26_TT_AURA[[#This Row],[Durée Formation (Heures)
A saisir ]]*Recensement_CXPI_PIC_IAE26_TT_AURA[[#This Row],[Nombre participants prévisionnels
A saisir ]]</f>
        <v>0</v>
      </c>
      <c r="P1988" s="8">
        <f>(13*Recensement_CXPI_PIC_IAE26_TT_AURA[[#This Row],[Durée Formation (Heures)
A saisir ]]*Recensement_CXPI_PIC_IAE26_TT_AURA[[#This Row],[Nombre participants prévisionnels
A saisir ]])</f>
        <v>0</v>
      </c>
      <c r="Q1988" s="8">
        <f>Recensement_CXPI_PIC_IAE26_TT_AURA[[#This Row],[Nombre participants prévisionnels
A saisir ]]*Recensement_CXPI_PIC_IAE26_TT_AURA[[#This Row],[ Montant Frais annexes Total /stagiaire
A saisir]]</f>
        <v>0</v>
      </c>
      <c r="R19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8" s="18">
        <f t="shared" si="30"/>
        <v>0</v>
      </c>
      <c r="T19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V1988))</f>
        <v>0</v>
      </c>
      <c r="U1988" s="8">
        <f>(18*Recensement_CXPI_PIC_IAE26_TT_AURA[[#This Row],[Nombre participants prévisionnels
A saisir ]]*Recensement_CXPI_PIC_IAE26_TT_AURA[[#This Row],[Durée Formation (Heures)
A saisir ]])</f>
        <v>0</v>
      </c>
      <c r="V19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8" s="8"/>
    </row>
    <row r="1989" spans="1:23">
      <c r="A1989" s="11" t="s">
        <v>2054</v>
      </c>
      <c r="B1989" s="12"/>
      <c r="C1989" s="7"/>
      <c r="D1989" s="7"/>
      <c r="E1989" s="30"/>
      <c r="F1989" s="7"/>
      <c r="G1989" s="7"/>
      <c r="H1989" s="7"/>
      <c r="I1989" s="7"/>
      <c r="J1989" s="7"/>
      <c r="K1989" s="7"/>
      <c r="L1989" s="7"/>
      <c r="M1989" s="8"/>
      <c r="N1989" s="8"/>
      <c r="O1989" s="8">
        <f>Recensement_CXPI_PIC_IAE26_TT_AURA[[#This Row],[Taux Horaire
Coût pédagogique/h
A saisir ]]*Recensement_CXPI_PIC_IAE26_TT_AURA[[#This Row],[Durée Formation (Heures)
A saisir ]]*Recensement_CXPI_PIC_IAE26_TT_AURA[[#This Row],[Nombre participants prévisionnels
A saisir ]]</f>
        <v>0</v>
      </c>
      <c r="P1989" s="8">
        <f>(13*Recensement_CXPI_PIC_IAE26_TT_AURA[[#This Row],[Durée Formation (Heures)
A saisir ]]*Recensement_CXPI_PIC_IAE26_TT_AURA[[#This Row],[Nombre participants prévisionnels
A saisir ]])</f>
        <v>0</v>
      </c>
      <c r="Q1989" s="8">
        <f>Recensement_CXPI_PIC_IAE26_TT_AURA[[#This Row],[Nombre participants prévisionnels
A saisir ]]*Recensement_CXPI_PIC_IAE26_TT_AURA[[#This Row],[ Montant Frais annexes Total /stagiaire
A saisir]]</f>
        <v>0</v>
      </c>
      <c r="R19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89" s="18">
        <f t="shared" si="30"/>
        <v>0</v>
      </c>
      <c r="T19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V1989))</f>
        <v>0</v>
      </c>
      <c r="U1989" s="8">
        <f>(18*Recensement_CXPI_PIC_IAE26_TT_AURA[[#This Row],[Nombre participants prévisionnels
A saisir ]]*Recensement_CXPI_PIC_IAE26_TT_AURA[[#This Row],[Durée Formation (Heures)
A saisir ]])</f>
        <v>0</v>
      </c>
      <c r="V19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89" s="8"/>
    </row>
    <row r="1990" spans="1:23">
      <c r="A1990" s="11" t="s">
        <v>2055</v>
      </c>
      <c r="B1990" s="12"/>
      <c r="C1990" s="7"/>
      <c r="D1990" s="7"/>
      <c r="E1990" s="30"/>
      <c r="F1990" s="7"/>
      <c r="G1990" s="7"/>
      <c r="H1990" s="7"/>
      <c r="I1990" s="7"/>
      <c r="J1990" s="7"/>
      <c r="K1990" s="7"/>
      <c r="L1990" s="7"/>
      <c r="M1990" s="8"/>
      <c r="N1990" s="8"/>
      <c r="O1990" s="8">
        <f>Recensement_CXPI_PIC_IAE26_TT_AURA[[#This Row],[Taux Horaire
Coût pédagogique/h
A saisir ]]*Recensement_CXPI_PIC_IAE26_TT_AURA[[#This Row],[Durée Formation (Heures)
A saisir ]]*Recensement_CXPI_PIC_IAE26_TT_AURA[[#This Row],[Nombre participants prévisionnels
A saisir ]]</f>
        <v>0</v>
      </c>
      <c r="P1990" s="8">
        <f>(13*Recensement_CXPI_PIC_IAE26_TT_AURA[[#This Row],[Durée Formation (Heures)
A saisir ]]*Recensement_CXPI_PIC_IAE26_TT_AURA[[#This Row],[Nombre participants prévisionnels
A saisir ]])</f>
        <v>0</v>
      </c>
      <c r="Q1990" s="8">
        <f>Recensement_CXPI_PIC_IAE26_TT_AURA[[#This Row],[Nombre participants prévisionnels
A saisir ]]*Recensement_CXPI_PIC_IAE26_TT_AURA[[#This Row],[ Montant Frais annexes Total /stagiaire
A saisir]]</f>
        <v>0</v>
      </c>
      <c r="R19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0" s="18">
        <f t="shared" si="30"/>
        <v>0</v>
      </c>
      <c r="T19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V1990))</f>
        <v>0</v>
      </c>
      <c r="U1990" s="8">
        <f>(18*Recensement_CXPI_PIC_IAE26_TT_AURA[[#This Row],[Nombre participants prévisionnels
A saisir ]]*Recensement_CXPI_PIC_IAE26_TT_AURA[[#This Row],[Durée Formation (Heures)
A saisir ]])</f>
        <v>0</v>
      </c>
      <c r="V19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0" s="8"/>
    </row>
    <row r="1991" spans="1:23">
      <c r="A1991" s="11" t="s">
        <v>2056</v>
      </c>
      <c r="B1991" s="12"/>
      <c r="C1991" s="7"/>
      <c r="D1991" s="7"/>
      <c r="E1991" s="30"/>
      <c r="F1991" s="7"/>
      <c r="G1991" s="7"/>
      <c r="H1991" s="7"/>
      <c r="I1991" s="7"/>
      <c r="J1991" s="7"/>
      <c r="K1991" s="7"/>
      <c r="L1991" s="7"/>
      <c r="M1991" s="8"/>
      <c r="N1991" s="8"/>
      <c r="O1991" s="8">
        <f>Recensement_CXPI_PIC_IAE26_TT_AURA[[#This Row],[Taux Horaire
Coût pédagogique/h
A saisir ]]*Recensement_CXPI_PIC_IAE26_TT_AURA[[#This Row],[Durée Formation (Heures)
A saisir ]]*Recensement_CXPI_PIC_IAE26_TT_AURA[[#This Row],[Nombre participants prévisionnels
A saisir ]]</f>
        <v>0</v>
      </c>
      <c r="P1991" s="8">
        <f>(13*Recensement_CXPI_PIC_IAE26_TT_AURA[[#This Row],[Durée Formation (Heures)
A saisir ]]*Recensement_CXPI_PIC_IAE26_TT_AURA[[#This Row],[Nombre participants prévisionnels
A saisir ]])</f>
        <v>0</v>
      </c>
      <c r="Q1991" s="8">
        <f>Recensement_CXPI_PIC_IAE26_TT_AURA[[#This Row],[Nombre participants prévisionnels
A saisir ]]*Recensement_CXPI_PIC_IAE26_TT_AURA[[#This Row],[ Montant Frais annexes Total /stagiaire
A saisir]]</f>
        <v>0</v>
      </c>
      <c r="R19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1" s="18">
        <f t="shared" si="30"/>
        <v>0</v>
      </c>
      <c r="T19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V1991))</f>
        <v>0</v>
      </c>
      <c r="U1991" s="8">
        <f>(18*Recensement_CXPI_PIC_IAE26_TT_AURA[[#This Row],[Nombre participants prévisionnels
A saisir ]]*Recensement_CXPI_PIC_IAE26_TT_AURA[[#This Row],[Durée Formation (Heures)
A saisir ]])</f>
        <v>0</v>
      </c>
      <c r="V19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1" s="8"/>
    </row>
    <row r="1992" spans="1:23">
      <c r="A1992" s="11" t="s">
        <v>2057</v>
      </c>
      <c r="B1992" s="12"/>
      <c r="C1992" s="7"/>
      <c r="D1992" s="7"/>
      <c r="E1992" s="30"/>
      <c r="F1992" s="7"/>
      <c r="G1992" s="7"/>
      <c r="H1992" s="7"/>
      <c r="I1992" s="7"/>
      <c r="J1992" s="7"/>
      <c r="K1992" s="7"/>
      <c r="L1992" s="7"/>
      <c r="M1992" s="8"/>
      <c r="N1992" s="8"/>
      <c r="O1992" s="8">
        <f>Recensement_CXPI_PIC_IAE26_TT_AURA[[#This Row],[Taux Horaire
Coût pédagogique/h
A saisir ]]*Recensement_CXPI_PIC_IAE26_TT_AURA[[#This Row],[Durée Formation (Heures)
A saisir ]]*Recensement_CXPI_PIC_IAE26_TT_AURA[[#This Row],[Nombre participants prévisionnels
A saisir ]]</f>
        <v>0</v>
      </c>
      <c r="P1992" s="8">
        <f>(13*Recensement_CXPI_PIC_IAE26_TT_AURA[[#This Row],[Durée Formation (Heures)
A saisir ]]*Recensement_CXPI_PIC_IAE26_TT_AURA[[#This Row],[Nombre participants prévisionnels
A saisir ]])</f>
        <v>0</v>
      </c>
      <c r="Q1992" s="8">
        <f>Recensement_CXPI_PIC_IAE26_TT_AURA[[#This Row],[Nombre participants prévisionnels
A saisir ]]*Recensement_CXPI_PIC_IAE26_TT_AURA[[#This Row],[ Montant Frais annexes Total /stagiaire
A saisir]]</f>
        <v>0</v>
      </c>
      <c r="R19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2" s="18">
        <f t="shared" ref="S1992:S2055" si="31">IF(F1992="ETTI&lt;=250",70%,
IF(F1992="ETTI&gt;250",60%,0))</f>
        <v>0</v>
      </c>
      <c r="T19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V1992))</f>
        <v>0</v>
      </c>
      <c r="U1992" s="8">
        <f>(18*Recensement_CXPI_PIC_IAE26_TT_AURA[[#This Row],[Nombre participants prévisionnels
A saisir ]]*Recensement_CXPI_PIC_IAE26_TT_AURA[[#This Row],[Durée Formation (Heures)
A saisir ]])</f>
        <v>0</v>
      </c>
      <c r="V19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2" s="8"/>
    </row>
    <row r="1993" spans="1:23">
      <c r="A1993" s="11" t="s">
        <v>2058</v>
      </c>
      <c r="B1993" s="12"/>
      <c r="C1993" s="7"/>
      <c r="D1993" s="7"/>
      <c r="E1993" s="30"/>
      <c r="F1993" s="7"/>
      <c r="G1993" s="7"/>
      <c r="H1993" s="7"/>
      <c r="I1993" s="7"/>
      <c r="J1993" s="7"/>
      <c r="K1993" s="7"/>
      <c r="L1993" s="7"/>
      <c r="M1993" s="8"/>
      <c r="N1993" s="8"/>
      <c r="O1993" s="8">
        <f>Recensement_CXPI_PIC_IAE26_TT_AURA[[#This Row],[Taux Horaire
Coût pédagogique/h
A saisir ]]*Recensement_CXPI_PIC_IAE26_TT_AURA[[#This Row],[Durée Formation (Heures)
A saisir ]]*Recensement_CXPI_PIC_IAE26_TT_AURA[[#This Row],[Nombre participants prévisionnels
A saisir ]]</f>
        <v>0</v>
      </c>
      <c r="P1993" s="8">
        <f>(13*Recensement_CXPI_PIC_IAE26_TT_AURA[[#This Row],[Durée Formation (Heures)
A saisir ]]*Recensement_CXPI_PIC_IAE26_TT_AURA[[#This Row],[Nombre participants prévisionnels
A saisir ]])</f>
        <v>0</v>
      </c>
      <c r="Q1993" s="8">
        <f>Recensement_CXPI_PIC_IAE26_TT_AURA[[#This Row],[Nombre participants prévisionnels
A saisir ]]*Recensement_CXPI_PIC_IAE26_TT_AURA[[#This Row],[ Montant Frais annexes Total /stagiaire
A saisir]]</f>
        <v>0</v>
      </c>
      <c r="R19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3" s="18">
        <f t="shared" si="31"/>
        <v>0</v>
      </c>
      <c r="T19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V1993))</f>
        <v>0</v>
      </c>
      <c r="U1993" s="8">
        <f>(18*Recensement_CXPI_PIC_IAE26_TT_AURA[[#This Row],[Nombre participants prévisionnels
A saisir ]]*Recensement_CXPI_PIC_IAE26_TT_AURA[[#This Row],[Durée Formation (Heures)
A saisir ]])</f>
        <v>0</v>
      </c>
      <c r="V19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3" s="8"/>
    </row>
    <row r="1994" spans="1:23">
      <c r="A1994" s="11" t="s">
        <v>2059</v>
      </c>
      <c r="B1994" s="12"/>
      <c r="C1994" s="7"/>
      <c r="D1994" s="7"/>
      <c r="E1994" s="30"/>
      <c r="F1994" s="7"/>
      <c r="G1994" s="7"/>
      <c r="H1994" s="7"/>
      <c r="I1994" s="7"/>
      <c r="J1994" s="7"/>
      <c r="K1994" s="7"/>
      <c r="L1994" s="7"/>
      <c r="M1994" s="8"/>
      <c r="N1994" s="8"/>
      <c r="O1994" s="8">
        <f>Recensement_CXPI_PIC_IAE26_TT_AURA[[#This Row],[Taux Horaire
Coût pédagogique/h
A saisir ]]*Recensement_CXPI_PIC_IAE26_TT_AURA[[#This Row],[Durée Formation (Heures)
A saisir ]]*Recensement_CXPI_PIC_IAE26_TT_AURA[[#This Row],[Nombre participants prévisionnels
A saisir ]]</f>
        <v>0</v>
      </c>
      <c r="P1994" s="8">
        <f>(13*Recensement_CXPI_PIC_IAE26_TT_AURA[[#This Row],[Durée Formation (Heures)
A saisir ]]*Recensement_CXPI_PIC_IAE26_TT_AURA[[#This Row],[Nombre participants prévisionnels
A saisir ]])</f>
        <v>0</v>
      </c>
      <c r="Q1994" s="8">
        <f>Recensement_CXPI_PIC_IAE26_TT_AURA[[#This Row],[Nombre participants prévisionnels
A saisir ]]*Recensement_CXPI_PIC_IAE26_TT_AURA[[#This Row],[ Montant Frais annexes Total /stagiaire
A saisir]]</f>
        <v>0</v>
      </c>
      <c r="R19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4" s="18">
        <f t="shared" si="31"/>
        <v>0</v>
      </c>
      <c r="T19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V1994))</f>
        <v>0</v>
      </c>
      <c r="U1994" s="8">
        <f>(18*Recensement_CXPI_PIC_IAE26_TT_AURA[[#This Row],[Nombre participants prévisionnels
A saisir ]]*Recensement_CXPI_PIC_IAE26_TT_AURA[[#This Row],[Durée Formation (Heures)
A saisir ]])</f>
        <v>0</v>
      </c>
      <c r="V19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4" s="8"/>
    </row>
    <row r="1995" spans="1:23">
      <c r="A1995" s="11" t="s">
        <v>2060</v>
      </c>
      <c r="B1995" s="12"/>
      <c r="C1995" s="7"/>
      <c r="D1995" s="7"/>
      <c r="E1995" s="30"/>
      <c r="F1995" s="7"/>
      <c r="G1995" s="7"/>
      <c r="H1995" s="7"/>
      <c r="I1995" s="7"/>
      <c r="J1995" s="7"/>
      <c r="K1995" s="7"/>
      <c r="L1995" s="7"/>
      <c r="M1995" s="8"/>
      <c r="N1995" s="8"/>
      <c r="O1995" s="8">
        <f>Recensement_CXPI_PIC_IAE26_TT_AURA[[#This Row],[Taux Horaire
Coût pédagogique/h
A saisir ]]*Recensement_CXPI_PIC_IAE26_TT_AURA[[#This Row],[Durée Formation (Heures)
A saisir ]]*Recensement_CXPI_PIC_IAE26_TT_AURA[[#This Row],[Nombre participants prévisionnels
A saisir ]]</f>
        <v>0</v>
      </c>
      <c r="P1995" s="8">
        <f>(13*Recensement_CXPI_PIC_IAE26_TT_AURA[[#This Row],[Durée Formation (Heures)
A saisir ]]*Recensement_CXPI_PIC_IAE26_TT_AURA[[#This Row],[Nombre participants prévisionnels
A saisir ]])</f>
        <v>0</v>
      </c>
      <c r="Q1995" s="8">
        <f>Recensement_CXPI_PIC_IAE26_TT_AURA[[#This Row],[Nombre participants prévisionnels
A saisir ]]*Recensement_CXPI_PIC_IAE26_TT_AURA[[#This Row],[ Montant Frais annexes Total /stagiaire
A saisir]]</f>
        <v>0</v>
      </c>
      <c r="R19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5" s="18">
        <f t="shared" si="31"/>
        <v>0</v>
      </c>
      <c r="T19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V1995))</f>
        <v>0</v>
      </c>
      <c r="U1995" s="8">
        <f>(18*Recensement_CXPI_PIC_IAE26_TT_AURA[[#This Row],[Nombre participants prévisionnels
A saisir ]]*Recensement_CXPI_PIC_IAE26_TT_AURA[[#This Row],[Durée Formation (Heures)
A saisir ]])</f>
        <v>0</v>
      </c>
      <c r="V19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5" s="8"/>
    </row>
    <row r="1996" spans="1:23">
      <c r="A1996" s="11" t="s">
        <v>2061</v>
      </c>
      <c r="B1996" s="12"/>
      <c r="C1996" s="7"/>
      <c r="D1996" s="7"/>
      <c r="E1996" s="30"/>
      <c r="F1996" s="7"/>
      <c r="G1996" s="7"/>
      <c r="H1996" s="7"/>
      <c r="I1996" s="7"/>
      <c r="J1996" s="7"/>
      <c r="K1996" s="7"/>
      <c r="L1996" s="7"/>
      <c r="M1996" s="8"/>
      <c r="N1996" s="8"/>
      <c r="O1996" s="8">
        <f>Recensement_CXPI_PIC_IAE26_TT_AURA[[#This Row],[Taux Horaire
Coût pédagogique/h
A saisir ]]*Recensement_CXPI_PIC_IAE26_TT_AURA[[#This Row],[Durée Formation (Heures)
A saisir ]]*Recensement_CXPI_PIC_IAE26_TT_AURA[[#This Row],[Nombre participants prévisionnels
A saisir ]]</f>
        <v>0</v>
      </c>
      <c r="P1996" s="8">
        <f>(13*Recensement_CXPI_PIC_IAE26_TT_AURA[[#This Row],[Durée Formation (Heures)
A saisir ]]*Recensement_CXPI_PIC_IAE26_TT_AURA[[#This Row],[Nombre participants prévisionnels
A saisir ]])</f>
        <v>0</v>
      </c>
      <c r="Q1996" s="8">
        <f>Recensement_CXPI_PIC_IAE26_TT_AURA[[#This Row],[Nombre participants prévisionnels
A saisir ]]*Recensement_CXPI_PIC_IAE26_TT_AURA[[#This Row],[ Montant Frais annexes Total /stagiaire
A saisir]]</f>
        <v>0</v>
      </c>
      <c r="R19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6" s="18">
        <f t="shared" si="31"/>
        <v>0</v>
      </c>
      <c r="T19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V1996))</f>
        <v>0</v>
      </c>
      <c r="U1996" s="8">
        <f>(18*Recensement_CXPI_PIC_IAE26_TT_AURA[[#This Row],[Nombre participants prévisionnels
A saisir ]]*Recensement_CXPI_PIC_IAE26_TT_AURA[[#This Row],[Durée Formation (Heures)
A saisir ]])</f>
        <v>0</v>
      </c>
      <c r="V19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6" s="8"/>
    </row>
    <row r="1997" spans="1:23">
      <c r="A1997" s="11" t="s">
        <v>2062</v>
      </c>
      <c r="B1997" s="12"/>
      <c r="C1997" s="7"/>
      <c r="D1997" s="7"/>
      <c r="E1997" s="30"/>
      <c r="F1997" s="7"/>
      <c r="G1997" s="7"/>
      <c r="H1997" s="7"/>
      <c r="I1997" s="7"/>
      <c r="J1997" s="7"/>
      <c r="K1997" s="7"/>
      <c r="L1997" s="7"/>
      <c r="M1997" s="8"/>
      <c r="N1997" s="8"/>
      <c r="O1997" s="8">
        <f>Recensement_CXPI_PIC_IAE26_TT_AURA[[#This Row],[Taux Horaire
Coût pédagogique/h
A saisir ]]*Recensement_CXPI_PIC_IAE26_TT_AURA[[#This Row],[Durée Formation (Heures)
A saisir ]]*Recensement_CXPI_PIC_IAE26_TT_AURA[[#This Row],[Nombre participants prévisionnels
A saisir ]]</f>
        <v>0</v>
      </c>
      <c r="P1997" s="8">
        <f>(13*Recensement_CXPI_PIC_IAE26_TT_AURA[[#This Row],[Durée Formation (Heures)
A saisir ]]*Recensement_CXPI_PIC_IAE26_TT_AURA[[#This Row],[Nombre participants prévisionnels
A saisir ]])</f>
        <v>0</v>
      </c>
      <c r="Q1997" s="8">
        <f>Recensement_CXPI_PIC_IAE26_TT_AURA[[#This Row],[Nombre participants prévisionnels
A saisir ]]*Recensement_CXPI_PIC_IAE26_TT_AURA[[#This Row],[ Montant Frais annexes Total /stagiaire
A saisir]]</f>
        <v>0</v>
      </c>
      <c r="R19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7" s="18">
        <f t="shared" si="31"/>
        <v>0</v>
      </c>
      <c r="T19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V1997))</f>
        <v>0</v>
      </c>
      <c r="U1997" s="8">
        <f>(18*Recensement_CXPI_PIC_IAE26_TT_AURA[[#This Row],[Nombre participants prévisionnels
A saisir ]]*Recensement_CXPI_PIC_IAE26_TT_AURA[[#This Row],[Durée Formation (Heures)
A saisir ]])</f>
        <v>0</v>
      </c>
      <c r="V19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7" s="8"/>
    </row>
    <row r="1998" spans="1:23">
      <c r="A1998" s="11" t="s">
        <v>2063</v>
      </c>
      <c r="B1998" s="12"/>
      <c r="C1998" s="7"/>
      <c r="D1998" s="7"/>
      <c r="E1998" s="30"/>
      <c r="F1998" s="7"/>
      <c r="G1998" s="7"/>
      <c r="H1998" s="7"/>
      <c r="I1998" s="7"/>
      <c r="J1998" s="7"/>
      <c r="K1998" s="7"/>
      <c r="L1998" s="7"/>
      <c r="M1998" s="8"/>
      <c r="N1998" s="8"/>
      <c r="O1998" s="8">
        <f>Recensement_CXPI_PIC_IAE26_TT_AURA[[#This Row],[Taux Horaire
Coût pédagogique/h
A saisir ]]*Recensement_CXPI_PIC_IAE26_TT_AURA[[#This Row],[Durée Formation (Heures)
A saisir ]]*Recensement_CXPI_PIC_IAE26_TT_AURA[[#This Row],[Nombre participants prévisionnels
A saisir ]]</f>
        <v>0</v>
      </c>
      <c r="P1998" s="8">
        <f>(13*Recensement_CXPI_PIC_IAE26_TT_AURA[[#This Row],[Durée Formation (Heures)
A saisir ]]*Recensement_CXPI_PIC_IAE26_TT_AURA[[#This Row],[Nombre participants prévisionnels
A saisir ]])</f>
        <v>0</v>
      </c>
      <c r="Q1998" s="8">
        <f>Recensement_CXPI_PIC_IAE26_TT_AURA[[#This Row],[Nombre participants prévisionnels
A saisir ]]*Recensement_CXPI_PIC_IAE26_TT_AURA[[#This Row],[ Montant Frais annexes Total /stagiaire
A saisir]]</f>
        <v>0</v>
      </c>
      <c r="R19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8" s="18">
        <f t="shared" si="31"/>
        <v>0</v>
      </c>
      <c r="T19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V1998))</f>
        <v>0</v>
      </c>
      <c r="U1998" s="8">
        <f>(18*Recensement_CXPI_PIC_IAE26_TT_AURA[[#This Row],[Nombre participants prévisionnels
A saisir ]]*Recensement_CXPI_PIC_IAE26_TT_AURA[[#This Row],[Durée Formation (Heures)
A saisir ]])</f>
        <v>0</v>
      </c>
      <c r="V19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8" s="8"/>
    </row>
    <row r="1999" spans="1:23">
      <c r="A1999" s="11" t="s">
        <v>2064</v>
      </c>
      <c r="B1999" s="12"/>
      <c r="C1999" s="7"/>
      <c r="D1999" s="7"/>
      <c r="E1999" s="30"/>
      <c r="F1999" s="7"/>
      <c r="G1999" s="7"/>
      <c r="H1999" s="7"/>
      <c r="I1999" s="7"/>
      <c r="J1999" s="7"/>
      <c r="K1999" s="7"/>
      <c r="L1999" s="7"/>
      <c r="M1999" s="8"/>
      <c r="N1999" s="8"/>
      <c r="O1999" s="8">
        <f>Recensement_CXPI_PIC_IAE26_TT_AURA[[#This Row],[Taux Horaire
Coût pédagogique/h
A saisir ]]*Recensement_CXPI_PIC_IAE26_TT_AURA[[#This Row],[Durée Formation (Heures)
A saisir ]]*Recensement_CXPI_PIC_IAE26_TT_AURA[[#This Row],[Nombre participants prévisionnels
A saisir ]]</f>
        <v>0</v>
      </c>
      <c r="P1999" s="8">
        <f>(13*Recensement_CXPI_PIC_IAE26_TT_AURA[[#This Row],[Durée Formation (Heures)
A saisir ]]*Recensement_CXPI_PIC_IAE26_TT_AURA[[#This Row],[Nombre participants prévisionnels
A saisir ]])</f>
        <v>0</v>
      </c>
      <c r="Q1999" s="8">
        <f>Recensement_CXPI_PIC_IAE26_TT_AURA[[#This Row],[Nombre participants prévisionnels
A saisir ]]*Recensement_CXPI_PIC_IAE26_TT_AURA[[#This Row],[ Montant Frais annexes Total /stagiaire
A saisir]]</f>
        <v>0</v>
      </c>
      <c r="R19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1999" s="18">
        <f t="shared" si="31"/>
        <v>0</v>
      </c>
      <c r="T19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V1999))</f>
        <v>0</v>
      </c>
      <c r="U1999" s="8">
        <f>(18*Recensement_CXPI_PIC_IAE26_TT_AURA[[#This Row],[Nombre participants prévisionnels
A saisir ]]*Recensement_CXPI_PIC_IAE26_TT_AURA[[#This Row],[Durée Formation (Heures)
A saisir ]])</f>
        <v>0</v>
      </c>
      <c r="V19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1999" s="8"/>
    </row>
    <row r="2000" spans="1:23">
      <c r="A2000" s="11" t="s">
        <v>2065</v>
      </c>
      <c r="B2000" s="12"/>
      <c r="C2000" s="7"/>
      <c r="D2000" s="7"/>
      <c r="E2000" s="30"/>
      <c r="F2000" s="7"/>
      <c r="G2000" s="7"/>
      <c r="H2000" s="7"/>
      <c r="I2000" s="7"/>
      <c r="J2000" s="7"/>
      <c r="K2000" s="7"/>
      <c r="L2000" s="7"/>
      <c r="M2000" s="8"/>
      <c r="N2000" s="8"/>
      <c r="O2000" s="8">
        <f>Recensement_CXPI_PIC_IAE26_TT_AURA[[#This Row],[Taux Horaire
Coût pédagogique/h
A saisir ]]*Recensement_CXPI_PIC_IAE26_TT_AURA[[#This Row],[Durée Formation (Heures)
A saisir ]]*Recensement_CXPI_PIC_IAE26_TT_AURA[[#This Row],[Nombre participants prévisionnels
A saisir ]]</f>
        <v>0</v>
      </c>
      <c r="P2000" s="8">
        <f>(13*Recensement_CXPI_PIC_IAE26_TT_AURA[[#This Row],[Durée Formation (Heures)
A saisir ]]*Recensement_CXPI_PIC_IAE26_TT_AURA[[#This Row],[Nombre participants prévisionnels
A saisir ]])</f>
        <v>0</v>
      </c>
      <c r="Q2000" s="8">
        <f>Recensement_CXPI_PIC_IAE26_TT_AURA[[#This Row],[Nombre participants prévisionnels
A saisir ]]*Recensement_CXPI_PIC_IAE26_TT_AURA[[#This Row],[ Montant Frais annexes Total /stagiaire
A saisir]]</f>
        <v>0</v>
      </c>
      <c r="R20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0" s="18">
        <f t="shared" si="31"/>
        <v>0</v>
      </c>
      <c r="T20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V2000))</f>
        <v>0</v>
      </c>
      <c r="U2000" s="8">
        <f>(18*Recensement_CXPI_PIC_IAE26_TT_AURA[[#This Row],[Nombre participants prévisionnels
A saisir ]]*Recensement_CXPI_PIC_IAE26_TT_AURA[[#This Row],[Durée Formation (Heures)
A saisir ]])</f>
        <v>0</v>
      </c>
      <c r="V20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0" s="8"/>
    </row>
    <row r="2001" spans="1:23">
      <c r="A2001" s="11" t="s">
        <v>2066</v>
      </c>
      <c r="B2001" s="12"/>
      <c r="C2001" s="7"/>
      <c r="D2001" s="7"/>
      <c r="E2001" s="30"/>
      <c r="F2001" s="7"/>
      <c r="G2001" s="7"/>
      <c r="H2001" s="7"/>
      <c r="I2001" s="7"/>
      <c r="J2001" s="7"/>
      <c r="K2001" s="7"/>
      <c r="L2001" s="7"/>
      <c r="M2001" s="8"/>
      <c r="N2001" s="8"/>
      <c r="O2001" s="8">
        <f>Recensement_CXPI_PIC_IAE26_TT_AURA[[#This Row],[Taux Horaire
Coût pédagogique/h
A saisir ]]*Recensement_CXPI_PIC_IAE26_TT_AURA[[#This Row],[Durée Formation (Heures)
A saisir ]]*Recensement_CXPI_PIC_IAE26_TT_AURA[[#This Row],[Nombre participants prévisionnels
A saisir ]]</f>
        <v>0</v>
      </c>
      <c r="P2001" s="8">
        <f>(13*Recensement_CXPI_PIC_IAE26_TT_AURA[[#This Row],[Durée Formation (Heures)
A saisir ]]*Recensement_CXPI_PIC_IAE26_TT_AURA[[#This Row],[Nombre participants prévisionnels
A saisir ]])</f>
        <v>0</v>
      </c>
      <c r="Q2001" s="8">
        <f>Recensement_CXPI_PIC_IAE26_TT_AURA[[#This Row],[Nombre participants prévisionnels
A saisir ]]*Recensement_CXPI_PIC_IAE26_TT_AURA[[#This Row],[ Montant Frais annexes Total /stagiaire
A saisir]]</f>
        <v>0</v>
      </c>
      <c r="R20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1" s="18">
        <f t="shared" si="31"/>
        <v>0</v>
      </c>
      <c r="T20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V2001))</f>
        <v>0</v>
      </c>
      <c r="U2001" s="8">
        <f>(18*Recensement_CXPI_PIC_IAE26_TT_AURA[[#This Row],[Nombre participants prévisionnels
A saisir ]]*Recensement_CXPI_PIC_IAE26_TT_AURA[[#This Row],[Durée Formation (Heures)
A saisir ]])</f>
        <v>0</v>
      </c>
      <c r="V20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1" s="8"/>
    </row>
    <row r="2002" spans="1:23">
      <c r="A2002" s="11" t="s">
        <v>2067</v>
      </c>
      <c r="B2002" s="12"/>
      <c r="C2002" s="7"/>
      <c r="D2002" s="7"/>
      <c r="E2002" s="30"/>
      <c r="F2002" s="7"/>
      <c r="G2002" s="7"/>
      <c r="H2002" s="7"/>
      <c r="I2002" s="7"/>
      <c r="J2002" s="7"/>
      <c r="K2002" s="7"/>
      <c r="L2002" s="7"/>
      <c r="M2002" s="8"/>
      <c r="N2002" s="8"/>
      <c r="O2002" s="8">
        <f>Recensement_CXPI_PIC_IAE26_TT_AURA[[#This Row],[Taux Horaire
Coût pédagogique/h
A saisir ]]*Recensement_CXPI_PIC_IAE26_TT_AURA[[#This Row],[Durée Formation (Heures)
A saisir ]]*Recensement_CXPI_PIC_IAE26_TT_AURA[[#This Row],[Nombre participants prévisionnels
A saisir ]]</f>
        <v>0</v>
      </c>
      <c r="P2002" s="8">
        <f>(13*Recensement_CXPI_PIC_IAE26_TT_AURA[[#This Row],[Durée Formation (Heures)
A saisir ]]*Recensement_CXPI_PIC_IAE26_TT_AURA[[#This Row],[Nombre participants prévisionnels
A saisir ]])</f>
        <v>0</v>
      </c>
      <c r="Q2002" s="8">
        <f>Recensement_CXPI_PIC_IAE26_TT_AURA[[#This Row],[Nombre participants prévisionnels
A saisir ]]*Recensement_CXPI_PIC_IAE26_TT_AURA[[#This Row],[ Montant Frais annexes Total /stagiaire
A saisir]]</f>
        <v>0</v>
      </c>
      <c r="R20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2" s="18">
        <f t="shared" si="31"/>
        <v>0</v>
      </c>
      <c r="T20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V2002))</f>
        <v>0</v>
      </c>
      <c r="U2002" s="8">
        <f>(18*Recensement_CXPI_PIC_IAE26_TT_AURA[[#This Row],[Nombre participants prévisionnels
A saisir ]]*Recensement_CXPI_PIC_IAE26_TT_AURA[[#This Row],[Durée Formation (Heures)
A saisir ]])</f>
        <v>0</v>
      </c>
      <c r="V20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2" s="8"/>
    </row>
    <row r="2003" spans="1:23">
      <c r="A2003" s="11" t="s">
        <v>2068</v>
      </c>
      <c r="B2003" s="12"/>
      <c r="C2003" s="7"/>
      <c r="D2003" s="7"/>
      <c r="E2003" s="30"/>
      <c r="F2003" s="7"/>
      <c r="G2003" s="7"/>
      <c r="H2003" s="7"/>
      <c r="I2003" s="7"/>
      <c r="J2003" s="7"/>
      <c r="K2003" s="7"/>
      <c r="L2003" s="7"/>
      <c r="M2003" s="8"/>
      <c r="N2003" s="8"/>
      <c r="O2003" s="8">
        <f>Recensement_CXPI_PIC_IAE26_TT_AURA[[#This Row],[Taux Horaire
Coût pédagogique/h
A saisir ]]*Recensement_CXPI_PIC_IAE26_TT_AURA[[#This Row],[Durée Formation (Heures)
A saisir ]]*Recensement_CXPI_PIC_IAE26_TT_AURA[[#This Row],[Nombre participants prévisionnels
A saisir ]]</f>
        <v>0</v>
      </c>
      <c r="P2003" s="8">
        <f>(13*Recensement_CXPI_PIC_IAE26_TT_AURA[[#This Row],[Durée Formation (Heures)
A saisir ]]*Recensement_CXPI_PIC_IAE26_TT_AURA[[#This Row],[Nombre participants prévisionnels
A saisir ]])</f>
        <v>0</v>
      </c>
      <c r="Q2003" s="8">
        <f>Recensement_CXPI_PIC_IAE26_TT_AURA[[#This Row],[Nombre participants prévisionnels
A saisir ]]*Recensement_CXPI_PIC_IAE26_TT_AURA[[#This Row],[ Montant Frais annexes Total /stagiaire
A saisir]]</f>
        <v>0</v>
      </c>
      <c r="R20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3" s="18">
        <f t="shared" si="31"/>
        <v>0</v>
      </c>
      <c r="T20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V2003))</f>
        <v>0</v>
      </c>
      <c r="U2003" s="8">
        <f>(18*Recensement_CXPI_PIC_IAE26_TT_AURA[[#This Row],[Nombre participants prévisionnels
A saisir ]]*Recensement_CXPI_PIC_IAE26_TT_AURA[[#This Row],[Durée Formation (Heures)
A saisir ]])</f>
        <v>0</v>
      </c>
      <c r="V20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3" s="8"/>
    </row>
    <row r="2004" spans="1:23">
      <c r="A2004" s="11" t="s">
        <v>2069</v>
      </c>
      <c r="B2004" s="12"/>
      <c r="C2004" s="7"/>
      <c r="D2004" s="7"/>
      <c r="E2004" s="30"/>
      <c r="F2004" s="7"/>
      <c r="G2004" s="7"/>
      <c r="H2004" s="7"/>
      <c r="I2004" s="7"/>
      <c r="J2004" s="7"/>
      <c r="K2004" s="7"/>
      <c r="L2004" s="7"/>
      <c r="M2004" s="8"/>
      <c r="N2004" s="8"/>
      <c r="O2004" s="8">
        <f>Recensement_CXPI_PIC_IAE26_TT_AURA[[#This Row],[Taux Horaire
Coût pédagogique/h
A saisir ]]*Recensement_CXPI_PIC_IAE26_TT_AURA[[#This Row],[Durée Formation (Heures)
A saisir ]]*Recensement_CXPI_PIC_IAE26_TT_AURA[[#This Row],[Nombre participants prévisionnels
A saisir ]]</f>
        <v>0</v>
      </c>
      <c r="P2004" s="8">
        <f>(13*Recensement_CXPI_PIC_IAE26_TT_AURA[[#This Row],[Durée Formation (Heures)
A saisir ]]*Recensement_CXPI_PIC_IAE26_TT_AURA[[#This Row],[Nombre participants prévisionnels
A saisir ]])</f>
        <v>0</v>
      </c>
      <c r="Q2004" s="8">
        <f>Recensement_CXPI_PIC_IAE26_TT_AURA[[#This Row],[Nombre participants prévisionnels
A saisir ]]*Recensement_CXPI_PIC_IAE26_TT_AURA[[#This Row],[ Montant Frais annexes Total /stagiaire
A saisir]]</f>
        <v>0</v>
      </c>
      <c r="R20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4" s="18">
        <f t="shared" si="31"/>
        <v>0</v>
      </c>
      <c r="T20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V2004))</f>
        <v>0</v>
      </c>
      <c r="U2004" s="8">
        <f>(18*Recensement_CXPI_PIC_IAE26_TT_AURA[[#This Row],[Nombre participants prévisionnels
A saisir ]]*Recensement_CXPI_PIC_IAE26_TT_AURA[[#This Row],[Durée Formation (Heures)
A saisir ]])</f>
        <v>0</v>
      </c>
      <c r="V20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4" s="8"/>
    </row>
    <row r="2005" spans="1:23">
      <c r="A2005" s="11" t="s">
        <v>2070</v>
      </c>
      <c r="B2005" s="12"/>
      <c r="C2005" s="7"/>
      <c r="D2005" s="7"/>
      <c r="E2005" s="30"/>
      <c r="F2005" s="7"/>
      <c r="G2005" s="7"/>
      <c r="H2005" s="7"/>
      <c r="I2005" s="7"/>
      <c r="J2005" s="7"/>
      <c r="K2005" s="7"/>
      <c r="L2005" s="7"/>
      <c r="M2005" s="8"/>
      <c r="N2005" s="8"/>
      <c r="O2005" s="8">
        <f>Recensement_CXPI_PIC_IAE26_TT_AURA[[#This Row],[Taux Horaire
Coût pédagogique/h
A saisir ]]*Recensement_CXPI_PIC_IAE26_TT_AURA[[#This Row],[Durée Formation (Heures)
A saisir ]]*Recensement_CXPI_PIC_IAE26_TT_AURA[[#This Row],[Nombre participants prévisionnels
A saisir ]]</f>
        <v>0</v>
      </c>
      <c r="P2005" s="8">
        <f>(13*Recensement_CXPI_PIC_IAE26_TT_AURA[[#This Row],[Durée Formation (Heures)
A saisir ]]*Recensement_CXPI_PIC_IAE26_TT_AURA[[#This Row],[Nombre participants prévisionnels
A saisir ]])</f>
        <v>0</v>
      </c>
      <c r="Q2005" s="8">
        <f>Recensement_CXPI_PIC_IAE26_TT_AURA[[#This Row],[Nombre participants prévisionnels
A saisir ]]*Recensement_CXPI_PIC_IAE26_TT_AURA[[#This Row],[ Montant Frais annexes Total /stagiaire
A saisir]]</f>
        <v>0</v>
      </c>
      <c r="R20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5" s="18">
        <f t="shared" si="31"/>
        <v>0</v>
      </c>
      <c r="T20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V2005))</f>
        <v>0</v>
      </c>
      <c r="U2005" s="8">
        <f>(18*Recensement_CXPI_PIC_IAE26_TT_AURA[[#This Row],[Nombre participants prévisionnels
A saisir ]]*Recensement_CXPI_PIC_IAE26_TT_AURA[[#This Row],[Durée Formation (Heures)
A saisir ]])</f>
        <v>0</v>
      </c>
      <c r="V20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5" s="8"/>
    </row>
    <row r="2006" spans="1:23">
      <c r="A2006" s="11" t="s">
        <v>2071</v>
      </c>
      <c r="B2006" s="12"/>
      <c r="C2006" s="7"/>
      <c r="D2006" s="7"/>
      <c r="E2006" s="30"/>
      <c r="F2006" s="7"/>
      <c r="G2006" s="7"/>
      <c r="H2006" s="7"/>
      <c r="I2006" s="7"/>
      <c r="J2006" s="7"/>
      <c r="K2006" s="7"/>
      <c r="L2006" s="7"/>
      <c r="M2006" s="8"/>
      <c r="N2006" s="8"/>
      <c r="O2006" s="8">
        <f>Recensement_CXPI_PIC_IAE26_TT_AURA[[#This Row],[Taux Horaire
Coût pédagogique/h
A saisir ]]*Recensement_CXPI_PIC_IAE26_TT_AURA[[#This Row],[Durée Formation (Heures)
A saisir ]]*Recensement_CXPI_PIC_IAE26_TT_AURA[[#This Row],[Nombre participants prévisionnels
A saisir ]]</f>
        <v>0</v>
      </c>
      <c r="P2006" s="8">
        <f>(13*Recensement_CXPI_PIC_IAE26_TT_AURA[[#This Row],[Durée Formation (Heures)
A saisir ]]*Recensement_CXPI_PIC_IAE26_TT_AURA[[#This Row],[Nombre participants prévisionnels
A saisir ]])</f>
        <v>0</v>
      </c>
      <c r="Q2006" s="8">
        <f>Recensement_CXPI_PIC_IAE26_TT_AURA[[#This Row],[Nombre participants prévisionnels
A saisir ]]*Recensement_CXPI_PIC_IAE26_TT_AURA[[#This Row],[ Montant Frais annexes Total /stagiaire
A saisir]]</f>
        <v>0</v>
      </c>
      <c r="R20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6" s="18">
        <f t="shared" si="31"/>
        <v>0</v>
      </c>
      <c r="T20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V2006))</f>
        <v>0</v>
      </c>
      <c r="U2006" s="8">
        <f>(18*Recensement_CXPI_PIC_IAE26_TT_AURA[[#This Row],[Nombre participants prévisionnels
A saisir ]]*Recensement_CXPI_PIC_IAE26_TT_AURA[[#This Row],[Durée Formation (Heures)
A saisir ]])</f>
        <v>0</v>
      </c>
      <c r="V20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6" s="8"/>
    </row>
    <row r="2007" spans="1:23">
      <c r="A2007" s="11" t="s">
        <v>2072</v>
      </c>
      <c r="B2007" s="12"/>
      <c r="C2007" s="7"/>
      <c r="D2007" s="7"/>
      <c r="E2007" s="30"/>
      <c r="F2007" s="7"/>
      <c r="G2007" s="7"/>
      <c r="H2007" s="7"/>
      <c r="I2007" s="7"/>
      <c r="J2007" s="7"/>
      <c r="K2007" s="7"/>
      <c r="L2007" s="7"/>
      <c r="M2007" s="8"/>
      <c r="N2007" s="8"/>
      <c r="O2007" s="8">
        <f>Recensement_CXPI_PIC_IAE26_TT_AURA[[#This Row],[Taux Horaire
Coût pédagogique/h
A saisir ]]*Recensement_CXPI_PIC_IAE26_TT_AURA[[#This Row],[Durée Formation (Heures)
A saisir ]]*Recensement_CXPI_PIC_IAE26_TT_AURA[[#This Row],[Nombre participants prévisionnels
A saisir ]]</f>
        <v>0</v>
      </c>
      <c r="P2007" s="8">
        <f>(13*Recensement_CXPI_PIC_IAE26_TT_AURA[[#This Row],[Durée Formation (Heures)
A saisir ]]*Recensement_CXPI_PIC_IAE26_TT_AURA[[#This Row],[Nombre participants prévisionnels
A saisir ]])</f>
        <v>0</v>
      </c>
      <c r="Q2007" s="8">
        <f>Recensement_CXPI_PIC_IAE26_TT_AURA[[#This Row],[Nombre participants prévisionnels
A saisir ]]*Recensement_CXPI_PIC_IAE26_TT_AURA[[#This Row],[ Montant Frais annexes Total /stagiaire
A saisir]]</f>
        <v>0</v>
      </c>
      <c r="R20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7" s="18">
        <f t="shared" si="31"/>
        <v>0</v>
      </c>
      <c r="T20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V2007))</f>
        <v>0</v>
      </c>
      <c r="U2007" s="8">
        <f>(18*Recensement_CXPI_PIC_IAE26_TT_AURA[[#This Row],[Nombre participants prévisionnels
A saisir ]]*Recensement_CXPI_PIC_IAE26_TT_AURA[[#This Row],[Durée Formation (Heures)
A saisir ]])</f>
        <v>0</v>
      </c>
      <c r="V20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7" s="8"/>
    </row>
    <row r="2008" spans="1:23">
      <c r="A2008" s="11" t="s">
        <v>2073</v>
      </c>
      <c r="B2008" s="12"/>
      <c r="C2008" s="7"/>
      <c r="D2008" s="7"/>
      <c r="E2008" s="30"/>
      <c r="F2008" s="7"/>
      <c r="G2008" s="7"/>
      <c r="H2008" s="7"/>
      <c r="I2008" s="7"/>
      <c r="J2008" s="7"/>
      <c r="K2008" s="7"/>
      <c r="L2008" s="7"/>
      <c r="M2008" s="8"/>
      <c r="N2008" s="8"/>
      <c r="O2008" s="8">
        <f>Recensement_CXPI_PIC_IAE26_TT_AURA[[#This Row],[Taux Horaire
Coût pédagogique/h
A saisir ]]*Recensement_CXPI_PIC_IAE26_TT_AURA[[#This Row],[Durée Formation (Heures)
A saisir ]]*Recensement_CXPI_PIC_IAE26_TT_AURA[[#This Row],[Nombre participants prévisionnels
A saisir ]]</f>
        <v>0</v>
      </c>
      <c r="P2008" s="8">
        <f>(13*Recensement_CXPI_PIC_IAE26_TT_AURA[[#This Row],[Durée Formation (Heures)
A saisir ]]*Recensement_CXPI_PIC_IAE26_TT_AURA[[#This Row],[Nombre participants prévisionnels
A saisir ]])</f>
        <v>0</v>
      </c>
      <c r="Q2008" s="8">
        <f>Recensement_CXPI_PIC_IAE26_TT_AURA[[#This Row],[Nombre participants prévisionnels
A saisir ]]*Recensement_CXPI_PIC_IAE26_TT_AURA[[#This Row],[ Montant Frais annexes Total /stagiaire
A saisir]]</f>
        <v>0</v>
      </c>
      <c r="R20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8" s="18">
        <f t="shared" si="31"/>
        <v>0</v>
      </c>
      <c r="T20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V2008))</f>
        <v>0</v>
      </c>
      <c r="U2008" s="8">
        <f>(18*Recensement_CXPI_PIC_IAE26_TT_AURA[[#This Row],[Nombre participants prévisionnels
A saisir ]]*Recensement_CXPI_PIC_IAE26_TT_AURA[[#This Row],[Durée Formation (Heures)
A saisir ]])</f>
        <v>0</v>
      </c>
      <c r="V20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8" s="8"/>
    </row>
    <row r="2009" spans="1:23">
      <c r="A2009" s="11" t="s">
        <v>2074</v>
      </c>
      <c r="B2009" s="12"/>
      <c r="C2009" s="7"/>
      <c r="D2009" s="7"/>
      <c r="E2009" s="30"/>
      <c r="F2009" s="7"/>
      <c r="G2009" s="7"/>
      <c r="H2009" s="7"/>
      <c r="I2009" s="7"/>
      <c r="J2009" s="7"/>
      <c r="K2009" s="7"/>
      <c r="L2009" s="7"/>
      <c r="M2009" s="8"/>
      <c r="N2009" s="8"/>
      <c r="O2009" s="8">
        <f>Recensement_CXPI_PIC_IAE26_TT_AURA[[#This Row],[Taux Horaire
Coût pédagogique/h
A saisir ]]*Recensement_CXPI_PIC_IAE26_TT_AURA[[#This Row],[Durée Formation (Heures)
A saisir ]]*Recensement_CXPI_PIC_IAE26_TT_AURA[[#This Row],[Nombre participants prévisionnels
A saisir ]]</f>
        <v>0</v>
      </c>
      <c r="P2009" s="8">
        <f>(13*Recensement_CXPI_PIC_IAE26_TT_AURA[[#This Row],[Durée Formation (Heures)
A saisir ]]*Recensement_CXPI_PIC_IAE26_TT_AURA[[#This Row],[Nombre participants prévisionnels
A saisir ]])</f>
        <v>0</v>
      </c>
      <c r="Q2009" s="8">
        <f>Recensement_CXPI_PIC_IAE26_TT_AURA[[#This Row],[Nombre participants prévisionnels
A saisir ]]*Recensement_CXPI_PIC_IAE26_TT_AURA[[#This Row],[ Montant Frais annexes Total /stagiaire
A saisir]]</f>
        <v>0</v>
      </c>
      <c r="R20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09" s="18">
        <f t="shared" si="31"/>
        <v>0</v>
      </c>
      <c r="T20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V2009))</f>
        <v>0</v>
      </c>
      <c r="U2009" s="8">
        <f>(18*Recensement_CXPI_PIC_IAE26_TT_AURA[[#This Row],[Nombre participants prévisionnels
A saisir ]]*Recensement_CXPI_PIC_IAE26_TT_AURA[[#This Row],[Durée Formation (Heures)
A saisir ]])</f>
        <v>0</v>
      </c>
      <c r="V20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09" s="8"/>
    </row>
    <row r="2010" spans="1:23">
      <c r="A2010" s="11" t="s">
        <v>2075</v>
      </c>
      <c r="B2010" s="12"/>
      <c r="C2010" s="7"/>
      <c r="D2010" s="7"/>
      <c r="E2010" s="30"/>
      <c r="F2010" s="7"/>
      <c r="G2010" s="7"/>
      <c r="H2010" s="7"/>
      <c r="I2010" s="7"/>
      <c r="J2010" s="7"/>
      <c r="K2010" s="7"/>
      <c r="L2010" s="7"/>
      <c r="M2010" s="8"/>
      <c r="N2010" s="8"/>
      <c r="O2010" s="8">
        <f>Recensement_CXPI_PIC_IAE26_TT_AURA[[#This Row],[Taux Horaire
Coût pédagogique/h
A saisir ]]*Recensement_CXPI_PIC_IAE26_TT_AURA[[#This Row],[Durée Formation (Heures)
A saisir ]]*Recensement_CXPI_PIC_IAE26_TT_AURA[[#This Row],[Nombre participants prévisionnels
A saisir ]]</f>
        <v>0</v>
      </c>
      <c r="P2010" s="8">
        <f>(13*Recensement_CXPI_PIC_IAE26_TT_AURA[[#This Row],[Durée Formation (Heures)
A saisir ]]*Recensement_CXPI_PIC_IAE26_TT_AURA[[#This Row],[Nombre participants prévisionnels
A saisir ]])</f>
        <v>0</v>
      </c>
      <c r="Q2010" s="8">
        <f>Recensement_CXPI_PIC_IAE26_TT_AURA[[#This Row],[Nombre participants prévisionnels
A saisir ]]*Recensement_CXPI_PIC_IAE26_TT_AURA[[#This Row],[ Montant Frais annexes Total /stagiaire
A saisir]]</f>
        <v>0</v>
      </c>
      <c r="R20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0" s="18">
        <f t="shared" si="31"/>
        <v>0</v>
      </c>
      <c r="T20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V2010))</f>
        <v>0</v>
      </c>
      <c r="U2010" s="8">
        <f>(18*Recensement_CXPI_PIC_IAE26_TT_AURA[[#This Row],[Nombre participants prévisionnels
A saisir ]]*Recensement_CXPI_PIC_IAE26_TT_AURA[[#This Row],[Durée Formation (Heures)
A saisir ]])</f>
        <v>0</v>
      </c>
      <c r="V20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0" s="8"/>
    </row>
    <row r="2011" spans="1:23">
      <c r="A2011" s="11" t="s">
        <v>2076</v>
      </c>
      <c r="B2011" s="12"/>
      <c r="C2011" s="7"/>
      <c r="D2011" s="7"/>
      <c r="E2011" s="30"/>
      <c r="F2011" s="7"/>
      <c r="G2011" s="7"/>
      <c r="H2011" s="7"/>
      <c r="I2011" s="7"/>
      <c r="J2011" s="7"/>
      <c r="K2011" s="7"/>
      <c r="L2011" s="7"/>
      <c r="M2011" s="8"/>
      <c r="N2011" s="8"/>
      <c r="O2011" s="8">
        <f>Recensement_CXPI_PIC_IAE26_TT_AURA[[#This Row],[Taux Horaire
Coût pédagogique/h
A saisir ]]*Recensement_CXPI_PIC_IAE26_TT_AURA[[#This Row],[Durée Formation (Heures)
A saisir ]]*Recensement_CXPI_PIC_IAE26_TT_AURA[[#This Row],[Nombre participants prévisionnels
A saisir ]]</f>
        <v>0</v>
      </c>
      <c r="P2011" s="8">
        <f>(13*Recensement_CXPI_PIC_IAE26_TT_AURA[[#This Row],[Durée Formation (Heures)
A saisir ]]*Recensement_CXPI_PIC_IAE26_TT_AURA[[#This Row],[Nombre participants prévisionnels
A saisir ]])</f>
        <v>0</v>
      </c>
      <c r="Q2011" s="8">
        <f>Recensement_CXPI_PIC_IAE26_TT_AURA[[#This Row],[Nombre participants prévisionnels
A saisir ]]*Recensement_CXPI_PIC_IAE26_TT_AURA[[#This Row],[ Montant Frais annexes Total /stagiaire
A saisir]]</f>
        <v>0</v>
      </c>
      <c r="R20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1" s="18">
        <f t="shared" si="31"/>
        <v>0</v>
      </c>
      <c r="T20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V2011))</f>
        <v>0</v>
      </c>
      <c r="U2011" s="8">
        <f>(18*Recensement_CXPI_PIC_IAE26_TT_AURA[[#This Row],[Nombre participants prévisionnels
A saisir ]]*Recensement_CXPI_PIC_IAE26_TT_AURA[[#This Row],[Durée Formation (Heures)
A saisir ]])</f>
        <v>0</v>
      </c>
      <c r="V20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1" s="8"/>
    </row>
    <row r="2012" spans="1:23">
      <c r="A2012" s="11" t="s">
        <v>2077</v>
      </c>
      <c r="B2012" s="12"/>
      <c r="C2012" s="7"/>
      <c r="D2012" s="7"/>
      <c r="E2012" s="30"/>
      <c r="F2012" s="7"/>
      <c r="G2012" s="7"/>
      <c r="H2012" s="7"/>
      <c r="I2012" s="7"/>
      <c r="J2012" s="7"/>
      <c r="K2012" s="7"/>
      <c r="L2012" s="7"/>
      <c r="M2012" s="8"/>
      <c r="N2012" s="8"/>
      <c r="O2012" s="8">
        <f>Recensement_CXPI_PIC_IAE26_TT_AURA[[#This Row],[Taux Horaire
Coût pédagogique/h
A saisir ]]*Recensement_CXPI_PIC_IAE26_TT_AURA[[#This Row],[Durée Formation (Heures)
A saisir ]]*Recensement_CXPI_PIC_IAE26_TT_AURA[[#This Row],[Nombre participants prévisionnels
A saisir ]]</f>
        <v>0</v>
      </c>
      <c r="P2012" s="8">
        <f>(13*Recensement_CXPI_PIC_IAE26_TT_AURA[[#This Row],[Durée Formation (Heures)
A saisir ]]*Recensement_CXPI_PIC_IAE26_TT_AURA[[#This Row],[Nombre participants prévisionnels
A saisir ]])</f>
        <v>0</v>
      </c>
      <c r="Q2012" s="8">
        <f>Recensement_CXPI_PIC_IAE26_TT_AURA[[#This Row],[Nombre participants prévisionnels
A saisir ]]*Recensement_CXPI_PIC_IAE26_TT_AURA[[#This Row],[ Montant Frais annexes Total /stagiaire
A saisir]]</f>
        <v>0</v>
      </c>
      <c r="R20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2" s="18">
        <f t="shared" si="31"/>
        <v>0</v>
      </c>
      <c r="T20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V2012))</f>
        <v>0</v>
      </c>
      <c r="U2012" s="8">
        <f>(18*Recensement_CXPI_PIC_IAE26_TT_AURA[[#This Row],[Nombre participants prévisionnels
A saisir ]]*Recensement_CXPI_PIC_IAE26_TT_AURA[[#This Row],[Durée Formation (Heures)
A saisir ]])</f>
        <v>0</v>
      </c>
      <c r="V20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2" s="8"/>
    </row>
    <row r="2013" spans="1:23">
      <c r="A2013" s="11" t="s">
        <v>2078</v>
      </c>
      <c r="B2013" s="12"/>
      <c r="C2013" s="7"/>
      <c r="D2013" s="7"/>
      <c r="E2013" s="30"/>
      <c r="F2013" s="7"/>
      <c r="G2013" s="7"/>
      <c r="H2013" s="7"/>
      <c r="I2013" s="7"/>
      <c r="J2013" s="7"/>
      <c r="K2013" s="7"/>
      <c r="L2013" s="7"/>
      <c r="M2013" s="8"/>
      <c r="N2013" s="8"/>
      <c r="O2013" s="8">
        <f>Recensement_CXPI_PIC_IAE26_TT_AURA[[#This Row],[Taux Horaire
Coût pédagogique/h
A saisir ]]*Recensement_CXPI_PIC_IAE26_TT_AURA[[#This Row],[Durée Formation (Heures)
A saisir ]]*Recensement_CXPI_PIC_IAE26_TT_AURA[[#This Row],[Nombre participants prévisionnels
A saisir ]]</f>
        <v>0</v>
      </c>
      <c r="P2013" s="8">
        <f>(13*Recensement_CXPI_PIC_IAE26_TT_AURA[[#This Row],[Durée Formation (Heures)
A saisir ]]*Recensement_CXPI_PIC_IAE26_TT_AURA[[#This Row],[Nombre participants prévisionnels
A saisir ]])</f>
        <v>0</v>
      </c>
      <c r="Q2013" s="8">
        <f>Recensement_CXPI_PIC_IAE26_TT_AURA[[#This Row],[Nombre participants prévisionnels
A saisir ]]*Recensement_CXPI_PIC_IAE26_TT_AURA[[#This Row],[ Montant Frais annexes Total /stagiaire
A saisir]]</f>
        <v>0</v>
      </c>
      <c r="R20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3" s="18">
        <f t="shared" si="31"/>
        <v>0</v>
      </c>
      <c r="T20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V2013))</f>
        <v>0</v>
      </c>
      <c r="U2013" s="8">
        <f>(18*Recensement_CXPI_PIC_IAE26_TT_AURA[[#This Row],[Nombre participants prévisionnels
A saisir ]]*Recensement_CXPI_PIC_IAE26_TT_AURA[[#This Row],[Durée Formation (Heures)
A saisir ]])</f>
        <v>0</v>
      </c>
      <c r="V20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3" s="8"/>
    </row>
    <row r="2014" spans="1:23">
      <c r="A2014" s="11" t="s">
        <v>2079</v>
      </c>
      <c r="B2014" s="12"/>
      <c r="C2014" s="7"/>
      <c r="D2014" s="7"/>
      <c r="E2014" s="30"/>
      <c r="F2014" s="7"/>
      <c r="G2014" s="7"/>
      <c r="H2014" s="7"/>
      <c r="I2014" s="7"/>
      <c r="J2014" s="7"/>
      <c r="K2014" s="7"/>
      <c r="L2014" s="7"/>
      <c r="M2014" s="8"/>
      <c r="N2014" s="8"/>
      <c r="O2014" s="8">
        <f>Recensement_CXPI_PIC_IAE26_TT_AURA[[#This Row],[Taux Horaire
Coût pédagogique/h
A saisir ]]*Recensement_CXPI_PIC_IAE26_TT_AURA[[#This Row],[Durée Formation (Heures)
A saisir ]]*Recensement_CXPI_PIC_IAE26_TT_AURA[[#This Row],[Nombre participants prévisionnels
A saisir ]]</f>
        <v>0</v>
      </c>
      <c r="P2014" s="8">
        <f>(13*Recensement_CXPI_PIC_IAE26_TT_AURA[[#This Row],[Durée Formation (Heures)
A saisir ]]*Recensement_CXPI_PIC_IAE26_TT_AURA[[#This Row],[Nombre participants prévisionnels
A saisir ]])</f>
        <v>0</v>
      </c>
      <c r="Q2014" s="8">
        <f>Recensement_CXPI_PIC_IAE26_TT_AURA[[#This Row],[Nombre participants prévisionnels
A saisir ]]*Recensement_CXPI_PIC_IAE26_TT_AURA[[#This Row],[ Montant Frais annexes Total /stagiaire
A saisir]]</f>
        <v>0</v>
      </c>
      <c r="R20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4" s="18">
        <f t="shared" si="31"/>
        <v>0</v>
      </c>
      <c r="T20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V2014))</f>
        <v>0</v>
      </c>
      <c r="U2014" s="8">
        <f>(18*Recensement_CXPI_PIC_IAE26_TT_AURA[[#This Row],[Nombre participants prévisionnels
A saisir ]]*Recensement_CXPI_PIC_IAE26_TT_AURA[[#This Row],[Durée Formation (Heures)
A saisir ]])</f>
        <v>0</v>
      </c>
      <c r="V20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4" s="8"/>
    </row>
    <row r="2015" spans="1:23">
      <c r="A2015" s="11" t="s">
        <v>2080</v>
      </c>
      <c r="B2015" s="12"/>
      <c r="C2015" s="7"/>
      <c r="D2015" s="7"/>
      <c r="E2015" s="30"/>
      <c r="F2015" s="7"/>
      <c r="G2015" s="7"/>
      <c r="H2015" s="7"/>
      <c r="I2015" s="7"/>
      <c r="J2015" s="7"/>
      <c r="K2015" s="7"/>
      <c r="L2015" s="7"/>
      <c r="M2015" s="8"/>
      <c r="N2015" s="8"/>
      <c r="O2015" s="8">
        <f>Recensement_CXPI_PIC_IAE26_TT_AURA[[#This Row],[Taux Horaire
Coût pédagogique/h
A saisir ]]*Recensement_CXPI_PIC_IAE26_TT_AURA[[#This Row],[Durée Formation (Heures)
A saisir ]]*Recensement_CXPI_PIC_IAE26_TT_AURA[[#This Row],[Nombre participants prévisionnels
A saisir ]]</f>
        <v>0</v>
      </c>
      <c r="P2015" s="8">
        <f>(13*Recensement_CXPI_PIC_IAE26_TT_AURA[[#This Row],[Durée Formation (Heures)
A saisir ]]*Recensement_CXPI_PIC_IAE26_TT_AURA[[#This Row],[Nombre participants prévisionnels
A saisir ]])</f>
        <v>0</v>
      </c>
      <c r="Q2015" s="8">
        <f>Recensement_CXPI_PIC_IAE26_TT_AURA[[#This Row],[Nombre participants prévisionnels
A saisir ]]*Recensement_CXPI_PIC_IAE26_TT_AURA[[#This Row],[ Montant Frais annexes Total /stagiaire
A saisir]]</f>
        <v>0</v>
      </c>
      <c r="R20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5" s="18">
        <f t="shared" si="31"/>
        <v>0</v>
      </c>
      <c r="T20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V2015))</f>
        <v>0</v>
      </c>
      <c r="U2015" s="8">
        <f>(18*Recensement_CXPI_PIC_IAE26_TT_AURA[[#This Row],[Nombre participants prévisionnels
A saisir ]]*Recensement_CXPI_PIC_IAE26_TT_AURA[[#This Row],[Durée Formation (Heures)
A saisir ]])</f>
        <v>0</v>
      </c>
      <c r="V20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5" s="8"/>
    </row>
    <row r="2016" spans="1:23">
      <c r="A2016" s="11" t="s">
        <v>2081</v>
      </c>
      <c r="B2016" s="12"/>
      <c r="C2016" s="7"/>
      <c r="D2016" s="7"/>
      <c r="E2016" s="30"/>
      <c r="F2016" s="7"/>
      <c r="G2016" s="7"/>
      <c r="H2016" s="7"/>
      <c r="I2016" s="7"/>
      <c r="J2016" s="7"/>
      <c r="K2016" s="7"/>
      <c r="L2016" s="7"/>
      <c r="M2016" s="8"/>
      <c r="N2016" s="8"/>
      <c r="O2016" s="8">
        <f>Recensement_CXPI_PIC_IAE26_TT_AURA[[#This Row],[Taux Horaire
Coût pédagogique/h
A saisir ]]*Recensement_CXPI_PIC_IAE26_TT_AURA[[#This Row],[Durée Formation (Heures)
A saisir ]]*Recensement_CXPI_PIC_IAE26_TT_AURA[[#This Row],[Nombre participants prévisionnels
A saisir ]]</f>
        <v>0</v>
      </c>
      <c r="P2016" s="8">
        <f>(13*Recensement_CXPI_PIC_IAE26_TT_AURA[[#This Row],[Durée Formation (Heures)
A saisir ]]*Recensement_CXPI_PIC_IAE26_TT_AURA[[#This Row],[Nombre participants prévisionnels
A saisir ]])</f>
        <v>0</v>
      </c>
      <c r="Q2016" s="8">
        <f>Recensement_CXPI_PIC_IAE26_TT_AURA[[#This Row],[Nombre participants prévisionnels
A saisir ]]*Recensement_CXPI_PIC_IAE26_TT_AURA[[#This Row],[ Montant Frais annexes Total /stagiaire
A saisir]]</f>
        <v>0</v>
      </c>
      <c r="R20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6" s="18">
        <f t="shared" si="31"/>
        <v>0</v>
      </c>
      <c r="T20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V2016))</f>
        <v>0</v>
      </c>
      <c r="U2016" s="8">
        <f>(18*Recensement_CXPI_PIC_IAE26_TT_AURA[[#This Row],[Nombre participants prévisionnels
A saisir ]]*Recensement_CXPI_PIC_IAE26_TT_AURA[[#This Row],[Durée Formation (Heures)
A saisir ]])</f>
        <v>0</v>
      </c>
      <c r="V20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6" s="8"/>
    </row>
    <row r="2017" spans="1:23">
      <c r="A2017" s="11" t="s">
        <v>2082</v>
      </c>
      <c r="B2017" s="12"/>
      <c r="C2017" s="7"/>
      <c r="D2017" s="7"/>
      <c r="E2017" s="30"/>
      <c r="F2017" s="7"/>
      <c r="G2017" s="7"/>
      <c r="H2017" s="7"/>
      <c r="I2017" s="7"/>
      <c r="J2017" s="7"/>
      <c r="K2017" s="7"/>
      <c r="L2017" s="7"/>
      <c r="M2017" s="8"/>
      <c r="N2017" s="8"/>
      <c r="O2017" s="8">
        <f>Recensement_CXPI_PIC_IAE26_TT_AURA[[#This Row],[Taux Horaire
Coût pédagogique/h
A saisir ]]*Recensement_CXPI_PIC_IAE26_TT_AURA[[#This Row],[Durée Formation (Heures)
A saisir ]]*Recensement_CXPI_PIC_IAE26_TT_AURA[[#This Row],[Nombre participants prévisionnels
A saisir ]]</f>
        <v>0</v>
      </c>
      <c r="P2017" s="8">
        <f>(13*Recensement_CXPI_PIC_IAE26_TT_AURA[[#This Row],[Durée Formation (Heures)
A saisir ]]*Recensement_CXPI_PIC_IAE26_TT_AURA[[#This Row],[Nombre participants prévisionnels
A saisir ]])</f>
        <v>0</v>
      </c>
      <c r="Q2017" s="8">
        <f>Recensement_CXPI_PIC_IAE26_TT_AURA[[#This Row],[Nombre participants prévisionnels
A saisir ]]*Recensement_CXPI_PIC_IAE26_TT_AURA[[#This Row],[ Montant Frais annexes Total /stagiaire
A saisir]]</f>
        <v>0</v>
      </c>
      <c r="R20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7" s="18">
        <f t="shared" si="31"/>
        <v>0</v>
      </c>
      <c r="T20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V2017))</f>
        <v>0</v>
      </c>
      <c r="U2017" s="8">
        <f>(18*Recensement_CXPI_PIC_IAE26_TT_AURA[[#This Row],[Nombre participants prévisionnels
A saisir ]]*Recensement_CXPI_PIC_IAE26_TT_AURA[[#This Row],[Durée Formation (Heures)
A saisir ]])</f>
        <v>0</v>
      </c>
      <c r="V20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7" s="8"/>
    </row>
    <row r="2018" spans="1:23">
      <c r="A2018" s="11" t="s">
        <v>2083</v>
      </c>
      <c r="B2018" s="12"/>
      <c r="C2018" s="7"/>
      <c r="D2018" s="7"/>
      <c r="E2018" s="30"/>
      <c r="F2018" s="7"/>
      <c r="G2018" s="7"/>
      <c r="H2018" s="7"/>
      <c r="I2018" s="7"/>
      <c r="J2018" s="7"/>
      <c r="K2018" s="7"/>
      <c r="L2018" s="7"/>
      <c r="M2018" s="8"/>
      <c r="N2018" s="8"/>
      <c r="O2018" s="8">
        <f>Recensement_CXPI_PIC_IAE26_TT_AURA[[#This Row],[Taux Horaire
Coût pédagogique/h
A saisir ]]*Recensement_CXPI_PIC_IAE26_TT_AURA[[#This Row],[Durée Formation (Heures)
A saisir ]]*Recensement_CXPI_PIC_IAE26_TT_AURA[[#This Row],[Nombre participants prévisionnels
A saisir ]]</f>
        <v>0</v>
      </c>
      <c r="P2018" s="8">
        <f>(13*Recensement_CXPI_PIC_IAE26_TT_AURA[[#This Row],[Durée Formation (Heures)
A saisir ]]*Recensement_CXPI_PIC_IAE26_TT_AURA[[#This Row],[Nombre participants prévisionnels
A saisir ]])</f>
        <v>0</v>
      </c>
      <c r="Q2018" s="8">
        <f>Recensement_CXPI_PIC_IAE26_TT_AURA[[#This Row],[Nombre participants prévisionnels
A saisir ]]*Recensement_CXPI_PIC_IAE26_TT_AURA[[#This Row],[ Montant Frais annexes Total /stagiaire
A saisir]]</f>
        <v>0</v>
      </c>
      <c r="R20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8" s="18">
        <f t="shared" si="31"/>
        <v>0</v>
      </c>
      <c r="T20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V2018))</f>
        <v>0</v>
      </c>
      <c r="U2018" s="8">
        <f>(18*Recensement_CXPI_PIC_IAE26_TT_AURA[[#This Row],[Nombre participants prévisionnels
A saisir ]]*Recensement_CXPI_PIC_IAE26_TT_AURA[[#This Row],[Durée Formation (Heures)
A saisir ]])</f>
        <v>0</v>
      </c>
      <c r="V20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8" s="8"/>
    </row>
    <row r="2019" spans="1:23">
      <c r="A2019" s="11" t="s">
        <v>2084</v>
      </c>
      <c r="B2019" s="12"/>
      <c r="C2019" s="7"/>
      <c r="D2019" s="7"/>
      <c r="E2019" s="30"/>
      <c r="F2019" s="7"/>
      <c r="G2019" s="7"/>
      <c r="H2019" s="7"/>
      <c r="I2019" s="7"/>
      <c r="J2019" s="7"/>
      <c r="K2019" s="7"/>
      <c r="L2019" s="7"/>
      <c r="M2019" s="8"/>
      <c r="N2019" s="8"/>
      <c r="O2019" s="8">
        <f>Recensement_CXPI_PIC_IAE26_TT_AURA[[#This Row],[Taux Horaire
Coût pédagogique/h
A saisir ]]*Recensement_CXPI_PIC_IAE26_TT_AURA[[#This Row],[Durée Formation (Heures)
A saisir ]]*Recensement_CXPI_PIC_IAE26_TT_AURA[[#This Row],[Nombre participants prévisionnels
A saisir ]]</f>
        <v>0</v>
      </c>
      <c r="P2019" s="8">
        <f>(13*Recensement_CXPI_PIC_IAE26_TT_AURA[[#This Row],[Durée Formation (Heures)
A saisir ]]*Recensement_CXPI_PIC_IAE26_TT_AURA[[#This Row],[Nombre participants prévisionnels
A saisir ]])</f>
        <v>0</v>
      </c>
      <c r="Q2019" s="8">
        <f>Recensement_CXPI_PIC_IAE26_TT_AURA[[#This Row],[Nombre participants prévisionnels
A saisir ]]*Recensement_CXPI_PIC_IAE26_TT_AURA[[#This Row],[ Montant Frais annexes Total /stagiaire
A saisir]]</f>
        <v>0</v>
      </c>
      <c r="R20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19" s="18">
        <f t="shared" si="31"/>
        <v>0</v>
      </c>
      <c r="T20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V2019))</f>
        <v>0</v>
      </c>
      <c r="U2019" s="8">
        <f>(18*Recensement_CXPI_PIC_IAE26_TT_AURA[[#This Row],[Nombre participants prévisionnels
A saisir ]]*Recensement_CXPI_PIC_IAE26_TT_AURA[[#This Row],[Durée Formation (Heures)
A saisir ]])</f>
        <v>0</v>
      </c>
      <c r="V20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19" s="8"/>
    </row>
    <row r="2020" spans="1:23">
      <c r="A2020" s="11" t="s">
        <v>2085</v>
      </c>
      <c r="B2020" s="12"/>
      <c r="C2020" s="7"/>
      <c r="D2020" s="7"/>
      <c r="E2020" s="30"/>
      <c r="F2020" s="7"/>
      <c r="G2020" s="7"/>
      <c r="H2020" s="7"/>
      <c r="I2020" s="7"/>
      <c r="J2020" s="7"/>
      <c r="K2020" s="7"/>
      <c r="L2020" s="7"/>
      <c r="M2020" s="8"/>
      <c r="N2020" s="8"/>
      <c r="O2020" s="8">
        <f>Recensement_CXPI_PIC_IAE26_TT_AURA[[#This Row],[Taux Horaire
Coût pédagogique/h
A saisir ]]*Recensement_CXPI_PIC_IAE26_TT_AURA[[#This Row],[Durée Formation (Heures)
A saisir ]]*Recensement_CXPI_PIC_IAE26_TT_AURA[[#This Row],[Nombre participants prévisionnels
A saisir ]]</f>
        <v>0</v>
      </c>
      <c r="P2020" s="8">
        <f>(13*Recensement_CXPI_PIC_IAE26_TT_AURA[[#This Row],[Durée Formation (Heures)
A saisir ]]*Recensement_CXPI_PIC_IAE26_TT_AURA[[#This Row],[Nombre participants prévisionnels
A saisir ]])</f>
        <v>0</v>
      </c>
      <c r="Q2020" s="8">
        <f>Recensement_CXPI_PIC_IAE26_TT_AURA[[#This Row],[Nombre participants prévisionnels
A saisir ]]*Recensement_CXPI_PIC_IAE26_TT_AURA[[#This Row],[ Montant Frais annexes Total /stagiaire
A saisir]]</f>
        <v>0</v>
      </c>
      <c r="R20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0" s="18">
        <f t="shared" si="31"/>
        <v>0</v>
      </c>
      <c r="T20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V2020))</f>
        <v>0</v>
      </c>
      <c r="U2020" s="8">
        <f>(18*Recensement_CXPI_PIC_IAE26_TT_AURA[[#This Row],[Nombre participants prévisionnels
A saisir ]]*Recensement_CXPI_PIC_IAE26_TT_AURA[[#This Row],[Durée Formation (Heures)
A saisir ]])</f>
        <v>0</v>
      </c>
      <c r="V20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0" s="8"/>
    </row>
    <row r="2021" spans="1:23">
      <c r="A2021" s="11" t="s">
        <v>2086</v>
      </c>
      <c r="B2021" s="12"/>
      <c r="C2021" s="7"/>
      <c r="D2021" s="7"/>
      <c r="E2021" s="30"/>
      <c r="F2021" s="7"/>
      <c r="G2021" s="7"/>
      <c r="H2021" s="7"/>
      <c r="I2021" s="7"/>
      <c r="J2021" s="7"/>
      <c r="K2021" s="7"/>
      <c r="L2021" s="7"/>
      <c r="M2021" s="8"/>
      <c r="N2021" s="8"/>
      <c r="O2021" s="8">
        <f>Recensement_CXPI_PIC_IAE26_TT_AURA[[#This Row],[Taux Horaire
Coût pédagogique/h
A saisir ]]*Recensement_CXPI_PIC_IAE26_TT_AURA[[#This Row],[Durée Formation (Heures)
A saisir ]]*Recensement_CXPI_PIC_IAE26_TT_AURA[[#This Row],[Nombre participants prévisionnels
A saisir ]]</f>
        <v>0</v>
      </c>
      <c r="P2021" s="8">
        <f>(13*Recensement_CXPI_PIC_IAE26_TT_AURA[[#This Row],[Durée Formation (Heures)
A saisir ]]*Recensement_CXPI_PIC_IAE26_TT_AURA[[#This Row],[Nombre participants prévisionnels
A saisir ]])</f>
        <v>0</v>
      </c>
      <c r="Q2021" s="8">
        <f>Recensement_CXPI_PIC_IAE26_TT_AURA[[#This Row],[Nombre participants prévisionnels
A saisir ]]*Recensement_CXPI_PIC_IAE26_TT_AURA[[#This Row],[ Montant Frais annexes Total /stagiaire
A saisir]]</f>
        <v>0</v>
      </c>
      <c r="R20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1" s="18">
        <f t="shared" si="31"/>
        <v>0</v>
      </c>
      <c r="T20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V2021))</f>
        <v>0</v>
      </c>
      <c r="U2021" s="8">
        <f>(18*Recensement_CXPI_PIC_IAE26_TT_AURA[[#This Row],[Nombre participants prévisionnels
A saisir ]]*Recensement_CXPI_PIC_IAE26_TT_AURA[[#This Row],[Durée Formation (Heures)
A saisir ]])</f>
        <v>0</v>
      </c>
      <c r="V20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1" s="8"/>
    </row>
    <row r="2022" spans="1:23">
      <c r="A2022" s="11" t="s">
        <v>2087</v>
      </c>
      <c r="B2022" s="12"/>
      <c r="C2022" s="7"/>
      <c r="D2022" s="7"/>
      <c r="E2022" s="30"/>
      <c r="F2022" s="7"/>
      <c r="G2022" s="7"/>
      <c r="H2022" s="7"/>
      <c r="I2022" s="7"/>
      <c r="J2022" s="7"/>
      <c r="K2022" s="7"/>
      <c r="L2022" s="7"/>
      <c r="M2022" s="8"/>
      <c r="N2022" s="8"/>
      <c r="O2022" s="8">
        <f>Recensement_CXPI_PIC_IAE26_TT_AURA[[#This Row],[Taux Horaire
Coût pédagogique/h
A saisir ]]*Recensement_CXPI_PIC_IAE26_TT_AURA[[#This Row],[Durée Formation (Heures)
A saisir ]]*Recensement_CXPI_PIC_IAE26_TT_AURA[[#This Row],[Nombre participants prévisionnels
A saisir ]]</f>
        <v>0</v>
      </c>
      <c r="P2022" s="8">
        <f>(13*Recensement_CXPI_PIC_IAE26_TT_AURA[[#This Row],[Durée Formation (Heures)
A saisir ]]*Recensement_CXPI_PIC_IAE26_TT_AURA[[#This Row],[Nombre participants prévisionnels
A saisir ]])</f>
        <v>0</v>
      </c>
      <c r="Q2022" s="8">
        <f>Recensement_CXPI_PIC_IAE26_TT_AURA[[#This Row],[Nombre participants prévisionnels
A saisir ]]*Recensement_CXPI_PIC_IAE26_TT_AURA[[#This Row],[ Montant Frais annexes Total /stagiaire
A saisir]]</f>
        <v>0</v>
      </c>
      <c r="R20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2" s="18">
        <f t="shared" si="31"/>
        <v>0</v>
      </c>
      <c r="T20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V2022))</f>
        <v>0</v>
      </c>
      <c r="U2022" s="8">
        <f>(18*Recensement_CXPI_PIC_IAE26_TT_AURA[[#This Row],[Nombre participants prévisionnels
A saisir ]]*Recensement_CXPI_PIC_IAE26_TT_AURA[[#This Row],[Durée Formation (Heures)
A saisir ]])</f>
        <v>0</v>
      </c>
      <c r="V20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2" s="8"/>
    </row>
    <row r="2023" spans="1:23">
      <c r="A2023" s="11" t="s">
        <v>2088</v>
      </c>
      <c r="B2023" s="12"/>
      <c r="C2023" s="7"/>
      <c r="D2023" s="7"/>
      <c r="E2023" s="30"/>
      <c r="F2023" s="7"/>
      <c r="G2023" s="7"/>
      <c r="H2023" s="7"/>
      <c r="I2023" s="7"/>
      <c r="J2023" s="7"/>
      <c r="K2023" s="7"/>
      <c r="L2023" s="7"/>
      <c r="M2023" s="8"/>
      <c r="N2023" s="8"/>
      <c r="O2023" s="8">
        <f>Recensement_CXPI_PIC_IAE26_TT_AURA[[#This Row],[Taux Horaire
Coût pédagogique/h
A saisir ]]*Recensement_CXPI_PIC_IAE26_TT_AURA[[#This Row],[Durée Formation (Heures)
A saisir ]]*Recensement_CXPI_PIC_IAE26_TT_AURA[[#This Row],[Nombre participants prévisionnels
A saisir ]]</f>
        <v>0</v>
      </c>
      <c r="P2023" s="8">
        <f>(13*Recensement_CXPI_PIC_IAE26_TT_AURA[[#This Row],[Durée Formation (Heures)
A saisir ]]*Recensement_CXPI_PIC_IAE26_TT_AURA[[#This Row],[Nombre participants prévisionnels
A saisir ]])</f>
        <v>0</v>
      </c>
      <c r="Q2023" s="8">
        <f>Recensement_CXPI_PIC_IAE26_TT_AURA[[#This Row],[Nombre participants prévisionnels
A saisir ]]*Recensement_CXPI_PIC_IAE26_TT_AURA[[#This Row],[ Montant Frais annexes Total /stagiaire
A saisir]]</f>
        <v>0</v>
      </c>
      <c r="R20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3" s="18">
        <f t="shared" si="31"/>
        <v>0</v>
      </c>
      <c r="T20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V2023))</f>
        <v>0</v>
      </c>
      <c r="U2023" s="8">
        <f>(18*Recensement_CXPI_PIC_IAE26_TT_AURA[[#This Row],[Nombre participants prévisionnels
A saisir ]]*Recensement_CXPI_PIC_IAE26_TT_AURA[[#This Row],[Durée Formation (Heures)
A saisir ]])</f>
        <v>0</v>
      </c>
      <c r="V20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3" s="8"/>
    </row>
    <row r="2024" spans="1:23">
      <c r="A2024" s="11" t="s">
        <v>2089</v>
      </c>
      <c r="B2024" s="12"/>
      <c r="C2024" s="7"/>
      <c r="D2024" s="7"/>
      <c r="E2024" s="30"/>
      <c r="F2024" s="7"/>
      <c r="G2024" s="7"/>
      <c r="H2024" s="7"/>
      <c r="I2024" s="7"/>
      <c r="J2024" s="7"/>
      <c r="K2024" s="7"/>
      <c r="L2024" s="7"/>
      <c r="M2024" s="8"/>
      <c r="N2024" s="8"/>
      <c r="O2024" s="8">
        <f>Recensement_CXPI_PIC_IAE26_TT_AURA[[#This Row],[Taux Horaire
Coût pédagogique/h
A saisir ]]*Recensement_CXPI_PIC_IAE26_TT_AURA[[#This Row],[Durée Formation (Heures)
A saisir ]]*Recensement_CXPI_PIC_IAE26_TT_AURA[[#This Row],[Nombre participants prévisionnels
A saisir ]]</f>
        <v>0</v>
      </c>
      <c r="P2024" s="8">
        <f>(13*Recensement_CXPI_PIC_IAE26_TT_AURA[[#This Row],[Durée Formation (Heures)
A saisir ]]*Recensement_CXPI_PIC_IAE26_TT_AURA[[#This Row],[Nombre participants prévisionnels
A saisir ]])</f>
        <v>0</v>
      </c>
      <c r="Q2024" s="8">
        <f>Recensement_CXPI_PIC_IAE26_TT_AURA[[#This Row],[Nombre participants prévisionnels
A saisir ]]*Recensement_CXPI_PIC_IAE26_TT_AURA[[#This Row],[ Montant Frais annexes Total /stagiaire
A saisir]]</f>
        <v>0</v>
      </c>
      <c r="R20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4" s="18">
        <f t="shared" si="31"/>
        <v>0</v>
      </c>
      <c r="T20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V2024))</f>
        <v>0</v>
      </c>
      <c r="U2024" s="8">
        <f>(18*Recensement_CXPI_PIC_IAE26_TT_AURA[[#This Row],[Nombre participants prévisionnels
A saisir ]]*Recensement_CXPI_PIC_IAE26_TT_AURA[[#This Row],[Durée Formation (Heures)
A saisir ]])</f>
        <v>0</v>
      </c>
      <c r="V20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4" s="8"/>
    </row>
    <row r="2025" spans="1:23">
      <c r="A2025" s="11" t="s">
        <v>2090</v>
      </c>
      <c r="B2025" s="12"/>
      <c r="C2025" s="7"/>
      <c r="D2025" s="7"/>
      <c r="E2025" s="30"/>
      <c r="F2025" s="7"/>
      <c r="G2025" s="7"/>
      <c r="H2025" s="7"/>
      <c r="I2025" s="7"/>
      <c r="J2025" s="7"/>
      <c r="K2025" s="7"/>
      <c r="L2025" s="7"/>
      <c r="M2025" s="8"/>
      <c r="N2025" s="8"/>
      <c r="O2025" s="8">
        <f>Recensement_CXPI_PIC_IAE26_TT_AURA[[#This Row],[Taux Horaire
Coût pédagogique/h
A saisir ]]*Recensement_CXPI_PIC_IAE26_TT_AURA[[#This Row],[Durée Formation (Heures)
A saisir ]]*Recensement_CXPI_PIC_IAE26_TT_AURA[[#This Row],[Nombre participants prévisionnels
A saisir ]]</f>
        <v>0</v>
      </c>
      <c r="P2025" s="8">
        <f>(13*Recensement_CXPI_PIC_IAE26_TT_AURA[[#This Row],[Durée Formation (Heures)
A saisir ]]*Recensement_CXPI_PIC_IAE26_TT_AURA[[#This Row],[Nombre participants prévisionnels
A saisir ]])</f>
        <v>0</v>
      </c>
      <c r="Q2025" s="8">
        <f>Recensement_CXPI_PIC_IAE26_TT_AURA[[#This Row],[Nombre participants prévisionnels
A saisir ]]*Recensement_CXPI_PIC_IAE26_TT_AURA[[#This Row],[ Montant Frais annexes Total /stagiaire
A saisir]]</f>
        <v>0</v>
      </c>
      <c r="R20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5" s="18">
        <f t="shared" si="31"/>
        <v>0</v>
      </c>
      <c r="T20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V2025))</f>
        <v>0</v>
      </c>
      <c r="U2025" s="8">
        <f>(18*Recensement_CXPI_PIC_IAE26_TT_AURA[[#This Row],[Nombre participants prévisionnels
A saisir ]]*Recensement_CXPI_PIC_IAE26_TT_AURA[[#This Row],[Durée Formation (Heures)
A saisir ]])</f>
        <v>0</v>
      </c>
      <c r="V20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5" s="8"/>
    </row>
    <row r="2026" spans="1:23">
      <c r="A2026" s="11" t="s">
        <v>2091</v>
      </c>
      <c r="B2026" s="12"/>
      <c r="C2026" s="7"/>
      <c r="D2026" s="7"/>
      <c r="E2026" s="30"/>
      <c r="F2026" s="7"/>
      <c r="G2026" s="7"/>
      <c r="H2026" s="7"/>
      <c r="I2026" s="7"/>
      <c r="J2026" s="7"/>
      <c r="K2026" s="7"/>
      <c r="L2026" s="7"/>
      <c r="M2026" s="8"/>
      <c r="N2026" s="8"/>
      <c r="O2026" s="8">
        <f>Recensement_CXPI_PIC_IAE26_TT_AURA[[#This Row],[Taux Horaire
Coût pédagogique/h
A saisir ]]*Recensement_CXPI_PIC_IAE26_TT_AURA[[#This Row],[Durée Formation (Heures)
A saisir ]]*Recensement_CXPI_PIC_IAE26_TT_AURA[[#This Row],[Nombre participants prévisionnels
A saisir ]]</f>
        <v>0</v>
      </c>
      <c r="P2026" s="8">
        <f>(13*Recensement_CXPI_PIC_IAE26_TT_AURA[[#This Row],[Durée Formation (Heures)
A saisir ]]*Recensement_CXPI_PIC_IAE26_TT_AURA[[#This Row],[Nombre participants prévisionnels
A saisir ]])</f>
        <v>0</v>
      </c>
      <c r="Q2026" s="8">
        <f>Recensement_CXPI_PIC_IAE26_TT_AURA[[#This Row],[Nombre participants prévisionnels
A saisir ]]*Recensement_CXPI_PIC_IAE26_TT_AURA[[#This Row],[ Montant Frais annexes Total /stagiaire
A saisir]]</f>
        <v>0</v>
      </c>
      <c r="R20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6" s="18">
        <f t="shared" si="31"/>
        <v>0</v>
      </c>
      <c r="T20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V2026))</f>
        <v>0</v>
      </c>
      <c r="U2026" s="8">
        <f>(18*Recensement_CXPI_PIC_IAE26_TT_AURA[[#This Row],[Nombre participants prévisionnels
A saisir ]]*Recensement_CXPI_PIC_IAE26_TT_AURA[[#This Row],[Durée Formation (Heures)
A saisir ]])</f>
        <v>0</v>
      </c>
      <c r="V20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6" s="8"/>
    </row>
    <row r="2027" spans="1:23">
      <c r="A2027" s="11" t="s">
        <v>2092</v>
      </c>
      <c r="B2027" s="12"/>
      <c r="C2027" s="7"/>
      <c r="D2027" s="7"/>
      <c r="E2027" s="30"/>
      <c r="F2027" s="7"/>
      <c r="G2027" s="7"/>
      <c r="H2027" s="7"/>
      <c r="I2027" s="7"/>
      <c r="J2027" s="7"/>
      <c r="K2027" s="7"/>
      <c r="L2027" s="7"/>
      <c r="M2027" s="8"/>
      <c r="N2027" s="8"/>
      <c r="O2027" s="8">
        <f>Recensement_CXPI_PIC_IAE26_TT_AURA[[#This Row],[Taux Horaire
Coût pédagogique/h
A saisir ]]*Recensement_CXPI_PIC_IAE26_TT_AURA[[#This Row],[Durée Formation (Heures)
A saisir ]]*Recensement_CXPI_PIC_IAE26_TT_AURA[[#This Row],[Nombre participants prévisionnels
A saisir ]]</f>
        <v>0</v>
      </c>
      <c r="P2027" s="8">
        <f>(13*Recensement_CXPI_PIC_IAE26_TT_AURA[[#This Row],[Durée Formation (Heures)
A saisir ]]*Recensement_CXPI_PIC_IAE26_TT_AURA[[#This Row],[Nombre participants prévisionnels
A saisir ]])</f>
        <v>0</v>
      </c>
      <c r="Q2027" s="8">
        <f>Recensement_CXPI_PIC_IAE26_TT_AURA[[#This Row],[Nombre participants prévisionnels
A saisir ]]*Recensement_CXPI_PIC_IAE26_TT_AURA[[#This Row],[ Montant Frais annexes Total /stagiaire
A saisir]]</f>
        <v>0</v>
      </c>
      <c r="R20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7" s="18">
        <f t="shared" si="31"/>
        <v>0</v>
      </c>
      <c r="T20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V2027))</f>
        <v>0</v>
      </c>
      <c r="U2027" s="8">
        <f>(18*Recensement_CXPI_PIC_IAE26_TT_AURA[[#This Row],[Nombre participants prévisionnels
A saisir ]]*Recensement_CXPI_PIC_IAE26_TT_AURA[[#This Row],[Durée Formation (Heures)
A saisir ]])</f>
        <v>0</v>
      </c>
      <c r="V20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7" s="8"/>
    </row>
    <row r="2028" spans="1:23">
      <c r="A2028" s="11" t="s">
        <v>2093</v>
      </c>
      <c r="B2028" s="12"/>
      <c r="C2028" s="7"/>
      <c r="D2028" s="7"/>
      <c r="E2028" s="30"/>
      <c r="F2028" s="7"/>
      <c r="G2028" s="7"/>
      <c r="H2028" s="7"/>
      <c r="I2028" s="7"/>
      <c r="J2028" s="7"/>
      <c r="K2028" s="7"/>
      <c r="L2028" s="7"/>
      <c r="M2028" s="8"/>
      <c r="N2028" s="8"/>
      <c r="O2028" s="8">
        <f>Recensement_CXPI_PIC_IAE26_TT_AURA[[#This Row],[Taux Horaire
Coût pédagogique/h
A saisir ]]*Recensement_CXPI_PIC_IAE26_TT_AURA[[#This Row],[Durée Formation (Heures)
A saisir ]]*Recensement_CXPI_PIC_IAE26_TT_AURA[[#This Row],[Nombre participants prévisionnels
A saisir ]]</f>
        <v>0</v>
      </c>
      <c r="P2028" s="8">
        <f>(13*Recensement_CXPI_PIC_IAE26_TT_AURA[[#This Row],[Durée Formation (Heures)
A saisir ]]*Recensement_CXPI_PIC_IAE26_TT_AURA[[#This Row],[Nombre participants prévisionnels
A saisir ]])</f>
        <v>0</v>
      </c>
      <c r="Q2028" s="8">
        <f>Recensement_CXPI_PIC_IAE26_TT_AURA[[#This Row],[Nombre participants prévisionnels
A saisir ]]*Recensement_CXPI_PIC_IAE26_TT_AURA[[#This Row],[ Montant Frais annexes Total /stagiaire
A saisir]]</f>
        <v>0</v>
      </c>
      <c r="R20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8" s="18">
        <f t="shared" si="31"/>
        <v>0</v>
      </c>
      <c r="T20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V2028))</f>
        <v>0</v>
      </c>
      <c r="U2028" s="8">
        <f>(18*Recensement_CXPI_PIC_IAE26_TT_AURA[[#This Row],[Nombre participants prévisionnels
A saisir ]]*Recensement_CXPI_PIC_IAE26_TT_AURA[[#This Row],[Durée Formation (Heures)
A saisir ]])</f>
        <v>0</v>
      </c>
      <c r="V20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8" s="8"/>
    </row>
    <row r="2029" spans="1:23">
      <c r="A2029" s="11" t="s">
        <v>2094</v>
      </c>
      <c r="B2029" s="12"/>
      <c r="C2029" s="7"/>
      <c r="D2029" s="7"/>
      <c r="E2029" s="30"/>
      <c r="F2029" s="7"/>
      <c r="G2029" s="7"/>
      <c r="H2029" s="7"/>
      <c r="I2029" s="7"/>
      <c r="J2029" s="7"/>
      <c r="K2029" s="7"/>
      <c r="L2029" s="7"/>
      <c r="M2029" s="8"/>
      <c r="N2029" s="8"/>
      <c r="O2029" s="8">
        <f>Recensement_CXPI_PIC_IAE26_TT_AURA[[#This Row],[Taux Horaire
Coût pédagogique/h
A saisir ]]*Recensement_CXPI_PIC_IAE26_TT_AURA[[#This Row],[Durée Formation (Heures)
A saisir ]]*Recensement_CXPI_PIC_IAE26_TT_AURA[[#This Row],[Nombre participants prévisionnels
A saisir ]]</f>
        <v>0</v>
      </c>
      <c r="P2029" s="8">
        <f>(13*Recensement_CXPI_PIC_IAE26_TT_AURA[[#This Row],[Durée Formation (Heures)
A saisir ]]*Recensement_CXPI_PIC_IAE26_TT_AURA[[#This Row],[Nombre participants prévisionnels
A saisir ]])</f>
        <v>0</v>
      </c>
      <c r="Q2029" s="8">
        <f>Recensement_CXPI_PIC_IAE26_TT_AURA[[#This Row],[Nombre participants prévisionnels
A saisir ]]*Recensement_CXPI_PIC_IAE26_TT_AURA[[#This Row],[ Montant Frais annexes Total /stagiaire
A saisir]]</f>
        <v>0</v>
      </c>
      <c r="R20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29" s="18">
        <f t="shared" si="31"/>
        <v>0</v>
      </c>
      <c r="T20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V2029))</f>
        <v>0</v>
      </c>
      <c r="U2029" s="8">
        <f>(18*Recensement_CXPI_PIC_IAE26_TT_AURA[[#This Row],[Nombre participants prévisionnels
A saisir ]]*Recensement_CXPI_PIC_IAE26_TT_AURA[[#This Row],[Durée Formation (Heures)
A saisir ]])</f>
        <v>0</v>
      </c>
      <c r="V20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29" s="8"/>
    </row>
    <row r="2030" spans="1:23">
      <c r="A2030" s="11" t="s">
        <v>2095</v>
      </c>
      <c r="B2030" s="12"/>
      <c r="C2030" s="7"/>
      <c r="D2030" s="7"/>
      <c r="E2030" s="30"/>
      <c r="F2030" s="7"/>
      <c r="G2030" s="7"/>
      <c r="H2030" s="7"/>
      <c r="I2030" s="7"/>
      <c r="J2030" s="7"/>
      <c r="K2030" s="7"/>
      <c r="L2030" s="7"/>
      <c r="M2030" s="8"/>
      <c r="N2030" s="8"/>
      <c r="O2030" s="8">
        <f>Recensement_CXPI_PIC_IAE26_TT_AURA[[#This Row],[Taux Horaire
Coût pédagogique/h
A saisir ]]*Recensement_CXPI_PIC_IAE26_TT_AURA[[#This Row],[Durée Formation (Heures)
A saisir ]]*Recensement_CXPI_PIC_IAE26_TT_AURA[[#This Row],[Nombre participants prévisionnels
A saisir ]]</f>
        <v>0</v>
      </c>
      <c r="P2030" s="8">
        <f>(13*Recensement_CXPI_PIC_IAE26_TT_AURA[[#This Row],[Durée Formation (Heures)
A saisir ]]*Recensement_CXPI_PIC_IAE26_TT_AURA[[#This Row],[Nombre participants prévisionnels
A saisir ]])</f>
        <v>0</v>
      </c>
      <c r="Q2030" s="8">
        <f>Recensement_CXPI_PIC_IAE26_TT_AURA[[#This Row],[Nombre participants prévisionnels
A saisir ]]*Recensement_CXPI_PIC_IAE26_TT_AURA[[#This Row],[ Montant Frais annexes Total /stagiaire
A saisir]]</f>
        <v>0</v>
      </c>
      <c r="R20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0" s="18">
        <f t="shared" si="31"/>
        <v>0</v>
      </c>
      <c r="T20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V2030))</f>
        <v>0</v>
      </c>
      <c r="U2030" s="8">
        <f>(18*Recensement_CXPI_PIC_IAE26_TT_AURA[[#This Row],[Nombre participants prévisionnels
A saisir ]]*Recensement_CXPI_PIC_IAE26_TT_AURA[[#This Row],[Durée Formation (Heures)
A saisir ]])</f>
        <v>0</v>
      </c>
      <c r="V20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0" s="8"/>
    </row>
    <row r="2031" spans="1:23">
      <c r="A2031" s="11" t="s">
        <v>2096</v>
      </c>
      <c r="B2031" s="12"/>
      <c r="C2031" s="7"/>
      <c r="D2031" s="7"/>
      <c r="E2031" s="30"/>
      <c r="F2031" s="7"/>
      <c r="G2031" s="7"/>
      <c r="H2031" s="7"/>
      <c r="I2031" s="7"/>
      <c r="J2031" s="7"/>
      <c r="K2031" s="7"/>
      <c r="L2031" s="7"/>
      <c r="M2031" s="8"/>
      <c r="N2031" s="8"/>
      <c r="O2031" s="8">
        <f>Recensement_CXPI_PIC_IAE26_TT_AURA[[#This Row],[Taux Horaire
Coût pédagogique/h
A saisir ]]*Recensement_CXPI_PIC_IAE26_TT_AURA[[#This Row],[Durée Formation (Heures)
A saisir ]]*Recensement_CXPI_PIC_IAE26_TT_AURA[[#This Row],[Nombre participants prévisionnels
A saisir ]]</f>
        <v>0</v>
      </c>
      <c r="P2031" s="8">
        <f>(13*Recensement_CXPI_PIC_IAE26_TT_AURA[[#This Row],[Durée Formation (Heures)
A saisir ]]*Recensement_CXPI_PIC_IAE26_TT_AURA[[#This Row],[Nombre participants prévisionnels
A saisir ]])</f>
        <v>0</v>
      </c>
      <c r="Q2031" s="8">
        <f>Recensement_CXPI_PIC_IAE26_TT_AURA[[#This Row],[Nombre participants prévisionnels
A saisir ]]*Recensement_CXPI_PIC_IAE26_TT_AURA[[#This Row],[ Montant Frais annexes Total /stagiaire
A saisir]]</f>
        <v>0</v>
      </c>
      <c r="R20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1" s="18">
        <f t="shared" si="31"/>
        <v>0</v>
      </c>
      <c r="T20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V2031))</f>
        <v>0</v>
      </c>
      <c r="U2031" s="8">
        <f>(18*Recensement_CXPI_PIC_IAE26_TT_AURA[[#This Row],[Nombre participants prévisionnels
A saisir ]]*Recensement_CXPI_PIC_IAE26_TT_AURA[[#This Row],[Durée Formation (Heures)
A saisir ]])</f>
        <v>0</v>
      </c>
      <c r="V20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1" s="8"/>
    </row>
    <row r="2032" spans="1:23">
      <c r="A2032" s="11" t="s">
        <v>2097</v>
      </c>
      <c r="B2032" s="12"/>
      <c r="C2032" s="7"/>
      <c r="D2032" s="7"/>
      <c r="E2032" s="30"/>
      <c r="F2032" s="7"/>
      <c r="G2032" s="7"/>
      <c r="H2032" s="7"/>
      <c r="I2032" s="7"/>
      <c r="J2032" s="7"/>
      <c r="K2032" s="7"/>
      <c r="L2032" s="7"/>
      <c r="M2032" s="8"/>
      <c r="N2032" s="8"/>
      <c r="O2032" s="8">
        <f>Recensement_CXPI_PIC_IAE26_TT_AURA[[#This Row],[Taux Horaire
Coût pédagogique/h
A saisir ]]*Recensement_CXPI_PIC_IAE26_TT_AURA[[#This Row],[Durée Formation (Heures)
A saisir ]]*Recensement_CXPI_PIC_IAE26_TT_AURA[[#This Row],[Nombre participants prévisionnels
A saisir ]]</f>
        <v>0</v>
      </c>
      <c r="P2032" s="8">
        <f>(13*Recensement_CXPI_PIC_IAE26_TT_AURA[[#This Row],[Durée Formation (Heures)
A saisir ]]*Recensement_CXPI_PIC_IAE26_TT_AURA[[#This Row],[Nombre participants prévisionnels
A saisir ]])</f>
        <v>0</v>
      </c>
      <c r="Q2032" s="8">
        <f>Recensement_CXPI_PIC_IAE26_TT_AURA[[#This Row],[Nombre participants prévisionnels
A saisir ]]*Recensement_CXPI_PIC_IAE26_TT_AURA[[#This Row],[ Montant Frais annexes Total /stagiaire
A saisir]]</f>
        <v>0</v>
      </c>
      <c r="R20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2" s="18">
        <f t="shared" si="31"/>
        <v>0</v>
      </c>
      <c r="T20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V2032))</f>
        <v>0</v>
      </c>
      <c r="U2032" s="8">
        <f>(18*Recensement_CXPI_PIC_IAE26_TT_AURA[[#This Row],[Nombre participants prévisionnels
A saisir ]]*Recensement_CXPI_PIC_IAE26_TT_AURA[[#This Row],[Durée Formation (Heures)
A saisir ]])</f>
        <v>0</v>
      </c>
      <c r="V20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2" s="8"/>
    </row>
    <row r="2033" spans="1:23">
      <c r="A2033" s="11" t="s">
        <v>2098</v>
      </c>
      <c r="B2033" s="12"/>
      <c r="C2033" s="7"/>
      <c r="D2033" s="7"/>
      <c r="E2033" s="30"/>
      <c r="F2033" s="7"/>
      <c r="G2033" s="7"/>
      <c r="H2033" s="7"/>
      <c r="I2033" s="7"/>
      <c r="J2033" s="7"/>
      <c r="K2033" s="7"/>
      <c r="L2033" s="7"/>
      <c r="M2033" s="8"/>
      <c r="N2033" s="8"/>
      <c r="O2033" s="8">
        <f>Recensement_CXPI_PIC_IAE26_TT_AURA[[#This Row],[Taux Horaire
Coût pédagogique/h
A saisir ]]*Recensement_CXPI_PIC_IAE26_TT_AURA[[#This Row],[Durée Formation (Heures)
A saisir ]]*Recensement_CXPI_PIC_IAE26_TT_AURA[[#This Row],[Nombre participants prévisionnels
A saisir ]]</f>
        <v>0</v>
      </c>
      <c r="P2033" s="8">
        <f>(13*Recensement_CXPI_PIC_IAE26_TT_AURA[[#This Row],[Durée Formation (Heures)
A saisir ]]*Recensement_CXPI_PIC_IAE26_TT_AURA[[#This Row],[Nombre participants prévisionnels
A saisir ]])</f>
        <v>0</v>
      </c>
      <c r="Q2033" s="8">
        <f>Recensement_CXPI_PIC_IAE26_TT_AURA[[#This Row],[Nombre participants prévisionnels
A saisir ]]*Recensement_CXPI_PIC_IAE26_TT_AURA[[#This Row],[ Montant Frais annexes Total /stagiaire
A saisir]]</f>
        <v>0</v>
      </c>
      <c r="R20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3" s="18">
        <f t="shared" si="31"/>
        <v>0</v>
      </c>
      <c r="T20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V2033))</f>
        <v>0</v>
      </c>
      <c r="U2033" s="8">
        <f>(18*Recensement_CXPI_PIC_IAE26_TT_AURA[[#This Row],[Nombre participants prévisionnels
A saisir ]]*Recensement_CXPI_PIC_IAE26_TT_AURA[[#This Row],[Durée Formation (Heures)
A saisir ]])</f>
        <v>0</v>
      </c>
      <c r="V20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3" s="8"/>
    </row>
    <row r="2034" spans="1:23">
      <c r="A2034" s="11" t="s">
        <v>2099</v>
      </c>
      <c r="B2034" s="12"/>
      <c r="C2034" s="7"/>
      <c r="D2034" s="7"/>
      <c r="E2034" s="30"/>
      <c r="F2034" s="7"/>
      <c r="G2034" s="7"/>
      <c r="H2034" s="7"/>
      <c r="I2034" s="7"/>
      <c r="J2034" s="7"/>
      <c r="K2034" s="7"/>
      <c r="L2034" s="7"/>
      <c r="M2034" s="8"/>
      <c r="N2034" s="8"/>
      <c r="O2034" s="8">
        <f>Recensement_CXPI_PIC_IAE26_TT_AURA[[#This Row],[Taux Horaire
Coût pédagogique/h
A saisir ]]*Recensement_CXPI_PIC_IAE26_TT_AURA[[#This Row],[Durée Formation (Heures)
A saisir ]]*Recensement_CXPI_PIC_IAE26_TT_AURA[[#This Row],[Nombre participants prévisionnels
A saisir ]]</f>
        <v>0</v>
      </c>
      <c r="P2034" s="8">
        <f>(13*Recensement_CXPI_PIC_IAE26_TT_AURA[[#This Row],[Durée Formation (Heures)
A saisir ]]*Recensement_CXPI_PIC_IAE26_TT_AURA[[#This Row],[Nombre participants prévisionnels
A saisir ]])</f>
        <v>0</v>
      </c>
      <c r="Q2034" s="8">
        <f>Recensement_CXPI_PIC_IAE26_TT_AURA[[#This Row],[Nombre participants prévisionnels
A saisir ]]*Recensement_CXPI_PIC_IAE26_TT_AURA[[#This Row],[ Montant Frais annexes Total /stagiaire
A saisir]]</f>
        <v>0</v>
      </c>
      <c r="R20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4" s="18">
        <f t="shared" si="31"/>
        <v>0</v>
      </c>
      <c r="T20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V2034))</f>
        <v>0</v>
      </c>
      <c r="U2034" s="8">
        <f>(18*Recensement_CXPI_PIC_IAE26_TT_AURA[[#This Row],[Nombre participants prévisionnels
A saisir ]]*Recensement_CXPI_PIC_IAE26_TT_AURA[[#This Row],[Durée Formation (Heures)
A saisir ]])</f>
        <v>0</v>
      </c>
      <c r="V20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4" s="8"/>
    </row>
    <row r="2035" spans="1:23">
      <c r="A2035" s="11" t="s">
        <v>2100</v>
      </c>
      <c r="B2035" s="12"/>
      <c r="C2035" s="7"/>
      <c r="D2035" s="7"/>
      <c r="E2035" s="30"/>
      <c r="F2035" s="7"/>
      <c r="G2035" s="7"/>
      <c r="H2035" s="7"/>
      <c r="I2035" s="7"/>
      <c r="J2035" s="7"/>
      <c r="K2035" s="7"/>
      <c r="L2035" s="7"/>
      <c r="M2035" s="8"/>
      <c r="N2035" s="8"/>
      <c r="O2035" s="8">
        <f>Recensement_CXPI_PIC_IAE26_TT_AURA[[#This Row],[Taux Horaire
Coût pédagogique/h
A saisir ]]*Recensement_CXPI_PIC_IAE26_TT_AURA[[#This Row],[Durée Formation (Heures)
A saisir ]]*Recensement_CXPI_PIC_IAE26_TT_AURA[[#This Row],[Nombre participants prévisionnels
A saisir ]]</f>
        <v>0</v>
      </c>
      <c r="P2035" s="8">
        <f>(13*Recensement_CXPI_PIC_IAE26_TT_AURA[[#This Row],[Durée Formation (Heures)
A saisir ]]*Recensement_CXPI_PIC_IAE26_TT_AURA[[#This Row],[Nombre participants prévisionnels
A saisir ]])</f>
        <v>0</v>
      </c>
      <c r="Q2035" s="8">
        <f>Recensement_CXPI_PIC_IAE26_TT_AURA[[#This Row],[Nombre participants prévisionnels
A saisir ]]*Recensement_CXPI_PIC_IAE26_TT_AURA[[#This Row],[ Montant Frais annexes Total /stagiaire
A saisir]]</f>
        <v>0</v>
      </c>
      <c r="R20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5" s="18">
        <f t="shared" si="31"/>
        <v>0</v>
      </c>
      <c r="T20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V2035))</f>
        <v>0</v>
      </c>
      <c r="U2035" s="8">
        <f>(18*Recensement_CXPI_PIC_IAE26_TT_AURA[[#This Row],[Nombre participants prévisionnels
A saisir ]]*Recensement_CXPI_PIC_IAE26_TT_AURA[[#This Row],[Durée Formation (Heures)
A saisir ]])</f>
        <v>0</v>
      </c>
      <c r="V20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5" s="8"/>
    </row>
    <row r="2036" spans="1:23">
      <c r="A2036" s="11" t="s">
        <v>2101</v>
      </c>
      <c r="B2036" s="12"/>
      <c r="C2036" s="7"/>
      <c r="D2036" s="7"/>
      <c r="E2036" s="30"/>
      <c r="F2036" s="7"/>
      <c r="G2036" s="7"/>
      <c r="H2036" s="7"/>
      <c r="I2036" s="7"/>
      <c r="J2036" s="7"/>
      <c r="K2036" s="7"/>
      <c r="L2036" s="7"/>
      <c r="M2036" s="8"/>
      <c r="N2036" s="8"/>
      <c r="O2036" s="8">
        <f>Recensement_CXPI_PIC_IAE26_TT_AURA[[#This Row],[Taux Horaire
Coût pédagogique/h
A saisir ]]*Recensement_CXPI_PIC_IAE26_TT_AURA[[#This Row],[Durée Formation (Heures)
A saisir ]]*Recensement_CXPI_PIC_IAE26_TT_AURA[[#This Row],[Nombre participants prévisionnels
A saisir ]]</f>
        <v>0</v>
      </c>
      <c r="P2036" s="8">
        <f>(13*Recensement_CXPI_PIC_IAE26_TT_AURA[[#This Row],[Durée Formation (Heures)
A saisir ]]*Recensement_CXPI_PIC_IAE26_TT_AURA[[#This Row],[Nombre participants prévisionnels
A saisir ]])</f>
        <v>0</v>
      </c>
      <c r="Q2036" s="8">
        <f>Recensement_CXPI_PIC_IAE26_TT_AURA[[#This Row],[Nombre participants prévisionnels
A saisir ]]*Recensement_CXPI_PIC_IAE26_TT_AURA[[#This Row],[ Montant Frais annexes Total /stagiaire
A saisir]]</f>
        <v>0</v>
      </c>
      <c r="R20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6" s="18">
        <f t="shared" si="31"/>
        <v>0</v>
      </c>
      <c r="T20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V2036))</f>
        <v>0</v>
      </c>
      <c r="U2036" s="8">
        <f>(18*Recensement_CXPI_PIC_IAE26_TT_AURA[[#This Row],[Nombre participants prévisionnels
A saisir ]]*Recensement_CXPI_PIC_IAE26_TT_AURA[[#This Row],[Durée Formation (Heures)
A saisir ]])</f>
        <v>0</v>
      </c>
      <c r="V20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6" s="8"/>
    </row>
    <row r="2037" spans="1:23">
      <c r="A2037" s="11" t="s">
        <v>2102</v>
      </c>
      <c r="B2037" s="12"/>
      <c r="C2037" s="7"/>
      <c r="D2037" s="7"/>
      <c r="E2037" s="30"/>
      <c r="F2037" s="7"/>
      <c r="G2037" s="7"/>
      <c r="H2037" s="7"/>
      <c r="I2037" s="7"/>
      <c r="J2037" s="7"/>
      <c r="K2037" s="7"/>
      <c r="L2037" s="7"/>
      <c r="M2037" s="8"/>
      <c r="N2037" s="8"/>
      <c r="O2037" s="8">
        <f>Recensement_CXPI_PIC_IAE26_TT_AURA[[#This Row],[Taux Horaire
Coût pédagogique/h
A saisir ]]*Recensement_CXPI_PIC_IAE26_TT_AURA[[#This Row],[Durée Formation (Heures)
A saisir ]]*Recensement_CXPI_PIC_IAE26_TT_AURA[[#This Row],[Nombre participants prévisionnels
A saisir ]]</f>
        <v>0</v>
      </c>
      <c r="P2037" s="8">
        <f>(13*Recensement_CXPI_PIC_IAE26_TT_AURA[[#This Row],[Durée Formation (Heures)
A saisir ]]*Recensement_CXPI_PIC_IAE26_TT_AURA[[#This Row],[Nombre participants prévisionnels
A saisir ]])</f>
        <v>0</v>
      </c>
      <c r="Q2037" s="8">
        <f>Recensement_CXPI_PIC_IAE26_TT_AURA[[#This Row],[Nombre participants prévisionnels
A saisir ]]*Recensement_CXPI_PIC_IAE26_TT_AURA[[#This Row],[ Montant Frais annexes Total /stagiaire
A saisir]]</f>
        <v>0</v>
      </c>
      <c r="R20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7" s="18">
        <f t="shared" si="31"/>
        <v>0</v>
      </c>
      <c r="T20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V2037))</f>
        <v>0</v>
      </c>
      <c r="U2037" s="8">
        <f>(18*Recensement_CXPI_PIC_IAE26_TT_AURA[[#This Row],[Nombre participants prévisionnels
A saisir ]]*Recensement_CXPI_PIC_IAE26_TT_AURA[[#This Row],[Durée Formation (Heures)
A saisir ]])</f>
        <v>0</v>
      </c>
      <c r="V20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7" s="8"/>
    </row>
    <row r="2038" spans="1:23">
      <c r="A2038" s="11" t="s">
        <v>2103</v>
      </c>
      <c r="B2038" s="12"/>
      <c r="C2038" s="7"/>
      <c r="D2038" s="7"/>
      <c r="E2038" s="30"/>
      <c r="F2038" s="7"/>
      <c r="G2038" s="7"/>
      <c r="H2038" s="7"/>
      <c r="I2038" s="7"/>
      <c r="J2038" s="7"/>
      <c r="K2038" s="7"/>
      <c r="L2038" s="7"/>
      <c r="M2038" s="8"/>
      <c r="N2038" s="8"/>
      <c r="O2038" s="8">
        <f>Recensement_CXPI_PIC_IAE26_TT_AURA[[#This Row],[Taux Horaire
Coût pédagogique/h
A saisir ]]*Recensement_CXPI_PIC_IAE26_TT_AURA[[#This Row],[Durée Formation (Heures)
A saisir ]]*Recensement_CXPI_PIC_IAE26_TT_AURA[[#This Row],[Nombre participants prévisionnels
A saisir ]]</f>
        <v>0</v>
      </c>
      <c r="P2038" s="8">
        <f>(13*Recensement_CXPI_PIC_IAE26_TT_AURA[[#This Row],[Durée Formation (Heures)
A saisir ]]*Recensement_CXPI_PIC_IAE26_TT_AURA[[#This Row],[Nombre participants prévisionnels
A saisir ]])</f>
        <v>0</v>
      </c>
      <c r="Q2038" s="8">
        <f>Recensement_CXPI_PIC_IAE26_TT_AURA[[#This Row],[Nombre participants prévisionnels
A saisir ]]*Recensement_CXPI_PIC_IAE26_TT_AURA[[#This Row],[ Montant Frais annexes Total /stagiaire
A saisir]]</f>
        <v>0</v>
      </c>
      <c r="R20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8" s="18">
        <f t="shared" si="31"/>
        <v>0</v>
      </c>
      <c r="T20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V2038))</f>
        <v>0</v>
      </c>
      <c r="U2038" s="8">
        <f>(18*Recensement_CXPI_PIC_IAE26_TT_AURA[[#This Row],[Nombre participants prévisionnels
A saisir ]]*Recensement_CXPI_PIC_IAE26_TT_AURA[[#This Row],[Durée Formation (Heures)
A saisir ]])</f>
        <v>0</v>
      </c>
      <c r="V20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8" s="8"/>
    </row>
    <row r="2039" spans="1:23">
      <c r="A2039" s="11" t="s">
        <v>2104</v>
      </c>
      <c r="B2039" s="12"/>
      <c r="C2039" s="7"/>
      <c r="D2039" s="7"/>
      <c r="E2039" s="30"/>
      <c r="F2039" s="7"/>
      <c r="G2039" s="7"/>
      <c r="H2039" s="7"/>
      <c r="I2039" s="7"/>
      <c r="J2039" s="7"/>
      <c r="K2039" s="7"/>
      <c r="L2039" s="7"/>
      <c r="M2039" s="8"/>
      <c r="N2039" s="8"/>
      <c r="O2039" s="8">
        <f>Recensement_CXPI_PIC_IAE26_TT_AURA[[#This Row],[Taux Horaire
Coût pédagogique/h
A saisir ]]*Recensement_CXPI_PIC_IAE26_TT_AURA[[#This Row],[Durée Formation (Heures)
A saisir ]]*Recensement_CXPI_PIC_IAE26_TT_AURA[[#This Row],[Nombre participants prévisionnels
A saisir ]]</f>
        <v>0</v>
      </c>
      <c r="P2039" s="8">
        <f>(13*Recensement_CXPI_PIC_IAE26_TT_AURA[[#This Row],[Durée Formation (Heures)
A saisir ]]*Recensement_CXPI_PIC_IAE26_TT_AURA[[#This Row],[Nombre participants prévisionnels
A saisir ]])</f>
        <v>0</v>
      </c>
      <c r="Q2039" s="8">
        <f>Recensement_CXPI_PIC_IAE26_TT_AURA[[#This Row],[Nombre participants prévisionnels
A saisir ]]*Recensement_CXPI_PIC_IAE26_TT_AURA[[#This Row],[ Montant Frais annexes Total /stagiaire
A saisir]]</f>
        <v>0</v>
      </c>
      <c r="R20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39" s="18">
        <f t="shared" si="31"/>
        <v>0</v>
      </c>
      <c r="T20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V2039))</f>
        <v>0</v>
      </c>
      <c r="U2039" s="8">
        <f>(18*Recensement_CXPI_PIC_IAE26_TT_AURA[[#This Row],[Nombre participants prévisionnels
A saisir ]]*Recensement_CXPI_PIC_IAE26_TT_AURA[[#This Row],[Durée Formation (Heures)
A saisir ]])</f>
        <v>0</v>
      </c>
      <c r="V20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39" s="8"/>
    </row>
    <row r="2040" spans="1:23">
      <c r="A2040" s="11" t="s">
        <v>2105</v>
      </c>
      <c r="B2040" s="12"/>
      <c r="C2040" s="7"/>
      <c r="D2040" s="7"/>
      <c r="E2040" s="30"/>
      <c r="F2040" s="7"/>
      <c r="G2040" s="7"/>
      <c r="H2040" s="7"/>
      <c r="I2040" s="7"/>
      <c r="J2040" s="7"/>
      <c r="K2040" s="7"/>
      <c r="L2040" s="7"/>
      <c r="M2040" s="8"/>
      <c r="N2040" s="8"/>
      <c r="O2040" s="8">
        <f>Recensement_CXPI_PIC_IAE26_TT_AURA[[#This Row],[Taux Horaire
Coût pédagogique/h
A saisir ]]*Recensement_CXPI_PIC_IAE26_TT_AURA[[#This Row],[Durée Formation (Heures)
A saisir ]]*Recensement_CXPI_PIC_IAE26_TT_AURA[[#This Row],[Nombre participants prévisionnels
A saisir ]]</f>
        <v>0</v>
      </c>
      <c r="P2040" s="8">
        <f>(13*Recensement_CXPI_PIC_IAE26_TT_AURA[[#This Row],[Durée Formation (Heures)
A saisir ]]*Recensement_CXPI_PIC_IAE26_TT_AURA[[#This Row],[Nombre participants prévisionnels
A saisir ]])</f>
        <v>0</v>
      </c>
      <c r="Q2040" s="8">
        <f>Recensement_CXPI_PIC_IAE26_TT_AURA[[#This Row],[Nombre participants prévisionnels
A saisir ]]*Recensement_CXPI_PIC_IAE26_TT_AURA[[#This Row],[ Montant Frais annexes Total /stagiaire
A saisir]]</f>
        <v>0</v>
      </c>
      <c r="R20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0" s="18">
        <f t="shared" si="31"/>
        <v>0</v>
      </c>
      <c r="T20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V2040))</f>
        <v>0</v>
      </c>
      <c r="U2040" s="8">
        <f>(18*Recensement_CXPI_PIC_IAE26_TT_AURA[[#This Row],[Nombre participants prévisionnels
A saisir ]]*Recensement_CXPI_PIC_IAE26_TT_AURA[[#This Row],[Durée Formation (Heures)
A saisir ]])</f>
        <v>0</v>
      </c>
      <c r="V20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0" s="8"/>
    </row>
    <row r="2041" spans="1:23">
      <c r="A2041" s="11" t="s">
        <v>2106</v>
      </c>
      <c r="B2041" s="12"/>
      <c r="C2041" s="7"/>
      <c r="D2041" s="7"/>
      <c r="E2041" s="30"/>
      <c r="F2041" s="7"/>
      <c r="G2041" s="7"/>
      <c r="H2041" s="7"/>
      <c r="I2041" s="7"/>
      <c r="J2041" s="7"/>
      <c r="K2041" s="7"/>
      <c r="L2041" s="7"/>
      <c r="M2041" s="8"/>
      <c r="N2041" s="8"/>
      <c r="O2041" s="8">
        <f>Recensement_CXPI_PIC_IAE26_TT_AURA[[#This Row],[Taux Horaire
Coût pédagogique/h
A saisir ]]*Recensement_CXPI_PIC_IAE26_TT_AURA[[#This Row],[Durée Formation (Heures)
A saisir ]]*Recensement_CXPI_PIC_IAE26_TT_AURA[[#This Row],[Nombre participants prévisionnels
A saisir ]]</f>
        <v>0</v>
      </c>
      <c r="P2041" s="8">
        <f>(13*Recensement_CXPI_PIC_IAE26_TT_AURA[[#This Row],[Durée Formation (Heures)
A saisir ]]*Recensement_CXPI_PIC_IAE26_TT_AURA[[#This Row],[Nombre participants prévisionnels
A saisir ]])</f>
        <v>0</v>
      </c>
      <c r="Q2041" s="8">
        <f>Recensement_CXPI_PIC_IAE26_TT_AURA[[#This Row],[Nombre participants prévisionnels
A saisir ]]*Recensement_CXPI_PIC_IAE26_TT_AURA[[#This Row],[ Montant Frais annexes Total /stagiaire
A saisir]]</f>
        <v>0</v>
      </c>
      <c r="R20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1" s="18">
        <f t="shared" si="31"/>
        <v>0</v>
      </c>
      <c r="T20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V2041))</f>
        <v>0</v>
      </c>
      <c r="U2041" s="8">
        <f>(18*Recensement_CXPI_PIC_IAE26_TT_AURA[[#This Row],[Nombre participants prévisionnels
A saisir ]]*Recensement_CXPI_PIC_IAE26_TT_AURA[[#This Row],[Durée Formation (Heures)
A saisir ]])</f>
        <v>0</v>
      </c>
      <c r="V20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1" s="8"/>
    </row>
    <row r="2042" spans="1:23">
      <c r="A2042" s="11" t="s">
        <v>2107</v>
      </c>
      <c r="B2042" s="12"/>
      <c r="C2042" s="7"/>
      <c r="D2042" s="7"/>
      <c r="E2042" s="30"/>
      <c r="F2042" s="7"/>
      <c r="G2042" s="7"/>
      <c r="H2042" s="7"/>
      <c r="I2042" s="7"/>
      <c r="J2042" s="7"/>
      <c r="K2042" s="7"/>
      <c r="L2042" s="7"/>
      <c r="M2042" s="8"/>
      <c r="N2042" s="8"/>
      <c r="O2042" s="8">
        <f>Recensement_CXPI_PIC_IAE26_TT_AURA[[#This Row],[Taux Horaire
Coût pédagogique/h
A saisir ]]*Recensement_CXPI_PIC_IAE26_TT_AURA[[#This Row],[Durée Formation (Heures)
A saisir ]]*Recensement_CXPI_PIC_IAE26_TT_AURA[[#This Row],[Nombre participants prévisionnels
A saisir ]]</f>
        <v>0</v>
      </c>
      <c r="P2042" s="8">
        <f>(13*Recensement_CXPI_PIC_IAE26_TT_AURA[[#This Row],[Durée Formation (Heures)
A saisir ]]*Recensement_CXPI_PIC_IAE26_TT_AURA[[#This Row],[Nombre participants prévisionnels
A saisir ]])</f>
        <v>0</v>
      </c>
      <c r="Q2042" s="8">
        <f>Recensement_CXPI_PIC_IAE26_TT_AURA[[#This Row],[Nombre participants prévisionnels
A saisir ]]*Recensement_CXPI_PIC_IAE26_TT_AURA[[#This Row],[ Montant Frais annexes Total /stagiaire
A saisir]]</f>
        <v>0</v>
      </c>
      <c r="R20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2" s="18">
        <f t="shared" si="31"/>
        <v>0</v>
      </c>
      <c r="T20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V2042))</f>
        <v>0</v>
      </c>
      <c r="U2042" s="8">
        <f>(18*Recensement_CXPI_PIC_IAE26_TT_AURA[[#This Row],[Nombre participants prévisionnels
A saisir ]]*Recensement_CXPI_PIC_IAE26_TT_AURA[[#This Row],[Durée Formation (Heures)
A saisir ]])</f>
        <v>0</v>
      </c>
      <c r="V20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2" s="8"/>
    </row>
    <row r="2043" spans="1:23">
      <c r="A2043" s="11" t="s">
        <v>2108</v>
      </c>
      <c r="B2043" s="12"/>
      <c r="C2043" s="7"/>
      <c r="D2043" s="7"/>
      <c r="E2043" s="30"/>
      <c r="F2043" s="7"/>
      <c r="G2043" s="7"/>
      <c r="H2043" s="7"/>
      <c r="I2043" s="7"/>
      <c r="J2043" s="7"/>
      <c r="K2043" s="7"/>
      <c r="L2043" s="7"/>
      <c r="M2043" s="8"/>
      <c r="N2043" s="8"/>
      <c r="O2043" s="8">
        <f>Recensement_CXPI_PIC_IAE26_TT_AURA[[#This Row],[Taux Horaire
Coût pédagogique/h
A saisir ]]*Recensement_CXPI_PIC_IAE26_TT_AURA[[#This Row],[Durée Formation (Heures)
A saisir ]]*Recensement_CXPI_PIC_IAE26_TT_AURA[[#This Row],[Nombre participants prévisionnels
A saisir ]]</f>
        <v>0</v>
      </c>
      <c r="P2043" s="8">
        <f>(13*Recensement_CXPI_PIC_IAE26_TT_AURA[[#This Row],[Durée Formation (Heures)
A saisir ]]*Recensement_CXPI_PIC_IAE26_TT_AURA[[#This Row],[Nombre participants prévisionnels
A saisir ]])</f>
        <v>0</v>
      </c>
      <c r="Q2043" s="8">
        <f>Recensement_CXPI_PIC_IAE26_TT_AURA[[#This Row],[Nombre participants prévisionnels
A saisir ]]*Recensement_CXPI_PIC_IAE26_TT_AURA[[#This Row],[ Montant Frais annexes Total /stagiaire
A saisir]]</f>
        <v>0</v>
      </c>
      <c r="R20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3" s="18">
        <f t="shared" si="31"/>
        <v>0</v>
      </c>
      <c r="T20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V2043))</f>
        <v>0</v>
      </c>
      <c r="U2043" s="8">
        <f>(18*Recensement_CXPI_PIC_IAE26_TT_AURA[[#This Row],[Nombre participants prévisionnels
A saisir ]]*Recensement_CXPI_PIC_IAE26_TT_AURA[[#This Row],[Durée Formation (Heures)
A saisir ]])</f>
        <v>0</v>
      </c>
      <c r="V20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3" s="8"/>
    </row>
    <row r="2044" spans="1:23">
      <c r="A2044" s="11" t="s">
        <v>2109</v>
      </c>
      <c r="B2044" s="12"/>
      <c r="C2044" s="7"/>
      <c r="D2044" s="7"/>
      <c r="E2044" s="30"/>
      <c r="F2044" s="7"/>
      <c r="G2044" s="7"/>
      <c r="H2044" s="7"/>
      <c r="I2044" s="7"/>
      <c r="J2044" s="7"/>
      <c r="K2044" s="7"/>
      <c r="L2044" s="7"/>
      <c r="M2044" s="8"/>
      <c r="N2044" s="8"/>
      <c r="O2044" s="8">
        <f>Recensement_CXPI_PIC_IAE26_TT_AURA[[#This Row],[Taux Horaire
Coût pédagogique/h
A saisir ]]*Recensement_CXPI_PIC_IAE26_TT_AURA[[#This Row],[Durée Formation (Heures)
A saisir ]]*Recensement_CXPI_PIC_IAE26_TT_AURA[[#This Row],[Nombre participants prévisionnels
A saisir ]]</f>
        <v>0</v>
      </c>
      <c r="P2044" s="8">
        <f>(13*Recensement_CXPI_PIC_IAE26_TT_AURA[[#This Row],[Durée Formation (Heures)
A saisir ]]*Recensement_CXPI_PIC_IAE26_TT_AURA[[#This Row],[Nombre participants prévisionnels
A saisir ]])</f>
        <v>0</v>
      </c>
      <c r="Q2044" s="8">
        <f>Recensement_CXPI_PIC_IAE26_TT_AURA[[#This Row],[Nombre participants prévisionnels
A saisir ]]*Recensement_CXPI_PIC_IAE26_TT_AURA[[#This Row],[ Montant Frais annexes Total /stagiaire
A saisir]]</f>
        <v>0</v>
      </c>
      <c r="R20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4" s="18">
        <f t="shared" si="31"/>
        <v>0</v>
      </c>
      <c r="T20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V2044))</f>
        <v>0</v>
      </c>
      <c r="U2044" s="8">
        <f>(18*Recensement_CXPI_PIC_IAE26_TT_AURA[[#This Row],[Nombre participants prévisionnels
A saisir ]]*Recensement_CXPI_PIC_IAE26_TT_AURA[[#This Row],[Durée Formation (Heures)
A saisir ]])</f>
        <v>0</v>
      </c>
      <c r="V20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4" s="8"/>
    </row>
    <row r="2045" spans="1:23">
      <c r="A2045" s="11" t="s">
        <v>2110</v>
      </c>
      <c r="B2045" s="12"/>
      <c r="C2045" s="7"/>
      <c r="D2045" s="7"/>
      <c r="E2045" s="30"/>
      <c r="F2045" s="7"/>
      <c r="G2045" s="7"/>
      <c r="H2045" s="7"/>
      <c r="I2045" s="7"/>
      <c r="J2045" s="7"/>
      <c r="K2045" s="7"/>
      <c r="L2045" s="7"/>
      <c r="M2045" s="8"/>
      <c r="N2045" s="8"/>
      <c r="O2045" s="8">
        <f>Recensement_CXPI_PIC_IAE26_TT_AURA[[#This Row],[Taux Horaire
Coût pédagogique/h
A saisir ]]*Recensement_CXPI_PIC_IAE26_TT_AURA[[#This Row],[Durée Formation (Heures)
A saisir ]]*Recensement_CXPI_PIC_IAE26_TT_AURA[[#This Row],[Nombre participants prévisionnels
A saisir ]]</f>
        <v>0</v>
      </c>
      <c r="P2045" s="8">
        <f>(13*Recensement_CXPI_PIC_IAE26_TT_AURA[[#This Row],[Durée Formation (Heures)
A saisir ]]*Recensement_CXPI_PIC_IAE26_TT_AURA[[#This Row],[Nombre participants prévisionnels
A saisir ]])</f>
        <v>0</v>
      </c>
      <c r="Q2045" s="8">
        <f>Recensement_CXPI_PIC_IAE26_TT_AURA[[#This Row],[Nombre participants prévisionnels
A saisir ]]*Recensement_CXPI_PIC_IAE26_TT_AURA[[#This Row],[ Montant Frais annexes Total /stagiaire
A saisir]]</f>
        <v>0</v>
      </c>
      <c r="R20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5" s="18">
        <f t="shared" si="31"/>
        <v>0</v>
      </c>
      <c r="T20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V2045))</f>
        <v>0</v>
      </c>
      <c r="U2045" s="8">
        <f>(18*Recensement_CXPI_PIC_IAE26_TT_AURA[[#This Row],[Nombre participants prévisionnels
A saisir ]]*Recensement_CXPI_PIC_IAE26_TT_AURA[[#This Row],[Durée Formation (Heures)
A saisir ]])</f>
        <v>0</v>
      </c>
      <c r="V20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5" s="8"/>
    </row>
    <row r="2046" spans="1:23">
      <c r="A2046" s="11" t="s">
        <v>2111</v>
      </c>
      <c r="B2046" s="12"/>
      <c r="C2046" s="7"/>
      <c r="D2046" s="7"/>
      <c r="E2046" s="30"/>
      <c r="F2046" s="7"/>
      <c r="G2046" s="7"/>
      <c r="H2046" s="7"/>
      <c r="I2046" s="7"/>
      <c r="J2046" s="7"/>
      <c r="K2046" s="7"/>
      <c r="L2046" s="7"/>
      <c r="M2046" s="8"/>
      <c r="N2046" s="8"/>
      <c r="O2046" s="8">
        <f>Recensement_CXPI_PIC_IAE26_TT_AURA[[#This Row],[Taux Horaire
Coût pédagogique/h
A saisir ]]*Recensement_CXPI_PIC_IAE26_TT_AURA[[#This Row],[Durée Formation (Heures)
A saisir ]]*Recensement_CXPI_PIC_IAE26_TT_AURA[[#This Row],[Nombre participants prévisionnels
A saisir ]]</f>
        <v>0</v>
      </c>
      <c r="P2046" s="8">
        <f>(13*Recensement_CXPI_PIC_IAE26_TT_AURA[[#This Row],[Durée Formation (Heures)
A saisir ]]*Recensement_CXPI_PIC_IAE26_TT_AURA[[#This Row],[Nombre participants prévisionnels
A saisir ]])</f>
        <v>0</v>
      </c>
      <c r="Q2046" s="8">
        <f>Recensement_CXPI_PIC_IAE26_TT_AURA[[#This Row],[Nombre participants prévisionnels
A saisir ]]*Recensement_CXPI_PIC_IAE26_TT_AURA[[#This Row],[ Montant Frais annexes Total /stagiaire
A saisir]]</f>
        <v>0</v>
      </c>
      <c r="R20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6" s="18">
        <f t="shared" si="31"/>
        <v>0</v>
      </c>
      <c r="T20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V2046))</f>
        <v>0</v>
      </c>
      <c r="U2046" s="8">
        <f>(18*Recensement_CXPI_PIC_IAE26_TT_AURA[[#This Row],[Nombre participants prévisionnels
A saisir ]]*Recensement_CXPI_PIC_IAE26_TT_AURA[[#This Row],[Durée Formation (Heures)
A saisir ]])</f>
        <v>0</v>
      </c>
      <c r="V20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6" s="8"/>
    </row>
    <row r="2047" spans="1:23">
      <c r="A2047" s="11" t="s">
        <v>2112</v>
      </c>
      <c r="B2047" s="12"/>
      <c r="C2047" s="7"/>
      <c r="D2047" s="7"/>
      <c r="E2047" s="30"/>
      <c r="F2047" s="7"/>
      <c r="G2047" s="7"/>
      <c r="H2047" s="7"/>
      <c r="I2047" s="7"/>
      <c r="J2047" s="7"/>
      <c r="K2047" s="7"/>
      <c r="L2047" s="7"/>
      <c r="M2047" s="8"/>
      <c r="N2047" s="8"/>
      <c r="O2047" s="8">
        <f>Recensement_CXPI_PIC_IAE26_TT_AURA[[#This Row],[Taux Horaire
Coût pédagogique/h
A saisir ]]*Recensement_CXPI_PIC_IAE26_TT_AURA[[#This Row],[Durée Formation (Heures)
A saisir ]]*Recensement_CXPI_PIC_IAE26_TT_AURA[[#This Row],[Nombre participants prévisionnels
A saisir ]]</f>
        <v>0</v>
      </c>
      <c r="P2047" s="8">
        <f>(13*Recensement_CXPI_PIC_IAE26_TT_AURA[[#This Row],[Durée Formation (Heures)
A saisir ]]*Recensement_CXPI_PIC_IAE26_TT_AURA[[#This Row],[Nombre participants prévisionnels
A saisir ]])</f>
        <v>0</v>
      </c>
      <c r="Q2047" s="8">
        <f>Recensement_CXPI_PIC_IAE26_TT_AURA[[#This Row],[Nombre participants prévisionnels
A saisir ]]*Recensement_CXPI_PIC_IAE26_TT_AURA[[#This Row],[ Montant Frais annexes Total /stagiaire
A saisir]]</f>
        <v>0</v>
      </c>
      <c r="R20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7" s="18">
        <f t="shared" si="31"/>
        <v>0</v>
      </c>
      <c r="T20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V2047))</f>
        <v>0</v>
      </c>
      <c r="U2047" s="8">
        <f>(18*Recensement_CXPI_PIC_IAE26_TT_AURA[[#This Row],[Nombre participants prévisionnels
A saisir ]]*Recensement_CXPI_PIC_IAE26_TT_AURA[[#This Row],[Durée Formation (Heures)
A saisir ]])</f>
        <v>0</v>
      </c>
      <c r="V20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7" s="8"/>
    </row>
    <row r="2048" spans="1:23">
      <c r="A2048" s="11" t="s">
        <v>2113</v>
      </c>
      <c r="B2048" s="12"/>
      <c r="C2048" s="7"/>
      <c r="D2048" s="7"/>
      <c r="E2048" s="30"/>
      <c r="F2048" s="7"/>
      <c r="G2048" s="7"/>
      <c r="H2048" s="7"/>
      <c r="I2048" s="7"/>
      <c r="J2048" s="7"/>
      <c r="K2048" s="7"/>
      <c r="L2048" s="7"/>
      <c r="M2048" s="8"/>
      <c r="N2048" s="8"/>
      <c r="O2048" s="8">
        <f>Recensement_CXPI_PIC_IAE26_TT_AURA[[#This Row],[Taux Horaire
Coût pédagogique/h
A saisir ]]*Recensement_CXPI_PIC_IAE26_TT_AURA[[#This Row],[Durée Formation (Heures)
A saisir ]]*Recensement_CXPI_PIC_IAE26_TT_AURA[[#This Row],[Nombre participants prévisionnels
A saisir ]]</f>
        <v>0</v>
      </c>
      <c r="P2048" s="8">
        <f>(13*Recensement_CXPI_PIC_IAE26_TT_AURA[[#This Row],[Durée Formation (Heures)
A saisir ]]*Recensement_CXPI_PIC_IAE26_TT_AURA[[#This Row],[Nombre participants prévisionnels
A saisir ]])</f>
        <v>0</v>
      </c>
      <c r="Q2048" s="8">
        <f>Recensement_CXPI_PIC_IAE26_TT_AURA[[#This Row],[Nombre participants prévisionnels
A saisir ]]*Recensement_CXPI_PIC_IAE26_TT_AURA[[#This Row],[ Montant Frais annexes Total /stagiaire
A saisir]]</f>
        <v>0</v>
      </c>
      <c r="R20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8" s="18">
        <f t="shared" si="31"/>
        <v>0</v>
      </c>
      <c r="T20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V2048))</f>
        <v>0</v>
      </c>
      <c r="U2048" s="8">
        <f>(18*Recensement_CXPI_PIC_IAE26_TT_AURA[[#This Row],[Nombre participants prévisionnels
A saisir ]]*Recensement_CXPI_PIC_IAE26_TT_AURA[[#This Row],[Durée Formation (Heures)
A saisir ]])</f>
        <v>0</v>
      </c>
      <c r="V20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8" s="8"/>
    </row>
    <row r="2049" spans="1:23">
      <c r="A2049" s="11" t="s">
        <v>2114</v>
      </c>
      <c r="B2049" s="12"/>
      <c r="C2049" s="7"/>
      <c r="D2049" s="7"/>
      <c r="E2049" s="30"/>
      <c r="F2049" s="7"/>
      <c r="G2049" s="7"/>
      <c r="H2049" s="7"/>
      <c r="I2049" s="7"/>
      <c r="J2049" s="7"/>
      <c r="K2049" s="7"/>
      <c r="L2049" s="7"/>
      <c r="M2049" s="8"/>
      <c r="N2049" s="8"/>
      <c r="O2049" s="8">
        <f>Recensement_CXPI_PIC_IAE26_TT_AURA[[#This Row],[Taux Horaire
Coût pédagogique/h
A saisir ]]*Recensement_CXPI_PIC_IAE26_TT_AURA[[#This Row],[Durée Formation (Heures)
A saisir ]]*Recensement_CXPI_PIC_IAE26_TT_AURA[[#This Row],[Nombre participants prévisionnels
A saisir ]]</f>
        <v>0</v>
      </c>
      <c r="P2049" s="8">
        <f>(13*Recensement_CXPI_PIC_IAE26_TT_AURA[[#This Row],[Durée Formation (Heures)
A saisir ]]*Recensement_CXPI_PIC_IAE26_TT_AURA[[#This Row],[Nombre participants prévisionnels
A saisir ]])</f>
        <v>0</v>
      </c>
      <c r="Q2049" s="8">
        <f>Recensement_CXPI_PIC_IAE26_TT_AURA[[#This Row],[Nombre participants prévisionnels
A saisir ]]*Recensement_CXPI_PIC_IAE26_TT_AURA[[#This Row],[ Montant Frais annexes Total /stagiaire
A saisir]]</f>
        <v>0</v>
      </c>
      <c r="R20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49" s="18">
        <f t="shared" si="31"/>
        <v>0</v>
      </c>
      <c r="T20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V2049))</f>
        <v>0</v>
      </c>
      <c r="U2049" s="8">
        <f>(18*Recensement_CXPI_PIC_IAE26_TT_AURA[[#This Row],[Nombre participants prévisionnels
A saisir ]]*Recensement_CXPI_PIC_IAE26_TT_AURA[[#This Row],[Durée Formation (Heures)
A saisir ]])</f>
        <v>0</v>
      </c>
      <c r="V20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49" s="8"/>
    </row>
    <row r="2050" spans="1:23">
      <c r="A2050" s="11" t="s">
        <v>2115</v>
      </c>
      <c r="B2050" s="12"/>
      <c r="C2050" s="7"/>
      <c r="D2050" s="7"/>
      <c r="E2050" s="30"/>
      <c r="F2050" s="7"/>
      <c r="G2050" s="7"/>
      <c r="H2050" s="7"/>
      <c r="I2050" s="7"/>
      <c r="J2050" s="7"/>
      <c r="K2050" s="7"/>
      <c r="L2050" s="7"/>
      <c r="M2050" s="8"/>
      <c r="N2050" s="8"/>
      <c r="O2050" s="8">
        <f>Recensement_CXPI_PIC_IAE26_TT_AURA[[#This Row],[Taux Horaire
Coût pédagogique/h
A saisir ]]*Recensement_CXPI_PIC_IAE26_TT_AURA[[#This Row],[Durée Formation (Heures)
A saisir ]]*Recensement_CXPI_PIC_IAE26_TT_AURA[[#This Row],[Nombre participants prévisionnels
A saisir ]]</f>
        <v>0</v>
      </c>
      <c r="P2050" s="8">
        <f>(13*Recensement_CXPI_PIC_IAE26_TT_AURA[[#This Row],[Durée Formation (Heures)
A saisir ]]*Recensement_CXPI_PIC_IAE26_TT_AURA[[#This Row],[Nombre participants prévisionnels
A saisir ]])</f>
        <v>0</v>
      </c>
      <c r="Q2050" s="8">
        <f>Recensement_CXPI_PIC_IAE26_TT_AURA[[#This Row],[Nombre participants prévisionnels
A saisir ]]*Recensement_CXPI_PIC_IAE26_TT_AURA[[#This Row],[ Montant Frais annexes Total /stagiaire
A saisir]]</f>
        <v>0</v>
      </c>
      <c r="R20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0" s="18">
        <f t="shared" si="31"/>
        <v>0</v>
      </c>
      <c r="T20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V2050))</f>
        <v>0</v>
      </c>
      <c r="U2050" s="8">
        <f>(18*Recensement_CXPI_PIC_IAE26_TT_AURA[[#This Row],[Nombre participants prévisionnels
A saisir ]]*Recensement_CXPI_PIC_IAE26_TT_AURA[[#This Row],[Durée Formation (Heures)
A saisir ]])</f>
        <v>0</v>
      </c>
      <c r="V20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0" s="8"/>
    </row>
    <row r="2051" spans="1:23">
      <c r="A2051" s="11" t="s">
        <v>2116</v>
      </c>
      <c r="B2051" s="12"/>
      <c r="C2051" s="7"/>
      <c r="D2051" s="7"/>
      <c r="E2051" s="30"/>
      <c r="F2051" s="7"/>
      <c r="G2051" s="7"/>
      <c r="H2051" s="7"/>
      <c r="I2051" s="7"/>
      <c r="J2051" s="7"/>
      <c r="K2051" s="7"/>
      <c r="L2051" s="7"/>
      <c r="M2051" s="8"/>
      <c r="N2051" s="8"/>
      <c r="O2051" s="8">
        <f>Recensement_CXPI_PIC_IAE26_TT_AURA[[#This Row],[Taux Horaire
Coût pédagogique/h
A saisir ]]*Recensement_CXPI_PIC_IAE26_TT_AURA[[#This Row],[Durée Formation (Heures)
A saisir ]]*Recensement_CXPI_PIC_IAE26_TT_AURA[[#This Row],[Nombre participants prévisionnels
A saisir ]]</f>
        <v>0</v>
      </c>
      <c r="P2051" s="8">
        <f>(13*Recensement_CXPI_PIC_IAE26_TT_AURA[[#This Row],[Durée Formation (Heures)
A saisir ]]*Recensement_CXPI_PIC_IAE26_TT_AURA[[#This Row],[Nombre participants prévisionnels
A saisir ]])</f>
        <v>0</v>
      </c>
      <c r="Q2051" s="8">
        <f>Recensement_CXPI_PIC_IAE26_TT_AURA[[#This Row],[Nombre participants prévisionnels
A saisir ]]*Recensement_CXPI_PIC_IAE26_TT_AURA[[#This Row],[ Montant Frais annexes Total /stagiaire
A saisir]]</f>
        <v>0</v>
      </c>
      <c r="R20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1" s="18">
        <f t="shared" si="31"/>
        <v>0</v>
      </c>
      <c r="T20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V2051))</f>
        <v>0</v>
      </c>
      <c r="U2051" s="8">
        <f>(18*Recensement_CXPI_PIC_IAE26_TT_AURA[[#This Row],[Nombre participants prévisionnels
A saisir ]]*Recensement_CXPI_PIC_IAE26_TT_AURA[[#This Row],[Durée Formation (Heures)
A saisir ]])</f>
        <v>0</v>
      </c>
      <c r="V20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1" s="8"/>
    </row>
    <row r="2052" spans="1:23">
      <c r="A2052" s="11" t="s">
        <v>2117</v>
      </c>
      <c r="B2052" s="12"/>
      <c r="C2052" s="7"/>
      <c r="D2052" s="7"/>
      <c r="E2052" s="30"/>
      <c r="F2052" s="7"/>
      <c r="G2052" s="7"/>
      <c r="H2052" s="7"/>
      <c r="I2052" s="7"/>
      <c r="J2052" s="7"/>
      <c r="K2052" s="7"/>
      <c r="L2052" s="7"/>
      <c r="M2052" s="8"/>
      <c r="N2052" s="8"/>
      <c r="O2052" s="8">
        <f>Recensement_CXPI_PIC_IAE26_TT_AURA[[#This Row],[Taux Horaire
Coût pédagogique/h
A saisir ]]*Recensement_CXPI_PIC_IAE26_TT_AURA[[#This Row],[Durée Formation (Heures)
A saisir ]]*Recensement_CXPI_PIC_IAE26_TT_AURA[[#This Row],[Nombre participants prévisionnels
A saisir ]]</f>
        <v>0</v>
      </c>
      <c r="P2052" s="8">
        <f>(13*Recensement_CXPI_PIC_IAE26_TT_AURA[[#This Row],[Durée Formation (Heures)
A saisir ]]*Recensement_CXPI_PIC_IAE26_TT_AURA[[#This Row],[Nombre participants prévisionnels
A saisir ]])</f>
        <v>0</v>
      </c>
      <c r="Q2052" s="8">
        <f>Recensement_CXPI_PIC_IAE26_TT_AURA[[#This Row],[Nombre participants prévisionnels
A saisir ]]*Recensement_CXPI_PIC_IAE26_TT_AURA[[#This Row],[ Montant Frais annexes Total /stagiaire
A saisir]]</f>
        <v>0</v>
      </c>
      <c r="R20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2" s="18">
        <f t="shared" si="31"/>
        <v>0</v>
      </c>
      <c r="T20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V2052))</f>
        <v>0</v>
      </c>
      <c r="U2052" s="8">
        <f>(18*Recensement_CXPI_PIC_IAE26_TT_AURA[[#This Row],[Nombre participants prévisionnels
A saisir ]]*Recensement_CXPI_PIC_IAE26_TT_AURA[[#This Row],[Durée Formation (Heures)
A saisir ]])</f>
        <v>0</v>
      </c>
      <c r="V20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2" s="8"/>
    </row>
    <row r="2053" spans="1:23">
      <c r="A2053" s="11" t="s">
        <v>2118</v>
      </c>
      <c r="B2053" s="12"/>
      <c r="C2053" s="7"/>
      <c r="D2053" s="7"/>
      <c r="E2053" s="30"/>
      <c r="F2053" s="7"/>
      <c r="G2053" s="7"/>
      <c r="H2053" s="7"/>
      <c r="I2053" s="7"/>
      <c r="J2053" s="7"/>
      <c r="K2053" s="7"/>
      <c r="L2053" s="7"/>
      <c r="M2053" s="8"/>
      <c r="N2053" s="8"/>
      <c r="O2053" s="8">
        <f>Recensement_CXPI_PIC_IAE26_TT_AURA[[#This Row],[Taux Horaire
Coût pédagogique/h
A saisir ]]*Recensement_CXPI_PIC_IAE26_TT_AURA[[#This Row],[Durée Formation (Heures)
A saisir ]]*Recensement_CXPI_PIC_IAE26_TT_AURA[[#This Row],[Nombre participants prévisionnels
A saisir ]]</f>
        <v>0</v>
      </c>
      <c r="P2053" s="8">
        <f>(13*Recensement_CXPI_PIC_IAE26_TT_AURA[[#This Row],[Durée Formation (Heures)
A saisir ]]*Recensement_CXPI_PIC_IAE26_TT_AURA[[#This Row],[Nombre participants prévisionnels
A saisir ]])</f>
        <v>0</v>
      </c>
      <c r="Q2053" s="8">
        <f>Recensement_CXPI_PIC_IAE26_TT_AURA[[#This Row],[Nombre participants prévisionnels
A saisir ]]*Recensement_CXPI_PIC_IAE26_TT_AURA[[#This Row],[ Montant Frais annexes Total /stagiaire
A saisir]]</f>
        <v>0</v>
      </c>
      <c r="R20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3" s="18">
        <f t="shared" si="31"/>
        <v>0</v>
      </c>
      <c r="T20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V2053))</f>
        <v>0</v>
      </c>
      <c r="U2053" s="8">
        <f>(18*Recensement_CXPI_PIC_IAE26_TT_AURA[[#This Row],[Nombre participants prévisionnels
A saisir ]]*Recensement_CXPI_PIC_IAE26_TT_AURA[[#This Row],[Durée Formation (Heures)
A saisir ]])</f>
        <v>0</v>
      </c>
      <c r="V20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3" s="8"/>
    </row>
    <row r="2054" spans="1:23">
      <c r="A2054" s="11" t="s">
        <v>2119</v>
      </c>
      <c r="B2054" s="12"/>
      <c r="C2054" s="7"/>
      <c r="D2054" s="7"/>
      <c r="E2054" s="30"/>
      <c r="F2054" s="7"/>
      <c r="G2054" s="7"/>
      <c r="H2054" s="7"/>
      <c r="I2054" s="7"/>
      <c r="J2054" s="7"/>
      <c r="K2054" s="7"/>
      <c r="L2054" s="7"/>
      <c r="M2054" s="8"/>
      <c r="N2054" s="8"/>
      <c r="O2054" s="8">
        <f>Recensement_CXPI_PIC_IAE26_TT_AURA[[#This Row],[Taux Horaire
Coût pédagogique/h
A saisir ]]*Recensement_CXPI_PIC_IAE26_TT_AURA[[#This Row],[Durée Formation (Heures)
A saisir ]]*Recensement_CXPI_PIC_IAE26_TT_AURA[[#This Row],[Nombre participants prévisionnels
A saisir ]]</f>
        <v>0</v>
      </c>
      <c r="P2054" s="8">
        <f>(13*Recensement_CXPI_PIC_IAE26_TT_AURA[[#This Row],[Durée Formation (Heures)
A saisir ]]*Recensement_CXPI_PIC_IAE26_TT_AURA[[#This Row],[Nombre participants prévisionnels
A saisir ]])</f>
        <v>0</v>
      </c>
      <c r="Q2054" s="8">
        <f>Recensement_CXPI_PIC_IAE26_TT_AURA[[#This Row],[Nombre participants prévisionnels
A saisir ]]*Recensement_CXPI_PIC_IAE26_TT_AURA[[#This Row],[ Montant Frais annexes Total /stagiaire
A saisir]]</f>
        <v>0</v>
      </c>
      <c r="R20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4" s="18">
        <f t="shared" si="31"/>
        <v>0</v>
      </c>
      <c r="T20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V2054))</f>
        <v>0</v>
      </c>
      <c r="U2054" s="8">
        <f>(18*Recensement_CXPI_PIC_IAE26_TT_AURA[[#This Row],[Nombre participants prévisionnels
A saisir ]]*Recensement_CXPI_PIC_IAE26_TT_AURA[[#This Row],[Durée Formation (Heures)
A saisir ]])</f>
        <v>0</v>
      </c>
      <c r="V20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4" s="8"/>
    </row>
    <row r="2055" spans="1:23">
      <c r="A2055" s="11" t="s">
        <v>2120</v>
      </c>
      <c r="B2055" s="12"/>
      <c r="C2055" s="7"/>
      <c r="D2055" s="7"/>
      <c r="E2055" s="30"/>
      <c r="F2055" s="7"/>
      <c r="G2055" s="7"/>
      <c r="H2055" s="7"/>
      <c r="I2055" s="7"/>
      <c r="J2055" s="7"/>
      <c r="K2055" s="7"/>
      <c r="L2055" s="7"/>
      <c r="M2055" s="8"/>
      <c r="N2055" s="8"/>
      <c r="O2055" s="8">
        <f>Recensement_CXPI_PIC_IAE26_TT_AURA[[#This Row],[Taux Horaire
Coût pédagogique/h
A saisir ]]*Recensement_CXPI_PIC_IAE26_TT_AURA[[#This Row],[Durée Formation (Heures)
A saisir ]]*Recensement_CXPI_PIC_IAE26_TT_AURA[[#This Row],[Nombre participants prévisionnels
A saisir ]]</f>
        <v>0</v>
      </c>
      <c r="P2055" s="8">
        <f>(13*Recensement_CXPI_PIC_IAE26_TT_AURA[[#This Row],[Durée Formation (Heures)
A saisir ]]*Recensement_CXPI_PIC_IAE26_TT_AURA[[#This Row],[Nombre participants prévisionnels
A saisir ]])</f>
        <v>0</v>
      </c>
      <c r="Q2055" s="8">
        <f>Recensement_CXPI_PIC_IAE26_TT_AURA[[#This Row],[Nombre participants prévisionnels
A saisir ]]*Recensement_CXPI_PIC_IAE26_TT_AURA[[#This Row],[ Montant Frais annexes Total /stagiaire
A saisir]]</f>
        <v>0</v>
      </c>
      <c r="R20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5" s="18">
        <f t="shared" si="31"/>
        <v>0</v>
      </c>
      <c r="T20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V2055))</f>
        <v>0</v>
      </c>
      <c r="U2055" s="8">
        <f>(18*Recensement_CXPI_PIC_IAE26_TT_AURA[[#This Row],[Nombre participants prévisionnels
A saisir ]]*Recensement_CXPI_PIC_IAE26_TT_AURA[[#This Row],[Durée Formation (Heures)
A saisir ]])</f>
        <v>0</v>
      </c>
      <c r="V20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5" s="8"/>
    </row>
    <row r="2056" spans="1:23">
      <c r="A2056" s="11" t="s">
        <v>2121</v>
      </c>
      <c r="B2056" s="12"/>
      <c r="C2056" s="7"/>
      <c r="D2056" s="7"/>
      <c r="E2056" s="30"/>
      <c r="F2056" s="7"/>
      <c r="G2056" s="7"/>
      <c r="H2056" s="7"/>
      <c r="I2056" s="7"/>
      <c r="J2056" s="7"/>
      <c r="K2056" s="7"/>
      <c r="L2056" s="7"/>
      <c r="M2056" s="8"/>
      <c r="N2056" s="8"/>
      <c r="O2056" s="8">
        <f>Recensement_CXPI_PIC_IAE26_TT_AURA[[#This Row],[Taux Horaire
Coût pédagogique/h
A saisir ]]*Recensement_CXPI_PIC_IAE26_TT_AURA[[#This Row],[Durée Formation (Heures)
A saisir ]]*Recensement_CXPI_PIC_IAE26_TT_AURA[[#This Row],[Nombre participants prévisionnels
A saisir ]]</f>
        <v>0</v>
      </c>
      <c r="P2056" s="8">
        <f>(13*Recensement_CXPI_PIC_IAE26_TT_AURA[[#This Row],[Durée Formation (Heures)
A saisir ]]*Recensement_CXPI_PIC_IAE26_TT_AURA[[#This Row],[Nombre participants prévisionnels
A saisir ]])</f>
        <v>0</v>
      </c>
      <c r="Q2056" s="8">
        <f>Recensement_CXPI_PIC_IAE26_TT_AURA[[#This Row],[Nombre participants prévisionnels
A saisir ]]*Recensement_CXPI_PIC_IAE26_TT_AURA[[#This Row],[ Montant Frais annexes Total /stagiaire
A saisir]]</f>
        <v>0</v>
      </c>
      <c r="R20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6" s="18">
        <f t="shared" ref="S2056:S2119" si="32">IF(F2056="ETTI&lt;=250",70%,
IF(F2056="ETTI&gt;250",60%,0))</f>
        <v>0</v>
      </c>
      <c r="T20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V2056))</f>
        <v>0</v>
      </c>
      <c r="U2056" s="8">
        <f>(18*Recensement_CXPI_PIC_IAE26_TT_AURA[[#This Row],[Nombre participants prévisionnels
A saisir ]]*Recensement_CXPI_PIC_IAE26_TT_AURA[[#This Row],[Durée Formation (Heures)
A saisir ]])</f>
        <v>0</v>
      </c>
      <c r="V20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6" s="8"/>
    </row>
    <row r="2057" spans="1:23">
      <c r="A2057" s="11" t="s">
        <v>2122</v>
      </c>
      <c r="B2057" s="12"/>
      <c r="C2057" s="7"/>
      <c r="D2057" s="7"/>
      <c r="E2057" s="30"/>
      <c r="F2057" s="7"/>
      <c r="G2057" s="7"/>
      <c r="H2057" s="7"/>
      <c r="I2057" s="7"/>
      <c r="J2057" s="7"/>
      <c r="K2057" s="7"/>
      <c r="L2057" s="7"/>
      <c r="M2057" s="8"/>
      <c r="N2057" s="8"/>
      <c r="O2057" s="8">
        <f>Recensement_CXPI_PIC_IAE26_TT_AURA[[#This Row],[Taux Horaire
Coût pédagogique/h
A saisir ]]*Recensement_CXPI_PIC_IAE26_TT_AURA[[#This Row],[Durée Formation (Heures)
A saisir ]]*Recensement_CXPI_PIC_IAE26_TT_AURA[[#This Row],[Nombre participants prévisionnels
A saisir ]]</f>
        <v>0</v>
      </c>
      <c r="P2057" s="8">
        <f>(13*Recensement_CXPI_PIC_IAE26_TT_AURA[[#This Row],[Durée Formation (Heures)
A saisir ]]*Recensement_CXPI_PIC_IAE26_TT_AURA[[#This Row],[Nombre participants prévisionnels
A saisir ]])</f>
        <v>0</v>
      </c>
      <c r="Q2057" s="8">
        <f>Recensement_CXPI_PIC_IAE26_TT_AURA[[#This Row],[Nombre participants prévisionnels
A saisir ]]*Recensement_CXPI_PIC_IAE26_TT_AURA[[#This Row],[ Montant Frais annexes Total /stagiaire
A saisir]]</f>
        <v>0</v>
      </c>
      <c r="R20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7" s="18">
        <f t="shared" si="32"/>
        <v>0</v>
      </c>
      <c r="T20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V2057))</f>
        <v>0</v>
      </c>
      <c r="U2057" s="8">
        <f>(18*Recensement_CXPI_PIC_IAE26_TT_AURA[[#This Row],[Nombre participants prévisionnels
A saisir ]]*Recensement_CXPI_PIC_IAE26_TT_AURA[[#This Row],[Durée Formation (Heures)
A saisir ]])</f>
        <v>0</v>
      </c>
      <c r="V20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7" s="8"/>
    </row>
    <row r="2058" spans="1:23">
      <c r="A2058" s="11" t="s">
        <v>2123</v>
      </c>
      <c r="B2058" s="12"/>
      <c r="C2058" s="7"/>
      <c r="D2058" s="7"/>
      <c r="E2058" s="30"/>
      <c r="F2058" s="7"/>
      <c r="G2058" s="7"/>
      <c r="H2058" s="7"/>
      <c r="I2058" s="7"/>
      <c r="J2058" s="7"/>
      <c r="K2058" s="7"/>
      <c r="L2058" s="7"/>
      <c r="M2058" s="8"/>
      <c r="N2058" s="8"/>
      <c r="O2058" s="8">
        <f>Recensement_CXPI_PIC_IAE26_TT_AURA[[#This Row],[Taux Horaire
Coût pédagogique/h
A saisir ]]*Recensement_CXPI_PIC_IAE26_TT_AURA[[#This Row],[Durée Formation (Heures)
A saisir ]]*Recensement_CXPI_PIC_IAE26_TT_AURA[[#This Row],[Nombre participants prévisionnels
A saisir ]]</f>
        <v>0</v>
      </c>
      <c r="P2058" s="8">
        <f>(13*Recensement_CXPI_PIC_IAE26_TT_AURA[[#This Row],[Durée Formation (Heures)
A saisir ]]*Recensement_CXPI_PIC_IAE26_TT_AURA[[#This Row],[Nombre participants prévisionnels
A saisir ]])</f>
        <v>0</v>
      </c>
      <c r="Q2058" s="8">
        <f>Recensement_CXPI_PIC_IAE26_TT_AURA[[#This Row],[Nombre participants prévisionnels
A saisir ]]*Recensement_CXPI_PIC_IAE26_TT_AURA[[#This Row],[ Montant Frais annexes Total /stagiaire
A saisir]]</f>
        <v>0</v>
      </c>
      <c r="R20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8" s="18">
        <f t="shared" si="32"/>
        <v>0</v>
      </c>
      <c r="T20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V2058))</f>
        <v>0</v>
      </c>
      <c r="U2058" s="8">
        <f>(18*Recensement_CXPI_PIC_IAE26_TT_AURA[[#This Row],[Nombre participants prévisionnels
A saisir ]]*Recensement_CXPI_PIC_IAE26_TT_AURA[[#This Row],[Durée Formation (Heures)
A saisir ]])</f>
        <v>0</v>
      </c>
      <c r="V20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8" s="8"/>
    </row>
    <row r="2059" spans="1:23">
      <c r="A2059" s="11" t="s">
        <v>2124</v>
      </c>
      <c r="B2059" s="12"/>
      <c r="C2059" s="7"/>
      <c r="D2059" s="7"/>
      <c r="E2059" s="30"/>
      <c r="F2059" s="7"/>
      <c r="G2059" s="7"/>
      <c r="H2059" s="7"/>
      <c r="I2059" s="7"/>
      <c r="J2059" s="7"/>
      <c r="K2059" s="7"/>
      <c r="L2059" s="7"/>
      <c r="M2059" s="8"/>
      <c r="N2059" s="8"/>
      <c r="O2059" s="8">
        <f>Recensement_CXPI_PIC_IAE26_TT_AURA[[#This Row],[Taux Horaire
Coût pédagogique/h
A saisir ]]*Recensement_CXPI_PIC_IAE26_TT_AURA[[#This Row],[Durée Formation (Heures)
A saisir ]]*Recensement_CXPI_PIC_IAE26_TT_AURA[[#This Row],[Nombre participants prévisionnels
A saisir ]]</f>
        <v>0</v>
      </c>
      <c r="P2059" s="8">
        <f>(13*Recensement_CXPI_PIC_IAE26_TT_AURA[[#This Row],[Durée Formation (Heures)
A saisir ]]*Recensement_CXPI_PIC_IAE26_TT_AURA[[#This Row],[Nombre participants prévisionnels
A saisir ]])</f>
        <v>0</v>
      </c>
      <c r="Q2059" s="8">
        <f>Recensement_CXPI_PIC_IAE26_TT_AURA[[#This Row],[Nombre participants prévisionnels
A saisir ]]*Recensement_CXPI_PIC_IAE26_TT_AURA[[#This Row],[ Montant Frais annexes Total /stagiaire
A saisir]]</f>
        <v>0</v>
      </c>
      <c r="R20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59" s="18">
        <f t="shared" si="32"/>
        <v>0</v>
      </c>
      <c r="T20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V2059))</f>
        <v>0</v>
      </c>
      <c r="U2059" s="8">
        <f>(18*Recensement_CXPI_PIC_IAE26_TT_AURA[[#This Row],[Nombre participants prévisionnels
A saisir ]]*Recensement_CXPI_PIC_IAE26_TT_AURA[[#This Row],[Durée Formation (Heures)
A saisir ]])</f>
        <v>0</v>
      </c>
      <c r="V20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59" s="8"/>
    </row>
    <row r="2060" spans="1:23">
      <c r="A2060" s="11" t="s">
        <v>2125</v>
      </c>
      <c r="B2060" s="12"/>
      <c r="C2060" s="7"/>
      <c r="D2060" s="7"/>
      <c r="E2060" s="30"/>
      <c r="F2060" s="7"/>
      <c r="G2060" s="7"/>
      <c r="H2060" s="7"/>
      <c r="I2060" s="7"/>
      <c r="J2060" s="7"/>
      <c r="K2060" s="7"/>
      <c r="L2060" s="7"/>
      <c r="M2060" s="8"/>
      <c r="N2060" s="8"/>
      <c r="O2060" s="8">
        <f>Recensement_CXPI_PIC_IAE26_TT_AURA[[#This Row],[Taux Horaire
Coût pédagogique/h
A saisir ]]*Recensement_CXPI_PIC_IAE26_TT_AURA[[#This Row],[Durée Formation (Heures)
A saisir ]]*Recensement_CXPI_PIC_IAE26_TT_AURA[[#This Row],[Nombre participants prévisionnels
A saisir ]]</f>
        <v>0</v>
      </c>
      <c r="P2060" s="8">
        <f>(13*Recensement_CXPI_PIC_IAE26_TT_AURA[[#This Row],[Durée Formation (Heures)
A saisir ]]*Recensement_CXPI_PIC_IAE26_TT_AURA[[#This Row],[Nombre participants prévisionnels
A saisir ]])</f>
        <v>0</v>
      </c>
      <c r="Q2060" s="8">
        <f>Recensement_CXPI_PIC_IAE26_TT_AURA[[#This Row],[Nombre participants prévisionnels
A saisir ]]*Recensement_CXPI_PIC_IAE26_TT_AURA[[#This Row],[ Montant Frais annexes Total /stagiaire
A saisir]]</f>
        <v>0</v>
      </c>
      <c r="R20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0" s="18">
        <f t="shared" si="32"/>
        <v>0</v>
      </c>
      <c r="T20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V2060))</f>
        <v>0</v>
      </c>
      <c r="U2060" s="8">
        <f>(18*Recensement_CXPI_PIC_IAE26_TT_AURA[[#This Row],[Nombre participants prévisionnels
A saisir ]]*Recensement_CXPI_PIC_IAE26_TT_AURA[[#This Row],[Durée Formation (Heures)
A saisir ]])</f>
        <v>0</v>
      </c>
      <c r="V20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0" s="8"/>
    </row>
    <row r="2061" spans="1:23">
      <c r="A2061" s="11" t="s">
        <v>2126</v>
      </c>
      <c r="B2061" s="12"/>
      <c r="C2061" s="7"/>
      <c r="D2061" s="7"/>
      <c r="E2061" s="30"/>
      <c r="F2061" s="7"/>
      <c r="G2061" s="7"/>
      <c r="H2061" s="7"/>
      <c r="I2061" s="7"/>
      <c r="J2061" s="7"/>
      <c r="K2061" s="7"/>
      <c r="L2061" s="7"/>
      <c r="M2061" s="8"/>
      <c r="N2061" s="8"/>
      <c r="O2061" s="8">
        <f>Recensement_CXPI_PIC_IAE26_TT_AURA[[#This Row],[Taux Horaire
Coût pédagogique/h
A saisir ]]*Recensement_CXPI_PIC_IAE26_TT_AURA[[#This Row],[Durée Formation (Heures)
A saisir ]]*Recensement_CXPI_PIC_IAE26_TT_AURA[[#This Row],[Nombre participants prévisionnels
A saisir ]]</f>
        <v>0</v>
      </c>
      <c r="P2061" s="8">
        <f>(13*Recensement_CXPI_PIC_IAE26_TT_AURA[[#This Row],[Durée Formation (Heures)
A saisir ]]*Recensement_CXPI_PIC_IAE26_TT_AURA[[#This Row],[Nombre participants prévisionnels
A saisir ]])</f>
        <v>0</v>
      </c>
      <c r="Q2061" s="8">
        <f>Recensement_CXPI_PIC_IAE26_TT_AURA[[#This Row],[Nombre participants prévisionnels
A saisir ]]*Recensement_CXPI_PIC_IAE26_TT_AURA[[#This Row],[ Montant Frais annexes Total /stagiaire
A saisir]]</f>
        <v>0</v>
      </c>
      <c r="R20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1" s="18">
        <f t="shared" si="32"/>
        <v>0</v>
      </c>
      <c r="T20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V2061))</f>
        <v>0</v>
      </c>
      <c r="U2061" s="8">
        <f>(18*Recensement_CXPI_PIC_IAE26_TT_AURA[[#This Row],[Nombre participants prévisionnels
A saisir ]]*Recensement_CXPI_PIC_IAE26_TT_AURA[[#This Row],[Durée Formation (Heures)
A saisir ]])</f>
        <v>0</v>
      </c>
      <c r="V20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1" s="8"/>
    </row>
    <row r="2062" spans="1:23">
      <c r="A2062" s="11" t="s">
        <v>2127</v>
      </c>
      <c r="B2062" s="12"/>
      <c r="C2062" s="7"/>
      <c r="D2062" s="7"/>
      <c r="E2062" s="30"/>
      <c r="F2062" s="7"/>
      <c r="G2062" s="7"/>
      <c r="H2062" s="7"/>
      <c r="I2062" s="7"/>
      <c r="J2062" s="7"/>
      <c r="K2062" s="7"/>
      <c r="L2062" s="7"/>
      <c r="M2062" s="8"/>
      <c r="N2062" s="8"/>
      <c r="O2062" s="8">
        <f>Recensement_CXPI_PIC_IAE26_TT_AURA[[#This Row],[Taux Horaire
Coût pédagogique/h
A saisir ]]*Recensement_CXPI_PIC_IAE26_TT_AURA[[#This Row],[Durée Formation (Heures)
A saisir ]]*Recensement_CXPI_PIC_IAE26_TT_AURA[[#This Row],[Nombre participants prévisionnels
A saisir ]]</f>
        <v>0</v>
      </c>
      <c r="P2062" s="8">
        <f>(13*Recensement_CXPI_PIC_IAE26_TT_AURA[[#This Row],[Durée Formation (Heures)
A saisir ]]*Recensement_CXPI_PIC_IAE26_TT_AURA[[#This Row],[Nombre participants prévisionnels
A saisir ]])</f>
        <v>0</v>
      </c>
      <c r="Q2062" s="8">
        <f>Recensement_CXPI_PIC_IAE26_TT_AURA[[#This Row],[Nombre participants prévisionnels
A saisir ]]*Recensement_CXPI_PIC_IAE26_TT_AURA[[#This Row],[ Montant Frais annexes Total /stagiaire
A saisir]]</f>
        <v>0</v>
      </c>
      <c r="R20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2" s="18">
        <f t="shared" si="32"/>
        <v>0</v>
      </c>
      <c r="T20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V2062))</f>
        <v>0</v>
      </c>
      <c r="U2062" s="8">
        <f>(18*Recensement_CXPI_PIC_IAE26_TT_AURA[[#This Row],[Nombre participants prévisionnels
A saisir ]]*Recensement_CXPI_PIC_IAE26_TT_AURA[[#This Row],[Durée Formation (Heures)
A saisir ]])</f>
        <v>0</v>
      </c>
      <c r="V20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2" s="8"/>
    </row>
    <row r="2063" spans="1:23">
      <c r="A2063" s="11" t="s">
        <v>2128</v>
      </c>
      <c r="B2063" s="12"/>
      <c r="C2063" s="7"/>
      <c r="D2063" s="7"/>
      <c r="E2063" s="30"/>
      <c r="F2063" s="7"/>
      <c r="G2063" s="7"/>
      <c r="H2063" s="7"/>
      <c r="I2063" s="7"/>
      <c r="J2063" s="7"/>
      <c r="K2063" s="7"/>
      <c r="L2063" s="7"/>
      <c r="M2063" s="8"/>
      <c r="N2063" s="8"/>
      <c r="O2063" s="8">
        <f>Recensement_CXPI_PIC_IAE26_TT_AURA[[#This Row],[Taux Horaire
Coût pédagogique/h
A saisir ]]*Recensement_CXPI_PIC_IAE26_TT_AURA[[#This Row],[Durée Formation (Heures)
A saisir ]]*Recensement_CXPI_PIC_IAE26_TT_AURA[[#This Row],[Nombre participants prévisionnels
A saisir ]]</f>
        <v>0</v>
      </c>
      <c r="P2063" s="8">
        <f>(13*Recensement_CXPI_PIC_IAE26_TT_AURA[[#This Row],[Durée Formation (Heures)
A saisir ]]*Recensement_CXPI_PIC_IAE26_TT_AURA[[#This Row],[Nombre participants prévisionnels
A saisir ]])</f>
        <v>0</v>
      </c>
      <c r="Q2063" s="8">
        <f>Recensement_CXPI_PIC_IAE26_TT_AURA[[#This Row],[Nombre participants prévisionnels
A saisir ]]*Recensement_CXPI_PIC_IAE26_TT_AURA[[#This Row],[ Montant Frais annexes Total /stagiaire
A saisir]]</f>
        <v>0</v>
      </c>
      <c r="R20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3" s="18">
        <f t="shared" si="32"/>
        <v>0</v>
      </c>
      <c r="T20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V2063))</f>
        <v>0</v>
      </c>
      <c r="U2063" s="8">
        <f>(18*Recensement_CXPI_PIC_IAE26_TT_AURA[[#This Row],[Nombre participants prévisionnels
A saisir ]]*Recensement_CXPI_PIC_IAE26_TT_AURA[[#This Row],[Durée Formation (Heures)
A saisir ]])</f>
        <v>0</v>
      </c>
      <c r="V20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3" s="8"/>
    </row>
    <row r="2064" spans="1:23">
      <c r="A2064" s="11" t="s">
        <v>2129</v>
      </c>
      <c r="B2064" s="12"/>
      <c r="C2064" s="7"/>
      <c r="D2064" s="7"/>
      <c r="E2064" s="30"/>
      <c r="F2064" s="7"/>
      <c r="G2064" s="7"/>
      <c r="H2064" s="7"/>
      <c r="I2064" s="7"/>
      <c r="J2064" s="7"/>
      <c r="K2064" s="7"/>
      <c r="L2064" s="7"/>
      <c r="M2064" s="8"/>
      <c r="N2064" s="8"/>
      <c r="O2064" s="8">
        <f>Recensement_CXPI_PIC_IAE26_TT_AURA[[#This Row],[Taux Horaire
Coût pédagogique/h
A saisir ]]*Recensement_CXPI_PIC_IAE26_TT_AURA[[#This Row],[Durée Formation (Heures)
A saisir ]]*Recensement_CXPI_PIC_IAE26_TT_AURA[[#This Row],[Nombre participants prévisionnels
A saisir ]]</f>
        <v>0</v>
      </c>
      <c r="P2064" s="8">
        <f>(13*Recensement_CXPI_PIC_IAE26_TT_AURA[[#This Row],[Durée Formation (Heures)
A saisir ]]*Recensement_CXPI_PIC_IAE26_TT_AURA[[#This Row],[Nombre participants prévisionnels
A saisir ]])</f>
        <v>0</v>
      </c>
      <c r="Q2064" s="8">
        <f>Recensement_CXPI_PIC_IAE26_TT_AURA[[#This Row],[Nombre participants prévisionnels
A saisir ]]*Recensement_CXPI_PIC_IAE26_TT_AURA[[#This Row],[ Montant Frais annexes Total /stagiaire
A saisir]]</f>
        <v>0</v>
      </c>
      <c r="R20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4" s="18">
        <f t="shared" si="32"/>
        <v>0</v>
      </c>
      <c r="T20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V2064))</f>
        <v>0</v>
      </c>
      <c r="U2064" s="8">
        <f>(18*Recensement_CXPI_PIC_IAE26_TT_AURA[[#This Row],[Nombre participants prévisionnels
A saisir ]]*Recensement_CXPI_PIC_IAE26_TT_AURA[[#This Row],[Durée Formation (Heures)
A saisir ]])</f>
        <v>0</v>
      </c>
      <c r="V20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4" s="8"/>
    </row>
    <row r="2065" spans="1:23">
      <c r="A2065" s="11" t="s">
        <v>2130</v>
      </c>
      <c r="B2065" s="12"/>
      <c r="C2065" s="7"/>
      <c r="D2065" s="7"/>
      <c r="E2065" s="30"/>
      <c r="F2065" s="7"/>
      <c r="G2065" s="7"/>
      <c r="H2065" s="7"/>
      <c r="I2065" s="7"/>
      <c r="J2065" s="7"/>
      <c r="K2065" s="7"/>
      <c r="L2065" s="7"/>
      <c r="M2065" s="8"/>
      <c r="N2065" s="8"/>
      <c r="O2065" s="8">
        <f>Recensement_CXPI_PIC_IAE26_TT_AURA[[#This Row],[Taux Horaire
Coût pédagogique/h
A saisir ]]*Recensement_CXPI_PIC_IAE26_TT_AURA[[#This Row],[Durée Formation (Heures)
A saisir ]]*Recensement_CXPI_PIC_IAE26_TT_AURA[[#This Row],[Nombre participants prévisionnels
A saisir ]]</f>
        <v>0</v>
      </c>
      <c r="P2065" s="8">
        <f>(13*Recensement_CXPI_PIC_IAE26_TT_AURA[[#This Row],[Durée Formation (Heures)
A saisir ]]*Recensement_CXPI_PIC_IAE26_TT_AURA[[#This Row],[Nombre participants prévisionnels
A saisir ]])</f>
        <v>0</v>
      </c>
      <c r="Q2065" s="8">
        <f>Recensement_CXPI_PIC_IAE26_TT_AURA[[#This Row],[Nombre participants prévisionnels
A saisir ]]*Recensement_CXPI_PIC_IAE26_TT_AURA[[#This Row],[ Montant Frais annexes Total /stagiaire
A saisir]]</f>
        <v>0</v>
      </c>
      <c r="R20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5" s="18">
        <f t="shared" si="32"/>
        <v>0</v>
      </c>
      <c r="T20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V2065))</f>
        <v>0</v>
      </c>
      <c r="U2065" s="8">
        <f>(18*Recensement_CXPI_PIC_IAE26_TT_AURA[[#This Row],[Nombre participants prévisionnels
A saisir ]]*Recensement_CXPI_PIC_IAE26_TT_AURA[[#This Row],[Durée Formation (Heures)
A saisir ]])</f>
        <v>0</v>
      </c>
      <c r="V20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5" s="8"/>
    </row>
    <row r="2066" spans="1:23">
      <c r="A2066" s="11" t="s">
        <v>2131</v>
      </c>
      <c r="B2066" s="12"/>
      <c r="C2066" s="7"/>
      <c r="D2066" s="7"/>
      <c r="E2066" s="30"/>
      <c r="F2066" s="7"/>
      <c r="G2066" s="7"/>
      <c r="H2066" s="7"/>
      <c r="I2066" s="7"/>
      <c r="J2066" s="7"/>
      <c r="K2066" s="7"/>
      <c r="L2066" s="7"/>
      <c r="M2066" s="8"/>
      <c r="N2066" s="8"/>
      <c r="O2066" s="8">
        <f>Recensement_CXPI_PIC_IAE26_TT_AURA[[#This Row],[Taux Horaire
Coût pédagogique/h
A saisir ]]*Recensement_CXPI_PIC_IAE26_TT_AURA[[#This Row],[Durée Formation (Heures)
A saisir ]]*Recensement_CXPI_PIC_IAE26_TT_AURA[[#This Row],[Nombre participants prévisionnels
A saisir ]]</f>
        <v>0</v>
      </c>
      <c r="P2066" s="8">
        <f>(13*Recensement_CXPI_PIC_IAE26_TT_AURA[[#This Row],[Durée Formation (Heures)
A saisir ]]*Recensement_CXPI_PIC_IAE26_TT_AURA[[#This Row],[Nombre participants prévisionnels
A saisir ]])</f>
        <v>0</v>
      </c>
      <c r="Q2066" s="8">
        <f>Recensement_CXPI_PIC_IAE26_TT_AURA[[#This Row],[Nombre participants prévisionnels
A saisir ]]*Recensement_CXPI_PIC_IAE26_TT_AURA[[#This Row],[ Montant Frais annexes Total /stagiaire
A saisir]]</f>
        <v>0</v>
      </c>
      <c r="R20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6" s="18">
        <f t="shared" si="32"/>
        <v>0</v>
      </c>
      <c r="T20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V2066))</f>
        <v>0</v>
      </c>
      <c r="U2066" s="8">
        <f>(18*Recensement_CXPI_PIC_IAE26_TT_AURA[[#This Row],[Nombre participants prévisionnels
A saisir ]]*Recensement_CXPI_PIC_IAE26_TT_AURA[[#This Row],[Durée Formation (Heures)
A saisir ]])</f>
        <v>0</v>
      </c>
      <c r="V20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6" s="8"/>
    </row>
    <row r="2067" spans="1:23">
      <c r="A2067" s="11" t="s">
        <v>2132</v>
      </c>
      <c r="B2067" s="12"/>
      <c r="C2067" s="7"/>
      <c r="D2067" s="7"/>
      <c r="E2067" s="30"/>
      <c r="F2067" s="7"/>
      <c r="G2067" s="7"/>
      <c r="H2067" s="7"/>
      <c r="I2067" s="7"/>
      <c r="J2067" s="7"/>
      <c r="K2067" s="7"/>
      <c r="L2067" s="7"/>
      <c r="M2067" s="8"/>
      <c r="N2067" s="8"/>
      <c r="O2067" s="8">
        <f>Recensement_CXPI_PIC_IAE26_TT_AURA[[#This Row],[Taux Horaire
Coût pédagogique/h
A saisir ]]*Recensement_CXPI_PIC_IAE26_TT_AURA[[#This Row],[Durée Formation (Heures)
A saisir ]]*Recensement_CXPI_PIC_IAE26_TT_AURA[[#This Row],[Nombre participants prévisionnels
A saisir ]]</f>
        <v>0</v>
      </c>
      <c r="P2067" s="8">
        <f>(13*Recensement_CXPI_PIC_IAE26_TT_AURA[[#This Row],[Durée Formation (Heures)
A saisir ]]*Recensement_CXPI_PIC_IAE26_TT_AURA[[#This Row],[Nombre participants prévisionnels
A saisir ]])</f>
        <v>0</v>
      </c>
      <c r="Q2067" s="8">
        <f>Recensement_CXPI_PIC_IAE26_TT_AURA[[#This Row],[Nombre participants prévisionnels
A saisir ]]*Recensement_CXPI_PIC_IAE26_TT_AURA[[#This Row],[ Montant Frais annexes Total /stagiaire
A saisir]]</f>
        <v>0</v>
      </c>
      <c r="R20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7" s="18">
        <f t="shared" si="32"/>
        <v>0</v>
      </c>
      <c r="T20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V2067))</f>
        <v>0</v>
      </c>
      <c r="U2067" s="8">
        <f>(18*Recensement_CXPI_PIC_IAE26_TT_AURA[[#This Row],[Nombre participants prévisionnels
A saisir ]]*Recensement_CXPI_PIC_IAE26_TT_AURA[[#This Row],[Durée Formation (Heures)
A saisir ]])</f>
        <v>0</v>
      </c>
      <c r="V20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7" s="8"/>
    </row>
    <row r="2068" spans="1:23">
      <c r="A2068" s="11" t="s">
        <v>2133</v>
      </c>
      <c r="B2068" s="12"/>
      <c r="C2068" s="7"/>
      <c r="D2068" s="7"/>
      <c r="E2068" s="30"/>
      <c r="F2068" s="7"/>
      <c r="G2068" s="7"/>
      <c r="H2068" s="7"/>
      <c r="I2068" s="7"/>
      <c r="J2068" s="7"/>
      <c r="K2068" s="7"/>
      <c r="L2068" s="7"/>
      <c r="M2068" s="8"/>
      <c r="N2068" s="8"/>
      <c r="O2068" s="8">
        <f>Recensement_CXPI_PIC_IAE26_TT_AURA[[#This Row],[Taux Horaire
Coût pédagogique/h
A saisir ]]*Recensement_CXPI_PIC_IAE26_TT_AURA[[#This Row],[Durée Formation (Heures)
A saisir ]]*Recensement_CXPI_PIC_IAE26_TT_AURA[[#This Row],[Nombre participants prévisionnels
A saisir ]]</f>
        <v>0</v>
      </c>
      <c r="P2068" s="8">
        <f>(13*Recensement_CXPI_PIC_IAE26_TT_AURA[[#This Row],[Durée Formation (Heures)
A saisir ]]*Recensement_CXPI_PIC_IAE26_TT_AURA[[#This Row],[Nombre participants prévisionnels
A saisir ]])</f>
        <v>0</v>
      </c>
      <c r="Q2068" s="8">
        <f>Recensement_CXPI_PIC_IAE26_TT_AURA[[#This Row],[Nombre participants prévisionnels
A saisir ]]*Recensement_CXPI_PIC_IAE26_TT_AURA[[#This Row],[ Montant Frais annexes Total /stagiaire
A saisir]]</f>
        <v>0</v>
      </c>
      <c r="R20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8" s="18">
        <f t="shared" si="32"/>
        <v>0</v>
      </c>
      <c r="T20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V2068))</f>
        <v>0</v>
      </c>
      <c r="U2068" s="8">
        <f>(18*Recensement_CXPI_PIC_IAE26_TT_AURA[[#This Row],[Nombre participants prévisionnels
A saisir ]]*Recensement_CXPI_PIC_IAE26_TT_AURA[[#This Row],[Durée Formation (Heures)
A saisir ]])</f>
        <v>0</v>
      </c>
      <c r="V20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8" s="8"/>
    </row>
    <row r="2069" spans="1:23">
      <c r="A2069" s="11" t="s">
        <v>2134</v>
      </c>
      <c r="B2069" s="12"/>
      <c r="C2069" s="7"/>
      <c r="D2069" s="7"/>
      <c r="E2069" s="30"/>
      <c r="F2069" s="7"/>
      <c r="G2069" s="7"/>
      <c r="H2069" s="7"/>
      <c r="I2069" s="7"/>
      <c r="J2069" s="7"/>
      <c r="K2069" s="7"/>
      <c r="L2069" s="7"/>
      <c r="M2069" s="8"/>
      <c r="N2069" s="8"/>
      <c r="O2069" s="8">
        <f>Recensement_CXPI_PIC_IAE26_TT_AURA[[#This Row],[Taux Horaire
Coût pédagogique/h
A saisir ]]*Recensement_CXPI_PIC_IAE26_TT_AURA[[#This Row],[Durée Formation (Heures)
A saisir ]]*Recensement_CXPI_PIC_IAE26_TT_AURA[[#This Row],[Nombre participants prévisionnels
A saisir ]]</f>
        <v>0</v>
      </c>
      <c r="P2069" s="8">
        <f>(13*Recensement_CXPI_PIC_IAE26_TT_AURA[[#This Row],[Durée Formation (Heures)
A saisir ]]*Recensement_CXPI_PIC_IAE26_TT_AURA[[#This Row],[Nombre participants prévisionnels
A saisir ]])</f>
        <v>0</v>
      </c>
      <c r="Q2069" s="8">
        <f>Recensement_CXPI_PIC_IAE26_TT_AURA[[#This Row],[Nombre participants prévisionnels
A saisir ]]*Recensement_CXPI_PIC_IAE26_TT_AURA[[#This Row],[ Montant Frais annexes Total /stagiaire
A saisir]]</f>
        <v>0</v>
      </c>
      <c r="R20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69" s="18">
        <f t="shared" si="32"/>
        <v>0</v>
      </c>
      <c r="T20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V2069))</f>
        <v>0</v>
      </c>
      <c r="U2069" s="8">
        <f>(18*Recensement_CXPI_PIC_IAE26_TT_AURA[[#This Row],[Nombre participants prévisionnels
A saisir ]]*Recensement_CXPI_PIC_IAE26_TT_AURA[[#This Row],[Durée Formation (Heures)
A saisir ]])</f>
        <v>0</v>
      </c>
      <c r="V20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69" s="8"/>
    </row>
    <row r="2070" spans="1:23">
      <c r="A2070" s="11" t="s">
        <v>2135</v>
      </c>
      <c r="B2070" s="12"/>
      <c r="C2070" s="7"/>
      <c r="D2070" s="7"/>
      <c r="E2070" s="30"/>
      <c r="F2070" s="7"/>
      <c r="G2070" s="7"/>
      <c r="H2070" s="7"/>
      <c r="I2070" s="7"/>
      <c r="J2070" s="7"/>
      <c r="K2070" s="7"/>
      <c r="L2070" s="7"/>
      <c r="M2070" s="8"/>
      <c r="N2070" s="8"/>
      <c r="O2070" s="8">
        <f>Recensement_CXPI_PIC_IAE26_TT_AURA[[#This Row],[Taux Horaire
Coût pédagogique/h
A saisir ]]*Recensement_CXPI_PIC_IAE26_TT_AURA[[#This Row],[Durée Formation (Heures)
A saisir ]]*Recensement_CXPI_PIC_IAE26_TT_AURA[[#This Row],[Nombre participants prévisionnels
A saisir ]]</f>
        <v>0</v>
      </c>
      <c r="P2070" s="8">
        <f>(13*Recensement_CXPI_PIC_IAE26_TT_AURA[[#This Row],[Durée Formation (Heures)
A saisir ]]*Recensement_CXPI_PIC_IAE26_TT_AURA[[#This Row],[Nombre participants prévisionnels
A saisir ]])</f>
        <v>0</v>
      </c>
      <c r="Q2070" s="8">
        <f>Recensement_CXPI_PIC_IAE26_TT_AURA[[#This Row],[Nombre participants prévisionnels
A saisir ]]*Recensement_CXPI_PIC_IAE26_TT_AURA[[#This Row],[ Montant Frais annexes Total /stagiaire
A saisir]]</f>
        <v>0</v>
      </c>
      <c r="R20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0" s="18">
        <f t="shared" si="32"/>
        <v>0</v>
      </c>
      <c r="T20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V2070))</f>
        <v>0</v>
      </c>
      <c r="U2070" s="8">
        <f>(18*Recensement_CXPI_PIC_IAE26_TT_AURA[[#This Row],[Nombre participants prévisionnels
A saisir ]]*Recensement_CXPI_PIC_IAE26_TT_AURA[[#This Row],[Durée Formation (Heures)
A saisir ]])</f>
        <v>0</v>
      </c>
      <c r="V20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0" s="8"/>
    </row>
    <row r="2071" spans="1:23">
      <c r="A2071" s="11" t="s">
        <v>2136</v>
      </c>
      <c r="B2071" s="12"/>
      <c r="C2071" s="7"/>
      <c r="D2071" s="7"/>
      <c r="E2071" s="30"/>
      <c r="F2071" s="7"/>
      <c r="G2071" s="7"/>
      <c r="H2071" s="7"/>
      <c r="I2071" s="7"/>
      <c r="J2071" s="7"/>
      <c r="K2071" s="7"/>
      <c r="L2071" s="7"/>
      <c r="M2071" s="8"/>
      <c r="N2071" s="8"/>
      <c r="O2071" s="8">
        <f>Recensement_CXPI_PIC_IAE26_TT_AURA[[#This Row],[Taux Horaire
Coût pédagogique/h
A saisir ]]*Recensement_CXPI_PIC_IAE26_TT_AURA[[#This Row],[Durée Formation (Heures)
A saisir ]]*Recensement_CXPI_PIC_IAE26_TT_AURA[[#This Row],[Nombre participants prévisionnels
A saisir ]]</f>
        <v>0</v>
      </c>
      <c r="P2071" s="8">
        <f>(13*Recensement_CXPI_PIC_IAE26_TT_AURA[[#This Row],[Durée Formation (Heures)
A saisir ]]*Recensement_CXPI_PIC_IAE26_TT_AURA[[#This Row],[Nombre participants prévisionnels
A saisir ]])</f>
        <v>0</v>
      </c>
      <c r="Q2071" s="8">
        <f>Recensement_CXPI_PIC_IAE26_TT_AURA[[#This Row],[Nombre participants prévisionnels
A saisir ]]*Recensement_CXPI_PIC_IAE26_TT_AURA[[#This Row],[ Montant Frais annexes Total /stagiaire
A saisir]]</f>
        <v>0</v>
      </c>
      <c r="R20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1" s="18">
        <f t="shared" si="32"/>
        <v>0</v>
      </c>
      <c r="T20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V2071))</f>
        <v>0</v>
      </c>
      <c r="U2071" s="8">
        <f>(18*Recensement_CXPI_PIC_IAE26_TT_AURA[[#This Row],[Nombre participants prévisionnels
A saisir ]]*Recensement_CXPI_PIC_IAE26_TT_AURA[[#This Row],[Durée Formation (Heures)
A saisir ]])</f>
        <v>0</v>
      </c>
      <c r="V20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1" s="8"/>
    </row>
    <row r="2072" spans="1:23">
      <c r="A2072" s="11" t="s">
        <v>2137</v>
      </c>
      <c r="B2072" s="12"/>
      <c r="C2072" s="7"/>
      <c r="D2072" s="7"/>
      <c r="E2072" s="30"/>
      <c r="F2072" s="7"/>
      <c r="G2072" s="7"/>
      <c r="H2072" s="7"/>
      <c r="I2072" s="7"/>
      <c r="J2072" s="7"/>
      <c r="K2072" s="7"/>
      <c r="L2072" s="7"/>
      <c r="M2072" s="8"/>
      <c r="N2072" s="8"/>
      <c r="O2072" s="8">
        <f>Recensement_CXPI_PIC_IAE26_TT_AURA[[#This Row],[Taux Horaire
Coût pédagogique/h
A saisir ]]*Recensement_CXPI_PIC_IAE26_TT_AURA[[#This Row],[Durée Formation (Heures)
A saisir ]]*Recensement_CXPI_PIC_IAE26_TT_AURA[[#This Row],[Nombre participants prévisionnels
A saisir ]]</f>
        <v>0</v>
      </c>
      <c r="P2072" s="8">
        <f>(13*Recensement_CXPI_PIC_IAE26_TT_AURA[[#This Row],[Durée Formation (Heures)
A saisir ]]*Recensement_CXPI_PIC_IAE26_TT_AURA[[#This Row],[Nombre participants prévisionnels
A saisir ]])</f>
        <v>0</v>
      </c>
      <c r="Q2072" s="8">
        <f>Recensement_CXPI_PIC_IAE26_TT_AURA[[#This Row],[Nombre participants prévisionnels
A saisir ]]*Recensement_CXPI_PIC_IAE26_TT_AURA[[#This Row],[ Montant Frais annexes Total /stagiaire
A saisir]]</f>
        <v>0</v>
      </c>
      <c r="R20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2" s="18">
        <f t="shared" si="32"/>
        <v>0</v>
      </c>
      <c r="T20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V2072))</f>
        <v>0</v>
      </c>
      <c r="U2072" s="8">
        <f>(18*Recensement_CXPI_PIC_IAE26_TT_AURA[[#This Row],[Nombre participants prévisionnels
A saisir ]]*Recensement_CXPI_PIC_IAE26_TT_AURA[[#This Row],[Durée Formation (Heures)
A saisir ]])</f>
        <v>0</v>
      </c>
      <c r="V20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2" s="8"/>
    </row>
    <row r="2073" spans="1:23">
      <c r="A2073" s="11" t="s">
        <v>2138</v>
      </c>
      <c r="B2073" s="12"/>
      <c r="C2073" s="7"/>
      <c r="D2073" s="7"/>
      <c r="E2073" s="30"/>
      <c r="F2073" s="7"/>
      <c r="G2073" s="7"/>
      <c r="H2073" s="7"/>
      <c r="I2073" s="7"/>
      <c r="J2073" s="7"/>
      <c r="K2073" s="7"/>
      <c r="L2073" s="7"/>
      <c r="M2073" s="8"/>
      <c r="N2073" s="8"/>
      <c r="O2073" s="8">
        <f>Recensement_CXPI_PIC_IAE26_TT_AURA[[#This Row],[Taux Horaire
Coût pédagogique/h
A saisir ]]*Recensement_CXPI_PIC_IAE26_TT_AURA[[#This Row],[Durée Formation (Heures)
A saisir ]]*Recensement_CXPI_PIC_IAE26_TT_AURA[[#This Row],[Nombre participants prévisionnels
A saisir ]]</f>
        <v>0</v>
      </c>
      <c r="P2073" s="8">
        <f>(13*Recensement_CXPI_PIC_IAE26_TT_AURA[[#This Row],[Durée Formation (Heures)
A saisir ]]*Recensement_CXPI_PIC_IAE26_TT_AURA[[#This Row],[Nombre participants prévisionnels
A saisir ]])</f>
        <v>0</v>
      </c>
      <c r="Q2073" s="8">
        <f>Recensement_CXPI_PIC_IAE26_TT_AURA[[#This Row],[Nombre participants prévisionnels
A saisir ]]*Recensement_CXPI_PIC_IAE26_TT_AURA[[#This Row],[ Montant Frais annexes Total /stagiaire
A saisir]]</f>
        <v>0</v>
      </c>
      <c r="R20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3" s="18">
        <f t="shared" si="32"/>
        <v>0</v>
      </c>
      <c r="T20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V2073))</f>
        <v>0</v>
      </c>
      <c r="U2073" s="8">
        <f>(18*Recensement_CXPI_PIC_IAE26_TT_AURA[[#This Row],[Nombre participants prévisionnels
A saisir ]]*Recensement_CXPI_PIC_IAE26_TT_AURA[[#This Row],[Durée Formation (Heures)
A saisir ]])</f>
        <v>0</v>
      </c>
      <c r="V20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3" s="8"/>
    </row>
    <row r="2074" spans="1:23">
      <c r="A2074" s="11" t="s">
        <v>2139</v>
      </c>
      <c r="B2074" s="12"/>
      <c r="C2074" s="7"/>
      <c r="D2074" s="7"/>
      <c r="E2074" s="30"/>
      <c r="F2074" s="7"/>
      <c r="G2074" s="7"/>
      <c r="H2074" s="7"/>
      <c r="I2074" s="7"/>
      <c r="J2074" s="7"/>
      <c r="K2074" s="7"/>
      <c r="L2074" s="7"/>
      <c r="M2074" s="8"/>
      <c r="N2074" s="8"/>
      <c r="O2074" s="8">
        <f>Recensement_CXPI_PIC_IAE26_TT_AURA[[#This Row],[Taux Horaire
Coût pédagogique/h
A saisir ]]*Recensement_CXPI_PIC_IAE26_TT_AURA[[#This Row],[Durée Formation (Heures)
A saisir ]]*Recensement_CXPI_PIC_IAE26_TT_AURA[[#This Row],[Nombre participants prévisionnels
A saisir ]]</f>
        <v>0</v>
      </c>
      <c r="P2074" s="8">
        <f>(13*Recensement_CXPI_PIC_IAE26_TT_AURA[[#This Row],[Durée Formation (Heures)
A saisir ]]*Recensement_CXPI_PIC_IAE26_TT_AURA[[#This Row],[Nombre participants prévisionnels
A saisir ]])</f>
        <v>0</v>
      </c>
      <c r="Q2074" s="8">
        <f>Recensement_CXPI_PIC_IAE26_TT_AURA[[#This Row],[Nombre participants prévisionnels
A saisir ]]*Recensement_CXPI_PIC_IAE26_TT_AURA[[#This Row],[ Montant Frais annexes Total /stagiaire
A saisir]]</f>
        <v>0</v>
      </c>
      <c r="R20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4" s="18">
        <f t="shared" si="32"/>
        <v>0</v>
      </c>
      <c r="T20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V2074))</f>
        <v>0</v>
      </c>
      <c r="U2074" s="8">
        <f>(18*Recensement_CXPI_PIC_IAE26_TT_AURA[[#This Row],[Nombre participants prévisionnels
A saisir ]]*Recensement_CXPI_PIC_IAE26_TT_AURA[[#This Row],[Durée Formation (Heures)
A saisir ]])</f>
        <v>0</v>
      </c>
      <c r="V20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4" s="8"/>
    </row>
    <row r="2075" spans="1:23">
      <c r="A2075" s="11" t="s">
        <v>2140</v>
      </c>
      <c r="B2075" s="12"/>
      <c r="C2075" s="7"/>
      <c r="D2075" s="7"/>
      <c r="E2075" s="30"/>
      <c r="F2075" s="7"/>
      <c r="G2075" s="7"/>
      <c r="H2075" s="7"/>
      <c r="I2075" s="7"/>
      <c r="J2075" s="7"/>
      <c r="K2075" s="7"/>
      <c r="L2075" s="7"/>
      <c r="M2075" s="8"/>
      <c r="N2075" s="8"/>
      <c r="O2075" s="8">
        <f>Recensement_CXPI_PIC_IAE26_TT_AURA[[#This Row],[Taux Horaire
Coût pédagogique/h
A saisir ]]*Recensement_CXPI_PIC_IAE26_TT_AURA[[#This Row],[Durée Formation (Heures)
A saisir ]]*Recensement_CXPI_PIC_IAE26_TT_AURA[[#This Row],[Nombre participants prévisionnels
A saisir ]]</f>
        <v>0</v>
      </c>
      <c r="P2075" s="8">
        <f>(13*Recensement_CXPI_PIC_IAE26_TT_AURA[[#This Row],[Durée Formation (Heures)
A saisir ]]*Recensement_CXPI_PIC_IAE26_TT_AURA[[#This Row],[Nombre participants prévisionnels
A saisir ]])</f>
        <v>0</v>
      </c>
      <c r="Q2075" s="8">
        <f>Recensement_CXPI_PIC_IAE26_TT_AURA[[#This Row],[Nombre participants prévisionnels
A saisir ]]*Recensement_CXPI_PIC_IAE26_TT_AURA[[#This Row],[ Montant Frais annexes Total /stagiaire
A saisir]]</f>
        <v>0</v>
      </c>
      <c r="R20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5" s="18">
        <f t="shared" si="32"/>
        <v>0</v>
      </c>
      <c r="T20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V2075))</f>
        <v>0</v>
      </c>
      <c r="U2075" s="8">
        <f>(18*Recensement_CXPI_PIC_IAE26_TT_AURA[[#This Row],[Nombre participants prévisionnels
A saisir ]]*Recensement_CXPI_PIC_IAE26_TT_AURA[[#This Row],[Durée Formation (Heures)
A saisir ]])</f>
        <v>0</v>
      </c>
      <c r="V20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5" s="8"/>
    </row>
    <row r="2076" spans="1:23">
      <c r="A2076" s="11" t="s">
        <v>2141</v>
      </c>
      <c r="B2076" s="12"/>
      <c r="C2076" s="7"/>
      <c r="D2076" s="7"/>
      <c r="E2076" s="30"/>
      <c r="F2076" s="7"/>
      <c r="G2076" s="7"/>
      <c r="H2076" s="7"/>
      <c r="I2076" s="7"/>
      <c r="J2076" s="7"/>
      <c r="K2076" s="7"/>
      <c r="L2076" s="7"/>
      <c r="M2076" s="8"/>
      <c r="N2076" s="8"/>
      <c r="O2076" s="8">
        <f>Recensement_CXPI_PIC_IAE26_TT_AURA[[#This Row],[Taux Horaire
Coût pédagogique/h
A saisir ]]*Recensement_CXPI_PIC_IAE26_TT_AURA[[#This Row],[Durée Formation (Heures)
A saisir ]]*Recensement_CXPI_PIC_IAE26_TT_AURA[[#This Row],[Nombre participants prévisionnels
A saisir ]]</f>
        <v>0</v>
      </c>
      <c r="P2076" s="8">
        <f>(13*Recensement_CXPI_PIC_IAE26_TT_AURA[[#This Row],[Durée Formation (Heures)
A saisir ]]*Recensement_CXPI_PIC_IAE26_TT_AURA[[#This Row],[Nombre participants prévisionnels
A saisir ]])</f>
        <v>0</v>
      </c>
      <c r="Q2076" s="8">
        <f>Recensement_CXPI_PIC_IAE26_TT_AURA[[#This Row],[Nombre participants prévisionnels
A saisir ]]*Recensement_CXPI_PIC_IAE26_TT_AURA[[#This Row],[ Montant Frais annexes Total /stagiaire
A saisir]]</f>
        <v>0</v>
      </c>
      <c r="R20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6" s="18">
        <f t="shared" si="32"/>
        <v>0</v>
      </c>
      <c r="T20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V2076))</f>
        <v>0</v>
      </c>
      <c r="U2076" s="8">
        <f>(18*Recensement_CXPI_PIC_IAE26_TT_AURA[[#This Row],[Nombre participants prévisionnels
A saisir ]]*Recensement_CXPI_PIC_IAE26_TT_AURA[[#This Row],[Durée Formation (Heures)
A saisir ]])</f>
        <v>0</v>
      </c>
      <c r="V20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6" s="8"/>
    </row>
    <row r="2077" spans="1:23">
      <c r="A2077" s="11" t="s">
        <v>2142</v>
      </c>
      <c r="B2077" s="12"/>
      <c r="C2077" s="7"/>
      <c r="D2077" s="7"/>
      <c r="E2077" s="30"/>
      <c r="F2077" s="7"/>
      <c r="G2077" s="7"/>
      <c r="H2077" s="7"/>
      <c r="I2077" s="7"/>
      <c r="J2077" s="7"/>
      <c r="K2077" s="7"/>
      <c r="L2077" s="7"/>
      <c r="M2077" s="8"/>
      <c r="N2077" s="8"/>
      <c r="O2077" s="8">
        <f>Recensement_CXPI_PIC_IAE26_TT_AURA[[#This Row],[Taux Horaire
Coût pédagogique/h
A saisir ]]*Recensement_CXPI_PIC_IAE26_TT_AURA[[#This Row],[Durée Formation (Heures)
A saisir ]]*Recensement_CXPI_PIC_IAE26_TT_AURA[[#This Row],[Nombre participants prévisionnels
A saisir ]]</f>
        <v>0</v>
      </c>
      <c r="P2077" s="8">
        <f>(13*Recensement_CXPI_PIC_IAE26_TT_AURA[[#This Row],[Durée Formation (Heures)
A saisir ]]*Recensement_CXPI_PIC_IAE26_TT_AURA[[#This Row],[Nombre participants prévisionnels
A saisir ]])</f>
        <v>0</v>
      </c>
      <c r="Q2077" s="8">
        <f>Recensement_CXPI_PIC_IAE26_TT_AURA[[#This Row],[Nombre participants prévisionnels
A saisir ]]*Recensement_CXPI_PIC_IAE26_TT_AURA[[#This Row],[ Montant Frais annexes Total /stagiaire
A saisir]]</f>
        <v>0</v>
      </c>
      <c r="R20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7" s="18">
        <f t="shared" si="32"/>
        <v>0</v>
      </c>
      <c r="T20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V2077))</f>
        <v>0</v>
      </c>
      <c r="U2077" s="8">
        <f>(18*Recensement_CXPI_PIC_IAE26_TT_AURA[[#This Row],[Nombre participants prévisionnels
A saisir ]]*Recensement_CXPI_PIC_IAE26_TT_AURA[[#This Row],[Durée Formation (Heures)
A saisir ]])</f>
        <v>0</v>
      </c>
      <c r="V20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7" s="8"/>
    </row>
    <row r="2078" spans="1:23">
      <c r="A2078" s="11" t="s">
        <v>2143</v>
      </c>
      <c r="B2078" s="12"/>
      <c r="C2078" s="7"/>
      <c r="D2078" s="7"/>
      <c r="E2078" s="30"/>
      <c r="F2078" s="7"/>
      <c r="G2078" s="7"/>
      <c r="H2078" s="7"/>
      <c r="I2078" s="7"/>
      <c r="J2078" s="7"/>
      <c r="K2078" s="7"/>
      <c r="L2078" s="7"/>
      <c r="M2078" s="8"/>
      <c r="N2078" s="8"/>
      <c r="O2078" s="8">
        <f>Recensement_CXPI_PIC_IAE26_TT_AURA[[#This Row],[Taux Horaire
Coût pédagogique/h
A saisir ]]*Recensement_CXPI_PIC_IAE26_TT_AURA[[#This Row],[Durée Formation (Heures)
A saisir ]]*Recensement_CXPI_PIC_IAE26_TT_AURA[[#This Row],[Nombre participants prévisionnels
A saisir ]]</f>
        <v>0</v>
      </c>
      <c r="P2078" s="8">
        <f>(13*Recensement_CXPI_PIC_IAE26_TT_AURA[[#This Row],[Durée Formation (Heures)
A saisir ]]*Recensement_CXPI_PIC_IAE26_TT_AURA[[#This Row],[Nombre participants prévisionnels
A saisir ]])</f>
        <v>0</v>
      </c>
      <c r="Q2078" s="8">
        <f>Recensement_CXPI_PIC_IAE26_TT_AURA[[#This Row],[Nombre participants prévisionnels
A saisir ]]*Recensement_CXPI_PIC_IAE26_TT_AURA[[#This Row],[ Montant Frais annexes Total /stagiaire
A saisir]]</f>
        <v>0</v>
      </c>
      <c r="R20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8" s="18">
        <f t="shared" si="32"/>
        <v>0</v>
      </c>
      <c r="T20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V2078))</f>
        <v>0</v>
      </c>
      <c r="U2078" s="8">
        <f>(18*Recensement_CXPI_PIC_IAE26_TT_AURA[[#This Row],[Nombre participants prévisionnels
A saisir ]]*Recensement_CXPI_PIC_IAE26_TT_AURA[[#This Row],[Durée Formation (Heures)
A saisir ]])</f>
        <v>0</v>
      </c>
      <c r="V20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8" s="8"/>
    </row>
    <row r="2079" spans="1:23">
      <c r="A2079" s="11" t="s">
        <v>2144</v>
      </c>
      <c r="B2079" s="12"/>
      <c r="C2079" s="7"/>
      <c r="D2079" s="7"/>
      <c r="E2079" s="30"/>
      <c r="F2079" s="7"/>
      <c r="G2079" s="7"/>
      <c r="H2079" s="7"/>
      <c r="I2079" s="7"/>
      <c r="J2079" s="7"/>
      <c r="K2079" s="7"/>
      <c r="L2079" s="7"/>
      <c r="M2079" s="8"/>
      <c r="N2079" s="8"/>
      <c r="O2079" s="8">
        <f>Recensement_CXPI_PIC_IAE26_TT_AURA[[#This Row],[Taux Horaire
Coût pédagogique/h
A saisir ]]*Recensement_CXPI_PIC_IAE26_TT_AURA[[#This Row],[Durée Formation (Heures)
A saisir ]]*Recensement_CXPI_PIC_IAE26_TT_AURA[[#This Row],[Nombre participants prévisionnels
A saisir ]]</f>
        <v>0</v>
      </c>
      <c r="P2079" s="8">
        <f>(13*Recensement_CXPI_PIC_IAE26_TT_AURA[[#This Row],[Durée Formation (Heures)
A saisir ]]*Recensement_CXPI_PIC_IAE26_TT_AURA[[#This Row],[Nombre participants prévisionnels
A saisir ]])</f>
        <v>0</v>
      </c>
      <c r="Q2079" s="8">
        <f>Recensement_CXPI_PIC_IAE26_TT_AURA[[#This Row],[Nombre participants prévisionnels
A saisir ]]*Recensement_CXPI_PIC_IAE26_TT_AURA[[#This Row],[ Montant Frais annexes Total /stagiaire
A saisir]]</f>
        <v>0</v>
      </c>
      <c r="R20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79" s="18">
        <f t="shared" si="32"/>
        <v>0</v>
      </c>
      <c r="T20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V2079))</f>
        <v>0</v>
      </c>
      <c r="U2079" s="8">
        <f>(18*Recensement_CXPI_PIC_IAE26_TT_AURA[[#This Row],[Nombre participants prévisionnels
A saisir ]]*Recensement_CXPI_PIC_IAE26_TT_AURA[[#This Row],[Durée Formation (Heures)
A saisir ]])</f>
        <v>0</v>
      </c>
      <c r="V20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79" s="8"/>
    </row>
    <row r="2080" spans="1:23">
      <c r="A2080" s="11" t="s">
        <v>2145</v>
      </c>
      <c r="B2080" s="12"/>
      <c r="C2080" s="7"/>
      <c r="D2080" s="7"/>
      <c r="E2080" s="30"/>
      <c r="F2080" s="7"/>
      <c r="G2080" s="7"/>
      <c r="H2080" s="7"/>
      <c r="I2080" s="7"/>
      <c r="J2080" s="7"/>
      <c r="K2080" s="7"/>
      <c r="L2080" s="7"/>
      <c r="M2080" s="8"/>
      <c r="N2080" s="8"/>
      <c r="O2080" s="8">
        <f>Recensement_CXPI_PIC_IAE26_TT_AURA[[#This Row],[Taux Horaire
Coût pédagogique/h
A saisir ]]*Recensement_CXPI_PIC_IAE26_TT_AURA[[#This Row],[Durée Formation (Heures)
A saisir ]]*Recensement_CXPI_PIC_IAE26_TT_AURA[[#This Row],[Nombre participants prévisionnels
A saisir ]]</f>
        <v>0</v>
      </c>
      <c r="P2080" s="8">
        <f>(13*Recensement_CXPI_PIC_IAE26_TT_AURA[[#This Row],[Durée Formation (Heures)
A saisir ]]*Recensement_CXPI_PIC_IAE26_TT_AURA[[#This Row],[Nombre participants prévisionnels
A saisir ]])</f>
        <v>0</v>
      </c>
      <c r="Q2080" s="8">
        <f>Recensement_CXPI_PIC_IAE26_TT_AURA[[#This Row],[Nombre participants prévisionnels
A saisir ]]*Recensement_CXPI_PIC_IAE26_TT_AURA[[#This Row],[ Montant Frais annexes Total /stagiaire
A saisir]]</f>
        <v>0</v>
      </c>
      <c r="R20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0" s="18">
        <f t="shared" si="32"/>
        <v>0</v>
      </c>
      <c r="T20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V2080))</f>
        <v>0</v>
      </c>
      <c r="U2080" s="8">
        <f>(18*Recensement_CXPI_PIC_IAE26_TT_AURA[[#This Row],[Nombre participants prévisionnels
A saisir ]]*Recensement_CXPI_PIC_IAE26_TT_AURA[[#This Row],[Durée Formation (Heures)
A saisir ]])</f>
        <v>0</v>
      </c>
      <c r="V20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0" s="8"/>
    </row>
    <row r="2081" spans="1:23">
      <c r="A2081" s="11" t="s">
        <v>2146</v>
      </c>
      <c r="B2081" s="12"/>
      <c r="C2081" s="7"/>
      <c r="D2081" s="7"/>
      <c r="E2081" s="30"/>
      <c r="F2081" s="7"/>
      <c r="G2081" s="7"/>
      <c r="H2081" s="7"/>
      <c r="I2081" s="7"/>
      <c r="J2081" s="7"/>
      <c r="K2081" s="7"/>
      <c r="L2081" s="7"/>
      <c r="M2081" s="8"/>
      <c r="N2081" s="8"/>
      <c r="O2081" s="8">
        <f>Recensement_CXPI_PIC_IAE26_TT_AURA[[#This Row],[Taux Horaire
Coût pédagogique/h
A saisir ]]*Recensement_CXPI_PIC_IAE26_TT_AURA[[#This Row],[Durée Formation (Heures)
A saisir ]]*Recensement_CXPI_PIC_IAE26_TT_AURA[[#This Row],[Nombre participants prévisionnels
A saisir ]]</f>
        <v>0</v>
      </c>
      <c r="P2081" s="8">
        <f>(13*Recensement_CXPI_PIC_IAE26_TT_AURA[[#This Row],[Durée Formation (Heures)
A saisir ]]*Recensement_CXPI_PIC_IAE26_TT_AURA[[#This Row],[Nombre participants prévisionnels
A saisir ]])</f>
        <v>0</v>
      </c>
      <c r="Q2081" s="8">
        <f>Recensement_CXPI_PIC_IAE26_TT_AURA[[#This Row],[Nombre participants prévisionnels
A saisir ]]*Recensement_CXPI_PIC_IAE26_TT_AURA[[#This Row],[ Montant Frais annexes Total /stagiaire
A saisir]]</f>
        <v>0</v>
      </c>
      <c r="R20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1" s="18">
        <f t="shared" si="32"/>
        <v>0</v>
      </c>
      <c r="T20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V2081))</f>
        <v>0</v>
      </c>
      <c r="U2081" s="8">
        <f>(18*Recensement_CXPI_PIC_IAE26_TT_AURA[[#This Row],[Nombre participants prévisionnels
A saisir ]]*Recensement_CXPI_PIC_IAE26_TT_AURA[[#This Row],[Durée Formation (Heures)
A saisir ]])</f>
        <v>0</v>
      </c>
      <c r="V20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1" s="8"/>
    </row>
    <row r="2082" spans="1:23">
      <c r="A2082" s="11" t="s">
        <v>2147</v>
      </c>
      <c r="B2082" s="12"/>
      <c r="C2082" s="7"/>
      <c r="D2082" s="7"/>
      <c r="E2082" s="30"/>
      <c r="F2082" s="7"/>
      <c r="G2082" s="7"/>
      <c r="H2082" s="7"/>
      <c r="I2082" s="7"/>
      <c r="J2082" s="7"/>
      <c r="K2082" s="7"/>
      <c r="L2082" s="7"/>
      <c r="M2082" s="8"/>
      <c r="N2082" s="8"/>
      <c r="O2082" s="8">
        <f>Recensement_CXPI_PIC_IAE26_TT_AURA[[#This Row],[Taux Horaire
Coût pédagogique/h
A saisir ]]*Recensement_CXPI_PIC_IAE26_TT_AURA[[#This Row],[Durée Formation (Heures)
A saisir ]]*Recensement_CXPI_PIC_IAE26_TT_AURA[[#This Row],[Nombre participants prévisionnels
A saisir ]]</f>
        <v>0</v>
      </c>
      <c r="P2082" s="8">
        <f>(13*Recensement_CXPI_PIC_IAE26_TT_AURA[[#This Row],[Durée Formation (Heures)
A saisir ]]*Recensement_CXPI_PIC_IAE26_TT_AURA[[#This Row],[Nombre participants prévisionnels
A saisir ]])</f>
        <v>0</v>
      </c>
      <c r="Q2082" s="8">
        <f>Recensement_CXPI_PIC_IAE26_TT_AURA[[#This Row],[Nombre participants prévisionnels
A saisir ]]*Recensement_CXPI_PIC_IAE26_TT_AURA[[#This Row],[ Montant Frais annexes Total /stagiaire
A saisir]]</f>
        <v>0</v>
      </c>
      <c r="R20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2" s="18">
        <f t="shared" si="32"/>
        <v>0</v>
      </c>
      <c r="T20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V2082))</f>
        <v>0</v>
      </c>
      <c r="U2082" s="8">
        <f>(18*Recensement_CXPI_PIC_IAE26_TT_AURA[[#This Row],[Nombre participants prévisionnels
A saisir ]]*Recensement_CXPI_PIC_IAE26_TT_AURA[[#This Row],[Durée Formation (Heures)
A saisir ]])</f>
        <v>0</v>
      </c>
      <c r="V20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2" s="8"/>
    </row>
    <row r="2083" spans="1:23">
      <c r="A2083" s="11" t="s">
        <v>2148</v>
      </c>
      <c r="B2083" s="12"/>
      <c r="C2083" s="7"/>
      <c r="D2083" s="7"/>
      <c r="E2083" s="30"/>
      <c r="F2083" s="7"/>
      <c r="G2083" s="7"/>
      <c r="H2083" s="7"/>
      <c r="I2083" s="7"/>
      <c r="J2083" s="7"/>
      <c r="K2083" s="7"/>
      <c r="L2083" s="7"/>
      <c r="M2083" s="8"/>
      <c r="N2083" s="8"/>
      <c r="O2083" s="8">
        <f>Recensement_CXPI_PIC_IAE26_TT_AURA[[#This Row],[Taux Horaire
Coût pédagogique/h
A saisir ]]*Recensement_CXPI_PIC_IAE26_TT_AURA[[#This Row],[Durée Formation (Heures)
A saisir ]]*Recensement_CXPI_PIC_IAE26_TT_AURA[[#This Row],[Nombre participants prévisionnels
A saisir ]]</f>
        <v>0</v>
      </c>
      <c r="P2083" s="8">
        <f>(13*Recensement_CXPI_PIC_IAE26_TT_AURA[[#This Row],[Durée Formation (Heures)
A saisir ]]*Recensement_CXPI_PIC_IAE26_TT_AURA[[#This Row],[Nombre participants prévisionnels
A saisir ]])</f>
        <v>0</v>
      </c>
      <c r="Q2083" s="8">
        <f>Recensement_CXPI_PIC_IAE26_TT_AURA[[#This Row],[Nombre participants prévisionnels
A saisir ]]*Recensement_CXPI_PIC_IAE26_TT_AURA[[#This Row],[ Montant Frais annexes Total /stagiaire
A saisir]]</f>
        <v>0</v>
      </c>
      <c r="R20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3" s="18">
        <f t="shared" si="32"/>
        <v>0</v>
      </c>
      <c r="T20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V2083))</f>
        <v>0</v>
      </c>
      <c r="U2083" s="8">
        <f>(18*Recensement_CXPI_PIC_IAE26_TT_AURA[[#This Row],[Nombre participants prévisionnels
A saisir ]]*Recensement_CXPI_PIC_IAE26_TT_AURA[[#This Row],[Durée Formation (Heures)
A saisir ]])</f>
        <v>0</v>
      </c>
      <c r="V20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3" s="8"/>
    </row>
    <row r="2084" spans="1:23">
      <c r="A2084" s="11" t="s">
        <v>2149</v>
      </c>
      <c r="B2084" s="12"/>
      <c r="C2084" s="7"/>
      <c r="D2084" s="7"/>
      <c r="E2084" s="30"/>
      <c r="F2084" s="7"/>
      <c r="G2084" s="7"/>
      <c r="H2084" s="7"/>
      <c r="I2084" s="7"/>
      <c r="J2084" s="7"/>
      <c r="K2084" s="7"/>
      <c r="L2084" s="7"/>
      <c r="M2084" s="8"/>
      <c r="N2084" s="8"/>
      <c r="O2084" s="8">
        <f>Recensement_CXPI_PIC_IAE26_TT_AURA[[#This Row],[Taux Horaire
Coût pédagogique/h
A saisir ]]*Recensement_CXPI_PIC_IAE26_TT_AURA[[#This Row],[Durée Formation (Heures)
A saisir ]]*Recensement_CXPI_PIC_IAE26_TT_AURA[[#This Row],[Nombre participants prévisionnels
A saisir ]]</f>
        <v>0</v>
      </c>
      <c r="P2084" s="8">
        <f>(13*Recensement_CXPI_PIC_IAE26_TT_AURA[[#This Row],[Durée Formation (Heures)
A saisir ]]*Recensement_CXPI_PIC_IAE26_TT_AURA[[#This Row],[Nombre participants prévisionnels
A saisir ]])</f>
        <v>0</v>
      </c>
      <c r="Q2084" s="8">
        <f>Recensement_CXPI_PIC_IAE26_TT_AURA[[#This Row],[Nombre participants prévisionnels
A saisir ]]*Recensement_CXPI_PIC_IAE26_TT_AURA[[#This Row],[ Montant Frais annexes Total /stagiaire
A saisir]]</f>
        <v>0</v>
      </c>
      <c r="R20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4" s="18">
        <f t="shared" si="32"/>
        <v>0</v>
      </c>
      <c r="T20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V2084))</f>
        <v>0</v>
      </c>
      <c r="U2084" s="8">
        <f>(18*Recensement_CXPI_PIC_IAE26_TT_AURA[[#This Row],[Nombre participants prévisionnels
A saisir ]]*Recensement_CXPI_PIC_IAE26_TT_AURA[[#This Row],[Durée Formation (Heures)
A saisir ]])</f>
        <v>0</v>
      </c>
      <c r="V20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4" s="8"/>
    </row>
    <row r="2085" spans="1:23">
      <c r="A2085" s="11" t="s">
        <v>2150</v>
      </c>
      <c r="B2085" s="12"/>
      <c r="C2085" s="7"/>
      <c r="D2085" s="7"/>
      <c r="E2085" s="30"/>
      <c r="F2085" s="7"/>
      <c r="G2085" s="7"/>
      <c r="H2085" s="7"/>
      <c r="I2085" s="7"/>
      <c r="J2085" s="7"/>
      <c r="K2085" s="7"/>
      <c r="L2085" s="7"/>
      <c r="M2085" s="8"/>
      <c r="N2085" s="8"/>
      <c r="O2085" s="8">
        <f>Recensement_CXPI_PIC_IAE26_TT_AURA[[#This Row],[Taux Horaire
Coût pédagogique/h
A saisir ]]*Recensement_CXPI_PIC_IAE26_TT_AURA[[#This Row],[Durée Formation (Heures)
A saisir ]]*Recensement_CXPI_PIC_IAE26_TT_AURA[[#This Row],[Nombre participants prévisionnels
A saisir ]]</f>
        <v>0</v>
      </c>
      <c r="P2085" s="8">
        <f>(13*Recensement_CXPI_PIC_IAE26_TT_AURA[[#This Row],[Durée Formation (Heures)
A saisir ]]*Recensement_CXPI_PIC_IAE26_TT_AURA[[#This Row],[Nombre participants prévisionnels
A saisir ]])</f>
        <v>0</v>
      </c>
      <c r="Q2085" s="8">
        <f>Recensement_CXPI_PIC_IAE26_TT_AURA[[#This Row],[Nombre participants prévisionnels
A saisir ]]*Recensement_CXPI_PIC_IAE26_TT_AURA[[#This Row],[ Montant Frais annexes Total /stagiaire
A saisir]]</f>
        <v>0</v>
      </c>
      <c r="R20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5" s="18">
        <f t="shared" si="32"/>
        <v>0</v>
      </c>
      <c r="T20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V2085))</f>
        <v>0</v>
      </c>
      <c r="U2085" s="8">
        <f>(18*Recensement_CXPI_PIC_IAE26_TT_AURA[[#This Row],[Nombre participants prévisionnels
A saisir ]]*Recensement_CXPI_PIC_IAE26_TT_AURA[[#This Row],[Durée Formation (Heures)
A saisir ]])</f>
        <v>0</v>
      </c>
      <c r="V20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5" s="8"/>
    </row>
    <row r="2086" spans="1:23">
      <c r="A2086" s="11" t="s">
        <v>2151</v>
      </c>
      <c r="B2086" s="12"/>
      <c r="C2086" s="7"/>
      <c r="D2086" s="7"/>
      <c r="E2086" s="30"/>
      <c r="F2086" s="7"/>
      <c r="G2086" s="7"/>
      <c r="H2086" s="7"/>
      <c r="I2086" s="7"/>
      <c r="J2086" s="7"/>
      <c r="K2086" s="7"/>
      <c r="L2086" s="7"/>
      <c r="M2086" s="8"/>
      <c r="N2086" s="8"/>
      <c r="O2086" s="8">
        <f>Recensement_CXPI_PIC_IAE26_TT_AURA[[#This Row],[Taux Horaire
Coût pédagogique/h
A saisir ]]*Recensement_CXPI_PIC_IAE26_TT_AURA[[#This Row],[Durée Formation (Heures)
A saisir ]]*Recensement_CXPI_PIC_IAE26_TT_AURA[[#This Row],[Nombre participants prévisionnels
A saisir ]]</f>
        <v>0</v>
      </c>
      <c r="P2086" s="8">
        <f>(13*Recensement_CXPI_PIC_IAE26_TT_AURA[[#This Row],[Durée Formation (Heures)
A saisir ]]*Recensement_CXPI_PIC_IAE26_TT_AURA[[#This Row],[Nombre participants prévisionnels
A saisir ]])</f>
        <v>0</v>
      </c>
      <c r="Q2086" s="8">
        <f>Recensement_CXPI_PIC_IAE26_TT_AURA[[#This Row],[Nombre participants prévisionnels
A saisir ]]*Recensement_CXPI_PIC_IAE26_TT_AURA[[#This Row],[ Montant Frais annexes Total /stagiaire
A saisir]]</f>
        <v>0</v>
      </c>
      <c r="R20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6" s="18">
        <f t="shared" si="32"/>
        <v>0</v>
      </c>
      <c r="T20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V2086))</f>
        <v>0</v>
      </c>
      <c r="U2086" s="8">
        <f>(18*Recensement_CXPI_PIC_IAE26_TT_AURA[[#This Row],[Nombre participants prévisionnels
A saisir ]]*Recensement_CXPI_PIC_IAE26_TT_AURA[[#This Row],[Durée Formation (Heures)
A saisir ]])</f>
        <v>0</v>
      </c>
      <c r="V20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6" s="8"/>
    </row>
    <row r="2087" spans="1:23">
      <c r="A2087" s="11" t="s">
        <v>2152</v>
      </c>
      <c r="B2087" s="12"/>
      <c r="C2087" s="7"/>
      <c r="D2087" s="7"/>
      <c r="E2087" s="30"/>
      <c r="F2087" s="7"/>
      <c r="G2087" s="7"/>
      <c r="H2087" s="7"/>
      <c r="I2087" s="7"/>
      <c r="J2087" s="7"/>
      <c r="K2087" s="7"/>
      <c r="L2087" s="7"/>
      <c r="M2087" s="8"/>
      <c r="N2087" s="8"/>
      <c r="O2087" s="8">
        <f>Recensement_CXPI_PIC_IAE26_TT_AURA[[#This Row],[Taux Horaire
Coût pédagogique/h
A saisir ]]*Recensement_CXPI_PIC_IAE26_TT_AURA[[#This Row],[Durée Formation (Heures)
A saisir ]]*Recensement_CXPI_PIC_IAE26_TT_AURA[[#This Row],[Nombre participants prévisionnels
A saisir ]]</f>
        <v>0</v>
      </c>
      <c r="P2087" s="8">
        <f>(13*Recensement_CXPI_PIC_IAE26_TT_AURA[[#This Row],[Durée Formation (Heures)
A saisir ]]*Recensement_CXPI_PIC_IAE26_TT_AURA[[#This Row],[Nombre participants prévisionnels
A saisir ]])</f>
        <v>0</v>
      </c>
      <c r="Q2087" s="8">
        <f>Recensement_CXPI_PIC_IAE26_TT_AURA[[#This Row],[Nombre participants prévisionnels
A saisir ]]*Recensement_CXPI_PIC_IAE26_TT_AURA[[#This Row],[ Montant Frais annexes Total /stagiaire
A saisir]]</f>
        <v>0</v>
      </c>
      <c r="R20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7" s="18">
        <f t="shared" si="32"/>
        <v>0</v>
      </c>
      <c r="T20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V2087))</f>
        <v>0</v>
      </c>
      <c r="U2087" s="8">
        <f>(18*Recensement_CXPI_PIC_IAE26_TT_AURA[[#This Row],[Nombre participants prévisionnels
A saisir ]]*Recensement_CXPI_PIC_IAE26_TT_AURA[[#This Row],[Durée Formation (Heures)
A saisir ]])</f>
        <v>0</v>
      </c>
      <c r="V20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7" s="8"/>
    </row>
    <row r="2088" spans="1:23">
      <c r="A2088" s="11" t="s">
        <v>2153</v>
      </c>
      <c r="B2088" s="12"/>
      <c r="C2088" s="7"/>
      <c r="D2088" s="7"/>
      <c r="E2088" s="30"/>
      <c r="F2088" s="7"/>
      <c r="G2088" s="7"/>
      <c r="H2088" s="7"/>
      <c r="I2088" s="7"/>
      <c r="J2088" s="7"/>
      <c r="K2088" s="7"/>
      <c r="L2088" s="7"/>
      <c r="M2088" s="8"/>
      <c r="N2088" s="8"/>
      <c r="O2088" s="8">
        <f>Recensement_CXPI_PIC_IAE26_TT_AURA[[#This Row],[Taux Horaire
Coût pédagogique/h
A saisir ]]*Recensement_CXPI_PIC_IAE26_TT_AURA[[#This Row],[Durée Formation (Heures)
A saisir ]]*Recensement_CXPI_PIC_IAE26_TT_AURA[[#This Row],[Nombre participants prévisionnels
A saisir ]]</f>
        <v>0</v>
      </c>
      <c r="P2088" s="8">
        <f>(13*Recensement_CXPI_PIC_IAE26_TT_AURA[[#This Row],[Durée Formation (Heures)
A saisir ]]*Recensement_CXPI_PIC_IAE26_TT_AURA[[#This Row],[Nombre participants prévisionnels
A saisir ]])</f>
        <v>0</v>
      </c>
      <c r="Q2088" s="8">
        <f>Recensement_CXPI_PIC_IAE26_TT_AURA[[#This Row],[Nombre participants prévisionnels
A saisir ]]*Recensement_CXPI_PIC_IAE26_TT_AURA[[#This Row],[ Montant Frais annexes Total /stagiaire
A saisir]]</f>
        <v>0</v>
      </c>
      <c r="R20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8" s="18">
        <f t="shared" si="32"/>
        <v>0</v>
      </c>
      <c r="T20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V2088))</f>
        <v>0</v>
      </c>
      <c r="U2088" s="8">
        <f>(18*Recensement_CXPI_PIC_IAE26_TT_AURA[[#This Row],[Nombre participants prévisionnels
A saisir ]]*Recensement_CXPI_PIC_IAE26_TT_AURA[[#This Row],[Durée Formation (Heures)
A saisir ]])</f>
        <v>0</v>
      </c>
      <c r="V20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8" s="8"/>
    </row>
    <row r="2089" spans="1:23">
      <c r="A2089" s="11" t="s">
        <v>2154</v>
      </c>
      <c r="B2089" s="12"/>
      <c r="C2089" s="7"/>
      <c r="D2089" s="7"/>
      <c r="E2089" s="30"/>
      <c r="F2089" s="7"/>
      <c r="G2089" s="7"/>
      <c r="H2089" s="7"/>
      <c r="I2089" s="7"/>
      <c r="J2089" s="7"/>
      <c r="K2089" s="7"/>
      <c r="L2089" s="7"/>
      <c r="M2089" s="8"/>
      <c r="N2089" s="8"/>
      <c r="O2089" s="8">
        <f>Recensement_CXPI_PIC_IAE26_TT_AURA[[#This Row],[Taux Horaire
Coût pédagogique/h
A saisir ]]*Recensement_CXPI_PIC_IAE26_TT_AURA[[#This Row],[Durée Formation (Heures)
A saisir ]]*Recensement_CXPI_PIC_IAE26_TT_AURA[[#This Row],[Nombre participants prévisionnels
A saisir ]]</f>
        <v>0</v>
      </c>
      <c r="P2089" s="8">
        <f>(13*Recensement_CXPI_PIC_IAE26_TT_AURA[[#This Row],[Durée Formation (Heures)
A saisir ]]*Recensement_CXPI_PIC_IAE26_TT_AURA[[#This Row],[Nombre participants prévisionnels
A saisir ]])</f>
        <v>0</v>
      </c>
      <c r="Q2089" s="8">
        <f>Recensement_CXPI_PIC_IAE26_TT_AURA[[#This Row],[Nombre participants prévisionnels
A saisir ]]*Recensement_CXPI_PIC_IAE26_TT_AURA[[#This Row],[ Montant Frais annexes Total /stagiaire
A saisir]]</f>
        <v>0</v>
      </c>
      <c r="R20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89" s="18">
        <f t="shared" si="32"/>
        <v>0</v>
      </c>
      <c r="T20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V2089))</f>
        <v>0</v>
      </c>
      <c r="U2089" s="8">
        <f>(18*Recensement_CXPI_PIC_IAE26_TT_AURA[[#This Row],[Nombre participants prévisionnels
A saisir ]]*Recensement_CXPI_PIC_IAE26_TT_AURA[[#This Row],[Durée Formation (Heures)
A saisir ]])</f>
        <v>0</v>
      </c>
      <c r="V20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89" s="8"/>
    </row>
    <row r="2090" spans="1:23">
      <c r="A2090" s="11" t="s">
        <v>2155</v>
      </c>
      <c r="B2090" s="12"/>
      <c r="C2090" s="7"/>
      <c r="D2090" s="7"/>
      <c r="E2090" s="30"/>
      <c r="F2090" s="7"/>
      <c r="G2090" s="7"/>
      <c r="H2090" s="7"/>
      <c r="I2090" s="7"/>
      <c r="J2090" s="7"/>
      <c r="K2090" s="7"/>
      <c r="L2090" s="7"/>
      <c r="M2090" s="8"/>
      <c r="N2090" s="8"/>
      <c r="O2090" s="8">
        <f>Recensement_CXPI_PIC_IAE26_TT_AURA[[#This Row],[Taux Horaire
Coût pédagogique/h
A saisir ]]*Recensement_CXPI_PIC_IAE26_TT_AURA[[#This Row],[Durée Formation (Heures)
A saisir ]]*Recensement_CXPI_PIC_IAE26_TT_AURA[[#This Row],[Nombre participants prévisionnels
A saisir ]]</f>
        <v>0</v>
      </c>
      <c r="P2090" s="8">
        <f>(13*Recensement_CXPI_PIC_IAE26_TT_AURA[[#This Row],[Durée Formation (Heures)
A saisir ]]*Recensement_CXPI_PIC_IAE26_TT_AURA[[#This Row],[Nombre participants prévisionnels
A saisir ]])</f>
        <v>0</v>
      </c>
      <c r="Q2090" s="8">
        <f>Recensement_CXPI_PIC_IAE26_TT_AURA[[#This Row],[Nombre participants prévisionnels
A saisir ]]*Recensement_CXPI_PIC_IAE26_TT_AURA[[#This Row],[ Montant Frais annexes Total /stagiaire
A saisir]]</f>
        <v>0</v>
      </c>
      <c r="R20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0" s="18">
        <f t="shared" si="32"/>
        <v>0</v>
      </c>
      <c r="T20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V2090))</f>
        <v>0</v>
      </c>
      <c r="U2090" s="8">
        <f>(18*Recensement_CXPI_PIC_IAE26_TT_AURA[[#This Row],[Nombre participants prévisionnels
A saisir ]]*Recensement_CXPI_PIC_IAE26_TT_AURA[[#This Row],[Durée Formation (Heures)
A saisir ]])</f>
        <v>0</v>
      </c>
      <c r="V20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0" s="8"/>
    </row>
    <row r="2091" spans="1:23">
      <c r="A2091" s="11" t="s">
        <v>2156</v>
      </c>
      <c r="B2091" s="12"/>
      <c r="C2091" s="7"/>
      <c r="D2091" s="7"/>
      <c r="E2091" s="30"/>
      <c r="F2091" s="7"/>
      <c r="G2091" s="7"/>
      <c r="H2091" s="7"/>
      <c r="I2091" s="7"/>
      <c r="J2091" s="7"/>
      <c r="K2091" s="7"/>
      <c r="L2091" s="7"/>
      <c r="M2091" s="8"/>
      <c r="N2091" s="8"/>
      <c r="O2091" s="8">
        <f>Recensement_CXPI_PIC_IAE26_TT_AURA[[#This Row],[Taux Horaire
Coût pédagogique/h
A saisir ]]*Recensement_CXPI_PIC_IAE26_TT_AURA[[#This Row],[Durée Formation (Heures)
A saisir ]]*Recensement_CXPI_PIC_IAE26_TT_AURA[[#This Row],[Nombre participants prévisionnels
A saisir ]]</f>
        <v>0</v>
      </c>
      <c r="P2091" s="8">
        <f>(13*Recensement_CXPI_PIC_IAE26_TT_AURA[[#This Row],[Durée Formation (Heures)
A saisir ]]*Recensement_CXPI_PIC_IAE26_TT_AURA[[#This Row],[Nombre participants prévisionnels
A saisir ]])</f>
        <v>0</v>
      </c>
      <c r="Q2091" s="8">
        <f>Recensement_CXPI_PIC_IAE26_TT_AURA[[#This Row],[Nombre participants prévisionnels
A saisir ]]*Recensement_CXPI_PIC_IAE26_TT_AURA[[#This Row],[ Montant Frais annexes Total /stagiaire
A saisir]]</f>
        <v>0</v>
      </c>
      <c r="R20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1" s="18">
        <f t="shared" si="32"/>
        <v>0</v>
      </c>
      <c r="T20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V2091))</f>
        <v>0</v>
      </c>
      <c r="U2091" s="8">
        <f>(18*Recensement_CXPI_PIC_IAE26_TT_AURA[[#This Row],[Nombre participants prévisionnels
A saisir ]]*Recensement_CXPI_PIC_IAE26_TT_AURA[[#This Row],[Durée Formation (Heures)
A saisir ]])</f>
        <v>0</v>
      </c>
      <c r="V20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1" s="8"/>
    </row>
    <row r="2092" spans="1:23">
      <c r="A2092" s="11" t="s">
        <v>2157</v>
      </c>
      <c r="B2092" s="12"/>
      <c r="C2092" s="7"/>
      <c r="D2092" s="7"/>
      <c r="E2092" s="30"/>
      <c r="F2092" s="7"/>
      <c r="G2092" s="7"/>
      <c r="H2092" s="7"/>
      <c r="I2092" s="7"/>
      <c r="J2092" s="7"/>
      <c r="K2092" s="7"/>
      <c r="L2092" s="7"/>
      <c r="M2092" s="8"/>
      <c r="N2092" s="8"/>
      <c r="O2092" s="8">
        <f>Recensement_CXPI_PIC_IAE26_TT_AURA[[#This Row],[Taux Horaire
Coût pédagogique/h
A saisir ]]*Recensement_CXPI_PIC_IAE26_TT_AURA[[#This Row],[Durée Formation (Heures)
A saisir ]]*Recensement_CXPI_PIC_IAE26_TT_AURA[[#This Row],[Nombre participants prévisionnels
A saisir ]]</f>
        <v>0</v>
      </c>
      <c r="P2092" s="8">
        <f>(13*Recensement_CXPI_PIC_IAE26_TT_AURA[[#This Row],[Durée Formation (Heures)
A saisir ]]*Recensement_CXPI_PIC_IAE26_TT_AURA[[#This Row],[Nombre participants prévisionnels
A saisir ]])</f>
        <v>0</v>
      </c>
      <c r="Q2092" s="8">
        <f>Recensement_CXPI_PIC_IAE26_TT_AURA[[#This Row],[Nombre participants prévisionnels
A saisir ]]*Recensement_CXPI_PIC_IAE26_TT_AURA[[#This Row],[ Montant Frais annexes Total /stagiaire
A saisir]]</f>
        <v>0</v>
      </c>
      <c r="R20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2" s="18">
        <f t="shared" si="32"/>
        <v>0</v>
      </c>
      <c r="T20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V2092))</f>
        <v>0</v>
      </c>
      <c r="U2092" s="8">
        <f>(18*Recensement_CXPI_PIC_IAE26_TT_AURA[[#This Row],[Nombre participants prévisionnels
A saisir ]]*Recensement_CXPI_PIC_IAE26_TT_AURA[[#This Row],[Durée Formation (Heures)
A saisir ]])</f>
        <v>0</v>
      </c>
      <c r="V20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2" s="8"/>
    </row>
    <row r="2093" spans="1:23">
      <c r="A2093" s="11" t="s">
        <v>2158</v>
      </c>
      <c r="B2093" s="12"/>
      <c r="C2093" s="7"/>
      <c r="D2093" s="7"/>
      <c r="E2093" s="30"/>
      <c r="F2093" s="7"/>
      <c r="G2093" s="7"/>
      <c r="H2093" s="7"/>
      <c r="I2093" s="7"/>
      <c r="J2093" s="7"/>
      <c r="K2093" s="7"/>
      <c r="L2093" s="7"/>
      <c r="M2093" s="8"/>
      <c r="N2093" s="8"/>
      <c r="O2093" s="8">
        <f>Recensement_CXPI_PIC_IAE26_TT_AURA[[#This Row],[Taux Horaire
Coût pédagogique/h
A saisir ]]*Recensement_CXPI_PIC_IAE26_TT_AURA[[#This Row],[Durée Formation (Heures)
A saisir ]]*Recensement_CXPI_PIC_IAE26_TT_AURA[[#This Row],[Nombre participants prévisionnels
A saisir ]]</f>
        <v>0</v>
      </c>
      <c r="P2093" s="8">
        <f>(13*Recensement_CXPI_PIC_IAE26_TT_AURA[[#This Row],[Durée Formation (Heures)
A saisir ]]*Recensement_CXPI_PIC_IAE26_TT_AURA[[#This Row],[Nombre participants prévisionnels
A saisir ]])</f>
        <v>0</v>
      </c>
      <c r="Q2093" s="8">
        <f>Recensement_CXPI_PIC_IAE26_TT_AURA[[#This Row],[Nombre participants prévisionnels
A saisir ]]*Recensement_CXPI_PIC_IAE26_TT_AURA[[#This Row],[ Montant Frais annexes Total /stagiaire
A saisir]]</f>
        <v>0</v>
      </c>
      <c r="R20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3" s="18">
        <f t="shared" si="32"/>
        <v>0</v>
      </c>
      <c r="T20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V2093))</f>
        <v>0</v>
      </c>
      <c r="U2093" s="8">
        <f>(18*Recensement_CXPI_PIC_IAE26_TT_AURA[[#This Row],[Nombre participants prévisionnels
A saisir ]]*Recensement_CXPI_PIC_IAE26_TT_AURA[[#This Row],[Durée Formation (Heures)
A saisir ]])</f>
        <v>0</v>
      </c>
      <c r="V20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3" s="8"/>
    </row>
    <row r="2094" spans="1:23">
      <c r="A2094" s="11" t="s">
        <v>2159</v>
      </c>
      <c r="B2094" s="12"/>
      <c r="C2094" s="7"/>
      <c r="D2094" s="7"/>
      <c r="E2094" s="30"/>
      <c r="F2094" s="7"/>
      <c r="G2094" s="7"/>
      <c r="H2094" s="7"/>
      <c r="I2094" s="7"/>
      <c r="J2094" s="7"/>
      <c r="K2094" s="7"/>
      <c r="L2094" s="7"/>
      <c r="M2094" s="8"/>
      <c r="N2094" s="8"/>
      <c r="O2094" s="8">
        <f>Recensement_CXPI_PIC_IAE26_TT_AURA[[#This Row],[Taux Horaire
Coût pédagogique/h
A saisir ]]*Recensement_CXPI_PIC_IAE26_TT_AURA[[#This Row],[Durée Formation (Heures)
A saisir ]]*Recensement_CXPI_PIC_IAE26_TT_AURA[[#This Row],[Nombre participants prévisionnels
A saisir ]]</f>
        <v>0</v>
      </c>
      <c r="P2094" s="8">
        <f>(13*Recensement_CXPI_PIC_IAE26_TT_AURA[[#This Row],[Durée Formation (Heures)
A saisir ]]*Recensement_CXPI_PIC_IAE26_TT_AURA[[#This Row],[Nombre participants prévisionnels
A saisir ]])</f>
        <v>0</v>
      </c>
      <c r="Q2094" s="8">
        <f>Recensement_CXPI_PIC_IAE26_TT_AURA[[#This Row],[Nombre participants prévisionnels
A saisir ]]*Recensement_CXPI_PIC_IAE26_TT_AURA[[#This Row],[ Montant Frais annexes Total /stagiaire
A saisir]]</f>
        <v>0</v>
      </c>
      <c r="R20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4" s="18">
        <f t="shared" si="32"/>
        <v>0</v>
      </c>
      <c r="T20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V2094))</f>
        <v>0</v>
      </c>
      <c r="U2094" s="8">
        <f>(18*Recensement_CXPI_PIC_IAE26_TT_AURA[[#This Row],[Nombre participants prévisionnels
A saisir ]]*Recensement_CXPI_PIC_IAE26_TT_AURA[[#This Row],[Durée Formation (Heures)
A saisir ]])</f>
        <v>0</v>
      </c>
      <c r="V20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4" s="8"/>
    </row>
    <row r="2095" spans="1:23">
      <c r="A2095" s="11" t="s">
        <v>2160</v>
      </c>
      <c r="B2095" s="12"/>
      <c r="C2095" s="7"/>
      <c r="D2095" s="7"/>
      <c r="E2095" s="30"/>
      <c r="F2095" s="7"/>
      <c r="G2095" s="7"/>
      <c r="H2095" s="7"/>
      <c r="I2095" s="7"/>
      <c r="J2095" s="7"/>
      <c r="K2095" s="7"/>
      <c r="L2095" s="7"/>
      <c r="M2095" s="8"/>
      <c r="N2095" s="8"/>
      <c r="O2095" s="8">
        <f>Recensement_CXPI_PIC_IAE26_TT_AURA[[#This Row],[Taux Horaire
Coût pédagogique/h
A saisir ]]*Recensement_CXPI_PIC_IAE26_TT_AURA[[#This Row],[Durée Formation (Heures)
A saisir ]]*Recensement_CXPI_PIC_IAE26_TT_AURA[[#This Row],[Nombre participants prévisionnels
A saisir ]]</f>
        <v>0</v>
      </c>
      <c r="P2095" s="8">
        <f>(13*Recensement_CXPI_PIC_IAE26_TT_AURA[[#This Row],[Durée Formation (Heures)
A saisir ]]*Recensement_CXPI_PIC_IAE26_TT_AURA[[#This Row],[Nombre participants prévisionnels
A saisir ]])</f>
        <v>0</v>
      </c>
      <c r="Q2095" s="8">
        <f>Recensement_CXPI_PIC_IAE26_TT_AURA[[#This Row],[Nombre participants prévisionnels
A saisir ]]*Recensement_CXPI_PIC_IAE26_TT_AURA[[#This Row],[ Montant Frais annexes Total /stagiaire
A saisir]]</f>
        <v>0</v>
      </c>
      <c r="R20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5" s="18">
        <f t="shared" si="32"/>
        <v>0</v>
      </c>
      <c r="T20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V2095))</f>
        <v>0</v>
      </c>
      <c r="U2095" s="8">
        <f>(18*Recensement_CXPI_PIC_IAE26_TT_AURA[[#This Row],[Nombre participants prévisionnels
A saisir ]]*Recensement_CXPI_PIC_IAE26_TT_AURA[[#This Row],[Durée Formation (Heures)
A saisir ]])</f>
        <v>0</v>
      </c>
      <c r="V20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5" s="8"/>
    </row>
    <row r="2096" spans="1:23">
      <c r="A2096" s="11" t="s">
        <v>2161</v>
      </c>
      <c r="B2096" s="12"/>
      <c r="C2096" s="7"/>
      <c r="D2096" s="7"/>
      <c r="E2096" s="30"/>
      <c r="F2096" s="7"/>
      <c r="G2096" s="7"/>
      <c r="H2096" s="7"/>
      <c r="I2096" s="7"/>
      <c r="J2096" s="7"/>
      <c r="K2096" s="7"/>
      <c r="L2096" s="7"/>
      <c r="M2096" s="8"/>
      <c r="N2096" s="8"/>
      <c r="O2096" s="8">
        <f>Recensement_CXPI_PIC_IAE26_TT_AURA[[#This Row],[Taux Horaire
Coût pédagogique/h
A saisir ]]*Recensement_CXPI_PIC_IAE26_TT_AURA[[#This Row],[Durée Formation (Heures)
A saisir ]]*Recensement_CXPI_PIC_IAE26_TT_AURA[[#This Row],[Nombre participants prévisionnels
A saisir ]]</f>
        <v>0</v>
      </c>
      <c r="P2096" s="8">
        <f>(13*Recensement_CXPI_PIC_IAE26_TT_AURA[[#This Row],[Durée Formation (Heures)
A saisir ]]*Recensement_CXPI_PIC_IAE26_TT_AURA[[#This Row],[Nombre participants prévisionnels
A saisir ]])</f>
        <v>0</v>
      </c>
      <c r="Q2096" s="8">
        <f>Recensement_CXPI_PIC_IAE26_TT_AURA[[#This Row],[Nombre participants prévisionnels
A saisir ]]*Recensement_CXPI_PIC_IAE26_TT_AURA[[#This Row],[ Montant Frais annexes Total /stagiaire
A saisir]]</f>
        <v>0</v>
      </c>
      <c r="R20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6" s="18">
        <f t="shared" si="32"/>
        <v>0</v>
      </c>
      <c r="T20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V2096))</f>
        <v>0</v>
      </c>
      <c r="U2096" s="8">
        <f>(18*Recensement_CXPI_PIC_IAE26_TT_AURA[[#This Row],[Nombre participants prévisionnels
A saisir ]]*Recensement_CXPI_PIC_IAE26_TT_AURA[[#This Row],[Durée Formation (Heures)
A saisir ]])</f>
        <v>0</v>
      </c>
      <c r="V20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6" s="8"/>
    </row>
    <row r="2097" spans="1:23">
      <c r="A2097" s="11" t="s">
        <v>2162</v>
      </c>
      <c r="B2097" s="12"/>
      <c r="C2097" s="7"/>
      <c r="D2097" s="7"/>
      <c r="E2097" s="30"/>
      <c r="F2097" s="7"/>
      <c r="G2097" s="7"/>
      <c r="H2097" s="7"/>
      <c r="I2097" s="7"/>
      <c r="J2097" s="7"/>
      <c r="K2097" s="7"/>
      <c r="L2097" s="7"/>
      <c r="M2097" s="8"/>
      <c r="N2097" s="8"/>
      <c r="O2097" s="8">
        <f>Recensement_CXPI_PIC_IAE26_TT_AURA[[#This Row],[Taux Horaire
Coût pédagogique/h
A saisir ]]*Recensement_CXPI_PIC_IAE26_TT_AURA[[#This Row],[Durée Formation (Heures)
A saisir ]]*Recensement_CXPI_PIC_IAE26_TT_AURA[[#This Row],[Nombre participants prévisionnels
A saisir ]]</f>
        <v>0</v>
      </c>
      <c r="P2097" s="8">
        <f>(13*Recensement_CXPI_PIC_IAE26_TT_AURA[[#This Row],[Durée Formation (Heures)
A saisir ]]*Recensement_CXPI_PIC_IAE26_TT_AURA[[#This Row],[Nombre participants prévisionnels
A saisir ]])</f>
        <v>0</v>
      </c>
      <c r="Q2097" s="8">
        <f>Recensement_CXPI_PIC_IAE26_TT_AURA[[#This Row],[Nombre participants prévisionnels
A saisir ]]*Recensement_CXPI_PIC_IAE26_TT_AURA[[#This Row],[ Montant Frais annexes Total /stagiaire
A saisir]]</f>
        <v>0</v>
      </c>
      <c r="R20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7" s="18">
        <f t="shared" si="32"/>
        <v>0</v>
      </c>
      <c r="T20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V2097))</f>
        <v>0</v>
      </c>
      <c r="U2097" s="8">
        <f>(18*Recensement_CXPI_PIC_IAE26_TT_AURA[[#This Row],[Nombre participants prévisionnels
A saisir ]]*Recensement_CXPI_PIC_IAE26_TT_AURA[[#This Row],[Durée Formation (Heures)
A saisir ]])</f>
        <v>0</v>
      </c>
      <c r="V20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7" s="8"/>
    </row>
    <row r="2098" spans="1:23">
      <c r="A2098" s="11" t="s">
        <v>2163</v>
      </c>
      <c r="B2098" s="12"/>
      <c r="C2098" s="7"/>
      <c r="D2098" s="7"/>
      <c r="E2098" s="30"/>
      <c r="F2098" s="7"/>
      <c r="G2098" s="7"/>
      <c r="H2098" s="7"/>
      <c r="I2098" s="7"/>
      <c r="J2098" s="7"/>
      <c r="K2098" s="7"/>
      <c r="L2098" s="7"/>
      <c r="M2098" s="8"/>
      <c r="N2098" s="8"/>
      <c r="O2098" s="8">
        <f>Recensement_CXPI_PIC_IAE26_TT_AURA[[#This Row],[Taux Horaire
Coût pédagogique/h
A saisir ]]*Recensement_CXPI_PIC_IAE26_TT_AURA[[#This Row],[Durée Formation (Heures)
A saisir ]]*Recensement_CXPI_PIC_IAE26_TT_AURA[[#This Row],[Nombre participants prévisionnels
A saisir ]]</f>
        <v>0</v>
      </c>
      <c r="P2098" s="8">
        <f>(13*Recensement_CXPI_PIC_IAE26_TT_AURA[[#This Row],[Durée Formation (Heures)
A saisir ]]*Recensement_CXPI_PIC_IAE26_TT_AURA[[#This Row],[Nombre participants prévisionnels
A saisir ]])</f>
        <v>0</v>
      </c>
      <c r="Q2098" s="8">
        <f>Recensement_CXPI_PIC_IAE26_TT_AURA[[#This Row],[Nombre participants prévisionnels
A saisir ]]*Recensement_CXPI_PIC_IAE26_TT_AURA[[#This Row],[ Montant Frais annexes Total /stagiaire
A saisir]]</f>
        <v>0</v>
      </c>
      <c r="R20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8" s="18">
        <f t="shared" si="32"/>
        <v>0</v>
      </c>
      <c r="T20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V2098))</f>
        <v>0</v>
      </c>
      <c r="U2098" s="8">
        <f>(18*Recensement_CXPI_PIC_IAE26_TT_AURA[[#This Row],[Nombre participants prévisionnels
A saisir ]]*Recensement_CXPI_PIC_IAE26_TT_AURA[[#This Row],[Durée Formation (Heures)
A saisir ]])</f>
        <v>0</v>
      </c>
      <c r="V20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8" s="8"/>
    </row>
    <row r="2099" spans="1:23">
      <c r="A2099" s="11" t="s">
        <v>2164</v>
      </c>
      <c r="B2099" s="12"/>
      <c r="C2099" s="7"/>
      <c r="D2099" s="7"/>
      <c r="E2099" s="30"/>
      <c r="F2099" s="7"/>
      <c r="G2099" s="7"/>
      <c r="H2099" s="7"/>
      <c r="I2099" s="7"/>
      <c r="J2099" s="7"/>
      <c r="K2099" s="7"/>
      <c r="L2099" s="7"/>
      <c r="M2099" s="8"/>
      <c r="N2099" s="8"/>
      <c r="O2099" s="8">
        <f>Recensement_CXPI_PIC_IAE26_TT_AURA[[#This Row],[Taux Horaire
Coût pédagogique/h
A saisir ]]*Recensement_CXPI_PIC_IAE26_TT_AURA[[#This Row],[Durée Formation (Heures)
A saisir ]]*Recensement_CXPI_PIC_IAE26_TT_AURA[[#This Row],[Nombre participants prévisionnels
A saisir ]]</f>
        <v>0</v>
      </c>
      <c r="P2099" s="8">
        <f>(13*Recensement_CXPI_PIC_IAE26_TT_AURA[[#This Row],[Durée Formation (Heures)
A saisir ]]*Recensement_CXPI_PIC_IAE26_TT_AURA[[#This Row],[Nombre participants prévisionnels
A saisir ]])</f>
        <v>0</v>
      </c>
      <c r="Q2099" s="8">
        <f>Recensement_CXPI_PIC_IAE26_TT_AURA[[#This Row],[Nombre participants prévisionnels
A saisir ]]*Recensement_CXPI_PIC_IAE26_TT_AURA[[#This Row],[ Montant Frais annexes Total /stagiaire
A saisir]]</f>
        <v>0</v>
      </c>
      <c r="R20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099" s="18">
        <f t="shared" si="32"/>
        <v>0</v>
      </c>
      <c r="T20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V2099))</f>
        <v>0</v>
      </c>
      <c r="U2099" s="8">
        <f>(18*Recensement_CXPI_PIC_IAE26_TT_AURA[[#This Row],[Nombre participants prévisionnels
A saisir ]]*Recensement_CXPI_PIC_IAE26_TT_AURA[[#This Row],[Durée Formation (Heures)
A saisir ]])</f>
        <v>0</v>
      </c>
      <c r="V20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099" s="8"/>
    </row>
    <row r="2100" spans="1:23">
      <c r="A2100" s="11" t="s">
        <v>2165</v>
      </c>
      <c r="B2100" s="12"/>
      <c r="C2100" s="7"/>
      <c r="D2100" s="7"/>
      <c r="E2100" s="30"/>
      <c r="F2100" s="7"/>
      <c r="G2100" s="7"/>
      <c r="H2100" s="7"/>
      <c r="I2100" s="7"/>
      <c r="J2100" s="7"/>
      <c r="K2100" s="7"/>
      <c r="L2100" s="7"/>
      <c r="M2100" s="8"/>
      <c r="N2100" s="8"/>
      <c r="O2100" s="8">
        <f>Recensement_CXPI_PIC_IAE26_TT_AURA[[#This Row],[Taux Horaire
Coût pédagogique/h
A saisir ]]*Recensement_CXPI_PIC_IAE26_TT_AURA[[#This Row],[Durée Formation (Heures)
A saisir ]]*Recensement_CXPI_PIC_IAE26_TT_AURA[[#This Row],[Nombre participants prévisionnels
A saisir ]]</f>
        <v>0</v>
      </c>
      <c r="P2100" s="8">
        <f>(13*Recensement_CXPI_PIC_IAE26_TT_AURA[[#This Row],[Durée Formation (Heures)
A saisir ]]*Recensement_CXPI_PIC_IAE26_TT_AURA[[#This Row],[Nombre participants prévisionnels
A saisir ]])</f>
        <v>0</v>
      </c>
      <c r="Q2100" s="8">
        <f>Recensement_CXPI_PIC_IAE26_TT_AURA[[#This Row],[Nombre participants prévisionnels
A saisir ]]*Recensement_CXPI_PIC_IAE26_TT_AURA[[#This Row],[ Montant Frais annexes Total /stagiaire
A saisir]]</f>
        <v>0</v>
      </c>
      <c r="R21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0" s="18">
        <f t="shared" si="32"/>
        <v>0</v>
      </c>
      <c r="T21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V2100))</f>
        <v>0</v>
      </c>
      <c r="U2100" s="8">
        <f>(18*Recensement_CXPI_PIC_IAE26_TT_AURA[[#This Row],[Nombre participants prévisionnels
A saisir ]]*Recensement_CXPI_PIC_IAE26_TT_AURA[[#This Row],[Durée Formation (Heures)
A saisir ]])</f>
        <v>0</v>
      </c>
      <c r="V21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0" s="8"/>
    </row>
    <row r="2101" spans="1:23">
      <c r="A2101" s="11" t="s">
        <v>2166</v>
      </c>
      <c r="B2101" s="12"/>
      <c r="C2101" s="7"/>
      <c r="D2101" s="7"/>
      <c r="E2101" s="30"/>
      <c r="F2101" s="7"/>
      <c r="G2101" s="7"/>
      <c r="H2101" s="7"/>
      <c r="I2101" s="7"/>
      <c r="J2101" s="7"/>
      <c r="K2101" s="7"/>
      <c r="L2101" s="7"/>
      <c r="M2101" s="8"/>
      <c r="N2101" s="8"/>
      <c r="O2101" s="8">
        <f>Recensement_CXPI_PIC_IAE26_TT_AURA[[#This Row],[Taux Horaire
Coût pédagogique/h
A saisir ]]*Recensement_CXPI_PIC_IAE26_TT_AURA[[#This Row],[Durée Formation (Heures)
A saisir ]]*Recensement_CXPI_PIC_IAE26_TT_AURA[[#This Row],[Nombre participants prévisionnels
A saisir ]]</f>
        <v>0</v>
      </c>
      <c r="P2101" s="8">
        <f>(13*Recensement_CXPI_PIC_IAE26_TT_AURA[[#This Row],[Durée Formation (Heures)
A saisir ]]*Recensement_CXPI_PIC_IAE26_TT_AURA[[#This Row],[Nombre participants prévisionnels
A saisir ]])</f>
        <v>0</v>
      </c>
      <c r="Q2101" s="8">
        <f>Recensement_CXPI_PIC_IAE26_TT_AURA[[#This Row],[Nombre participants prévisionnels
A saisir ]]*Recensement_CXPI_PIC_IAE26_TT_AURA[[#This Row],[ Montant Frais annexes Total /stagiaire
A saisir]]</f>
        <v>0</v>
      </c>
      <c r="R21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1" s="18">
        <f t="shared" si="32"/>
        <v>0</v>
      </c>
      <c r="T21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V2101))</f>
        <v>0</v>
      </c>
      <c r="U2101" s="8">
        <f>(18*Recensement_CXPI_PIC_IAE26_TT_AURA[[#This Row],[Nombre participants prévisionnels
A saisir ]]*Recensement_CXPI_PIC_IAE26_TT_AURA[[#This Row],[Durée Formation (Heures)
A saisir ]])</f>
        <v>0</v>
      </c>
      <c r="V21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1" s="8"/>
    </row>
    <row r="2102" spans="1:23">
      <c r="A2102" s="11" t="s">
        <v>2167</v>
      </c>
      <c r="B2102" s="12"/>
      <c r="C2102" s="7"/>
      <c r="D2102" s="7"/>
      <c r="E2102" s="30"/>
      <c r="F2102" s="7"/>
      <c r="G2102" s="7"/>
      <c r="H2102" s="7"/>
      <c r="I2102" s="7"/>
      <c r="J2102" s="7"/>
      <c r="K2102" s="7"/>
      <c r="L2102" s="7"/>
      <c r="M2102" s="8"/>
      <c r="N2102" s="8"/>
      <c r="O2102" s="8">
        <f>Recensement_CXPI_PIC_IAE26_TT_AURA[[#This Row],[Taux Horaire
Coût pédagogique/h
A saisir ]]*Recensement_CXPI_PIC_IAE26_TT_AURA[[#This Row],[Durée Formation (Heures)
A saisir ]]*Recensement_CXPI_PIC_IAE26_TT_AURA[[#This Row],[Nombre participants prévisionnels
A saisir ]]</f>
        <v>0</v>
      </c>
      <c r="P2102" s="8">
        <f>(13*Recensement_CXPI_PIC_IAE26_TT_AURA[[#This Row],[Durée Formation (Heures)
A saisir ]]*Recensement_CXPI_PIC_IAE26_TT_AURA[[#This Row],[Nombre participants prévisionnels
A saisir ]])</f>
        <v>0</v>
      </c>
      <c r="Q2102" s="8">
        <f>Recensement_CXPI_PIC_IAE26_TT_AURA[[#This Row],[Nombre participants prévisionnels
A saisir ]]*Recensement_CXPI_PIC_IAE26_TT_AURA[[#This Row],[ Montant Frais annexes Total /stagiaire
A saisir]]</f>
        <v>0</v>
      </c>
      <c r="R21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2" s="18">
        <f t="shared" si="32"/>
        <v>0</v>
      </c>
      <c r="T21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V2102))</f>
        <v>0</v>
      </c>
      <c r="U2102" s="8">
        <f>(18*Recensement_CXPI_PIC_IAE26_TT_AURA[[#This Row],[Nombre participants prévisionnels
A saisir ]]*Recensement_CXPI_PIC_IAE26_TT_AURA[[#This Row],[Durée Formation (Heures)
A saisir ]])</f>
        <v>0</v>
      </c>
      <c r="V21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2" s="8"/>
    </row>
    <row r="2103" spans="1:23">
      <c r="A2103" s="11" t="s">
        <v>2168</v>
      </c>
      <c r="B2103" s="12"/>
      <c r="C2103" s="7"/>
      <c r="D2103" s="7"/>
      <c r="E2103" s="30"/>
      <c r="F2103" s="7"/>
      <c r="G2103" s="7"/>
      <c r="H2103" s="7"/>
      <c r="I2103" s="7"/>
      <c r="J2103" s="7"/>
      <c r="K2103" s="7"/>
      <c r="L2103" s="7"/>
      <c r="M2103" s="8"/>
      <c r="N2103" s="8"/>
      <c r="O2103" s="8">
        <f>Recensement_CXPI_PIC_IAE26_TT_AURA[[#This Row],[Taux Horaire
Coût pédagogique/h
A saisir ]]*Recensement_CXPI_PIC_IAE26_TT_AURA[[#This Row],[Durée Formation (Heures)
A saisir ]]*Recensement_CXPI_PIC_IAE26_TT_AURA[[#This Row],[Nombre participants prévisionnels
A saisir ]]</f>
        <v>0</v>
      </c>
      <c r="P2103" s="8">
        <f>(13*Recensement_CXPI_PIC_IAE26_TT_AURA[[#This Row],[Durée Formation (Heures)
A saisir ]]*Recensement_CXPI_PIC_IAE26_TT_AURA[[#This Row],[Nombre participants prévisionnels
A saisir ]])</f>
        <v>0</v>
      </c>
      <c r="Q2103" s="8">
        <f>Recensement_CXPI_PIC_IAE26_TT_AURA[[#This Row],[Nombre participants prévisionnels
A saisir ]]*Recensement_CXPI_PIC_IAE26_TT_AURA[[#This Row],[ Montant Frais annexes Total /stagiaire
A saisir]]</f>
        <v>0</v>
      </c>
      <c r="R21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3" s="18">
        <f t="shared" si="32"/>
        <v>0</v>
      </c>
      <c r="T21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V2103))</f>
        <v>0</v>
      </c>
      <c r="U2103" s="8">
        <f>(18*Recensement_CXPI_PIC_IAE26_TT_AURA[[#This Row],[Nombre participants prévisionnels
A saisir ]]*Recensement_CXPI_PIC_IAE26_TT_AURA[[#This Row],[Durée Formation (Heures)
A saisir ]])</f>
        <v>0</v>
      </c>
      <c r="V21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3" s="8"/>
    </row>
    <row r="2104" spans="1:23">
      <c r="A2104" s="11" t="s">
        <v>2169</v>
      </c>
      <c r="B2104" s="12"/>
      <c r="C2104" s="7"/>
      <c r="D2104" s="7"/>
      <c r="E2104" s="30"/>
      <c r="F2104" s="7"/>
      <c r="G2104" s="7"/>
      <c r="H2104" s="7"/>
      <c r="I2104" s="7"/>
      <c r="J2104" s="7"/>
      <c r="K2104" s="7"/>
      <c r="L2104" s="7"/>
      <c r="M2104" s="8"/>
      <c r="N2104" s="8"/>
      <c r="O2104" s="8">
        <f>Recensement_CXPI_PIC_IAE26_TT_AURA[[#This Row],[Taux Horaire
Coût pédagogique/h
A saisir ]]*Recensement_CXPI_PIC_IAE26_TT_AURA[[#This Row],[Durée Formation (Heures)
A saisir ]]*Recensement_CXPI_PIC_IAE26_TT_AURA[[#This Row],[Nombre participants prévisionnels
A saisir ]]</f>
        <v>0</v>
      </c>
      <c r="P2104" s="8">
        <f>(13*Recensement_CXPI_PIC_IAE26_TT_AURA[[#This Row],[Durée Formation (Heures)
A saisir ]]*Recensement_CXPI_PIC_IAE26_TT_AURA[[#This Row],[Nombre participants prévisionnels
A saisir ]])</f>
        <v>0</v>
      </c>
      <c r="Q2104" s="8">
        <f>Recensement_CXPI_PIC_IAE26_TT_AURA[[#This Row],[Nombre participants prévisionnels
A saisir ]]*Recensement_CXPI_PIC_IAE26_TT_AURA[[#This Row],[ Montant Frais annexes Total /stagiaire
A saisir]]</f>
        <v>0</v>
      </c>
      <c r="R21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4" s="18">
        <f t="shared" si="32"/>
        <v>0</v>
      </c>
      <c r="T21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V2104))</f>
        <v>0</v>
      </c>
      <c r="U2104" s="8">
        <f>(18*Recensement_CXPI_PIC_IAE26_TT_AURA[[#This Row],[Nombre participants prévisionnels
A saisir ]]*Recensement_CXPI_PIC_IAE26_TT_AURA[[#This Row],[Durée Formation (Heures)
A saisir ]])</f>
        <v>0</v>
      </c>
      <c r="V21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4" s="8"/>
    </row>
    <row r="2105" spans="1:23">
      <c r="A2105" s="11" t="s">
        <v>2170</v>
      </c>
      <c r="B2105" s="12"/>
      <c r="C2105" s="7"/>
      <c r="D2105" s="7"/>
      <c r="E2105" s="30"/>
      <c r="F2105" s="7"/>
      <c r="G2105" s="7"/>
      <c r="H2105" s="7"/>
      <c r="I2105" s="7"/>
      <c r="J2105" s="7"/>
      <c r="K2105" s="7"/>
      <c r="L2105" s="7"/>
      <c r="M2105" s="8"/>
      <c r="N2105" s="8"/>
      <c r="O2105" s="8">
        <f>Recensement_CXPI_PIC_IAE26_TT_AURA[[#This Row],[Taux Horaire
Coût pédagogique/h
A saisir ]]*Recensement_CXPI_PIC_IAE26_TT_AURA[[#This Row],[Durée Formation (Heures)
A saisir ]]*Recensement_CXPI_PIC_IAE26_TT_AURA[[#This Row],[Nombre participants prévisionnels
A saisir ]]</f>
        <v>0</v>
      </c>
      <c r="P2105" s="8">
        <f>(13*Recensement_CXPI_PIC_IAE26_TT_AURA[[#This Row],[Durée Formation (Heures)
A saisir ]]*Recensement_CXPI_PIC_IAE26_TT_AURA[[#This Row],[Nombre participants prévisionnels
A saisir ]])</f>
        <v>0</v>
      </c>
      <c r="Q2105" s="8">
        <f>Recensement_CXPI_PIC_IAE26_TT_AURA[[#This Row],[Nombre participants prévisionnels
A saisir ]]*Recensement_CXPI_PIC_IAE26_TT_AURA[[#This Row],[ Montant Frais annexes Total /stagiaire
A saisir]]</f>
        <v>0</v>
      </c>
      <c r="R21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5" s="18">
        <f t="shared" si="32"/>
        <v>0</v>
      </c>
      <c r="T21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V2105))</f>
        <v>0</v>
      </c>
      <c r="U2105" s="8">
        <f>(18*Recensement_CXPI_PIC_IAE26_TT_AURA[[#This Row],[Nombre participants prévisionnels
A saisir ]]*Recensement_CXPI_PIC_IAE26_TT_AURA[[#This Row],[Durée Formation (Heures)
A saisir ]])</f>
        <v>0</v>
      </c>
      <c r="V21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5" s="8"/>
    </row>
    <row r="2106" spans="1:23">
      <c r="A2106" s="11" t="s">
        <v>2171</v>
      </c>
      <c r="B2106" s="12"/>
      <c r="C2106" s="7"/>
      <c r="D2106" s="7"/>
      <c r="E2106" s="30"/>
      <c r="F2106" s="7"/>
      <c r="G2106" s="7"/>
      <c r="H2106" s="7"/>
      <c r="I2106" s="7"/>
      <c r="J2106" s="7"/>
      <c r="K2106" s="7"/>
      <c r="L2106" s="7"/>
      <c r="M2106" s="8"/>
      <c r="N2106" s="8"/>
      <c r="O2106" s="8">
        <f>Recensement_CXPI_PIC_IAE26_TT_AURA[[#This Row],[Taux Horaire
Coût pédagogique/h
A saisir ]]*Recensement_CXPI_PIC_IAE26_TT_AURA[[#This Row],[Durée Formation (Heures)
A saisir ]]*Recensement_CXPI_PIC_IAE26_TT_AURA[[#This Row],[Nombre participants prévisionnels
A saisir ]]</f>
        <v>0</v>
      </c>
      <c r="P2106" s="8">
        <f>(13*Recensement_CXPI_PIC_IAE26_TT_AURA[[#This Row],[Durée Formation (Heures)
A saisir ]]*Recensement_CXPI_PIC_IAE26_TT_AURA[[#This Row],[Nombre participants prévisionnels
A saisir ]])</f>
        <v>0</v>
      </c>
      <c r="Q2106" s="8">
        <f>Recensement_CXPI_PIC_IAE26_TT_AURA[[#This Row],[Nombre participants prévisionnels
A saisir ]]*Recensement_CXPI_PIC_IAE26_TT_AURA[[#This Row],[ Montant Frais annexes Total /stagiaire
A saisir]]</f>
        <v>0</v>
      </c>
      <c r="R21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6" s="18">
        <f t="shared" si="32"/>
        <v>0</v>
      </c>
      <c r="T21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V2106))</f>
        <v>0</v>
      </c>
      <c r="U2106" s="8">
        <f>(18*Recensement_CXPI_PIC_IAE26_TT_AURA[[#This Row],[Nombre participants prévisionnels
A saisir ]]*Recensement_CXPI_PIC_IAE26_TT_AURA[[#This Row],[Durée Formation (Heures)
A saisir ]])</f>
        <v>0</v>
      </c>
      <c r="V21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6" s="8"/>
    </row>
    <row r="2107" spans="1:23">
      <c r="A2107" s="11" t="s">
        <v>2172</v>
      </c>
      <c r="B2107" s="12"/>
      <c r="C2107" s="7"/>
      <c r="D2107" s="7"/>
      <c r="E2107" s="30"/>
      <c r="F2107" s="7"/>
      <c r="G2107" s="7"/>
      <c r="H2107" s="7"/>
      <c r="I2107" s="7"/>
      <c r="J2107" s="7"/>
      <c r="K2107" s="7"/>
      <c r="L2107" s="7"/>
      <c r="M2107" s="8"/>
      <c r="N2107" s="8"/>
      <c r="O2107" s="8">
        <f>Recensement_CXPI_PIC_IAE26_TT_AURA[[#This Row],[Taux Horaire
Coût pédagogique/h
A saisir ]]*Recensement_CXPI_PIC_IAE26_TT_AURA[[#This Row],[Durée Formation (Heures)
A saisir ]]*Recensement_CXPI_PIC_IAE26_TT_AURA[[#This Row],[Nombre participants prévisionnels
A saisir ]]</f>
        <v>0</v>
      </c>
      <c r="P2107" s="8">
        <f>(13*Recensement_CXPI_PIC_IAE26_TT_AURA[[#This Row],[Durée Formation (Heures)
A saisir ]]*Recensement_CXPI_PIC_IAE26_TT_AURA[[#This Row],[Nombre participants prévisionnels
A saisir ]])</f>
        <v>0</v>
      </c>
      <c r="Q2107" s="8">
        <f>Recensement_CXPI_PIC_IAE26_TT_AURA[[#This Row],[Nombre participants prévisionnels
A saisir ]]*Recensement_CXPI_PIC_IAE26_TT_AURA[[#This Row],[ Montant Frais annexes Total /stagiaire
A saisir]]</f>
        <v>0</v>
      </c>
      <c r="R21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7" s="18">
        <f t="shared" si="32"/>
        <v>0</v>
      </c>
      <c r="T21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V2107))</f>
        <v>0</v>
      </c>
      <c r="U2107" s="8">
        <f>(18*Recensement_CXPI_PIC_IAE26_TT_AURA[[#This Row],[Nombre participants prévisionnels
A saisir ]]*Recensement_CXPI_PIC_IAE26_TT_AURA[[#This Row],[Durée Formation (Heures)
A saisir ]])</f>
        <v>0</v>
      </c>
      <c r="V21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7" s="8"/>
    </row>
    <row r="2108" spans="1:23">
      <c r="A2108" s="11" t="s">
        <v>2173</v>
      </c>
      <c r="B2108" s="12"/>
      <c r="C2108" s="7"/>
      <c r="D2108" s="7"/>
      <c r="E2108" s="30"/>
      <c r="F2108" s="7"/>
      <c r="G2108" s="7"/>
      <c r="H2108" s="7"/>
      <c r="I2108" s="7"/>
      <c r="J2108" s="7"/>
      <c r="K2108" s="7"/>
      <c r="L2108" s="7"/>
      <c r="M2108" s="8"/>
      <c r="N2108" s="8"/>
      <c r="O2108" s="8">
        <f>Recensement_CXPI_PIC_IAE26_TT_AURA[[#This Row],[Taux Horaire
Coût pédagogique/h
A saisir ]]*Recensement_CXPI_PIC_IAE26_TT_AURA[[#This Row],[Durée Formation (Heures)
A saisir ]]*Recensement_CXPI_PIC_IAE26_TT_AURA[[#This Row],[Nombre participants prévisionnels
A saisir ]]</f>
        <v>0</v>
      </c>
      <c r="P2108" s="8">
        <f>(13*Recensement_CXPI_PIC_IAE26_TT_AURA[[#This Row],[Durée Formation (Heures)
A saisir ]]*Recensement_CXPI_PIC_IAE26_TT_AURA[[#This Row],[Nombre participants prévisionnels
A saisir ]])</f>
        <v>0</v>
      </c>
      <c r="Q2108" s="8">
        <f>Recensement_CXPI_PIC_IAE26_TT_AURA[[#This Row],[Nombre participants prévisionnels
A saisir ]]*Recensement_CXPI_PIC_IAE26_TT_AURA[[#This Row],[ Montant Frais annexes Total /stagiaire
A saisir]]</f>
        <v>0</v>
      </c>
      <c r="R21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8" s="18">
        <f t="shared" si="32"/>
        <v>0</v>
      </c>
      <c r="T21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V2108))</f>
        <v>0</v>
      </c>
      <c r="U2108" s="8">
        <f>(18*Recensement_CXPI_PIC_IAE26_TT_AURA[[#This Row],[Nombre participants prévisionnels
A saisir ]]*Recensement_CXPI_PIC_IAE26_TT_AURA[[#This Row],[Durée Formation (Heures)
A saisir ]])</f>
        <v>0</v>
      </c>
      <c r="V21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8" s="8"/>
    </row>
    <row r="2109" spans="1:23">
      <c r="A2109" s="11" t="s">
        <v>2174</v>
      </c>
      <c r="B2109" s="12"/>
      <c r="C2109" s="7"/>
      <c r="D2109" s="7"/>
      <c r="E2109" s="30"/>
      <c r="F2109" s="7"/>
      <c r="G2109" s="7"/>
      <c r="H2109" s="7"/>
      <c r="I2109" s="7"/>
      <c r="J2109" s="7"/>
      <c r="K2109" s="7"/>
      <c r="L2109" s="7"/>
      <c r="M2109" s="8"/>
      <c r="N2109" s="8"/>
      <c r="O2109" s="8">
        <f>Recensement_CXPI_PIC_IAE26_TT_AURA[[#This Row],[Taux Horaire
Coût pédagogique/h
A saisir ]]*Recensement_CXPI_PIC_IAE26_TT_AURA[[#This Row],[Durée Formation (Heures)
A saisir ]]*Recensement_CXPI_PIC_IAE26_TT_AURA[[#This Row],[Nombre participants prévisionnels
A saisir ]]</f>
        <v>0</v>
      </c>
      <c r="P2109" s="8">
        <f>(13*Recensement_CXPI_PIC_IAE26_TT_AURA[[#This Row],[Durée Formation (Heures)
A saisir ]]*Recensement_CXPI_PIC_IAE26_TT_AURA[[#This Row],[Nombre participants prévisionnels
A saisir ]])</f>
        <v>0</v>
      </c>
      <c r="Q2109" s="8">
        <f>Recensement_CXPI_PIC_IAE26_TT_AURA[[#This Row],[Nombre participants prévisionnels
A saisir ]]*Recensement_CXPI_PIC_IAE26_TT_AURA[[#This Row],[ Montant Frais annexes Total /stagiaire
A saisir]]</f>
        <v>0</v>
      </c>
      <c r="R21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09" s="18">
        <f t="shared" si="32"/>
        <v>0</v>
      </c>
      <c r="T21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V2109))</f>
        <v>0</v>
      </c>
      <c r="U2109" s="8">
        <f>(18*Recensement_CXPI_PIC_IAE26_TT_AURA[[#This Row],[Nombre participants prévisionnels
A saisir ]]*Recensement_CXPI_PIC_IAE26_TT_AURA[[#This Row],[Durée Formation (Heures)
A saisir ]])</f>
        <v>0</v>
      </c>
      <c r="V21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09" s="8"/>
    </row>
    <row r="2110" spans="1:23">
      <c r="A2110" s="11" t="s">
        <v>2175</v>
      </c>
      <c r="B2110" s="12"/>
      <c r="C2110" s="7"/>
      <c r="D2110" s="7"/>
      <c r="E2110" s="30"/>
      <c r="F2110" s="7"/>
      <c r="G2110" s="7"/>
      <c r="H2110" s="7"/>
      <c r="I2110" s="7"/>
      <c r="J2110" s="7"/>
      <c r="K2110" s="7"/>
      <c r="L2110" s="7"/>
      <c r="M2110" s="8"/>
      <c r="N2110" s="8"/>
      <c r="O2110" s="8">
        <f>Recensement_CXPI_PIC_IAE26_TT_AURA[[#This Row],[Taux Horaire
Coût pédagogique/h
A saisir ]]*Recensement_CXPI_PIC_IAE26_TT_AURA[[#This Row],[Durée Formation (Heures)
A saisir ]]*Recensement_CXPI_PIC_IAE26_TT_AURA[[#This Row],[Nombre participants prévisionnels
A saisir ]]</f>
        <v>0</v>
      </c>
      <c r="P2110" s="8">
        <f>(13*Recensement_CXPI_PIC_IAE26_TT_AURA[[#This Row],[Durée Formation (Heures)
A saisir ]]*Recensement_CXPI_PIC_IAE26_TT_AURA[[#This Row],[Nombre participants prévisionnels
A saisir ]])</f>
        <v>0</v>
      </c>
      <c r="Q2110" s="8">
        <f>Recensement_CXPI_PIC_IAE26_TT_AURA[[#This Row],[Nombre participants prévisionnels
A saisir ]]*Recensement_CXPI_PIC_IAE26_TT_AURA[[#This Row],[ Montant Frais annexes Total /stagiaire
A saisir]]</f>
        <v>0</v>
      </c>
      <c r="R21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0" s="18">
        <f t="shared" si="32"/>
        <v>0</v>
      </c>
      <c r="T21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V2110))</f>
        <v>0</v>
      </c>
      <c r="U2110" s="8">
        <f>(18*Recensement_CXPI_PIC_IAE26_TT_AURA[[#This Row],[Nombre participants prévisionnels
A saisir ]]*Recensement_CXPI_PIC_IAE26_TT_AURA[[#This Row],[Durée Formation (Heures)
A saisir ]])</f>
        <v>0</v>
      </c>
      <c r="V21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0" s="8"/>
    </row>
    <row r="2111" spans="1:23">
      <c r="A2111" s="11" t="s">
        <v>2176</v>
      </c>
      <c r="B2111" s="12"/>
      <c r="C2111" s="7"/>
      <c r="D2111" s="7"/>
      <c r="E2111" s="30"/>
      <c r="F2111" s="7"/>
      <c r="G2111" s="7"/>
      <c r="H2111" s="7"/>
      <c r="I2111" s="7"/>
      <c r="J2111" s="7"/>
      <c r="K2111" s="7"/>
      <c r="L2111" s="7"/>
      <c r="M2111" s="8"/>
      <c r="N2111" s="8"/>
      <c r="O2111" s="8">
        <f>Recensement_CXPI_PIC_IAE26_TT_AURA[[#This Row],[Taux Horaire
Coût pédagogique/h
A saisir ]]*Recensement_CXPI_PIC_IAE26_TT_AURA[[#This Row],[Durée Formation (Heures)
A saisir ]]*Recensement_CXPI_PIC_IAE26_TT_AURA[[#This Row],[Nombre participants prévisionnels
A saisir ]]</f>
        <v>0</v>
      </c>
      <c r="P2111" s="8">
        <f>(13*Recensement_CXPI_PIC_IAE26_TT_AURA[[#This Row],[Durée Formation (Heures)
A saisir ]]*Recensement_CXPI_PIC_IAE26_TT_AURA[[#This Row],[Nombre participants prévisionnels
A saisir ]])</f>
        <v>0</v>
      </c>
      <c r="Q2111" s="8">
        <f>Recensement_CXPI_PIC_IAE26_TT_AURA[[#This Row],[Nombre participants prévisionnels
A saisir ]]*Recensement_CXPI_PIC_IAE26_TT_AURA[[#This Row],[ Montant Frais annexes Total /stagiaire
A saisir]]</f>
        <v>0</v>
      </c>
      <c r="R21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1" s="18">
        <f t="shared" si="32"/>
        <v>0</v>
      </c>
      <c r="T21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V2111))</f>
        <v>0</v>
      </c>
      <c r="U2111" s="8">
        <f>(18*Recensement_CXPI_PIC_IAE26_TT_AURA[[#This Row],[Nombre participants prévisionnels
A saisir ]]*Recensement_CXPI_PIC_IAE26_TT_AURA[[#This Row],[Durée Formation (Heures)
A saisir ]])</f>
        <v>0</v>
      </c>
      <c r="V21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1" s="8"/>
    </row>
    <row r="2112" spans="1:23">
      <c r="A2112" s="11" t="s">
        <v>2177</v>
      </c>
      <c r="B2112" s="12"/>
      <c r="C2112" s="7"/>
      <c r="D2112" s="7"/>
      <c r="E2112" s="30"/>
      <c r="F2112" s="7"/>
      <c r="G2112" s="7"/>
      <c r="H2112" s="7"/>
      <c r="I2112" s="7"/>
      <c r="J2112" s="7"/>
      <c r="K2112" s="7"/>
      <c r="L2112" s="7"/>
      <c r="M2112" s="8"/>
      <c r="N2112" s="8"/>
      <c r="O2112" s="8">
        <f>Recensement_CXPI_PIC_IAE26_TT_AURA[[#This Row],[Taux Horaire
Coût pédagogique/h
A saisir ]]*Recensement_CXPI_PIC_IAE26_TT_AURA[[#This Row],[Durée Formation (Heures)
A saisir ]]*Recensement_CXPI_PIC_IAE26_TT_AURA[[#This Row],[Nombre participants prévisionnels
A saisir ]]</f>
        <v>0</v>
      </c>
      <c r="P2112" s="8">
        <f>(13*Recensement_CXPI_PIC_IAE26_TT_AURA[[#This Row],[Durée Formation (Heures)
A saisir ]]*Recensement_CXPI_PIC_IAE26_TT_AURA[[#This Row],[Nombre participants prévisionnels
A saisir ]])</f>
        <v>0</v>
      </c>
      <c r="Q2112" s="8">
        <f>Recensement_CXPI_PIC_IAE26_TT_AURA[[#This Row],[Nombre participants prévisionnels
A saisir ]]*Recensement_CXPI_PIC_IAE26_TT_AURA[[#This Row],[ Montant Frais annexes Total /stagiaire
A saisir]]</f>
        <v>0</v>
      </c>
      <c r="R21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2" s="18">
        <f t="shared" si="32"/>
        <v>0</v>
      </c>
      <c r="T21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V2112))</f>
        <v>0</v>
      </c>
      <c r="U2112" s="8">
        <f>(18*Recensement_CXPI_PIC_IAE26_TT_AURA[[#This Row],[Nombre participants prévisionnels
A saisir ]]*Recensement_CXPI_PIC_IAE26_TT_AURA[[#This Row],[Durée Formation (Heures)
A saisir ]])</f>
        <v>0</v>
      </c>
      <c r="V21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2" s="8"/>
    </row>
    <row r="2113" spans="1:23">
      <c r="A2113" s="11" t="s">
        <v>2178</v>
      </c>
      <c r="B2113" s="12"/>
      <c r="C2113" s="7"/>
      <c r="D2113" s="7"/>
      <c r="E2113" s="30"/>
      <c r="F2113" s="7"/>
      <c r="G2113" s="7"/>
      <c r="H2113" s="7"/>
      <c r="I2113" s="7"/>
      <c r="J2113" s="7"/>
      <c r="K2113" s="7"/>
      <c r="L2113" s="7"/>
      <c r="M2113" s="8"/>
      <c r="N2113" s="8"/>
      <c r="O2113" s="8">
        <f>Recensement_CXPI_PIC_IAE26_TT_AURA[[#This Row],[Taux Horaire
Coût pédagogique/h
A saisir ]]*Recensement_CXPI_PIC_IAE26_TT_AURA[[#This Row],[Durée Formation (Heures)
A saisir ]]*Recensement_CXPI_PIC_IAE26_TT_AURA[[#This Row],[Nombre participants prévisionnels
A saisir ]]</f>
        <v>0</v>
      </c>
      <c r="P2113" s="8">
        <f>(13*Recensement_CXPI_PIC_IAE26_TT_AURA[[#This Row],[Durée Formation (Heures)
A saisir ]]*Recensement_CXPI_PIC_IAE26_TT_AURA[[#This Row],[Nombre participants prévisionnels
A saisir ]])</f>
        <v>0</v>
      </c>
      <c r="Q2113" s="8">
        <f>Recensement_CXPI_PIC_IAE26_TT_AURA[[#This Row],[Nombre participants prévisionnels
A saisir ]]*Recensement_CXPI_PIC_IAE26_TT_AURA[[#This Row],[ Montant Frais annexes Total /stagiaire
A saisir]]</f>
        <v>0</v>
      </c>
      <c r="R21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3" s="18">
        <f t="shared" si="32"/>
        <v>0</v>
      </c>
      <c r="T21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V2113))</f>
        <v>0</v>
      </c>
      <c r="U2113" s="8">
        <f>(18*Recensement_CXPI_PIC_IAE26_TT_AURA[[#This Row],[Nombre participants prévisionnels
A saisir ]]*Recensement_CXPI_PIC_IAE26_TT_AURA[[#This Row],[Durée Formation (Heures)
A saisir ]])</f>
        <v>0</v>
      </c>
      <c r="V21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3" s="8"/>
    </row>
    <row r="2114" spans="1:23">
      <c r="A2114" s="11" t="s">
        <v>2179</v>
      </c>
      <c r="B2114" s="12"/>
      <c r="C2114" s="7"/>
      <c r="D2114" s="7"/>
      <c r="E2114" s="30"/>
      <c r="F2114" s="7"/>
      <c r="G2114" s="7"/>
      <c r="H2114" s="7"/>
      <c r="I2114" s="7"/>
      <c r="J2114" s="7"/>
      <c r="K2114" s="7"/>
      <c r="L2114" s="7"/>
      <c r="M2114" s="8"/>
      <c r="N2114" s="8"/>
      <c r="O2114" s="8">
        <f>Recensement_CXPI_PIC_IAE26_TT_AURA[[#This Row],[Taux Horaire
Coût pédagogique/h
A saisir ]]*Recensement_CXPI_PIC_IAE26_TT_AURA[[#This Row],[Durée Formation (Heures)
A saisir ]]*Recensement_CXPI_PIC_IAE26_TT_AURA[[#This Row],[Nombre participants prévisionnels
A saisir ]]</f>
        <v>0</v>
      </c>
      <c r="P2114" s="8">
        <f>(13*Recensement_CXPI_PIC_IAE26_TT_AURA[[#This Row],[Durée Formation (Heures)
A saisir ]]*Recensement_CXPI_PIC_IAE26_TT_AURA[[#This Row],[Nombre participants prévisionnels
A saisir ]])</f>
        <v>0</v>
      </c>
      <c r="Q2114" s="8">
        <f>Recensement_CXPI_PIC_IAE26_TT_AURA[[#This Row],[Nombre participants prévisionnels
A saisir ]]*Recensement_CXPI_PIC_IAE26_TT_AURA[[#This Row],[ Montant Frais annexes Total /stagiaire
A saisir]]</f>
        <v>0</v>
      </c>
      <c r="R21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4" s="18">
        <f t="shared" si="32"/>
        <v>0</v>
      </c>
      <c r="T21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V2114))</f>
        <v>0</v>
      </c>
      <c r="U2114" s="8">
        <f>(18*Recensement_CXPI_PIC_IAE26_TT_AURA[[#This Row],[Nombre participants prévisionnels
A saisir ]]*Recensement_CXPI_PIC_IAE26_TT_AURA[[#This Row],[Durée Formation (Heures)
A saisir ]])</f>
        <v>0</v>
      </c>
      <c r="V21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4" s="8"/>
    </row>
    <row r="2115" spans="1:23">
      <c r="A2115" s="11" t="s">
        <v>2180</v>
      </c>
      <c r="B2115" s="12"/>
      <c r="C2115" s="7"/>
      <c r="D2115" s="7"/>
      <c r="E2115" s="30"/>
      <c r="F2115" s="7"/>
      <c r="G2115" s="7"/>
      <c r="H2115" s="7"/>
      <c r="I2115" s="7"/>
      <c r="J2115" s="7"/>
      <c r="K2115" s="7"/>
      <c r="L2115" s="7"/>
      <c r="M2115" s="8"/>
      <c r="N2115" s="8"/>
      <c r="O2115" s="8">
        <f>Recensement_CXPI_PIC_IAE26_TT_AURA[[#This Row],[Taux Horaire
Coût pédagogique/h
A saisir ]]*Recensement_CXPI_PIC_IAE26_TT_AURA[[#This Row],[Durée Formation (Heures)
A saisir ]]*Recensement_CXPI_PIC_IAE26_TT_AURA[[#This Row],[Nombre participants prévisionnels
A saisir ]]</f>
        <v>0</v>
      </c>
      <c r="P2115" s="8">
        <f>(13*Recensement_CXPI_PIC_IAE26_TT_AURA[[#This Row],[Durée Formation (Heures)
A saisir ]]*Recensement_CXPI_PIC_IAE26_TT_AURA[[#This Row],[Nombre participants prévisionnels
A saisir ]])</f>
        <v>0</v>
      </c>
      <c r="Q2115" s="8">
        <f>Recensement_CXPI_PIC_IAE26_TT_AURA[[#This Row],[Nombre participants prévisionnels
A saisir ]]*Recensement_CXPI_PIC_IAE26_TT_AURA[[#This Row],[ Montant Frais annexes Total /stagiaire
A saisir]]</f>
        <v>0</v>
      </c>
      <c r="R21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5" s="18">
        <f t="shared" si="32"/>
        <v>0</v>
      </c>
      <c r="T21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V2115))</f>
        <v>0</v>
      </c>
      <c r="U2115" s="8">
        <f>(18*Recensement_CXPI_PIC_IAE26_TT_AURA[[#This Row],[Nombre participants prévisionnels
A saisir ]]*Recensement_CXPI_PIC_IAE26_TT_AURA[[#This Row],[Durée Formation (Heures)
A saisir ]])</f>
        <v>0</v>
      </c>
      <c r="V21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5" s="8"/>
    </row>
    <row r="2116" spans="1:23">
      <c r="A2116" s="11" t="s">
        <v>2181</v>
      </c>
      <c r="B2116" s="12"/>
      <c r="C2116" s="7"/>
      <c r="D2116" s="7"/>
      <c r="E2116" s="30"/>
      <c r="F2116" s="7"/>
      <c r="G2116" s="7"/>
      <c r="H2116" s="7"/>
      <c r="I2116" s="7"/>
      <c r="J2116" s="7"/>
      <c r="K2116" s="7"/>
      <c r="L2116" s="7"/>
      <c r="M2116" s="8"/>
      <c r="N2116" s="8"/>
      <c r="O2116" s="8">
        <f>Recensement_CXPI_PIC_IAE26_TT_AURA[[#This Row],[Taux Horaire
Coût pédagogique/h
A saisir ]]*Recensement_CXPI_PIC_IAE26_TT_AURA[[#This Row],[Durée Formation (Heures)
A saisir ]]*Recensement_CXPI_PIC_IAE26_TT_AURA[[#This Row],[Nombre participants prévisionnels
A saisir ]]</f>
        <v>0</v>
      </c>
      <c r="P2116" s="8">
        <f>(13*Recensement_CXPI_PIC_IAE26_TT_AURA[[#This Row],[Durée Formation (Heures)
A saisir ]]*Recensement_CXPI_PIC_IAE26_TT_AURA[[#This Row],[Nombre participants prévisionnels
A saisir ]])</f>
        <v>0</v>
      </c>
      <c r="Q2116" s="8">
        <f>Recensement_CXPI_PIC_IAE26_TT_AURA[[#This Row],[Nombre participants prévisionnels
A saisir ]]*Recensement_CXPI_PIC_IAE26_TT_AURA[[#This Row],[ Montant Frais annexes Total /stagiaire
A saisir]]</f>
        <v>0</v>
      </c>
      <c r="R21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6" s="18">
        <f t="shared" si="32"/>
        <v>0</v>
      </c>
      <c r="T21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V2116))</f>
        <v>0</v>
      </c>
      <c r="U2116" s="8">
        <f>(18*Recensement_CXPI_PIC_IAE26_TT_AURA[[#This Row],[Nombre participants prévisionnels
A saisir ]]*Recensement_CXPI_PIC_IAE26_TT_AURA[[#This Row],[Durée Formation (Heures)
A saisir ]])</f>
        <v>0</v>
      </c>
      <c r="V21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6" s="8"/>
    </row>
    <row r="2117" spans="1:23">
      <c r="A2117" s="11" t="s">
        <v>2182</v>
      </c>
      <c r="B2117" s="12"/>
      <c r="C2117" s="7"/>
      <c r="D2117" s="7"/>
      <c r="E2117" s="30"/>
      <c r="F2117" s="7"/>
      <c r="G2117" s="7"/>
      <c r="H2117" s="7"/>
      <c r="I2117" s="7"/>
      <c r="J2117" s="7"/>
      <c r="K2117" s="7"/>
      <c r="L2117" s="7"/>
      <c r="M2117" s="8"/>
      <c r="N2117" s="8"/>
      <c r="O2117" s="8">
        <f>Recensement_CXPI_PIC_IAE26_TT_AURA[[#This Row],[Taux Horaire
Coût pédagogique/h
A saisir ]]*Recensement_CXPI_PIC_IAE26_TT_AURA[[#This Row],[Durée Formation (Heures)
A saisir ]]*Recensement_CXPI_PIC_IAE26_TT_AURA[[#This Row],[Nombre participants prévisionnels
A saisir ]]</f>
        <v>0</v>
      </c>
      <c r="P2117" s="8">
        <f>(13*Recensement_CXPI_PIC_IAE26_TT_AURA[[#This Row],[Durée Formation (Heures)
A saisir ]]*Recensement_CXPI_PIC_IAE26_TT_AURA[[#This Row],[Nombre participants prévisionnels
A saisir ]])</f>
        <v>0</v>
      </c>
      <c r="Q2117" s="8">
        <f>Recensement_CXPI_PIC_IAE26_TT_AURA[[#This Row],[Nombre participants prévisionnels
A saisir ]]*Recensement_CXPI_PIC_IAE26_TT_AURA[[#This Row],[ Montant Frais annexes Total /stagiaire
A saisir]]</f>
        <v>0</v>
      </c>
      <c r="R21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7" s="18">
        <f t="shared" si="32"/>
        <v>0</v>
      </c>
      <c r="T21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V2117))</f>
        <v>0</v>
      </c>
      <c r="U2117" s="8">
        <f>(18*Recensement_CXPI_PIC_IAE26_TT_AURA[[#This Row],[Nombre participants prévisionnels
A saisir ]]*Recensement_CXPI_PIC_IAE26_TT_AURA[[#This Row],[Durée Formation (Heures)
A saisir ]])</f>
        <v>0</v>
      </c>
      <c r="V21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7" s="8"/>
    </row>
    <row r="2118" spans="1:23">
      <c r="A2118" s="11" t="s">
        <v>2183</v>
      </c>
      <c r="B2118" s="12"/>
      <c r="C2118" s="7"/>
      <c r="D2118" s="7"/>
      <c r="E2118" s="30"/>
      <c r="F2118" s="7"/>
      <c r="G2118" s="7"/>
      <c r="H2118" s="7"/>
      <c r="I2118" s="7"/>
      <c r="J2118" s="7"/>
      <c r="K2118" s="7"/>
      <c r="L2118" s="7"/>
      <c r="M2118" s="8"/>
      <c r="N2118" s="8"/>
      <c r="O2118" s="8">
        <f>Recensement_CXPI_PIC_IAE26_TT_AURA[[#This Row],[Taux Horaire
Coût pédagogique/h
A saisir ]]*Recensement_CXPI_PIC_IAE26_TT_AURA[[#This Row],[Durée Formation (Heures)
A saisir ]]*Recensement_CXPI_PIC_IAE26_TT_AURA[[#This Row],[Nombre participants prévisionnels
A saisir ]]</f>
        <v>0</v>
      </c>
      <c r="P2118" s="8">
        <f>(13*Recensement_CXPI_PIC_IAE26_TT_AURA[[#This Row],[Durée Formation (Heures)
A saisir ]]*Recensement_CXPI_PIC_IAE26_TT_AURA[[#This Row],[Nombre participants prévisionnels
A saisir ]])</f>
        <v>0</v>
      </c>
      <c r="Q2118" s="8">
        <f>Recensement_CXPI_PIC_IAE26_TT_AURA[[#This Row],[Nombre participants prévisionnels
A saisir ]]*Recensement_CXPI_PIC_IAE26_TT_AURA[[#This Row],[ Montant Frais annexes Total /stagiaire
A saisir]]</f>
        <v>0</v>
      </c>
      <c r="R21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8" s="18">
        <f t="shared" si="32"/>
        <v>0</v>
      </c>
      <c r="T21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V2118))</f>
        <v>0</v>
      </c>
      <c r="U2118" s="8">
        <f>(18*Recensement_CXPI_PIC_IAE26_TT_AURA[[#This Row],[Nombre participants prévisionnels
A saisir ]]*Recensement_CXPI_PIC_IAE26_TT_AURA[[#This Row],[Durée Formation (Heures)
A saisir ]])</f>
        <v>0</v>
      </c>
      <c r="V21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8" s="8"/>
    </row>
    <row r="2119" spans="1:23">
      <c r="A2119" s="11" t="s">
        <v>2184</v>
      </c>
      <c r="B2119" s="12"/>
      <c r="C2119" s="7"/>
      <c r="D2119" s="7"/>
      <c r="E2119" s="30"/>
      <c r="F2119" s="7"/>
      <c r="G2119" s="7"/>
      <c r="H2119" s="7"/>
      <c r="I2119" s="7"/>
      <c r="J2119" s="7"/>
      <c r="K2119" s="7"/>
      <c r="L2119" s="7"/>
      <c r="M2119" s="8"/>
      <c r="N2119" s="8"/>
      <c r="O2119" s="8">
        <f>Recensement_CXPI_PIC_IAE26_TT_AURA[[#This Row],[Taux Horaire
Coût pédagogique/h
A saisir ]]*Recensement_CXPI_PIC_IAE26_TT_AURA[[#This Row],[Durée Formation (Heures)
A saisir ]]*Recensement_CXPI_PIC_IAE26_TT_AURA[[#This Row],[Nombre participants prévisionnels
A saisir ]]</f>
        <v>0</v>
      </c>
      <c r="P2119" s="8">
        <f>(13*Recensement_CXPI_PIC_IAE26_TT_AURA[[#This Row],[Durée Formation (Heures)
A saisir ]]*Recensement_CXPI_PIC_IAE26_TT_AURA[[#This Row],[Nombre participants prévisionnels
A saisir ]])</f>
        <v>0</v>
      </c>
      <c r="Q2119" s="8">
        <f>Recensement_CXPI_PIC_IAE26_TT_AURA[[#This Row],[Nombre participants prévisionnels
A saisir ]]*Recensement_CXPI_PIC_IAE26_TT_AURA[[#This Row],[ Montant Frais annexes Total /stagiaire
A saisir]]</f>
        <v>0</v>
      </c>
      <c r="R21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19" s="18">
        <f t="shared" si="32"/>
        <v>0</v>
      </c>
      <c r="T21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V2119))</f>
        <v>0</v>
      </c>
      <c r="U2119" s="8">
        <f>(18*Recensement_CXPI_PIC_IAE26_TT_AURA[[#This Row],[Nombre participants prévisionnels
A saisir ]]*Recensement_CXPI_PIC_IAE26_TT_AURA[[#This Row],[Durée Formation (Heures)
A saisir ]])</f>
        <v>0</v>
      </c>
      <c r="V21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19" s="8"/>
    </row>
    <row r="2120" spans="1:23">
      <c r="A2120" s="11" t="s">
        <v>2185</v>
      </c>
      <c r="B2120" s="12"/>
      <c r="C2120" s="7"/>
      <c r="D2120" s="7"/>
      <c r="E2120" s="30"/>
      <c r="F2120" s="7"/>
      <c r="G2120" s="7"/>
      <c r="H2120" s="7"/>
      <c r="I2120" s="7"/>
      <c r="J2120" s="7"/>
      <c r="K2120" s="7"/>
      <c r="L2120" s="7"/>
      <c r="M2120" s="8"/>
      <c r="N2120" s="8"/>
      <c r="O2120" s="8">
        <f>Recensement_CXPI_PIC_IAE26_TT_AURA[[#This Row],[Taux Horaire
Coût pédagogique/h
A saisir ]]*Recensement_CXPI_PIC_IAE26_TT_AURA[[#This Row],[Durée Formation (Heures)
A saisir ]]*Recensement_CXPI_PIC_IAE26_TT_AURA[[#This Row],[Nombre participants prévisionnels
A saisir ]]</f>
        <v>0</v>
      </c>
      <c r="P2120" s="8">
        <f>(13*Recensement_CXPI_PIC_IAE26_TT_AURA[[#This Row],[Durée Formation (Heures)
A saisir ]]*Recensement_CXPI_PIC_IAE26_TT_AURA[[#This Row],[Nombre participants prévisionnels
A saisir ]])</f>
        <v>0</v>
      </c>
      <c r="Q2120" s="8">
        <f>Recensement_CXPI_PIC_IAE26_TT_AURA[[#This Row],[Nombre participants prévisionnels
A saisir ]]*Recensement_CXPI_PIC_IAE26_TT_AURA[[#This Row],[ Montant Frais annexes Total /stagiaire
A saisir]]</f>
        <v>0</v>
      </c>
      <c r="R21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0" s="18">
        <f t="shared" ref="S2120:S2183" si="33">IF(F2120="ETTI&lt;=250",70%,
IF(F2120="ETTI&gt;250",60%,0))</f>
        <v>0</v>
      </c>
      <c r="T21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V2120))</f>
        <v>0</v>
      </c>
      <c r="U2120" s="8">
        <f>(18*Recensement_CXPI_PIC_IAE26_TT_AURA[[#This Row],[Nombre participants prévisionnels
A saisir ]]*Recensement_CXPI_PIC_IAE26_TT_AURA[[#This Row],[Durée Formation (Heures)
A saisir ]])</f>
        <v>0</v>
      </c>
      <c r="V21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0" s="8"/>
    </row>
    <row r="2121" spans="1:23">
      <c r="A2121" s="11" t="s">
        <v>2186</v>
      </c>
      <c r="B2121" s="12"/>
      <c r="C2121" s="7"/>
      <c r="D2121" s="7"/>
      <c r="E2121" s="30"/>
      <c r="F2121" s="7"/>
      <c r="G2121" s="7"/>
      <c r="H2121" s="7"/>
      <c r="I2121" s="7"/>
      <c r="J2121" s="7"/>
      <c r="K2121" s="7"/>
      <c r="L2121" s="7"/>
      <c r="M2121" s="8"/>
      <c r="N2121" s="8"/>
      <c r="O2121" s="8">
        <f>Recensement_CXPI_PIC_IAE26_TT_AURA[[#This Row],[Taux Horaire
Coût pédagogique/h
A saisir ]]*Recensement_CXPI_PIC_IAE26_TT_AURA[[#This Row],[Durée Formation (Heures)
A saisir ]]*Recensement_CXPI_PIC_IAE26_TT_AURA[[#This Row],[Nombre participants prévisionnels
A saisir ]]</f>
        <v>0</v>
      </c>
      <c r="P2121" s="8">
        <f>(13*Recensement_CXPI_PIC_IAE26_TT_AURA[[#This Row],[Durée Formation (Heures)
A saisir ]]*Recensement_CXPI_PIC_IAE26_TT_AURA[[#This Row],[Nombre participants prévisionnels
A saisir ]])</f>
        <v>0</v>
      </c>
      <c r="Q2121" s="8">
        <f>Recensement_CXPI_PIC_IAE26_TT_AURA[[#This Row],[Nombre participants prévisionnels
A saisir ]]*Recensement_CXPI_PIC_IAE26_TT_AURA[[#This Row],[ Montant Frais annexes Total /stagiaire
A saisir]]</f>
        <v>0</v>
      </c>
      <c r="R21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1" s="18">
        <f t="shared" si="33"/>
        <v>0</v>
      </c>
      <c r="T21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V2121))</f>
        <v>0</v>
      </c>
      <c r="U2121" s="8">
        <f>(18*Recensement_CXPI_PIC_IAE26_TT_AURA[[#This Row],[Nombre participants prévisionnels
A saisir ]]*Recensement_CXPI_PIC_IAE26_TT_AURA[[#This Row],[Durée Formation (Heures)
A saisir ]])</f>
        <v>0</v>
      </c>
      <c r="V21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1" s="8"/>
    </row>
    <row r="2122" spans="1:23">
      <c r="A2122" s="11" t="s">
        <v>2187</v>
      </c>
      <c r="B2122" s="12"/>
      <c r="C2122" s="7"/>
      <c r="D2122" s="7"/>
      <c r="E2122" s="30"/>
      <c r="F2122" s="7"/>
      <c r="G2122" s="7"/>
      <c r="H2122" s="7"/>
      <c r="I2122" s="7"/>
      <c r="J2122" s="7"/>
      <c r="K2122" s="7"/>
      <c r="L2122" s="7"/>
      <c r="M2122" s="8"/>
      <c r="N2122" s="8"/>
      <c r="O2122" s="8">
        <f>Recensement_CXPI_PIC_IAE26_TT_AURA[[#This Row],[Taux Horaire
Coût pédagogique/h
A saisir ]]*Recensement_CXPI_PIC_IAE26_TT_AURA[[#This Row],[Durée Formation (Heures)
A saisir ]]*Recensement_CXPI_PIC_IAE26_TT_AURA[[#This Row],[Nombre participants prévisionnels
A saisir ]]</f>
        <v>0</v>
      </c>
      <c r="P2122" s="8">
        <f>(13*Recensement_CXPI_PIC_IAE26_TT_AURA[[#This Row],[Durée Formation (Heures)
A saisir ]]*Recensement_CXPI_PIC_IAE26_TT_AURA[[#This Row],[Nombre participants prévisionnels
A saisir ]])</f>
        <v>0</v>
      </c>
      <c r="Q2122" s="8">
        <f>Recensement_CXPI_PIC_IAE26_TT_AURA[[#This Row],[Nombre participants prévisionnels
A saisir ]]*Recensement_CXPI_PIC_IAE26_TT_AURA[[#This Row],[ Montant Frais annexes Total /stagiaire
A saisir]]</f>
        <v>0</v>
      </c>
      <c r="R21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2" s="18">
        <f t="shared" si="33"/>
        <v>0</v>
      </c>
      <c r="T21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V2122))</f>
        <v>0</v>
      </c>
      <c r="U2122" s="8">
        <f>(18*Recensement_CXPI_PIC_IAE26_TT_AURA[[#This Row],[Nombre participants prévisionnels
A saisir ]]*Recensement_CXPI_PIC_IAE26_TT_AURA[[#This Row],[Durée Formation (Heures)
A saisir ]])</f>
        <v>0</v>
      </c>
      <c r="V21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2" s="8"/>
    </row>
    <row r="2123" spans="1:23">
      <c r="A2123" s="11" t="s">
        <v>2188</v>
      </c>
      <c r="B2123" s="12"/>
      <c r="C2123" s="7"/>
      <c r="D2123" s="7"/>
      <c r="E2123" s="30"/>
      <c r="F2123" s="7"/>
      <c r="G2123" s="7"/>
      <c r="H2123" s="7"/>
      <c r="I2123" s="7"/>
      <c r="J2123" s="7"/>
      <c r="K2123" s="7"/>
      <c r="L2123" s="7"/>
      <c r="M2123" s="8"/>
      <c r="N2123" s="8"/>
      <c r="O2123" s="8">
        <f>Recensement_CXPI_PIC_IAE26_TT_AURA[[#This Row],[Taux Horaire
Coût pédagogique/h
A saisir ]]*Recensement_CXPI_PIC_IAE26_TT_AURA[[#This Row],[Durée Formation (Heures)
A saisir ]]*Recensement_CXPI_PIC_IAE26_TT_AURA[[#This Row],[Nombre participants prévisionnels
A saisir ]]</f>
        <v>0</v>
      </c>
      <c r="P2123" s="8">
        <f>(13*Recensement_CXPI_PIC_IAE26_TT_AURA[[#This Row],[Durée Formation (Heures)
A saisir ]]*Recensement_CXPI_PIC_IAE26_TT_AURA[[#This Row],[Nombre participants prévisionnels
A saisir ]])</f>
        <v>0</v>
      </c>
      <c r="Q2123" s="8">
        <f>Recensement_CXPI_PIC_IAE26_TT_AURA[[#This Row],[Nombre participants prévisionnels
A saisir ]]*Recensement_CXPI_PIC_IAE26_TT_AURA[[#This Row],[ Montant Frais annexes Total /stagiaire
A saisir]]</f>
        <v>0</v>
      </c>
      <c r="R21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3" s="18">
        <f t="shared" si="33"/>
        <v>0</v>
      </c>
      <c r="T21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V2123))</f>
        <v>0</v>
      </c>
      <c r="U2123" s="8">
        <f>(18*Recensement_CXPI_PIC_IAE26_TT_AURA[[#This Row],[Nombre participants prévisionnels
A saisir ]]*Recensement_CXPI_PIC_IAE26_TT_AURA[[#This Row],[Durée Formation (Heures)
A saisir ]])</f>
        <v>0</v>
      </c>
      <c r="V21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3" s="8"/>
    </row>
    <row r="2124" spans="1:23">
      <c r="A2124" s="11" t="s">
        <v>2189</v>
      </c>
      <c r="B2124" s="12"/>
      <c r="C2124" s="7"/>
      <c r="D2124" s="7"/>
      <c r="E2124" s="30"/>
      <c r="F2124" s="7"/>
      <c r="G2124" s="7"/>
      <c r="H2124" s="7"/>
      <c r="I2124" s="7"/>
      <c r="J2124" s="7"/>
      <c r="K2124" s="7"/>
      <c r="L2124" s="7"/>
      <c r="M2124" s="8"/>
      <c r="N2124" s="8"/>
      <c r="O2124" s="8">
        <f>Recensement_CXPI_PIC_IAE26_TT_AURA[[#This Row],[Taux Horaire
Coût pédagogique/h
A saisir ]]*Recensement_CXPI_PIC_IAE26_TT_AURA[[#This Row],[Durée Formation (Heures)
A saisir ]]*Recensement_CXPI_PIC_IAE26_TT_AURA[[#This Row],[Nombre participants prévisionnels
A saisir ]]</f>
        <v>0</v>
      </c>
      <c r="P2124" s="8">
        <f>(13*Recensement_CXPI_PIC_IAE26_TT_AURA[[#This Row],[Durée Formation (Heures)
A saisir ]]*Recensement_CXPI_PIC_IAE26_TT_AURA[[#This Row],[Nombre participants prévisionnels
A saisir ]])</f>
        <v>0</v>
      </c>
      <c r="Q2124" s="8">
        <f>Recensement_CXPI_PIC_IAE26_TT_AURA[[#This Row],[Nombre participants prévisionnels
A saisir ]]*Recensement_CXPI_PIC_IAE26_TT_AURA[[#This Row],[ Montant Frais annexes Total /stagiaire
A saisir]]</f>
        <v>0</v>
      </c>
      <c r="R21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4" s="18">
        <f t="shared" si="33"/>
        <v>0</v>
      </c>
      <c r="T21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V2124))</f>
        <v>0</v>
      </c>
      <c r="U2124" s="8">
        <f>(18*Recensement_CXPI_PIC_IAE26_TT_AURA[[#This Row],[Nombre participants prévisionnels
A saisir ]]*Recensement_CXPI_PIC_IAE26_TT_AURA[[#This Row],[Durée Formation (Heures)
A saisir ]])</f>
        <v>0</v>
      </c>
      <c r="V21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4" s="8"/>
    </row>
    <row r="2125" spans="1:23">
      <c r="A2125" s="11" t="s">
        <v>2190</v>
      </c>
      <c r="B2125" s="12"/>
      <c r="C2125" s="7"/>
      <c r="D2125" s="7"/>
      <c r="E2125" s="30"/>
      <c r="F2125" s="7"/>
      <c r="G2125" s="7"/>
      <c r="H2125" s="7"/>
      <c r="I2125" s="7"/>
      <c r="J2125" s="7"/>
      <c r="K2125" s="7"/>
      <c r="L2125" s="7"/>
      <c r="M2125" s="8"/>
      <c r="N2125" s="8"/>
      <c r="O2125" s="8">
        <f>Recensement_CXPI_PIC_IAE26_TT_AURA[[#This Row],[Taux Horaire
Coût pédagogique/h
A saisir ]]*Recensement_CXPI_PIC_IAE26_TT_AURA[[#This Row],[Durée Formation (Heures)
A saisir ]]*Recensement_CXPI_PIC_IAE26_TT_AURA[[#This Row],[Nombre participants prévisionnels
A saisir ]]</f>
        <v>0</v>
      </c>
      <c r="P2125" s="8">
        <f>(13*Recensement_CXPI_PIC_IAE26_TT_AURA[[#This Row],[Durée Formation (Heures)
A saisir ]]*Recensement_CXPI_PIC_IAE26_TT_AURA[[#This Row],[Nombre participants prévisionnels
A saisir ]])</f>
        <v>0</v>
      </c>
      <c r="Q2125" s="8">
        <f>Recensement_CXPI_PIC_IAE26_TT_AURA[[#This Row],[Nombre participants prévisionnels
A saisir ]]*Recensement_CXPI_PIC_IAE26_TT_AURA[[#This Row],[ Montant Frais annexes Total /stagiaire
A saisir]]</f>
        <v>0</v>
      </c>
      <c r="R21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5" s="18">
        <f t="shared" si="33"/>
        <v>0</v>
      </c>
      <c r="T21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V2125))</f>
        <v>0</v>
      </c>
      <c r="U2125" s="8">
        <f>(18*Recensement_CXPI_PIC_IAE26_TT_AURA[[#This Row],[Nombre participants prévisionnels
A saisir ]]*Recensement_CXPI_PIC_IAE26_TT_AURA[[#This Row],[Durée Formation (Heures)
A saisir ]])</f>
        <v>0</v>
      </c>
      <c r="V21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5" s="8"/>
    </row>
    <row r="2126" spans="1:23">
      <c r="A2126" s="11" t="s">
        <v>2191</v>
      </c>
      <c r="B2126" s="12"/>
      <c r="C2126" s="7"/>
      <c r="D2126" s="7"/>
      <c r="E2126" s="30"/>
      <c r="F2126" s="7"/>
      <c r="G2126" s="7"/>
      <c r="H2126" s="7"/>
      <c r="I2126" s="7"/>
      <c r="J2126" s="7"/>
      <c r="K2126" s="7"/>
      <c r="L2126" s="7"/>
      <c r="M2126" s="8"/>
      <c r="N2126" s="8"/>
      <c r="O2126" s="8">
        <f>Recensement_CXPI_PIC_IAE26_TT_AURA[[#This Row],[Taux Horaire
Coût pédagogique/h
A saisir ]]*Recensement_CXPI_PIC_IAE26_TT_AURA[[#This Row],[Durée Formation (Heures)
A saisir ]]*Recensement_CXPI_PIC_IAE26_TT_AURA[[#This Row],[Nombre participants prévisionnels
A saisir ]]</f>
        <v>0</v>
      </c>
      <c r="P2126" s="8">
        <f>(13*Recensement_CXPI_PIC_IAE26_TT_AURA[[#This Row],[Durée Formation (Heures)
A saisir ]]*Recensement_CXPI_PIC_IAE26_TT_AURA[[#This Row],[Nombre participants prévisionnels
A saisir ]])</f>
        <v>0</v>
      </c>
      <c r="Q2126" s="8">
        <f>Recensement_CXPI_PIC_IAE26_TT_AURA[[#This Row],[Nombre participants prévisionnels
A saisir ]]*Recensement_CXPI_PIC_IAE26_TT_AURA[[#This Row],[ Montant Frais annexes Total /stagiaire
A saisir]]</f>
        <v>0</v>
      </c>
      <c r="R21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6" s="18">
        <f t="shared" si="33"/>
        <v>0</v>
      </c>
      <c r="T21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V2126))</f>
        <v>0</v>
      </c>
      <c r="U2126" s="8">
        <f>(18*Recensement_CXPI_PIC_IAE26_TT_AURA[[#This Row],[Nombre participants prévisionnels
A saisir ]]*Recensement_CXPI_PIC_IAE26_TT_AURA[[#This Row],[Durée Formation (Heures)
A saisir ]])</f>
        <v>0</v>
      </c>
      <c r="V21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6" s="8"/>
    </row>
    <row r="2127" spans="1:23">
      <c r="A2127" s="11" t="s">
        <v>2192</v>
      </c>
      <c r="B2127" s="12"/>
      <c r="C2127" s="7"/>
      <c r="D2127" s="7"/>
      <c r="E2127" s="30"/>
      <c r="F2127" s="7"/>
      <c r="G2127" s="7"/>
      <c r="H2127" s="7"/>
      <c r="I2127" s="7"/>
      <c r="J2127" s="7"/>
      <c r="K2127" s="7"/>
      <c r="L2127" s="7"/>
      <c r="M2127" s="8"/>
      <c r="N2127" s="8"/>
      <c r="O2127" s="8">
        <f>Recensement_CXPI_PIC_IAE26_TT_AURA[[#This Row],[Taux Horaire
Coût pédagogique/h
A saisir ]]*Recensement_CXPI_PIC_IAE26_TT_AURA[[#This Row],[Durée Formation (Heures)
A saisir ]]*Recensement_CXPI_PIC_IAE26_TT_AURA[[#This Row],[Nombre participants prévisionnels
A saisir ]]</f>
        <v>0</v>
      </c>
      <c r="P2127" s="8">
        <f>(13*Recensement_CXPI_PIC_IAE26_TT_AURA[[#This Row],[Durée Formation (Heures)
A saisir ]]*Recensement_CXPI_PIC_IAE26_TT_AURA[[#This Row],[Nombre participants prévisionnels
A saisir ]])</f>
        <v>0</v>
      </c>
      <c r="Q2127" s="8">
        <f>Recensement_CXPI_PIC_IAE26_TT_AURA[[#This Row],[Nombre participants prévisionnels
A saisir ]]*Recensement_CXPI_PIC_IAE26_TT_AURA[[#This Row],[ Montant Frais annexes Total /stagiaire
A saisir]]</f>
        <v>0</v>
      </c>
      <c r="R21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7" s="18">
        <f t="shared" si="33"/>
        <v>0</v>
      </c>
      <c r="T21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V2127))</f>
        <v>0</v>
      </c>
      <c r="U2127" s="8">
        <f>(18*Recensement_CXPI_PIC_IAE26_TT_AURA[[#This Row],[Nombre participants prévisionnels
A saisir ]]*Recensement_CXPI_PIC_IAE26_TT_AURA[[#This Row],[Durée Formation (Heures)
A saisir ]])</f>
        <v>0</v>
      </c>
      <c r="V21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7" s="8"/>
    </row>
    <row r="2128" spans="1:23">
      <c r="A2128" s="11" t="s">
        <v>2193</v>
      </c>
      <c r="B2128" s="12"/>
      <c r="C2128" s="7"/>
      <c r="D2128" s="7"/>
      <c r="E2128" s="30"/>
      <c r="F2128" s="7"/>
      <c r="G2128" s="7"/>
      <c r="H2128" s="7"/>
      <c r="I2128" s="7"/>
      <c r="J2128" s="7"/>
      <c r="K2128" s="7"/>
      <c r="L2128" s="7"/>
      <c r="M2128" s="8"/>
      <c r="N2128" s="8"/>
      <c r="O2128" s="8">
        <f>Recensement_CXPI_PIC_IAE26_TT_AURA[[#This Row],[Taux Horaire
Coût pédagogique/h
A saisir ]]*Recensement_CXPI_PIC_IAE26_TT_AURA[[#This Row],[Durée Formation (Heures)
A saisir ]]*Recensement_CXPI_PIC_IAE26_TT_AURA[[#This Row],[Nombre participants prévisionnels
A saisir ]]</f>
        <v>0</v>
      </c>
      <c r="P2128" s="8">
        <f>(13*Recensement_CXPI_PIC_IAE26_TT_AURA[[#This Row],[Durée Formation (Heures)
A saisir ]]*Recensement_CXPI_PIC_IAE26_TT_AURA[[#This Row],[Nombre participants prévisionnels
A saisir ]])</f>
        <v>0</v>
      </c>
      <c r="Q2128" s="8">
        <f>Recensement_CXPI_PIC_IAE26_TT_AURA[[#This Row],[Nombre participants prévisionnels
A saisir ]]*Recensement_CXPI_PIC_IAE26_TT_AURA[[#This Row],[ Montant Frais annexes Total /stagiaire
A saisir]]</f>
        <v>0</v>
      </c>
      <c r="R21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8" s="18">
        <f t="shared" si="33"/>
        <v>0</v>
      </c>
      <c r="T21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V2128))</f>
        <v>0</v>
      </c>
      <c r="U2128" s="8">
        <f>(18*Recensement_CXPI_PIC_IAE26_TT_AURA[[#This Row],[Nombre participants prévisionnels
A saisir ]]*Recensement_CXPI_PIC_IAE26_TT_AURA[[#This Row],[Durée Formation (Heures)
A saisir ]])</f>
        <v>0</v>
      </c>
      <c r="V21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8" s="8"/>
    </row>
    <row r="2129" spans="1:23">
      <c r="A2129" s="11" t="s">
        <v>2194</v>
      </c>
      <c r="B2129" s="12"/>
      <c r="C2129" s="7"/>
      <c r="D2129" s="7"/>
      <c r="E2129" s="30"/>
      <c r="F2129" s="7"/>
      <c r="G2129" s="7"/>
      <c r="H2129" s="7"/>
      <c r="I2129" s="7"/>
      <c r="J2129" s="7"/>
      <c r="K2129" s="7"/>
      <c r="L2129" s="7"/>
      <c r="M2129" s="8"/>
      <c r="N2129" s="8"/>
      <c r="O2129" s="8">
        <f>Recensement_CXPI_PIC_IAE26_TT_AURA[[#This Row],[Taux Horaire
Coût pédagogique/h
A saisir ]]*Recensement_CXPI_PIC_IAE26_TT_AURA[[#This Row],[Durée Formation (Heures)
A saisir ]]*Recensement_CXPI_PIC_IAE26_TT_AURA[[#This Row],[Nombre participants prévisionnels
A saisir ]]</f>
        <v>0</v>
      </c>
      <c r="P2129" s="8">
        <f>(13*Recensement_CXPI_PIC_IAE26_TT_AURA[[#This Row],[Durée Formation (Heures)
A saisir ]]*Recensement_CXPI_PIC_IAE26_TT_AURA[[#This Row],[Nombre participants prévisionnels
A saisir ]])</f>
        <v>0</v>
      </c>
      <c r="Q2129" s="8">
        <f>Recensement_CXPI_PIC_IAE26_TT_AURA[[#This Row],[Nombre participants prévisionnels
A saisir ]]*Recensement_CXPI_PIC_IAE26_TT_AURA[[#This Row],[ Montant Frais annexes Total /stagiaire
A saisir]]</f>
        <v>0</v>
      </c>
      <c r="R21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29" s="18">
        <f t="shared" si="33"/>
        <v>0</v>
      </c>
      <c r="T21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V2129))</f>
        <v>0</v>
      </c>
      <c r="U2129" s="8">
        <f>(18*Recensement_CXPI_PIC_IAE26_TT_AURA[[#This Row],[Nombre participants prévisionnels
A saisir ]]*Recensement_CXPI_PIC_IAE26_TT_AURA[[#This Row],[Durée Formation (Heures)
A saisir ]])</f>
        <v>0</v>
      </c>
      <c r="V21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29" s="8"/>
    </row>
    <row r="2130" spans="1:23">
      <c r="A2130" s="11" t="s">
        <v>2195</v>
      </c>
      <c r="B2130" s="12"/>
      <c r="C2130" s="7"/>
      <c r="D2130" s="7"/>
      <c r="E2130" s="30"/>
      <c r="F2130" s="7"/>
      <c r="G2130" s="7"/>
      <c r="H2130" s="7"/>
      <c r="I2130" s="7"/>
      <c r="J2130" s="7"/>
      <c r="K2130" s="7"/>
      <c r="L2130" s="7"/>
      <c r="M2130" s="8"/>
      <c r="N2130" s="8"/>
      <c r="O2130" s="8">
        <f>Recensement_CXPI_PIC_IAE26_TT_AURA[[#This Row],[Taux Horaire
Coût pédagogique/h
A saisir ]]*Recensement_CXPI_PIC_IAE26_TT_AURA[[#This Row],[Durée Formation (Heures)
A saisir ]]*Recensement_CXPI_PIC_IAE26_TT_AURA[[#This Row],[Nombre participants prévisionnels
A saisir ]]</f>
        <v>0</v>
      </c>
      <c r="P2130" s="8">
        <f>(13*Recensement_CXPI_PIC_IAE26_TT_AURA[[#This Row],[Durée Formation (Heures)
A saisir ]]*Recensement_CXPI_PIC_IAE26_TT_AURA[[#This Row],[Nombre participants prévisionnels
A saisir ]])</f>
        <v>0</v>
      </c>
      <c r="Q2130" s="8">
        <f>Recensement_CXPI_PIC_IAE26_TT_AURA[[#This Row],[Nombre participants prévisionnels
A saisir ]]*Recensement_CXPI_PIC_IAE26_TT_AURA[[#This Row],[ Montant Frais annexes Total /stagiaire
A saisir]]</f>
        <v>0</v>
      </c>
      <c r="R21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0" s="18">
        <f t="shared" si="33"/>
        <v>0</v>
      </c>
      <c r="T21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V2130))</f>
        <v>0</v>
      </c>
      <c r="U2130" s="8">
        <f>(18*Recensement_CXPI_PIC_IAE26_TT_AURA[[#This Row],[Nombre participants prévisionnels
A saisir ]]*Recensement_CXPI_PIC_IAE26_TT_AURA[[#This Row],[Durée Formation (Heures)
A saisir ]])</f>
        <v>0</v>
      </c>
      <c r="V21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0" s="8"/>
    </row>
    <row r="2131" spans="1:23">
      <c r="A2131" s="11" t="s">
        <v>2196</v>
      </c>
      <c r="B2131" s="12"/>
      <c r="C2131" s="7"/>
      <c r="D2131" s="7"/>
      <c r="E2131" s="30"/>
      <c r="F2131" s="7"/>
      <c r="G2131" s="7"/>
      <c r="H2131" s="7"/>
      <c r="I2131" s="7"/>
      <c r="J2131" s="7"/>
      <c r="K2131" s="7"/>
      <c r="L2131" s="7"/>
      <c r="M2131" s="8"/>
      <c r="N2131" s="8"/>
      <c r="O2131" s="8">
        <f>Recensement_CXPI_PIC_IAE26_TT_AURA[[#This Row],[Taux Horaire
Coût pédagogique/h
A saisir ]]*Recensement_CXPI_PIC_IAE26_TT_AURA[[#This Row],[Durée Formation (Heures)
A saisir ]]*Recensement_CXPI_PIC_IAE26_TT_AURA[[#This Row],[Nombre participants prévisionnels
A saisir ]]</f>
        <v>0</v>
      </c>
      <c r="P2131" s="8">
        <f>(13*Recensement_CXPI_PIC_IAE26_TT_AURA[[#This Row],[Durée Formation (Heures)
A saisir ]]*Recensement_CXPI_PIC_IAE26_TT_AURA[[#This Row],[Nombre participants prévisionnels
A saisir ]])</f>
        <v>0</v>
      </c>
      <c r="Q2131" s="8">
        <f>Recensement_CXPI_PIC_IAE26_TT_AURA[[#This Row],[Nombre participants prévisionnels
A saisir ]]*Recensement_CXPI_PIC_IAE26_TT_AURA[[#This Row],[ Montant Frais annexes Total /stagiaire
A saisir]]</f>
        <v>0</v>
      </c>
      <c r="R21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1" s="18">
        <f t="shared" si="33"/>
        <v>0</v>
      </c>
      <c r="T21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V2131))</f>
        <v>0</v>
      </c>
      <c r="U2131" s="8">
        <f>(18*Recensement_CXPI_PIC_IAE26_TT_AURA[[#This Row],[Nombre participants prévisionnels
A saisir ]]*Recensement_CXPI_PIC_IAE26_TT_AURA[[#This Row],[Durée Formation (Heures)
A saisir ]])</f>
        <v>0</v>
      </c>
      <c r="V21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1" s="8"/>
    </row>
    <row r="2132" spans="1:23">
      <c r="A2132" s="11" t="s">
        <v>2197</v>
      </c>
      <c r="B2132" s="12"/>
      <c r="C2132" s="7"/>
      <c r="D2132" s="7"/>
      <c r="E2132" s="30"/>
      <c r="F2132" s="7"/>
      <c r="G2132" s="7"/>
      <c r="H2132" s="7"/>
      <c r="I2132" s="7"/>
      <c r="J2132" s="7"/>
      <c r="K2132" s="7"/>
      <c r="L2132" s="7"/>
      <c r="M2132" s="8"/>
      <c r="N2132" s="8"/>
      <c r="O2132" s="8">
        <f>Recensement_CXPI_PIC_IAE26_TT_AURA[[#This Row],[Taux Horaire
Coût pédagogique/h
A saisir ]]*Recensement_CXPI_PIC_IAE26_TT_AURA[[#This Row],[Durée Formation (Heures)
A saisir ]]*Recensement_CXPI_PIC_IAE26_TT_AURA[[#This Row],[Nombre participants prévisionnels
A saisir ]]</f>
        <v>0</v>
      </c>
      <c r="P2132" s="8">
        <f>(13*Recensement_CXPI_PIC_IAE26_TT_AURA[[#This Row],[Durée Formation (Heures)
A saisir ]]*Recensement_CXPI_PIC_IAE26_TT_AURA[[#This Row],[Nombre participants prévisionnels
A saisir ]])</f>
        <v>0</v>
      </c>
      <c r="Q2132" s="8">
        <f>Recensement_CXPI_PIC_IAE26_TT_AURA[[#This Row],[Nombre participants prévisionnels
A saisir ]]*Recensement_CXPI_PIC_IAE26_TT_AURA[[#This Row],[ Montant Frais annexes Total /stagiaire
A saisir]]</f>
        <v>0</v>
      </c>
      <c r="R21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2" s="18">
        <f t="shared" si="33"/>
        <v>0</v>
      </c>
      <c r="T21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V2132))</f>
        <v>0</v>
      </c>
      <c r="U2132" s="8">
        <f>(18*Recensement_CXPI_PIC_IAE26_TT_AURA[[#This Row],[Nombre participants prévisionnels
A saisir ]]*Recensement_CXPI_PIC_IAE26_TT_AURA[[#This Row],[Durée Formation (Heures)
A saisir ]])</f>
        <v>0</v>
      </c>
      <c r="V21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2" s="8"/>
    </row>
    <row r="2133" spans="1:23">
      <c r="A2133" s="11" t="s">
        <v>2198</v>
      </c>
      <c r="B2133" s="12"/>
      <c r="C2133" s="7"/>
      <c r="D2133" s="7"/>
      <c r="E2133" s="30"/>
      <c r="F2133" s="7"/>
      <c r="G2133" s="7"/>
      <c r="H2133" s="7"/>
      <c r="I2133" s="7"/>
      <c r="J2133" s="7"/>
      <c r="K2133" s="7"/>
      <c r="L2133" s="7"/>
      <c r="M2133" s="8"/>
      <c r="N2133" s="8"/>
      <c r="O2133" s="8">
        <f>Recensement_CXPI_PIC_IAE26_TT_AURA[[#This Row],[Taux Horaire
Coût pédagogique/h
A saisir ]]*Recensement_CXPI_PIC_IAE26_TT_AURA[[#This Row],[Durée Formation (Heures)
A saisir ]]*Recensement_CXPI_PIC_IAE26_TT_AURA[[#This Row],[Nombre participants prévisionnels
A saisir ]]</f>
        <v>0</v>
      </c>
      <c r="P2133" s="8">
        <f>(13*Recensement_CXPI_PIC_IAE26_TT_AURA[[#This Row],[Durée Formation (Heures)
A saisir ]]*Recensement_CXPI_PIC_IAE26_TT_AURA[[#This Row],[Nombre participants prévisionnels
A saisir ]])</f>
        <v>0</v>
      </c>
      <c r="Q2133" s="8">
        <f>Recensement_CXPI_PIC_IAE26_TT_AURA[[#This Row],[Nombre participants prévisionnels
A saisir ]]*Recensement_CXPI_PIC_IAE26_TT_AURA[[#This Row],[ Montant Frais annexes Total /stagiaire
A saisir]]</f>
        <v>0</v>
      </c>
      <c r="R21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3" s="18">
        <f t="shared" si="33"/>
        <v>0</v>
      </c>
      <c r="T21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V2133))</f>
        <v>0</v>
      </c>
      <c r="U2133" s="8">
        <f>(18*Recensement_CXPI_PIC_IAE26_TT_AURA[[#This Row],[Nombre participants prévisionnels
A saisir ]]*Recensement_CXPI_PIC_IAE26_TT_AURA[[#This Row],[Durée Formation (Heures)
A saisir ]])</f>
        <v>0</v>
      </c>
      <c r="V21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3" s="8"/>
    </row>
    <row r="2134" spans="1:23">
      <c r="A2134" s="11" t="s">
        <v>2199</v>
      </c>
      <c r="B2134" s="12"/>
      <c r="C2134" s="7"/>
      <c r="D2134" s="7"/>
      <c r="E2134" s="30"/>
      <c r="F2134" s="7"/>
      <c r="G2134" s="7"/>
      <c r="H2134" s="7"/>
      <c r="I2134" s="7"/>
      <c r="J2134" s="7"/>
      <c r="K2134" s="7"/>
      <c r="L2134" s="7"/>
      <c r="M2134" s="8"/>
      <c r="N2134" s="8"/>
      <c r="O2134" s="8">
        <f>Recensement_CXPI_PIC_IAE26_TT_AURA[[#This Row],[Taux Horaire
Coût pédagogique/h
A saisir ]]*Recensement_CXPI_PIC_IAE26_TT_AURA[[#This Row],[Durée Formation (Heures)
A saisir ]]*Recensement_CXPI_PIC_IAE26_TT_AURA[[#This Row],[Nombre participants prévisionnels
A saisir ]]</f>
        <v>0</v>
      </c>
      <c r="P2134" s="8">
        <f>(13*Recensement_CXPI_PIC_IAE26_TT_AURA[[#This Row],[Durée Formation (Heures)
A saisir ]]*Recensement_CXPI_PIC_IAE26_TT_AURA[[#This Row],[Nombre participants prévisionnels
A saisir ]])</f>
        <v>0</v>
      </c>
      <c r="Q2134" s="8">
        <f>Recensement_CXPI_PIC_IAE26_TT_AURA[[#This Row],[Nombre participants prévisionnels
A saisir ]]*Recensement_CXPI_PIC_IAE26_TT_AURA[[#This Row],[ Montant Frais annexes Total /stagiaire
A saisir]]</f>
        <v>0</v>
      </c>
      <c r="R21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4" s="18">
        <f t="shared" si="33"/>
        <v>0</v>
      </c>
      <c r="T21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V2134))</f>
        <v>0</v>
      </c>
      <c r="U2134" s="8">
        <f>(18*Recensement_CXPI_PIC_IAE26_TT_AURA[[#This Row],[Nombre participants prévisionnels
A saisir ]]*Recensement_CXPI_PIC_IAE26_TT_AURA[[#This Row],[Durée Formation (Heures)
A saisir ]])</f>
        <v>0</v>
      </c>
      <c r="V21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4" s="8"/>
    </row>
    <row r="2135" spans="1:23">
      <c r="A2135" s="11" t="s">
        <v>2200</v>
      </c>
      <c r="B2135" s="12"/>
      <c r="C2135" s="7"/>
      <c r="D2135" s="7"/>
      <c r="E2135" s="30"/>
      <c r="F2135" s="7"/>
      <c r="G2135" s="7"/>
      <c r="H2135" s="7"/>
      <c r="I2135" s="7"/>
      <c r="J2135" s="7"/>
      <c r="K2135" s="7"/>
      <c r="L2135" s="7"/>
      <c r="M2135" s="8"/>
      <c r="N2135" s="8"/>
      <c r="O2135" s="8">
        <f>Recensement_CXPI_PIC_IAE26_TT_AURA[[#This Row],[Taux Horaire
Coût pédagogique/h
A saisir ]]*Recensement_CXPI_PIC_IAE26_TT_AURA[[#This Row],[Durée Formation (Heures)
A saisir ]]*Recensement_CXPI_PIC_IAE26_TT_AURA[[#This Row],[Nombre participants prévisionnels
A saisir ]]</f>
        <v>0</v>
      </c>
      <c r="P2135" s="8">
        <f>(13*Recensement_CXPI_PIC_IAE26_TT_AURA[[#This Row],[Durée Formation (Heures)
A saisir ]]*Recensement_CXPI_PIC_IAE26_TT_AURA[[#This Row],[Nombre participants prévisionnels
A saisir ]])</f>
        <v>0</v>
      </c>
      <c r="Q2135" s="8">
        <f>Recensement_CXPI_PIC_IAE26_TT_AURA[[#This Row],[Nombre participants prévisionnels
A saisir ]]*Recensement_CXPI_PIC_IAE26_TT_AURA[[#This Row],[ Montant Frais annexes Total /stagiaire
A saisir]]</f>
        <v>0</v>
      </c>
      <c r="R21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5" s="18">
        <f t="shared" si="33"/>
        <v>0</v>
      </c>
      <c r="T21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V2135))</f>
        <v>0</v>
      </c>
      <c r="U2135" s="8">
        <f>(18*Recensement_CXPI_PIC_IAE26_TT_AURA[[#This Row],[Nombre participants prévisionnels
A saisir ]]*Recensement_CXPI_PIC_IAE26_TT_AURA[[#This Row],[Durée Formation (Heures)
A saisir ]])</f>
        <v>0</v>
      </c>
      <c r="V21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5" s="8"/>
    </row>
    <row r="2136" spans="1:23">
      <c r="A2136" s="11" t="s">
        <v>2201</v>
      </c>
      <c r="B2136" s="12"/>
      <c r="C2136" s="7"/>
      <c r="D2136" s="7"/>
      <c r="E2136" s="30"/>
      <c r="F2136" s="7"/>
      <c r="G2136" s="7"/>
      <c r="H2136" s="7"/>
      <c r="I2136" s="7"/>
      <c r="J2136" s="7"/>
      <c r="K2136" s="7"/>
      <c r="L2136" s="7"/>
      <c r="M2136" s="8"/>
      <c r="N2136" s="8"/>
      <c r="O2136" s="8">
        <f>Recensement_CXPI_PIC_IAE26_TT_AURA[[#This Row],[Taux Horaire
Coût pédagogique/h
A saisir ]]*Recensement_CXPI_PIC_IAE26_TT_AURA[[#This Row],[Durée Formation (Heures)
A saisir ]]*Recensement_CXPI_PIC_IAE26_TT_AURA[[#This Row],[Nombre participants prévisionnels
A saisir ]]</f>
        <v>0</v>
      </c>
      <c r="P2136" s="8">
        <f>(13*Recensement_CXPI_PIC_IAE26_TT_AURA[[#This Row],[Durée Formation (Heures)
A saisir ]]*Recensement_CXPI_PIC_IAE26_TT_AURA[[#This Row],[Nombre participants prévisionnels
A saisir ]])</f>
        <v>0</v>
      </c>
      <c r="Q2136" s="8">
        <f>Recensement_CXPI_PIC_IAE26_TT_AURA[[#This Row],[Nombre participants prévisionnels
A saisir ]]*Recensement_CXPI_PIC_IAE26_TT_AURA[[#This Row],[ Montant Frais annexes Total /stagiaire
A saisir]]</f>
        <v>0</v>
      </c>
      <c r="R21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6" s="18">
        <f t="shared" si="33"/>
        <v>0</v>
      </c>
      <c r="T21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V2136))</f>
        <v>0</v>
      </c>
      <c r="U2136" s="8">
        <f>(18*Recensement_CXPI_PIC_IAE26_TT_AURA[[#This Row],[Nombre participants prévisionnels
A saisir ]]*Recensement_CXPI_PIC_IAE26_TT_AURA[[#This Row],[Durée Formation (Heures)
A saisir ]])</f>
        <v>0</v>
      </c>
      <c r="V21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6" s="8"/>
    </row>
    <row r="2137" spans="1:23">
      <c r="A2137" s="11" t="s">
        <v>2202</v>
      </c>
      <c r="B2137" s="12"/>
      <c r="C2137" s="7"/>
      <c r="D2137" s="7"/>
      <c r="E2137" s="30"/>
      <c r="F2137" s="7"/>
      <c r="G2137" s="7"/>
      <c r="H2137" s="7"/>
      <c r="I2137" s="7"/>
      <c r="J2137" s="7"/>
      <c r="K2137" s="7"/>
      <c r="L2137" s="7"/>
      <c r="M2137" s="8"/>
      <c r="N2137" s="8"/>
      <c r="O2137" s="8">
        <f>Recensement_CXPI_PIC_IAE26_TT_AURA[[#This Row],[Taux Horaire
Coût pédagogique/h
A saisir ]]*Recensement_CXPI_PIC_IAE26_TT_AURA[[#This Row],[Durée Formation (Heures)
A saisir ]]*Recensement_CXPI_PIC_IAE26_TT_AURA[[#This Row],[Nombre participants prévisionnels
A saisir ]]</f>
        <v>0</v>
      </c>
      <c r="P2137" s="8">
        <f>(13*Recensement_CXPI_PIC_IAE26_TT_AURA[[#This Row],[Durée Formation (Heures)
A saisir ]]*Recensement_CXPI_PIC_IAE26_TT_AURA[[#This Row],[Nombre participants prévisionnels
A saisir ]])</f>
        <v>0</v>
      </c>
      <c r="Q2137" s="8">
        <f>Recensement_CXPI_PIC_IAE26_TT_AURA[[#This Row],[Nombre participants prévisionnels
A saisir ]]*Recensement_CXPI_PIC_IAE26_TT_AURA[[#This Row],[ Montant Frais annexes Total /stagiaire
A saisir]]</f>
        <v>0</v>
      </c>
      <c r="R21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7" s="18">
        <f t="shared" si="33"/>
        <v>0</v>
      </c>
      <c r="T21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V2137))</f>
        <v>0</v>
      </c>
      <c r="U2137" s="8">
        <f>(18*Recensement_CXPI_PIC_IAE26_TT_AURA[[#This Row],[Nombre participants prévisionnels
A saisir ]]*Recensement_CXPI_PIC_IAE26_TT_AURA[[#This Row],[Durée Formation (Heures)
A saisir ]])</f>
        <v>0</v>
      </c>
      <c r="V21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7" s="8"/>
    </row>
    <row r="2138" spans="1:23">
      <c r="A2138" s="11" t="s">
        <v>2203</v>
      </c>
      <c r="B2138" s="12"/>
      <c r="C2138" s="7"/>
      <c r="D2138" s="7"/>
      <c r="E2138" s="30"/>
      <c r="F2138" s="7"/>
      <c r="G2138" s="7"/>
      <c r="H2138" s="7"/>
      <c r="I2138" s="7"/>
      <c r="J2138" s="7"/>
      <c r="K2138" s="7"/>
      <c r="L2138" s="7"/>
      <c r="M2138" s="8"/>
      <c r="N2138" s="8"/>
      <c r="O2138" s="8">
        <f>Recensement_CXPI_PIC_IAE26_TT_AURA[[#This Row],[Taux Horaire
Coût pédagogique/h
A saisir ]]*Recensement_CXPI_PIC_IAE26_TT_AURA[[#This Row],[Durée Formation (Heures)
A saisir ]]*Recensement_CXPI_PIC_IAE26_TT_AURA[[#This Row],[Nombre participants prévisionnels
A saisir ]]</f>
        <v>0</v>
      </c>
      <c r="P2138" s="8">
        <f>(13*Recensement_CXPI_PIC_IAE26_TT_AURA[[#This Row],[Durée Formation (Heures)
A saisir ]]*Recensement_CXPI_PIC_IAE26_TT_AURA[[#This Row],[Nombre participants prévisionnels
A saisir ]])</f>
        <v>0</v>
      </c>
      <c r="Q2138" s="8">
        <f>Recensement_CXPI_PIC_IAE26_TT_AURA[[#This Row],[Nombre participants prévisionnels
A saisir ]]*Recensement_CXPI_PIC_IAE26_TT_AURA[[#This Row],[ Montant Frais annexes Total /stagiaire
A saisir]]</f>
        <v>0</v>
      </c>
      <c r="R21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8" s="18">
        <f t="shared" si="33"/>
        <v>0</v>
      </c>
      <c r="T21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V2138))</f>
        <v>0</v>
      </c>
      <c r="U2138" s="8">
        <f>(18*Recensement_CXPI_PIC_IAE26_TT_AURA[[#This Row],[Nombre participants prévisionnels
A saisir ]]*Recensement_CXPI_PIC_IAE26_TT_AURA[[#This Row],[Durée Formation (Heures)
A saisir ]])</f>
        <v>0</v>
      </c>
      <c r="V21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8" s="8"/>
    </row>
    <row r="2139" spans="1:23">
      <c r="A2139" s="11" t="s">
        <v>2204</v>
      </c>
      <c r="B2139" s="12"/>
      <c r="C2139" s="7"/>
      <c r="D2139" s="7"/>
      <c r="E2139" s="30"/>
      <c r="F2139" s="7"/>
      <c r="G2139" s="7"/>
      <c r="H2139" s="7"/>
      <c r="I2139" s="7"/>
      <c r="J2139" s="7"/>
      <c r="K2139" s="7"/>
      <c r="L2139" s="7"/>
      <c r="M2139" s="8"/>
      <c r="N2139" s="8"/>
      <c r="O2139" s="8">
        <f>Recensement_CXPI_PIC_IAE26_TT_AURA[[#This Row],[Taux Horaire
Coût pédagogique/h
A saisir ]]*Recensement_CXPI_PIC_IAE26_TT_AURA[[#This Row],[Durée Formation (Heures)
A saisir ]]*Recensement_CXPI_PIC_IAE26_TT_AURA[[#This Row],[Nombre participants prévisionnels
A saisir ]]</f>
        <v>0</v>
      </c>
      <c r="P2139" s="8">
        <f>(13*Recensement_CXPI_PIC_IAE26_TT_AURA[[#This Row],[Durée Formation (Heures)
A saisir ]]*Recensement_CXPI_PIC_IAE26_TT_AURA[[#This Row],[Nombre participants prévisionnels
A saisir ]])</f>
        <v>0</v>
      </c>
      <c r="Q2139" s="8">
        <f>Recensement_CXPI_PIC_IAE26_TT_AURA[[#This Row],[Nombre participants prévisionnels
A saisir ]]*Recensement_CXPI_PIC_IAE26_TT_AURA[[#This Row],[ Montant Frais annexes Total /stagiaire
A saisir]]</f>
        <v>0</v>
      </c>
      <c r="R21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39" s="18">
        <f t="shared" si="33"/>
        <v>0</v>
      </c>
      <c r="T21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V2139))</f>
        <v>0</v>
      </c>
      <c r="U2139" s="8">
        <f>(18*Recensement_CXPI_PIC_IAE26_TT_AURA[[#This Row],[Nombre participants prévisionnels
A saisir ]]*Recensement_CXPI_PIC_IAE26_TT_AURA[[#This Row],[Durée Formation (Heures)
A saisir ]])</f>
        <v>0</v>
      </c>
      <c r="V21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39" s="8"/>
    </row>
    <row r="2140" spans="1:23">
      <c r="A2140" s="11" t="s">
        <v>2205</v>
      </c>
      <c r="B2140" s="12"/>
      <c r="C2140" s="7"/>
      <c r="D2140" s="7"/>
      <c r="E2140" s="30"/>
      <c r="F2140" s="7"/>
      <c r="G2140" s="7"/>
      <c r="H2140" s="7"/>
      <c r="I2140" s="7"/>
      <c r="J2140" s="7"/>
      <c r="K2140" s="7"/>
      <c r="L2140" s="7"/>
      <c r="M2140" s="8"/>
      <c r="N2140" s="8"/>
      <c r="O2140" s="8">
        <f>Recensement_CXPI_PIC_IAE26_TT_AURA[[#This Row],[Taux Horaire
Coût pédagogique/h
A saisir ]]*Recensement_CXPI_PIC_IAE26_TT_AURA[[#This Row],[Durée Formation (Heures)
A saisir ]]*Recensement_CXPI_PIC_IAE26_TT_AURA[[#This Row],[Nombre participants prévisionnels
A saisir ]]</f>
        <v>0</v>
      </c>
      <c r="P2140" s="8">
        <f>(13*Recensement_CXPI_PIC_IAE26_TT_AURA[[#This Row],[Durée Formation (Heures)
A saisir ]]*Recensement_CXPI_PIC_IAE26_TT_AURA[[#This Row],[Nombre participants prévisionnels
A saisir ]])</f>
        <v>0</v>
      </c>
      <c r="Q2140" s="8">
        <f>Recensement_CXPI_PIC_IAE26_TT_AURA[[#This Row],[Nombre participants prévisionnels
A saisir ]]*Recensement_CXPI_PIC_IAE26_TT_AURA[[#This Row],[ Montant Frais annexes Total /stagiaire
A saisir]]</f>
        <v>0</v>
      </c>
      <c r="R21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0" s="18">
        <f t="shared" si="33"/>
        <v>0</v>
      </c>
      <c r="T21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V2140))</f>
        <v>0</v>
      </c>
      <c r="U2140" s="8">
        <f>(18*Recensement_CXPI_PIC_IAE26_TT_AURA[[#This Row],[Nombre participants prévisionnels
A saisir ]]*Recensement_CXPI_PIC_IAE26_TT_AURA[[#This Row],[Durée Formation (Heures)
A saisir ]])</f>
        <v>0</v>
      </c>
      <c r="V21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0" s="8"/>
    </row>
    <row r="2141" spans="1:23">
      <c r="A2141" s="11" t="s">
        <v>2206</v>
      </c>
      <c r="B2141" s="12"/>
      <c r="C2141" s="7"/>
      <c r="D2141" s="7"/>
      <c r="E2141" s="30"/>
      <c r="F2141" s="7"/>
      <c r="G2141" s="7"/>
      <c r="H2141" s="7"/>
      <c r="I2141" s="7"/>
      <c r="J2141" s="7"/>
      <c r="K2141" s="7"/>
      <c r="L2141" s="7"/>
      <c r="M2141" s="8"/>
      <c r="N2141" s="8"/>
      <c r="O2141" s="8">
        <f>Recensement_CXPI_PIC_IAE26_TT_AURA[[#This Row],[Taux Horaire
Coût pédagogique/h
A saisir ]]*Recensement_CXPI_PIC_IAE26_TT_AURA[[#This Row],[Durée Formation (Heures)
A saisir ]]*Recensement_CXPI_PIC_IAE26_TT_AURA[[#This Row],[Nombre participants prévisionnels
A saisir ]]</f>
        <v>0</v>
      </c>
      <c r="P2141" s="8">
        <f>(13*Recensement_CXPI_PIC_IAE26_TT_AURA[[#This Row],[Durée Formation (Heures)
A saisir ]]*Recensement_CXPI_PIC_IAE26_TT_AURA[[#This Row],[Nombre participants prévisionnels
A saisir ]])</f>
        <v>0</v>
      </c>
      <c r="Q2141" s="8">
        <f>Recensement_CXPI_PIC_IAE26_TT_AURA[[#This Row],[Nombre participants prévisionnels
A saisir ]]*Recensement_CXPI_PIC_IAE26_TT_AURA[[#This Row],[ Montant Frais annexes Total /stagiaire
A saisir]]</f>
        <v>0</v>
      </c>
      <c r="R21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1" s="18">
        <f t="shared" si="33"/>
        <v>0</v>
      </c>
      <c r="T21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V2141))</f>
        <v>0</v>
      </c>
      <c r="U2141" s="8">
        <f>(18*Recensement_CXPI_PIC_IAE26_TT_AURA[[#This Row],[Nombre participants prévisionnels
A saisir ]]*Recensement_CXPI_PIC_IAE26_TT_AURA[[#This Row],[Durée Formation (Heures)
A saisir ]])</f>
        <v>0</v>
      </c>
      <c r="V21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1" s="8"/>
    </row>
    <row r="2142" spans="1:23">
      <c r="A2142" s="11" t="s">
        <v>2207</v>
      </c>
      <c r="B2142" s="12"/>
      <c r="C2142" s="7"/>
      <c r="D2142" s="7"/>
      <c r="E2142" s="30"/>
      <c r="F2142" s="7"/>
      <c r="G2142" s="7"/>
      <c r="H2142" s="7"/>
      <c r="I2142" s="7"/>
      <c r="J2142" s="7"/>
      <c r="K2142" s="7"/>
      <c r="L2142" s="7"/>
      <c r="M2142" s="8"/>
      <c r="N2142" s="8"/>
      <c r="O2142" s="8">
        <f>Recensement_CXPI_PIC_IAE26_TT_AURA[[#This Row],[Taux Horaire
Coût pédagogique/h
A saisir ]]*Recensement_CXPI_PIC_IAE26_TT_AURA[[#This Row],[Durée Formation (Heures)
A saisir ]]*Recensement_CXPI_PIC_IAE26_TT_AURA[[#This Row],[Nombre participants prévisionnels
A saisir ]]</f>
        <v>0</v>
      </c>
      <c r="P2142" s="8">
        <f>(13*Recensement_CXPI_PIC_IAE26_TT_AURA[[#This Row],[Durée Formation (Heures)
A saisir ]]*Recensement_CXPI_PIC_IAE26_TT_AURA[[#This Row],[Nombre participants prévisionnels
A saisir ]])</f>
        <v>0</v>
      </c>
      <c r="Q2142" s="8">
        <f>Recensement_CXPI_PIC_IAE26_TT_AURA[[#This Row],[Nombre participants prévisionnels
A saisir ]]*Recensement_CXPI_PIC_IAE26_TT_AURA[[#This Row],[ Montant Frais annexes Total /stagiaire
A saisir]]</f>
        <v>0</v>
      </c>
      <c r="R21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2" s="18">
        <f t="shared" si="33"/>
        <v>0</v>
      </c>
      <c r="T21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V2142))</f>
        <v>0</v>
      </c>
      <c r="U2142" s="8">
        <f>(18*Recensement_CXPI_PIC_IAE26_TT_AURA[[#This Row],[Nombre participants prévisionnels
A saisir ]]*Recensement_CXPI_PIC_IAE26_TT_AURA[[#This Row],[Durée Formation (Heures)
A saisir ]])</f>
        <v>0</v>
      </c>
      <c r="V21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2" s="8"/>
    </row>
    <row r="2143" spans="1:23">
      <c r="A2143" s="11" t="s">
        <v>2208</v>
      </c>
      <c r="B2143" s="12"/>
      <c r="C2143" s="7"/>
      <c r="D2143" s="7"/>
      <c r="E2143" s="30"/>
      <c r="F2143" s="7"/>
      <c r="G2143" s="7"/>
      <c r="H2143" s="7"/>
      <c r="I2143" s="7"/>
      <c r="J2143" s="7"/>
      <c r="K2143" s="7"/>
      <c r="L2143" s="7"/>
      <c r="M2143" s="8"/>
      <c r="N2143" s="8"/>
      <c r="O2143" s="8">
        <f>Recensement_CXPI_PIC_IAE26_TT_AURA[[#This Row],[Taux Horaire
Coût pédagogique/h
A saisir ]]*Recensement_CXPI_PIC_IAE26_TT_AURA[[#This Row],[Durée Formation (Heures)
A saisir ]]*Recensement_CXPI_PIC_IAE26_TT_AURA[[#This Row],[Nombre participants prévisionnels
A saisir ]]</f>
        <v>0</v>
      </c>
      <c r="P2143" s="8">
        <f>(13*Recensement_CXPI_PIC_IAE26_TT_AURA[[#This Row],[Durée Formation (Heures)
A saisir ]]*Recensement_CXPI_PIC_IAE26_TT_AURA[[#This Row],[Nombre participants prévisionnels
A saisir ]])</f>
        <v>0</v>
      </c>
      <c r="Q2143" s="8">
        <f>Recensement_CXPI_PIC_IAE26_TT_AURA[[#This Row],[Nombre participants prévisionnels
A saisir ]]*Recensement_CXPI_PIC_IAE26_TT_AURA[[#This Row],[ Montant Frais annexes Total /stagiaire
A saisir]]</f>
        <v>0</v>
      </c>
      <c r="R21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3" s="18">
        <f t="shared" si="33"/>
        <v>0</v>
      </c>
      <c r="T21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V2143))</f>
        <v>0</v>
      </c>
      <c r="U2143" s="8">
        <f>(18*Recensement_CXPI_PIC_IAE26_TT_AURA[[#This Row],[Nombre participants prévisionnels
A saisir ]]*Recensement_CXPI_PIC_IAE26_TT_AURA[[#This Row],[Durée Formation (Heures)
A saisir ]])</f>
        <v>0</v>
      </c>
      <c r="V21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3" s="8"/>
    </row>
    <row r="2144" spans="1:23">
      <c r="A2144" s="11" t="s">
        <v>2209</v>
      </c>
      <c r="B2144" s="12"/>
      <c r="C2144" s="7"/>
      <c r="D2144" s="7"/>
      <c r="E2144" s="30"/>
      <c r="F2144" s="7"/>
      <c r="G2144" s="7"/>
      <c r="H2144" s="7"/>
      <c r="I2144" s="7"/>
      <c r="J2144" s="7"/>
      <c r="K2144" s="7"/>
      <c r="L2144" s="7"/>
      <c r="M2144" s="8"/>
      <c r="N2144" s="8"/>
      <c r="O2144" s="8">
        <f>Recensement_CXPI_PIC_IAE26_TT_AURA[[#This Row],[Taux Horaire
Coût pédagogique/h
A saisir ]]*Recensement_CXPI_PIC_IAE26_TT_AURA[[#This Row],[Durée Formation (Heures)
A saisir ]]*Recensement_CXPI_PIC_IAE26_TT_AURA[[#This Row],[Nombre participants prévisionnels
A saisir ]]</f>
        <v>0</v>
      </c>
      <c r="P2144" s="8">
        <f>(13*Recensement_CXPI_PIC_IAE26_TT_AURA[[#This Row],[Durée Formation (Heures)
A saisir ]]*Recensement_CXPI_PIC_IAE26_TT_AURA[[#This Row],[Nombre participants prévisionnels
A saisir ]])</f>
        <v>0</v>
      </c>
      <c r="Q2144" s="8">
        <f>Recensement_CXPI_PIC_IAE26_TT_AURA[[#This Row],[Nombre participants prévisionnels
A saisir ]]*Recensement_CXPI_PIC_IAE26_TT_AURA[[#This Row],[ Montant Frais annexes Total /stagiaire
A saisir]]</f>
        <v>0</v>
      </c>
      <c r="R21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4" s="18">
        <f t="shared" si="33"/>
        <v>0</v>
      </c>
      <c r="T21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V2144))</f>
        <v>0</v>
      </c>
      <c r="U2144" s="8">
        <f>(18*Recensement_CXPI_PIC_IAE26_TT_AURA[[#This Row],[Nombre participants prévisionnels
A saisir ]]*Recensement_CXPI_PIC_IAE26_TT_AURA[[#This Row],[Durée Formation (Heures)
A saisir ]])</f>
        <v>0</v>
      </c>
      <c r="V21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4" s="8"/>
    </row>
    <row r="2145" spans="1:23">
      <c r="A2145" s="11" t="s">
        <v>2210</v>
      </c>
      <c r="B2145" s="12"/>
      <c r="C2145" s="7"/>
      <c r="D2145" s="7"/>
      <c r="E2145" s="30"/>
      <c r="F2145" s="7"/>
      <c r="G2145" s="7"/>
      <c r="H2145" s="7"/>
      <c r="I2145" s="7"/>
      <c r="J2145" s="7"/>
      <c r="K2145" s="7"/>
      <c r="L2145" s="7"/>
      <c r="M2145" s="8"/>
      <c r="N2145" s="8"/>
      <c r="O2145" s="8">
        <f>Recensement_CXPI_PIC_IAE26_TT_AURA[[#This Row],[Taux Horaire
Coût pédagogique/h
A saisir ]]*Recensement_CXPI_PIC_IAE26_TT_AURA[[#This Row],[Durée Formation (Heures)
A saisir ]]*Recensement_CXPI_PIC_IAE26_TT_AURA[[#This Row],[Nombre participants prévisionnels
A saisir ]]</f>
        <v>0</v>
      </c>
      <c r="P2145" s="8">
        <f>(13*Recensement_CXPI_PIC_IAE26_TT_AURA[[#This Row],[Durée Formation (Heures)
A saisir ]]*Recensement_CXPI_PIC_IAE26_TT_AURA[[#This Row],[Nombre participants prévisionnels
A saisir ]])</f>
        <v>0</v>
      </c>
      <c r="Q2145" s="8">
        <f>Recensement_CXPI_PIC_IAE26_TT_AURA[[#This Row],[Nombre participants prévisionnels
A saisir ]]*Recensement_CXPI_PIC_IAE26_TT_AURA[[#This Row],[ Montant Frais annexes Total /stagiaire
A saisir]]</f>
        <v>0</v>
      </c>
      <c r="R21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5" s="18">
        <f t="shared" si="33"/>
        <v>0</v>
      </c>
      <c r="T21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V2145))</f>
        <v>0</v>
      </c>
      <c r="U2145" s="8">
        <f>(18*Recensement_CXPI_PIC_IAE26_TT_AURA[[#This Row],[Nombre participants prévisionnels
A saisir ]]*Recensement_CXPI_PIC_IAE26_TT_AURA[[#This Row],[Durée Formation (Heures)
A saisir ]])</f>
        <v>0</v>
      </c>
      <c r="V21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5" s="8"/>
    </row>
    <row r="2146" spans="1:23">
      <c r="A2146" s="11" t="s">
        <v>2211</v>
      </c>
      <c r="B2146" s="12"/>
      <c r="C2146" s="7"/>
      <c r="D2146" s="7"/>
      <c r="E2146" s="30"/>
      <c r="F2146" s="7"/>
      <c r="G2146" s="7"/>
      <c r="H2146" s="7"/>
      <c r="I2146" s="7"/>
      <c r="J2146" s="7"/>
      <c r="K2146" s="7"/>
      <c r="L2146" s="7"/>
      <c r="M2146" s="8"/>
      <c r="N2146" s="8"/>
      <c r="O2146" s="8">
        <f>Recensement_CXPI_PIC_IAE26_TT_AURA[[#This Row],[Taux Horaire
Coût pédagogique/h
A saisir ]]*Recensement_CXPI_PIC_IAE26_TT_AURA[[#This Row],[Durée Formation (Heures)
A saisir ]]*Recensement_CXPI_PIC_IAE26_TT_AURA[[#This Row],[Nombre participants prévisionnels
A saisir ]]</f>
        <v>0</v>
      </c>
      <c r="P2146" s="8">
        <f>(13*Recensement_CXPI_PIC_IAE26_TT_AURA[[#This Row],[Durée Formation (Heures)
A saisir ]]*Recensement_CXPI_PIC_IAE26_TT_AURA[[#This Row],[Nombre participants prévisionnels
A saisir ]])</f>
        <v>0</v>
      </c>
      <c r="Q2146" s="8">
        <f>Recensement_CXPI_PIC_IAE26_TT_AURA[[#This Row],[Nombre participants prévisionnels
A saisir ]]*Recensement_CXPI_PIC_IAE26_TT_AURA[[#This Row],[ Montant Frais annexes Total /stagiaire
A saisir]]</f>
        <v>0</v>
      </c>
      <c r="R21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6" s="18">
        <f t="shared" si="33"/>
        <v>0</v>
      </c>
      <c r="T21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V2146))</f>
        <v>0</v>
      </c>
      <c r="U2146" s="8">
        <f>(18*Recensement_CXPI_PIC_IAE26_TT_AURA[[#This Row],[Nombre participants prévisionnels
A saisir ]]*Recensement_CXPI_PIC_IAE26_TT_AURA[[#This Row],[Durée Formation (Heures)
A saisir ]])</f>
        <v>0</v>
      </c>
      <c r="V21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6" s="8"/>
    </row>
    <row r="2147" spans="1:23">
      <c r="A2147" s="11" t="s">
        <v>2212</v>
      </c>
      <c r="B2147" s="12"/>
      <c r="C2147" s="7"/>
      <c r="D2147" s="7"/>
      <c r="E2147" s="30"/>
      <c r="F2147" s="7"/>
      <c r="G2147" s="7"/>
      <c r="H2147" s="7"/>
      <c r="I2147" s="7"/>
      <c r="J2147" s="7"/>
      <c r="K2147" s="7"/>
      <c r="L2147" s="7"/>
      <c r="M2147" s="8"/>
      <c r="N2147" s="8"/>
      <c r="O2147" s="8">
        <f>Recensement_CXPI_PIC_IAE26_TT_AURA[[#This Row],[Taux Horaire
Coût pédagogique/h
A saisir ]]*Recensement_CXPI_PIC_IAE26_TT_AURA[[#This Row],[Durée Formation (Heures)
A saisir ]]*Recensement_CXPI_PIC_IAE26_TT_AURA[[#This Row],[Nombre participants prévisionnels
A saisir ]]</f>
        <v>0</v>
      </c>
      <c r="P2147" s="8">
        <f>(13*Recensement_CXPI_PIC_IAE26_TT_AURA[[#This Row],[Durée Formation (Heures)
A saisir ]]*Recensement_CXPI_PIC_IAE26_TT_AURA[[#This Row],[Nombre participants prévisionnels
A saisir ]])</f>
        <v>0</v>
      </c>
      <c r="Q2147" s="8">
        <f>Recensement_CXPI_PIC_IAE26_TT_AURA[[#This Row],[Nombre participants prévisionnels
A saisir ]]*Recensement_CXPI_PIC_IAE26_TT_AURA[[#This Row],[ Montant Frais annexes Total /stagiaire
A saisir]]</f>
        <v>0</v>
      </c>
      <c r="R21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7" s="18">
        <f t="shared" si="33"/>
        <v>0</v>
      </c>
      <c r="T21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V2147))</f>
        <v>0</v>
      </c>
      <c r="U2147" s="8">
        <f>(18*Recensement_CXPI_PIC_IAE26_TT_AURA[[#This Row],[Nombre participants prévisionnels
A saisir ]]*Recensement_CXPI_PIC_IAE26_TT_AURA[[#This Row],[Durée Formation (Heures)
A saisir ]])</f>
        <v>0</v>
      </c>
      <c r="V21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7" s="8"/>
    </row>
    <row r="2148" spans="1:23">
      <c r="A2148" s="11" t="s">
        <v>2213</v>
      </c>
      <c r="B2148" s="12"/>
      <c r="C2148" s="7"/>
      <c r="D2148" s="7"/>
      <c r="E2148" s="30"/>
      <c r="F2148" s="7"/>
      <c r="G2148" s="7"/>
      <c r="H2148" s="7"/>
      <c r="I2148" s="7"/>
      <c r="J2148" s="7"/>
      <c r="K2148" s="7"/>
      <c r="L2148" s="7"/>
      <c r="M2148" s="8"/>
      <c r="N2148" s="8"/>
      <c r="O2148" s="8">
        <f>Recensement_CXPI_PIC_IAE26_TT_AURA[[#This Row],[Taux Horaire
Coût pédagogique/h
A saisir ]]*Recensement_CXPI_PIC_IAE26_TT_AURA[[#This Row],[Durée Formation (Heures)
A saisir ]]*Recensement_CXPI_PIC_IAE26_TT_AURA[[#This Row],[Nombre participants prévisionnels
A saisir ]]</f>
        <v>0</v>
      </c>
      <c r="P2148" s="8">
        <f>(13*Recensement_CXPI_PIC_IAE26_TT_AURA[[#This Row],[Durée Formation (Heures)
A saisir ]]*Recensement_CXPI_PIC_IAE26_TT_AURA[[#This Row],[Nombre participants prévisionnels
A saisir ]])</f>
        <v>0</v>
      </c>
      <c r="Q2148" s="8">
        <f>Recensement_CXPI_PIC_IAE26_TT_AURA[[#This Row],[Nombre participants prévisionnels
A saisir ]]*Recensement_CXPI_PIC_IAE26_TT_AURA[[#This Row],[ Montant Frais annexes Total /stagiaire
A saisir]]</f>
        <v>0</v>
      </c>
      <c r="R21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8" s="18">
        <f t="shared" si="33"/>
        <v>0</v>
      </c>
      <c r="T21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V2148))</f>
        <v>0</v>
      </c>
      <c r="U2148" s="8">
        <f>(18*Recensement_CXPI_PIC_IAE26_TT_AURA[[#This Row],[Nombre participants prévisionnels
A saisir ]]*Recensement_CXPI_PIC_IAE26_TT_AURA[[#This Row],[Durée Formation (Heures)
A saisir ]])</f>
        <v>0</v>
      </c>
      <c r="V21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8" s="8"/>
    </row>
    <row r="2149" spans="1:23">
      <c r="A2149" s="11" t="s">
        <v>2214</v>
      </c>
      <c r="B2149" s="12"/>
      <c r="C2149" s="7"/>
      <c r="D2149" s="7"/>
      <c r="E2149" s="30"/>
      <c r="F2149" s="7"/>
      <c r="G2149" s="7"/>
      <c r="H2149" s="7"/>
      <c r="I2149" s="7"/>
      <c r="J2149" s="7"/>
      <c r="K2149" s="7"/>
      <c r="L2149" s="7"/>
      <c r="M2149" s="8"/>
      <c r="N2149" s="8"/>
      <c r="O2149" s="8">
        <f>Recensement_CXPI_PIC_IAE26_TT_AURA[[#This Row],[Taux Horaire
Coût pédagogique/h
A saisir ]]*Recensement_CXPI_PIC_IAE26_TT_AURA[[#This Row],[Durée Formation (Heures)
A saisir ]]*Recensement_CXPI_PIC_IAE26_TT_AURA[[#This Row],[Nombre participants prévisionnels
A saisir ]]</f>
        <v>0</v>
      </c>
      <c r="P2149" s="8">
        <f>(13*Recensement_CXPI_PIC_IAE26_TT_AURA[[#This Row],[Durée Formation (Heures)
A saisir ]]*Recensement_CXPI_PIC_IAE26_TT_AURA[[#This Row],[Nombre participants prévisionnels
A saisir ]])</f>
        <v>0</v>
      </c>
      <c r="Q2149" s="8">
        <f>Recensement_CXPI_PIC_IAE26_TT_AURA[[#This Row],[Nombre participants prévisionnels
A saisir ]]*Recensement_CXPI_PIC_IAE26_TT_AURA[[#This Row],[ Montant Frais annexes Total /stagiaire
A saisir]]</f>
        <v>0</v>
      </c>
      <c r="R21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49" s="18">
        <f t="shared" si="33"/>
        <v>0</v>
      </c>
      <c r="T21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V2149))</f>
        <v>0</v>
      </c>
      <c r="U2149" s="8">
        <f>(18*Recensement_CXPI_PIC_IAE26_TT_AURA[[#This Row],[Nombre participants prévisionnels
A saisir ]]*Recensement_CXPI_PIC_IAE26_TT_AURA[[#This Row],[Durée Formation (Heures)
A saisir ]])</f>
        <v>0</v>
      </c>
      <c r="V21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49" s="8"/>
    </row>
    <row r="2150" spans="1:23">
      <c r="A2150" s="11" t="s">
        <v>2215</v>
      </c>
      <c r="B2150" s="12"/>
      <c r="C2150" s="7"/>
      <c r="D2150" s="7"/>
      <c r="E2150" s="30"/>
      <c r="F2150" s="7"/>
      <c r="G2150" s="7"/>
      <c r="H2150" s="7"/>
      <c r="I2150" s="7"/>
      <c r="J2150" s="7"/>
      <c r="K2150" s="7"/>
      <c r="L2150" s="7"/>
      <c r="M2150" s="8"/>
      <c r="N2150" s="8"/>
      <c r="O2150" s="8">
        <f>Recensement_CXPI_PIC_IAE26_TT_AURA[[#This Row],[Taux Horaire
Coût pédagogique/h
A saisir ]]*Recensement_CXPI_PIC_IAE26_TT_AURA[[#This Row],[Durée Formation (Heures)
A saisir ]]*Recensement_CXPI_PIC_IAE26_TT_AURA[[#This Row],[Nombre participants prévisionnels
A saisir ]]</f>
        <v>0</v>
      </c>
      <c r="P2150" s="8">
        <f>(13*Recensement_CXPI_PIC_IAE26_TT_AURA[[#This Row],[Durée Formation (Heures)
A saisir ]]*Recensement_CXPI_PIC_IAE26_TT_AURA[[#This Row],[Nombre participants prévisionnels
A saisir ]])</f>
        <v>0</v>
      </c>
      <c r="Q2150" s="8">
        <f>Recensement_CXPI_PIC_IAE26_TT_AURA[[#This Row],[Nombre participants prévisionnels
A saisir ]]*Recensement_CXPI_PIC_IAE26_TT_AURA[[#This Row],[ Montant Frais annexes Total /stagiaire
A saisir]]</f>
        <v>0</v>
      </c>
      <c r="R21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0" s="18">
        <f t="shared" si="33"/>
        <v>0</v>
      </c>
      <c r="T21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V2150))</f>
        <v>0</v>
      </c>
      <c r="U2150" s="8">
        <f>(18*Recensement_CXPI_PIC_IAE26_TT_AURA[[#This Row],[Nombre participants prévisionnels
A saisir ]]*Recensement_CXPI_PIC_IAE26_TT_AURA[[#This Row],[Durée Formation (Heures)
A saisir ]])</f>
        <v>0</v>
      </c>
      <c r="V21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0" s="8"/>
    </row>
    <row r="2151" spans="1:23">
      <c r="A2151" s="11" t="s">
        <v>2216</v>
      </c>
      <c r="B2151" s="12"/>
      <c r="C2151" s="7"/>
      <c r="D2151" s="7"/>
      <c r="E2151" s="30"/>
      <c r="F2151" s="7"/>
      <c r="G2151" s="7"/>
      <c r="H2151" s="7"/>
      <c r="I2151" s="7"/>
      <c r="J2151" s="7"/>
      <c r="K2151" s="7"/>
      <c r="L2151" s="7"/>
      <c r="M2151" s="8"/>
      <c r="N2151" s="8"/>
      <c r="O2151" s="8">
        <f>Recensement_CXPI_PIC_IAE26_TT_AURA[[#This Row],[Taux Horaire
Coût pédagogique/h
A saisir ]]*Recensement_CXPI_PIC_IAE26_TT_AURA[[#This Row],[Durée Formation (Heures)
A saisir ]]*Recensement_CXPI_PIC_IAE26_TT_AURA[[#This Row],[Nombre participants prévisionnels
A saisir ]]</f>
        <v>0</v>
      </c>
      <c r="P2151" s="8">
        <f>(13*Recensement_CXPI_PIC_IAE26_TT_AURA[[#This Row],[Durée Formation (Heures)
A saisir ]]*Recensement_CXPI_PIC_IAE26_TT_AURA[[#This Row],[Nombre participants prévisionnels
A saisir ]])</f>
        <v>0</v>
      </c>
      <c r="Q2151" s="8">
        <f>Recensement_CXPI_PIC_IAE26_TT_AURA[[#This Row],[Nombre participants prévisionnels
A saisir ]]*Recensement_CXPI_PIC_IAE26_TT_AURA[[#This Row],[ Montant Frais annexes Total /stagiaire
A saisir]]</f>
        <v>0</v>
      </c>
      <c r="R21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1" s="18">
        <f t="shared" si="33"/>
        <v>0</v>
      </c>
      <c r="T21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V2151))</f>
        <v>0</v>
      </c>
      <c r="U2151" s="8">
        <f>(18*Recensement_CXPI_PIC_IAE26_TT_AURA[[#This Row],[Nombre participants prévisionnels
A saisir ]]*Recensement_CXPI_PIC_IAE26_TT_AURA[[#This Row],[Durée Formation (Heures)
A saisir ]])</f>
        <v>0</v>
      </c>
      <c r="V21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1" s="8"/>
    </row>
    <row r="2152" spans="1:23">
      <c r="A2152" s="11" t="s">
        <v>2217</v>
      </c>
      <c r="B2152" s="12"/>
      <c r="C2152" s="7"/>
      <c r="D2152" s="7"/>
      <c r="E2152" s="30"/>
      <c r="F2152" s="7"/>
      <c r="G2152" s="7"/>
      <c r="H2152" s="7"/>
      <c r="I2152" s="7"/>
      <c r="J2152" s="7"/>
      <c r="K2152" s="7"/>
      <c r="L2152" s="7"/>
      <c r="M2152" s="8"/>
      <c r="N2152" s="8"/>
      <c r="O2152" s="8">
        <f>Recensement_CXPI_PIC_IAE26_TT_AURA[[#This Row],[Taux Horaire
Coût pédagogique/h
A saisir ]]*Recensement_CXPI_PIC_IAE26_TT_AURA[[#This Row],[Durée Formation (Heures)
A saisir ]]*Recensement_CXPI_PIC_IAE26_TT_AURA[[#This Row],[Nombre participants prévisionnels
A saisir ]]</f>
        <v>0</v>
      </c>
      <c r="P2152" s="8">
        <f>(13*Recensement_CXPI_PIC_IAE26_TT_AURA[[#This Row],[Durée Formation (Heures)
A saisir ]]*Recensement_CXPI_PIC_IAE26_TT_AURA[[#This Row],[Nombre participants prévisionnels
A saisir ]])</f>
        <v>0</v>
      </c>
      <c r="Q2152" s="8">
        <f>Recensement_CXPI_PIC_IAE26_TT_AURA[[#This Row],[Nombre participants prévisionnels
A saisir ]]*Recensement_CXPI_PIC_IAE26_TT_AURA[[#This Row],[ Montant Frais annexes Total /stagiaire
A saisir]]</f>
        <v>0</v>
      </c>
      <c r="R21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2" s="18">
        <f t="shared" si="33"/>
        <v>0</v>
      </c>
      <c r="T21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V2152))</f>
        <v>0</v>
      </c>
      <c r="U2152" s="8">
        <f>(18*Recensement_CXPI_PIC_IAE26_TT_AURA[[#This Row],[Nombre participants prévisionnels
A saisir ]]*Recensement_CXPI_PIC_IAE26_TT_AURA[[#This Row],[Durée Formation (Heures)
A saisir ]])</f>
        <v>0</v>
      </c>
      <c r="V21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2" s="8"/>
    </row>
    <row r="2153" spans="1:23">
      <c r="A2153" s="11" t="s">
        <v>2218</v>
      </c>
      <c r="B2153" s="12"/>
      <c r="C2153" s="7"/>
      <c r="D2153" s="7"/>
      <c r="E2153" s="30"/>
      <c r="F2153" s="7"/>
      <c r="G2153" s="7"/>
      <c r="H2153" s="7"/>
      <c r="I2153" s="7"/>
      <c r="J2153" s="7"/>
      <c r="K2153" s="7"/>
      <c r="L2153" s="7"/>
      <c r="M2153" s="8"/>
      <c r="N2153" s="8"/>
      <c r="O2153" s="8">
        <f>Recensement_CXPI_PIC_IAE26_TT_AURA[[#This Row],[Taux Horaire
Coût pédagogique/h
A saisir ]]*Recensement_CXPI_PIC_IAE26_TT_AURA[[#This Row],[Durée Formation (Heures)
A saisir ]]*Recensement_CXPI_PIC_IAE26_TT_AURA[[#This Row],[Nombre participants prévisionnels
A saisir ]]</f>
        <v>0</v>
      </c>
      <c r="P2153" s="8">
        <f>(13*Recensement_CXPI_PIC_IAE26_TT_AURA[[#This Row],[Durée Formation (Heures)
A saisir ]]*Recensement_CXPI_PIC_IAE26_TT_AURA[[#This Row],[Nombre participants prévisionnels
A saisir ]])</f>
        <v>0</v>
      </c>
      <c r="Q2153" s="8">
        <f>Recensement_CXPI_PIC_IAE26_TT_AURA[[#This Row],[Nombre participants prévisionnels
A saisir ]]*Recensement_CXPI_PIC_IAE26_TT_AURA[[#This Row],[ Montant Frais annexes Total /stagiaire
A saisir]]</f>
        <v>0</v>
      </c>
      <c r="R21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3" s="18">
        <f t="shared" si="33"/>
        <v>0</v>
      </c>
      <c r="T21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V2153))</f>
        <v>0</v>
      </c>
      <c r="U2153" s="8">
        <f>(18*Recensement_CXPI_PIC_IAE26_TT_AURA[[#This Row],[Nombre participants prévisionnels
A saisir ]]*Recensement_CXPI_PIC_IAE26_TT_AURA[[#This Row],[Durée Formation (Heures)
A saisir ]])</f>
        <v>0</v>
      </c>
      <c r="V21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3" s="8"/>
    </row>
    <row r="2154" spans="1:23">
      <c r="A2154" s="11" t="s">
        <v>2219</v>
      </c>
      <c r="B2154" s="12"/>
      <c r="C2154" s="7"/>
      <c r="D2154" s="7"/>
      <c r="E2154" s="30"/>
      <c r="F2154" s="7"/>
      <c r="G2154" s="7"/>
      <c r="H2154" s="7"/>
      <c r="I2154" s="7"/>
      <c r="J2154" s="7"/>
      <c r="K2154" s="7"/>
      <c r="L2154" s="7"/>
      <c r="M2154" s="8"/>
      <c r="N2154" s="8"/>
      <c r="O2154" s="8">
        <f>Recensement_CXPI_PIC_IAE26_TT_AURA[[#This Row],[Taux Horaire
Coût pédagogique/h
A saisir ]]*Recensement_CXPI_PIC_IAE26_TT_AURA[[#This Row],[Durée Formation (Heures)
A saisir ]]*Recensement_CXPI_PIC_IAE26_TT_AURA[[#This Row],[Nombre participants prévisionnels
A saisir ]]</f>
        <v>0</v>
      </c>
      <c r="P2154" s="8">
        <f>(13*Recensement_CXPI_PIC_IAE26_TT_AURA[[#This Row],[Durée Formation (Heures)
A saisir ]]*Recensement_CXPI_PIC_IAE26_TT_AURA[[#This Row],[Nombre participants prévisionnels
A saisir ]])</f>
        <v>0</v>
      </c>
      <c r="Q2154" s="8">
        <f>Recensement_CXPI_PIC_IAE26_TT_AURA[[#This Row],[Nombre participants prévisionnels
A saisir ]]*Recensement_CXPI_PIC_IAE26_TT_AURA[[#This Row],[ Montant Frais annexes Total /stagiaire
A saisir]]</f>
        <v>0</v>
      </c>
      <c r="R21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4" s="18">
        <f t="shared" si="33"/>
        <v>0</v>
      </c>
      <c r="T21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V2154))</f>
        <v>0</v>
      </c>
      <c r="U2154" s="8">
        <f>(18*Recensement_CXPI_PIC_IAE26_TT_AURA[[#This Row],[Nombre participants prévisionnels
A saisir ]]*Recensement_CXPI_PIC_IAE26_TT_AURA[[#This Row],[Durée Formation (Heures)
A saisir ]])</f>
        <v>0</v>
      </c>
      <c r="V21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4" s="8"/>
    </row>
    <row r="2155" spans="1:23">
      <c r="A2155" s="11" t="s">
        <v>2220</v>
      </c>
      <c r="B2155" s="12"/>
      <c r="C2155" s="7"/>
      <c r="D2155" s="7"/>
      <c r="E2155" s="30"/>
      <c r="F2155" s="7"/>
      <c r="G2155" s="7"/>
      <c r="H2155" s="7"/>
      <c r="I2155" s="7"/>
      <c r="J2155" s="7"/>
      <c r="K2155" s="7"/>
      <c r="L2155" s="7"/>
      <c r="M2155" s="8"/>
      <c r="N2155" s="8"/>
      <c r="O2155" s="8">
        <f>Recensement_CXPI_PIC_IAE26_TT_AURA[[#This Row],[Taux Horaire
Coût pédagogique/h
A saisir ]]*Recensement_CXPI_PIC_IAE26_TT_AURA[[#This Row],[Durée Formation (Heures)
A saisir ]]*Recensement_CXPI_PIC_IAE26_TT_AURA[[#This Row],[Nombre participants prévisionnels
A saisir ]]</f>
        <v>0</v>
      </c>
      <c r="P2155" s="8">
        <f>(13*Recensement_CXPI_PIC_IAE26_TT_AURA[[#This Row],[Durée Formation (Heures)
A saisir ]]*Recensement_CXPI_PIC_IAE26_TT_AURA[[#This Row],[Nombre participants prévisionnels
A saisir ]])</f>
        <v>0</v>
      </c>
      <c r="Q2155" s="8">
        <f>Recensement_CXPI_PIC_IAE26_TT_AURA[[#This Row],[Nombre participants prévisionnels
A saisir ]]*Recensement_CXPI_PIC_IAE26_TT_AURA[[#This Row],[ Montant Frais annexes Total /stagiaire
A saisir]]</f>
        <v>0</v>
      </c>
      <c r="R21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5" s="18">
        <f t="shared" si="33"/>
        <v>0</v>
      </c>
      <c r="T21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V2155))</f>
        <v>0</v>
      </c>
      <c r="U2155" s="8">
        <f>(18*Recensement_CXPI_PIC_IAE26_TT_AURA[[#This Row],[Nombre participants prévisionnels
A saisir ]]*Recensement_CXPI_PIC_IAE26_TT_AURA[[#This Row],[Durée Formation (Heures)
A saisir ]])</f>
        <v>0</v>
      </c>
      <c r="V21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5" s="8"/>
    </row>
    <row r="2156" spans="1:23">
      <c r="A2156" s="11" t="s">
        <v>2221</v>
      </c>
      <c r="B2156" s="12"/>
      <c r="C2156" s="7"/>
      <c r="D2156" s="7"/>
      <c r="E2156" s="30"/>
      <c r="F2156" s="7"/>
      <c r="G2156" s="7"/>
      <c r="H2156" s="7"/>
      <c r="I2156" s="7"/>
      <c r="J2156" s="7"/>
      <c r="K2156" s="7"/>
      <c r="L2156" s="7"/>
      <c r="M2156" s="8"/>
      <c r="N2156" s="8"/>
      <c r="O2156" s="8">
        <f>Recensement_CXPI_PIC_IAE26_TT_AURA[[#This Row],[Taux Horaire
Coût pédagogique/h
A saisir ]]*Recensement_CXPI_PIC_IAE26_TT_AURA[[#This Row],[Durée Formation (Heures)
A saisir ]]*Recensement_CXPI_PIC_IAE26_TT_AURA[[#This Row],[Nombre participants prévisionnels
A saisir ]]</f>
        <v>0</v>
      </c>
      <c r="P2156" s="8">
        <f>(13*Recensement_CXPI_PIC_IAE26_TT_AURA[[#This Row],[Durée Formation (Heures)
A saisir ]]*Recensement_CXPI_PIC_IAE26_TT_AURA[[#This Row],[Nombre participants prévisionnels
A saisir ]])</f>
        <v>0</v>
      </c>
      <c r="Q2156" s="8">
        <f>Recensement_CXPI_PIC_IAE26_TT_AURA[[#This Row],[Nombre participants prévisionnels
A saisir ]]*Recensement_CXPI_PIC_IAE26_TT_AURA[[#This Row],[ Montant Frais annexes Total /stagiaire
A saisir]]</f>
        <v>0</v>
      </c>
      <c r="R21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6" s="18">
        <f t="shared" si="33"/>
        <v>0</v>
      </c>
      <c r="T21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V2156))</f>
        <v>0</v>
      </c>
      <c r="U2156" s="8">
        <f>(18*Recensement_CXPI_PIC_IAE26_TT_AURA[[#This Row],[Nombre participants prévisionnels
A saisir ]]*Recensement_CXPI_PIC_IAE26_TT_AURA[[#This Row],[Durée Formation (Heures)
A saisir ]])</f>
        <v>0</v>
      </c>
      <c r="V21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6" s="8"/>
    </row>
    <row r="2157" spans="1:23">
      <c r="A2157" s="11" t="s">
        <v>2222</v>
      </c>
      <c r="B2157" s="12"/>
      <c r="C2157" s="7"/>
      <c r="D2157" s="7"/>
      <c r="E2157" s="30"/>
      <c r="F2157" s="7"/>
      <c r="G2157" s="7"/>
      <c r="H2157" s="7"/>
      <c r="I2157" s="7"/>
      <c r="J2157" s="7"/>
      <c r="K2157" s="7"/>
      <c r="L2157" s="7"/>
      <c r="M2157" s="8"/>
      <c r="N2157" s="8"/>
      <c r="O2157" s="8">
        <f>Recensement_CXPI_PIC_IAE26_TT_AURA[[#This Row],[Taux Horaire
Coût pédagogique/h
A saisir ]]*Recensement_CXPI_PIC_IAE26_TT_AURA[[#This Row],[Durée Formation (Heures)
A saisir ]]*Recensement_CXPI_PIC_IAE26_TT_AURA[[#This Row],[Nombre participants prévisionnels
A saisir ]]</f>
        <v>0</v>
      </c>
      <c r="P2157" s="8">
        <f>(13*Recensement_CXPI_PIC_IAE26_TT_AURA[[#This Row],[Durée Formation (Heures)
A saisir ]]*Recensement_CXPI_PIC_IAE26_TT_AURA[[#This Row],[Nombre participants prévisionnels
A saisir ]])</f>
        <v>0</v>
      </c>
      <c r="Q2157" s="8">
        <f>Recensement_CXPI_PIC_IAE26_TT_AURA[[#This Row],[Nombre participants prévisionnels
A saisir ]]*Recensement_CXPI_PIC_IAE26_TT_AURA[[#This Row],[ Montant Frais annexes Total /stagiaire
A saisir]]</f>
        <v>0</v>
      </c>
      <c r="R21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7" s="18">
        <f t="shared" si="33"/>
        <v>0</v>
      </c>
      <c r="T21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V2157))</f>
        <v>0</v>
      </c>
      <c r="U2157" s="8">
        <f>(18*Recensement_CXPI_PIC_IAE26_TT_AURA[[#This Row],[Nombre participants prévisionnels
A saisir ]]*Recensement_CXPI_PIC_IAE26_TT_AURA[[#This Row],[Durée Formation (Heures)
A saisir ]])</f>
        <v>0</v>
      </c>
      <c r="V21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7" s="8"/>
    </row>
    <row r="2158" spans="1:23">
      <c r="A2158" s="11" t="s">
        <v>2223</v>
      </c>
      <c r="B2158" s="12"/>
      <c r="C2158" s="7"/>
      <c r="D2158" s="7"/>
      <c r="E2158" s="30"/>
      <c r="F2158" s="7"/>
      <c r="G2158" s="7"/>
      <c r="H2158" s="7"/>
      <c r="I2158" s="7"/>
      <c r="J2158" s="7"/>
      <c r="K2158" s="7"/>
      <c r="L2158" s="7"/>
      <c r="M2158" s="8"/>
      <c r="N2158" s="8"/>
      <c r="O2158" s="8">
        <f>Recensement_CXPI_PIC_IAE26_TT_AURA[[#This Row],[Taux Horaire
Coût pédagogique/h
A saisir ]]*Recensement_CXPI_PIC_IAE26_TT_AURA[[#This Row],[Durée Formation (Heures)
A saisir ]]*Recensement_CXPI_PIC_IAE26_TT_AURA[[#This Row],[Nombre participants prévisionnels
A saisir ]]</f>
        <v>0</v>
      </c>
      <c r="P2158" s="8">
        <f>(13*Recensement_CXPI_PIC_IAE26_TT_AURA[[#This Row],[Durée Formation (Heures)
A saisir ]]*Recensement_CXPI_PIC_IAE26_TT_AURA[[#This Row],[Nombre participants prévisionnels
A saisir ]])</f>
        <v>0</v>
      </c>
      <c r="Q2158" s="8">
        <f>Recensement_CXPI_PIC_IAE26_TT_AURA[[#This Row],[Nombre participants prévisionnels
A saisir ]]*Recensement_CXPI_PIC_IAE26_TT_AURA[[#This Row],[ Montant Frais annexes Total /stagiaire
A saisir]]</f>
        <v>0</v>
      </c>
      <c r="R21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8" s="18">
        <f t="shared" si="33"/>
        <v>0</v>
      </c>
      <c r="T21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V2158))</f>
        <v>0</v>
      </c>
      <c r="U2158" s="8">
        <f>(18*Recensement_CXPI_PIC_IAE26_TT_AURA[[#This Row],[Nombre participants prévisionnels
A saisir ]]*Recensement_CXPI_PIC_IAE26_TT_AURA[[#This Row],[Durée Formation (Heures)
A saisir ]])</f>
        <v>0</v>
      </c>
      <c r="V21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8" s="8"/>
    </row>
    <row r="2159" spans="1:23">
      <c r="A2159" s="11" t="s">
        <v>2224</v>
      </c>
      <c r="B2159" s="12"/>
      <c r="C2159" s="7"/>
      <c r="D2159" s="7"/>
      <c r="E2159" s="30"/>
      <c r="F2159" s="7"/>
      <c r="G2159" s="7"/>
      <c r="H2159" s="7"/>
      <c r="I2159" s="7"/>
      <c r="J2159" s="7"/>
      <c r="K2159" s="7"/>
      <c r="L2159" s="7"/>
      <c r="M2159" s="8"/>
      <c r="N2159" s="8"/>
      <c r="O2159" s="8">
        <f>Recensement_CXPI_PIC_IAE26_TT_AURA[[#This Row],[Taux Horaire
Coût pédagogique/h
A saisir ]]*Recensement_CXPI_PIC_IAE26_TT_AURA[[#This Row],[Durée Formation (Heures)
A saisir ]]*Recensement_CXPI_PIC_IAE26_TT_AURA[[#This Row],[Nombre participants prévisionnels
A saisir ]]</f>
        <v>0</v>
      </c>
      <c r="P2159" s="8">
        <f>(13*Recensement_CXPI_PIC_IAE26_TT_AURA[[#This Row],[Durée Formation (Heures)
A saisir ]]*Recensement_CXPI_PIC_IAE26_TT_AURA[[#This Row],[Nombre participants prévisionnels
A saisir ]])</f>
        <v>0</v>
      </c>
      <c r="Q2159" s="8">
        <f>Recensement_CXPI_PIC_IAE26_TT_AURA[[#This Row],[Nombre participants prévisionnels
A saisir ]]*Recensement_CXPI_PIC_IAE26_TT_AURA[[#This Row],[ Montant Frais annexes Total /stagiaire
A saisir]]</f>
        <v>0</v>
      </c>
      <c r="R21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59" s="18">
        <f t="shared" si="33"/>
        <v>0</v>
      </c>
      <c r="T21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V2159))</f>
        <v>0</v>
      </c>
      <c r="U2159" s="8">
        <f>(18*Recensement_CXPI_PIC_IAE26_TT_AURA[[#This Row],[Nombre participants prévisionnels
A saisir ]]*Recensement_CXPI_PIC_IAE26_TT_AURA[[#This Row],[Durée Formation (Heures)
A saisir ]])</f>
        <v>0</v>
      </c>
      <c r="V21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59" s="8"/>
    </row>
    <row r="2160" spans="1:23">
      <c r="A2160" s="11" t="s">
        <v>2225</v>
      </c>
      <c r="B2160" s="12"/>
      <c r="C2160" s="7"/>
      <c r="D2160" s="7"/>
      <c r="E2160" s="30"/>
      <c r="F2160" s="7"/>
      <c r="G2160" s="7"/>
      <c r="H2160" s="7"/>
      <c r="I2160" s="7"/>
      <c r="J2160" s="7"/>
      <c r="K2160" s="7"/>
      <c r="L2160" s="7"/>
      <c r="M2160" s="8"/>
      <c r="N2160" s="8"/>
      <c r="O2160" s="8">
        <f>Recensement_CXPI_PIC_IAE26_TT_AURA[[#This Row],[Taux Horaire
Coût pédagogique/h
A saisir ]]*Recensement_CXPI_PIC_IAE26_TT_AURA[[#This Row],[Durée Formation (Heures)
A saisir ]]*Recensement_CXPI_PIC_IAE26_TT_AURA[[#This Row],[Nombre participants prévisionnels
A saisir ]]</f>
        <v>0</v>
      </c>
      <c r="P2160" s="8">
        <f>(13*Recensement_CXPI_PIC_IAE26_TT_AURA[[#This Row],[Durée Formation (Heures)
A saisir ]]*Recensement_CXPI_PIC_IAE26_TT_AURA[[#This Row],[Nombre participants prévisionnels
A saisir ]])</f>
        <v>0</v>
      </c>
      <c r="Q2160" s="8">
        <f>Recensement_CXPI_PIC_IAE26_TT_AURA[[#This Row],[Nombre participants prévisionnels
A saisir ]]*Recensement_CXPI_PIC_IAE26_TT_AURA[[#This Row],[ Montant Frais annexes Total /stagiaire
A saisir]]</f>
        <v>0</v>
      </c>
      <c r="R21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0" s="18">
        <f t="shared" si="33"/>
        <v>0</v>
      </c>
      <c r="T21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V2160))</f>
        <v>0</v>
      </c>
      <c r="U2160" s="8">
        <f>(18*Recensement_CXPI_PIC_IAE26_TT_AURA[[#This Row],[Nombre participants prévisionnels
A saisir ]]*Recensement_CXPI_PIC_IAE26_TT_AURA[[#This Row],[Durée Formation (Heures)
A saisir ]])</f>
        <v>0</v>
      </c>
      <c r="V21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0" s="8"/>
    </row>
    <row r="2161" spans="1:23">
      <c r="A2161" s="11" t="s">
        <v>2226</v>
      </c>
      <c r="B2161" s="12"/>
      <c r="C2161" s="7"/>
      <c r="D2161" s="7"/>
      <c r="E2161" s="30"/>
      <c r="F2161" s="7"/>
      <c r="G2161" s="7"/>
      <c r="H2161" s="7"/>
      <c r="I2161" s="7"/>
      <c r="J2161" s="7"/>
      <c r="K2161" s="7"/>
      <c r="L2161" s="7"/>
      <c r="M2161" s="8"/>
      <c r="N2161" s="8"/>
      <c r="O2161" s="8">
        <f>Recensement_CXPI_PIC_IAE26_TT_AURA[[#This Row],[Taux Horaire
Coût pédagogique/h
A saisir ]]*Recensement_CXPI_PIC_IAE26_TT_AURA[[#This Row],[Durée Formation (Heures)
A saisir ]]*Recensement_CXPI_PIC_IAE26_TT_AURA[[#This Row],[Nombre participants prévisionnels
A saisir ]]</f>
        <v>0</v>
      </c>
      <c r="P2161" s="8">
        <f>(13*Recensement_CXPI_PIC_IAE26_TT_AURA[[#This Row],[Durée Formation (Heures)
A saisir ]]*Recensement_CXPI_PIC_IAE26_TT_AURA[[#This Row],[Nombre participants prévisionnels
A saisir ]])</f>
        <v>0</v>
      </c>
      <c r="Q2161" s="8">
        <f>Recensement_CXPI_PIC_IAE26_TT_AURA[[#This Row],[Nombre participants prévisionnels
A saisir ]]*Recensement_CXPI_PIC_IAE26_TT_AURA[[#This Row],[ Montant Frais annexes Total /stagiaire
A saisir]]</f>
        <v>0</v>
      </c>
      <c r="R21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1" s="18">
        <f t="shared" si="33"/>
        <v>0</v>
      </c>
      <c r="T21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V2161))</f>
        <v>0</v>
      </c>
      <c r="U2161" s="8">
        <f>(18*Recensement_CXPI_PIC_IAE26_TT_AURA[[#This Row],[Nombre participants prévisionnels
A saisir ]]*Recensement_CXPI_PIC_IAE26_TT_AURA[[#This Row],[Durée Formation (Heures)
A saisir ]])</f>
        <v>0</v>
      </c>
      <c r="V21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1" s="8"/>
    </row>
    <row r="2162" spans="1:23">
      <c r="A2162" s="11" t="s">
        <v>2227</v>
      </c>
      <c r="B2162" s="12"/>
      <c r="C2162" s="7"/>
      <c r="D2162" s="7"/>
      <c r="E2162" s="30"/>
      <c r="F2162" s="7"/>
      <c r="G2162" s="7"/>
      <c r="H2162" s="7"/>
      <c r="I2162" s="7"/>
      <c r="J2162" s="7"/>
      <c r="K2162" s="7"/>
      <c r="L2162" s="7"/>
      <c r="M2162" s="8"/>
      <c r="N2162" s="8"/>
      <c r="O2162" s="8">
        <f>Recensement_CXPI_PIC_IAE26_TT_AURA[[#This Row],[Taux Horaire
Coût pédagogique/h
A saisir ]]*Recensement_CXPI_PIC_IAE26_TT_AURA[[#This Row],[Durée Formation (Heures)
A saisir ]]*Recensement_CXPI_PIC_IAE26_TT_AURA[[#This Row],[Nombre participants prévisionnels
A saisir ]]</f>
        <v>0</v>
      </c>
      <c r="P2162" s="8">
        <f>(13*Recensement_CXPI_PIC_IAE26_TT_AURA[[#This Row],[Durée Formation (Heures)
A saisir ]]*Recensement_CXPI_PIC_IAE26_TT_AURA[[#This Row],[Nombre participants prévisionnels
A saisir ]])</f>
        <v>0</v>
      </c>
      <c r="Q2162" s="8">
        <f>Recensement_CXPI_PIC_IAE26_TT_AURA[[#This Row],[Nombre participants prévisionnels
A saisir ]]*Recensement_CXPI_PIC_IAE26_TT_AURA[[#This Row],[ Montant Frais annexes Total /stagiaire
A saisir]]</f>
        <v>0</v>
      </c>
      <c r="R21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2" s="18">
        <f t="shared" si="33"/>
        <v>0</v>
      </c>
      <c r="T21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V2162))</f>
        <v>0</v>
      </c>
      <c r="U2162" s="8">
        <f>(18*Recensement_CXPI_PIC_IAE26_TT_AURA[[#This Row],[Nombre participants prévisionnels
A saisir ]]*Recensement_CXPI_PIC_IAE26_TT_AURA[[#This Row],[Durée Formation (Heures)
A saisir ]])</f>
        <v>0</v>
      </c>
      <c r="V21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2" s="8"/>
    </row>
    <row r="2163" spans="1:23">
      <c r="A2163" s="11" t="s">
        <v>2228</v>
      </c>
      <c r="B2163" s="12"/>
      <c r="C2163" s="7"/>
      <c r="D2163" s="7"/>
      <c r="E2163" s="30"/>
      <c r="F2163" s="7"/>
      <c r="G2163" s="7"/>
      <c r="H2163" s="7"/>
      <c r="I2163" s="7"/>
      <c r="J2163" s="7"/>
      <c r="K2163" s="7"/>
      <c r="L2163" s="7"/>
      <c r="M2163" s="8"/>
      <c r="N2163" s="8"/>
      <c r="O2163" s="8">
        <f>Recensement_CXPI_PIC_IAE26_TT_AURA[[#This Row],[Taux Horaire
Coût pédagogique/h
A saisir ]]*Recensement_CXPI_PIC_IAE26_TT_AURA[[#This Row],[Durée Formation (Heures)
A saisir ]]*Recensement_CXPI_PIC_IAE26_TT_AURA[[#This Row],[Nombre participants prévisionnels
A saisir ]]</f>
        <v>0</v>
      </c>
      <c r="P2163" s="8">
        <f>(13*Recensement_CXPI_PIC_IAE26_TT_AURA[[#This Row],[Durée Formation (Heures)
A saisir ]]*Recensement_CXPI_PIC_IAE26_TT_AURA[[#This Row],[Nombre participants prévisionnels
A saisir ]])</f>
        <v>0</v>
      </c>
      <c r="Q2163" s="8">
        <f>Recensement_CXPI_PIC_IAE26_TT_AURA[[#This Row],[Nombre participants prévisionnels
A saisir ]]*Recensement_CXPI_PIC_IAE26_TT_AURA[[#This Row],[ Montant Frais annexes Total /stagiaire
A saisir]]</f>
        <v>0</v>
      </c>
      <c r="R21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3" s="18">
        <f t="shared" si="33"/>
        <v>0</v>
      </c>
      <c r="T21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V2163))</f>
        <v>0</v>
      </c>
      <c r="U2163" s="8">
        <f>(18*Recensement_CXPI_PIC_IAE26_TT_AURA[[#This Row],[Nombre participants prévisionnels
A saisir ]]*Recensement_CXPI_PIC_IAE26_TT_AURA[[#This Row],[Durée Formation (Heures)
A saisir ]])</f>
        <v>0</v>
      </c>
      <c r="V21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3" s="8"/>
    </row>
    <row r="2164" spans="1:23">
      <c r="A2164" s="11" t="s">
        <v>2229</v>
      </c>
      <c r="B2164" s="12"/>
      <c r="C2164" s="7"/>
      <c r="D2164" s="7"/>
      <c r="E2164" s="30"/>
      <c r="F2164" s="7"/>
      <c r="G2164" s="7"/>
      <c r="H2164" s="7"/>
      <c r="I2164" s="7"/>
      <c r="J2164" s="7"/>
      <c r="K2164" s="7"/>
      <c r="L2164" s="7"/>
      <c r="M2164" s="8"/>
      <c r="N2164" s="8"/>
      <c r="O2164" s="8">
        <f>Recensement_CXPI_PIC_IAE26_TT_AURA[[#This Row],[Taux Horaire
Coût pédagogique/h
A saisir ]]*Recensement_CXPI_PIC_IAE26_TT_AURA[[#This Row],[Durée Formation (Heures)
A saisir ]]*Recensement_CXPI_PIC_IAE26_TT_AURA[[#This Row],[Nombre participants prévisionnels
A saisir ]]</f>
        <v>0</v>
      </c>
      <c r="P2164" s="8">
        <f>(13*Recensement_CXPI_PIC_IAE26_TT_AURA[[#This Row],[Durée Formation (Heures)
A saisir ]]*Recensement_CXPI_PIC_IAE26_TT_AURA[[#This Row],[Nombre participants prévisionnels
A saisir ]])</f>
        <v>0</v>
      </c>
      <c r="Q2164" s="8">
        <f>Recensement_CXPI_PIC_IAE26_TT_AURA[[#This Row],[Nombre participants prévisionnels
A saisir ]]*Recensement_CXPI_PIC_IAE26_TT_AURA[[#This Row],[ Montant Frais annexes Total /stagiaire
A saisir]]</f>
        <v>0</v>
      </c>
      <c r="R21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4" s="18">
        <f t="shared" si="33"/>
        <v>0</v>
      </c>
      <c r="T21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V2164))</f>
        <v>0</v>
      </c>
      <c r="U2164" s="8">
        <f>(18*Recensement_CXPI_PIC_IAE26_TT_AURA[[#This Row],[Nombre participants prévisionnels
A saisir ]]*Recensement_CXPI_PIC_IAE26_TT_AURA[[#This Row],[Durée Formation (Heures)
A saisir ]])</f>
        <v>0</v>
      </c>
      <c r="V21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4" s="8"/>
    </row>
    <row r="2165" spans="1:23">
      <c r="A2165" s="11" t="s">
        <v>2230</v>
      </c>
      <c r="B2165" s="12"/>
      <c r="C2165" s="7"/>
      <c r="D2165" s="7"/>
      <c r="E2165" s="30"/>
      <c r="F2165" s="7"/>
      <c r="G2165" s="7"/>
      <c r="H2165" s="7"/>
      <c r="I2165" s="7"/>
      <c r="J2165" s="7"/>
      <c r="K2165" s="7"/>
      <c r="L2165" s="7"/>
      <c r="M2165" s="8"/>
      <c r="N2165" s="8"/>
      <c r="O2165" s="8">
        <f>Recensement_CXPI_PIC_IAE26_TT_AURA[[#This Row],[Taux Horaire
Coût pédagogique/h
A saisir ]]*Recensement_CXPI_PIC_IAE26_TT_AURA[[#This Row],[Durée Formation (Heures)
A saisir ]]*Recensement_CXPI_PIC_IAE26_TT_AURA[[#This Row],[Nombre participants prévisionnels
A saisir ]]</f>
        <v>0</v>
      </c>
      <c r="P2165" s="8">
        <f>(13*Recensement_CXPI_PIC_IAE26_TT_AURA[[#This Row],[Durée Formation (Heures)
A saisir ]]*Recensement_CXPI_PIC_IAE26_TT_AURA[[#This Row],[Nombre participants prévisionnels
A saisir ]])</f>
        <v>0</v>
      </c>
      <c r="Q2165" s="8">
        <f>Recensement_CXPI_PIC_IAE26_TT_AURA[[#This Row],[Nombre participants prévisionnels
A saisir ]]*Recensement_CXPI_PIC_IAE26_TT_AURA[[#This Row],[ Montant Frais annexes Total /stagiaire
A saisir]]</f>
        <v>0</v>
      </c>
      <c r="R21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5" s="18">
        <f t="shared" si="33"/>
        <v>0</v>
      </c>
      <c r="T21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V2165))</f>
        <v>0</v>
      </c>
      <c r="U2165" s="8">
        <f>(18*Recensement_CXPI_PIC_IAE26_TT_AURA[[#This Row],[Nombre participants prévisionnels
A saisir ]]*Recensement_CXPI_PIC_IAE26_TT_AURA[[#This Row],[Durée Formation (Heures)
A saisir ]])</f>
        <v>0</v>
      </c>
      <c r="V21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5" s="8"/>
    </row>
    <row r="2166" spans="1:23">
      <c r="A2166" s="11" t="s">
        <v>2231</v>
      </c>
      <c r="B2166" s="12"/>
      <c r="C2166" s="7"/>
      <c r="D2166" s="7"/>
      <c r="E2166" s="30"/>
      <c r="F2166" s="7"/>
      <c r="G2166" s="7"/>
      <c r="H2166" s="7"/>
      <c r="I2166" s="7"/>
      <c r="J2166" s="7"/>
      <c r="K2166" s="7"/>
      <c r="L2166" s="7"/>
      <c r="M2166" s="8"/>
      <c r="N2166" s="8"/>
      <c r="O2166" s="8">
        <f>Recensement_CXPI_PIC_IAE26_TT_AURA[[#This Row],[Taux Horaire
Coût pédagogique/h
A saisir ]]*Recensement_CXPI_PIC_IAE26_TT_AURA[[#This Row],[Durée Formation (Heures)
A saisir ]]*Recensement_CXPI_PIC_IAE26_TT_AURA[[#This Row],[Nombre participants prévisionnels
A saisir ]]</f>
        <v>0</v>
      </c>
      <c r="P2166" s="8">
        <f>(13*Recensement_CXPI_PIC_IAE26_TT_AURA[[#This Row],[Durée Formation (Heures)
A saisir ]]*Recensement_CXPI_PIC_IAE26_TT_AURA[[#This Row],[Nombre participants prévisionnels
A saisir ]])</f>
        <v>0</v>
      </c>
      <c r="Q2166" s="8">
        <f>Recensement_CXPI_PIC_IAE26_TT_AURA[[#This Row],[Nombre participants prévisionnels
A saisir ]]*Recensement_CXPI_PIC_IAE26_TT_AURA[[#This Row],[ Montant Frais annexes Total /stagiaire
A saisir]]</f>
        <v>0</v>
      </c>
      <c r="R21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6" s="18">
        <f t="shared" si="33"/>
        <v>0</v>
      </c>
      <c r="T21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V2166))</f>
        <v>0</v>
      </c>
      <c r="U2166" s="8">
        <f>(18*Recensement_CXPI_PIC_IAE26_TT_AURA[[#This Row],[Nombre participants prévisionnels
A saisir ]]*Recensement_CXPI_PIC_IAE26_TT_AURA[[#This Row],[Durée Formation (Heures)
A saisir ]])</f>
        <v>0</v>
      </c>
      <c r="V21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6" s="8"/>
    </row>
    <row r="2167" spans="1:23">
      <c r="A2167" s="11" t="s">
        <v>2232</v>
      </c>
      <c r="B2167" s="12"/>
      <c r="C2167" s="7"/>
      <c r="D2167" s="7"/>
      <c r="E2167" s="30"/>
      <c r="F2167" s="7"/>
      <c r="G2167" s="7"/>
      <c r="H2167" s="7"/>
      <c r="I2167" s="7"/>
      <c r="J2167" s="7"/>
      <c r="K2167" s="7"/>
      <c r="L2167" s="7"/>
      <c r="M2167" s="8"/>
      <c r="N2167" s="8"/>
      <c r="O2167" s="8">
        <f>Recensement_CXPI_PIC_IAE26_TT_AURA[[#This Row],[Taux Horaire
Coût pédagogique/h
A saisir ]]*Recensement_CXPI_PIC_IAE26_TT_AURA[[#This Row],[Durée Formation (Heures)
A saisir ]]*Recensement_CXPI_PIC_IAE26_TT_AURA[[#This Row],[Nombre participants prévisionnels
A saisir ]]</f>
        <v>0</v>
      </c>
      <c r="P2167" s="8">
        <f>(13*Recensement_CXPI_PIC_IAE26_TT_AURA[[#This Row],[Durée Formation (Heures)
A saisir ]]*Recensement_CXPI_PIC_IAE26_TT_AURA[[#This Row],[Nombre participants prévisionnels
A saisir ]])</f>
        <v>0</v>
      </c>
      <c r="Q2167" s="8">
        <f>Recensement_CXPI_PIC_IAE26_TT_AURA[[#This Row],[Nombre participants prévisionnels
A saisir ]]*Recensement_CXPI_PIC_IAE26_TT_AURA[[#This Row],[ Montant Frais annexes Total /stagiaire
A saisir]]</f>
        <v>0</v>
      </c>
      <c r="R21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7" s="18">
        <f t="shared" si="33"/>
        <v>0</v>
      </c>
      <c r="T21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V2167))</f>
        <v>0</v>
      </c>
      <c r="U2167" s="8">
        <f>(18*Recensement_CXPI_PIC_IAE26_TT_AURA[[#This Row],[Nombre participants prévisionnels
A saisir ]]*Recensement_CXPI_PIC_IAE26_TT_AURA[[#This Row],[Durée Formation (Heures)
A saisir ]])</f>
        <v>0</v>
      </c>
      <c r="V21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7" s="8"/>
    </row>
    <row r="2168" spans="1:23">
      <c r="A2168" s="11" t="s">
        <v>2233</v>
      </c>
      <c r="B2168" s="12"/>
      <c r="C2168" s="7"/>
      <c r="D2168" s="7"/>
      <c r="E2168" s="30"/>
      <c r="F2168" s="7"/>
      <c r="G2168" s="7"/>
      <c r="H2168" s="7"/>
      <c r="I2168" s="7"/>
      <c r="J2168" s="7"/>
      <c r="K2168" s="7"/>
      <c r="L2168" s="7"/>
      <c r="M2168" s="8"/>
      <c r="N2168" s="8"/>
      <c r="O2168" s="8">
        <f>Recensement_CXPI_PIC_IAE26_TT_AURA[[#This Row],[Taux Horaire
Coût pédagogique/h
A saisir ]]*Recensement_CXPI_PIC_IAE26_TT_AURA[[#This Row],[Durée Formation (Heures)
A saisir ]]*Recensement_CXPI_PIC_IAE26_TT_AURA[[#This Row],[Nombre participants prévisionnels
A saisir ]]</f>
        <v>0</v>
      </c>
      <c r="P2168" s="8">
        <f>(13*Recensement_CXPI_PIC_IAE26_TT_AURA[[#This Row],[Durée Formation (Heures)
A saisir ]]*Recensement_CXPI_PIC_IAE26_TT_AURA[[#This Row],[Nombre participants prévisionnels
A saisir ]])</f>
        <v>0</v>
      </c>
      <c r="Q2168" s="8">
        <f>Recensement_CXPI_PIC_IAE26_TT_AURA[[#This Row],[Nombre participants prévisionnels
A saisir ]]*Recensement_CXPI_PIC_IAE26_TT_AURA[[#This Row],[ Montant Frais annexes Total /stagiaire
A saisir]]</f>
        <v>0</v>
      </c>
      <c r="R21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8" s="18">
        <f t="shared" si="33"/>
        <v>0</v>
      </c>
      <c r="T21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V2168))</f>
        <v>0</v>
      </c>
      <c r="U2168" s="8">
        <f>(18*Recensement_CXPI_PIC_IAE26_TT_AURA[[#This Row],[Nombre participants prévisionnels
A saisir ]]*Recensement_CXPI_PIC_IAE26_TT_AURA[[#This Row],[Durée Formation (Heures)
A saisir ]])</f>
        <v>0</v>
      </c>
      <c r="V21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8" s="8"/>
    </row>
    <row r="2169" spans="1:23">
      <c r="A2169" s="11" t="s">
        <v>2234</v>
      </c>
      <c r="B2169" s="12"/>
      <c r="C2169" s="7"/>
      <c r="D2169" s="7"/>
      <c r="E2169" s="30"/>
      <c r="F2169" s="7"/>
      <c r="G2169" s="7"/>
      <c r="H2169" s="7"/>
      <c r="I2169" s="7"/>
      <c r="J2169" s="7"/>
      <c r="K2169" s="7"/>
      <c r="L2169" s="7"/>
      <c r="M2169" s="8"/>
      <c r="N2169" s="8"/>
      <c r="O2169" s="8">
        <f>Recensement_CXPI_PIC_IAE26_TT_AURA[[#This Row],[Taux Horaire
Coût pédagogique/h
A saisir ]]*Recensement_CXPI_PIC_IAE26_TT_AURA[[#This Row],[Durée Formation (Heures)
A saisir ]]*Recensement_CXPI_PIC_IAE26_TT_AURA[[#This Row],[Nombre participants prévisionnels
A saisir ]]</f>
        <v>0</v>
      </c>
      <c r="P2169" s="8">
        <f>(13*Recensement_CXPI_PIC_IAE26_TT_AURA[[#This Row],[Durée Formation (Heures)
A saisir ]]*Recensement_CXPI_PIC_IAE26_TT_AURA[[#This Row],[Nombre participants prévisionnels
A saisir ]])</f>
        <v>0</v>
      </c>
      <c r="Q2169" s="8">
        <f>Recensement_CXPI_PIC_IAE26_TT_AURA[[#This Row],[Nombre participants prévisionnels
A saisir ]]*Recensement_CXPI_PIC_IAE26_TT_AURA[[#This Row],[ Montant Frais annexes Total /stagiaire
A saisir]]</f>
        <v>0</v>
      </c>
      <c r="R21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69" s="18">
        <f t="shared" si="33"/>
        <v>0</v>
      </c>
      <c r="T21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V2169))</f>
        <v>0</v>
      </c>
      <c r="U2169" s="8">
        <f>(18*Recensement_CXPI_PIC_IAE26_TT_AURA[[#This Row],[Nombre participants prévisionnels
A saisir ]]*Recensement_CXPI_PIC_IAE26_TT_AURA[[#This Row],[Durée Formation (Heures)
A saisir ]])</f>
        <v>0</v>
      </c>
      <c r="V21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69" s="8"/>
    </row>
    <row r="2170" spans="1:23">
      <c r="A2170" s="11" t="s">
        <v>2235</v>
      </c>
      <c r="B2170" s="12"/>
      <c r="C2170" s="7"/>
      <c r="D2170" s="7"/>
      <c r="E2170" s="30"/>
      <c r="F2170" s="7"/>
      <c r="G2170" s="7"/>
      <c r="H2170" s="7"/>
      <c r="I2170" s="7"/>
      <c r="J2170" s="7"/>
      <c r="K2170" s="7"/>
      <c r="L2170" s="7"/>
      <c r="M2170" s="8"/>
      <c r="N2170" s="8"/>
      <c r="O2170" s="8">
        <f>Recensement_CXPI_PIC_IAE26_TT_AURA[[#This Row],[Taux Horaire
Coût pédagogique/h
A saisir ]]*Recensement_CXPI_PIC_IAE26_TT_AURA[[#This Row],[Durée Formation (Heures)
A saisir ]]*Recensement_CXPI_PIC_IAE26_TT_AURA[[#This Row],[Nombre participants prévisionnels
A saisir ]]</f>
        <v>0</v>
      </c>
      <c r="P2170" s="8">
        <f>(13*Recensement_CXPI_PIC_IAE26_TT_AURA[[#This Row],[Durée Formation (Heures)
A saisir ]]*Recensement_CXPI_PIC_IAE26_TT_AURA[[#This Row],[Nombre participants prévisionnels
A saisir ]])</f>
        <v>0</v>
      </c>
      <c r="Q2170" s="8">
        <f>Recensement_CXPI_PIC_IAE26_TT_AURA[[#This Row],[Nombre participants prévisionnels
A saisir ]]*Recensement_CXPI_PIC_IAE26_TT_AURA[[#This Row],[ Montant Frais annexes Total /stagiaire
A saisir]]</f>
        <v>0</v>
      </c>
      <c r="R21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0" s="18">
        <f t="shared" si="33"/>
        <v>0</v>
      </c>
      <c r="T21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V2170))</f>
        <v>0</v>
      </c>
      <c r="U2170" s="8">
        <f>(18*Recensement_CXPI_PIC_IAE26_TT_AURA[[#This Row],[Nombre participants prévisionnels
A saisir ]]*Recensement_CXPI_PIC_IAE26_TT_AURA[[#This Row],[Durée Formation (Heures)
A saisir ]])</f>
        <v>0</v>
      </c>
      <c r="V21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0" s="8"/>
    </row>
    <row r="2171" spans="1:23">
      <c r="A2171" s="11" t="s">
        <v>2236</v>
      </c>
      <c r="B2171" s="12"/>
      <c r="C2171" s="7"/>
      <c r="D2171" s="7"/>
      <c r="E2171" s="30"/>
      <c r="F2171" s="7"/>
      <c r="G2171" s="7"/>
      <c r="H2171" s="7"/>
      <c r="I2171" s="7"/>
      <c r="J2171" s="7"/>
      <c r="K2171" s="7"/>
      <c r="L2171" s="7"/>
      <c r="M2171" s="8"/>
      <c r="N2171" s="8"/>
      <c r="O2171" s="8">
        <f>Recensement_CXPI_PIC_IAE26_TT_AURA[[#This Row],[Taux Horaire
Coût pédagogique/h
A saisir ]]*Recensement_CXPI_PIC_IAE26_TT_AURA[[#This Row],[Durée Formation (Heures)
A saisir ]]*Recensement_CXPI_PIC_IAE26_TT_AURA[[#This Row],[Nombre participants prévisionnels
A saisir ]]</f>
        <v>0</v>
      </c>
      <c r="P2171" s="8">
        <f>(13*Recensement_CXPI_PIC_IAE26_TT_AURA[[#This Row],[Durée Formation (Heures)
A saisir ]]*Recensement_CXPI_PIC_IAE26_TT_AURA[[#This Row],[Nombre participants prévisionnels
A saisir ]])</f>
        <v>0</v>
      </c>
      <c r="Q2171" s="8">
        <f>Recensement_CXPI_PIC_IAE26_TT_AURA[[#This Row],[Nombre participants prévisionnels
A saisir ]]*Recensement_CXPI_PIC_IAE26_TT_AURA[[#This Row],[ Montant Frais annexes Total /stagiaire
A saisir]]</f>
        <v>0</v>
      </c>
      <c r="R21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1" s="18">
        <f t="shared" si="33"/>
        <v>0</v>
      </c>
      <c r="T21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V2171))</f>
        <v>0</v>
      </c>
      <c r="U2171" s="8">
        <f>(18*Recensement_CXPI_PIC_IAE26_TT_AURA[[#This Row],[Nombre participants prévisionnels
A saisir ]]*Recensement_CXPI_PIC_IAE26_TT_AURA[[#This Row],[Durée Formation (Heures)
A saisir ]])</f>
        <v>0</v>
      </c>
      <c r="V21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1" s="8"/>
    </row>
    <row r="2172" spans="1:23">
      <c r="A2172" s="11" t="s">
        <v>2237</v>
      </c>
      <c r="B2172" s="12"/>
      <c r="C2172" s="7"/>
      <c r="D2172" s="7"/>
      <c r="E2172" s="30"/>
      <c r="F2172" s="7"/>
      <c r="G2172" s="7"/>
      <c r="H2172" s="7"/>
      <c r="I2172" s="7"/>
      <c r="J2172" s="7"/>
      <c r="K2172" s="7"/>
      <c r="L2172" s="7"/>
      <c r="M2172" s="8"/>
      <c r="N2172" s="8"/>
      <c r="O2172" s="8">
        <f>Recensement_CXPI_PIC_IAE26_TT_AURA[[#This Row],[Taux Horaire
Coût pédagogique/h
A saisir ]]*Recensement_CXPI_PIC_IAE26_TT_AURA[[#This Row],[Durée Formation (Heures)
A saisir ]]*Recensement_CXPI_PIC_IAE26_TT_AURA[[#This Row],[Nombre participants prévisionnels
A saisir ]]</f>
        <v>0</v>
      </c>
      <c r="P2172" s="8">
        <f>(13*Recensement_CXPI_PIC_IAE26_TT_AURA[[#This Row],[Durée Formation (Heures)
A saisir ]]*Recensement_CXPI_PIC_IAE26_TT_AURA[[#This Row],[Nombre participants prévisionnels
A saisir ]])</f>
        <v>0</v>
      </c>
      <c r="Q2172" s="8">
        <f>Recensement_CXPI_PIC_IAE26_TT_AURA[[#This Row],[Nombre participants prévisionnels
A saisir ]]*Recensement_CXPI_PIC_IAE26_TT_AURA[[#This Row],[ Montant Frais annexes Total /stagiaire
A saisir]]</f>
        <v>0</v>
      </c>
      <c r="R21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2" s="18">
        <f t="shared" si="33"/>
        <v>0</v>
      </c>
      <c r="T21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V2172))</f>
        <v>0</v>
      </c>
      <c r="U2172" s="8">
        <f>(18*Recensement_CXPI_PIC_IAE26_TT_AURA[[#This Row],[Nombre participants prévisionnels
A saisir ]]*Recensement_CXPI_PIC_IAE26_TT_AURA[[#This Row],[Durée Formation (Heures)
A saisir ]])</f>
        <v>0</v>
      </c>
      <c r="V21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2" s="8"/>
    </row>
    <row r="2173" spans="1:23">
      <c r="A2173" s="11" t="s">
        <v>2238</v>
      </c>
      <c r="B2173" s="12"/>
      <c r="C2173" s="7"/>
      <c r="D2173" s="7"/>
      <c r="E2173" s="30"/>
      <c r="F2173" s="7"/>
      <c r="G2173" s="7"/>
      <c r="H2173" s="7"/>
      <c r="I2173" s="7"/>
      <c r="J2173" s="7"/>
      <c r="K2173" s="7"/>
      <c r="L2173" s="7"/>
      <c r="M2173" s="8"/>
      <c r="N2173" s="8"/>
      <c r="O2173" s="8">
        <f>Recensement_CXPI_PIC_IAE26_TT_AURA[[#This Row],[Taux Horaire
Coût pédagogique/h
A saisir ]]*Recensement_CXPI_PIC_IAE26_TT_AURA[[#This Row],[Durée Formation (Heures)
A saisir ]]*Recensement_CXPI_PIC_IAE26_TT_AURA[[#This Row],[Nombre participants prévisionnels
A saisir ]]</f>
        <v>0</v>
      </c>
      <c r="P2173" s="8">
        <f>(13*Recensement_CXPI_PIC_IAE26_TT_AURA[[#This Row],[Durée Formation (Heures)
A saisir ]]*Recensement_CXPI_PIC_IAE26_TT_AURA[[#This Row],[Nombre participants prévisionnels
A saisir ]])</f>
        <v>0</v>
      </c>
      <c r="Q2173" s="8">
        <f>Recensement_CXPI_PIC_IAE26_TT_AURA[[#This Row],[Nombre participants prévisionnels
A saisir ]]*Recensement_CXPI_PIC_IAE26_TT_AURA[[#This Row],[ Montant Frais annexes Total /stagiaire
A saisir]]</f>
        <v>0</v>
      </c>
      <c r="R21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3" s="18">
        <f t="shared" si="33"/>
        <v>0</v>
      </c>
      <c r="T21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V2173))</f>
        <v>0</v>
      </c>
      <c r="U2173" s="8">
        <f>(18*Recensement_CXPI_PIC_IAE26_TT_AURA[[#This Row],[Nombre participants prévisionnels
A saisir ]]*Recensement_CXPI_PIC_IAE26_TT_AURA[[#This Row],[Durée Formation (Heures)
A saisir ]])</f>
        <v>0</v>
      </c>
      <c r="V21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3" s="8"/>
    </row>
    <row r="2174" spans="1:23">
      <c r="A2174" s="11" t="s">
        <v>2239</v>
      </c>
      <c r="B2174" s="12"/>
      <c r="C2174" s="7"/>
      <c r="D2174" s="7"/>
      <c r="E2174" s="30"/>
      <c r="F2174" s="7"/>
      <c r="G2174" s="7"/>
      <c r="H2174" s="7"/>
      <c r="I2174" s="7"/>
      <c r="J2174" s="7"/>
      <c r="K2174" s="7"/>
      <c r="L2174" s="7"/>
      <c r="M2174" s="8"/>
      <c r="N2174" s="8"/>
      <c r="O2174" s="8">
        <f>Recensement_CXPI_PIC_IAE26_TT_AURA[[#This Row],[Taux Horaire
Coût pédagogique/h
A saisir ]]*Recensement_CXPI_PIC_IAE26_TT_AURA[[#This Row],[Durée Formation (Heures)
A saisir ]]*Recensement_CXPI_PIC_IAE26_TT_AURA[[#This Row],[Nombre participants prévisionnels
A saisir ]]</f>
        <v>0</v>
      </c>
      <c r="P2174" s="8">
        <f>(13*Recensement_CXPI_PIC_IAE26_TT_AURA[[#This Row],[Durée Formation (Heures)
A saisir ]]*Recensement_CXPI_PIC_IAE26_TT_AURA[[#This Row],[Nombre participants prévisionnels
A saisir ]])</f>
        <v>0</v>
      </c>
      <c r="Q2174" s="8">
        <f>Recensement_CXPI_PIC_IAE26_TT_AURA[[#This Row],[Nombre participants prévisionnels
A saisir ]]*Recensement_CXPI_PIC_IAE26_TT_AURA[[#This Row],[ Montant Frais annexes Total /stagiaire
A saisir]]</f>
        <v>0</v>
      </c>
      <c r="R21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4" s="18">
        <f t="shared" si="33"/>
        <v>0</v>
      </c>
      <c r="T21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V2174))</f>
        <v>0</v>
      </c>
      <c r="U2174" s="8">
        <f>(18*Recensement_CXPI_PIC_IAE26_TT_AURA[[#This Row],[Nombre participants prévisionnels
A saisir ]]*Recensement_CXPI_PIC_IAE26_TT_AURA[[#This Row],[Durée Formation (Heures)
A saisir ]])</f>
        <v>0</v>
      </c>
      <c r="V21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4" s="8"/>
    </row>
    <row r="2175" spans="1:23">
      <c r="A2175" s="11" t="s">
        <v>2240</v>
      </c>
      <c r="B2175" s="12"/>
      <c r="C2175" s="7"/>
      <c r="D2175" s="7"/>
      <c r="E2175" s="30"/>
      <c r="F2175" s="7"/>
      <c r="G2175" s="7"/>
      <c r="H2175" s="7"/>
      <c r="I2175" s="7"/>
      <c r="J2175" s="7"/>
      <c r="K2175" s="7"/>
      <c r="L2175" s="7"/>
      <c r="M2175" s="8"/>
      <c r="N2175" s="8"/>
      <c r="O2175" s="8">
        <f>Recensement_CXPI_PIC_IAE26_TT_AURA[[#This Row],[Taux Horaire
Coût pédagogique/h
A saisir ]]*Recensement_CXPI_PIC_IAE26_TT_AURA[[#This Row],[Durée Formation (Heures)
A saisir ]]*Recensement_CXPI_PIC_IAE26_TT_AURA[[#This Row],[Nombre participants prévisionnels
A saisir ]]</f>
        <v>0</v>
      </c>
      <c r="P2175" s="8">
        <f>(13*Recensement_CXPI_PIC_IAE26_TT_AURA[[#This Row],[Durée Formation (Heures)
A saisir ]]*Recensement_CXPI_PIC_IAE26_TT_AURA[[#This Row],[Nombre participants prévisionnels
A saisir ]])</f>
        <v>0</v>
      </c>
      <c r="Q2175" s="8">
        <f>Recensement_CXPI_PIC_IAE26_TT_AURA[[#This Row],[Nombre participants prévisionnels
A saisir ]]*Recensement_CXPI_PIC_IAE26_TT_AURA[[#This Row],[ Montant Frais annexes Total /stagiaire
A saisir]]</f>
        <v>0</v>
      </c>
      <c r="R21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5" s="18">
        <f t="shared" si="33"/>
        <v>0</v>
      </c>
      <c r="T21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V2175))</f>
        <v>0</v>
      </c>
      <c r="U2175" s="8">
        <f>(18*Recensement_CXPI_PIC_IAE26_TT_AURA[[#This Row],[Nombre participants prévisionnels
A saisir ]]*Recensement_CXPI_PIC_IAE26_TT_AURA[[#This Row],[Durée Formation (Heures)
A saisir ]])</f>
        <v>0</v>
      </c>
      <c r="V21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5" s="8"/>
    </row>
    <row r="2176" spans="1:23">
      <c r="A2176" s="11" t="s">
        <v>2241</v>
      </c>
      <c r="B2176" s="12"/>
      <c r="C2176" s="7"/>
      <c r="D2176" s="7"/>
      <c r="E2176" s="30"/>
      <c r="F2176" s="7"/>
      <c r="G2176" s="7"/>
      <c r="H2176" s="7"/>
      <c r="I2176" s="7"/>
      <c r="J2176" s="7"/>
      <c r="K2176" s="7"/>
      <c r="L2176" s="7"/>
      <c r="M2176" s="8"/>
      <c r="N2176" s="8"/>
      <c r="O2176" s="8">
        <f>Recensement_CXPI_PIC_IAE26_TT_AURA[[#This Row],[Taux Horaire
Coût pédagogique/h
A saisir ]]*Recensement_CXPI_PIC_IAE26_TT_AURA[[#This Row],[Durée Formation (Heures)
A saisir ]]*Recensement_CXPI_PIC_IAE26_TT_AURA[[#This Row],[Nombre participants prévisionnels
A saisir ]]</f>
        <v>0</v>
      </c>
      <c r="P2176" s="8">
        <f>(13*Recensement_CXPI_PIC_IAE26_TT_AURA[[#This Row],[Durée Formation (Heures)
A saisir ]]*Recensement_CXPI_PIC_IAE26_TT_AURA[[#This Row],[Nombre participants prévisionnels
A saisir ]])</f>
        <v>0</v>
      </c>
      <c r="Q2176" s="8">
        <f>Recensement_CXPI_PIC_IAE26_TT_AURA[[#This Row],[Nombre participants prévisionnels
A saisir ]]*Recensement_CXPI_PIC_IAE26_TT_AURA[[#This Row],[ Montant Frais annexes Total /stagiaire
A saisir]]</f>
        <v>0</v>
      </c>
      <c r="R21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6" s="18">
        <f t="shared" si="33"/>
        <v>0</v>
      </c>
      <c r="T21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V2176))</f>
        <v>0</v>
      </c>
      <c r="U2176" s="8">
        <f>(18*Recensement_CXPI_PIC_IAE26_TT_AURA[[#This Row],[Nombre participants prévisionnels
A saisir ]]*Recensement_CXPI_PIC_IAE26_TT_AURA[[#This Row],[Durée Formation (Heures)
A saisir ]])</f>
        <v>0</v>
      </c>
      <c r="V21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6" s="8"/>
    </row>
    <row r="2177" spans="1:23">
      <c r="A2177" s="11" t="s">
        <v>2242</v>
      </c>
      <c r="B2177" s="12"/>
      <c r="C2177" s="7"/>
      <c r="D2177" s="7"/>
      <c r="E2177" s="30"/>
      <c r="F2177" s="7"/>
      <c r="G2177" s="7"/>
      <c r="H2177" s="7"/>
      <c r="I2177" s="7"/>
      <c r="J2177" s="7"/>
      <c r="K2177" s="7"/>
      <c r="L2177" s="7"/>
      <c r="M2177" s="8"/>
      <c r="N2177" s="8"/>
      <c r="O2177" s="8">
        <f>Recensement_CXPI_PIC_IAE26_TT_AURA[[#This Row],[Taux Horaire
Coût pédagogique/h
A saisir ]]*Recensement_CXPI_PIC_IAE26_TT_AURA[[#This Row],[Durée Formation (Heures)
A saisir ]]*Recensement_CXPI_PIC_IAE26_TT_AURA[[#This Row],[Nombre participants prévisionnels
A saisir ]]</f>
        <v>0</v>
      </c>
      <c r="P2177" s="8">
        <f>(13*Recensement_CXPI_PIC_IAE26_TT_AURA[[#This Row],[Durée Formation (Heures)
A saisir ]]*Recensement_CXPI_PIC_IAE26_TT_AURA[[#This Row],[Nombre participants prévisionnels
A saisir ]])</f>
        <v>0</v>
      </c>
      <c r="Q2177" s="8">
        <f>Recensement_CXPI_PIC_IAE26_TT_AURA[[#This Row],[Nombre participants prévisionnels
A saisir ]]*Recensement_CXPI_PIC_IAE26_TT_AURA[[#This Row],[ Montant Frais annexes Total /stagiaire
A saisir]]</f>
        <v>0</v>
      </c>
      <c r="R21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7" s="18">
        <f t="shared" si="33"/>
        <v>0</v>
      </c>
      <c r="T21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V2177))</f>
        <v>0</v>
      </c>
      <c r="U2177" s="8">
        <f>(18*Recensement_CXPI_PIC_IAE26_TT_AURA[[#This Row],[Nombre participants prévisionnels
A saisir ]]*Recensement_CXPI_PIC_IAE26_TT_AURA[[#This Row],[Durée Formation (Heures)
A saisir ]])</f>
        <v>0</v>
      </c>
      <c r="V21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7" s="8"/>
    </row>
    <row r="2178" spans="1:23">
      <c r="A2178" s="11" t="s">
        <v>2243</v>
      </c>
      <c r="B2178" s="12"/>
      <c r="C2178" s="7"/>
      <c r="D2178" s="7"/>
      <c r="E2178" s="30"/>
      <c r="F2178" s="7"/>
      <c r="G2178" s="7"/>
      <c r="H2178" s="7"/>
      <c r="I2178" s="7"/>
      <c r="J2178" s="7"/>
      <c r="K2178" s="7"/>
      <c r="L2178" s="7"/>
      <c r="M2178" s="8"/>
      <c r="N2178" s="8"/>
      <c r="O2178" s="8">
        <f>Recensement_CXPI_PIC_IAE26_TT_AURA[[#This Row],[Taux Horaire
Coût pédagogique/h
A saisir ]]*Recensement_CXPI_PIC_IAE26_TT_AURA[[#This Row],[Durée Formation (Heures)
A saisir ]]*Recensement_CXPI_PIC_IAE26_TT_AURA[[#This Row],[Nombre participants prévisionnels
A saisir ]]</f>
        <v>0</v>
      </c>
      <c r="P2178" s="8">
        <f>(13*Recensement_CXPI_PIC_IAE26_TT_AURA[[#This Row],[Durée Formation (Heures)
A saisir ]]*Recensement_CXPI_PIC_IAE26_TT_AURA[[#This Row],[Nombre participants prévisionnels
A saisir ]])</f>
        <v>0</v>
      </c>
      <c r="Q2178" s="8">
        <f>Recensement_CXPI_PIC_IAE26_TT_AURA[[#This Row],[Nombre participants prévisionnels
A saisir ]]*Recensement_CXPI_PIC_IAE26_TT_AURA[[#This Row],[ Montant Frais annexes Total /stagiaire
A saisir]]</f>
        <v>0</v>
      </c>
      <c r="R21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8" s="18">
        <f t="shared" si="33"/>
        <v>0</v>
      </c>
      <c r="T21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V2178))</f>
        <v>0</v>
      </c>
      <c r="U2178" s="8">
        <f>(18*Recensement_CXPI_PIC_IAE26_TT_AURA[[#This Row],[Nombre participants prévisionnels
A saisir ]]*Recensement_CXPI_PIC_IAE26_TT_AURA[[#This Row],[Durée Formation (Heures)
A saisir ]])</f>
        <v>0</v>
      </c>
      <c r="V21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8" s="8"/>
    </row>
    <row r="2179" spans="1:23">
      <c r="A2179" s="11" t="s">
        <v>2244</v>
      </c>
      <c r="B2179" s="12"/>
      <c r="C2179" s="7"/>
      <c r="D2179" s="7"/>
      <c r="E2179" s="30"/>
      <c r="F2179" s="7"/>
      <c r="G2179" s="7"/>
      <c r="H2179" s="7"/>
      <c r="I2179" s="7"/>
      <c r="J2179" s="7"/>
      <c r="K2179" s="7"/>
      <c r="L2179" s="7"/>
      <c r="M2179" s="8"/>
      <c r="N2179" s="8"/>
      <c r="O2179" s="8">
        <f>Recensement_CXPI_PIC_IAE26_TT_AURA[[#This Row],[Taux Horaire
Coût pédagogique/h
A saisir ]]*Recensement_CXPI_PIC_IAE26_TT_AURA[[#This Row],[Durée Formation (Heures)
A saisir ]]*Recensement_CXPI_PIC_IAE26_TT_AURA[[#This Row],[Nombre participants prévisionnels
A saisir ]]</f>
        <v>0</v>
      </c>
      <c r="P2179" s="8">
        <f>(13*Recensement_CXPI_PIC_IAE26_TT_AURA[[#This Row],[Durée Formation (Heures)
A saisir ]]*Recensement_CXPI_PIC_IAE26_TT_AURA[[#This Row],[Nombre participants prévisionnels
A saisir ]])</f>
        <v>0</v>
      </c>
      <c r="Q2179" s="8">
        <f>Recensement_CXPI_PIC_IAE26_TT_AURA[[#This Row],[Nombre participants prévisionnels
A saisir ]]*Recensement_CXPI_PIC_IAE26_TT_AURA[[#This Row],[ Montant Frais annexes Total /stagiaire
A saisir]]</f>
        <v>0</v>
      </c>
      <c r="R21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79" s="18">
        <f t="shared" si="33"/>
        <v>0</v>
      </c>
      <c r="T21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V2179))</f>
        <v>0</v>
      </c>
      <c r="U2179" s="8">
        <f>(18*Recensement_CXPI_PIC_IAE26_TT_AURA[[#This Row],[Nombre participants prévisionnels
A saisir ]]*Recensement_CXPI_PIC_IAE26_TT_AURA[[#This Row],[Durée Formation (Heures)
A saisir ]])</f>
        <v>0</v>
      </c>
      <c r="V21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79" s="8"/>
    </row>
    <row r="2180" spans="1:23">
      <c r="A2180" s="11" t="s">
        <v>2245</v>
      </c>
      <c r="B2180" s="12"/>
      <c r="C2180" s="7"/>
      <c r="D2180" s="7"/>
      <c r="E2180" s="30"/>
      <c r="F2180" s="7"/>
      <c r="G2180" s="7"/>
      <c r="H2180" s="7"/>
      <c r="I2180" s="7"/>
      <c r="J2180" s="7"/>
      <c r="K2180" s="7"/>
      <c r="L2180" s="7"/>
      <c r="M2180" s="8"/>
      <c r="N2180" s="8"/>
      <c r="O2180" s="8">
        <f>Recensement_CXPI_PIC_IAE26_TT_AURA[[#This Row],[Taux Horaire
Coût pédagogique/h
A saisir ]]*Recensement_CXPI_PIC_IAE26_TT_AURA[[#This Row],[Durée Formation (Heures)
A saisir ]]*Recensement_CXPI_PIC_IAE26_TT_AURA[[#This Row],[Nombre participants prévisionnels
A saisir ]]</f>
        <v>0</v>
      </c>
      <c r="P2180" s="8">
        <f>(13*Recensement_CXPI_PIC_IAE26_TT_AURA[[#This Row],[Durée Formation (Heures)
A saisir ]]*Recensement_CXPI_PIC_IAE26_TT_AURA[[#This Row],[Nombre participants prévisionnels
A saisir ]])</f>
        <v>0</v>
      </c>
      <c r="Q2180" s="8">
        <f>Recensement_CXPI_PIC_IAE26_TT_AURA[[#This Row],[Nombre participants prévisionnels
A saisir ]]*Recensement_CXPI_PIC_IAE26_TT_AURA[[#This Row],[ Montant Frais annexes Total /stagiaire
A saisir]]</f>
        <v>0</v>
      </c>
      <c r="R21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0" s="18">
        <f t="shared" si="33"/>
        <v>0</v>
      </c>
      <c r="T21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V2180))</f>
        <v>0</v>
      </c>
      <c r="U2180" s="8">
        <f>(18*Recensement_CXPI_PIC_IAE26_TT_AURA[[#This Row],[Nombre participants prévisionnels
A saisir ]]*Recensement_CXPI_PIC_IAE26_TT_AURA[[#This Row],[Durée Formation (Heures)
A saisir ]])</f>
        <v>0</v>
      </c>
      <c r="V21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0" s="8"/>
    </row>
    <row r="2181" spans="1:23">
      <c r="A2181" s="11" t="s">
        <v>2246</v>
      </c>
      <c r="B2181" s="12"/>
      <c r="C2181" s="7"/>
      <c r="D2181" s="7"/>
      <c r="E2181" s="30"/>
      <c r="F2181" s="7"/>
      <c r="G2181" s="7"/>
      <c r="H2181" s="7"/>
      <c r="I2181" s="7"/>
      <c r="J2181" s="7"/>
      <c r="K2181" s="7"/>
      <c r="L2181" s="7"/>
      <c r="M2181" s="8"/>
      <c r="N2181" s="8"/>
      <c r="O2181" s="8">
        <f>Recensement_CXPI_PIC_IAE26_TT_AURA[[#This Row],[Taux Horaire
Coût pédagogique/h
A saisir ]]*Recensement_CXPI_PIC_IAE26_TT_AURA[[#This Row],[Durée Formation (Heures)
A saisir ]]*Recensement_CXPI_PIC_IAE26_TT_AURA[[#This Row],[Nombre participants prévisionnels
A saisir ]]</f>
        <v>0</v>
      </c>
      <c r="P2181" s="8">
        <f>(13*Recensement_CXPI_PIC_IAE26_TT_AURA[[#This Row],[Durée Formation (Heures)
A saisir ]]*Recensement_CXPI_PIC_IAE26_TT_AURA[[#This Row],[Nombre participants prévisionnels
A saisir ]])</f>
        <v>0</v>
      </c>
      <c r="Q2181" s="8">
        <f>Recensement_CXPI_PIC_IAE26_TT_AURA[[#This Row],[Nombre participants prévisionnels
A saisir ]]*Recensement_CXPI_PIC_IAE26_TT_AURA[[#This Row],[ Montant Frais annexes Total /stagiaire
A saisir]]</f>
        <v>0</v>
      </c>
      <c r="R21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1" s="18">
        <f t="shared" si="33"/>
        <v>0</v>
      </c>
      <c r="T21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V2181))</f>
        <v>0</v>
      </c>
      <c r="U2181" s="8">
        <f>(18*Recensement_CXPI_PIC_IAE26_TT_AURA[[#This Row],[Nombre participants prévisionnels
A saisir ]]*Recensement_CXPI_PIC_IAE26_TT_AURA[[#This Row],[Durée Formation (Heures)
A saisir ]])</f>
        <v>0</v>
      </c>
      <c r="V21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1" s="8"/>
    </row>
    <row r="2182" spans="1:23">
      <c r="A2182" s="11" t="s">
        <v>2247</v>
      </c>
      <c r="B2182" s="12"/>
      <c r="C2182" s="7"/>
      <c r="D2182" s="7"/>
      <c r="E2182" s="30"/>
      <c r="F2182" s="7"/>
      <c r="G2182" s="7"/>
      <c r="H2182" s="7"/>
      <c r="I2182" s="7"/>
      <c r="J2182" s="7"/>
      <c r="K2182" s="7"/>
      <c r="L2182" s="7"/>
      <c r="M2182" s="8"/>
      <c r="N2182" s="8"/>
      <c r="O2182" s="8">
        <f>Recensement_CXPI_PIC_IAE26_TT_AURA[[#This Row],[Taux Horaire
Coût pédagogique/h
A saisir ]]*Recensement_CXPI_PIC_IAE26_TT_AURA[[#This Row],[Durée Formation (Heures)
A saisir ]]*Recensement_CXPI_PIC_IAE26_TT_AURA[[#This Row],[Nombre participants prévisionnels
A saisir ]]</f>
        <v>0</v>
      </c>
      <c r="P2182" s="8">
        <f>(13*Recensement_CXPI_PIC_IAE26_TT_AURA[[#This Row],[Durée Formation (Heures)
A saisir ]]*Recensement_CXPI_PIC_IAE26_TT_AURA[[#This Row],[Nombre participants prévisionnels
A saisir ]])</f>
        <v>0</v>
      </c>
      <c r="Q2182" s="8">
        <f>Recensement_CXPI_PIC_IAE26_TT_AURA[[#This Row],[Nombre participants prévisionnels
A saisir ]]*Recensement_CXPI_PIC_IAE26_TT_AURA[[#This Row],[ Montant Frais annexes Total /stagiaire
A saisir]]</f>
        <v>0</v>
      </c>
      <c r="R21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2" s="18">
        <f t="shared" si="33"/>
        <v>0</v>
      </c>
      <c r="T21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V2182))</f>
        <v>0</v>
      </c>
      <c r="U2182" s="8">
        <f>(18*Recensement_CXPI_PIC_IAE26_TT_AURA[[#This Row],[Nombre participants prévisionnels
A saisir ]]*Recensement_CXPI_PIC_IAE26_TT_AURA[[#This Row],[Durée Formation (Heures)
A saisir ]])</f>
        <v>0</v>
      </c>
      <c r="V21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2" s="8"/>
    </row>
    <row r="2183" spans="1:23">
      <c r="A2183" s="11" t="s">
        <v>2248</v>
      </c>
      <c r="B2183" s="12"/>
      <c r="C2183" s="7"/>
      <c r="D2183" s="7"/>
      <c r="E2183" s="30"/>
      <c r="F2183" s="7"/>
      <c r="G2183" s="7"/>
      <c r="H2183" s="7"/>
      <c r="I2183" s="7"/>
      <c r="J2183" s="7"/>
      <c r="K2183" s="7"/>
      <c r="L2183" s="7"/>
      <c r="M2183" s="8"/>
      <c r="N2183" s="8"/>
      <c r="O2183" s="8">
        <f>Recensement_CXPI_PIC_IAE26_TT_AURA[[#This Row],[Taux Horaire
Coût pédagogique/h
A saisir ]]*Recensement_CXPI_PIC_IAE26_TT_AURA[[#This Row],[Durée Formation (Heures)
A saisir ]]*Recensement_CXPI_PIC_IAE26_TT_AURA[[#This Row],[Nombre participants prévisionnels
A saisir ]]</f>
        <v>0</v>
      </c>
      <c r="P2183" s="8">
        <f>(13*Recensement_CXPI_PIC_IAE26_TT_AURA[[#This Row],[Durée Formation (Heures)
A saisir ]]*Recensement_CXPI_PIC_IAE26_TT_AURA[[#This Row],[Nombre participants prévisionnels
A saisir ]])</f>
        <v>0</v>
      </c>
      <c r="Q2183" s="8">
        <f>Recensement_CXPI_PIC_IAE26_TT_AURA[[#This Row],[Nombre participants prévisionnels
A saisir ]]*Recensement_CXPI_PIC_IAE26_TT_AURA[[#This Row],[ Montant Frais annexes Total /stagiaire
A saisir]]</f>
        <v>0</v>
      </c>
      <c r="R21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3" s="18">
        <f t="shared" si="33"/>
        <v>0</v>
      </c>
      <c r="T21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V2183))</f>
        <v>0</v>
      </c>
      <c r="U2183" s="8">
        <f>(18*Recensement_CXPI_PIC_IAE26_TT_AURA[[#This Row],[Nombre participants prévisionnels
A saisir ]]*Recensement_CXPI_PIC_IAE26_TT_AURA[[#This Row],[Durée Formation (Heures)
A saisir ]])</f>
        <v>0</v>
      </c>
      <c r="V21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3" s="8"/>
    </row>
    <row r="2184" spans="1:23">
      <c r="A2184" s="11" t="s">
        <v>2249</v>
      </c>
      <c r="B2184" s="12"/>
      <c r="C2184" s="7"/>
      <c r="D2184" s="7"/>
      <c r="E2184" s="30"/>
      <c r="F2184" s="7"/>
      <c r="G2184" s="7"/>
      <c r="H2184" s="7"/>
      <c r="I2184" s="7"/>
      <c r="J2184" s="7"/>
      <c r="K2184" s="7"/>
      <c r="L2184" s="7"/>
      <c r="M2184" s="8"/>
      <c r="N2184" s="8"/>
      <c r="O2184" s="8">
        <f>Recensement_CXPI_PIC_IAE26_TT_AURA[[#This Row],[Taux Horaire
Coût pédagogique/h
A saisir ]]*Recensement_CXPI_PIC_IAE26_TT_AURA[[#This Row],[Durée Formation (Heures)
A saisir ]]*Recensement_CXPI_PIC_IAE26_TT_AURA[[#This Row],[Nombre participants prévisionnels
A saisir ]]</f>
        <v>0</v>
      </c>
      <c r="P2184" s="8">
        <f>(13*Recensement_CXPI_PIC_IAE26_TT_AURA[[#This Row],[Durée Formation (Heures)
A saisir ]]*Recensement_CXPI_PIC_IAE26_TT_AURA[[#This Row],[Nombre participants prévisionnels
A saisir ]])</f>
        <v>0</v>
      </c>
      <c r="Q2184" s="8">
        <f>Recensement_CXPI_PIC_IAE26_TT_AURA[[#This Row],[Nombre participants prévisionnels
A saisir ]]*Recensement_CXPI_PIC_IAE26_TT_AURA[[#This Row],[ Montant Frais annexes Total /stagiaire
A saisir]]</f>
        <v>0</v>
      </c>
      <c r="R21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4" s="18">
        <f t="shared" ref="S2184:S2247" si="34">IF(F2184="ETTI&lt;=250",70%,
IF(F2184="ETTI&gt;250",60%,0))</f>
        <v>0</v>
      </c>
      <c r="T21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V2184))</f>
        <v>0</v>
      </c>
      <c r="U2184" s="8">
        <f>(18*Recensement_CXPI_PIC_IAE26_TT_AURA[[#This Row],[Nombre participants prévisionnels
A saisir ]]*Recensement_CXPI_PIC_IAE26_TT_AURA[[#This Row],[Durée Formation (Heures)
A saisir ]])</f>
        <v>0</v>
      </c>
      <c r="V21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4" s="8"/>
    </row>
    <row r="2185" spans="1:23">
      <c r="A2185" s="11" t="s">
        <v>2250</v>
      </c>
      <c r="B2185" s="12"/>
      <c r="C2185" s="7"/>
      <c r="D2185" s="7"/>
      <c r="E2185" s="30"/>
      <c r="F2185" s="7"/>
      <c r="G2185" s="7"/>
      <c r="H2185" s="7"/>
      <c r="I2185" s="7"/>
      <c r="J2185" s="7"/>
      <c r="K2185" s="7"/>
      <c r="L2185" s="7"/>
      <c r="M2185" s="8"/>
      <c r="N2185" s="8"/>
      <c r="O2185" s="8">
        <f>Recensement_CXPI_PIC_IAE26_TT_AURA[[#This Row],[Taux Horaire
Coût pédagogique/h
A saisir ]]*Recensement_CXPI_PIC_IAE26_TT_AURA[[#This Row],[Durée Formation (Heures)
A saisir ]]*Recensement_CXPI_PIC_IAE26_TT_AURA[[#This Row],[Nombre participants prévisionnels
A saisir ]]</f>
        <v>0</v>
      </c>
      <c r="P2185" s="8">
        <f>(13*Recensement_CXPI_PIC_IAE26_TT_AURA[[#This Row],[Durée Formation (Heures)
A saisir ]]*Recensement_CXPI_PIC_IAE26_TT_AURA[[#This Row],[Nombre participants prévisionnels
A saisir ]])</f>
        <v>0</v>
      </c>
      <c r="Q2185" s="8">
        <f>Recensement_CXPI_PIC_IAE26_TT_AURA[[#This Row],[Nombre participants prévisionnels
A saisir ]]*Recensement_CXPI_PIC_IAE26_TT_AURA[[#This Row],[ Montant Frais annexes Total /stagiaire
A saisir]]</f>
        <v>0</v>
      </c>
      <c r="R21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5" s="18">
        <f t="shared" si="34"/>
        <v>0</v>
      </c>
      <c r="T21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V2185))</f>
        <v>0</v>
      </c>
      <c r="U2185" s="8">
        <f>(18*Recensement_CXPI_PIC_IAE26_TT_AURA[[#This Row],[Nombre participants prévisionnels
A saisir ]]*Recensement_CXPI_PIC_IAE26_TT_AURA[[#This Row],[Durée Formation (Heures)
A saisir ]])</f>
        <v>0</v>
      </c>
      <c r="V21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5" s="8"/>
    </row>
    <row r="2186" spans="1:23">
      <c r="A2186" s="11" t="s">
        <v>2251</v>
      </c>
      <c r="B2186" s="12"/>
      <c r="C2186" s="7"/>
      <c r="D2186" s="7"/>
      <c r="E2186" s="30"/>
      <c r="F2186" s="7"/>
      <c r="G2186" s="7"/>
      <c r="H2186" s="7"/>
      <c r="I2186" s="7"/>
      <c r="J2186" s="7"/>
      <c r="K2186" s="7"/>
      <c r="L2186" s="7"/>
      <c r="M2186" s="8"/>
      <c r="N2186" s="8"/>
      <c r="O2186" s="8">
        <f>Recensement_CXPI_PIC_IAE26_TT_AURA[[#This Row],[Taux Horaire
Coût pédagogique/h
A saisir ]]*Recensement_CXPI_PIC_IAE26_TT_AURA[[#This Row],[Durée Formation (Heures)
A saisir ]]*Recensement_CXPI_PIC_IAE26_TT_AURA[[#This Row],[Nombre participants prévisionnels
A saisir ]]</f>
        <v>0</v>
      </c>
      <c r="P2186" s="8">
        <f>(13*Recensement_CXPI_PIC_IAE26_TT_AURA[[#This Row],[Durée Formation (Heures)
A saisir ]]*Recensement_CXPI_PIC_IAE26_TT_AURA[[#This Row],[Nombre participants prévisionnels
A saisir ]])</f>
        <v>0</v>
      </c>
      <c r="Q2186" s="8">
        <f>Recensement_CXPI_PIC_IAE26_TT_AURA[[#This Row],[Nombre participants prévisionnels
A saisir ]]*Recensement_CXPI_PIC_IAE26_TT_AURA[[#This Row],[ Montant Frais annexes Total /stagiaire
A saisir]]</f>
        <v>0</v>
      </c>
      <c r="R21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6" s="18">
        <f t="shared" si="34"/>
        <v>0</v>
      </c>
      <c r="T21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V2186))</f>
        <v>0</v>
      </c>
      <c r="U2186" s="8">
        <f>(18*Recensement_CXPI_PIC_IAE26_TT_AURA[[#This Row],[Nombre participants prévisionnels
A saisir ]]*Recensement_CXPI_PIC_IAE26_TT_AURA[[#This Row],[Durée Formation (Heures)
A saisir ]])</f>
        <v>0</v>
      </c>
      <c r="V21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6" s="8"/>
    </row>
    <row r="2187" spans="1:23">
      <c r="A2187" s="11" t="s">
        <v>2252</v>
      </c>
      <c r="B2187" s="12"/>
      <c r="C2187" s="7"/>
      <c r="D2187" s="7"/>
      <c r="E2187" s="30"/>
      <c r="F2187" s="7"/>
      <c r="G2187" s="7"/>
      <c r="H2187" s="7"/>
      <c r="I2187" s="7"/>
      <c r="J2187" s="7"/>
      <c r="K2187" s="7"/>
      <c r="L2187" s="7"/>
      <c r="M2187" s="8"/>
      <c r="N2187" s="8"/>
      <c r="O2187" s="8">
        <f>Recensement_CXPI_PIC_IAE26_TT_AURA[[#This Row],[Taux Horaire
Coût pédagogique/h
A saisir ]]*Recensement_CXPI_PIC_IAE26_TT_AURA[[#This Row],[Durée Formation (Heures)
A saisir ]]*Recensement_CXPI_PIC_IAE26_TT_AURA[[#This Row],[Nombre participants prévisionnels
A saisir ]]</f>
        <v>0</v>
      </c>
      <c r="P2187" s="8">
        <f>(13*Recensement_CXPI_PIC_IAE26_TT_AURA[[#This Row],[Durée Formation (Heures)
A saisir ]]*Recensement_CXPI_PIC_IAE26_TT_AURA[[#This Row],[Nombre participants prévisionnels
A saisir ]])</f>
        <v>0</v>
      </c>
      <c r="Q2187" s="8">
        <f>Recensement_CXPI_PIC_IAE26_TT_AURA[[#This Row],[Nombre participants prévisionnels
A saisir ]]*Recensement_CXPI_PIC_IAE26_TT_AURA[[#This Row],[ Montant Frais annexes Total /stagiaire
A saisir]]</f>
        <v>0</v>
      </c>
      <c r="R21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7" s="18">
        <f t="shared" si="34"/>
        <v>0</v>
      </c>
      <c r="T21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V2187))</f>
        <v>0</v>
      </c>
      <c r="U2187" s="8">
        <f>(18*Recensement_CXPI_PIC_IAE26_TT_AURA[[#This Row],[Nombre participants prévisionnels
A saisir ]]*Recensement_CXPI_PIC_IAE26_TT_AURA[[#This Row],[Durée Formation (Heures)
A saisir ]])</f>
        <v>0</v>
      </c>
      <c r="V21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7" s="8"/>
    </row>
    <row r="2188" spans="1:23">
      <c r="A2188" s="11" t="s">
        <v>2253</v>
      </c>
      <c r="B2188" s="12"/>
      <c r="C2188" s="7"/>
      <c r="D2188" s="7"/>
      <c r="E2188" s="30"/>
      <c r="F2188" s="7"/>
      <c r="G2188" s="7"/>
      <c r="H2188" s="7"/>
      <c r="I2188" s="7"/>
      <c r="J2188" s="7"/>
      <c r="K2188" s="7"/>
      <c r="L2188" s="7"/>
      <c r="M2188" s="8"/>
      <c r="N2188" s="8"/>
      <c r="O2188" s="8">
        <f>Recensement_CXPI_PIC_IAE26_TT_AURA[[#This Row],[Taux Horaire
Coût pédagogique/h
A saisir ]]*Recensement_CXPI_PIC_IAE26_TT_AURA[[#This Row],[Durée Formation (Heures)
A saisir ]]*Recensement_CXPI_PIC_IAE26_TT_AURA[[#This Row],[Nombre participants prévisionnels
A saisir ]]</f>
        <v>0</v>
      </c>
      <c r="P2188" s="8">
        <f>(13*Recensement_CXPI_PIC_IAE26_TT_AURA[[#This Row],[Durée Formation (Heures)
A saisir ]]*Recensement_CXPI_PIC_IAE26_TT_AURA[[#This Row],[Nombre participants prévisionnels
A saisir ]])</f>
        <v>0</v>
      </c>
      <c r="Q2188" s="8">
        <f>Recensement_CXPI_PIC_IAE26_TT_AURA[[#This Row],[Nombre participants prévisionnels
A saisir ]]*Recensement_CXPI_PIC_IAE26_TT_AURA[[#This Row],[ Montant Frais annexes Total /stagiaire
A saisir]]</f>
        <v>0</v>
      </c>
      <c r="R21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8" s="18">
        <f t="shared" si="34"/>
        <v>0</v>
      </c>
      <c r="T21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V2188))</f>
        <v>0</v>
      </c>
      <c r="U2188" s="8">
        <f>(18*Recensement_CXPI_PIC_IAE26_TT_AURA[[#This Row],[Nombre participants prévisionnels
A saisir ]]*Recensement_CXPI_PIC_IAE26_TT_AURA[[#This Row],[Durée Formation (Heures)
A saisir ]])</f>
        <v>0</v>
      </c>
      <c r="V21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8" s="8"/>
    </row>
    <row r="2189" spans="1:23">
      <c r="A2189" s="11" t="s">
        <v>2254</v>
      </c>
      <c r="B2189" s="12"/>
      <c r="C2189" s="7"/>
      <c r="D2189" s="7"/>
      <c r="E2189" s="30"/>
      <c r="F2189" s="7"/>
      <c r="G2189" s="7"/>
      <c r="H2189" s="7"/>
      <c r="I2189" s="7"/>
      <c r="J2189" s="7"/>
      <c r="K2189" s="7"/>
      <c r="L2189" s="7"/>
      <c r="M2189" s="8"/>
      <c r="N2189" s="8"/>
      <c r="O2189" s="8">
        <f>Recensement_CXPI_PIC_IAE26_TT_AURA[[#This Row],[Taux Horaire
Coût pédagogique/h
A saisir ]]*Recensement_CXPI_PIC_IAE26_TT_AURA[[#This Row],[Durée Formation (Heures)
A saisir ]]*Recensement_CXPI_PIC_IAE26_TT_AURA[[#This Row],[Nombre participants prévisionnels
A saisir ]]</f>
        <v>0</v>
      </c>
      <c r="P2189" s="8">
        <f>(13*Recensement_CXPI_PIC_IAE26_TT_AURA[[#This Row],[Durée Formation (Heures)
A saisir ]]*Recensement_CXPI_PIC_IAE26_TT_AURA[[#This Row],[Nombre participants prévisionnels
A saisir ]])</f>
        <v>0</v>
      </c>
      <c r="Q2189" s="8">
        <f>Recensement_CXPI_PIC_IAE26_TT_AURA[[#This Row],[Nombre participants prévisionnels
A saisir ]]*Recensement_CXPI_PIC_IAE26_TT_AURA[[#This Row],[ Montant Frais annexes Total /stagiaire
A saisir]]</f>
        <v>0</v>
      </c>
      <c r="R21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89" s="18">
        <f t="shared" si="34"/>
        <v>0</v>
      </c>
      <c r="T21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V2189))</f>
        <v>0</v>
      </c>
      <c r="U2189" s="8">
        <f>(18*Recensement_CXPI_PIC_IAE26_TT_AURA[[#This Row],[Nombre participants prévisionnels
A saisir ]]*Recensement_CXPI_PIC_IAE26_TT_AURA[[#This Row],[Durée Formation (Heures)
A saisir ]])</f>
        <v>0</v>
      </c>
      <c r="V21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89" s="8"/>
    </row>
    <row r="2190" spans="1:23">
      <c r="A2190" s="11" t="s">
        <v>2255</v>
      </c>
      <c r="B2190" s="12"/>
      <c r="C2190" s="7"/>
      <c r="D2190" s="7"/>
      <c r="E2190" s="30"/>
      <c r="F2190" s="7"/>
      <c r="G2190" s="7"/>
      <c r="H2190" s="7"/>
      <c r="I2190" s="7"/>
      <c r="J2190" s="7"/>
      <c r="K2190" s="7"/>
      <c r="L2190" s="7"/>
      <c r="M2190" s="8"/>
      <c r="N2190" s="8"/>
      <c r="O2190" s="8">
        <f>Recensement_CXPI_PIC_IAE26_TT_AURA[[#This Row],[Taux Horaire
Coût pédagogique/h
A saisir ]]*Recensement_CXPI_PIC_IAE26_TT_AURA[[#This Row],[Durée Formation (Heures)
A saisir ]]*Recensement_CXPI_PIC_IAE26_TT_AURA[[#This Row],[Nombre participants prévisionnels
A saisir ]]</f>
        <v>0</v>
      </c>
      <c r="P2190" s="8">
        <f>(13*Recensement_CXPI_PIC_IAE26_TT_AURA[[#This Row],[Durée Formation (Heures)
A saisir ]]*Recensement_CXPI_PIC_IAE26_TT_AURA[[#This Row],[Nombre participants prévisionnels
A saisir ]])</f>
        <v>0</v>
      </c>
      <c r="Q2190" s="8">
        <f>Recensement_CXPI_PIC_IAE26_TT_AURA[[#This Row],[Nombre participants prévisionnels
A saisir ]]*Recensement_CXPI_PIC_IAE26_TT_AURA[[#This Row],[ Montant Frais annexes Total /stagiaire
A saisir]]</f>
        <v>0</v>
      </c>
      <c r="R21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0" s="18">
        <f t="shared" si="34"/>
        <v>0</v>
      </c>
      <c r="T21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V2190))</f>
        <v>0</v>
      </c>
      <c r="U2190" s="8">
        <f>(18*Recensement_CXPI_PIC_IAE26_TT_AURA[[#This Row],[Nombre participants prévisionnels
A saisir ]]*Recensement_CXPI_PIC_IAE26_TT_AURA[[#This Row],[Durée Formation (Heures)
A saisir ]])</f>
        <v>0</v>
      </c>
      <c r="V21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0" s="8"/>
    </row>
    <row r="2191" spans="1:23">
      <c r="A2191" s="11" t="s">
        <v>2256</v>
      </c>
      <c r="B2191" s="12"/>
      <c r="C2191" s="7"/>
      <c r="D2191" s="7"/>
      <c r="E2191" s="30"/>
      <c r="F2191" s="7"/>
      <c r="G2191" s="7"/>
      <c r="H2191" s="7"/>
      <c r="I2191" s="7"/>
      <c r="J2191" s="7"/>
      <c r="K2191" s="7"/>
      <c r="L2191" s="7"/>
      <c r="M2191" s="8"/>
      <c r="N2191" s="8"/>
      <c r="O2191" s="8">
        <f>Recensement_CXPI_PIC_IAE26_TT_AURA[[#This Row],[Taux Horaire
Coût pédagogique/h
A saisir ]]*Recensement_CXPI_PIC_IAE26_TT_AURA[[#This Row],[Durée Formation (Heures)
A saisir ]]*Recensement_CXPI_PIC_IAE26_TT_AURA[[#This Row],[Nombre participants prévisionnels
A saisir ]]</f>
        <v>0</v>
      </c>
      <c r="P2191" s="8">
        <f>(13*Recensement_CXPI_PIC_IAE26_TT_AURA[[#This Row],[Durée Formation (Heures)
A saisir ]]*Recensement_CXPI_PIC_IAE26_TT_AURA[[#This Row],[Nombre participants prévisionnels
A saisir ]])</f>
        <v>0</v>
      </c>
      <c r="Q2191" s="8">
        <f>Recensement_CXPI_PIC_IAE26_TT_AURA[[#This Row],[Nombre participants prévisionnels
A saisir ]]*Recensement_CXPI_PIC_IAE26_TT_AURA[[#This Row],[ Montant Frais annexes Total /stagiaire
A saisir]]</f>
        <v>0</v>
      </c>
      <c r="R21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1" s="18">
        <f t="shared" si="34"/>
        <v>0</v>
      </c>
      <c r="T21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V2191))</f>
        <v>0</v>
      </c>
      <c r="U2191" s="8">
        <f>(18*Recensement_CXPI_PIC_IAE26_TT_AURA[[#This Row],[Nombre participants prévisionnels
A saisir ]]*Recensement_CXPI_PIC_IAE26_TT_AURA[[#This Row],[Durée Formation (Heures)
A saisir ]])</f>
        <v>0</v>
      </c>
      <c r="V21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1" s="8"/>
    </row>
    <row r="2192" spans="1:23">
      <c r="A2192" s="11" t="s">
        <v>2257</v>
      </c>
      <c r="B2192" s="12"/>
      <c r="C2192" s="7"/>
      <c r="D2192" s="7"/>
      <c r="E2192" s="30"/>
      <c r="F2192" s="7"/>
      <c r="G2192" s="7"/>
      <c r="H2192" s="7"/>
      <c r="I2192" s="7"/>
      <c r="J2192" s="7"/>
      <c r="K2192" s="7"/>
      <c r="L2192" s="7"/>
      <c r="M2192" s="8"/>
      <c r="N2192" s="8"/>
      <c r="O2192" s="8">
        <f>Recensement_CXPI_PIC_IAE26_TT_AURA[[#This Row],[Taux Horaire
Coût pédagogique/h
A saisir ]]*Recensement_CXPI_PIC_IAE26_TT_AURA[[#This Row],[Durée Formation (Heures)
A saisir ]]*Recensement_CXPI_PIC_IAE26_TT_AURA[[#This Row],[Nombre participants prévisionnels
A saisir ]]</f>
        <v>0</v>
      </c>
      <c r="P2192" s="8">
        <f>(13*Recensement_CXPI_PIC_IAE26_TT_AURA[[#This Row],[Durée Formation (Heures)
A saisir ]]*Recensement_CXPI_PIC_IAE26_TT_AURA[[#This Row],[Nombre participants prévisionnels
A saisir ]])</f>
        <v>0</v>
      </c>
      <c r="Q2192" s="8">
        <f>Recensement_CXPI_PIC_IAE26_TT_AURA[[#This Row],[Nombre participants prévisionnels
A saisir ]]*Recensement_CXPI_PIC_IAE26_TT_AURA[[#This Row],[ Montant Frais annexes Total /stagiaire
A saisir]]</f>
        <v>0</v>
      </c>
      <c r="R21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2" s="18">
        <f t="shared" si="34"/>
        <v>0</v>
      </c>
      <c r="T21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V2192))</f>
        <v>0</v>
      </c>
      <c r="U2192" s="8">
        <f>(18*Recensement_CXPI_PIC_IAE26_TT_AURA[[#This Row],[Nombre participants prévisionnels
A saisir ]]*Recensement_CXPI_PIC_IAE26_TT_AURA[[#This Row],[Durée Formation (Heures)
A saisir ]])</f>
        <v>0</v>
      </c>
      <c r="V21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2" s="8"/>
    </row>
    <row r="2193" spans="1:23">
      <c r="A2193" s="11" t="s">
        <v>2258</v>
      </c>
      <c r="B2193" s="12"/>
      <c r="C2193" s="7"/>
      <c r="D2193" s="7"/>
      <c r="E2193" s="30"/>
      <c r="F2193" s="7"/>
      <c r="G2193" s="7"/>
      <c r="H2193" s="7"/>
      <c r="I2193" s="7"/>
      <c r="J2193" s="7"/>
      <c r="K2193" s="7"/>
      <c r="L2193" s="7"/>
      <c r="M2193" s="8"/>
      <c r="N2193" s="8"/>
      <c r="O2193" s="8">
        <f>Recensement_CXPI_PIC_IAE26_TT_AURA[[#This Row],[Taux Horaire
Coût pédagogique/h
A saisir ]]*Recensement_CXPI_PIC_IAE26_TT_AURA[[#This Row],[Durée Formation (Heures)
A saisir ]]*Recensement_CXPI_PIC_IAE26_TT_AURA[[#This Row],[Nombre participants prévisionnels
A saisir ]]</f>
        <v>0</v>
      </c>
      <c r="P2193" s="8">
        <f>(13*Recensement_CXPI_PIC_IAE26_TT_AURA[[#This Row],[Durée Formation (Heures)
A saisir ]]*Recensement_CXPI_PIC_IAE26_TT_AURA[[#This Row],[Nombre participants prévisionnels
A saisir ]])</f>
        <v>0</v>
      </c>
      <c r="Q2193" s="8">
        <f>Recensement_CXPI_PIC_IAE26_TT_AURA[[#This Row],[Nombre participants prévisionnels
A saisir ]]*Recensement_CXPI_PIC_IAE26_TT_AURA[[#This Row],[ Montant Frais annexes Total /stagiaire
A saisir]]</f>
        <v>0</v>
      </c>
      <c r="R21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3" s="18">
        <f t="shared" si="34"/>
        <v>0</v>
      </c>
      <c r="T21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V2193))</f>
        <v>0</v>
      </c>
      <c r="U2193" s="8">
        <f>(18*Recensement_CXPI_PIC_IAE26_TT_AURA[[#This Row],[Nombre participants prévisionnels
A saisir ]]*Recensement_CXPI_PIC_IAE26_TT_AURA[[#This Row],[Durée Formation (Heures)
A saisir ]])</f>
        <v>0</v>
      </c>
      <c r="V21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3" s="8"/>
    </row>
    <row r="2194" spans="1:23">
      <c r="A2194" s="11" t="s">
        <v>2259</v>
      </c>
      <c r="B2194" s="12"/>
      <c r="C2194" s="7"/>
      <c r="D2194" s="7"/>
      <c r="E2194" s="30"/>
      <c r="F2194" s="7"/>
      <c r="G2194" s="7"/>
      <c r="H2194" s="7"/>
      <c r="I2194" s="7"/>
      <c r="J2194" s="7"/>
      <c r="K2194" s="7"/>
      <c r="L2194" s="7"/>
      <c r="M2194" s="8"/>
      <c r="N2194" s="8"/>
      <c r="O2194" s="8">
        <f>Recensement_CXPI_PIC_IAE26_TT_AURA[[#This Row],[Taux Horaire
Coût pédagogique/h
A saisir ]]*Recensement_CXPI_PIC_IAE26_TT_AURA[[#This Row],[Durée Formation (Heures)
A saisir ]]*Recensement_CXPI_PIC_IAE26_TT_AURA[[#This Row],[Nombre participants prévisionnels
A saisir ]]</f>
        <v>0</v>
      </c>
      <c r="P2194" s="8">
        <f>(13*Recensement_CXPI_PIC_IAE26_TT_AURA[[#This Row],[Durée Formation (Heures)
A saisir ]]*Recensement_CXPI_PIC_IAE26_TT_AURA[[#This Row],[Nombre participants prévisionnels
A saisir ]])</f>
        <v>0</v>
      </c>
      <c r="Q2194" s="8">
        <f>Recensement_CXPI_PIC_IAE26_TT_AURA[[#This Row],[Nombre participants prévisionnels
A saisir ]]*Recensement_CXPI_PIC_IAE26_TT_AURA[[#This Row],[ Montant Frais annexes Total /stagiaire
A saisir]]</f>
        <v>0</v>
      </c>
      <c r="R21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4" s="18">
        <f t="shared" si="34"/>
        <v>0</v>
      </c>
      <c r="T21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V2194))</f>
        <v>0</v>
      </c>
      <c r="U2194" s="8">
        <f>(18*Recensement_CXPI_PIC_IAE26_TT_AURA[[#This Row],[Nombre participants prévisionnels
A saisir ]]*Recensement_CXPI_PIC_IAE26_TT_AURA[[#This Row],[Durée Formation (Heures)
A saisir ]])</f>
        <v>0</v>
      </c>
      <c r="V21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4" s="8"/>
    </row>
    <row r="2195" spans="1:23">
      <c r="A2195" s="11" t="s">
        <v>2260</v>
      </c>
      <c r="B2195" s="12"/>
      <c r="C2195" s="7"/>
      <c r="D2195" s="7"/>
      <c r="E2195" s="30"/>
      <c r="F2195" s="7"/>
      <c r="G2195" s="7"/>
      <c r="H2195" s="7"/>
      <c r="I2195" s="7"/>
      <c r="J2195" s="7"/>
      <c r="K2195" s="7"/>
      <c r="L2195" s="7"/>
      <c r="M2195" s="8"/>
      <c r="N2195" s="8"/>
      <c r="O2195" s="8">
        <f>Recensement_CXPI_PIC_IAE26_TT_AURA[[#This Row],[Taux Horaire
Coût pédagogique/h
A saisir ]]*Recensement_CXPI_PIC_IAE26_TT_AURA[[#This Row],[Durée Formation (Heures)
A saisir ]]*Recensement_CXPI_PIC_IAE26_TT_AURA[[#This Row],[Nombre participants prévisionnels
A saisir ]]</f>
        <v>0</v>
      </c>
      <c r="P2195" s="8">
        <f>(13*Recensement_CXPI_PIC_IAE26_TT_AURA[[#This Row],[Durée Formation (Heures)
A saisir ]]*Recensement_CXPI_PIC_IAE26_TT_AURA[[#This Row],[Nombre participants prévisionnels
A saisir ]])</f>
        <v>0</v>
      </c>
      <c r="Q2195" s="8">
        <f>Recensement_CXPI_PIC_IAE26_TT_AURA[[#This Row],[Nombre participants prévisionnels
A saisir ]]*Recensement_CXPI_PIC_IAE26_TT_AURA[[#This Row],[ Montant Frais annexes Total /stagiaire
A saisir]]</f>
        <v>0</v>
      </c>
      <c r="R21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5" s="18">
        <f t="shared" si="34"/>
        <v>0</v>
      </c>
      <c r="T21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V2195))</f>
        <v>0</v>
      </c>
      <c r="U2195" s="8">
        <f>(18*Recensement_CXPI_PIC_IAE26_TT_AURA[[#This Row],[Nombre participants prévisionnels
A saisir ]]*Recensement_CXPI_PIC_IAE26_TT_AURA[[#This Row],[Durée Formation (Heures)
A saisir ]])</f>
        <v>0</v>
      </c>
      <c r="V21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5" s="8"/>
    </row>
    <row r="2196" spans="1:23">
      <c r="A2196" s="11" t="s">
        <v>2261</v>
      </c>
      <c r="B2196" s="12"/>
      <c r="C2196" s="7"/>
      <c r="D2196" s="7"/>
      <c r="E2196" s="30"/>
      <c r="F2196" s="7"/>
      <c r="G2196" s="7"/>
      <c r="H2196" s="7"/>
      <c r="I2196" s="7"/>
      <c r="J2196" s="7"/>
      <c r="K2196" s="7"/>
      <c r="L2196" s="7"/>
      <c r="M2196" s="8"/>
      <c r="N2196" s="8"/>
      <c r="O2196" s="8">
        <f>Recensement_CXPI_PIC_IAE26_TT_AURA[[#This Row],[Taux Horaire
Coût pédagogique/h
A saisir ]]*Recensement_CXPI_PIC_IAE26_TT_AURA[[#This Row],[Durée Formation (Heures)
A saisir ]]*Recensement_CXPI_PIC_IAE26_TT_AURA[[#This Row],[Nombre participants prévisionnels
A saisir ]]</f>
        <v>0</v>
      </c>
      <c r="P2196" s="8">
        <f>(13*Recensement_CXPI_PIC_IAE26_TT_AURA[[#This Row],[Durée Formation (Heures)
A saisir ]]*Recensement_CXPI_PIC_IAE26_TT_AURA[[#This Row],[Nombre participants prévisionnels
A saisir ]])</f>
        <v>0</v>
      </c>
      <c r="Q2196" s="8">
        <f>Recensement_CXPI_PIC_IAE26_TT_AURA[[#This Row],[Nombre participants prévisionnels
A saisir ]]*Recensement_CXPI_PIC_IAE26_TT_AURA[[#This Row],[ Montant Frais annexes Total /stagiaire
A saisir]]</f>
        <v>0</v>
      </c>
      <c r="R21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6" s="18">
        <f t="shared" si="34"/>
        <v>0</v>
      </c>
      <c r="T21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V2196))</f>
        <v>0</v>
      </c>
      <c r="U2196" s="8">
        <f>(18*Recensement_CXPI_PIC_IAE26_TT_AURA[[#This Row],[Nombre participants prévisionnels
A saisir ]]*Recensement_CXPI_PIC_IAE26_TT_AURA[[#This Row],[Durée Formation (Heures)
A saisir ]])</f>
        <v>0</v>
      </c>
      <c r="V21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6" s="8"/>
    </row>
    <row r="2197" spans="1:23">
      <c r="A2197" s="11" t="s">
        <v>2262</v>
      </c>
      <c r="B2197" s="12"/>
      <c r="C2197" s="7"/>
      <c r="D2197" s="7"/>
      <c r="E2197" s="30"/>
      <c r="F2197" s="7"/>
      <c r="G2197" s="7"/>
      <c r="H2197" s="7"/>
      <c r="I2197" s="7"/>
      <c r="J2197" s="7"/>
      <c r="K2197" s="7"/>
      <c r="L2197" s="7"/>
      <c r="M2197" s="8"/>
      <c r="N2197" s="8"/>
      <c r="O2197" s="8">
        <f>Recensement_CXPI_PIC_IAE26_TT_AURA[[#This Row],[Taux Horaire
Coût pédagogique/h
A saisir ]]*Recensement_CXPI_PIC_IAE26_TT_AURA[[#This Row],[Durée Formation (Heures)
A saisir ]]*Recensement_CXPI_PIC_IAE26_TT_AURA[[#This Row],[Nombre participants prévisionnels
A saisir ]]</f>
        <v>0</v>
      </c>
      <c r="P2197" s="8">
        <f>(13*Recensement_CXPI_PIC_IAE26_TT_AURA[[#This Row],[Durée Formation (Heures)
A saisir ]]*Recensement_CXPI_PIC_IAE26_TT_AURA[[#This Row],[Nombre participants prévisionnels
A saisir ]])</f>
        <v>0</v>
      </c>
      <c r="Q2197" s="8">
        <f>Recensement_CXPI_PIC_IAE26_TT_AURA[[#This Row],[Nombre participants prévisionnels
A saisir ]]*Recensement_CXPI_PIC_IAE26_TT_AURA[[#This Row],[ Montant Frais annexes Total /stagiaire
A saisir]]</f>
        <v>0</v>
      </c>
      <c r="R21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7" s="18">
        <f t="shared" si="34"/>
        <v>0</v>
      </c>
      <c r="T21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V2197))</f>
        <v>0</v>
      </c>
      <c r="U2197" s="8">
        <f>(18*Recensement_CXPI_PIC_IAE26_TT_AURA[[#This Row],[Nombre participants prévisionnels
A saisir ]]*Recensement_CXPI_PIC_IAE26_TT_AURA[[#This Row],[Durée Formation (Heures)
A saisir ]])</f>
        <v>0</v>
      </c>
      <c r="V21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7" s="8"/>
    </row>
    <row r="2198" spans="1:23">
      <c r="A2198" s="11" t="s">
        <v>2263</v>
      </c>
      <c r="B2198" s="12"/>
      <c r="C2198" s="7"/>
      <c r="D2198" s="7"/>
      <c r="E2198" s="30"/>
      <c r="F2198" s="7"/>
      <c r="G2198" s="7"/>
      <c r="H2198" s="7"/>
      <c r="I2198" s="7"/>
      <c r="J2198" s="7"/>
      <c r="K2198" s="7"/>
      <c r="L2198" s="7"/>
      <c r="M2198" s="8"/>
      <c r="N2198" s="8"/>
      <c r="O2198" s="8">
        <f>Recensement_CXPI_PIC_IAE26_TT_AURA[[#This Row],[Taux Horaire
Coût pédagogique/h
A saisir ]]*Recensement_CXPI_PIC_IAE26_TT_AURA[[#This Row],[Durée Formation (Heures)
A saisir ]]*Recensement_CXPI_PIC_IAE26_TT_AURA[[#This Row],[Nombre participants prévisionnels
A saisir ]]</f>
        <v>0</v>
      </c>
      <c r="P2198" s="8">
        <f>(13*Recensement_CXPI_PIC_IAE26_TT_AURA[[#This Row],[Durée Formation (Heures)
A saisir ]]*Recensement_CXPI_PIC_IAE26_TT_AURA[[#This Row],[Nombre participants prévisionnels
A saisir ]])</f>
        <v>0</v>
      </c>
      <c r="Q2198" s="8">
        <f>Recensement_CXPI_PIC_IAE26_TT_AURA[[#This Row],[Nombre participants prévisionnels
A saisir ]]*Recensement_CXPI_PIC_IAE26_TT_AURA[[#This Row],[ Montant Frais annexes Total /stagiaire
A saisir]]</f>
        <v>0</v>
      </c>
      <c r="R21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8" s="18">
        <f t="shared" si="34"/>
        <v>0</v>
      </c>
      <c r="T21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V2198))</f>
        <v>0</v>
      </c>
      <c r="U2198" s="8">
        <f>(18*Recensement_CXPI_PIC_IAE26_TT_AURA[[#This Row],[Nombre participants prévisionnels
A saisir ]]*Recensement_CXPI_PIC_IAE26_TT_AURA[[#This Row],[Durée Formation (Heures)
A saisir ]])</f>
        <v>0</v>
      </c>
      <c r="V21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8" s="8"/>
    </row>
    <row r="2199" spans="1:23">
      <c r="A2199" s="11" t="s">
        <v>2264</v>
      </c>
      <c r="B2199" s="12"/>
      <c r="C2199" s="7"/>
      <c r="D2199" s="7"/>
      <c r="E2199" s="30"/>
      <c r="F2199" s="7"/>
      <c r="G2199" s="7"/>
      <c r="H2199" s="7"/>
      <c r="I2199" s="7"/>
      <c r="J2199" s="7"/>
      <c r="K2199" s="7"/>
      <c r="L2199" s="7"/>
      <c r="M2199" s="8"/>
      <c r="N2199" s="8"/>
      <c r="O2199" s="8">
        <f>Recensement_CXPI_PIC_IAE26_TT_AURA[[#This Row],[Taux Horaire
Coût pédagogique/h
A saisir ]]*Recensement_CXPI_PIC_IAE26_TT_AURA[[#This Row],[Durée Formation (Heures)
A saisir ]]*Recensement_CXPI_PIC_IAE26_TT_AURA[[#This Row],[Nombre participants prévisionnels
A saisir ]]</f>
        <v>0</v>
      </c>
      <c r="P2199" s="8">
        <f>(13*Recensement_CXPI_PIC_IAE26_TT_AURA[[#This Row],[Durée Formation (Heures)
A saisir ]]*Recensement_CXPI_PIC_IAE26_TT_AURA[[#This Row],[Nombre participants prévisionnels
A saisir ]])</f>
        <v>0</v>
      </c>
      <c r="Q2199" s="8">
        <f>Recensement_CXPI_PIC_IAE26_TT_AURA[[#This Row],[Nombre participants prévisionnels
A saisir ]]*Recensement_CXPI_PIC_IAE26_TT_AURA[[#This Row],[ Montant Frais annexes Total /stagiaire
A saisir]]</f>
        <v>0</v>
      </c>
      <c r="R21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199" s="18">
        <f t="shared" si="34"/>
        <v>0</v>
      </c>
      <c r="T21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V2199))</f>
        <v>0</v>
      </c>
      <c r="U2199" s="8">
        <f>(18*Recensement_CXPI_PIC_IAE26_TT_AURA[[#This Row],[Nombre participants prévisionnels
A saisir ]]*Recensement_CXPI_PIC_IAE26_TT_AURA[[#This Row],[Durée Formation (Heures)
A saisir ]])</f>
        <v>0</v>
      </c>
      <c r="V21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199" s="8"/>
    </row>
    <row r="2200" spans="1:23">
      <c r="A2200" s="11" t="s">
        <v>2265</v>
      </c>
      <c r="B2200" s="12"/>
      <c r="C2200" s="7"/>
      <c r="D2200" s="7"/>
      <c r="E2200" s="30"/>
      <c r="F2200" s="7"/>
      <c r="G2200" s="7"/>
      <c r="H2200" s="7"/>
      <c r="I2200" s="7"/>
      <c r="J2200" s="7"/>
      <c r="K2200" s="7"/>
      <c r="L2200" s="7"/>
      <c r="M2200" s="8"/>
      <c r="N2200" s="8"/>
      <c r="O2200" s="8">
        <f>Recensement_CXPI_PIC_IAE26_TT_AURA[[#This Row],[Taux Horaire
Coût pédagogique/h
A saisir ]]*Recensement_CXPI_PIC_IAE26_TT_AURA[[#This Row],[Durée Formation (Heures)
A saisir ]]*Recensement_CXPI_PIC_IAE26_TT_AURA[[#This Row],[Nombre participants prévisionnels
A saisir ]]</f>
        <v>0</v>
      </c>
      <c r="P2200" s="8">
        <f>(13*Recensement_CXPI_PIC_IAE26_TT_AURA[[#This Row],[Durée Formation (Heures)
A saisir ]]*Recensement_CXPI_PIC_IAE26_TT_AURA[[#This Row],[Nombre participants prévisionnels
A saisir ]])</f>
        <v>0</v>
      </c>
      <c r="Q2200" s="8">
        <f>Recensement_CXPI_PIC_IAE26_TT_AURA[[#This Row],[Nombre participants prévisionnels
A saisir ]]*Recensement_CXPI_PIC_IAE26_TT_AURA[[#This Row],[ Montant Frais annexes Total /stagiaire
A saisir]]</f>
        <v>0</v>
      </c>
      <c r="R22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0" s="18">
        <f t="shared" si="34"/>
        <v>0</v>
      </c>
      <c r="T22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V2200))</f>
        <v>0</v>
      </c>
      <c r="U2200" s="8">
        <f>(18*Recensement_CXPI_PIC_IAE26_TT_AURA[[#This Row],[Nombre participants prévisionnels
A saisir ]]*Recensement_CXPI_PIC_IAE26_TT_AURA[[#This Row],[Durée Formation (Heures)
A saisir ]])</f>
        <v>0</v>
      </c>
      <c r="V22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0" s="8"/>
    </row>
    <row r="2201" spans="1:23">
      <c r="A2201" s="11" t="s">
        <v>2266</v>
      </c>
      <c r="B2201" s="12"/>
      <c r="C2201" s="7"/>
      <c r="D2201" s="7"/>
      <c r="E2201" s="30"/>
      <c r="F2201" s="7"/>
      <c r="G2201" s="7"/>
      <c r="H2201" s="7"/>
      <c r="I2201" s="7"/>
      <c r="J2201" s="7"/>
      <c r="K2201" s="7"/>
      <c r="L2201" s="7"/>
      <c r="M2201" s="8"/>
      <c r="N2201" s="8"/>
      <c r="O2201" s="8">
        <f>Recensement_CXPI_PIC_IAE26_TT_AURA[[#This Row],[Taux Horaire
Coût pédagogique/h
A saisir ]]*Recensement_CXPI_PIC_IAE26_TT_AURA[[#This Row],[Durée Formation (Heures)
A saisir ]]*Recensement_CXPI_PIC_IAE26_TT_AURA[[#This Row],[Nombre participants prévisionnels
A saisir ]]</f>
        <v>0</v>
      </c>
      <c r="P2201" s="8">
        <f>(13*Recensement_CXPI_PIC_IAE26_TT_AURA[[#This Row],[Durée Formation (Heures)
A saisir ]]*Recensement_CXPI_PIC_IAE26_TT_AURA[[#This Row],[Nombre participants prévisionnels
A saisir ]])</f>
        <v>0</v>
      </c>
      <c r="Q2201" s="8">
        <f>Recensement_CXPI_PIC_IAE26_TT_AURA[[#This Row],[Nombre participants prévisionnels
A saisir ]]*Recensement_CXPI_PIC_IAE26_TT_AURA[[#This Row],[ Montant Frais annexes Total /stagiaire
A saisir]]</f>
        <v>0</v>
      </c>
      <c r="R22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1" s="18">
        <f t="shared" si="34"/>
        <v>0</v>
      </c>
      <c r="T22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V2201))</f>
        <v>0</v>
      </c>
      <c r="U2201" s="8">
        <f>(18*Recensement_CXPI_PIC_IAE26_TT_AURA[[#This Row],[Nombre participants prévisionnels
A saisir ]]*Recensement_CXPI_PIC_IAE26_TT_AURA[[#This Row],[Durée Formation (Heures)
A saisir ]])</f>
        <v>0</v>
      </c>
      <c r="V22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1" s="8"/>
    </row>
    <row r="2202" spans="1:23">
      <c r="A2202" s="11" t="s">
        <v>2267</v>
      </c>
      <c r="B2202" s="12"/>
      <c r="C2202" s="7"/>
      <c r="D2202" s="7"/>
      <c r="E2202" s="30"/>
      <c r="F2202" s="7"/>
      <c r="G2202" s="7"/>
      <c r="H2202" s="7"/>
      <c r="I2202" s="7"/>
      <c r="J2202" s="7"/>
      <c r="K2202" s="7"/>
      <c r="L2202" s="7"/>
      <c r="M2202" s="8"/>
      <c r="N2202" s="8"/>
      <c r="O2202" s="8">
        <f>Recensement_CXPI_PIC_IAE26_TT_AURA[[#This Row],[Taux Horaire
Coût pédagogique/h
A saisir ]]*Recensement_CXPI_PIC_IAE26_TT_AURA[[#This Row],[Durée Formation (Heures)
A saisir ]]*Recensement_CXPI_PIC_IAE26_TT_AURA[[#This Row],[Nombre participants prévisionnels
A saisir ]]</f>
        <v>0</v>
      </c>
      <c r="P2202" s="8">
        <f>(13*Recensement_CXPI_PIC_IAE26_TT_AURA[[#This Row],[Durée Formation (Heures)
A saisir ]]*Recensement_CXPI_PIC_IAE26_TT_AURA[[#This Row],[Nombre participants prévisionnels
A saisir ]])</f>
        <v>0</v>
      </c>
      <c r="Q2202" s="8">
        <f>Recensement_CXPI_PIC_IAE26_TT_AURA[[#This Row],[Nombre participants prévisionnels
A saisir ]]*Recensement_CXPI_PIC_IAE26_TT_AURA[[#This Row],[ Montant Frais annexes Total /stagiaire
A saisir]]</f>
        <v>0</v>
      </c>
      <c r="R22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2" s="18">
        <f t="shared" si="34"/>
        <v>0</v>
      </c>
      <c r="T22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V2202))</f>
        <v>0</v>
      </c>
      <c r="U2202" s="8">
        <f>(18*Recensement_CXPI_PIC_IAE26_TT_AURA[[#This Row],[Nombre participants prévisionnels
A saisir ]]*Recensement_CXPI_PIC_IAE26_TT_AURA[[#This Row],[Durée Formation (Heures)
A saisir ]])</f>
        <v>0</v>
      </c>
      <c r="V22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2" s="8"/>
    </row>
    <row r="2203" spans="1:23">
      <c r="A2203" s="11" t="s">
        <v>2268</v>
      </c>
      <c r="B2203" s="12"/>
      <c r="C2203" s="7"/>
      <c r="D2203" s="7"/>
      <c r="E2203" s="30"/>
      <c r="F2203" s="7"/>
      <c r="G2203" s="7"/>
      <c r="H2203" s="7"/>
      <c r="I2203" s="7"/>
      <c r="J2203" s="7"/>
      <c r="K2203" s="7"/>
      <c r="L2203" s="7"/>
      <c r="M2203" s="8"/>
      <c r="N2203" s="8"/>
      <c r="O2203" s="8">
        <f>Recensement_CXPI_PIC_IAE26_TT_AURA[[#This Row],[Taux Horaire
Coût pédagogique/h
A saisir ]]*Recensement_CXPI_PIC_IAE26_TT_AURA[[#This Row],[Durée Formation (Heures)
A saisir ]]*Recensement_CXPI_PIC_IAE26_TT_AURA[[#This Row],[Nombre participants prévisionnels
A saisir ]]</f>
        <v>0</v>
      </c>
      <c r="P2203" s="8">
        <f>(13*Recensement_CXPI_PIC_IAE26_TT_AURA[[#This Row],[Durée Formation (Heures)
A saisir ]]*Recensement_CXPI_PIC_IAE26_TT_AURA[[#This Row],[Nombre participants prévisionnels
A saisir ]])</f>
        <v>0</v>
      </c>
      <c r="Q2203" s="8">
        <f>Recensement_CXPI_PIC_IAE26_TT_AURA[[#This Row],[Nombre participants prévisionnels
A saisir ]]*Recensement_CXPI_PIC_IAE26_TT_AURA[[#This Row],[ Montant Frais annexes Total /stagiaire
A saisir]]</f>
        <v>0</v>
      </c>
      <c r="R22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3" s="18">
        <f t="shared" si="34"/>
        <v>0</v>
      </c>
      <c r="T22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V2203))</f>
        <v>0</v>
      </c>
      <c r="U2203" s="8">
        <f>(18*Recensement_CXPI_PIC_IAE26_TT_AURA[[#This Row],[Nombre participants prévisionnels
A saisir ]]*Recensement_CXPI_PIC_IAE26_TT_AURA[[#This Row],[Durée Formation (Heures)
A saisir ]])</f>
        <v>0</v>
      </c>
      <c r="V22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3" s="8"/>
    </row>
    <row r="2204" spans="1:23">
      <c r="A2204" s="11" t="s">
        <v>2269</v>
      </c>
      <c r="B2204" s="12"/>
      <c r="C2204" s="7"/>
      <c r="D2204" s="7"/>
      <c r="E2204" s="30"/>
      <c r="F2204" s="7"/>
      <c r="G2204" s="7"/>
      <c r="H2204" s="7"/>
      <c r="I2204" s="7"/>
      <c r="J2204" s="7"/>
      <c r="K2204" s="7"/>
      <c r="L2204" s="7"/>
      <c r="M2204" s="8"/>
      <c r="N2204" s="8"/>
      <c r="O2204" s="8">
        <f>Recensement_CXPI_PIC_IAE26_TT_AURA[[#This Row],[Taux Horaire
Coût pédagogique/h
A saisir ]]*Recensement_CXPI_PIC_IAE26_TT_AURA[[#This Row],[Durée Formation (Heures)
A saisir ]]*Recensement_CXPI_PIC_IAE26_TT_AURA[[#This Row],[Nombre participants prévisionnels
A saisir ]]</f>
        <v>0</v>
      </c>
      <c r="P2204" s="8">
        <f>(13*Recensement_CXPI_PIC_IAE26_TT_AURA[[#This Row],[Durée Formation (Heures)
A saisir ]]*Recensement_CXPI_PIC_IAE26_TT_AURA[[#This Row],[Nombre participants prévisionnels
A saisir ]])</f>
        <v>0</v>
      </c>
      <c r="Q2204" s="8">
        <f>Recensement_CXPI_PIC_IAE26_TT_AURA[[#This Row],[Nombre participants prévisionnels
A saisir ]]*Recensement_CXPI_PIC_IAE26_TT_AURA[[#This Row],[ Montant Frais annexes Total /stagiaire
A saisir]]</f>
        <v>0</v>
      </c>
      <c r="R22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4" s="18">
        <f t="shared" si="34"/>
        <v>0</v>
      </c>
      <c r="T22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V2204))</f>
        <v>0</v>
      </c>
      <c r="U2204" s="8">
        <f>(18*Recensement_CXPI_PIC_IAE26_TT_AURA[[#This Row],[Nombre participants prévisionnels
A saisir ]]*Recensement_CXPI_PIC_IAE26_TT_AURA[[#This Row],[Durée Formation (Heures)
A saisir ]])</f>
        <v>0</v>
      </c>
      <c r="V22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4" s="8"/>
    </row>
    <row r="2205" spans="1:23">
      <c r="A2205" s="11" t="s">
        <v>2270</v>
      </c>
      <c r="B2205" s="12"/>
      <c r="C2205" s="7"/>
      <c r="D2205" s="7"/>
      <c r="E2205" s="30"/>
      <c r="F2205" s="7"/>
      <c r="G2205" s="7"/>
      <c r="H2205" s="7"/>
      <c r="I2205" s="7"/>
      <c r="J2205" s="7"/>
      <c r="K2205" s="7"/>
      <c r="L2205" s="7"/>
      <c r="M2205" s="8"/>
      <c r="N2205" s="8"/>
      <c r="O2205" s="8">
        <f>Recensement_CXPI_PIC_IAE26_TT_AURA[[#This Row],[Taux Horaire
Coût pédagogique/h
A saisir ]]*Recensement_CXPI_PIC_IAE26_TT_AURA[[#This Row],[Durée Formation (Heures)
A saisir ]]*Recensement_CXPI_PIC_IAE26_TT_AURA[[#This Row],[Nombre participants prévisionnels
A saisir ]]</f>
        <v>0</v>
      </c>
      <c r="P2205" s="8">
        <f>(13*Recensement_CXPI_PIC_IAE26_TT_AURA[[#This Row],[Durée Formation (Heures)
A saisir ]]*Recensement_CXPI_PIC_IAE26_TT_AURA[[#This Row],[Nombre participants prévisionnels
A saisir ]])</f>
        <v>0</v>
      </c>
      <c r="Q2205" s="8">
        <f>Recensement_CXPI_PIC_IAE26_TT_AURA[[#This Row],[Nombre participants prévisionnels
A saisir ]]*Recensement_CXPI_PIC_IAE26_TT_AURA[[#This Row],[ Montant Frais annexes Total /stagiaire
A saisir]]</f>
        <v>0</v>
      </c>
      <c r="R22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5" s="18">
        <f t="shared" si="34"/>
        <v>0</v>
      </c>
      <c r="T22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V2205))</f>
        <v>0</v>
      </c>
      <c r="U2205" s="8">
        <f>(18*Recensement_CXPI_PIC_IAE26_TT_AURA[[#This Row],[Nombre participants prévisionnels
A saisir ]]*Recensement_CXPI_PIC_IAE26_TT_AURA[[#This Row],[Durée Formation (Heures)
A saisir ]])</f>
        <v>0</v>
      </c>
      <c r="V22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5" s="8"/>
    </row>
    <row r="2206" spans="1:23">
      <c r="A2206" s="11" t="s">
        <v>2271</v>
      </c>
      <c r="B2206" s="12"/>
      <c r="C2206" s="7"/>
      <c r="D2206" s="7"/>
      <c r="E2206" s="30"/>
      <c r="F2206" s="7"/>
      <c r="G2206" s="7"/>
      <c r="H2206" s="7"/>
      <c r="I2206" s="7"/>
      <c r="J2206" s="7"/>
      <c r="K2206" s="7"/>
      <c r="L2206" s="7"/>
      <c r="M2206" s="8"/>
      <c r="N2206" s="8"/>
      <c r="O2206" s="8">
        <f>Recensement_CXPI_PIC_IAE26_TT_AURA[[#This Row],[Taux Horaire
Coût pédagogique/h
A saisir ]]*Recensement_CXPI_PIC_IAE26_TT_AURA[[#This Row],[Durée Formation (Heures)
A saisir ]]*Recensement_CXPI_PIC_IAE26_TT_AURA[[#This Row],[Nombre participants prévisionnels
A saisir ]]</f>
        <v>0</v>
      </c>
      <c r="P2206" s="8">
        <f>(13*Recensement_CXPI_PIC_IAE26_TT_AURA[[#This Row],[Durée Formation (Heures)
A saisir ]]*Recensement_CXPI_PIC_IAE26_TT_AURA[[#This Row],[Nombre participants prévisionnels
A saisir ]])</f>
        <v>0</v>
      </c>
      <c r="Q2206" s="8">
        <f>Recensement_CXPI_PIC_IAE26_TT_AURA[[#This Row],[Nombre participants prévisionnels
A saisir ]]*Recensement_CXPI_PIC_IAE26_TT_AURA[[#This Row],[ Montant Frais annexes Total /stagiaire
A saisir]]</f>
        <v>0</v>
      </c>
      <c r="R22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6" s="18">
        <f t="shared" si="34"/>
        <v>0</v>
      </c>
      <c r="T22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V2206))</f>
        <v>0</v>
      </c>
      <c r="U2206" s="8">
        <f>(18*Recensement_CXPI_PIC_IAE26_TT_AURA[[#This Row],[Nombre participants prévisionnels
A saisir ]]*Recensement_CXPI_PIC_IAE26_TT_AURA[[#This Row],[Durée Formation (Heures)
A saisir ]])</f>
        <v>0</v>
      </c>
      <c r="V22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6" s="8"/>
    </row>
    <row r="2207" spans="1:23">
      <c r="A2207" s="11" t="s">
        <v>2272</v>
      </c>
      <c r="B2207" s="12"/>
      <c r="C2207" s="7"/>
      <c r="D2207" s="7"/>
      <c r="E2207" s="30"/>
      <c r="F2207" s="7"/>
      <c r="G2207" s="7"/>
      <c r="H2207" s="7"/>
      <c r="I2207" s="7"/>
      <c r="J2207" s="7"/>
      <c r="K2207" s="7"/>
      <c r="L2207" s="7"/>
      <c r="M2207" s="8"/>
      <c r="N2207" s="8"/>
      <c r="O2207" s="8">
        <f>Recensement_CXPI_PIC_IAE26_TT_AURA[[#This Row],[Taux Horaire
Coût pédagogique/h
A saisir ]]*Recensement_CXPI_PIC_IAE26_TT_AURA[[#This Row],[Durée Formation (Heures)
A saisir ]]*Recensement_CXPI_PIC_IAE26_TT_AURA[[#This Row],[Nombre participants prévisionnels
A saisir ]]</f>
        <v>0</v>
      </c>
      <c r="P2207" s="8">
        <f>(13*Recensement_CXPI_PIC_IAE26_TT_AURA[[#This Row],[Durée Formation (Heures)
A saisir ]]*Recensement_CXPI_PIC_IAE26_TT_AURA[[#This Row],[Nombre participants prévisionnels
A saisir ]])</f>
        <v>0</v>
      </c>
      <c r="Q2207" s="8">
        <f>Recensement_CXPI_PIC_IAE26_TT_AURA[[#This Row],[Nombre participants prévisionnels
A saisir ]]*Recensement_CXPI_PIC_IAE26_TT_AURA[[#This Row],[ Montant Frais annexes Total /stagiaire
A saisir]]</f>
        <v>0</v>
      </c>
      <c r="R22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7" s="18">
        <f t="shared" si="34"/>
        <v>0</v>
      </c>
      <c r="T22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V2207))</f>
        <v>0</v>
      </c>
      <c r="U2207" s="8">
        <f>(18*Recensement_CXPI_PIC_IAE26_TT_AURA[[#This Row],[Nombre participants prévisionnels
A saisir ]]*Recensement_CXPI_PIC_IAE26_TT_AURA[[#This Row],[Durée Formation (Heures)
A saisir ]])</f>
        <v>0</v>
      </c>
      <c r="V22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7" s="8"/>
    </row>
    <row r="2208" spans="1:23">
      <c r="A2208" s="11" t="s">
        <v>2273</v>
      </c>
      <c r="B2208" s="12"/>
      <c r="C2208" s="7"/>
      <c r="D2208" s="7"/>
      <c r="E2208" s="30"/>
      <c r="F2208" s="7"/>
      <c r="G2208" s="7"/>
      <c r="H2208" s="7"/>
      <c r="I2208" s="7"/>
      <c r="J2208" s="7"/>
      <c r="K2208" s="7"/>
      <c r="L2208" s="7"/>
      <c r="M2208" s="8"/>
      <c r="N2208" s="8"/>
      <c r="O2208" s="8">
        <f>Recensement_CXPI_PIC_IAE26_TT_AURA[[#This Row],[Taux Horaire
Coût pédagogique/h
A saisir ]]*Recensement_CXPI_PIC_IAE26_TT_AURA[[#This Row],[Durée Formation (Heures)
A saisir ]]*Recensement_CXPI_PIC_IAE26_TT_AURA[[#This Row],[Nombre participants prévisionnels
A saisir ]]</f>
        <v>0</v>
      </c>
      <c r="P2208" s="8">
        <f>(13*Recensement_CXPI_PIC_IAE26_TT_AURA[[#This Row],[Durée Formation (Heures)
A saisir ]]*Recensement_CXPI_PIC_IAE26_TT_AURA[[#This Row],[Nombre participants prévisionnels
A saisir ]])</f>
        <v>0</v>
      </c>
      <c r="Q2208" s="8">
        <f>Recensement_CXPI_PIC_IAE26_TT_AURA[[#This Row],[Nombre participants prévisionnels
A saisir ]]*Recensement_CXPI_PIC_IAE26_TT_AURA[[#This Row],[ Montant Frais annexes Total /stagiaire
A saisir]]</f>
        <v>0</v>
      </c>
      <c r="R22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8" s="18">
        <f t="shared" si="34"/>
        <v>0</v>
      </c>
      <c r="T22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V2208))</f>
        <v>0</v>
      </c>
      <c r="U2208" s="8">
        <f>(18*Recensement_CXPI_PIC_IAE26_TT_AURA[[#This Row],[Nombre participants prévisionnels
A saisir ]]*Recensement_CXPI_PIC_IAE26_TT_AURA[[#This Row],[Durée Formation (Heures)
A saisir ]])</f>
        <v>0</v>
      </c>
      <c r="V22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8" s="8"/>
    </row>
    <row r="2209" spans="1:23">
      <c r="A2209" s="11" t="s">
        <v>2274</v>
      </c>
      <c r="B2209" s="12"/>
      <c r="C2209" s="7"/>
      <c r="D2209" s="7"/>
      <c r="E2209" s="30"/>
      <c r="F2209" s="7"/>
      <c r="G2209" s="7"/>
      <c r="H2209" s="7"/>
      <c r="I2209" s="7"/>
      <c r="J2209" s="7"/>
      <c r="K2209" s="7"/>
      <c r="L2209" s="7"/>
      <c r="M2209" s="8"/>
      <c r="N2209" s="8"/>
      <c r="O2209" s="8">
        <f>Recensement_CXPI_PIC_IAE26_TT_AURA[[#This Row],[Taux Horaire
Coût pédagogique/h
A saisir ]]*Recensement_CXPI_PIC_IAE26_TT_AURA[[#This Row],[Durée Formation (Heures)
A saisir ]]*Recensement_CXPI_PIC_IAE26_TT_AURA[[#This Row],[Nombre participants prévisionnels
A saisir ]]</f>
        <v>0</v>
      </c>
      <c r="P2209" s="8">
        <f>(13*Recensement_CXPI_PIC_IAE26_TT_AURA[[#This Row],[Durée Formation (Heures)
A saisir ]]*Recensement_CXPI_PIC_IAE26_TT_AURA[[#This Row],[Nombre participants prévisionnels
A saisir ]])</f>
        <v>0</v>
      </c>
      <c r="Q2209" s="8">
        <f>Recensement_CXPI_PIC_IAE26_TT_AURA[[#This Row],[Nombre participants prévisionnels
A saisir ]]*Recensement_CXPI_PIC_IAE26_TT_AURA[[#This Row],[ Montant Frais annexes Total /stagiaire
A saisir]]</f>
        <v>0</v>
      </c>
      <c r="R22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09" s="18">
        <f t="shared" si="34"/>
        <v>0</v>
      </c>
      <c r="T22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V2209))</f>
        <v>0</v>
      </c>
      <c r="U2209" s="8">
        <f>(18*Recensement_CXPI_PIC_IAE26_TT_AURA[[#This Row],[Nombre participants prévisionnels
A saisir ]]*Recensement_CXPI_PIC_IAE26_TT_AURA[[#This Row],[Durée Formation (Heures)
A saisir ]])</f>
        <v>0</v>
      </c>
      <c r="V22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09" s="8"/>
    </row>
    <row r="2210" spans="1:23">
      <c r="A2210" s="11" t="s">
        <v>2275</v>
      </c>
      <c r="B2210" s="12"/>
      <c r="C2210" s="7"/>
      <c r="D2210" s="7"/>
      <c r="E2210" s="30"/>
      <c r="F2210" s="7"/>
      <c r="G2210" s="7"/>
      <c r="H2210" s="7"/>
      <c r="I2210" s="7"/>
      <c r="J2210" s="7"/>
      <c r="K2210" s="7"/>
      <c r="L2210" s="7"/>
      <c r="M2210" s="8"/>
      <c r="N2210" s="8"/>
      <c r="O2210" s="8">
        <f>Recensement_CXPI_PIC_IAE26_TT_AURA[[#This Row],[Taux Horaire
Coût pédagogique/h
A saisir ]]*Recensement_CXPI_PIC_IAE26_TT_AURA[[#This Row],[Durée Formation (Heures)
A saisir ]]*Recensement_CXPI_PIC_IAE26_TT_AURA[[#This Row],[Nombre participants prévisionnels
A saisir ]]</f>
        <v>0</v>
      </c>
      <c r="P2210" s="8">
        <f>(13*Recensement_CXPI_PIC_IAE26_TT_AURA[[#This Row],[Durée Formation (Heures)
A saisir ]]*Recensement_CXPI_PIC_IAE26_TT_AURA[[#This Row],[Nombre participants prévisionnels
A saisir ]])</f>
        <v>0</v>
      </c>
      <c r="Q2210" s="8">
        <f>Recensement_CXPI_PIC_IAE26_TT_AURA[[#This Row],[Nombre participants prévisionnels
A saisir ]]*Recensement_CXPI_PIC_IAE26_TT_AURA[[#This Row],[ Montant Frais annexes Total /stagiaire
A saisir]]</f>
        <v>0</v>
      </c>
      <c r="R22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0" s="18">
        <f t="shared" si="34"/>
        <v>0</v>
      </c>
      <c r="T22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V2210))</f>
        <v>0</v>
      </c>
      <c r="U2210" s="8">
        <f>(18*Recensement_CXPI_PIC_IAE26_TT_AURA[[#This Row],[Nombre participants prévisionnels
A saisir ]]*Recensement_CXPI_PIC_IAE26_TT_AURA[[#This Row],[Durée Formation (Heures)
A saisir ]])</f>
        <v>0</v>
      </c>
      <c r="V22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0" s="8"/>
    </row>
    <row r="2211" spans="1:23">
      <c r="A2211" s="11" t="s">
        <v>2276</v>
      </c>
      <c r="B2211" s="12"/>
      <c r="C2211" s="7"/>
      <c r="D2211" s="7"/>
      <c r="E2211" s="30"/>
      <c r="F2211" s="7"/>
      <c r="G2211" s="7"/>
      <c r="H2211" s="7"/>
      <c r="I2211" s="7"/>
      <c r="J2211" s="7"/>
      <c r="K2211" s="7"/>
      <c r="L2211" s="7"/>
      <c r="M2211" s="8"/>
      <c r="N2211" s="8"/>
      <c r="O2211" s="8">
        <f>Recensement_CXPI_PIC_IAE26_TT_AURA[[#This Row],[Taux Horaire
Coût pédagogique/h
A saisir ]]*Recensement_CXPI_PIC_IAE26_TT_AURA[[#This Row],[Durée Formation (Heures)
A saisir ]]*Recensement_CXPI_PIC_IAE26_TT_AURA[[#This Row],[Nombre participants prévisionnels
A saisir ]]</f>
        <v>0</v>
      </c>
      <c r="P2211" s="8">
        <f>(13*Recensement_CXPI_PIC_IAE26_TT_AURA[[#This Row],[Durée Formation (Heures)
A saisir ]]*Recensement_CXPI_PIC_IAE26_TT_AURA[[#This Row],[Nombre participants prévisionnels
A saisir ]])</f>
        <v>0</v>
      </c>
      <c r="Q2211" s="8">
        <f>Recensement_CXPI_PIC_IAE26_TT_AURA[[#This Row],[Nombre participants prévisionnels
A saisir ]]*Recensement_CXPI_PIC_IAE26_TT_AURA[[#This Row],[ Montant Frais annexes Total /stagiaire
A saisir]]</f>
        <v>0</v>
      </c>
      <c r="R22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1" s="18">
        <f t="shared" si="34"/>
        <v>0</v>
      </c>
      <c r="T22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V2211))</f>
        <v>0</v>
      </c>
      <c r="U2211" s="8">
        <f>(18*Recensement_CXPI_PIC_IAE26_TT_AURA[[#This Row],[Nombre participants prévisionnels
A saisir ]]*Recensement_CXPI_PIC_IAE26_TT_AURA[[#This Row],[Durée Formation (Heures)
A saisir ]])</f>
        <v>0</v>
      </c>
      <c r="V22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1" s="8"/>
    </row>
    <row r="2212" spans="1:23">
      <c r="A2212" s="11" t="s">
        <v>2277</v>
      </c>
      <c r="B2212" s="12"/>
      <c r="C2212" s="7"/>
      <c r="D2212" s="7"/>
      <c r="E2212" s="30"/>
      <c r="F2212" s="7"/>
      <c r="G2212" s="7"/>
      <c r="H2212" s="7"/>
      <c r="I2212" s="7"/>
      <c r="J2212" s="7"/>
      <c r="K2212" s="7"/>
      <c r="L2212" s="7"/>
      <c r="M2212" s="8"/>
      <c r="N2212" s="8"/>
      <c r="O2212" s="8">
        <f>Recensement_CXPI_PIC_IAE26_TT_AURA[[#This Row],[Taux Horaire
Coût pédagogique/h
A saisir ]]*Recensement_CXPI_PIC_IAE26_TT_AURA[[#This Row],[Durée Formation (Heures)
A saisir ]]*Recensement_CXPI_PIC_IAE26_TT_AURA[[#This Row],[Nombre participants prévisionnels
A saisir ]]</f>
        <v>0</v>
      </c>
      <c r="P2212" s="8">
        <f>(13*Recensement_CXPI_PIC_IAE26_TT_AURA[[#This Row],[Durée Formation (Heures)
A saisir ]]*Recensement_CXPI_PIC_IAE26_TT_AURA[[#This Row],[Nombre participants prévisionnels
A saisir ]])</f>
        <v>0</v>
      </c>
      <c r="Q2212" s="8">
        <f>Recensement_CXPI_PIC_IAE26_TT_AURA[[#This Row],[Nombre participants prévisionnels
A saisir ]]*Recensement_CXPI_PIC_IAE26_TT_AURA[[#This Row],[ Montant Frais annexes Total /stagiaire
A saisir]]</f>
        <v>0</v>
      </c>
      <c r="R22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2" s="18">
        <f t="shared" si="34"/>
        <v>0</v>
      </c>
      <c r="T22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V2212))</f>
        <v>0</v>
      </c>
      <c r="U2212" s="8">
        <f>(18*Recensement_CXPI_PIC_IAE26_TT_AURA[[#This Row],[Nombre participants prévisionnels
A saisir ]]*Recensement_CXPI_PIC_IAE26_TT_AURA[[#This Row],[Durée Formation (Heures)
A saisir ]])</f>
        <v>0</v>
      </c>
      <c r="V22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2" s="8"/>
    </row>
    <row r="2213" spans="1:23">
      <c r="A2213" s="11" t="s">
        <v>2278</v>
      </c>
      <c r="B2213" s="12"/>
      <c r="C2213" s="7"/>
      <c r="D2213" s="7"/>
      <c r="E2213" s="30"/>
      <c r="F2213" s="7"/>
      <c r="G2213" s="7"/>
      <c r="H2213" s="7"/>
      <c r="I2213" s="7"/>
      <c r="J2213" s="7"/>
      <c r="K2213" s="7"/>
      <c r="L2213" s="7"/>
      <c r="M2213" s="8"/>
      <c r="N2213" s="8"/>
      <c r="O2213" s="8">
        <f>Recensement_CXPI_PIC_IAE26_TT_AURA[[#This Row],[Taux Horaire
Coût pédagogique/h
A saisir ]]*Recensement_CXPI_PIC_IAE26_TT_AURA[[#This Row],[Durée Formation (Heures)
A saisir ]]*Recensement_CXPI_PIC_IAE26_TT_AURA[[#This Row],[Nombre participants prévisionnels
A saisir ]]</f>
        <v>0</v>
      </c>
      <c r="P2213" s="8">
        <f>(13*Recensement_CXPI_PIC_IAE26_TT_AURA[[#This Row],[Durée Formation (Heures)
A saisir ]]*Recensement_CXPI_PIC_IAE26_TT_AURA[[#This Row],[Nombre participants prévisionnels
A saisir ]])</f>
        <v>0</v>
      </c>
      <c r="Q2213" s="8">
        <f>Recensement_CXPI_PIC_IAE26_TT_AURA[[#This Row],[Nombre participants prévisionnels
A saisir ]]*Recensement_CXPI_PIC_IAE26_TT_AURA[[#This Row],[ Montant Frais annexes Total /stagiaire
A saisir]]</f>
        <v>0</v>
      </c>
      <c r="R22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3" s="18">
        <f t="shared" si="34"/>
        <v>0</v>
      </c>
      <c r="T22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V2213))</f>
        <v>0</v>
      </c>
      <c r="U2213" s="8">
        <f>(18*Recensement_CXPI_PIC_IAE26_TT_AURA[[#This Row],[Nombre participants prévisionnels
A saisir ]]*Recensement_CXPI_PIC_IAE26_TT_AURA[[#This Row],[Durée Formation (Heures)
A saisir ]])</f>
        <v>0</v>
      </c>
      <c r="V22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3" s="8"/>
    </row>
    <row r="2214" spans="1:23">
      <c r="A2214" s="11" t="s">
        <v>2279</v>
      </c>
      <c r="B2214" s="12"/>
      <c r="C2214" s="7"/>
      <c r="D2214" s="7"/>
      <c r="E2214" s="30"/>
      <c r="F2214" s="7"/>
      <c r="G2214" s="7"/>
      <c r="H2214" s="7"/>
      <c r="I2214" s="7"/>
      <c r="J2214" s="7"/>
      <c r="K2214" s="7"/>
      <c r="L2214" s="7"/>
      <c r="M2214" s="8"/>
      <c r="N2214" s="8"/>
      <c r="O2214" s="8">
        <f>Recensement_CXPI_PIC_IAE26_TT_AURA[[#This Row],[Taux Horaire
Coût pédagogique/h
A saisir ]]*Recensement_CXPI_PIC_IAE26_TT_AURA[[#This Row],[Durée Formation (Heures)
A saisir ]]*Recensement_CXPI_PIC_IAE26_TT_AURA[[#This Row],[Nombre participants prévisionnels
A saisir ]]</f>
        <v>0</v>
      </c>
      <c r="P2214" s="8">
        <f>(13*Recensement_CXPI_PIC_IAE26_TT_AURA[[#This Row],[Durée Formation (Heures)
A saisir ]]*Recensement_CXPI_PIC_IAE26_TT_AURA[[#This Row],[Nombre participants prévisionnels
A saisir ]])</f>
        <v>0</v>
      </c>
      <c r="Q2214" s="8">
        <f>Recensement_CXPI_PIC_IAE26_TT_AURA[[#This Row],[Nombre participants prévisionnels
A saisir ]]*Recensement_CXPI_PIC_IAE26_TT_AURA[[#This Row],[ Montant Frais annexes Total /stagiaire
A saisir]]</f>
        <v>0</v>
      </c>
      <c r="R22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4" s="18">
        <f t="shared" si="34"/>
        <v>0</v>
      </c>
      <c r="T22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V2214))</f>
        <v>0</v>
      </c>
      <c r="U2214" s="8">
        <f>(18*Recensement_CXPI_PIC_IAE26_TT_AURA[[#This Row],[Nombre participants prévisionnels
A saisir ]]*Recensement_CXPI_PIC_IAE26_TT_AURA[[#This Row],[Durée Formation (Heures)
A saisir ]])</f>
        <v>0</v>
      </c>
      <c r="V22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4" s="8"/>
    </row>
    <row r="2215" spans="1:23">
      <c r="A2215" s="11" t="s">
        <v>2280</v>
      </c>
      <c r="B2215" s="12"/>
      <c r="C2215" s="7"/>
      <c r="D2215" s="7"/>
      <c r="E2215" s="30"/>
      <c r="F2215" s="7"/>
      <c r="G2215" s="7"/>
      <c r="H2215" s="7"/>
      <c r="I2215" s="7"/>
      <c r="J2215" s="7"/>
      <c r="K2215" s="7"/>
      <c r="L2215" s="7"/>
      <c r="M2215" s="8"/>
      <c r="N2215" s="8"/>
      <c r="O2215" s="8">
        <f>Recensement_CXPI_PIC_IAE26_TT_AURA[[#This Row],[Taux Horaire
Coût pédagogique/h
A saisir ]]*Recensement_CXPI_PIC_IAE26_TT_AURA[[#This Row],[Durée Formation (Heures)
A saisir ]]*Recensement_CXPI_PIC_IAE26_TT_AURA[[#This Row],[Nombre participants prévisionnels
A saisir ]]</f>
        <v>0</v>
      </c>
      <c r="P2215" s="8">
        <f>(13*Recensement_CXPI_PIC_IAE26_TT_AURA[[#This Row],[Durée Formation (Heures)
A saisir ]]*Recensement_CXPI_PIC_IAE26_TT_AURA[[#This Row],[Nombre participants prévisionnels
A saisir ]])</f>
        <v>0</v>
      </c>
      <c r="Q2215" s="8">
        <f>Recensement_CXPI_PIC_IAE26_TT_AURA[[#This Row],[Nombre participants prévisionnels
A saisir ]]*Recensement_CXPI_PIC_IAE26_TT_AURA[[#This Row],[ Montant Frais annexes Total /stagiaire
A saisir]]</f>
        <v>0</v>
      </c>
      <c r="R22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5" s="18">
        <f t="shared" si="34"/>
        <v>0</v>
      </c>
      <c r="T22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V2215))</f>
        <v>0</v>
      </c>
      <c r="U2215" s="8">
        <f>(18*Recensement_CXPI_PIC_IAE26_TT_AURA[[#This Row],[Nombre participants prévisionnels
A saisir ]]*Recensement_CXPI_PIC_IAE26_TT_AURA[[#This Row],[Durée Formation (Heures)
A saisir ]])</f>
        <v>0</v>
      </c>
      <c r="V22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5" s="8"/>
    </row>
    <row r="2216" spans="1:23">
      <c r="A2216" s="11" t="s">
        <v>2281</v>
      </c>
      <c r="B2216" s="12"/>
      <c r="C2216" s="7"/>
      <c r="D2216" s="7"/>
      <c r="E2216" s="30"/>
      <c r="F2216" s="7"/>
      <c r="G2216" s="7"/>
      <c r="H2216" s="7"/>
      <c r="I2216" s="7"/>
      <c r="J2216" s="7"/>
      <c r="K2216" s="7"/>
      <c r="L2216" s="7"/>
      <c r="M2216" s="8"/>
      <c r="N2216" s="8"/>
      <c r="O2216" s="8">
        <f>Recensement_CXPI_PIC_IAE26_TT_AURA[[#This Row],[Taux Horaire
Coût pédagogique/h
A saisir ]]*Recensement_CXPI_PIC_IAE26_TT_AURA[[#This Row],[Durée Formation (Heures)
A saisir ]]*Recensement_CXPI_PIC_IAE26_TT_AURA[[#This Row],[Nombre participants prévisionnels
A saisir ]]</f>
        <v>0</v>
      </c>
      <c r="P2216" s="8">
        <f>(13*Recensement_CXPI_PIC_IAE26_TT_AURA[[#This Row],[Durée Formation (Heures)
A saisir ]]*Recensement_CXPI_PIC_IAE26_TT_AURA[[#This Row],[Nombre participants prévisionnels
A saisir ]])</f>
        <v>0</v>
      </c>
      <c r="Q2216" s="8">
        <f>Recensement_CXPI_PIC_IAE26_TT_AURA[[#This Row],[Nombre participants prévisionnels
A saisir ]]*Recensement_CXPI_PIC_IAE26_TT_AURA[[#This Row],[ Montant Frais annexes Total /stagiaire
A saisir]]</f>
        <v>0</v>
      </c>
      <c r="R22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6" s="18">
        <f t="shared" si="34"/>
        <v>0</v>
      </c>
      <c r="T22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V2216))</f>
        <v>0</v>
      </c>
      <c r="U2216" s="8">
        <f>(18*Recensement_CXPI_PIC_IAE26_TT_AURA[[#This Row],[Nombre participants prévisionnels
A saisir ]]*Recensement_CXPI_PIC_IAE26_TT_AURA[[#This Row],[Durée Formation (Heures)
A saisir ]])</f>
        <v>0</v>
      </c>
      <c r="V22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6" s="8"/>
    </row>
    <row r="2217" spans="1:23">
      <c r="A2217" s="11" t="s">
        <v>2282</v>
      </c>
      <c r="B2217" s="12"/>
      <c r="C2217" s="7"/>
      <c r="D2217" s="7"/>
      <c r="E2217" s="30"/>
      <c r="F2217" s="7"/>
      <c r="G2217" s="7"/>
      <c r="H2217" s="7"/>
      <c r="I2217" s="7"/>
      <c r="J2217" s="7"/>
      <c r="K2217" s="7"/>
      <c r="L2217" s="7"/>
      <c r="M2217" s="8"/>
      <c r="N2217" s="8"/>
      <c r="O2217" s="8">
        <f>Recensement_CXPI_PIC_IAE26_TT_AURA[[#This Row],[Taux Horaire
Coût pédagogique/h
A saisir ]]*Recensement_CXPI_PIC_IAE26_TT_AURA[[#This Row],[Durée Formation (Heures)
A saisir ]]*Recensement_CXPI_PIC_IAE26_TT_AURA[[#This Row],[Nombre participants prévisionnels
A saisir ]]</f>
        <v>0</v>
      </c>
      <c r="P2217" s="8">
        <f>(13*Recensement_CXPI_PIC_IAE26_TT_AURA[[#This Row],[Durée Formation (Heures)
A saisir ]]*Recensement_CXPI_PIC_IAE26_TT_AURA[[#This Row],[Nombre participants prévisionnels
A saisir ]])</f>
        <v>0</v>
      </c>
      <c r="Q2217" s="8">
        <f>Recensement_CXPI_PIC_IAE26_TT_AURA[[#This Row],[Nombre participants prévisionnels
A saisir ]]*Recensement_CXPI_PIC_IAE26_TT_AURA[[#This Row],[ Montant Frais annexes Total /stagiaire
A saisir]]</f>
        <v>0</v>
      </c>
      <c r="R22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7" s="18">
        <f t="shared" si="34"/>
        <v>0</v>
      </c>
      <c r="T22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V2217))</f>
        <v>0</v>
      </c>
      <c r="U2217" s="8">
        <f>(18*Recensement_CXPI_PIC_IAE26_TT_AURA[[#This Row],[Nombre participants prévisionnels
A saisir ]]*Recensement_CXPI_PIC_IAE26_TT_AURA[[#This Row],[Durée Formation (Heures)
A saisir ]])</f>
        <v>0</v>
      </c>
      <c r="V22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7" s="8"/>
    </row>
    <row r="2218" spans="1:23">
      <c r="A2218" s="11" t="s">
        <v>2283</v>
      </c>
      <c r="B2218" s="12"/>
      <c r="C2218" s="7"/>
      <c r="D2218" s="7"/>
      <c r="E2218" s="30"/>
      <c r="F2218" s="7"/>
      <c r="G2218" s="7"/>
      <c r="H2218" s="7"/>
      <c r="I2218" s="7"/>
      <c r="J2218" s="7"/>
      <c r="K2218" s="7"/>
      <c r="L2218" s="7"/>
      <c r="M2218" s="8"/>
      <c r="N2218" s="8"/>
      <c r="O2218" s="8">
        <f>Recensement_CXPI_PIC_IAE26_TT_AURA[[#This Row],[Taux Horaire
Coût pédagogique/h
A saisir ]]*Recensement_CXPI_PIC_IAE26_TT_AURA[[#This Row],[Durée Formation (Heures)
A saisir ]]*Recensement_CXPI_PIC_IAE26_TT_AURA[[#This Row],[Nombre participants prévisionnels
A saisir ]]</f>
        <v>0</v>
      </c>
      <c r="P2218" s="8">
        <f>(13*Recensement_CXPI_PIC_IAE26_TT_AURA[[#This Row],[Durée Formation (Heures)
A saisir ]]*Recensement_CXPI_PIC_IAE26_TT_AURA[[#This Row],[Nombre participants prévisionnels
A saisir ]])</f>
        <v>0</v>
      </c>
      <c r="Q2218" s="8">
        <f>Recensement_CXPI_PIC_IAE26_TT_AURA[[#This Row],[Nombre participants prévisionnels
A saisir ]]*Recensement_CXPI_PIC_IAE26_TT_AURA[[#This Row],[ Montant Frais annexes Total /stagiaire
A saisir]]</f>
        <v>0</v>
      </c>
      <c r="R22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8" s="18">
        <f t="shared" si="34"/>
        <v>0</v>
      </c>
      <c r="T22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V2218))</f>
        <v>0</v>
      </c>
      <c r="U2218" s="8">
        <f>(18*Recensement_CXPI_PIC_IAE26_TT_AURA[[#This Row],[Nombre participants prévisionnels
A saisir ]]*Recensement_CXPI_PIC_IAE26_TT_AURA[[#This Row],[Durée Formation (Heures)
A saisir ]])</f>
        <v>0</v>
      </c>
      <c r="V22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8" s="8"/>
    </row>
    <row r="2219" spans="1:23">
      <c r="A2219" s="11" t="s">
        <v>2284</v>
      </c>
      <c r="B2219" s="12"/>
      <c r="C2219" s="7"/>
      <c r="D2219" s="7"/>
      <c r="E2219" s="30"/>
      <c r="F2219" s="7"/>
      <c r="G2219" s="7"/>
      <c r="H2219" s="7"/>
      <c r="I2219" s="7"/>
      <c r="J2219" s="7"/>
      <c r="K2219" s="7"/>
      <c r="L2219" s="7"/>
      <c r="M2219" s="8"/>
      <c r="N2219" s="8"/>
      <c r="O2219" s="8">
        <f>Recensement_CXPI_PIC_IAE26_TT_AURA[[#This Row],[Taux Horaire
Coût pédagogique/h
A saisir ]]*Recensement_CXPI_PIC_IAE26_TT_AURA[[#This Row],[Durée Formation (Heures)
A saisir ]]*Recensement_CXPI_PIC_IAE26_TT_AURA[[#This Row],[Nombre participants prévisionnels
A saisir ]]</f>
        <v>0</v>
      </c>
      <c r="P2219" s="8">
        <f>(13*Recensement_CXPI_PIC_IAE26_TT_AURA[[#This Row],[Durée Formation (Heures)
A saisir ]]*Recensement_CXPI_PIC_IAE26_TT_AURA[[#This Row],[Nombre participants prévisionnels
A saisir ]])</f>
        <v>0</v>
      </c>
      <c r="Q2219" s="8">
        <f>Recensement_CXPI_PIC_IAE26_TT_AURA[[#This Row],[Nombre participants prévisionnels
A saisir ]]*Recensement_CXPI_PIC_IAE26_TT_AURA[[#This Row],[ Montant Frais annexes Total /stagiaire
A saisir]]</f>
        <v>0</v>
      </c>
      <c r="R22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19" s="18">
        <f t="shared" si="34"/>
        <v>0</v>
      </c>
      <c r="T22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V2219))</f>
        <v>0</v>
      </c>
      <c r="U2219" s="8">
        <f>(18*Recensement_CXPI_PIC_IAE26_TT_AURA[[#This Row],[Nombre participants prévisionnels
A saisir ]]*Recensement_CXPI_PIC_IAE26_TT_AURA[[#This Row],[Durée Formation (Heures)
A saisir ]])</f>
        <v>0</v>
      </c>
      <c r="V22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19" s="8"/>
    </row>
    <row r="2220" spans="1:23">
      <c r="A2220" s="11" t="s">
        <v>2285</v>
      </c>
      <c r="B2220" s="12"/>
      <c r="C2220" s="7"/>
      <c r="D2220" s="7"/>
      <c r="E2220" s="30"/>
      <c r="F2220" s="7"/>
      <c r="G2220" s="7"/>
      <c r="H2220" s="7"/>
      <c r="I2220" s="7"/>
      <c r="J2220" s="7"/>
      <c r="K2220" s="7"/>
      <c r="L2220" s="7"/>
      <c r="M2220" s="8"/>
      <c r="N2220" s="8"/>
      <c r="O2220" s="8">
        <f>Recensement_CXPI_PIC_IAE26_TT_AURA[[#This Row],[Taux Horaire
Coût pédagogique/h
A saisir ]]*Recensement_CXPI_PIC_IAE26_TT_AURA[[#This Row],[Durée Formation (Heures)
A saisir ]]*Recensement_CXPI_PIC_IAE26_TT_AURA[[#This Row],[Nombre participants prévisionnels
A saisir ]]</f>
        <v>0</v>
      </c>
      <c r="P2220" s="8">
        <f>(13*Recensement_CXPI_PIC_IAE26_TT_AURA[[#This Row],[Durée Formation (Heures)
A saisir ]]*Recensement_CXPI_PIC_IAE26_TT_AURA[[#This Row],[Nombre participants prévisionnels
A saisir ]])</f>
        <v>0</v>
      </c>
      <c r="Q2220" s="8">
        <f>Recensement_CXPI_PIC_IAE26_TT_AURA[[#This Row],[Nombre participants prévisionnels
A saisir ]]*Recensement_CXPI_PIC_IAE26_TT_AURA[[#This Row],[ Montant Frais annexes Total /stagiaire
A saisir]]</f>
        <v>0</v>
      </c>
      <c r="R22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0" s="18">
        <f t="shared" si="34"/>
        <v>0</v>
      </c>
      <c r="T22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V2220))</f>
        <v>0</v>
      </c>
      <c r="U2220" s="8">
        <f>(18*Recensement_CXPI_PIC_IAE26_TT_AURA[[#This Row],[Nombre participants prévisionnels
A saisir ]]*Recensement_CXPI_PIC_IAE26_TT_AURA[[#This Row],[Durée Formation (Heures)
A saisir ]])</f>
        <v>0</v>
      </c>
      <c r="V22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0" s="8"/>
    </row>
    <row r="2221" spans="1:23">
      <c r="A2221" s="11" t="s">
        <v>2286</v>
      </c>
      <c r="B2221" s="12"/>
      <c r="C2221" s="7"/>
      <c r="D2221" s="7"/>
      <c r="E2221" s="30"/>
      <c r="F2221" s="7"/>
      <c r="G2221" s="7"/>
      <c r="H2221" s="7"/>
      <c r="I2221" s="7"/>
      <c r="J2221" s="7"/>
      <c r="K2221" s="7"/>
      <c r="L2221" s="7"/>
      <c r="M2221" s="8"/>
      <c r="N2221" s="8"/>
      <c r="O2221" s="8">
        <f>Recensement_CXPI_PIC_IAE26_TT_AURA[[#This Row],[Taux Horaire
Coût pédagogique/h
A saisir ]]*Recensement_CXPI_PIC_IAE26_TT_AURA[[#This Row],[Durée Formation (Heures)
A saisir ]]*Recensement_CXPI_PIC_IAE26_TT_AURA[[#This Row],[Nombre participants prévisionnels
A saisir ]]</f>
        <v>0</v>
      </c>
      <c r="P2221" s="8">
        <f>(13*Recensement_CXPI_PIC_IAE26_TT_AURA[[#This Row],[Durée Formation (Heures)
A saisir ]]*Recensement_CXPI_PIC_IAE26_TT_AURA[[#This Row],[Nombre participants prévisionnels
A saisir ]])</f>
        <v>0</v>
      </c>
      <c r="Q2221" s="8">
        <f>Recensement_CXPI_PIC_IAE26_TT_AURA[[#This Row],[Nombre participants prévisionnels
A saisir ]]*Recensement_CXPI_PIC_IAE26_TT_AURA[[#This Row],[ Montant Frais annexes Total /stagiaire
A saisir]]</f>
        <v>0</v>
      </c>
      <c r="R22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1" s="18">
        <f t="shared" si="34"/>
        <v>0</v>
      </c>
      <c r="T22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V2221))</f>
        <v>0</v>
      </c>
      <c r="U2221" s="8">
        <f>(18*Recensement_CXPI_PIC_IAE26_TT_AURA[[#This Row],[Nombre participants prévisionnels
A saisir ]]*Recensement_CXPI_PIC_IAE26_TT_AURA[[#This Row],[Durée Formation (Heures)
A saisir ]])</f>
        <v>0</v>
      </c>
      <c r="V22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1" s="8"/>
    </row>
    <row r="2222" spans="1:23">
      <c r="A2222" s="11" t="s">
        <v>2287</v>
      </c>
      <c r="B2222" s="12"/>
      <c r="C2222" s="7"/>
      <c r="D2222" s="7"/>
      <c r="E2222" s="30"/>
      <c r="F2222" s="7"/>
      <c r="G2222" s="7"/>
      <c r="H2222" s="7"/>
      <c r="I2222" s="7"/>
      <c r="J2222" s="7"/>
      <c r="K2222" s="7"/>
      <c r="L2222" s="7"/>
      <c r="M2222" s="8"/>
      <c r="N2222" s="8"/>
      <c r="O2222" s="8">
        <f>Recensement_CXPI_PIC_IAE26_TT_AURA[[#This Row],[Taux Horaire
Coût pédagogique/h
A saisir ]]*Recensement_CXPI_PIC_IAE26_TT_AURA[[#This Row],[Durée Formation (Heures)
A saisir ]]*Recensement_CXPI_PIC_IAE26_TT_AURA[[#This Row],[Nombre participants prévisionnels
A saisir ]]</f>
        <v>0</v>
      </c>
      <c r="P2222" s="8">
        <f>(13*Recensement_CXPI_PIC_IAE26_TT_AURA[[#This Row],[Durée Formation (Heures)
A saisir ]]*Recensement_CXPI_PIC_IAE26_TT_AURA[[#This Row],[Nombre participants prévisionnels
A saisir ]])</f>
        <v>0</v>
      </c>
      <c r="Q2222" s="8">
        <f>Recensement_CXPI_PIC_IAE26_TT_AURA[[#This Row],[Nombre participants prévisionnels
A saisir ]]*Recensement_CXPI_PIC_IAE26_TT_AURA[[#This Row],[ Montant Frais annexes Total /stagiaire
A saisir]]</f>
        <v>0</v>
      </c>
      <c r="R22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2" s="18">
        <f t="shared" si="34"/>
        <v>0</v>
      </c>
      <c r="T22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V2222))</f>
        <v>0</v>
      </c>
      <c r="U2222" s="8">
        <f>(18*Recensement_CXPI_PIC_IAE26_TT_AURA[[#This Row],[Nombre participants prévisionnels
A saisir ]]*Recensement_CXPI_PIC_IAE26_TT_AURA[[#This Row],[Durée Formation (Heures)
A saisir ]])</f>
        <v>0</v>
      </c>
      <c r="V22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2" s="8"/>
    </row>
    <row r="2223" spans="1:23">
      <c r="A2223" s="11" t="s">
        <v>2288</v>
      </c>
      <c r="B2223" s="12"/>
      <c r="C2223" s="7"/>
      <c r="D2223" s="7"/>
      <c r="E2223" s="30"/>
      <c r="F2223" s="7"/>
      <c r="G2223" s="7"/>
      <c r="H2223" s="7"/>
      <c r="I2223" s="7"/>
      <c r="J2223" s="7"/>
      <c r="K2223" s="7"/>
      <c r="L2223" s="7"/>
      <c r="M2223" s="8"/>
      <c r="N2223" s="8"/>
      <c r="O2223" s="8">
        <f>Recensement_CXPI_PIC_IAE26_TT_AURA[[#This Row],[Taux Horaire
Coût pédagogique/h
A saisir ]]*Recensement_CXPI_PIC_IAE26_TT_AURA[[#This Row],[Durée Formation (Heures)
A saisir ]]*Recensement_CXPI_PIC_IAE26_TT_AURA[[#This Row],[Nombre participants prévisionnels
A saisir ]]</f>
        <v>0</v>
      </c>
      <c r="P2223" s="8">
        <f>(13*Recensement_CXPI_PIC_IAE26_TT_AURA[[#This Row],[Durée Formation (Heures)
A saisir ]]*Recensement_CXPI_PIC_IAE26_TT_AURA[[#This Row],[Nombre participants prévisionnels
A saisir ]])</f>
        <v>0</v>
      </c>
      <c r="Q2223" s="8">
        <f>Recensement_CXPI_PIC_IAE26_TT_AURA[[#This Row],[Nombre participants prévisionnels
A saisir ]]*Recensement_CXPI_PIC_IAE26_TT_AURA[[#This Row],[ Montant Frais annexes Total /stagiaire
A saisir]]</f>
        <v>0</v>
      </c>
      <c r="R22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3" s="18">
        <f t="shared" si="34"/>
        <v>0</v>
      </c>
      <c r="T22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V2223))</f>
        <v>0</v>
      </c>
      <c r="U2223" s="8">
        <f>(18*Recensement_CXPI_PIC_IAE26_TT_AURA[[#This Row],[Nombre participants prévisionnels
A saisir ]]*Recensement_CXPI_PIC_IAE26_TT_AURA[[#This Row],[Durée Formation (Heures)
A saisir ]])</f>
        <v>0</v>
      </c>
      <c r="V22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3" s="8"/>
    </row>
    <row r="2224" spans="1:23">
      <c r="A2224" s="11" t="s">
        <v>2289</v>
      </c>
      <c r="B2224" s="12"/>
      <c r="C2224" s="7"/>
      <c r="D2224" s="7"/>
      <c r="E2224" s="30"/>
      <c r="F2224" s="7"/>
      <c r="G2224" s="7"/>
      <c r="H2224" s="7"/>
      <c r="I2224" s="7"/>
      <c r="J2224" s="7"/>
      <c r="K2224" s="7"/>
      <c r="L2224" s="7"/>
      <c r="M2224" s="8"/>
      <c r="N2224" s="8"/>
      <c r="O2224" s="8">
        <f>Recensement_CXPI_PIC_IAE26_TT_AURA[[#This Row],[Taux Horaire
Coût pédagogique/h
A saisir ]]*Recensement_CXPI_PIC_IAE26_TT_AURA[[#This Row],[Durée Formation (Heures)
A saisir ]]*Recensement_CXPI_PIC_IAE26_TT_AURA[[#This Row],[Nombre participants prévisionnels
A saisir ]]</f>
        <v>0</v>
      </c>
      <c r="P2224" s="8">
        <f>(13*Recensement_CXPI_PIC_IAE26_TT_AURA[[#This Row],[Durée Formation (Heures)
A saisir ]]*Recensement_CXPI_PIC_IAE26_TT_AURA[[#This Row],[Nombre participants prévisionnels
A saisir ]])</f>
        <v>0</v>
      </c>
      <c r="Q2224" s="8">
        <f>Recensement_CXPI_PIC_IAE26_TT_AURA[[#This Row],[Nombre participants prévisionnels
A saisir ]]*Recensement_CXPI_PIC_IAE26_TT_AURA[[#This Row],[ Montant Frais annexes Total /stagiaire
A saisir]]</f>
        <v>0</v>
      </c>
      <c r="R22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4" s="18">
        <f t="shared" si="34"/>
        <v>0</v>
      </c>
      <c r="T22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V2224))</f>
        <v>0</v>
      </c>
      <c r="U2224" s="8">
        <f>(18*Recensement_CXPI_PIC_IAE26_TT_AURA[[#This Row],[Nombre participants prévisionnels
A saisir ]]*Recensement_CXPI_PIC_IAE26_TT_AURA[[#This Row],[Durée Formation (Heures)
A saisir ]])</f>
        <v>0</v>
      </c>
      <c r="V22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4" s="8"/>
    </row>
    <row r="2225" spans="1:23">
      <c r="A2225" s="11" t="s">
        <v>2290</v>
      </c>
      <c r="B2225" s="12"/>
      <c r="C2225" s="7"/>
      <c r="D2225" s="7"/>
      <c r="E2225" s="30"/>
      <c r="F2225" s="7"/>
      <c r="G2225" s="7"/>
      <c r="H2225" s="7"/>
      <c r="I2225" s="7"/>
      <c r="J2225" s="7"/>
      <c r="K2225" s="7"/>
      <c r="L2225" s="7"/>
      <c r="M2225" s="8"/>
      <c r="N2225" s="8"/>
      <c r="O2225" s="8">
        <f>Recensement_CXPI_PIC_IAE26_TT_AURA[[#This Row],[Taux Horaire
Coût pédagogique/h
A saisir ]]*Recensement_CXPI_PIC_IAE26_TT_AURA[[#This Row],[Durée Formation (Heures)
A saisir ]]*Recensement_CXPI_PIC_IAE26_TT_AURA[[#This Row],[Nombre participants prévisionnels
A saisir ]]</f>
        <v>0</v>
      </c>
      <c r="P2225" s="8">
        <f>(13*Recensement_CXPI_PIC_IAE26_TT_AURA[[#This Row],[Durée Formation (Heures)
A saisir ]]*Recensement_CXPI_PIC_IAE26_TT_AURA[[#This Row],[Nombre participants prévisionnels
A saisir ]])</f>
        <v>0</v>
      </c>
      <c r="Q2225" s="8">
        <f>Recensement_CXPI_PIC_IAE26_TT_AURA[[#This Row],[Nombre participants prévisionnels
A saisir ]]*Recensement_CXPI_PIC_IAE26_TT_AURA[[#This Row],[ Montant Frais annexes Total /stagiaire
A saisir]]</f>
        <v>0</v>
      </c>
      <c r="R22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5" s="18">
        <f t="shared" si="34"/>
        <v>0</v>
      </c>
      <c r="T22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V2225))</f>
        <v>0</v>
      </c>
      <c r="U2225" s="8">
        <f>(18*Recensement_CXPI_PIC_IAE26_TT_AURA[[#This Row],[Nombre participants prévisionnels
A saisir ]]*Recensement_CXPI_PIC_IAE26_TT_AURA[[#This Row],[Durée Formation (Heures)
A saisir ]])</f>
        <v>0</v>
      </c>
      <c r="V22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5" s="8"/>
    </row>
    <row r="2226" spans="1:23">
      <c r="A2226" s="11" t="s">
        <v>2291</v>
      </c>
      <c r="B2226" s="12"/>
      <c r="C2226" s="7"/>
      <c r="D2226" s="7"/>
      <c r="E2226" s="30"/>
      <c r="F2226" s="7"/>
      <c r="G2226" s="7"/>
      <c r="H2226" s="7"/>
      <c r="I2226" s="7"/>
      <c r="J2226" s="7"/>
      <c r="K2226" s="7"/>
      <c r="L2226" s="7"/>
      <c r="M2226" s="8"/>
      <c r="N2226" s="8"/>
      <c r="O2226" s="8">
        <f>Recensement_CXPI_PIC_IAE26_TT_AURA[[#This Row],[Taux Horaire
Coût pédagogique/h
A saisir ]]*Recensement_CXPI_PIC_IAE26_TT_AURA[[#This Row],[Durée Formation (Heures)
A saisir ]]*Recensement_CXPI_PIC_IAE26_TT_AURA[[#This Row],[Nombre participants prévisionnels
A saisir ]]</f>
        <v>0</v>
      </c>
      <c r="P2226" s="8">
        <f>(13*Recensement_CXPI_PIC_IAE26_TT_AURA[[#This Row],[Durée Formation (Heures)
A saisir ]]*Recensement_CXPI_PIC_IAE26_TT_AURA[[#This Row],[Nombre participants prévisionnels
A saisir ]])</f>
        <v>0</v>
      </c>
      <c r="Q2226" s="8">
        <f>Recensement_CXPI_PIC_IAE26_TT_AURA[[#This Row],[Nombre participants prévisionnels
A saisir ]]*Recensement_CXPI_PIC_IAE26_TT_AURA[[#This Row],[ Montant Frais annexes Total /stagiaire
A saisir]]</f>
        <v>0</v>
      </c>
      <c r="R22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6" s="18">
        <f t="shared" si="34"/>
        <v>0</v>
      </c>
      <c r="T22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V2226))</f>
        <v>0</v>
      </c>
      <c r="U2226" s="8">
        <f>(18*Recensement_CXPI_PIC_IAE26_TT_AURA[[#This Row],[Nombre participants prévisionnels
A saisir ]]*Recensement_CXPI_PIC_IAE26_TT_AURA[[#This Row],[Durée Formation (Heures)
A saisir ]])</f>
        <v>0</v>
      </c>
      <c r="V22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6" s="8"/>
    </row>
    <row r="2227" spans="1:23">
      <c r="A2227" s="11" t="s">
        <v>2292</v>
      </c>
      <c r="B2227" s="12"/>
      <c r="C2227" s="7"/>
      <c r="D2227" s="7"/>
      <c r="E2227" s="30"/>
      <c r="F2227" s="7"/>
      <c r="G2227" s="7"/>
      <c r="H2227" s="7"/>
      <c r="I2227" s="7"/>
      <c r="J2227" s="7"/>
      <c r="K2227" s="7"/>
      <c r="L2227" s="7"/>
      <c r="M2227" s="8"/>
      <c r="N2227" s="8"/>
      <c r="O2227" s="8">
        <f>Recensement_CXPI_PIC_IAE26_TT_AURA[[#This Row],[Taux Horaire
Coût pédagogique/h
A saisir ]]*Recensement_CXPI_PIC_IAE26_TT_AURA[[#This Row],[Durée Formation (Heures)
A saisir ]]*Recensement_CXPI_PIC_IAE26_TT_AURA[[#This Row],[Nombre participants prévisionnels
A saisir ]]</f>
        <v>0</v>
      </c>
      <c r="P2227" s="8">
        <f>(13*Recensement_CXPI_PIC_IAE26_TT_AURA[[#This Row],[Durée Formation (Heures)
A saisir ]]*Recensement_CXPI_PIC_IAE26_TT_AURA[[#This Row],[Nombre participants prévisionnels
A saisir ]])</f>
        <v>0</v>
      </c>
      <c r="Q2227" s="8">
        <f>Recensement_CXPI_PIC_IAE26_TT_AURA[[#This Row],[Nombre participants prévisionnels
A saisir ]]*Recensement_CXPI_PIC_IAE26_TT_AURA[[#This Row],[ Montant Frais annexes Total /stagiaire
A saisir]]</f>
        <v>0</v>
      </c>
      <c r="R22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7" s="18">
        <f t="shared" si="34"/>
        <v>0</v>
      </c>
      <c r="T22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V2227))</f>
        <v>0</v>
      </c>
      <c r="U2227" s="8">
        <f>(18*Recensement_CXPI_PIC_IAE26_TT_AURA[[#This Row],[Nombre participants prévisionnels
A saisir ]]*Recensement_CXPI_PIC_IAE26_TT_AURA[[#This Row],[Durée Formation (Heures)
A saisir ]])</f>
        <v>0</v>
      </c>
      <c r="V22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7" s="8"/>
    </row>
    <row r="2228" spans="1:23">
      <c r="A2228" s="11" t="s">
        <v>2293</v>
      </c>
      <c r="B2228" s="12"/>
      <c r="C2228" s="7"/>
      <c r="D2228" s="7"/>
      <c r="E2228" s="30"/>
      <c r="F2228" s="7"/>
      <c r="G2228" s="7"/>
      <c r="H2228" s="7"/>
      <c r="I2228" s="7"/>
      <c r="J2228" s="7"/>
      <c r="K2228" s="7"/>
      <c r="L2228" s="7"/>
      <c r="M2228" s="8"/>
      <c r="N2228" s="8"/>
      <c r="O2228" s="8">
        <f>Recensement_CXPI_PIC_IAE26_TT_AURA[[#This Row],[Taux Horaire
Coût pédagogique/h
A saisir ]]*Recensement_CXPI_PIC_IAE26_TT_AURA[[#This Row],[Durée Formation (Heures)
A saisir ]]*Recensement_CXPI_PIC_IAE26_TT_AURA[[#This Row],[Nombre participants prévisionnels
A saisir ]]</f>
        <v>0</v>
      </c>
      <c r="P2228" s="8">
        <f>(13*Recensement_CXPI_PIC_IAE26_TT_AURA[[#This Row],[Durée Formation (Heures)
A saisir ]]*Recensement_CXPI_PIC_IAE26_TT_AURA[[#This Row],[Nombre participants prévisionnels
A saisir ]])</f>
        <v>0</v>
      </c>
      <c r="Q2228" s="8">
        <f>Recensement_CXPI_PIC_IAE26_TT_AURA[[#This Row],[Nombre participants prévisionnels
A saisir ]]*Recensement_CXPI_PIC_IAE26_TT_AURA[[#This Row],[ Montant Frais annexes Total /stagiaire
A saisir]]</f>
        <v>0</v>
      </c>
      <c r="R22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8" s="18">
        <f t="shared" si="34"/>
        <v>0</v>
      </c>
      <c r="T22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V2228))</f>
        <v>0</v>
      </c>
      <c r="U2228" s="8">
        <f>(18*Recensement_CXPI_PIC_IAE26_TT_AURA[[#This Row],[Nombre participants prévisionnels
A saisir ]]*Recensement_CXPI_PIC_IAE26_TT_AURA[[#This Row],[Durée Formation (Heures)
A saisir ]])</f>
        <v>0</v>
      </c>
      <c r="V22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8" s="8"/>
    </row>
    <row r="2229" spans="1:23">
      <c r="A2229" s="11" t="s">
        <v>2294</v>
      </c>
      <c r="B2229" s="12"/>
      <c r="C2229" s="7"/>
      <c r="D2229" s="7"/>
      <c r="E2229" s="30"/>
      <c r="F2229" s="7"/>
      <c r="G2229" s="7"/>
      <c r="H2229" s="7"/>
      <c r="I2229" s="7"/>
      <c r="J2229" s="7"/>
      <c r="K2229" s="7"/>
      <c r="L2229" s="7"/>
      <c r="M2229" s="8"/>
      <c r="N2229" s="8"/>
      <c r="O2229" s="8">
        <f>Recensement_CXPI_PIC_IAE26_TT_AURA[[#This Row],[Taux Horaire
Coût pédagogique/h
A saisir ]]*Recensement_CXPI_PIC_IAE26_TT_AURA[[#This Row],[Durée Formation (Heures)
A saisir ]]*Recensement_CXPI_PIC_IAE26_TT_AURA[[#This Row],[Nombre participants prévisionnels
A saisir ]]</f>
        <v>0</v>
      </c>
      <c r="P2229" s="8">
        <f>(13*Recensement_CXPI_PIC_IAE26_TT_AURA[[#This Row],[Durée Formation (Heures)
A saisir ]]*Recensement_CXPI_PIC_IAE26_TT_AURA[[#This Row],[Nombre participants prévisionnels
A saisir ]])</f>
        <v>0</v>
      </c>
      <c r="Q2229" s="8">
        <f>Recensement_CXPI_PIC_IAE26_TT_AURA[[#This Row],[Nombre participants prévisionnels
A saisir ]]*Recensement_CXPI_PIC_IAE26_TT_AURA[[#This Row],[ Montant Frais annexes Total /stagiaire
A saisir]]</f>
        <v>0</v>
      </c>
      <c r="R22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29" s="18">
        <f t="shared" si="34"/>
        <v>0</v>
      </c>
      <c r="T22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V2229))</f>
        <v>0</v>
      </c>
      <c r="U2229" s="8">
        <f>(18*Recensement_CXPI_PIC_IAE26_TT_AURA[[#This Row],[Nombre participants prévisionnels
A saisir ]]*Recensement_CXPI_PIC_IAE26_TT_AURA[[#This Row],[Durée Formation (Heures)
A saisir ]])</f>
        <v>0</v>
      </c>
      <c r="V22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29" s="8"/>
    </row>
    <row r="2230" spans="1:23">
      <c r="A2230" s="11" t="s">
        <v>2295</v>
      </c>
      <c r="B2230" s="12"/>
      <c r="C2230" s="7"/>
      <c r="D2230" s="7"/>
      <c r="E2230" s="30"/>
      <c r="F2230" s="7"/>
      <c r="G2230" s="7"/>
      <c r="H2230" s="7"/>
      <c r="I2230" s="7"/>
      <c r="J2230" s="7"/>
      <c r="K2230" s="7"/>
      <c r="L2230" s="7"/>
      <c r="M2230" s="8"/>
      <c r="N2230" s="8"/>
      <c r="O2230" s="8">
        <f>Recensement_CXPI_PIC_IAE26_TT_AURA[[#This Row],[Taux Horaire
Coût pédagogique/h
A saisir ]]*Recensement_CXPI_PIC_IAE26_TT_AURA[[#This Row],[Durée Formation (Heures)
A saisir ]]*Recensement_CXPI_PIC_IAE26_TT_AURA[[#This Row],[Nombre participants prévisionnels
A saisir ]]</f>
        <v>0</v>
      </c>
      <c r="P2230" s="8">
        <f>(13*Recensement_CXPI_PIC_IAE26_TT_AURA[[#This Row],[Durée Formation (Heures)
A saisir ]]*Recensement_CXPI_PIC_IAE26_TT_AURA[[#This Row],[Nombre participants prévisionnels
A saisir ]])</f>
        <v>0</v>
      </c>
      <c r="Q2230" s="8">
        <f>Recensement_CXPI_PIC_IAE26_TT_AURA[[#This Row],[Nombre participants prévisionnels
A saisir ]]*Recensement_CXPI_PIC_IAE26_TT_AURA[[#This Row],[ Montant Frais annexes Total /stagiaire
A saisir]]</f>
        <v>0</v>
      </c>
      <c r="R22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0" s="18">
        <f t="shared" si="34"/>
        <v>0</v>
      </c>
      <c r="T22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V2230))</f>
        <v>0</v>
      </c>
      <c r="U2230" s="8">
        <f>(18*Recensement_CXPI_PIC_IAE26_TT_AURA[[#This Row],[Nombre participants prévisionnels
A saisir ]]*Recensement_CXPI_PIC_IAE26_TT_AURA[[#This Row],[Durée Formation (Heures)
A saisir ]])</f>
        <v>0</v>
      </c>
      <c r="V22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0" s="8"/>
    </row>
    <row r="2231" spans="1:23">
      <c r="A2231" s="11" t="s">
        <v>2296</v>
      </c>
      <c r="B2231" s="12"/>
      <c r="C2231" s="7"/>
      <c r="D2231" s="7"/>
      <c r="E2231" s="30"/>
      <c r="F2231" s="7"/>
      <c r="G2231" s="7"/>
      <c r="H2231" s="7"/>
      <c r="I2231" s="7"/>
      <c r="J2231" s="7"/>
      <c r="K2231" s="7"/>
      <c r="L2231" s="7"/>
      <c r="M2231" s="8"/>
      <c r="N2231" s="8"/>
      <c r="O2231" s="8">
        <f>Recensement_CXPI_PIC_IAE26_TT_AURA[[#This Row],[Taux Horaire
Coût pédagogique/h
A saisir ]]*Recensement_CXPI_PIC_IAE26_TT_AURA[[#This Row],[Durée Formation (Heures)
A saisir ]]*Recensement_CXPI_PIC_IAE26_TT_AURA[[#This Row],[Nombre participants prévisionnels
A saisir ]]</f>
        <v>0</v>
      </c>
      <c r="P2231" s="8">
        <f>(13*Recensement_CXPI_PIC_IAE26_TT_AURA[[#This Row],[Durée Formation (Heures)
A saisir ]]*Recensement_CXPI_PIC_IAE26_TT_AURA[[#This Row],[Nombre participants prévisionnels
A saisir ]])</f>
        <v>0</v>
      </c>
      <c r="Q2231" s="8">
        <f>Recensement_CXPI_PIC_IAE26_TT_AURA[[#This Row],[Nombre participants prévisionnels
A saisir ]]*Recensement_CXPI_PIC_IAE26_TT_AURA[[#This Row],[ Montant Frais annexes Total /stagiaire
A saisir]]</f>
        <v>0</v>
      </c>
      <c r="R22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1" s="18">
        <f t="shared" si="34"/>
        <v>0</v>
      </c>
      <c r="T22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V2231))</f>
        <v>0</v>
      </c>
      <c r="U2231" s="8">
        <f>(18*Recensement_CXPI_PIC_IAE26_TT_AURA[[#This Row],[Nombre participants prévisionnels
A saisir ]]*Recensement_CXPI_PIC_IAE26_TT_AURA[[#This Row],[Durée Formation (Heures)
A saisir ]])</f>
        <v>0</v>
      </c>
      <c r="V22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1" s="8"/>
    </row>
    <row r="2232" spans="1:23">
      <c r="A2232" s="11" t="s">
        <v>2297</v>
      </c>
      <c r="B2232" s="12"/>
      <c r="C2232" s="7"/>
      <c r="D2232" s="7"/>
      <c r="E2232" s="30"/>
      <c r="F2232" s="7"/>
      <c r="G2232" s="7"/>
      <c r="H2232" s="7"/>
      <c r="I2232" s="7"/>
      <c r="J2232" s="7"/>
      <c r="K2232" s="7"/>
      <c r="L2232" s="7"/>
      <c r="M2232" s="8"/>
      <c r="N2232" s="8"/>
      <c r="O2232" s="8">
        <f>Recensement_CXPI_PIC_IAE26_TT_AURA[[#This Row],[Taux Horaire
Coût pédagogique/h
A saisir ]]*Recensement_CXPI_PIC_IAE26_TT_AURA[[#This Row],[Durée Formation (Heures)
A saisir ]]*Recensement_CXPI_PIC_IAE26_TT_AURA[[#This Row],[Nombre participants prévisionnels
A saisir ]]</f>
        <v>0</v>
      </c>
      <c r="P2232" s="8">
        <f>(13*Recensement_CXPI_PIC_IAE26_TT_AURA[[#This Row],[Durée Formation (Heures)
A saisir ]]*Recensement_CXPI_PIC_IAE26_TT_AURA[[#This Row],[Nombre participants prévisionnels
A saisir ]])</f>
        <v>0</v>
      </c>
      <c r="Q2232" s="8">
        <f>Recensement_CXPI_PIC_IAE26_TT_AURA[[#This Row],[Nombre participants prévisionnels
A saisir ]]*Recensement_CXPI_PIC_IAE26_TT_AURA[[#This Row],[ Montant Frais annexes Total /stagiaire
A saisir]]</f>
        <v>0</v>
      </c>
      <c r="R22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2" s="18">
        <f t="shared" si="34"/>
        <v>0</v>
      </c>
      <c r="T22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V2232))</f>
        <v>0</v>
      </c>
      <c r="U2232" s="8">
        <f>(18*Recensement_CXPI_PIC_IAE26_TT_AURA[[#This Row],[Nombre participants prévisionnels
A saisir ]]*Recensement_CXPI_PIC_IAE26_TT_AURA[[#This Row],[Durée Formation (Heures)
A saisir ]])</f>
        <v>0</v>
      </c>
      <c r="V22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2" s="8"/>
    </row>
    <row r="2233" spans="1:23">
      <c r="A2233" s="11" t="s">
        <v>2298</v>
      </c>
      <c r="B2233" s="12"/>
      <c r="C2233" s="7"/>
      <c r="D2233" s="7"/>
      <c r="E2233" s="30"/>
      <c r="F2233" s="7"/>
      <c r="G2233" s="7"/>
      <c r="H2233" s="7"/>
      <c r="I2233" s="7"/>
      <c r="J2233" s="7"/>
      <c r="K2233" s="7"/>
      <c r="L2233" s="7"/>
      <c r="M2233" s="8"/>
      <c r="N2233" s="8"/>
      <c r="O2233" s="8">
        <f>Recensement_CXPI_PIC_IAE26_TT_AURA[[#This Row],[Taux Horaire
Coût pédagogique/h
A saisir ]]*Recensement_CXPI_PIC_IAE26_TT_AURA[[#This Row],[Durée Formation (Heures)
A saisir ]]*Recensement_CXPI_PIC_IAE26_TT_AURA[[#This Row],[Nombre participants prévisionnels
A saisir ]]</f>
        <v>0</v>
      </c>
      <c r="P2233" s="8">
        <f>(13*Recensement_CXPI_PIC_IAE26_TT_AURA[[#This Row],[Durée Formation (Heures)
A saisir ]]*Recensement_CXPI_PIC_IAE26_TT_AURA[[#This Row],[Nombre participants prévisionnels
A saisir ]])</f>
        <v>0</v>
      </c>
      <c r="Q2233" s="8">
        <f>Recensement_CXPI_PIC_IAE26_TT_AURA[[#This Row],[Nombre participants prévisionnels
A saisir ]]*Recensement_CXPI_PIC_IAE26_TT_AURA[[#This Row],[ Montant Frais annexes Total /stagiaire
A saisir]]</f>
        <v>0</v>
      </c>
      <c r="R22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3" s="18">
        <f t="shared" si="34"/>
        <v>0</v>
      </c>
      <c r="T22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V2233))</f>
        <v>0</v>
      </c>
      <c r="U2233" s="8">
        <f>(18*Recensement_CXPI_PIC_IAE26_TT_AURA[[#This Row],[Nombre participants prévisionnels
A saisir ]]*Recensement_CXPI_PIC_IAE26_TT_AURA[[#This Row],[Durée Formation (Heures)
A saisir ]])</f>
        <v>0</v>
      </c>
      <c r="V22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3" s="8"/>
    </row>
    <row r="2234" spans="1:23">
      <c r="A2234" s="11" t="s">
        <v>2299</v>
      </c>
      <c r="B2234" s="12"/>
      <c r="C2234" s="7"/>
      <c r="D2234" s="7"/>
      <c r="E2234" s="30"/>
      <c r="F2234" s="7"/>
      <c r="G2234" s="7"/>
      <c r="H2234" s="7"/>
      <c r="I2234" s="7"/>
      <c r="J2234" s="7"/>
      <c r="K2234" s="7"/>
      <c r="L2234" s="7"/>
      <c r="M2234" s="8"/>
      <c r="N2234" s="8"/>
      <c r="O2234" s="8">
        <f>Recensement_CXPI_PIC_IAE26_TT_AURA[[#This Row],[Taux Horaire
Coût pédagogique/h
A saisir ]]*Recensement_CXPI_PIC_IAE26_TT_AURA[[#This Row],[Durée Formation (Heures)
A saisir ]]*Recensement_CXPI_PIC_IAE26_TT_AURA[[#This Row],[Nombre participants prévisionnels
A saisir ]]</f>
        <v>0</v>
      </c>
      <c r="P2234" s="8">
        <f>(13*Recensement_CXPI_PIC_IAE26_TT_AURA[[#This Row],[Durée Formation (Heures)
A saisir ]]*Recensement_CXPI_PIC_IAE26_TT_AURA[[#This Row],[Nombre participants prévisionnels
A saisir ]])</f>
        <v>0</v>
      </c>
      <c r="Q2234" s="8">
        <f>Recensement_CXPI_PIC_IAE26_TT_AURA[[#This Row],[Nombre participants prévisionnels
A saisir ]]*Recensement_CXPI_PIC_IAE26_TT_AURA[[#This Row],[ Montant Frais annexes Total /stagiaire
A saisir]]</f>
        <v>0</v>
      </c>
      <c r="R22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4" s="18">
        <f t="shared" si="34"/>
        <v>0</v>
      </c>
      <c r="T22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V2234))</f>
        <v>0</v>
      </c>
      <c r="U2234" s="8">
        <f>(18*Recensement_CXPI_PIC_IAE26_TT_AURA[[#This Row],[Nombre participants prévisionnels
A saisir ]]*Recensement_CXPI_PIC_IAE26_TT_AURA[[#This Row],[Durée Formation (Heures)
A saisir ]])</f>
        <v>0</v>
      </c>
      <c r="V22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4" s="8"/>
    </row>
    <row r="2235" spans="1:23">
      <c r="A2235" s="11" t="s">
        <v>2300</v>
      </c>
      <c r="B2235" s="12"/>
      <c r="C2235" s="7"/>
      <c r="D2235" s="7"/>
      <c r="E2235" s="30"/>
      <c r="F2235" s="7"/>
      <c r="G2235" s="7"/>
      <c r="H2235" s="7"/>
      <c r="I2235" s="7"/>
      <c r="J2235" s="7"/>
      <c r="K2235" s="7"/>
      <c r="L2235" s="7"/>
      <c r="M2235" s="8"/>
      <c r="N2235" s="8"/>
      <c r="O2235" s="8">
        <f>Recensement_CXPI_PIC_IAE26_TT_AURA[[#This Row],[Taux Horaire
Coût pédagogique/h
A saisir ]]*Recensement_CXPI_PIC_IAE26_TT_AURA[[#This Row],[Durée Formation (Heures)
A saisir ]]*Recensement_CXPI_PIC_IAE26_TT_AURA[[#This Row],[Nombre participants prévisionnels
A saisir ]]</f>
        <v>0</v>
      </c>
      <c r="P2235" s="8">
        <f>(13*Recensement_CXPI_PIC_IAE26_TT_AURA[[#This Row],[Durée Formation (Heures)
A saisir ]]*Recensement_CXPI_PIC_IAE26_TT_AURA[[#This Row],[Nombre participants prévisionnels
A saisir ]])</f>
        <v>0</v>
      </c>
      <c r="Q2235" s="8">
        <f>Recensement_CXPI_PIC_IAE26_TT_AURA[[#This Row],[Nombre participants prévisionnels
A saisir ]]*Recensement_CXPI_PIC_IAE26_TT_AURA[[#This Row],[ Montant Frais annexes Total /stagiaire
A saisir]]</f>
        <v>0</v>
      </c>
      <c r="R22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5" s="18">
        <f t="shared" si="34"/>
        <v>0</v>
      </c>
      <c r="T22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V2235))</f>
        <v>0</v>
      </c>
      <c r="U2235" s="8">
        <f>(18*Recensement_CXPI_PIC_IAE26_TT_AURA[[#This Row],[Nombre participants prévisionnels
A saisir ]]*Recensement_CXPI_PIC_IAE26_TT_AURA[[#This Row],[Durée Formation (Heures)
A saisir ]])</f>
        <v>0</v>
      </c>
      <c r="V22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5" s="8"/>
    </row>
    <row r="2236" spans="1:23">
      <c r="A2236" s="11" t="s">
        <v>2301</v>
      </c>
      <c r="B2236" s="12"/>
      <c r="C2236" s="7"/>
      <c r="D2236" s="7"/>
      <c r="E2236" s="30"/>
      <c r="F2236" s="7"/>
      <c r="G2236" s="7"/>
      <c r="H2236" s="7"/>
      <c r="I2236" s="7"/>
      <c r="J2236" s="7"/>
      <c r="K2236" s="7"/>
      <c r="L2236" s="7"/>
      <c r="M2236" s="8"/>
      <c r="N2236" s="8"/>
      <c r="O2236" s="8">
        <f>Recensement_CXPI_PIC_IAE26_TT_AURA[[#This Row],[Taux Horaire
Coût pédagogique/h
A saisir ]]*Recensement_CXPI_PIC_IAE26_TT_AURA[[#This Row],[Durée Formation (Heures)
A saisir ]]*Recensement_CXPI_PIC_IAE26_TT_AURA[[#This Row],[Nombre participants prévisionnels
A saisir ]]</f>
        <v>0</v>
      </c>
      <c r="P2236" s="8">
        <f>(13*Recensement_CXPI_PIC_IAE26_TT_AURA[[#This Row],[Durée Formation (Heures)
A saisir ]]*Recensement_CXPI_PIC_IAE26_TT_AURA[[#This Row],[Nombre participants prévisionnels
A saisir ]])</f>
        <v>0</v>
      </c>
      <c r="Q2236" s="8">
        <f>Recensement_CXPI_PIC_IAE26_TT_AURA[[#This Row],[Nombre participants prévisionnels
A saisir ]]*Recensement_CXPI_PIC_IAE26_TT_AURA[[#This Row],[ Montant Frais annexes Total /stagiaire
A saisir]]</f>
        <v>0</v>
      </c>
      <c r="R22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6" s="18">
        <f t="shared" si="34"/>
        <v>0</v>
      </c>
      <c r="T22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V2236))</f>
        <v>0</v>
      </c>
      <c r="U2236" s="8">
        <f>(18*Recensement_CXPI_PIC_IAE26_TT_AURA[[#This Row],[Nombre participants prévisionnels
A saisir ]]*Recensement_CXPI_PIC_IAE26_TT_AURA[[#This Row],[Durée Formation (Heures)
A saisir ]])</f>
        <v>0</v>
      </c>
      <c r="V22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6" s="8"/>
    </row>
    <row r="2237" spans="1:23">
      <c r="A2237" s="11" t="s">
        <v>2302</v>
      </c>
      <c r="B2237" s="12"/>
      <c r="C2237" s="7"/>
      <c r="D2237" s="7"/>
      <c r="E2237" s="30"/>
      <c r="F2237" s="7"/>
      <c r="G2237" s="7"/>
      <c r="H2237" s="7"/>
      <c r="I2237" s="7"/>
      <c r="J2237" s="7"/>
      <c r="K2237" s="7"/>
      <c r="L2237" s="7"/>
      <c r="M2237" s="8"/>
      <c r="N2237" s="8"/>
      <c r="O2237" s="8">
        <f>Recensement_CXPI_PIC_IAE26_TT_AURA[[#This Row],[Taux Horaire
Coût pédagogique/h
A saisir ]]*Recensement_CXPI_PIC_IAE26_TT_AURA[[#This Row],[Durée Formation (Heures)
A saisir ]]*Recensement_CXPI_PIC_IAE26_TT_AURA[[#This Row],[Nombre participants prévisionnels
A saisir ]]</f>
        <v>0</v>
      </c>
      <c r="P2237" s="8">
        <f>(13*Recensement_CXPI_PIC_IAE26_TT_AURA[[#This Row],[Durée Formation (Heures)
A saisir ]]*Recensement_CXPI_PIC_IAE26_TT_AURA[[#This Row],[Nombre participants prévisionnels
A saisir ]])</f>
        <v>0</v>
      </c>
      <c r="Q2237" s="8">
        <f>Recensement_CXPI_PIC_IAE26_TT_AURA[[#This Row],[Nombre participants prévisionnels
A saisir ]]*Recensement_CXPI_PIC_IAE26_TT_AURA[[#This Row],[ Montant Frais annexes Total /stagiaire
A saisir]]</f>
        <v>0</v>
      </c>
      <c r="R22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7" s="18">
        <f t="shared" si="34"/>
        <v>0</v>
      </c>
      <c r="T22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V2237))</f>
        <v>0</v>
      </c>
      <c r="U2237" s="8">
        <f>(18*Recensement_CXPI_PIC_IAE26_TT_AURA[[#This Row],[Nombre participants prévisionnels
A saisir ]]*Recensement_CXPI_PIC_IAE26_TT_AURA[[#This Row],[Durée Formation (Heures)
A saisir ]])</f>
        <v>0</v>
      </c>
      <c r="V22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7" s="8"/>
    </row>
    <row r="2238" spans="1:23">
      <c r="A2238" s="11" t="s">
        <v>2303</v>
      </c>
      <c r="B2238" s="12"/>
      <c r="C2238" s="7"/>
      <c r="D2238" s="7"/>
      <c r="E2238" s="30"/>
      <c r="F2238" s="7"/>
      <c r="G2238" s="7"/>
      <c r="H2238" s="7"/>
      <c r="I2238" s="7"/>
      <c r="J2238" s="7"/>
      <c r="K2238" s="7"/>
      <c r="L2238" s="7"/>
      <c r="M2238" s="8"/>
      <c r="N2238" s="8"/>
      <c r="O2238" s="8">
        <f>Recensement_CXPI_PIC_IAE26_TT_AURA[[#This Row],[Taux Horaire
Coût pédagogique/h
A saisir ]]*Recensement_CXPI_PIC_IAE26_TT_AURA[[#This Row],[Durée Formation (Heures)
A saisir ]]*Recensement_CXPI_PIC_IAE26_TT_AURA[[#This Row],[Nombre participants prévisionnels
A saisir ]]</f>
        <v>0</v>
      </c>
      <c r="P2238" s="8">
        <f>(13*Recensement_CXPI_PIC_IAE26_TT_AURA[[#This Row],[Durée Formation (Heures)
A saisir ]]*Recensement_CXPI_PIC_IAE26_TT_AURA[[#This Row],[Nombre participants prévisionnels
A saisir ]])</f>
        <v>0</v>
      </c>
      <c r="Q2238" s="8">
        <f>Recensement_CXPI_PIC_IAE26_TT_AURA[[#This Row],[Nombre participants prévisionnels
A saisir ]]*Recensement_CXPI_PIC_IAE26_TT_AURA[[#This Row],[ Montant Frais annexes Total /stagiaire
A saisir]]</f>
        <v>0</v>
      </c>
      <c r="R22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8" s="18">
        <f t="shared" si="34"/>
        <v>0</v>
      </c>
      <c r="T22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V2238))</f>
        <v>0</v>
      </c>
      <c r="U2238" s="8">
        <f>(18*Recensement_CXPI_PIC_IAE26_TT_AURA[[#This Row],[Nombre participants prévisionnels
A saisir ]]*Recensement_CXPI_PIC_IAE26_TT_AURA[[#This Row],[Durée Formation (Heures)
A saisir ]])</f>
        <v>0</v>
      </c>
      <c r="V22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8" s="8"/>
    </row>
    <row r="2239" spans="1:23">
      <c r="A2239" s="11" t="s">
        <v>2304</v>
      </c>
      <c r="B2239" s="12"/>
      <c r="C2239" s="7"/>
      <c r="D2239" s="7"/>
      <c r="E2239" s="30"/>
      <c r="F2239" s="7"/>
      <c r="G2239" s="7"/>
      <c r="H2239" s="7"/>
      <c r="I2239" s="7"/>
      <c r="J2239" s="7"/>
      <c r="K2239" s="7"/>
      <c r="L2239" s="7"/>
      <c r="M2239" s="8"/>
      <c r="N2239" s="8"/>
      <c r="O2239" s="8">
        <f>Recensement_CXPI_PIC_IAE26_TT_AURA[[#This Row],[Taux Horaire
Coût pédagogique/h
A saisir ]]*Recensement_CXPI_PIC_IAE26_TT_AURA[[#This Row],[Durée Formation (Heures)
A saisir ]]*Recensement_CXPI_PIC_IAE26_TT_AURA[[#This Row],[Nombre participants prévisionnels
A saisir ]]</f>
        <v>0</v>
      </c>
      <c r="P2239" s="8">
        <f>(13*Recensement_CXPI_PIC_IAE26_TT_AURA[[#This Row],[Durée Formation (Heures)
A saisir ]]*Recensement_CXPI_PIC_IAE26_TT_AURA[[#This Row],[Nombre participants prévisionnels
A saisir ]])</f>
        <v>0</v>
      </c>
      <c r="Q2239" s="8">
        <f>Recensement_CXPI_PIC_IAE26_TT_AURA[[#This Row],[Nombre participants prévisionnels
A saisir ]]*Recensement_CXPI_PIC_IAE26_TT_AURA[[#This Row],[ Montant Frais annexes Total /stagiaire
A saisir]]</f>
        <v>0</v>
      </c>
      <c r="R22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39" s="18">
        <f t="shared" si="34"/>
        <v>0</v>
      </c>
      <c r="T22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V2239))</f>
        <v>0</v>
      </c>
      <c r="U2239" s="8">
        <f>(18*Recensement_CXPI_PIC_IAE26_TT_AURA[[#This Row],[Nombre participants prévisionnels
A saisir ]]*Recensement_CXPI_PIC_IAE26_TT_AURA[[#This Row],[Durée Formation (Heures)
A saisir ]])</f>
        <v>0</v>
      </c>
      <c r="V22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39" s="8"/>
    </row>
    <row r="2240" spans="1:23">
      <c r="A2240" s="11" t="s">
        <v>2305</v>
      </c>
      <c r="B2240" s="12"/>
      <c r="C2240" s="7"/>
      <c r="D2240" s="7"/>
      <c r="E2240" s="30"/>
      <c r="F2240" s="7"/>
      <c r="G2240" s="7"/>
      <c r="H2240" s="7"/>
      <c r="I2240" s="7"/>
      <c r="J2240" s="7"/>
      <c r="K2240" s="7"/>
      <c r="L2240" s="7"/>
      <c r="M2240" s="8"/>
      <c r="N2240" s="8"/>
      <c r="O2240" s="8">
        <f>Recensement_CXPI_PIC_IAE26_TT_AURA[[#This Row],[Taux Horaire
Coût pédagogique/h
A saisir ]]*Recensement_CXPI_PIC_IAE26_TT_AURA[[#This Row],[Durée Formation (Heures)
A saisir ]]*Recensement_CXPI_PIC_IAE26_TT_AURA[[#This Row],[Nombre participants prévisionnels
A saisir ]]</f>
        <v>0</v>
      </c>
      <c r="P2240" s="8">
        <f>(13*Recensement_CXPI_PIC_IAE26_TT_AURA[[#This Row],[Durée Formation (Heures)
A saisir ]]*Recensement_CXPI_PIC_IAE26_TT_AURA[[#This Row],[Nombre participants prévisionnels
A saisir ]])</f>
        <v>0</v>
      </c>
      <c r="Q2240" s="8">
        <f>Recensement_CXPI_PIC_IAE26_TT_AURA[[#This Row],[Nombre participants prévisionnels
A saisir ]]*Recensement_CXPI_PIC_IAE26_TT_AURA[[#This Row],[ Montant Frais annexes Total /stagiaire
A saisir]]</f>
        <v>0</v>
      </c>
      <c r="R22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0" s="18">
        <f t="shared" si="34"/>
        <v>0</v>
      </c>
      <c r="T22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V2240))</f>
        <v>0</v>
      </c>
      <c r="U2240" s="8">
        <f>(18*Recensement_CXPI_PIC_IAE26_TT_AURA[[#This Row],[Nombre participants prévisionnels
A saisir ]]*Recensement_CXPI_PIC_IAE26_TT_AURA[[#This Row],[Durée Formation (Heures)
A saisir ]])</f>
        <v>0</v>
      </c>
      <c r="V22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0" s="8"/>
    </row>
    <row r="2241" spans="1:23">
      <c r="A2241" s="11" t="s">
        <v>2306</v>
      </c>
      <c r="B2241" s="12"/>
      <c r="C2241" s="7"/>
      <c r="D2241" s="7"/>
      <c r="E2241" s="30"/>
      <c r="F2241" s="7"/>
      <c r="G2241" s="7"/>
      <c r="H2241" s="7"/>
      <c r="I2241" s="7"/>
      <c r="J2241" s="7"/>
      <c r="K2241" s="7"/>
      <c r="L2241" s="7"/>
      <c r="M2241" s="8"/>
      <c r="N2241" s="8"/>
      <c r="O2241" s="8">
        <f>Recensement_CXPI_PIC_IAE26_TT_AURA[[#This Row],[Taux Horaire
Coût pédagogique/h
A saisir ]]*Recensement_CXPI_PIC_IAE26_TT_AURA[[#This Row],[Durée Formation (Heures)
A saisir ]]*Recensement_CXPI_PIC_IAE26_TT_AURA[[#This Row],[Nombre participants prévisionnels
A saisir ]]</f>
        <v>0</v>
      </c>
      <c r="P2241" s="8">
        <f>(13*Recensement_CXPI_PIC_IAE26_TT_AURA[[#This Row],[Durée Formation (Heures)
A saisir ]]*Recensement_CXPI_PIC_IAE26_TT_AURA[[#This Row],[Nombre participants prévisionnels
A saisir ]])</f>
        <v>0</v>
      </c>
      <c r="Q2241" s="8">
        <f>Recensement_CXPI_PIC_IAE26_TT_AURA[[#This Row],[Nombre participants prévisionnels
A saisir ]]*Recensement_CXPI_PIC_IAE26_TT_AURA[[#This Row],[ Montant Frais annexes Total /stagiaire
A saisir]]</f>
        <v>0</v>
      </c>
      <c r="R22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1" s="18">
        <f t="shared" si="34"/>
        <v>0</v>
      </c>
      <c r="T22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V2241))</f>
        <v>0</v>
      </c>
      <c r="U2241" s="8">
        <f>(18*Recensement_CXPI_PIC_IAE26_TT_AURA[[#This Row],[Nombre participants prévisionnels
A saisir ]]*Recensement_CXPI_PIC_IAE26_TT_AURA[[#This Row],[Durée Formation (Heures)
A saisir ]])</f>
        <v>0</v>
      </c>
      <c r="V22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1" s="8"/>
    </row>
    <row r="2242" spans="1:23">
      <c r="A2242" s="11" t="s">
        <v>2307</v>
      </c>
      <c r="B2242" s="12"/>
      <c r="C2242" s="7"/>
      <c r="D2242" s="7"/>
      <c r="E2242" s="30"/>
      <c r="F2242" s="7"/>
      <c r="G2242" s="7"/>
      <c r="H2242" s="7"/>
      <c r="I2242" s="7"/>
      <c r="J2242" s="7"/>
      <c r="K2242" s="7"/>
      <c r="L2242" s="7"/>
      <c r="M2242" s="8"/>
      <c r="N2242" s="8"/>
      <c r="O2242" s="8">
        <f>Recensement_CXPI_PIC_IAE26_TT_AURA[[#This Row],[Taux Horaire
Coût pédagogique/h
A saisir ]]*Recensement_CXPI_PIC_IAE26_TT_AURA[[#This Row],[Durée Formation (Heures)
A saisir ]]*Recensement_CXPI_PIC_IAE26_TT_AURA[[#This Row],[Nombre participants prévisionnels
A saisir ]]</f>
        <v>0</v>
      </c>
      <c r="P2242" s="8">
        <f>(13*Recensement_CXPI_PIC_IAE26_TT_AURA[[#This Row],[Durée Formation (Heures)
A saisir ]]*Recensement_CXPI_PIC_IAE26_TT_AURA[[#This Row],[Nombre participants prévisionnels
A saisir ]])</f>
        <v>0</v>
      </c>
      <c r="Q2242" s="8">
        <f>Recensement_CXPI_PIC_IAE26_TT_AURA[[#This Row],[Nombre participants prévisionnels
A saisir ]]*Recensement_CXPI_PIC_IAE26_TT_AURA[[#This Row],[ Montant Frais annexes Total /stagiaire
A saisir]]</f>
        <v>0</v>
      </c>
      <c r="R22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2" s="18">
        <f t="shared" si="34"/>
        <v>0</v>
      </c>
      <c r="T22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V2242))</f>
        <v>0</v>
      </c>
      <c r="U2242" s="8">
        <f>(18*Recensement_CXPI_PIC_IAE26_TT_AURA[[#This Row],[Nombre participants prévisionnels
A saisir ]]*Recensement_CXPI_PIC_IAE26_TT_AURA[[#This Row],[Durée Formation (Heures)
A saisir ]])</f>
        <v>0</v>
      </c>
      <c r="V22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2" s="8"/>
    </row>
    <row r="2243" spans="1:23">
      <c r="A2243" s="11" t="s">
        <v>2308</v>
      </c>
      <c r="B2243" s="12"/>
      <c r="C2243" s="7"/>
      <c r="D2243" s="7"/>
      <c r="E2243" s="30"/>
      <c r="F2243" s="7"/>
      <c r="G2243" s="7"/>
      <c r="H2243" s="7"/>
      <c r="I2243" s="7"/>
      <c r="J2243" s="7"/>
      <c r="K2243" s="7"/>
      <c r="L2243" s="7"/>
      <c r="M2243" s="8"/>
      <c r="N2243" s="8"/>
      <c r="O2243" s="8">
        <f>Recensement_CXPI_PIC_IAE26_TT_AURA[[#This Row],[Taux Horaire
Coût pédagogique/h
A saisir ]]*Recensement_CXPI_PIC_IAE26_TT_AURA[[#This Row],[Durée Formation (Heures)
A saisir ]]*Recensement_CXPI_PIC_IAE26_TT_AURA[[#This Row],[Nombre participants prévisionnels
A saisir ]]</f>
        <v>0</v>
      </c>
      <c r="P2243" s="8">
        <f>(13*Recensement_CXPI_PIC_IAE26_TT_AURA[[#This Row],[Durée Formation (Heures)
A saisir ]]*Recensement_CXPI_PIC_IAE26_TT_AURA[[#This Row],[Nombre participants prévisionnels
A saisir ]])</f>
        <v>0</v>
      </c>
      <c r="Q2243" s="8">
        <f>Recensement_CXPI_PIC_IAE26_TT_AURA[[#This Row],[Nombre participants prévisionnels
A saisir ]]*Recensement_CXPI_PIC_IAE26_TT_AURA[[#This Row],[ Montant Frais annexes Total /stagiaire
A saisir]]</f>
        <v>0</v>
      </c>
      <c r="R22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3" s="18">
        <f t="shared" si="34"/>
        <v>0</v>
      </c>
      <c r="T22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V2243))</f>
        <v>0</v>
      </c>
      <c r="U2243" s="8">
        <f>(18*Recensement_CXPI_PIC_IAE26_TT_AURA[[#This Row],[Nombre participants prévisionnels
A saisir ]]*Recensement_CXPI_PIC_IAE26_TT_AURA[[#This Row],[Durée Formation (Heures)
A saisir ]])</f>
        <v>0</v>
      </c>
      <c r="V22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3" s="8"/>
    </row>
    <row r="2244" spans="1:23">
      <c r="A2244" s="11" t="s">
        <v>2309</v>
      </c>
      <c r="B2244" s="12"/>
      <c r="C2244" s="7"/>
      <c r="D2244" s="7"/>
      <c r="E2244" s="30"/>
      <c r="F2244" s="7"/>
      <c r="G2244" s="7"/>
      <c r="H2244" s="7"/>
      <c r="I2244" s="7"/>
      <c r="J2244" s="7"/>
      <c r="K2244" s="7"/>
      <c r="L2244" s="7"/>
      <c r="M2244" s="8"/>
      <c r="N2244" s="8"/>
      <c r="O2244" s="8">
        <f>Recensement_CXPI_PIC_IAE26_TT_AURA[[#This Row],[Taux Horaire
Coût pédagogique/h
A saisir ]]*Recensement_CXPI_PIC_IAE26_TT_AURA[[#This Row],[Durée Formation (Heures)
A saisir ]]*Recensement_CXPI_PIC_IAE26_TT_AURA[[#This Row],[Nombre participants prévisionnels
A saisir ]]</f>
        <v>0</v>
      </c>
      <c r="P2244" s="8">
        <f>(13*Recensement_CXPI_PIC_IAE26_TT_AURA[[#This Row],[Durée Formation (Heures)
A saisir ]]*Recensement_CXPI_PIC_IAE26_TT_AURA[[#This Row],[Nombre participants prévisionnels
A saisir ]])</f>
        <v>0</v>
      </c>
      <c r="Q2244" s="8">
        <f>Recensement_CXPI_PIC_IAE26_TT_AURA[[#This Row],[Nombre participants prévisionnels
A saisir ]]*Recensement_CXPI_PIC_IAE26_TT_AURA[[#This Row],[ Montant Frais annexes Total /stagiaire
A saisir]]</f>
        <v>0</v>
      </c>
      <c r="R22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4" s="18">
        <f t="shared" si="34"/>
        <v>0</v>
      </c>
      <c r="T22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V2244))</f>
        <v>0</v>
      </c>
      <c r="U2244" s="8">
        <f>(18*Recensement_CXPI_PIC_IAE26_TT_AURA[[#This Row],[Nombre participants prévisionnels
A saisir ]]*Recensement_CXPI_PIC_IAE26_TT_AURA[[#This Row],[Durée Formation (Heures)
A saisir ]])</f>
        <v>0</v>
      </c>
      <c r="V22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4" s="8"/>
    </row>
    <row r="2245" spans="1:23">
      <c r="A2245" s="11" t="s">
        <v>2310</v>
      </c>
      <c r="B2245" s="12"/>
      <c r="C2245" s="7"/>
      <c r="D2245" s="7"/>
      <c r="E2245" s="30"/>
      <c r="F2245" s="7"/>
      <c r="G2245" s="7"/>
      <c r="H2245" s="7"/>
      <c r="I2245" s="7"/>
      <c r="J2245" s="7"/>
      <c r="K2245" s="7"/>
      <c r="L2245" s="7"/>
      <c r="M2245" s="8"/>
      <c r="N2245" s="8"/>
      <c r="O2245" s="8">
        <f>Recensement_CXPI_PIC_IAE26_TT_AURA[[#This Row],[Taux Horaire
Coût pédagogique/h
A saisir ]]*Recensement_CXPI_PIC_IAE26_TT_AURA[[#This Row],[Durée Formation (Heures)
A saisir ]]*Recensement_CXPI_PIC_IAE26_TT_AURA[[#This Row],[Nombre participants prévisionnels
A saisir ]]</f>
        <v>0</v>
      </c>
      <c r="P2245" s="8">
        <f>(13*Recensement_CXPI_PIC_IAE26_TT_AURA[[#This Row],[Durée Formation (Heures)
A saisir ]]*Recensement_CXPI_PIC_IAE26_TT_AURA[[#This Row],[Nombre participants prévisionnels
A saisir ]])</f>
        <v>0</v>
      </c>
      <c r="Q2245" s="8">
        <f>Recensement_CXPI_PIC_IAE26_TT_AURA[[#This Row],[Nombre participants prévisionnels
A saisir ]]*Recensement_CXPI_PIC_IAE26_TT_AURA[[#This Row],[ Montant Frais annexes Total /stagiaire
A saisir]]</f>
        <v>0</v>
      </c>
      <c r="R22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5" s="18">
        <f t="shared" si="34"/>
        <v>0</v>
      </c>
      <c r="T22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V2245))</f>
        <v>0</v>
      </c>
      <c r="U2245" s="8">
        <f>(18*Recensement_CXPI_PIC_IAE26_TT_AURA[[#This Row],[Nombre participants prévisionnels
A saisir ]]*Recensement_CXPI_PIC_IAE26_TT_AURA[[#This Row],[Durée Formation (Heures)
A saisir ]])</f>
        <v>0</v>
      </c>
      <c r="V22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5" s="8"/>
    </row>
    <row r="2246" spans="1:23">
      <c r="A2246" s="11" t="s">
        <v>2311</v>
      </c>
      <c r="B2246" s="12"/>
      <c r="C2246" s="7"/>
      <c r="D2246" s="7"/>
      <c r="E2246" s="30"/>
      <c r="F2246" s="7"/>
      <c r="G2246" s="7"/>
      <c r="H2246" s="7"/>
      <c r="I2246" s="7"/>
      <c r="J2246" s="7"/>
      <c r="K2246" s="7"/>
      <c r="L2246" s="7"/>
      <c r="M2246" s="8"/>
      <c r="N2246" s="8"/>
      <c r="O2246" s="8">
        <f>Recensement_CXPI_PIC_IAE26_TT_AURA[[#This Row],[Taux Horaire
Coût pédagogique/h
A saisir ]]*Recensement_CXPI_PIC_IAE26_TT_AURA[[#This Row],[Durée Formation (Heures)
A saisir ]]*Recensement_CXPI_PIC_IAE26_TT_AURA[[#This Row],[Nombre participants prévisionnels
A saisir ]]</f>
        <v>0</v>
      </c>
      <c r="P2246" s="8">
        <f>(13*Recensement_CXPI_PIC_IAE26_TT_AURA[[#This Row],[Durée Formation (Heures)
A saisir ]]*Recensement_CXPI_PIC_IAE26_TT_AURA[[#This Row],[Nombre participants prévisionnels
A saisir ]])</f>
        <v>0</v>
      </c>
      <c r="Q2246" s="8">
        <f>Recensement_CXPI_PIC_IAE26_TT_AURA[[#This Row],[Nombre participants prévisionnels
A saisir ]]*Recensement_CXPI_PIC_IAE26_TT_AURA[[#This Row],[ Montant Frais annexes Total /stagiaire
A saisir]]</f>
        <v>0</v>
      </c>
      <c r="R22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6" s="18">
        <f t="shared" si="34"/>
        <v>0</v>
      </c>
      <c r="T22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V2246))</f>
        <v>0</v>
      </c>
      <c r="U2246" s="8">
        <f>(18*Recensement_CXPI_PIC_IAE26_TT_AURA[[#This Row],[Nombre participants prévisionnels
A saisir ]]*Recensement_CXPI_PIC_IAE26_TT_AURA[[#This Row],[Durée Formation (Heures)
A saisir ]])</f>
        <v>0</v>
      </c>
      <c r="V22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6" s="8"/>
    </row>
    <row r="2247" spans="1:23">
      <c r="A2247" s="11" t="s">
        <v>2312</v>
      </c>
      <c r="B2247" s="12"/>
      <c r="C2247" s="7"/>
      <c r="D2247" s="7"/>
      <c r="E2247" s="30"/>
      <c r="F2247" s="7"/>
      <c r="G2247" s="7"/>
      <c r="H2247" s="7"/>
      <c r="I2247" s="7"/>
      <c r="J2247" s="7"/>
      <c r="K2247" s="7"/>
      <c r="L2247" s="7"/>
      <c r="M2247" s="8"/>
      <c r="N2247" s="8"/>
      <c r="O2247" s="8">
        <f>Recensement_CXPI_PIC_IAE26_TT_AURA[[#This Row],[Taux Horaire
Coût pédagogique/h
A saisir ]]*Recensement_CXPI_PIC_IAE26_TT_AURA[[#This Row],[Durée Formation (Heures)
A saisir ]]*Recensement_CXPI_PIC_IAE26_TT_AURA[[#This Row],[Nombre participants prévisionnels
A saisir ]]</f>
        <v>0</v>
      </c>
      <c r="P2247" s="8">
        <f>(13*Recensement_CXPI_PIC_IAE26_TT_AURA[[#This Row],[Durée Formation (Heures)
A saisir ]]*Recensement_CXPI_PIC_IAE26_TT_AURA[[#This Row],[Nombre participants prévisionnels
A saisir ]])</f>
        <v>0</v>
      </c>
      <c r="Q2247" s="8">
        <f>Recensement_CXPI_PIC_IAE26_TT_AURA[[#This Row],[Nombre participants prévisionnels
A saisir ]]*Recensement_CXPI_PIC_IAE26_TT_AURA[[#This Row],[ Montant Frais annexes Total /stagiaire
A saisir]]</f>
        <v>0</v>
      </c>
      <c r="R22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7" s="18">
        <f t="shared" si="34"/>
        <v>0</v>
      </c>
      <c r="T22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V2247))</f>
        <v>0</v>
      </c>
      <c r="U2247" s="8">
        <f>(18*Recensement_CXPI_PIC_IAE26_TT_AURA[[#This Row],[Nombre participants prévisionnels
A saisir ]]*Recensement_CXPI_PIC_IAE26_TT_AURA[[#This Row],[Durée Formation (Heures)
A saisir ]])</f>
        <v>0</v>
      </c>
      <c r="V22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7" s="8"/>
    </row>
    <row r="2248" spans="1:23">
      <c r="A2248" s="11" t="s">
        <v>2313</v>
      </c>
      <c r="B2248" s="12"/>
      <c r="C2248" s="7"/>
      <c r="D2248" s="7"/>
      <c r="E2248" s="30"/>
      <c r="F2248" s="7"/>
      <c r="G2248" s="7"/>
      <c r="H2248" s="7"/>
      <c r="I2248" s="7"/>
      <c r="J2248" s="7"/>
      <c r="K2248" s="7"/>
      <c r="L2248" s="7"/>
      <c r="M2248" s="8"/>
      <c r="N2248" s="8"/>
      <c r="O2248" s="8">
        <f>Recensement_CXPI_PIC_IAE26_TT_AURA[[#This Row],[Taux Horaire
Coût pédagogique/h
A saisir ]]*Recensement_CXPI_PIC_IAE26_TT_AURA[[#This Row],[Durée Formation (Heures)
A saisir ]]*Recensement_CXPI_PIC_IAE26_TT_AURA[[#This Row],[Nombre participants prévisionnels
A saisir ]]</f>
        <v>0</v>
      </c>
      <c r="P2248" s="8">
        <f>(13*Recensement_CXPI_PIC_IAE26_TT_AURA[[#This Row],[Durée Formation (Heures)
A saisir ]]*Recensement_CXPI_PIC_IAE26_TT_AURA[[#This Row],[Nombre participants prévisionnels
A saisir ]])</f>
        <v>0</v>
      </c>
      <c r="Q2248" s="8">
        <f>Recensement_CXPI_PIC_IAE26_TT_AURA[[#This Row],[Nombre participants prévisionnels
A saisir ]]*Recensement_CXPI_PIC_IAE26_TT_AURA[[#This Row],[ Montant Frais annexes Total /stagiaire
A saisir]]</f>
        <v>0</v>
      </c>
      <c r="R22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8" s="18">
        <f t="shared" ref="S2248:S2311" si="35">IF(F2248="ETTI&lt;=250",70%,
IF(F2248="ETTI&gt;250",60%,0))</f>
        <v>0</v>
      </c>
      <c r="T22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V2248))</f>
        <v>0</v>
      </c>
      <c r="U2248" s="8">
        <f>(18*Recensement_CXPI_PIC_IAE26_TT_AURA[[#This Row],[Nombre participants prévisionnels
A saisir ]]*Recensement_CXPI_PIC_IAE26_TT_AURA[[#This Row],[Durée Formation (Heures)
A saisir ]])</f>
        <v>0</v>
      </c>
      <c r="V22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8" s="8"/>
    </row>
    <row r="2249" spans="1:23">
      <c r="A2249" s="11" t="s">
        <v>2314</v>
      </c>
      <c r="B2249" s="12"/>
      <c r="C2249" s="7"/>
      <c r="D2249" s="7"/>
      <c r="E2249" s="30"/>
      <c r="F2249" s="7"/>
      <c r="G2249" s="7"/>
      <c r="H2249" s="7"/>
      <c r="I2249" s="7"/>
      <c r="J2249" s="7"/>
      <c r="K2249" s="7"/>
      <c r="L2249" s="7"/>
      <c r="M2249" s="8"/>
      <c r="N2249" s="8"/>
      <c r="O2249" s="8">
        <f>Recensement_CXPI_PIC_IAE26_TT_AURA[[#This Row],[Taux Horaire
Coût pédagogique/h
A saisir ]]*Recensement_CXPI_PIC_IAE26_TT_AURA[[#This Row],[Durée Formation (Heures)
A saisir ]]*Recensement_CXPI_PIC_IAE26_TT_AURA[[#This Row],[Nombre participants prévisionnels
A saisir ]]</f>
        <v>0</v>
      </c>
      <c r="P2249" s="8">
        <f>(13*Recensement_CXPI_PIC_IAE26_TT_AURA[[#This Row],[Durée Formation (Heures)
A saisir ]]*Recensement_CXPI_PIC_IAE26_TT_AURA[[#This Row],[Nombre participants prévisionnels
A saisir ]])</f>
        <v>0</v>
      </c>
      <c r="Q2249" s="8">
        <f>Recensement_CXPI_PIC_IAE26_TT_AURA[[#This Row],[Nombre participants prévisionnels
A saisir ]]*Recensement_CXPI_PIC_IAE26_TT_AURA[[#This Row],[ Montant Frais annexes Total /stagiaire
A saisir]]</f>
        <v>0</v>
      </c>
      <c r="R22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49" s="18">
        <f t="shared" si="35"/>
        <v>0</v>
      </c>
      <c r="T22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V2249))</f>
        <v>0</v>
      </c>
      <c r="U2249" s="8">
        <f>(18*Recensement_CXPI_PIC_IAE26_TT_AURA[[#This Row],[Nombre participants prévisionnels
A saisir ]]*Recensement_CXPI_PIC_IAE26_TT_AURA[[#This Row],[Durée Formation (Heures)
A saisir ]])</f>
        <v>0</v>
      </c>
      <c r="V22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49" s="8"/>
    </row>
    <row r="2250" spans="1:23">
      <c r="A2250" s="11" t="s">
        <v>2315</v>
      </c>
      <c r="B2250" s="12"/>
      <c r="C2250" s="7"/>
      <c r="D2250" s="7"/>
      <c r="E2250" s="30"/>
      <c r="F2250" s="7"/>
      <c r="G2250" s="7"/>
      <c r="H2250" s="7"/>
      <c r="I2250" s="7"/>
      <c r="J2250" s="7"/>
      <c r="K2250" s="7"/>
      <c r="L2250" s="7"/>
      <c r="M2250" s="8"/>
      <c r="N2250" s="8"/>
      <c r="O2250" s="8">
        <f>Recensement_CXPI_PIC_IAE26_TT_AURA[[#This Row],[Taux Horaire
Coût pédagogique/h
A saisir ]]*Recensement_CXPI_PIC_IAE26_TT_AURA[[#This Row],[Durée Formation (Heures)
A saisir ]]*Recensement_CXPI_PIC_IAE26_TT_AURA[[#This Row],[Nombre participants prévisionnels
A saisir ]]</f>
        <v>0</v>
      </c>
      <c r="P2250" s="8">
        <f>(13*Recensement_CXPI_PIC_IAE26_TT_AURA[[#This Row],[Durée Formation (Heures)
A saisir ]]*Recensement_CXPI_PIC_IAE26_TT_AURA[[#This Row],[Nombre participants prévisionnels
A saisir ]])</f>
        <v>0</v>
      </c>
      <c r="Q2250" s="8">
        <f>Recensement_CXPI_PIC_IAE26_TT_AURA[[#This Row],[Nombre participants prévisionnels
A saisir ]]*Recensement_CXPI_PIC_IAE26_TT_AURA[[#This Row],[ Montant Frais annexes Total /stagiaire
A saisir]]</f>
        <v>0</v>
      </c>
      <c r="R22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0" s="18">
        <f t="shared" si="35"/>
        <v>0</v>
      </c>
      <c r="T22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V2250))</f>
        <v>0</v>
      </c>
      <c r="U2250" s="8">
        <f>(18*Recensement_CXPI_PIC_IAE26_TT_AURA[[#This Row],[Nombre participants prévisionnels
A saisir ]]*Recensement_CXPI_PIC_IAE26_TT_AURA[[#This Row],[Durée Formation (Heures)
A saisir ]])</f>
        <v>0</v>
      </c>
      <c r="V22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0" s="8"/>
    </row>
    <row r="2251" spans="1:23">
      <c r="A2251" s="11" t="s">
        <v>2316</v>
      </c>
      <c r="B2251" s="12"/>
      <c r="C2251" s="7"/>
      <c r="D2251" s="7"/>
      <c r="E2251" s="30"/>
      <c r="F2251" s="7"/>
      <c r="G2251" s="7"/>
      <c r="H2251" s="7"/>
      <c r="I2251" s="7"/>
      <c r="J2251" s="7"/>
      <c r="K2251" s="7"/>
      <c r="L2251" s="7"/>
      <c r="M2251" s="8"/>
      <c r="N2251" s="8"/>
      <c r="O2251" s="8">
        <f>Recensement_CXPI_PIC_IAE26_TT_AURA[[#This Row],[Taux Horaire
Coût pédagogique/h
A saisir ]]*Recensement_CXPI_PIC_IAE26_TT_AURA[[#This Row],[Durée Formation (Heures)
A saisir ]]*Recensement_CXPI_PIC_IAE26_TT_AURA[[#This Row],[Nombre participants prévisionnels
A saisir ]]</f>
        <v>0</v>
      </c>
      <c r="P2251" s="8">
        <f>(13*Recensement_CXPI_PIC_IAE26_TT_AURA[[#This Row],[Durée Formation (Heures)
A saisir ]]*Recensement_CXPI_PIC_IAE26_TT_AURA[[#This Row],[Nombre participants prévisionnels
A saisir ]])</f>
        <v>0</v>
      </c>
      <c r="Q2251" s="8">
        <f>Recensement_CXPI_PIC_IAE26_TT_AURA[[#This Row],[Nombre participants prévisionnels
A saisir ]]*Recensement_CXPI_PIC_IAE26_TT_AURA[[#This Row],[ Montant Frais annexes Total /stagiaire
A saisir]]</f>
        <v>0</v>
      </c>
      <c r="R22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1" s="18">
        <f t="shared" si="35"/>
        <v>0</v>
      </c>
      <c r="T22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V2251))</f>
        <v>0</v>
      </c>
      <c r="U2251" s="8">
        <f>(18*Recensement_CXPI_PIC_IAE26_TT_AURA[[#This Row],[Nombre participants prévisionnels
A saisir ]]*Recensement_CXPI_PIC_IAE26_TT_AURA[[#This Row],[Durée Formation (Heures)
A saisir ]])</f>
        <v>0</v>
      </c>
      <c r="V22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1" s="8"/>
    </row>
    <row r="2252" spans="1:23">
      <c r="A2252" s="11" t="s">
        <v>2317</v>
      </c>
      <c r="B2252" s="12"/>
      <c r="C2252" s="7"/>
      <c r="D2252" s="7"/>
      <c r="E2252" s="30"/>
      <c r="F2252" s="7"/>
      <c r="G2252" s="7"/>
      <c r="H2252" s="7"/>
      <c r="I2252" s="7"/>
      <c r="J2252" s="7"/>
      <c r="K2252" s="7"/>
      <c r="L2252" s="7"/>
      <c r="M2252" s="8"/>
      <c r="N2252" s="8"/>
      <c r="O2252" s="8">
        <f>Recensement_CXPI_PIC_IAE26_TT_AURA[[#This Row],[Taux Horaire
Coût pédagogique/h
A saisir ]]*Recensement_CXPI_PIC_IAE26_TT_AURA[[#This Row],[Durée Formation (Heures)
A saisir ]]*Recensement_CXPI_PIC_IAE26_TT_AURA[[#This Row],[Nombre participants prévisionnels
A saisir ]]</f>
        <v>0</v>
      </c>
      <c r="P2252" s="8">
        <f>(13*Recensement_CXPI_PIC_IAE26_TT_AURA[[#This Row],[Durée Formation (Heures)
A saisir ]]*Recensement_CXPI_PIC_IAE26_TT_AURA[[#This Row],[Nombre participants prévisionnels
A saisir ]])</f>
        <v>0</v>
      </c>
      <c r="Q2252" s="8">
        <f>Recensement_CXPI_PIC_IAE26_TT_AURA[[#This Row],[Nombre participants prévisionnels
A saisir ]]*Recensement_CXPI_PIC_IAE26_TT_AURA[[#This Row],[ Montant Frais annexes Total /stagiaire
A saisir]]</f>
        <v>0</v>
      </c>
      <c r="R22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2" s="18">
        <f t="shared" si="35"/>
        <v>0</v>
      </c>
      <c r="T22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V2252))</f>
        <v>0</v>
      </c>
      <c r="U2252" s="8">
        <f>(18*Recensement_CXPI_PIC_IAE26_TT_AURA[[#This Row],[Nombre participants prévisionnels
A saisir ]]*Recensement_CXPI_PIC_IAE26_TT_AURA[[#This Row],[Durée Formation (Heures)
A saisir ]])</f>
        <v>0</v>
      </c>
      <c r="V22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2" s="8"/>
    </row>
    <row r="2253" spans="1:23">
      <c r="A2253" s="11" t="s">
        <v>2318</v>
      </c>
      <c r="B2253" s="12"/>
      <c r="C2253" s="7"/>
      <c r="D2253" s="7"/>
      <c r="E2253" s="30"/>
      <c r="F2253" s="7"/>
      <c r="G2253" s="7"/>
      <c r="H2253" s="7"/>
      <c r="I2253" s="7"/>
      <c r="J2253" s="7"/>
      <c r="K2253" s="7"/>
      <c r="L2253" s="7"/>
      <c r="M2253" s="8"/>
      <c r="N2253" s="8"/>
      <c r="O2253" s="8">
        <f>Recensement_CXPI_PIC_IAE26_TT_AURA[[#This Row],[Taux Horaire
Coût pédagogique/h
A saisir ]]*Recensement_CXPI_PIC_IAE26_TT_AURA[[#This Row],[Durée Formation (Heures)
A saisir ]]*Recensement_CXPI_PIC_IAE26_TT_AURA[[#This Row],[Nombre participants prévisionnels
A saisir ]]</f>
        <v>0</v>
      </c>
      <c r="P2253" s="8">
        <f>(13*Recensement_CXPI_PIC_IAE26_TT_AURA[[#This Row],[Durée Formation (Heures)
A saisir ]]*Recensement_CXPI_PIC_IAE26_TT_AURA[[#This Row],[Nombre participants prévisionnels
A saisir ]])</f>
        <v>0</v>
      </c>
      <c r="Q2253" s="8">
        <f>Recensement_CXPI_PIC_IAE26_TT_AURA[[#This Row],[Nombre participants prévisionnels
A saisir ]]*Recensement_CXPI_PIC_IAE26_TT_AURA[[#This Row],[ Montant Frais annexes Total /stagiaire
A saisir]]</f>
        <v>0</v>
      </c>
      <c r="R22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3" s="18">
        <f t="shared" si="35"/>
        <v>0</v>
      </c>
      <c r="T22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V2253))</f>
        <v>0</v>
      </c>
      <c r="U2253" s="8">
        <f>(18*Recensement_CXPI_PIC_IAE26_TT_AURA[[#This Row],[Nombre participants prévisionnels
A saisir ]]*Recensement_CXPI_PIC_IAE26_TT_AURA[[#This Row],[Durée Formation (Heures)
A saisir ]])</f>
        <v>0</v>
      </c>
      <c r="V22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3" s="8"/>
    </row>
    <row r="2254" spans="1:23">
      <c r="A2254" s="11" t="s">
        <v>2319</v>
      </c>
      <c r="B2254" s="12"/>
      <c r="C2254" s="7"/>
      <c r="D2254" s="7"/>
      <c r="E2254" s="30"/>
      <c r="F2254" s="7"/>
      <c r="G2254" s="7"/>
      <c r="H2254" s="7"/>
      <c r="I2254" s="7"/>
      <c r="J2254" s="7"/>
      <c r="K2254" s="7"/>
      <c r="L2254" s="7"/>
      <c r="M2254" s="8"/>
      <c r="N2254" s="8"/>
      <c r="O2254" s="8">
        <f>Recensement_CXPI_PIC_IAE26_TT_AURA[[#This Row],[Taux Horaire
Coût pédagogique/h
A saisir ]]*Recensement_CXPI_PIC_IAE26_TT_AURA[[#This Row],[Durée Formation (Heures)
A saisir ]]*Recensement_CXPI_PIC_IAE26_TT_AURA[[#This Row],[Nombre participants prévisionnels
A saisir ]]</f>
        <v>0</v>
      </c>
      <c r="P2254" s="8">
        <f>(13*Recensement_CXPI_PIC_IAE26_TT_AURA[[#This Row],[Durée Formation (Heures)
A saisir ]]*Recensement_CXPI_PIC_IAE26_TT_AURA[[#This Row],[Nombre participants prévisionnels
A saisir ]])</f>
        <v>0</v>
      </c>
      <c r="Q2254" s="8">
        <f>Recensement_CXPI_PIC_IAE26_TT_AURA[[#This Row],[Nombre participants prévisionnels
A saisir ]]*Recensement_CXPI_PIC_IAE26_TT_AURA[[#This Row],[ Montant Frais annexes Total /stagiaire
A saisir]]</f>
        <v>0</v>
      </c>
      <c r="R22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4" s="18">
        <f t="shared" si="35"/>
        <v>0</v>
      </c>
      <c r="T22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V2254))</f>
        <v>0</v>
      </c>
      <c r="U2254" s="8">
        <f>(18*Recensement_CXPI_PIC_IAE26_TT_AURA[[#This Row],[Nombre participants prévisionnels
A saisir ]]*Recensement_CXPI_PIC_IAE26_TT_AURA[[#This Row],[Durée Formation (Heures)
A saisir ]])</f>
        <v>0</v>
      </c>
      <c r="V22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4" s="8"/>
    </row>
    <row r="2255" spans="1:23">
      <c r="A2255" s="11" t="s">
        <v>2320</v>
      </c>
      <c r="B2255" s="12"/>
      <c r="C2255" s="7"/>
      <c r="D2255" s="7"/>
      <c r="E2255" s="30"/>
      <c r="F2255" s="7"/>
      <c r="G2255" s="7"/>
      <c r="H2255" s="7"/>
      <c r="I2255" s="7"/>
      <c r="J2255" s="7"/>
      <c r="K2255" s="7"/>
      <c r="L2255" s="7"/>
      <c r="M2255" s="8"/>
      <c r="N2255" s="8"/>
      <c r="O2255" s="8">
        <f>Recensement_CXPI_PIC_IAE26_TT_AURA[[#This Row],[Taux Horaire
Coût pédagogique/h
A saisir ]]*Recensement_CXPI_PIC_IAE26_TT_AURA[[#This Row],[Durée Formation (Heures)
A saisir ]]*Recensement_CXPI_PIC_IAE26_TT_AURA[[#This Row],[Nombre participants prévisionnels
A saisir ]]</f>
        <v>0</v>
      </c>
      <c r="P2255" s="8">
        <f>(13*Recensement_CXPI_PIC_IAE26_TT_AURA[[#This Row],[Durée Formation (Heures)
A saisir ]]*Recensement_CXPI_PIC_IAE26_TT_AURA[[#This Row],[Nombre participants prévisionnels
A saisir ]])</f>
        <v>0</v>
      </c>
      <c r="Q2255" s="8">
        <f>Recensement_CXPI_PIC_IAE26_TT_AURA[[#This Row],[Nombre participants prévisionnels
A saisir ]]*Recensement_CXPI_PIC_IAE26_TT_AURA[[#This Row],[ Montant Frais annexes Total /stagiaire
A saisir]]</f>
        <v>0</v>
      </c>
      <c r="R22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5" s="18">
        <f t="shared" si="35"/>
        <v>0</v>
      </c>
      <c r="T22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V2255))</f>
        <v>0</v>
      </c>
      <c r="U2255" s="8">
        <f>(18*Recensement_CXPI_PIC_IAE26_TT_AURA[[#This Row],[Nombre participants prévisionnels
A saisir ]]*Recensement_CXPI_PIC_IAE26_TT_AURA[[#This Row],[Durée Formation (Heures)
A saisir ]])</f>
        <v>0</v>
      </c>
      <c r="V22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5" s="8"/>
    </row>
    <row r="2256" spans="1:23">
      <c r="A2256" s="11" t="s">
        <v>2321</v>
      </c>
      <c r="B2256" s="12"/>
      <c r="C2256" s="7"/>
      <c r="D2256" s="7"/>
      <c r="E2256" s="30"/>
      <c r="F2256" s="7"/>
      <c r="G2256" s="7"/>
      <c r="H2256" s="7"/>
      <c r="I2256" s="7"/>
      <c r="J2256" s="7"/>
      <c r="K2256" s="7"/>
      <c r="L2256" s="7"/>
      <c r="M2256" s="8"/>
      <c r="N2256" s="8"/>
      <c r="O2256" s="8">
        <f>Recensement_CXPI_PIC_IAE26_TT_AURA[[#This Row],[Taux Horaire
Coût pédagogique/h
A saisir ]]*Recensement_CXPI_PIC_IAE26_TT_AURA[[#This Row],[Durée Formation (Heures)
A saisir ]]*Recensement_CXPI_PIC_IAE26_TT_AURA[[#This Row],[Nombre participants prévisionnels
A saisir ]]</f>
        <v>0</v>
      </c>
      <c r="P2256" s="8">
        <f>(13*Recensement_CXPI_PIC_IAE26_TT_AURA[[#This Row],[Durée Formation (Heures)
A saisir ]]*Recensement_CXPI_PIC_IAE26_TT_AURA[[#This Row],[Nombre participants prévisionnels
A saisir ]])</f>
        <v>0</v>
      </c>
      <c r="Q2256" s="8">
        <f>Recensement_CXPI_PIC_IAE26_TT_AURA[[#This Row],[Nombre participants prévisionnels
A saisir ]]*Recensement_CXPI_PIC_IAE26_TT_AURA[[#This Row],[ Montant Frais annexes Total /stagiaire
A saisir]]</f>
        <v>0</v>
      </c>
      <c r="R22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6" s="18">
        <f t="shared" si="35"/>
        <v>0</v>
      </c>
      <c r="T22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V2256))</f>
        <v>0</v>
      </c>
      <c r="U2256" s="8">
        <f>(18*Recensement_CXPI_PIC_IAE26_TT_AURA[[#This Row],[Nombre participants prévisionnels
A saisir ]]*Recensement_CXPI_PIC_IAE26_TT_AURA[[#This Row],[Durée Formation (Heures)
A saisir ]])</f>
        <v>0</v>
      </c>
      <c r="V22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6" s="8"/>
    </row>
    <row r="2257" spans="1:23">
      <c r="A2257" s="11" t="s">
        <v>2322</v>
      </c>
      <c r="B2257" s="12"/>
      <c r="C2257" s="7"/>
      <c r="D2257" s="7"/>
      <c r="E2257" s="30"/>
      <c r="F2257" s="7"/>
      <c r="G2257" s="7"/>
      <c r="H2257" s="7"/>
      <c r="I2257" s="7"/>
      <c r="J2257" s="7"/>
      <c r="K2257" s="7"/>
      <c r="L2257" s="7"/>
      <c r="M2257" s="8"/>
      <c r="N2257" s="8"/>
      <c r="O2257" s="8">
        <f>Recensement_CXPI_PIC_IAE26_TT_AURA[[#This Row],[Taux Horaire
Coût pédagogique/h
A saisir ]]*Recensement_CXPI_PIC_IAE26_TT_AURA[[#This Row],[Durée Formation (Heures)
A saisir ]]*Recensement_CXPI_PIC_IAE26_TT_AURA[[#This Row],[Nombre participants prévisionnels
A saisir ]]</f>
        <v>0</v>
      </c>
      <c r="P2257" s="8">
        <f>(13*Recensement_CXPI_PIC_IAE26_TT_AURA[[#This Row],[Durée Formation (Heures)
A saisir ]]*Recensement_CXPI_PIC_IAE26_TT_AURA[[#This Row],[Nombre participants prévisionnels
A saisir ]])</f>
        <v>0</v>
      </c>
      <c r="Q2257" s="8">
        <f>Recensement_CXPI_PIC_IAE26_TT_AURA[[#This Row],[Nombre participants prévisionnels
A saisir ]]*Recensement_CXPI_PIC_IAE26_TT_AURA[[#This Row],[ Montant Frais annexes Total /stagiaire
A saisir]]</f>
        <v>0</v>
      </c>
      <c r="R22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7" s="18">
        <f t="shared" si="35"/>
        <v>0</v>
      </c>
      <c r="T22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V2257))</f>
        <v>0</v>
      </c>
      <c r="U2257" s="8">
        <f>(18*Recensement_CXPI_PIC_IAE26_TT_AURA[[#This Row],[Nombre participants prévisionnels
A saisir ]]*Recensement_CXPI_PIC_IAE26_TT_AURA[[#This Row],[Durée Formation (Heures)
A saisir ]])</f>
        <v>0</v>
      </c>
      <c r="V22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7" s="8"/>
    </row>
    <row r="2258" spans="1:23">
      <c r="A2258" s="11" t="s">
        <v>2323</v>
      </c>
      <c r="B2258" s="12"/>
      <c r="C2258" s="7"/>
      <c r="D2258" s="7"/>
      <c r="E2258" s="30"/>
      <c r="F2258" s="7"/>
      <c r="G2258" s="7"/>
      <c r="H2258" s="7"/>
      <c r="I2258" s="7"/>
      <c r="J2258" s="7"/>
      <c r="K2258" s="7"/>
      <c r="L2258" s="7"/>
      <c r="M2258" s="8"/>
      <c r="N2258" s="8"/>
      <c r="O2258" s="8">
        <f>Recensement_CXPI_PIC_IAE26_TT_AURA[[#This Row],[Taux Horaire
Coût pédagogique/h
A saisir ]]*Recensement_CXPI_PIC_IAE26_TT_AURA[[#This Row],[Durée Formation (Heures)
A saisir ]]*Recensement_CXPI_PIC_IAE26_TT_AURA[[#This Row],[Nombre participants prévisionnels
A saisir ]]</f>
        <v>0</v>
      </c>
      <c r="P2258" s="8">
        <f>(13*Recensement_CXPI_PIC_IAE26_TT_AURA[[#This Row],[Durée Formation (Heures)
A saisir ]]*Recensement_CXPI_PIC_IAE26_TT_AURA[[#This Row],[Nombre participants prévisionnels
A saisir ]])</f>
        <v>0</v>
      </c>
      <c r="Q2258" s="8">
        <f>Recensement_CXPI_PIC_IAE26_TT_AURA[[#This Row],[Nombre participants prévisionnels
A saisir ]]*Recensement_CXPI_PIC_IAE26_TT_AURA[[#This Row],[ Montant Frais annexes Total /stagiaire
A saisir]]</f>
        <v>0</v>
      </c>
      <c r="R22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8" s="18">
        <f t="shared" si="35"/>
        <v>0</v>
      </c>
      <c r="T22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V2258))</f>
        <v>0</v>
      </c>
      <c r="U2258" s="8">
        <f>(18*Recensement_CXPI_PIC_IAE26_TT_AURA[[#This Row],[Nombre participants prévisionnels
A saisir ]]*Recensement_CXPI_PIC_IAE26_TT_AURA[[#This Row],[Durée Formation (Heures)
A saisir ]])</f>
        <v>0</v>
      </c>
      <c r="V22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8" s="8"/>
    </row>
    <row r="2259" spans="1:23">
      <c r="A2259" s="11" t="s">
        <v>2324</v>
      </c>
      <c r="B2259" s="12"/>
      <c r="C2259" s="7"/>
      <c r="D2259" s="7"/>
      <c r="E2259" s="30"/>
      <c r="F2259" s="7"/>
      <c r="G2259" s="7"/>
      <c r="H2259" s="7"/>
      <c r="I2259" s="7"/>
      <c r="J2259" s="7"/>
      <c r="K2259" s="7"/>
      <c r="L2259" s="7"/>
      <c r="M2259" s="8"/>
      <c r="N2259" s="8"/>
      <c r="O2259" s="8">
        <f>Recensement_CXPI_PIC_IAE26_TT_AURA[[#This Row],[Taux Horaire
Coût pédagogique/h
A saisir ]]*Recensement_CXPI_PIC_IAE26_TT_AURA[[#This Row],[Durée Formation (Heures)
A saisir ]]*Recensement_CXPI_PIC_IAE26_TT_AURA[[#This Row],[Nombre participants prévisionnels
A saisir ]]</f>
        <v>0</v>
      </c>
      <c r="P2259" s="8">
        <f>(13*Recensement_CXPI_PIC_IAE26_TT_AURA[[#This Row],[Durée Formation (Heures)
A saisir ]]*Recensement_CXPI_PIC_IAE26_TT_AURA[[#This Row],[Nombre participants prévisionnels
A saisir ]])</f>
        <v>0</v>
      </c>
      <c r="Q2259" s="8">
        <f>Recensement_CXPI_PIC_IAE26_TT_AURA[[#This Row],[Nombre participants prévisionnels
A saisir ]]*Recensement_CXPI_PIC_IAE26_TT_AURA[[#This Row],[ Montant Frais annexes Total /stagiaire
A saisir]]</f>
        <v>0</v>
      </c>
      <c r="R22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59" s="18">
        <f t="shared" si="35"/>
        <v>0</v>
      </c>
      <c r="T22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V2259))</f>
        <v>0</v>
      </c>
      <c r="U2259" s="8">
        <f>(18*Recensement_CXPI_PIC_IAE26_TT_AURA[[#This Row],[Nombre participants prévisionnels
A saisir ]]*Recensement_CXPI_PIC_IAE26_TT_AURA[[#This Row],[Durée Formation (Heures)
A saisir ]])</f>
        <v>0</v>
      </c>
      <c r="V22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59" s="8"/>
    </row>
    <row r="2260" spans="1:23">
      <c r="A2260" s="11" t="s">
        <v>2325</v>
      </c>
      <c r="B2260" s="12"/>
      <c r="C2260" s="7"/>
      <c r="D2260" s="7"/>
      <c r="E2260" s="30"/>
      <c r="F2260" s="7"/>
      <c r="G2260" s="7"/>
      <c r="H2260" s="7"/>
      <c r="I2260" s="7"/>
      <c r="J2260" s="7"/>
      <c r="K2260" s="7"/>
      <c r="L2260" s="7"/>
      <c r="M2260" s="8"/>
      <c r="N2260" s="8"/>
      <c r="O2260" s="8">
        <f>Recensement_CXPI_PIC_IAE26_TT_AURA[[#This Row],[Taux Horaire
Coût pédagogique/h
A saisir ]]*Recensement_CXPI_PIC_IAE26_TT_AURA[[#This Row],[Durée Formation (Heures)
A saisir ]]*Recensement_CXPI_PIC_IAE26_TT_AURA[[#This Row],[Nombre participants prévisionnels
A saisir ]]</f>
        <v>0</v>
      </c>
      <c r="P2260" s="8">
        <f>(13*Recensement_CXPI_PIC_IAE26_TT_AURA[[#This Row],[Durée Formation (Heures)
A saisir ]]*Recensement_CXPI_PIC_IAE26_TT_AURA[[#This Row],[Nombre participants prévisionnels
A saisir ]])</f>
        <v>0</v>
      </c>
      <c r="Q2260" s="8">
        <f>Recensement_CXPI_PIC_IAE26_TT_AURA[[#This Row],[Nombre participants prévisionnels
A saisir ]]*Recensement_CXPI_PIC_IAE26_TT_AURA[[#This Row],[ Montant Frais annexes Total /stagiaire
A saisir]]</f>
        <v>0</v>
      </c>
      <c r="R22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0" s="18">
        <f t="shared" si="35"/>
        <v>0</v>
      </c>
      <c r="T22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V2260))</f>
        <v>0</v>
      </c>
      <c r="U2260" s="8">
        <f>(18*Recensement_CXPI_PIC_IAE26_TT_AURA[[#This Row],[Nombre participants prévisionnels
A saisir ]]*Recensement_CXPI_PIC_IAE26_TT_AURA[[#This Row],[Durée Formation (Heures)
A saisir ]])</f>
        <v>0</v>
      </c>
      <c r="V22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0" s="8"/>
    </row>
    <row r="2261" spans="1:23">
      <c r="A2261" s="11" t="s">
        <v>2326</v>
      </c>
      <c r="B2261" s="12"/>
      <c r="C2261" s="7"/>
      <c r="D2261" s="7"/>
      <c r="E2261" s="30"/>
      <c r="F2261" s="7"/>
      <c r="G2261" s="7"/>
      <c r="H2261" s="7"/>
      <c r="I2261" s="7"/>
      <c r="J2261" s="7"/>
      <c r="K2261" s="7"/>
      <c r="L2261" s="7"/>
      <c r="M2261" s="8"/>
      <c r="N2261" s="8"/>
      <c r="O2261" s="8">
        <f>Recensement_CXPI_PIC_IAE26_TT_AURA[[#This Row],[Taux Horaire
Coût pédagogique/h
A saisir ]]*Recensement_CXPI_PIC_IAE26_TT_AURA[[#This Row],[Durée Formation (Heures)
A saisir ]]*Recensement_CXPI_PIC_IAE26_TT_AURA[[#This Row],[Nombre participants prévisionnels
A saisir ]]</f>
        <v>0</v>
      </c>
      <c r="P2261" s="8">
        <f>(13*Recensement_CXPI_PIC_IAE26_TT_AURA[[#This Row],[Durée Formation (Heures)
A saisir ]]*Recensement_CXPI_PIC_IAE26_TT_AURA[[#This Row],[Nombre participants prévisionnels
A saisir ]])</f>
        <v>0</v>
      </c>
      <c r="Q2261" s="8">
        <f>Recensement_CXPI_PIC_IAE26_TT_AURA[[#This Row],[Nombre participants prévisionnels
A saisir ]]*Recensement_CXPI_PIC_IAE26_TT_AURA[[#This Row],[ Montant Frais annexes Total /stagiaire
A saisir]]</f>
        <v>0</v>
      </c>
      <c r="R22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1" s="18">
        <f t="shared" si="35"/>
        <v>0</v>
      </c>
      <c r="T22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V2261))</f>
        <v>0</v>
      </c>
      <c r="U2261" s="8">
        <f>(18*Recensement_CXPI_PIC_IAE26_TT_AURA[[#This Row],[Nombre participants prévisionnels
A saisir ]]*Recensement_CXPI_PIC_IAE26_TT_AURA[[#This Row],[Durée Formation (Heures)
A saisir ]])</f>
        <v>0</v>
      </c>
      <c r="V22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1" s="8"/>
    </row>
    <row r="2262" spans="1:23">
      <c r="A2262" s="11" t="s">
        <v>2327</v>
      </c>
      <c r="B2262" s="12"/>
      <c r="C2262" s="7"/>
      <c r="D2262" s="7"/>
      <c r="E2262" s="30"/>
      <c r="F2262" s="7"/>
      <c r="G2262" s="7"/>
      <c r="H2262" s="7"/>
      <c r="I2262" s="7"/>
      <c r="J2262" s="7"/>
      <c r="K2262" s="7"/>
      <c r="L2262" s="7"/>
      <c r="M2262" s="8"/>
      <c r="N2262" s="8"/>
      <c r="O2262" s="8">
        <f>Recensement_CXPI_PIC_IAE26_TT_AURA[[#This Row],[Taux Horaire
Coût pédagogique/h
A saisir ]]*Recensement_CXPI_PIC_IAE26_TT_AURA[[#This Row],[Durée Formation (Heures)
A saisir ]]*Recensement_CXPI_PIC_IAE26_TT_AURA[[#This Row],[Nombre participants prévisionnels
A saisir ]]</f>
        <v>0</v>
      </c>
      <c r="P2262" s="8">
        <f>(13*Recensement_CXPI_PIC_IAE26_TT_AURA[[#This Row],[Durée Formation (Heures)
A saisir ]]*Recensement_CXPI_PIC_IAE26_TT_AURA[[#This Row],[Nombre participants prévisionnels
A saisir ]])</f>
        <v>0</v>
      </c>
      <c r="Q2262" s="8">
        <f>Recensement_CXPI_PIC_IAE26_TT_AURA[[#This Row],[Nombre participants prévisionnels
A saisir ]]*Recensement_CXPI_PIC_IAE26_TT_AURA[[#This Row],[ Montant Frais annexes Total /stagiaire
A saisir]]</f>
        <v>0</v>
      </c>
      <c r="R22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2" s="18">
        <f t="shared" si="35"/>
        <v>0</v>
      </c>
      <c r="T22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V2262))</f>
        <v>0</v>
      </c>
      <c r="U2262" s="8">
        <f>(18*Recensement_CXPI_PIC_IAE26_TT_AURA[[#This Row],[Nombre participants prévisionnels
A saisir ]]*Recensement_CXPI_PIC_IAE26_TT_AURA[[#This Row],[Durée Formation (Heures)
A saisir ]])</f>
        <v>0</v>
      </c>
      <c r="V22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2" s="8"/>
    </row>
    <row r="2263" spans="1:23">
      <c r="A2263" s="11" t="s">
        <v>2328</v>
      </c>
      <c r="B2263" s="12"/>
      <c r="C2263" s="7"/>
      <c r="D2263" s="7"/>
      <c r="E2263" s="30"/>
      <c r="F2263" s="7"/>
      <c r="G2263" s="7"/>
      <c r="H2263" s="7"/>
      <c r="I2263" s="7"/>
      <c r="J2263" s="7"/>
      <c r="K2263" s="7"/>
      <c r="L2263" s="7"/>
      <c r="M2263" s="8"/>
      <c r="N2263" s="8"/>
      <c r="O2263" s="8">
        <f>Recensement_CXPI_PIC_IAE26_TT_AURA[[#This Row],[Taux Horaire
Coût pédagogique/h
A saisir ]]*Recensement_CXPI_PIC_IAE26_TT_AURA[[#This Row],[Durée Formation (Heures)
A saisir ]]*Recensement_CXPI_PIC_IAE26_TT_AURA[[#This Row],[Nombre participants prévisionnels
A saisir ]]</f>
        <v>0</v>
      </c>
      <c r="P2263" s="8">
        <f>(13*Recensement_CXPI_PIC_IAE26_TT_AURA[[#This Row],[Durée Formation (Heures)
A saisir ]]*Recensement_CXPI_PIC_IAE26_TT_AURA[[#This Row],[Nombre participants prévisionnels
A saisir ]])</f>
        <v>0</v>
      </c>
      <c r="Q2263" s="8">
        <f>Recensement_CXPI_PIC_IAE26_TT_AURA[[#This Row],[Nombre participants prévisionnels
A saisir ]]*Recensement_CXPI_PIC_IAE26_TT_AURA[[#This Row],[ Montant Frais annexes Total /stagiaire
A saisir]]</f>
        <v>0</v>
      </c>
      <c r="R22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3" s="18">
        <f t="shared" si="35"/>
        <v>0</v>
      </c>
      <c r="T22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V2263))</f>
        <v>0</v>
      </c>
      <c r="U2263" s="8">
        <f>(18*Recensement_CXPI_PIC_IAE26_TT_AURA[[#This Row],[Nombre participants prévisionnels
A saisir ]]*Recensement_CXPI_PIC_IAE26_TT_AURA[[#This Row],[Durée Formation (Heures)
A saisir ]])</f>
        <v>0</v>
      </c>
      <c r="V22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3" s="8"/>
    </row>
    <row r="2264" spans="1:23">
      <c r="A2264" s="11" t="s">
        <v>2329</v>
      </c>
      <c r="B2264" s="12"/>
      <c r="C2264" s="7"/>
      <c r="D2264" s="7"/>
      <c r="E2264" s="30"/>
      <c r="F2264" s="7"/>
      <c r="G2264" s="7"/>
      <c r="H2264" s="7"/>
      <c r="I2264" s="7"/>
      <c r="J2264" s="7"/>
      <c r="K2264" s="7"/>
      <c r="L2264" s="7"/>
      <c r="M2264" s="8"/>
      <c r="N2264" s="8"/>
      <c r="O2264" s="8">
        <f>Recensement_CXPI_PIC_IAE26_TT_AURA[[#This Row],[Taux Horaire
Coût pédagogique/h
A saisir ]]*Recensement_CXPI_PIC_IAE26_TT_AURA[[#This Row],[Durée Formation (Heures)
A saisir ]]*Recensement_CXPI_PIC_IAE26_TT_AURA[[#This Row],[Nombre participants prévisionnels
A saisir ]]</f>
        <v>0</v>
      </c>
      <c r="P2264" s="8">
        <f>(13*Recensement_CXPI_PIC_IAE26_TT_AURA[[#This Row],[Durée Formation (Heures)
A saisir ]]*Recensement_CXPI_PIC_IAE26_TT_AURA[[#This Row],[Nombre participants prévisionnels
A saisir ]])</f>
        <v>0</v>
      </c>
      <c r="Q2264" s="8">
        <f>Recensement_CXPI_PIC_IAE26_TT_AURA[[#This Row],[Nombre participants prévisionnels
A saisir ]]*Recensement_CXPI_PIC_IAE26_TT_AURA[[#This Row],[ Montant Frais annexes Total /stagiaire
A saisir]]</f>
        <v>0</v>
      </c>
      <c r="R22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4" s="18">
        <f t="shared" si="35"/>
        <v>0</v>
      </c>
      <c r="T22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V2264))</f>
        <v>0</v>
      </c>
      <c r="U2264" s="8">
        <f>(18*Recensement_CXPI_PIC_IAE26_TT_AURA[[#This Row],[Nombre participants prévisionnels
A saisir ]]*Recensement_CXPI_PIC_IAE26_TT_AURA[[#This Row],[Durée Formation (Heures)
A saisir ]])</f>
        <v>0</v>
      </c>
      <c r="V22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4" s="8"/>
    </row>
    <row r="2265" spans="1:23">
      <c r="A2265" s="11" t="s">
        <v>2330</v>
      </c>
      <c r="B2265" s="12"/>
      <c r="C2265" s="7"/>
      <c r="D2265" s="7"/>
      <c r="E2265" s="30"/>
      <c r="F2265" s="7"/>
      <c r="G2265" s="7"/>
      <c r="H2265" s="7"/>
      <c r="I2265" s="7"/>
      <c r="J2265" s="7"/>
      <c r="K2265" s="7"/>
      <c r="L2265" s="7"/>
      <c r="M2265" s="8"/>
      <c r="N2265" s="8"/>
      <c r="O2265" s="8">
        <f>Recensement_CXPI_PIC_IAE26_TT_AURA[[#This Row],[Taux Horaire
Coût pédagogique/h
A saisir ]]*Recensement_CXPI_PIC_IAE26_TT_AURA[[#This Row],[Durée Formation (Heures)
A saisir ]]*Recensement_CXPI_PIC_IAE26_TT_AURA[[#This Row],[Nombre participants prévisionnels
A saisir ]]</f>
        <v>0</v>
      </c>
      <c r="P2265" s="8">
        <f>(13*Recensement_CXPI_PIC_IAE26_TT_AURA[[#This Row],[Durée Formation (Heures)
A saisir ]]*Recensement_CXPI_PIC_IAE26_TT_AURA[[#This Row],[Nombre participants prévisionnels
A saisir ]])</f>
        <v>0</v>
      </c>
      <c r="Q2265" s="8">
        <f>Recensement_CXPI_PIC_IAE26_TT_AURA[[#This Row],[Nombre participants prévisionnels
A saisir ]]*Recensement_CXPI_PIC_IAE26_TT_AURA[[#This Row],[ Montant Frais annexes Total /stagiaire
A saisir]]</f>
        <v>0</v>
      </c>
      <c r="R22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5" s="18">
        <f t="shared" si="35"/>
        <v>0</v>
      </c>
      <c r="T22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V2265))</f>
        <v>0</v>
      </c>
      <c r="U2265" s="8">
        <f>(18*Recensement_CXPI_PIC_IAE26_TT_AURA[[#This Row],[Nombre participants prévisionnels
A saisir ]]*Recensement_CXPI_PIC_IAE26_TT_AURA[[#This Row],[Durée Formation (Heures)
A saisir ]])</f>
        <v>0</v>
      </c>
      <c r="V22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5" s="8"/>
    </row>
    <row r="2266" spans="1:23">
      <c r="A2266" s="11" t="s">
        <v>2331</v>
      </c>
      <c r="B2266" s="12"/>
      <c r="C2266" s="7"/>
      <c r="D2266" s="7"/>
      <c r="E2266" s="30"/>
      <c r="F2266" s="7"/>
      <c r="G2266" s="7"/>
      <c r="H2266" s="7"/>
      <c r="I2266" s="7"/>
      <c r="J2266" s="7"/>
      <c r="K2266" s="7"/>
      <c r="L2266" s="7"/>
      <c r="M2266" s="8"/>
      <c r="N2266" s="8"/>
      <c r="O2266" s="8">
        <f>Recensement_CXPI_PIC_IAE26_TT_AURA[[#This Row],[Taux Horaire
Coût pédagogique/h
A saisir ]]*Recensement_CXPI_PIC_IAE26_TT_AURA[[#This Row],[Durée Formation (Heures)
A saisir ]]*Recensement_CXPI_PIC_IAE26_TT_AURA[[#This Row],[Nombre participants prévisionnels
A saisir ]]</f>
        <v>0</v>
      </c>
      <c r="P2266" s="8">
        <f>(13*Recensement_CXPI_PIC_IAE26_TT_AURA[[#This Row],[Durée Formation (Heures)
A saisir ]]*Recensement_CXPI_PIC_IAE26_TT_AURA[[#This Row],[Nombre participants prévisionnels
A saisir ]])</f>
        <v>0</v>
      </c>
      <c r="Q2266" s="8">
        <f>Recensement_CXPI_PIC_IAE26_TT_AURA[[#This Row],[Nombre participants prévisionnels
A saisir ]]*Recensement_CXPI_PIC_IAE26_TT_AURA[[#This Row],[ Montant Frais annexes Total /stagiaire
A saisir]]</f>
        <v>0</v>
      </c>
      <c r="R22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6" s="18">
        <f t="shared" si="35"/>
        <v>0</v>
      </c>
      <c r="T22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V2266))</f>
        <v>0</v>
      </c>
      <c r="U2266" s="8">
        <f>(18*Recensement_CXPI_PIC_IAE26_TT_AURA[[#This Row],[Nombre participants prévisionnels
A saisir ]]*Recensement_CXPI_PIC_IAE26_TT_AURA[[#This Row],[Durée Formation (Heures)
A saisir ]])</f>
        <v>0</v>
      </c>
      <c r="V22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6" s="8"/>
    </row>
    <row r="2267" spans="1:23">
      <c r="A2267" s="11" t="s">
        <v>2332</v>
      </c>
      <c r="B2267" s="12"/>
      <c r="C2267" s="7"/>
      <c r="D2267" s="7"/>
      <c r="E2267" s="30"/>
      <c r="F2267" s="7"/>
      <c r="G2267" s="7"/>
      <c r="H2267" s="7"/>
      <c r="I2267" s="7"/>
      <c r="J2267" s="7"/>
      <c r="K2267" s="7"/>
      <c r="L2267" s="7"/>
      <c r="M2267" s="8"/>
      <c r="N2267" s="8"/>
      <c r="O2267" s="8">
        <f>Recensement_CXPI_PIC_IAE26_TT_AURA[[#This Row],[Taux Horaire
Coût pédagogique/h
A saisir ]]*Recensement_CXPI_PIC_IAE26_TT_AURA[[#This Row],[Durée Formation (Heures)
A saisir ]]*Recensement_CXPI_PIC_IAE26_TT_AURA[[#This Row],[Nombre participants prévisionnels
A saisir ]]</f>
        <v>0</v>
      </c>
      <c r="P2267" s="8">
        <f>(13*Recensement_CXPI_PIC_IAE26_TT_AURA[[#This Row],[Durée Formation (Heures)
A saisir ]]*Recensement_CXPI_PIC_IAE26_TT_AURA[[#This Row],[Nombre participants prévisionnels
A saisir ]])</f>
        <v>0</v>
      </c>
      <c r="Q2267" s="8">
        <f>Recensement_CXPI_PIC_IAE26_TT_AURA[[#This Row],[Nombre participants prévisionnels
A saisir ]]*Recensement_CXPI_PIC_IAE26_TT_AURA[[#This Row],[ Montant Frais annexes Total /stagiaire
A saisir]]</f>
        <v>0</v>
      </c>
      <c r="R22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7" s="18">
        <f t="shared" si="35"/>
        <v>0</v>
      </c>
      <c r="T22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V2267))</f>
        <v>0</v>
      </c>
      <c r="U2267" s="8">
        <f>(18*Recensement_CXPI_PIC_IAE26_TT_AURA[[#This Row],[Nombre participants prévisionnels
A saisir ]]*Recensement_CXPI_PIC_IAE26_TT_AURA[[#This Row],[Durée Formation (Heures)
A saisir ]])</f>
        <v>0</v>
      </c>
      <c r="V22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7" s="8"/>
    </row>
    <row r="2268" spans="1:23">
      <c r="A2268" s="11" t="s">
        <v>2333</v>
      </c>
      <c r="B2268" s="12"/>
      <c r="C2268" s="7"/>
      <c r="D2268" s="7"/>
      <c r="E2268" s="30"/>
      <c r="F2268" s="7"/>
      <c r="G2268" s="7"/>
      <c r="H2268" s="7"/>
      <c r="I2268" s="7"/>
      <c r="J2268" s="7"/>
      <c r="K2268" s="7"/>
      <c r="L2268" s="7"/>
      <c r="M2268" s="8"/>
      <c r="N2268" s="8"/>
      <c r="O2268" s="8">
        <f>Recensement_CXPI_PIC_IAE26_TT_AURA[[#This Row],[Taux Horaire
Coût pédagogique/h
A saisir ]]*Recensement_CXPI_PIC_IAE26_TT_AURA[[#This Row],[Durée Formation (Heures)
A saisir ]]*Recensement_CXPI_PIC_IAE26_TT_AURA[[#This Row],[Nombre participants prévisionnels
A saisir ]]</f>
        <v>0</v>
      </c>
      <c r="P2268" s="8">
        <f>(13*Recensement_CXPI_PIC_IAE26_TT_AURA[[#This Row],[Durée Formation (Heures)
A saisir ]]*Recensement_CXPI_PIC_IAE26_TT_AURA[[#This Row],[Nombre participants prévisionnels
A saisir ]])</f>
        <v>0</v>
      </c>
      <c r="Q2268" s="8">
        <f>Recensement_CXPI_PIC_IAE26_TT_AURA[[#This Row],[Nombre participants prévisionnels
A saisir ]]*Recensement_CXPI_PIC_IAE26_TT_AURA[[#This Row],[ Montant Frais annexes Total /stagiaire
A saisir]]</f>
        <v>0</v>
      </c>
      <c r="R22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8" s="18">
        <f t="shared" si="35"/>
        <v>0</v>
      </c>
      <c r="T22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V2268))</f>
        <v>0</v>
      </c>
      <c r="U2268" s="8">
        <f>(18*Recensement_CXPI_PIC_IAE26_TT_AURA[[#This Row],[Nombre participants prévisionnels
A saisir ]]*Recensement_CXPI_PIC_IAE26_TT_AURA[[#This Row],[Durée Formation (Heures)
A saisir ]])</f>
        <v>0</v>
      </c>
      <c r="V22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8" s="8"/>
    </row>
    <row r="2269" spans="1:23">
      <c r="A2269" s="11" t="s">
        <v>2334</v>
      </c>
      <c r="B2269" s="12"/>
      <c r="C2269" s="7"/>
      <c r="D2269" s="7"/>
      <c r="E2269" s="30"/>
      <c r="F2269" s="7"/>
      <c r="G2269" s="7"/>
      <c r="H2269" s="7"/>
      <c r="I2269" s="7"/>
      <c r="J2269" s="7"/>
      <c r="K2269" s="7"/>
      <c r="L2269" s="7"/>
      <c r="M2269" s="8"/>
      <c r="N2269" s="8"/>
      <c r="O2269" s="8">
        <f>Recensement_CXPI_PIC_IAE26_TT_AURA[[#This Row],[Taux Horaire
Coût pédagogique/h
A saisir ]]*Recensement_CXPI_PIC_IAE26_TT_AURA[[#This Row],[Durée Formation (Heures)
A saisir ]]*Recensement_CXPI_PIC_IAE26_TT_AURA[[#This Row],[Nombre participants prévisionnels
A saisir ]]</f>
        <v>0</v>
      </c>
      <c r="P2269" s="8">
        <f>(13*Recensement_CXPI_PIC_IAE26_TT_AURA[[#This Row],[Durée Formation (Heures)
A saisir ]]*Recensement_CXPI_PIC_IAE26_TT_AURA[[#This Row],[Nombre participants prévisionnels
A saisir ]])</f>
        <v>0</v>
      </c>
      <c r="Q2269" s="8">
        <f>Recensement_CXPI_PIC_IAE26_TT_AURA[[#This Row],[Nombre participants prévisionnels
A saisir ]]*Recensement_CXPI_PIC_IAE26_TT_AURA[[#This Row],[ Montant Frais annexes Total /stagiaire
A saisir]]</f>
        <v>0</v>
      </c>
      <c r="R22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69" s="18">
        <f t="shared" si="35"/>
        <v>0</v>
      </c>
      <c r="T22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V2269))</f>
        <v>0</v>
      </c>
      <c r="U2269" s="8">
        <f>(18*Recensement_CXPI_PIC_IAE26_TT_AURA[[#This Row],[Nombre participants prévisionnels
A saisir ]]*Recensement_CXPI_PIC_IAE26_TT_AURA[[#This Row],[Durée Formation (Heures)
A saisir ]])</f>
        <v>0</v>
      </c>
      <c r="V22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69" s="8"/>
    </row>
    <row r="2270" spans="1:23">
      <c r="A2270" s="11" t="s">
        <v>2335</v>
      </c>
      <c r="B2270" s="12"/>
      <c r="C2270" s="7"/>
      <c r="D2270" s="7"/>
      <c r="E2270" s="30"/>
      <c r="F2270" s="7"/>
      <c r="G2270" s="7"/>
      <c r="H2270" s="7"/>
      <c r="I2270" s="7"/>
      <c r="J2270" s="7"/>
      <c r="K2270" s="7"/>
      <c r="L2270" s="7"/>
      <c r="M2270" s="8"/>
      <c r="N2270" s="8"/>
      <c r="O2270" s="8">
        <f>Recensement_CXPI_PIC_IAE26_TT_AURA[[#This Row],[Taux Horaire
Coût pédagogique/h
A saisir ]]*Recensement_CXPI_PIC_IAE26_TT_AURA[[#This Row],[Durée Formation (Heures)
A saisir ]]*Recensement_CXPI_PIC_IAE26_TT_AURA[[#This Row],[Nombre participants prévisionnels
A saisir ]]</f>
        <v>0</v>
      </c>
      <c r="P2270" s="8">
        <f>(13*Recensement_CXPI_PIC_IAE26_TT_AURA[[#This Row],[Durée Formation (Heures)
A saisir ]]*Recensement_CXPI_PIC_IAE26_TT_AURA[[#This Row],[Nombre participants prévisionnels
A saisir ]])</f>
        <v>0</v>
      </c>
      <c r="Q2270" s="8">
        <f>Recensement_CXPI_PIC_IAE26_TT_AURA[[#This Row],[Nombre participants prévisionnels
A saisir ]]*Recensement_CXPI_PIC_IAE26_TT_AURA[[#This Row],[ Montant Frais annexes Total /stagiaire
A saisir]]</f>
        <v>0</v>
      </c>
      <c r="R22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0" s="18">
        <f t="shared" si="35"/>
        <v>0</v>
      </c>
      <c r="T22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V2270))</f>
        <v>0</v>
      </c>
      <c r="U2270" s="8">
        <f>(18*Recensement_CXPI_PIC_IAE26_TT_AURA[[#This Row],[Nombre participants prévisionnels
A saisir ]]*Recensement_CXPI_PIC_IAE26_TT_AURA[[#This Row],[Durée Formation (Heures)
A saisir ]])</f>
        <v>0</v>
      </c>
      <c r="V22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0" s="8"/>
    </row>
    <row r="2271" spans="1:23">
      <c r="A2271" s="11" t="s">
        <v>2336</v>
      </c>
      <c r="B2271" s="12"/>
      <c r="C2271" s="7"/>
      <c r="D2271" s="7"/>
      <c r="E2271" s="30"/>
      <c r="F2271" s="7"/>
      <c r="G2271" s="7"/>
      <c r="H2271" s="7"/>
      <c r="I2271" s="7"/>
      <c r="J2271" s="7"/>
      <c r="K2271" s="7"/>
      <c r="L2271" s="7"/>
      <c r="M2271" s="8"/>
      <c r="N2271" s="8"/>
      <c r="O2271" s="8">
        <f>Recensement_CXPI_PIC_IAE26_TT_AURA[[#This Row],[Taux Horaire
Coût pédagogique/h
A saisir ]]*Recensement_CXPI_PIC_IAE26_TT_AURA[[#This Row],[Durée Formation (Heures)
A saisir ]]*Recensement_CXPI_PIC_IAE26_TT_AURA[[#This Row],[Nombre participants prévisionnels
A saisir ]]</f>
        <v>0</v>
      </c>
      <c r="P2271" s="8">
        <f>(13*Recensement_CXPI_PIC_IAE26_TT_AURA[[#This Row],[Durée Formation (Heures)
A saisir ]]*Recensement_CXPI_PIC_IAE26_TT_AURA[[#This Row],[Nombre participants prévisionnels
A saisir ]])</f>
        <v>0</v>
      </c>
      <c r="Q2271" s="8">
        <f>Recensement_CXPI_PIC_IAE26_TT_AURA[[#This Row],[Nombre participants prévisionnels
A saisir ]]*Recensement_CXPI_PIC_IAE26_TT_AURA[[#This Row],[ Montant Frais annexes Total /stagiaire
A saisir]]</f>
        <v>0</v>
      </c>
      <c r="R22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1" s="18">
        <f t="shared" si="35"/>
        <v>0</v>
      </c>
      <c r="T22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V2271))</f>
        <v>0</v>
      </c>
      <c r="U2271" s="8">
        <f>(18*Recensement_CXPI_PIC_IAE26_TT_AURA[[#This Row],[Nombre participants prévisionnels
A saisir ]]*Recensement_CXPI_PIC_IAE26_TT_AURA[[#This Row],[Durée Formation (Heures)
A saisir ]])</f>
        <v>0</v>
      </c>
      <c r="V22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1" s="8"/>
    </row>
    <row r="2272" spans="1:23">
      <c r="A2272" s="11" t="s">
        <v>2337</v>
      </c>
      <c r="B2272" s="12"/>
      <c r="C2272" s="7"/>
      <c r="D2272" s="7"/>
      <c r="E2272" s="30"/>
      <c r="F2272" s="7"/>
      <c r="G2272" s="7"/>
      <c r="H2272" s="7"/>
      <c r="I2272" s="7"/>
      <c r="J2272" s="7"/>
      <c r="K2272" s="7"/>
      <c r="L2272" s="7"/>
      <c r="M2272" s="8"/>
      <c r="N2272" s="8"/>
      <c r="O2272" s="8">
        <f>Recensement_CXPI_PIC_IAE26_TT_AURA[[#This Row],[Taux Horaire
Coût pédagogique/h
A saisir ]]*Recensement_CXPI_PIC_IAE26_TT_AURA[[#This Row],[Durée Formation (Heures)
A saisir ]]*Recensement_CXPI_PIC_IAE26_TT_AURA[[#This Row],[Nombre participants prévisionnels
A saisir ]]</f>
        <v>0</v>
      </c>
      <c r="P2272" s="8">
        <f>(13*Recensement_CXPI_PIC_IAE26_TT_AURA[[#This Row],[Durée Formation (Heures)
A saisir ]]*Recensement_CXPI_PIC_IAE26_TT_AURA[[#This Row],[Nombre participants prévisionnels
A saisir ]])</f>
        <v>0</v>
      </c>
      <c r="Q2272" s="8">
        <f>Recensement_CXPI_PIC_IAE26_TT_AURA[[#This Row],[Nombre participants prévisionnels
A saisir ]]*Recensement_CXPI_PIC_IAE26_TT_AURA[[#This Row],[ Montant Frais annexes Total /stagiaire
A saisir]]</f>
        <v>0</v>
      </c>
      <c r="R22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2" s="18">
        <f t="shared" si="35"/>
        <v>0</v>
      </c>
      <c r="T22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V2272))</f>
        <v>0</v>
      </c>
      <c r="U2272" s="8">
        <f>(18*Recensement_CXPI_PIC_IAE26_TT_AURA[[#This Row],[Nombre participants prévisionnels
A saisir ]]*Recensement_CXPI_PIC_IAE26_TT_AURA[[#This Row],[Durée Formation (Heures)
A saisir ]])</f>
        <v>0</v>
      </c>
      <c r="V22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2" s="8"/>
    </row>
    <row r="2273" spans="1:23">
      <c r="A2273" s="11" t="s">
        <v>2338</v>
      </c>
      <c r="B2273" s="12"/>
      <c r="C2273" s="7"/>
      <c r="D2273" s="7"/>
      <c r="E2273" s="30"/>
      <c r="F2273" s="7"/>
      <c r="G2273" s="7"/>
      <c r="H2273" s="7"/>
      <c r="I2273" s="7"/>
      <c r="J2273" s="7"/>
      <c r="K2273" s="7"/>
      <c r="L2273" s="7"/>
      <c r="M2273" s="8"/>
      <c r="N2273" s="8"/>
      <c r="O2273" s="8">
        <f>Recensement_CXPI_PIC_IAE26_TT_AURA[[#This Row],[Taux Horaire
Coût pédagogique/h
A saisir ]]*Recensement_CXPI_PIC_IAE26_TT_AURA[[#This Row],[Durée Formation (Heures)
A saisir ]]*Recensement_CXPI_PIC_IAE26_TT_AURA[[#This Row],[Nombre participants prévisionnels
A saisir ]]</f>
        <v>0</v>
      </c>
      <c r="P2273" s="8">
        <f>(13*Recensement_CXPI_PIC_IAE26_TT_AURA[[#This Row],[Durée Formation (Heures)
A saisir ]]*Recensement_CXPI_PIC_IAE26_TT_AURA[[#This Row],[Nombre participants prévisionnels
A saisir ]])</f>
        <v>0</v>
      </c>
      <c r="Q2273" s="8">
        <f>Recensement_CXPI_PIC_IAE26_TT_AURA[[#This Row],[Nombre participants prévisionnels
A saisir ]]*Recensement_CXPI_PIC_IAE26_TT_AURA[[#This Row],[ Montant Frais annexes Total /stagiaire
A saisir]]</f>
        <v>0</v>
      </c>
      <c r="R22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3" s="18">
        <f t="shared" si="35"/>
        <v>0</v>
      </c>
      <c r="T22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V2273))</f>
        <v>0</v>
      </c>
      <c r="U2273" s="8">
        <f>(18*Recensement_CXPI_PIC_IAE26_TT_AURA[[#This Row],[Nombre participants prévisionnels
A saisir ]]*Recensement_CXPI_PIC_IAE26_TT_AURA[[#This Row],[Durée Formation (Heures)
A saisir ]])</f>
        <v>0</v>
      </c>
      <c r="V22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3" s="8"/>
    </row>
    <row r="2274" spans="1:23">
      <c r="A2274" s="11" t="s">
        <v>2339</v>
      </c>
      <c r="B2274" s="12"/>
      <c r="C2274" s="7"/>
      <c r="D2274" s="7"/>
      <c r="E2274" s="30"/>
      <c r="F2274" s="7"/>
      <c r="G2274" s="7"/>
      <c r="H2274" s="7"/>
      <c r="I2274" s="7"/>
      <c r="J2274" s="7"/>
      <c r="K2274" s="7"/>
      <c r="L2274" s="7"/>
      <c r="M2274" s="8"/>
      <c r="N2274" s="8"/>
      <c r="O2274" s="8">
        <f>Recensement_CXPI_PIC_IAE26_TT_AURA[[#This Row],[Taux Horaire
Coût pédagogique/h
A saisir ]]*Recensement_CXPI_PIC_IAE26_TT_AURA[[#This Row],[Durée Formation (Heures)
A saisir ]]*Recensement_CXPI_PIC_IAE26_TT_AURA[[#This Row],[Nombre participants prévisionnels
A saisir ]]</f>
        <v>0</v>
      </c>
      <c r="P2274" s="8">
        <f>(13*Recensement_CXPI_PIC_IAE26_TT_AURA[[#This Row],[Durée Formation (Heures)
A saisir ]]*Recensement_CXPI_PIC_IAE26_TT_AURA[[#This Row],[Nombre participants prévisionnels
A saisir ]])</f>
        <v>0</v>
      </c>
      <c r="Q2274" s="8">
        <f>Recensement_CXPI_PIC_IAE26_TT_AURA[[#This Row],[Nombre participants prévisionnels
A saisir ]]*Recensement_CXPI_PIC_IAE26_TT_AURA[[#This Row],[ Montant Frais annexes Total /stagiaire
A saisir]]</f>
        <v>0</v>
      </c>
      <c r="R22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4" s="18">
        <f t="shared" si="35"/>
        <v>0</v>
      </c>
      <c r="T22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V2274))</f>
        <v>0</v>
      </c>
      <c r="U2274" s="8">
        <f>(18*Recensement_CXPI_PIC_IAE26_TT_AURA[[#This Row],[Nombre participants prévisionnels
A saisir ]]*Recensement_CXPI_PIC_IAE26_TT_AURA[[#This Row],[Durée Formation (Heures)
A saisir ]])</f>
        <v>0</v>
      </c>
      <c r="V22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4" s="8"/>
    </row>
    <row r="2275" spans="1:23">
      <c r="A2275" s="11" t="s">
        <v>2340</v>
      </c>
      <c r="B2275" s="12"/>
      <c r="C2275" s="7"/>
      <c r="D2275" s="7"/>
      <c r="E2275" s="30"/>
      <c r="F2275" s="7"/>
      <c r="G2275" s="7"/>
      <c r="H2275" s="7"/>
      <c r="I2275" s="7"/>
      <c r="J2275" s="7"/>
      <c r="K2275" s="7"/>
      <c r="L2275" s="7"/>
      <c r="M2275" s="8"/>
      <c r="N2275" s="8"/>
      <c r="O2275" s="8">
        <f>Recensement_CXPI_PIC_IAE26_TT_AURA[[#This Row],[Taux Horaire
Coût pédagogique/h
A saisir ]]*Recensement_CXPI_PIC_IAE26_TT_AURA[[#This Row],[Durée Formation (Heures)
A saisir ]]*Recensement_CXPI_PIC_IAE26_TT_AURA[[#This Row],[Nombre participants prévisionnels
A saisir ]]</f>
        <v>0</v>
      </c>
      <c r="P2275" s="8">
        <f>(13*Recensement_CXPI_PIC_IAE26_TT_AURA[[#This Row],[Durée Formation (Heures)
A saisir ]]*Recensement_CXPI_PIC_IAE26_TT_AURA[[#This Row],[Nombre participants prévisionnels
A saisir ]])</f>
        <v>0</v>
      </c>
      <c r="Q2275" s="8">
        <f>Recensement_CXPI_PIC_IAE26_TT_AURA[[#This Row],[Nombre participants prévisionnels
A saisir ]]*Recensement_CXPI_PIC_IAE26_TT_AURA[[#This Row],[ Montant Frais annexes Total /stagiaire
A saisir]]</f>
        <v>0</v>
      </c>
      <c r="R22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5" s="18">
        <f t="shared" si="35"/>
        <v>0</v>
      </c>
      <c r="T22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V2275))</f>
        <v>0</v>
      </c>
      <c r="U2275" s="8">
        <f>(18*Recensement_CXPI_PIC_IAE26_TT_AURA[[#This Row],[Nombre participants prévisionnels
A saisir ]]*Recensement_CXPI_PIC_IAE26_TT_AURA[[#This Row],[Durée Formation (Heures)
A saisir ]])</f>
        <v>0</v>
      </c>
      <c r="V22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5" s="8"/>
    </row>
    <row r="2276" spans="1:23">
      <c r="A2276" s="11" t="s">
        <v>2341</v>
      </c>
      <c r="B2276" s="12"/>
      <c r="C2276" s="7"/>
      <c r="D2276" s="7"/>
      <c r="E2276" s="30"/>
      <c r="F2276" s="7"/>
      <c r="G2276" s="7"/>
      <c r="H2276" s="7"/>
      <c r="I2276" s="7"/>
      <c r="J2276" s="7"/>
      <c r="K2276" s="7"/>
      <c r="L2276" s="7"/>
      <c r="M2276" s="8"/>
      <c r="N2276" s="8"/>
      <c r="O2276" s="8">
        <f>Recensement_CXPI_PIC_IAE26_TT_AURA[[#This Row],[Taux Horaire
Coût pédagogique/h
A saisir ]]*Recensement_CXPI_PIC_IAE26_TT_AURA[[#This Row],[Durée Formation (Heures)
A saisir ]]*Recensement_CXPI_PIC_IAE26_TT_AURA[[#This Row],[Nombre participants prévisionnels
A saisir ]]</f>
        <v>0</v>
      </c>
      <c r="P2276" s="8">
        <f>(13*Recensement_CXPI_PIC_IAE26_TT_AURA[[#This Row],[Durée Formation (Heures)
A saisir ]]*Recensement_CXPI_PIC_IAE26_TT_AURA[[#This Row],[Nombre participants prévisionnels
A saisir ]])</f>
        <v>0</v>
      </c>
      <c r="Q2276" s="8">
        <f>Recensement_CXPI_PIC_IAE26_TT_AURA[[#This Row],[Nombre participants prévisionnels
A saisir ]]*Recensement_CXPI_PIC_IAE26_TT_AURA[[#This Row],[ Montant Frais annexes Total /stagiaire
A saisir]]</f>
        <v>0</v>
      </c>
      <c r="R22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6" s="18">
        <f t="shared" si="35"/>
        <v>0</v>
      </c>
      <c r="T22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V2276))</f>
        <v>0</v>
      </c>
      <c r="U2276" s="8">
        <f>(18*Recensement_CXPI_PIC_IAE26_TT_AURA[[#This Row],[Nombre participants prévisionnels
A saisir ]]*Recensement_CXPI_PIC_IAE26_TT_AURA[[#This Row],[Durée Formation (Heures)
A saisir ]])</f>
        <v>0</v>
      </c>
      <c r="V22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6" s="8"/>
    </row>
    <row r="2277" spans="1:23">
      <c r="A2277" s="11" t="s">
        <v>2342</v>
      </c>
      <c r="B2277" s="12"/>
      <c r="C2277" s="7"/>
      <c r="D2277" s="7"/>
      <c r="E2277" s="30"/>
      <c r="F2277" s="7"/>
      <c r="G2277" s="7"/>
      <c r="H2277" s="7"/>
      <c r="I2277" s="7"/>
      <c r="J2277" s="7"/>
      <c r="K2277" s="7"/>
      <c r="L2277" s="7"/>
      <c r="M2277" s="8"/>
      <c r="N2277" s="8"/>
      <c r="O2277" s="8">
        <f>Recensement_CXPI_PIC_IAE26_TT_AURA[[#This Row],[Taux Horaire
Coût pédagogique/h
A saisir ]]*Recensement_CXPI_PIC_IAE26_TT_AURA[[#This Row],[Durée Formation (Heures)
A saisir ]]*Recensement_CXPI_PIC_IAE26_TT_AURA[[#This Row],[Nombre participants prévisionnels
A saisir ]]</f>
        <v>0</v>
      </c>
      <c r="P2277" s="8">
        <f>(13*Recensement_CXPI_PIC_IAE26_TT_AURA[[#This Row],[Durée Formation (Heures)
A saisir ]]*Recensement_CXPI_PIC_IAE26_TT_AURA[[#This Row],[Nombre participants prévisionnels
A saisir ]])</f>
        <v>0</v>
      </c>
      <c r="Q2277" s="8">
        <f>Recensement_CXPI_PIC_IAE26_TT_AURA[[#This Row],[Nombre participants prévisionnels
A saisir ]]*Recensement_CXPI_PIC_IAE26_TT_AURA[[#This Row],[ Montant Frais annexes Total /stagiaire
A saisir]]</f>
        <v>0</v>
      </c>
      <c r="R22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7" s="18">
        <f t="shared" si="35"/>
        <v>0</v>
      </c>
      <c r="T22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V2277))</f>
        <v>0</v>
      </c>
      <c r="U2277" s="8">
        <f>(18*Recensement_CXPI_PIC_IAE26_TT_AURA[[#This Row],[Nombre participants prévisionnels
A saisir ]]*Recensement_CXPI_PIC_IAE26_TT_AURA[[#This Row],[Durée Formation (Heures)
A saisir ]])</f>
        <v>0</v>
      </c>
      <c r="V22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7" s="8"/>
    </row>
    <row r="2278" spans="1:23">
      <c r="A2278" s="11" t="s">
        <v>2343</v>
      </c>
      <c r="B2278" s="12"/>
      <c r="C2278" s="7"/>
      <c r="D2278" s="7"/>
      <c r="E2278" s="30"/>
      <c r="F2278" s="7"/>
      <c r="G2278" s="7"/>
      <c r="H2278" s="7"/>
      <c r="I2278" s="7"/>
      <c r="J2278" s="7"/>
      <c r="K2278" s="7"/>
      <c r="L2278" s="7"/>
      <c r="M2278" s="8"/>
      <c r="N2278" s="8"/>
      <c r="O2278" s="8">
        <f>Recensement_CXPI_PIC_IAE26_TT_AURA[[#This Row],[Taux Horaire
Coût pédagogique/h
A saisir ]]*Recensement_CXPI_PIC_IAE26_TT_AURA[[#This Row],[Durée Formation (Heures)
A saisir ]]*Recensement_CXPI_PIC_IAE26_TT_AURA[[#This Row],[Nombre participants prévisionnels
A saisir ]]</f>
        <v>0</v>
      </c>
      <c r="P2278" s="8">
        <f>(13*Recensement_CXPI_PIC_IAE26_TT_AURA[[#This Row],[Durée Formation (Heures)
A saisir ]]*Recensement_CXPI_PIC_IAE26_TT_AURA[[#This Row],[Nombre participants prévisionnels
A saisir ]])</f>
        <v>0</v>
      </c>
      <c r="Q2278" s="8">
        <f>Recensement_CXPI_PIC_IAE26_TT_AURA[[#This Row],[Nombre participants prévisionnels
A saisir ]]*Recensement_CXPI_PIC_IAE26_TT_AURA[[#This Row],[ Montant Frais annexes Total /stagiaire
A saisir]]</f>
        <v>0</v>
      </c>
      <c r="R22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8" s="18">
        <f t="shared" si="35"/>
        <v>0</v>
      </c>
      <c r="T22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V2278))</f>
        <v>0</v>
      </c>
      <c r="U2278" s="8">
        <f>(18*Recensement_CXPI_PIC_IAE26_TT_AURA[[#This Row],[Nombre participants prévisionnels
A saisir ]]*Recensement_CXPI_PIC_IAE26_TT_AURA[[#This Row],[Durée Formation (Heures)
A saisir ]])</f>
        <v>0</v>
      </c>
      <c r="V22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8" s="8"/>
    </row>
    <row r="2279" spans="1:23">
      <c r="A2279" s="11" t="s">
        <v>2344</v>
      </c>
      <c r="B2279" s="12"/>
      <c r="C2279" s="7"/>
      <c r="D2279" s="7"/>
      <c r="E2279" s="30"/>
      <c r="F2279" s="7"/>
      <c r="G2279" s="7"/>
      <c r="H2279" s="7"/>
      <c r="I2279" s="7"/>
      <c r="J2279" s="7"/>
      <c r="K2279" s="7"/>
      <c r="L2279" s="7"/>
      <c r="M2279" s="8"/>
      <c r="N2279" s="8"/>
      <c r="O2279" s="8">
        <f>Recensement_CXPI_PIC_IAE26_TT_AURA[[#This Row],[Taux Horaire
Coût pédagogique/h
A saisir ]]*Recensement_CXPI_PIC_IAE26_TT_AURA[[#This Row],[Durée Formation (Heures)
A saisir ]]*Recensement_CXPI_PIC_IAE26_TT_AURA[[#This Row],[Nombre participants prévisionnels
A saisir ]]</f>
        <v>0</v>
      </c>
      <c r="P2279" s="8">
        <f>(13*Recensement_CXPI_PIC_IAE26_TT_AURA[[#This Row],[Durée Formation (Heures)
A saisir ]]*Recensement_CXPI_PIC_IAE26_TT_AURA[[#This Row],[Nombre participants prévisionnels
A saisir ]])</f>
        <v>0</v>
      </c>
      <c r="Q2279" s="8">
        <f>Recensement_CXPI_PIC_IAE26_TT_AURA[[#This Row],[Nombre participants prévisionnels
A saisir ]]*Recensement_CXPI_PIC_IAE26_TT_AURA[[#This Row],[ Montant Frais annexes Total /stagiaire
A saisir]]</f>
        <v>0</v>
      </c>
      <c r="R22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79" s="18">
        <f t="shared" si="35"/>
        <v>0</v>
      </c>
      <c r="T22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V2279))</f>
        <v>0</v>
      </c>
      <c r="U2279" s="8">
        <f>(18*Recensement_CXPI_PIC_IAE26_TT_AURA[[#This Row],[Nombre participants prévisionnels
A saisir ]]*Recensement_CXPI_PIC_IAE26_TT_AURA[[#This Row],[Durée Formation (Heures)
A saisir ]])</f>
        <v>0</v>
      </c>
      <c r="V22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79" s="8"/>
    </row>
    <row r="2280" spans="1:23">
      <c r="A2280" s="11" t="s">
        <v>2345</v>
      </c>
      <c r="B2280" s="12"/>
      <c r="C2280" s="7"/>
      <c r="D2280" s="7"/>
      <c r="E2280" s="30"/>
      <c r="F2280" s="7"/>
      <c r="G2280" s="7"/>
      <c r="H2280" s="7"/>
      <c r="I2280" s="7"/>
      <c r="J2280" s="7"/>
      <c r="K2280" s="7"/>
      <c r="L2280" s="7"/>
      <c r="M2280" s="8"/>
      <c r="N2280" s="8"/>
      <c r="O2280" s="8">
        <f>Recensement_CXPI_PIC_IAE26_TT_AURA[[#This Row],[Taux Horaire
Coût pédagogique/h
A saisir ]]*Recensement_CXPI_PIC_IAE26_TT_AURA[[#This Row],[Durée Formation (Heures)
A saisir ]]*Recensement_CXPI_PIC_IAE26_TT_AURA[[#This Row],[Nombre participants prévisionnels
A saisir ]]</f>
        <v>0</v>
      </c>
      <c r="P2280" s="8">
        <f>(13*Recensement_CXPI_PIC_IAE26_TT_AURA[[#This Row],[Durée Formation (Heures)
A saisir ]]*Recensement_CXPI_PIC_IAE26_TT_AURA[[#This Row],[Nombre participants prévisionnels
A saisir ]])</f>
        <v>0</v>
      </c>
      <c r="Q2280" s="8">
        <f>Recensement_CXPI_PIC_IAE26_TT_AURA[[#This Row],[Nombre participants prévisionnels
A saisir ]]*Recensement_CXPI_PIC_IAE26_TT_AURA[[#This Row],[ Montant Frais annexes Total /stagiaire
A saisir]]</f>
        <v>0</v>
      </c>
      <c r="R22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0" s="18">
        <f t="shared" si="35"/>
        <v>0</v>
      </c>
      <c r="T22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V2280))</f>
        <v>0</v>
      </c>
      <c r="U2280" s="8">
        <f>(18*Recensement_CXPI_PIC_IAE26_TT_AURA[[#This Row],[Nombre participants prévisionnels
A saisir ]]*Recensement_CXPI_PIC_IAE26_TT_AURA[[#This Row],[Durée Formation (Heures)
A saisir ]])</f>
        <v>0</v>
      </c>
      <c r="V22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0" s="8"/>
    </row>
    <row r="2281" spans="1:23">
      <c r="A2281" s="11" t="s">
        <v>2346</v>
      </c>
      <c r="B2281" s="12"/>
      <c r="C2281" s="7"/>
      <c r="D2281" s="7"/>
      <c r="E2281" s="30"/>
      <c r="F2281" s="7"/>
      <c r="G2281" s="7"/>
      <c r="H2281" s="7"/>
      <c r="I2281" s="7"/>
      <c r="J2281" s="7"/>
      <c r="K2281" s="7"/>
      <c r="L2281" s="7"/>
      <c r="M2281" s="8"/>
      <c r="N2281" s="8"/>
      <c r="O2281" s="8">
        <f>Recensement_CXPI_PIC_IAE26_TT_AURA[[#This Row],[Taux Horaire
Coût pédagogique/h
A saisir ]]*Recensement_CXPI_PIC_IAE26_TT_AURA[[#This Row],[Durée Formation (Heures)
A saisir ]]*Recensement_CXPI_PIC_IAE26_TT_AURA[[#This Row],[Nombre participants prévisionnels
A saisir ]]</f>
        <v>0</v>
      </c>
      <c r="P2281" s="8">
        <f>(13*Recensement_CXPI_PIC_IAE26_TT_AURA[[#This Row],[Durée Formation (Heures)
A saisir ]]*Recensement_CXPI_PIC_IAE26_TT_AURA[[#This Row],[Nombre participants prévisionnels
A saisir ]])</f>
        <v>0</v>
      </c>
      <c r="Q2281" s="8">
        <f>Recensement_CXPI_PIC_IAE26_TT_AURA[[#This Row],[Nombre participants prévisionnels
A saisir ]]*Recensement_CXPI_PIC_IAE26_TT_AURA[[#This Row],[ Montant Frais annexes Total /stagiaire
A saisir]]</f>
        <v>0</v>
      </c>
      <c r="R22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1" s="18">
        <f t="shared" si="35"/>
        <v>0</v>
      </c>
      <c r="T22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V2281))</f>
        <v>0</v>
      </c>
      <c r="U2281" s="8">
        <f>(18*Recensement_CXPI_PIC_IAE26_TT_AURA[[#This Row],[Nombre participants prévisionnels
A saisir ]]*Recensement_CXPI_PIC_IAE26_TT_AURA[[#This Row],[Durée Formation (Heures)
A saisir ]])</f>
        <v>0</v>
      </c>
      <c r="V22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1" s="8"/>
    </row>
    <row r="2282" spans="1:23">
      <c r="A2282" s="11" t="s">
        <v>2347</v>
      </c>
      <c r="B2282" s="12"/>
      <c r="C2282" s="7"/>
      <c r="D2282" s="7"/>
      <c r="E2282" s="30"/>
      <c r="F2282" s="7"/>
      <c r="G2282" s="7"/>
      <c r="H2282" s="7"/>
      <c r="I2282" s="7"/>
      <c r="J2282" s="7"/>
      <c r="K2282" s="7"/>
      <c r="L2282" s="7"/>
      <c r="M2282" s="8"/>
      <c r="N2282" s="8"/>
      <c r="O2282" s="8">
        <f>Recensement_CXPI_PIC_IAE26_TT_AURA[[#This Row],[Taux Horaire
Coût pédagogique/h
A saisir ]]*Recensement_CXPI_PIC_IAE26_TT_AURA[[#This Row],[Durée Formation (Heures)
A saisir ]]*Recensement_CXPI_PIC_IAE26_TT_AURA[[#This Row],[Nombre participants prévisionnels
A saisir ]]</f>
        <v>0</v>
      </c>
      <c r="P2282" s="8">
        <f>(13*Recensement_CXPI_PIC_IAE26_TT_AURA[[#This Row],[Durée Formation (Heures)
A saisir ]]*Recensement_CXPI_PIC_IAE26_TT_AURA[[#This Row],[Nombre participants prévisionnels
A saisir ]])</f>
        <v>0</v>
      </c>
      <c r="Q2282" s="8">
        <f>Recensement_CXPI_PIC_IAE26_TT_AURA[[#This Row],[Nombre participants prévisionnels
A saisir ]]*Recensement_CXPI_PIC_IAE26_TT_AURA[[#This Row],[ Montant Frais annexes Total /stagiaire
A saisir]]</f>
        <v>0</v>
      </c>
      <c r="R22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2" s="18">
        <f t="shared" si="35"/>
        <v>0</v>
      </c>
      <c r="T22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V2282))</f>
        <v>0</v>
      </c>
      <c r="U2282" s="8">
        <f>(18*Recensement_CXPI_PIC_IAE26_TT_AURA[[#This Row],[Nombre participants prévisionnels
A saisir ]]*Recensement_CXPI_PIC_IAE26_TT_AURA[[#This Row],[Durée Formation (Heures)
A saisir ]])</f>
        <v>0</v>
      </c>
      <c r="V22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2" s="8"/>
    </row>
    <row r="2283" spans="1:23">
      <c r="A2283" s="11" t="s">
        <v>2348</v>
      </c>
      <c r="B2283" s="12"/>
      <c r="C2283" s="7"/>
      <c r="D2283" s="7"/>
      <c r="E2283" s="30"/>
      <c r="F2283" s="7"/>
      <c r="G2283" s="7"/>
      <c r="H2283" s="7"/>
      <c r="I2283" s="7"/>
      <c r="J2283" s="7"/>
      <c r="K2283" s="7"/>
      <c r="L2283" s="7"/>
      <c r="M2283" s="8"/>
      <c r="N2283" s="8"/>
      <c r="O2283" s="8">
        <f>Recensement_CXPI_PIC_IAE26_TT_AURA[[#This Row],[Taux Horaire
Coût pédagogique/h
A saisir ]]*Recensement_CXPI_PIC_IAE26_TT_AURA[[#This Row],[Durée Formation (Heures)
A saisir ]]*Recensement_CXPI_PIC_IAE26_TT_AURA[[#This Row],[Nombre participants prévisionnels
A saisir ]]</f>
        <v>0</v>
      </c>
      <c r="P2283" s="8">
        <f>(13*Recensement_CXPI_PIC_IAE26_TT_AURA[[#This Row],[Durée Formation (Heures)
A saisir ]]*Recensement_CXPI_PIC_IAE26_TT_AURA[[#This Row],[Nombre participants prévisionnels
A saisir ]])</f>
        <v>0</v>
      </c>
      <c r="Q2283" s="8">
        <f>Recensement_CXPI_PIC_IAE26_TT_AURA[[#This Row],[Nombre participants prévisionnels
A saisir ]]*Recensement_CXPI_PIC_IAE26_TT_AURA[[#This Row],[ Montant Frais annexes Total /stagiaire
A saisir]]</f>
        <v>0</v>
      </c>
      <c r="R22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3" s="18">
        <f t="shared" si="35"/>
        <v>0</v>
      </c>
      <c r="T22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V2283))</f>
        <v>0</v>
      </c>
      <c r="U2283" s="8">
        <f>(18*Recensement_CXPI_PIC_IAE26_TT_AURA[[#This Row],[Nombre participants prévisionnels
A saisir ]]*Recensement_CXPI_PIC_IAE26_TT_AURA[[#This Row],[Durée Formation (Heures)
A saisir ]])</f>
        <v>0</v>
      </c>
      <c r="V22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3" s="8"/>
    </row>
    <row r="2284" spans="1:23">
      <c r="A2284" s="11" t="s">
        <v>2349</v>
      </c>
      <c r="B2284" s="12"/>
      <c r="C2284" s="7"/>
      <c r="D2284" s="7"/>
      <c r="E2284" s="30"/>
      <c r="F2284" s="7"/>
      <c r="G2284" s="7"/>
      <c r="H2284" s="7"/>
      <c r="I2284" s="7"/>
      <c r="J2284" s="7"/>
      <c r="K2284" s="7"/>
      <c r="L2284" s="7"/>
      <c r="M2284" s="8"/>
      <c r="N2284" s="8"/>
      <c r="O2284" s="8">
        <f>Recensement_CXPI_PIC_IAE26_TT_AURA[[#This Row],[Taux Horaire
Coût pédagogique/h
A saisir ]]*Recensement_CXPI_PIC_IAE26_TT_AURA[[#This Row],[Durée Formation (Heures)
A saisir ]]*Recensement_CXPI_PIC_IAE26_TT_AURA[[#This Row],[Nombre participants prévisionnels
A saisir ]]</f>
        <v>0</v>
      </c>
      <c r="P2284" s="8">
        <f>(13*Recensement_CXPI_PIC_IAE26_TT_AURA[[#This Row],[Durée Formation (Heures)
A saisir ]]*Recensement_CXPI_PIC_IAE26_TT_AURA[[#This Row],[Nombre participants prévisionnels
A saisir ]])</f>
        <v>0</v>
      </c>
      <c r="Q2284" s="8">
        <f>Recensement_CXPI_PIC_IAE26_TT_AURA[[#This Row],[Nombre participants prévisionnels
A saisir ]]*Recensement_CXPI_PIC_IAE26_TT_AURA[[#This Row],[ Montant Frais annexes Total /stagiaire
A saisir]]</f>
        <v>0</v>
      </c>
      <c r="R22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4" s="18">
        <f t="shared" si="35"/>
        <v>0</v>
      </c>
      <c r="T22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V2284))</f>
        <v>0</v>
      </c>
      <c r="U2284" s="8">
        <f>(18*Recensement_CXPI_PIC_IAE26_TT_AURA[[#This Row],[Nombre participants prévisionnels
A saisir ]]*Recensement_CXPI_PIC_IAE26_TT_AURA[[#This Row],[Durée Formation (Heures)
A saisir ]])</f>
        <v>0</v>
      </c>
      <c r="V22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4" s="8"/>
    </row>
    <row r="2285" spans="1:23">
      <c r="A2285" s="11" t="s">
        <v>2350</v>
      </c>
      <c r="B2285" s="12"/>
      <c r="C2285" s="7"/>
      <c r="D2285" s="7"/>
      <c r="E2285" s="30"/>
      <c r="F2285" s="7"/>
      <c r="G2285" s="7"/>
      <c r="H2285" s="7"/>
      <c r="I2285" s="7"/>
      <c r="J2285" s="7"/>
      <c r="K2285" s="7"/>
      <c r="L2285" s="7"/>
      <c r="M2285" s="8"/>
      <c r="N2285" s="8"/>
      <c r="O2285" s="8">
        <f>Recensement_CXPI_PIC_IAE26_TT_AURA[[#This Row],[Taux Horaire
Coût pédagogique/h
A saisir ]]*Recensement_CXPI_PIC_IAE26_TT_AURA[[#This Row],[Durée Formation (Heures)
A saisir ]]*Recensement_CXPI_PIC_IAE26_TT_AURA[[#This Row],[Nombre participants prévisionnels
A saisir ]]</f>
        <v>0</v>
      </c>
      <c r="P2285" s="8">
        <f>(13*Recensement_CXPI_PIC_IAE26_TT_AURA[[#This Row],[Durée Formation (Heures)
A saisir ]]*Recensement_CXPI_PIC_IAE26_TT_AURA[[#This Row],[Nombre participants prévisionnels
A saisir ]])</f>
        <v>0</v>
      </c>
      <c r="Q2285" s="8">
        <f>Recensement_CXPI_PIC_IAE26_TT_AURA[[#This Row],[Nombre participants prévisionnels
A saisir ]]*Recensement_CXPI_PIC_IAE26_TT_AURA[[#This Row],[ Montant Frais annexes Total /stagiaire
A saisir]]</f>
        <v>0</v>
      </c>
      <c r="R22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5" s="18">
        <f t="shared" si="35"/>
        <v>0</v>
      </c>
      <c r="T22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V2285))</f>
        <v>0</v>
      </c>
      <c r="U2285" s="8">
        <f>(18*Recensement_CXPI_PIC_IAE26_TT_AURA[[#This Row],[Nombre participants prévisionnels
A saisir ]]*Recensement_CXPI_PIC_IAE26_TT_AURA[[#This Row],[Durée Formation (Heures)
A saisir ]])</f>
        <v>0</v>
      </c>
      <c r="V22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5" s="8"/>
    </row>
    <row r="2286" spans="1:23">
      <c r="A2286" s="11" t="s">
        <v>2351</v>
      </c>
      <c r="B2286" s="12"/>
      <c r="C2286" s="7"/>
      <c r="D2286" s="7"/>
      <c r="E2286" s="30"/>
      <c r="F2286" s="7"/>
      <c r="G2286" s="7"/>
      <c r="H2286" s="7"/>
      <c r="I2286" s="7"/>
      <c r="J2286" s="7"/>
      <c r="K2286" s="7"/>
      <c r="L2286" s="7"/>
      <c r="M2286" s="8"/>
      <c r="N2286" s="8"/>
      <c r="O2286" s="8">
        <f>Recensement_CXPI_PIC_IAE26_TT_AURA[[#This Row],[Taux Horaire
Coût pédagogique/h
A saisir ]]*Recensement_CXPI_PIC_IAE26_TT_AURA[[#This Row],[Durée Formation (Heures)
A saisir ]]*Recensement_CXPI_PIC_IAE26_TT_AURA[[#This Row],[Nombre participants prévisionnels
A saisir ]]</f>
        <v>0</v>
      </c>
      <c r="P2286" s="8">
        <f>(13*Recensement_CXPI_PIC_IAE26_TT_AURA[[#This Row],[Durée Formation (Heures)
A saisir ]]*Recensement_CXPI_PIC_IAE26_TT_AURA[[#This Row],[Nombre participants prévisionnels
A saisir ]])</f>
        <v>0</v>
      </c>
      <c r="Q2286" s="8">
        <f>Recensement_CXPI_PIC_IAE26_TT_AURA[[#This Row],[Nombre participants prévisionnels
A saisir ]]*Recensement_CXPI_PIC_IAE26_TT_AURA[[#This Row],[ Montant Frais annexes Total /stagiaire
A saisir]]</f>
        <v>0</v>
      </c>
      <c r="R22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6" s="18">
        <f t="shared" si="35"/>
        <v>0</v>
      </c>
      <c r="T22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V2286))</f>
        <v>0</v>
      </c>
      <c r="U2286" s="8">
        <f>(18*Recensement_CXPI_PIC_IAE26_TT_AURA[[#This Row],[Nombre participants prévisionnels
A saisir ]]*Recensement_CXPI_PIC_IAE26_TT_AURA[[#This Row],[Durée Formation (Heures)
A saisir ]])</f>
        <v>0</v>
      </c>
      <c r="V22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6" s="8"/>
    </row>
    <row r="2287" spans="1:23">
      <c r="A2287" s="11" t="s">
        <v>2352</v>
      </c>
      <c r="B2287" s="12"/>
      <c r="C2287" s="7"/>
      <c r="D2287" s="7"/>
      <c r="E2287" s="30"/>
      <c r="F2287" s="7"/>
      <c r="G2287" s="7"/>
      <c r="H2287" s="7"/>
      <c r="I2287" s="7"/>
      <c r="J2287" s="7"/>
      <c r="K2287" s="7"/>
      <c r="L2287" s="7"/>
      <c r="M2287" s="8"/>
      <c r="N2287" s="8"/>
      <c r="O2287" s="8">
        <f>Recensement_CXPI_PIC_IAE26_TT_AURA[[#This Row],[Taux Horaire
Coût pédagogique/h
A saisir ]]*Recensement_CXPI_PIC_IAE26_TT_AURA[[#This Row],[Durée Formation (Heures)
A saisir ]]*Recensement_CXPI_PIC_IAE26_TT_AURA[[#This Row],[Nombre participants prévisionnels
A saisir ]]</f>
        <v>0</v>
      </c>
      <c r="P2287" s="8">
        <f>(13*Recensement_CXPI_PIC_IAE26_TT_AURA[[#This Row],[Durée Formation (Heures)
A saisir ]]*Recensement_CXPI_PIC_IAE26_TT_AURA[[#This Row],[Nombre participants prévisionnels
A saisir ]])</f>
        <v>0</v>
      </c>
      <c r="Q2287" s="8">
        <f>Recensement_CXPI_PIC_IAE26_TT_AURA[[#This Row],[Nombre participants prévisionnels
A saisir ]]*Recensement_CXPI_PIC_IAE26_TT_AURA[[#This Row],[ Montant Frais annexes Total /stagiaire
A saisir]]</f>
        <v>0</v>
      </c>
      <c r="R22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7" s="18">
        <f t="shared" si="35"/>
        <v>0</v>
      </c>
      <c r="T22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V2287))</f>
        <v>0</v>
      </c>
      <c r="U2287" s="8">
        <f>(18*Recensement_CXPI_PIC_IAE26_TT_AURA[[#This Row],[Nombre participants prévisionnels
A saisir ]]*Recensement_CXPI_PIC_IAE26_TT_AURA[[#This Row],[Durée Formation (Heures)
A saisir ]])</f>
        <v>0</v>
      </c>
      <c r="V22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7" s="8"/>
    </row>
    <row r="2288" spans="1:23">
      <c r="A2288" s="11" t="s">
        <v>2353</v>
      </c>
      <c r="B2288" s="12"/>
      <c r="C2288" s="7"/>
      <c r="D2288" s="7"/>
      <c r="E2288" s="30"/>
      <c r="F2288" s="7"/>
      <c r="G2288" s="7"/>
      <c r="H2288" s="7"/>
      <c r="I2288" s="7"/>
      <c r="J2288" s="7"/>
      <c r="K2288" s="7"/>
      <c r="L2288" s="7"/>
      <c r="M2288" s="8"/>
      <c r="N2288" s="8"/>
      <c r="O2288" s="8">
        <f>Recensement_CXPI_PIC_IAE26_TT_AURA[[#This Row],[Taux Horaire
Coût pédagogique/h
A saisir ]]*Recensement_CXPI_PIC_IAE26_TT_AURA[[#This Row],[Durée Formation (Heures)
A saisir ]]*Recensement_CXPI_PIC_IAE26_TT_AURA[[#This Row],[Nombre participants prévisionnels
A saisir ]]</f>
        <v>0</v>
      </c>
      <c r="P2288" s="8">
        <f>(13*Recensement_CXPI_PIC_IAE26_TT_AURA[[#This Row],[Durée Formation (Heures)
A saisir ]]*Recensement_CXPI_PIC_IAE26_TT_AURA[[#This Row],[Nombre participants prévisionnels
A saisir ]])</f>
        <v>0</v>
      </c>
      <c r="Q2288" s="8">
        <f>Recensement_CXPI_PIC_IAE26_TT_AURA[[#This Row],[Nombre participants prévisionnels
A saisir ]]*Recensement_CXPI_PIC_IAE26_TT_AURA[[#This Row],[ Montant Frais annexes Total /stagiaire
A saisir]]</f>
        <v>0</v>
      </c>
      <c r="R22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8" s="18">
        <f t="shared" si="35"/>
        <v>0</v>
      </c>
      <c r="T22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V2288))</f>
        <v>0</v>
      </c>
      <c r="U2288" s="8">
        <f>(18*Recensement_CXPI_PIC_IAE26_TT_AURA[[#This Row],[Nombre participants prévisionnels
A saisir ]]*Recensement_CXPI_PIC_IAE26_TT_AURA[[#This Row],[Durée Formation (Heures)
A saisir ]])</f>
        <v>0</v>
      </c>
      <c r="V22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8" s="8"/>
    </row>
    <row r="2289" spans="1:23">
      <c r="A2289" s="11" t="s">
        <v>2354</v>
      </c>
      <c r="B2289" s="12"/>
      <c r="C2289" s="7"/>
      <c r="D2289" s="7"/>
      <c r="E2289" s="30"/>
      <c r="F2289" s="7"/>
      <c r="G2289" s="7"/>
      <c r="H2289" s="7"/>
      <c r="I2289" s="7"/>
      <c r="J2289" s="7"/>
      <c r="K2289" s="7"/>
      <c r="L2289" s="7"/>
      <c r="M2289" s="8"/>
      <c r="N2289" s="8"/>
      <c r="O2289" s="8">
        <f>Recensement_CXPI_PIC_IAE26_TT_AURA[[#This Row],[Taux Horaire
Coût pédagogique/h
A saisir ]]*Recensement_CXPI_PIC_IAE26_TT_AURA[[#This Row],[Durée Formation (Heures)
A saisir ]]*Recensement_CXPI_PIC_IAE26_TT_AURA[[#This Row],[Nombre participants prévisionnels
A saisir ]]</f>
        <v>0</v>
      </c>
      <c r="P2289" s="8">
        <f>(13*Recensement_CXPI_PIC_IAE26_TT_AURA[[#This Row],[Durée Formation (Heures)
A saisir ]]*Recensement_CXPI_PIC_IAE26_TT_AURA[[#This Row],[Nombre participants prévisionnels
A saisir ]])</f>
        <v>0</v>
      </c>
      <c r="Q2289" s="8">
        <f>Recensement_CXPI_PIC_IAE26_TT_AURA[[#This Row],[Nombre participants prévisionnels
A saisir ]]*Recensement_CXPI_PIC_IAE26_TT_AURA[[#This Row],[ Montant Frais annexes Total /stagiaire
A saisir]]</f>
        <v>0</v>
      </c>
      <c r="R22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89" s="18">
        <f t="shared" si="35"/>
        <v>0</v>
      </c>
      <c r="T22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V2289))</f>
        <v>0</v>
      </c>
      <c r="U2289" s="8">
        <f>(18*Recensement_CXPI_PIC_IAE26_TT_AURA[[#This Row],[Nombre participants prévisionnels
A saisir ]]*Recensement_CXPI_PIC_IAE26_TT_AURA[[#This Row],[Durée Formation (Heures)
A saisir ]])</f>
        <v>0</v>
      </c>
      <c r="V22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89" s="8"/>
    </row>
    <row r="2290" spans="1:23">
      <c r="A2290" s="11" t="s">
        <v>2355</v>
      </c>
      <c r="B2290" s="12"/>
      <c r="C2290" s="7"/>
      <c r="D2290" s="7"/>
      <c r="E2290" s="30"/>
      <c r="F2290" s="7"/>
      <c r="G2290" s="7"/>
      <c r="H2290" s="7"/>
      <c r="I2290" s="7"/>
      <c r="J2290" s="7"/>
      <c r="K2290" s="7"/>
      <c r="L2290" s="7"/>
      <c r="M2290" s="8"/>
      <c r="N2290" s="8"/>
      <c r="O2290" s="8">
        <f>Recensement_CXPI_PIC_IAE26_TT_AURA[[#This Row],[Taux Horaire
Coût pédagogique/h
A saisir ]]*Recensement_CXPI_PIC_IAE26_TT_AURA[[#This Row],[Durée Formation (Heures)
A saisir ]]*Recensement_CXPI_PIC_IAE26_TT_AURA[[#This Row],[Nombre participants prévisionnels
A saisir ]]</f>
        <v>0</v>
      </c>
      <c r="P2290" s="8">
        <f>(13*Recensement_CXPI_PIC_IAE26_TT_AURA[[#This Row],[Durée Formation (Heures)
A saisir ]]*Recensement_CXPI_PIC_IAE26_TT_AURA[[#This Row],[Nombre participants prévisionnels
A saisir ]])</f>
        <v>0</v>
      </c>
      <c r="Q2290" s="8">
        <f>Recensement_CXPI_PIC_IAE26_TT_AURA[[#This Row],[Nombre participants prévisionnels
A saisir ]]*Recensement_CXPI_PIC_IAE26_TT_AURA[[#This Row],[ Montant Frais annexes Total /stagiaire
A saisir]]</f>
        <v>0</v>
      </c>
      <c r="R22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0" s="18">
        <f t="shared" si="35"/>
        <v>0</v>
      </c>
      <c r="T22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V2290))</f>
        <v>0</v>
      </c>
      <c r="U2290" s="8">
        <f>(18*Recensement_CXPI_PIC_IAE26_TT_AURA[[#This Row],[Nombre participants prévisionnels
A saisir ]]*Recensement_CXPI_PIC_IAE26_TT_AURA[[#This Row],[Durée Formation (Heures)
A saisir ]])</f>
        <v>0</v>
      </c>
      <c r="V22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0" s="8"/>
    </row>
    <row r="2291" spans="1:23">
      <c r="A2291" s="11" t="s">
        <v>2356</v>
      </c>
      <c r="B2291" s="12"/>
      <c r="C2291" s="7"/>
      <c r="D2291" s="7"/>
      <c r="E2291" s="30"/>
      <c r="F2291" s="7"/>
      <c r="G2291" s="7"/>
      <c r="H2291" s="7"/>
      <c r="I2291" s="7"/>
      <c r="J2291" s="7"/>
      <c r="K2291" s="7"/>
      <c r="L2291" s="7"/>
      <c r="M2291" s="8"/>
      <c r="N2291" s="8"/>
      <c r="O2291" s="8">
        <f>Recensement_CXPI_PIC_IAE26_TT_AURA[[#This Row],[Taux Horaire
Coût pédagogique/h
A saisir ]]*Recensement_CXPI_PIC_IAE26_TT_AURA[[#This Row],[Durée Formation (Heures)
A saisir ]]*Recensement_CXPI_PIC_IAE26_TT_AURA[[#This Row],[Nombre participants prévisionnels
A saisir ]]</f>
        <v>0</v>
      </c>
      <c r="P2291" s="8">
        <f>(13*Recensement_CXPI_PIC_IAE26_TT_AURA[[#This Row],[Durée Formation (Heures)
A saisir ]]*Recensement_CXPI_PIC_IAE26_TT_AURA[[#This Row],[Nombre participants prévisionnels
A saisir ]])</f>
        <v>0</v>
      </c>
      <c r="Q2291" s="8">
        <f>Recensement_CXPI_PIC_IAE26_TT_AURA[[#This Row],[Nombre participants prévisionnels
A saisir ]]*Recensement_CXPI_PIC_IAE26_TT_AURA[[#This Row],[ Montant Frais annexes Total /stagiaire
A saisir]]</f>
        <v>0</v>
      </c>
      <c r="R22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1" s="18">
        <f t="shared" si="35"/>
        <v>0</v>
      </c>
      <c r="T22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V2291))</f>
        <v>0</v>
      </c>
      <c r="U2291" s="8">
        <f>(18*Recensement_CXPI_PIC_IAE26_TT_AURA[[#This Row],[Nombre participants prévisionnels
A saisir ]]*Recensement_CXPI_PIC_IAE26_TT_AURA[[#This Row],[Durée Formation (Heures)
A saisir ]])</f>
        <v>0</v>
      </c>
      <c r="V22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1" s="8"/>
    </row>
    <row r="2292" spans="1:23">
      <c r="A2292" s="11" t="s">
        <v>2357</v>
      </c>
      <c r="B2292" s="12"/>
      <c r="C2292" s="7"/>
      <c r="D2292" s="7"/>
      <c r="E2292" s="30"/>
      <c r="F2292" s="7"/>
      <c r="G2292" s="7"/>
      <c r="H2292" s="7"/>
      <c r="I2292" s="7"/>
      <c r="J2292" s="7"/>
      <c r="K2292" s="7"/>
      <c r="L2292" s="7"/>
      <c r="M2292" s="8"/>
      <c r="N2292" s="8"/>
      <c r="O2292" s="8">
        <f>Recensement_CXPI_PIC_IAE26_TT_AURA[[#This Row],[Taux Horaire
Coût pédagogique/h
A saisir ]]*Recensement_CXPI_PIC_IAE26_TT_AURA[[#This Row],[Durée Formation (Heures)
A saisir ]]*Recensement_CXPI_PIC_IAE26_TT_AURA[[#This Row],[Nombre participants prévisionnels
A saisir ]]</f>
        <v>0</v>
      </c>
      <c r="P2292" s="8">
        <f>(13*Recensement_CXPI_PIC_IAE26_TT_AURA[[#This Row],[Durée Formation (Heures)
A saisir ]]*Recensement_CXPI_PIC_IAE26_TT_AURA[[#This Row],[Nombre participants prévisionnels
A saisir ]])</f>
        <v>0</v>
      </c>
      <c r="Q2292" s="8">
        <f>Recensement_CXPI_PIC_IAE26_TT_AURA[[#This Row],[Nombre participants prévisionnels
A saisir ]]*Recensement_CXPI_PIC_IAE26_TT_AURA[[#This Row],[ Montant Frais annexes Total /stagiaire
A saisir]]</f>
        <v>0</v>
      </c>
      <c r="R22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2" s="18">
        <f t="shared" si="35"/>
        <v>0</v>
      </c>
      <c r="T22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V2292))</f>
        <v>0</v>
      </c>
      <c r="U2292" s="8">
        <f>(18*Recensement_CXPI_PIC_IAE26_TT_AURA[[#This Row],[Nombre participants prévisionnels
A saisir ]]*Recensement_CXPI_PIC_IAE26_TT_AURA[[#This Row],[Durée Formation (Heures)
A saisir ]])</f>
        <v>0</v>
      </c>
      <c r="V22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2" s="8"/>
    </row>
    <row r="2293" spans="1:23">
      <c r="A2293" s="11" t="s">
        <v>2358</v>
      </c>
      <c r="B2293" s="12"/>
      <c r="C2293" s="7"/>
      <c r="D2293" s="7"/>
      <c r="E2293" s="30"/>
      <c r="F2293" s="7"/>
      <c r="G2293" s="7"/>
      <c r="H2293" s="7"/>
      <c r="I2293" s="7"/>
      <c r="J2293" s="7"/>
      <c r="K2293" s="7"/>
      <c r="L2293" s="7"/>
      <c r="M2293" s="8"/>
      <c r="N2293" s="8"/>
      <c r="O2293" s="8">
        <f>Recensement_CXPI_PIC_IAE26_TT_AURA[[#This Row],[Taux Horaire
Coût pédagogique/h
A saisir ]]*Recensement_CXPI_PIC_IAE26_TT_AURA[[#This Row],[Durée Formation (Heures)
A saisir ]]*Recensement_CXPI_PIC_IAE26_TT_AURA[[#This Row],[Nombre participants prévisionnels
A saisir ]]</f>
        <v>0</v>
      </c>
      <c r="P2293" s="8">
        <f>(13*Recensement_CXPI_PIC_IAE26_TT_AURA[[#This Row],[Durée Formation (Heures)
A saisir ]]*Recensement_CXPI_PIC_IAE26_TT_AURA[[#This Row],[Nombre participants prévisionnels
A saisir ]])</f>
        <v>0</v>
      </c>
      <c r="Q2293" s="8">
        <f>Recensement_CXPI_PIC_IAE26_TT_AURA[[#This Row],[Nombre participants prévisionnels
A saisir ]]*Recensement_CXPI_PIC_IAE26_TT_AURA[[#This Row],[ Montant Frais annexes Total /stagiaire
A saisir]]</f>
        <v>0</v>
      </c>
      <c r="R22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3" s="18">
        <f t="shared" si="35"/>
        <v>0</v>
      </c>
      <c r="T22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V2293))</f>
        <v>0</v>
      </c>
      <c r="U2293" s="8">
        <f>(18*Recensement_CXPI_PIC_IAE26_TT_AURA[[#This Row],[Nombre participants prévisionnels
A saisir ]]*Recensement_CXPI_PIC_IAE26_TT_AURA[[#This Row],[Durée Formation (Heures)
A saisir ]])</f>
        <v>0</v>
      </c>
      <c r="V22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3" s="8"/>
    </row>
    <row r="2294" spans="1:23">
      <c r="A2294" s="11" t="s">
        <v>2359</v>
      </c>
      <c r="B2294" s="12"/>
      <c r="C2294" s="7"/>
      <c r="D2294" s="7"/>
      <c r="E2294" s="30"/>
      <c r="F2294" s="7"/>
      <c r="G2294" s="7"/>
      <c r="H2294" s="7"/>
      <c r="I2294" s="7"/>
      <c r="J2294" s="7"/>
      <c r="K2294" s="7"/>
      <c r="L2294" s="7"/>
      <c r="M2294" s="8"/>
      <c r="N2294" s="8"/>
      <c r="O2294" s="8">
        <f>Recensement_CXPI_PIC_IAE26_TT_AURA[[#This Row],[Taux Horaire
Coût pédagogique/h
A saisir ]]*Recensement_CXPI_PIC_IAE26_TT_AURA[[#This Row],[Durée Formation (Heures)
A saisir ]]*Recensement_CXPI_PIC_IAE26_TT_AURA[[#This Row],[Nombre participants prévisionnels
A saisir ]]</f>
        <v>0</v>
      </c>
      <c r="P2294" s="8">
        <f>(13*Recensement_CXPI_PIC_IAE26_TT_AURA[[#This Row],[Durée Formation (Heures)
A saisir ]]*Recensement_CXPI_PIC_IAE26_TT_AURA[[#This Row],[Nombre participants prévisionnels
A saisir ]])</f>
        <v>0</v>
      </c>
      <c r="Q2294" s="8">
        <f>Recensement_CXPI_PIC_IAE26_TT_AURA[[#This Row],[Nombre participants prévisionnels
A saisir ]]*Recensement_CXPI_PIC_IAE26_TT_AURA[[#This Row],[ Montant Frais annexes Total /stagiaire
A saisir]]</f>
        <v>0</v>
      </c>
      <c r="R22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4" s="18">
        <f t="shared" si="35"/>
        <v>0</v>
      </c>
      <c r="T22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V2294))</f>
        <v>0</v>
      </c>
      <c r="U2294" s="8">
        <f>(18*Recensement_CXPI_PIC_IAE26_TT_AURA[[#This Row],[Nombre participants prévisionnels
A saisir ]]*Recensement_CXPI_PIC_IAE26_TT_AURA[[#This Row],[Durée Formation (Heures)
A saisir ]])</f>
        <v>0</v>
      </c>
      <c r="V22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4" s="8"/>
    </row>
    <row r="2295" spans="1:23">
      <c r="A2295" s="11" t="s">
        <v>2360</v>
      </c>
      <c r="B2295" s="12"/>
      <c r="C2295" s="7"/>
      <c r="D2295" s="7"/>
      <c r="E2295" s="30"/>
      <c r="F2295" s="7"/>
      <c r="G2295" s="7"/>
      <c r="H2295" s="7"/>
      <c r="I2295" s="7"/>
      <c r="J2295" s="7"/>
      <c r="K2295" s="7"/>
      <c r="L2295" s="7"/>
      <c r="M2295" s="8"/>
      <c r="N2295" s="8"/>
      <c r="O2295" s="8">
        <f>Recensement_CXPI_PIC_IAE26_TT_AURA[[#This Row],[Taux Horaire
Coût pédagogique/h
A saisir ]]*Recensement_CXPI_PIC_IAE26_TT_AURA[[#This Row],[Durée Formation (Heures)
A saisir ]]*Recensement_CXPI_PIC_IAE26_TT_AURA[[#This Row],[Nombre participants prévisionnels
A saisir ]]</f>
        <v>0</v>
      </c>
      <c r="P2295" s="8">
        <f>(13*Recensement_CXPI_PIC_IAE26_TT_AURA[[#This Row],[Durée Formation (Heures)
A saisir ]]*Recensement_CXPI_PIC_IAE26_TT_AURA[[#This Row],[Nombre participants prévisionnels
A saisir ]])</f>
        <v>0</v>
      </c>
      <c r="Q2295" s="8">
        <f>Recensement_CXPI_PIC_IAE26_TT_AURA[[#This Row],[Nombre participants prévisionnels
A saisir ]]*Recensement_CXPI_PIC_IAE26_TT_AURA[[#This Row],[ Montant Frais annexes Total /stagiaire
A saisir]]</f>
        <v>0</v>
      </c>
      <c r="R22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5" s="18">
        <f t="shared" si="35"/>
        <v>0</v>
      </c>
      <c r="T22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V2295))</f>
        <v>0</v>
      </c>
      <c r="U2295" s="8">
        <f>(18*Recensement_CXPI_PIC_IAE26_TT_AURA[[#This Row],[Nombre participants prévisionnels
A saisir ]]*Recensement_CXPI_PIC_IAE26_TT_AURA[[#This Row],[Durée Formation (Heures)
A saisir ]])</f>
        <v>0</v>
      </c>
      <c r="V22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5" s="8"/>
    </row>
    <row r="2296" spans="1:23">
      <c r="A2296" s="11" t="s">
        <v>2361</v>
      </c>
      <c r="B2296" s="12"/>
      <c r="C2296" s="7"/>
      <c r="D2296" s="7"/>
      <c r="E2296" s="30"/>
      <c r="F2296" s="7"/>
      <c r="G2296" s="7"/>
      <c r="H2296" s="7"/>
      <c r="I2296" s="7"/>
      <c r="J2296" s="7"/>
      <c r="K2296" s="7"/>
      <c r="L2296" s="7"/>
      <c r="M2296" s="8"/>
      <c r="N2296" s="8"/>
      <c r="O2296" s="8">
        <f>Recensement_CXPI_PIC_IAE26_TT_AURA[[#This Row],[Taux Horaire
Coût pédagogique/h
A saisir ]]*Recensement_CXPI_PIC_IAE26_TT_AURA[[#This Row],[Durée Formation (Heures)
A saisir ]]*Recensement_CXPI_PIC_IAE26_TT_AURA[[#This Row],[Nombre participants prévisionnels
A saisir ]]</f>
        <v>0</v>
      </c>
      <c r="P2296" s="8">
        <f>(13*Recensement_CXPI_PIC_IAE26_TT_AURA[[#This Row],[Durée Formation (Heures)
A saisir ]]*Recensement_CXPI_PIC_IAE26_TT_AURA[[#This Row],[Nombre participants prévisionnels
A saisir ]])</f>
        <v>0</v>
      </c>
      <c r="Q2296" s="8">
        <f>Recensement_CXPI_PIC_IAE26_TT_AURA[[#This Row],[Nombre participants prévisionnels
A saisir ]]*Recensement_CXPI_PIC_IAE26_TT_AURA[[#This Row],[ Montant Frais annexes Total /stagiaire
A saisir]]</f>
        <v>0</v>
      </c>
      <c r="R22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6" s="18">
        <f t="shared" si="35"/>
        <v>0</v>
      </c>
      <c r="T22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V2296))</f>
        <v>0</v>
      </c>
      <c r="U2296" s="8">
        <f>(18*Recensement_CXPI_PIC_IAE26_TT_AURA[[#This Row],[Nombre participants prévisionnels
A saisir ]]*Recensement_CXPI_PIC_IAE26_TT_AURA[[#This Row],[Durée Formation (Heures)
A saisir ]])</f>
        <v>0</v>
      </c>
      <c r="V22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6" s="8"/>
    </row>
    <row r="2297" spans="1:23">
      <c r="A2297" s="11" t="s">
        <v>2362</v>
      </c>
      <c r="B2297" s="12"/>
      <c r="C2297" s="7"/>
      <c r="D2297" s="7"/>
      <c r="E2297" s="30"/>
      <c r="F2297" s="7"/>
      <c r="G2297" s="7"/>
      <c r="H2297" s="7"/>
      <c r="I2297" s="7"/>
      <c r="J2297" s="7"/>
      <c r="K2297" s="7"/>
      <c r="L2297" s="7"/>
      <c r="M2297" s="8"/>
      <c r="N2297" s="8"/>
      <c r="O2297" s="8">
        <f>Recensement_CXPI_PIC_IAE26_TT_AURA[[#This Row],[Taux Horaire
Coût pédagogique/h
A saisir ]]*Recensement_CXPI_PIC_IAE26_TT_AURA[[#This Row],[Durée Formation (Heures)
A saisir ]]*Recensement_CXPI_PIC_IAE26_TT_AURA[[#This Row],[Nombre participants prévisionnels
A saisir ]]</f>
        <v>0</v>
      </c>
      <c r="P2297" s="8">
        <f>(13*Recensement_CXPI_PIC_IAE26_TT_AURA[[#This Row],[Durée Formation (Heures)
A saisir ]]*Recensement_CXPI_PIC_IAE26_TT_AURA[[#This Row],[Nombre participants prévisionnels
A saisir ]])</f>
        <v>0</v>
      </c>
      <c r="Q2297" s="8">
        <f>Recensement_CXPI_PIC_IAE26_TT_AURA[[#This Row],[Nombre participants prévisionnels
A saisir ]]*Recensement_CXPI_PIC_IAE26_TT_AURA[[#This Row],[ Montant Frais annexes Total /stagiaire
A saisir]]</f>
        <v>0</v>
      </c>
      <c r="R22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7" s="18">
        <f t="shared" si="35"/>
        <v>0</v>
      </c>
      <c r="T22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V2297))</f>
        <v>0</v>
      </c>
      <c r="U2297" s="8">
        <f>(18*Recensement_CXPI_PIC_IAE26_TT_AURA[[#This Row],[Nombre participants prévisionnels
A saisir ]]*Recensement_CXPI_PIC_IAE26_TT_AURA[[#This Row],[Durée Formation (Heures)
A saisir ]])</f>
        <v>0</v>
      </c>
      <c r="V22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7" s="8"/>
    </row>
    <row r="2298" spans="1:23">
      <c r="A2298" s="11" t="s">
        <v>2363</v>
      </c>
      <c r="B2298" s="12"/>
      <c r="C2298" s="7"/>
      <c r="D2298" s="7"/>
      <c r="E2298" s="30"/>
      <c r="F2298" s="7"/>
      <c r="G2298" s="7"/>
      <c r="H2298" s="7"/>
      <c r="I2298" s="7"/>
      <c r="J2298" s="7"/>
      <c r="K2298" s="7"/>
      <c r="L2298" s="7"/>
      <c r="M2298" s="8"/>
      <c r="N2298" s="8"/>
      <c r="O2298" s="8">
        <f>Recensement_CXPI_PIC_IAE26_TT_AURA[[#This Row],[Taux Horaire
Coût pédagogique/h
A saisir ]]*Recensement_CXPI_PIC_IAE26_TT_AURA[[#This Row],[Durée Formation (Heures)
A saisir ]]*Recensement_CXPI_PIC_IAE26_TT_AURA[[#This Row],[Nombre participants prévisionnels
A saisir ]]</f>
        <v>0</v>
      </c>
      <c r="P2298" s="8">
        <f>(13*Recensement_CXPI_PIC_IAE26_TT_AURA[[#This Row],[Durée Formation (Heures)
A saisir ]]*Recensement_CXPI_PIC_IAE26_TT_AURA[[#This Row],[Nombre participants prévisionnels
A saisir ]])</f>
        <v>0</v>
      </c>
      <c r="Q2298" s="8">
        <f>Recensement_CXPI_PIC_IAE26_TT_AURA[[#This Row],[Nombre participants prévisionnels
A saisir ]]*Recensement_CXPI_PIC_IAE26_TT_AURA[[#This Row],[ Montant Frais annexes Total /stagiaire
A saisir]]</f>
        <v>0</v>
      </c>
      <c r="R22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8" s="18">
        <f t="shared" si="35"/>
        <v>0</v>
      </c>
      <c r="T22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V2298))</f>
        <v>0</v>
      </c>
      <c r="U2298" s="8">
        <f>(18*Recensement_CXPI_PIC_IAE26_TT_AURA[[#This Row],[Nombre participants prévisionnels
A saisir ]]*Recensement_CXPI_PIC_IAE26_TT_AURA[[#This Row],[Durée Formation (Heures)
A saisir ]])</f>
        <v>0</v>
      </c>
      <c r="V22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8" s="8"/>
    </row>
    <row r="2299" spans="1:23">
      <c r="A2299" s="11" t="s">
        <v>2364</v>
      </c>
      <c r="B2299" s="12"/>
      <c r="C2299" s="7"/>
      <c r="D2299" s="7"/>
      <c r="E2299" s="30"/>
      <c r="F2299" s="7"/>
      <c r="G2299" s="7"/>
      <c r="H2299" s="7"/>
      <c r="I2299" s="7"/>
      <c r="J2299" s="7"/>
      <c r="K2299" s="7"/>
      <c r="L2299" s="7"/>
      <c r="M2299" s="8"/>
      <c r="N2299" s="8"/>
      <c r="O2299" s="8">
        <f>Recensement_CXPI_PIC_IAE26_TT_AURA[[#This Row],[Taux Horaire
Coût pédagogique/h
A saisir ]]*Recensement_CXPI_PIC_IAE26_TT_AURA[[#This Row],[Durée Formation (Heures)
A saisir ]]*Recensement_CXPI_PIC_IAE26_TT_AURA[[#This Row],[Nombre participants prévisionnels
A saisir ]]</f>
        <v>0</v>
      </c>
      <c r="P2299" s="8">
        <f>(13*Recensement_CXPI_PIC_IAE26_TT_AURA[[#This Row],[Durée Formation (Heures)
A saisir ]]*Recensement_CXPI_PIC_IAE26_TT_AURA[[#This Row],[Nombre participants prévisionnels
A saisir ]])</f>
        <v>0</v>
      </c>
      <c r="Q2299" s="8">
        <f>Recensement_CXPI_PIC_IAE26_TT_AURA[[#This Row],[Nombre participants prévisionnels
A saisir ]]*Recensement_CXPI_PIC_IAE26_TT_AURA[[#This Row],[ Montant Frais annexes Total /stagiaire
A saisir]]</f>
        <v>0</v>
      </c>
      <c r="R22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299" s="18">
        <f t="shared" si="35"/>
        <v>0</v>
      </c>
      <c r="T22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V2299))</f>
        <v>0</v>
      </c>
      <c r="U2299" s="8">
        <f>(18*Recensement_CXPI_PIC_IAE26_TT_AURA[[#This Row],[Nombre participants prévisionnels
A saisir ]]*Recensement_CXPI_PIC_IAE26_TT_AURA[[#This Row],[Durée Formation (Heures)
A saisir ]])</f>
        <v>0</v>
      </c>
      <c r="V22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299" s="8"/>
    </row>
    <row r="2300" spans="1:23">
      <c r="A2300" s="11" t="s">
        <v>2365</v>
      </c>
      <c r="B2300" s="12"/>
      <c r="C2300" s="7"/>
      <c r="D2300" s="7"/>
      <c r="E2300" s="30"/>
      <c r="F2300" s="7"/>
      <c r="G2300" s="7"/>
      <c r="H2300" s="7"/>
      <c r="I2300" s="7"/>
      <c r="J2300" s="7"/>
      <c r="K2300" s="7"/>
      <c r="L2300" s="7"/>
      <c r="M2300" s="8"/>
      <c r="N2300" s="8"/>
      <c r="O2300" s="8">
        <f>Recensement_CXPI_PIC_IAE26_TT_AURA[[#This Row],[Taux Horaire
Coût pédagogique/h
A saisir ]]*Recensement_CXPI_PIC_IAE26_TT_AURA[[#This Row],[Durée Formation (Heures)
A saisir ]]*Recensement_CXPI_PIC_IAE26_TT_AURA[[#This Row],[Nombre participants prévisionnels
A saisir ]]</f>
        <v>0</v>
      </c>
      <c r="P2300" s="8">
        <f>(13*Recensement_CXPI_PIC_IAE26_TT_AURA[[#This Row],[Durée Formation (Heures)
A saisir ]]*Recensement_CXPI_PIC_IAE26_TT_AURA[[#This Row],[Nombre participants prévisionnels
A saisir ]])</f>
        <v>0</v>
      </c>
      <c r="Q2300" s="8">
        <f>Recensement_CXPI_PIC_IAE26_TT_AURA[[#This Row],[Nombre participants prévisionnels
A saisir ]]*Recensement_CXPI_PIC_IAE26_TT_AURA[[#This Row],[ Montant Frais annexes Total /stagiaire
A saisir]]</f>
        <v>0</v>
      </c>
      <c r="R23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0" s="18">
        <f t="shared" si="35"/>
        <v>0</v>
      </c>
      <c r="T23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V2300))</f>
        <v>0</v>
      </c>
      <c r="U2300" s="8">
        <f>(18*Recensement_CXPI_PIC_IAE26_TT_AURA[[#This Row],[Nombre participants prévisionnels
A saisir ]]*Recensement_CXPI_PIC_IAE26_TT_AURA[[#This Row],[Durée Formation (Heures)
A saisir ]])</f>
        <v>0</v>
      </c>
      <c r="V23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0" s="8"/>
    </row>
    <row r="2301" spans="1:23">
      <c r="A2301" s="11" t="s">
        <v>2366</v>
      </c>
      <c r="B2301" s="12"/>
      <c r="C2301" s="7"/>
      <c r="D2301" s="7"/>
      <c r="E2301" s="30"/>
      <c r="F2301" s="7"/>
      <c r="G2301" s="7"/>
      <c r="H2301" s="7"/>
      <c r="I2301" s="7"/>
      <c r="J2301" s="7"/>
      <c r="K2301" s="7"/>
      <c r="L2301" s="7"/>
      <c r="M2301" s="8"/>
      <c r="N2301" s="8"/>
      <c r="O2301" s="8">
        <f>Recensement_CXPI_PIC_IAE26_TT_AURA[[#This Row],[Taux Horaire
Coût pédagogique/h
A saisir ]]*Recensement_CXPI_PIC_IAE26_TT_AURA[[#This Row],[Durée Formation (Heures)
A saisir ]]*Recensement_CXPI_PIC_IAE26_TT_AURA[[#This Row],[Nombre participants prévisionnels
A saisir ]]</f>
        <v>0</v>
      </c>
      <c r="P2301" s="8">
        <f>(13*Recensement_CXPI_PIC_IAE26_TT_AURA[[#This Row],[Durée Formation (Heures)
A saisir ]]*Recensement_CXPI_PIC_IAE26_TT_AURA[[#This Row],[Nombre participants prévisionnels
A saisir ]])</f>
        <v>0</v>
      </c>
      <c r="Q2301" s="8">
        <f>Recensement_CXPI_PIC_IAE26_TT_AURA[[#This Row],[Nombre participants prévisionnels
A saisir ]]*Recensement_CXPI_PIC_IAE26_TT_AURA[[#This Row],[ Montant Frais annexes Total /stagiaire
A saisir]]</f>
        <v>0</v>
      </c>
      <c r="R23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1" s="18">
        <f t="shared" si="35"/>
        <v>0</v>
      </c>
      <c r="T23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V2301))</f>
        <v>0</v>
      </c>
      <c r="U2301" s="8">
        <f>(18*Recensement_CXPI_PIC_IAE26_TT_AURA[[#This Row],[Nombre participants prévisionnels
A saisir ]]*Recensement_CXPI_PIC_IAE26_TT_AURA[[#This Row],[Durée Formation (Heures)
A saisir ]])</f>
        <v>0</v>
      </c>
      <c r="V23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1" s="8"/>
    </row>
    <row r="2302" spans="1:23">
      <c r="A2302" s="11" t="s">
        <v>2367</v>
      </c>
      <c r="B2302" s="12"/>
      <c r="C2302" s="7"/>
      <c r="D2302" s="7"/>
      <c r="E2302" s="30"/>
      <c r="F2302" s="7"/>
      <c r="G2302" s="7"/>
      <c r="H2302" s="7"/>
      <c r="I2302" s="7"/>
      <c r="J2302" s="7"/>
      <c r="K2302" s="7"/>
      <c r="L2302" s="7"/>
      <c r="M2302" s="8"/>
      <c r="N2302" s="8"/>
      <c r="O2302" s="8">
        <f>Recensement_CXPI_PIC_IAE26_TT_AURA[[#This Row],[Taux Horaire
Coût pédagogique/h
A saisir ]]*Recensement_CXPI_PIC_IAE26_TT_AURA[[#This Row],[Durée Formation (Heures)
A saisir ]]*Recensement_CXPI_PIC_IAE26_TT_AURA[[#This Row],[Nombre participants prévisionnels
A saisir ]]</f>
        <v>0</v>
      </c>
      <c r="P2302" s="8">
        <f>(13*Recensement_CXPI_PIC_IAE26_TT_AURA[[#This Row],[Durée Formation (Heures)
A saisir ]]*Recensement_CXPI_PIC_IAE26_TT_AURA[[#This Row],[Nombre participants prévisionnels
A saisir ]])</f>
        <v>0</v>
      </c>
      <c r="Q2302" s="8">
        <f>Recensement_CXPI_PIC_IAE26_TT_AURA[[#This Row],[Nombre participants prévisionnels
A saisir ]]*Recensement_CXPI_PIC_IAE26_TT_AURA[[#This Row],[ Montant Frais annexes Total /stagiaire
A saisir]]</f>
        <v>0</v>
      </c>
      <c r="R23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2" s="18">
        <f t="shared" si="35"/>
        <v>0</v>
      </c>
      <c r="T23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V2302))</f>
        <v>0</v>
      </c>
      <c r="U2302" s="8">
        <f>(18*Recensement_CXPI_PIC_IAE26_TT_AURA[[#This Row],[Nombre participants prévisionnels
A saisir ]]*Recensement_CXPI_PIC_IAE26_TT_AURA[[#This Row],[Durée Formation (Heures)
A saisir ]])</f>
        <v>0</v>
      </c>
      <c r="V23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2" s="8"/>
    </row>
    <row r="2303" spans="1:23">
      <c r="A2303" s="11" t="s">
        <v>2368</v>
      </c>
      <c r="B2303" s="12"/>
      <c r="C2303" s="7"/>
      <c r="D2303" s="7"/>
      <c r="E2303" s="30"/>
      <c r="F2303" s="7"/>
      <c r="G2303" s="7"/>
      <c r="H2303" s="7"/>
      <c r="I2303" s="7"/>
      <c r="J2303" s="7"/>
      <c r="K2303" s="7"/>
      <c r="L2303" s="7"/>
      <c r="M2303" s="8"/>
      <c r="N2303" s="8"/>
      <c r="O2303" s="8">
        <f>Recensement_CXPI_PIC_IAE26_TT_AURA[[#This Row],[Taux Horaire
Coût pédagogique/h
A saisir ]]*Recensement_CXPI_PIC_IAE26_TT_AURA[[#This Row],[Durée Formation (Heures)
A saisir ]]*Recensement_CXPI_PIC_IAE26_TT_AURA[[#This Row],[Nombre participants prévisionnels
A saisir ]]</f>
        <v>0</v>
      </c>
      <c r="P2303" s="8">
        <f>(13*Recensement_CXPI_PIC_IAE26_TT_AURA[[#This Row],[Durée Formation (Heures)
A saisir ]]*Recensement_CXPI_PIC_IAE26_TT_AURA[[#This Row],[Nombre participants prévisionnels
A saisir ]])</f>
        <v>0</v>
      </c>
      <c r="Q2303" s="8">
        <f>Recensement_CXPI_PIC_IAE26_TT_AURA[[#This Row],[Nombre participants prévisionnels
A saisir ]]*Recensement_CXPI_PIC_IAE26_TT_AURA[[#This Row],[ Montant Frais annexes Total /stagiaire
A saisir]]</f>
        <v>0</v>
      </c>
      <c r="R23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3" s="18">
        <f t="shared" si="35"/>
        <v>0</v>
      </c>
      <c r="T23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V2303))</f>
        <v>0</v>
      </c>
      <c r="U2303" s="8">
        <f>(18*Recensement_CXPI_PIC_IAE26_TT_AURA[[#This Row],[Nombre participants prévisionnels
A saisir ]]*Recensement_CXPI_PIC_IAE26_TT_AURA[[#This Row],[Durée Formation (Heures)
A saisir ]])</f>
        <v>0</v>
      </c>
      <c r="V23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3" s="8"/>
    </row>
    <row r="2304" spans="1:23">
      <c r="A2304" s="11" t="s">
        <v>2369</v>
      </c>
      <c r="B2304" s="12"/>
      <c r="C2304" s="7"/>
      <c r="D2304" s="7"/>
      <c r="E2304" s="30"/>
      <c r="F2304" s="7"/>
      <c r="G2304" s="7"/>
      <c r="H2304" s="7"/>
      <c r="I2304" s="7"/>
      <c r="J2304" s="7"/>
      <c r="K2304" s="7"/>
      <c r="L2304" s="7"/>
      <c r="M2304" s="8"/>
      <c r="N2304" s="8"/>
      <c r="O2304" s="8">
        <f>Recensement_CXPI_PIC_IAE26_TT_AURA[[#This Row],[Taux Horaire
Coût pédagogique/h
A saisir ]]*Recensement_CXPI_PIC_IAE26_TT_AURA[[#This Row],[Durée Formation (Heures)
A saisir ]]*Recensement_CXPI_PIC_IAE26_TT_AURA[[#This Row],[Nombre participants prévisionnels
A saisir ]]</f>
        <v>0</v>
      </c>
      <c r="P2304" s="8">
        <f>(13*Recensement_CXPI_PIC_IAE26_TT_AURA[[#This Row],[Durée Formation (Heures)
A saisir ]]*Recensement_CXPI_PIC_IAE26_TT_AURA[[#This Row],[Nombre participants prévisionnels
A saisir ]])</f>
        <v>0</v>
      </c>
      <c r="Q2304" s="8">
        <f>Recensement_CXPI_PIC_IAE26_TT_AURA[[#This Row],[Nombre participants prévisionnels
A saisir ]]*Recensement_CXPI_PIC_IAE26_TT_AURA[[#This Row],[ Montant Frais annexes Total /stagiaire
A saisir]]</f>
        <v>0</v>
      </c>
      <c r="R23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4" s="18">
        <f t="shared" si="35"/>
        <v>0</v>
      </c>
      <c r="T23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V2304))</f>
        <v>0</v>
      </c>
      <c r="U2304" s="8">
        <f>(18*Recensement_CXPI_PIC_IAE26_TT_AURA[[#This Row],[Nombre participants prévisionnels
A saisir ]]*Recensement_CXPI_PIC_IAE26_TT_AURA[[#This Row],[Durée Formation (Heures)
A saisir ]])</f>
        <v>0</v>
      </c>
      <c r="V23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4" s="8"/>
    </row>
    <row r="2305" spans="1:23">
      <c r="A2305" s="11" t="s">
        <v>2370</v>
      </c>
      <c r="B2305" s="12"/>
      <c r="C2305" s="7"/>
      <c r="D2305" s="7"/>
      <c r="E2305" s="30"/>
      <c r="F2305" s="7"/>
      <c r="G2305" s="7"/>
      <c r="H2305" s="7"/>
      <c r="I2305" s="7"/>
      <c r="J2305" s="7"/>
      <c r="K2305" s="7"/>
      <c r="L2305" s="7"/>
      <c r="M2305" s="8"/>
      <c r="N2305" s="8"/>
      <c r="O2305" s="8">
        <f>Recensement_CXPI_PIC_IAE26_TT_AURA[[#This Row],[Taux Horaire
Coût pédagogique/h
A saisir ]]*Recensement_CXPI_PIC_IAE26_TT_AURA[[#This Row],[Durée Formation (Heures)
A saisir ]]*Recensement_CXPI_PIC_IAE26_TT_AURA[[#This Row],[Nombre participants prévisionnels
A saisir ]]</f>
        <v>0</v>
      </c>
      <c r="P2305" s="8">
        <f>(13*Recensement_CXPI_PIC_IAE26_TT_AURA[[#This Row],[Durée Formation (Heures)
A saisir ]]*Recensement_CXPI_PIC_IAE26_TT_AURA[[#This Row],[Nombre participants prévisionnels
A saisir ]])</f>
        <v>0</v>
      </c>
      <c r="Q2305" s="8">
        <f>Recensement_CXPI_PIC_IAE26_TT_AURA[[#This Row],[Nombre participants prévisionnels
A saisir ]]*Recensement_CXPI_PIC_IAE26_TT_AURA[[#This Row],[ Montant Frais annexes Total /stagiaire
A saisir]]</f>
        <v>0</v>
      </c>
      <c r="R23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5" s="18">
        <f t="shared" si="35"/>
        <v>0</v>
      </c>
      <c r="T23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V2305))</f>
        <v>0</v>
      </c>
      <c r="U2305" s="8">
        <f>(18*Recensement_CXPI_PIC_IAE26_TT_AURA[[#This Row],[Nombre participants prévisionnels
A saisir ]]*Recensement_CXPI_PIC_IAE26_TT_AURA[[#This Row],[Durée Formation (Heures)
A saisir ]])</f>
        <v>0</v>
      </c>
      <c r="V23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5" s="8"/>
    </row>
    <row r="2306" spans="1:23">
      <c r="A2306" s="11" t="s">
        <v>2371</v>
      </c>
      <c r="B2306" s="12"/>
      <c r="C2306" s="7"/>
      <c r="D2306" s="7"/>
      <c r="E2306" s="30"/>
      <c r="F2306" s="7"/>
      <c r="G2306" s="7"/>
      <c r="H2306" s="7"/>
      <c r="I2306" s="7"/>
      <c r="J2306" s="7"/>
      <c r="K2306" s="7"/>
      <c r="L2306" s="7"/>
      <c r="M2306" s="8"/>
      <c r="N2306" s="8"/>
      <c r="O2306" s="8">
        <f>Recensement_CXPI_PIC_IAE26_TT_AURA[[#This Row],[Taux Horaire
Coût pédagogique/h
A saisir ]]*Recensement_CXPI_PIC_IAE26_TT_AURA[[#This Row],[Durée Formation (Heures)
A saisir ]]*Recensement_CXPI_PIC_IAE26_TT_AURA[[#This Row],[Nombre participants prévisionnels
A saisir ]]</f>
        <v>0</v>
      </c>
      <c r="P2306" s="8">
        <f>(13*Recensement_CXPI_PIC_IAE26_TT_AURA[[#This Row],[Durée Formation (Heures)
A saisir ]]*Recensement_CXPI_PIC_IAE26_TT_AURA[[#This Row],[Nombre participants prévisionnels
A saisir ]])</f>
        <v>0</v>
      </c>
      <c r="Q2306" s="8">
        <f>Recensement_CXPI_PIC_IAE26_TT_AURA[[#This Row],[Nombre participants prévisionnels
A saisir ]]*Recensement_CXPI_PIC_IAE26_TT_AURA[[#This Row],[ Montant Frais annexes Total /stagiaire
A saisir]]</f>
        <v>0</v>
      </c>
      <c r="R23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6" s="18">
        <f t="shared" si="35"/>
        <v>0</v>
      </c>
      <c r="T23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V2306))</f>
        <v>0</v>
      </c>
      <c r="U2306" s="8">
        <f>(18*Recensement_CXPI_PIC_IAE26_TT_AURA[[#This Row],[Nombre participants prévisionnels
A saisir ]]*Recensement_CXPI_PIC_IAE26_TT_AURA[[#This Row],[Durée Formation (Heures)
A saisir ]])</f>
        <v>0</v>
      </c>
      <c r="V23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6" s="8"/>
    </row>
    <row r="2307" spans="1:23">
      <c r="A2307" s="11" t="s">
        <v>2372</v>
      </c>
      <c r="B2307" s="12"/>
      <c r="C2307" s="7"/>
      <c r="D2307" s="7"/>
      <c r="E2307" s="30"/>
      <c r="F2307" s="7"/>
      <c r="G2307" s="7"/>
      <c r="H2307" s="7"/>
      <c r="I2307" s="7"/>
      <c r="J2307" s="7"/>
      <c r="K2307" s="7"/>
      <c r="L2307" s="7"/>
      <c r="M2307" s="8"/>
      <c r="N2307" s="8"/>
      <c r="O2307" s="8">
        <f>Recensement_CXPI_PIC_IAE26_TT_AURA[[#This Row],[Taux Horaire
Coût pédagogique/h
A saisir ]]*Recensement_CXPI_PIC_IAE26_TT_AURA[[#This Row],[Durée Formation (Heures)
A saisir ]]*Recensement_CXPI_PIC_IAE26_TT_AURA[[#This Row],[Nombre participants prévisionnels
A saisir ]]</f>
        <v>0</v>
      </c>
      <c r="P2307" s="8">
        <f>(13*Recensement_CXPI_PIC_IAE26_TT_AURA[[#This Row],[Durée Formation (Heures)
A saisir ]]*Recensement_CXPI_PIC_IAE26_TT_AURA[[#This Row],[Nombre participants prévisionnels
A saisir ]])</f>
        <v>0</v>
      </c>
      <c r="Q2307" s="8">
        <f>Recensement_CXPI_PIC_IAE26_TT_AURA[[#This Row],[Nombre participants prévisionnels
A saisir ]]*Recensement_CXPI_PIC_IAE26_TT_AURA[[#This Row],[ Montant Frais annexes Total /stagiaire
A saisir]]</f>
        <v>0</v>
      </c>
      <c r="R23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7" s="18">
        <f t="shared" si="35"/>
        <v>0</v>
      </c>
      <c r="T23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V2307))</f>
        <v>0</v>
      </c>
      <c r="U2307" s="8">
        <f>(18*Recensement_CXPI_PIC_IAE26_TT_AURA[[#This Row],[Nombre participants prévisionnels
A saisir ]]*Recensement_CXPI_PIC_IAE26_TT_AURA[[#This Row],[Durée Formation (Heures)
A saisir ]])</f>
        <v>0</v>
      </c>
      <c r="V23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7" s="8"/>
    </row>
    <row r="2308" spans="1:23">
      <c r="A2308" s="11" t="s">
        <v>2373</v>
      </c>
      <c r="B2308" s="12"/>
      <c r="C2308" s="7"/>
      <c r="D2308" s="7"/>
      <c r="E2308" s="30"/>
      <c r="F2308" s="7"/>
      <c r="G2308" s="7"/>
      <c r="H2308" s="7"/>
      <c r="I2308" s="7"/>
      <c r="J2308" s="7"/>
      <c r="K2308" s="7"/>
      <c r="L2308" s="7"/>
      <c r="M2308" s="8"/>
      <c r="N2308" s="8"/>
      <c r="O2308" s="8">
        <f>Recensement_CXPI_PIC_IAE26_TT_AURA[[#This Row],[Taux Horaire
Coût pédagogique/h
A saisir ]]*Recensement_CXPI_PIC_IAE26_TT_AURA[[#This Row],[Durée Formation (Heures)
A saisir ]]*Recensement_CXPI_PIC_IAE26_TT_AURA[[#This Row],[Nombre participants prévisionnels
A saisir ]]</f>
        <v>0</v>
      </c>
      <c r="P2308" s="8">
        <f>(13*Recensement_CXPI_PIC_IAE26_TT_AURA[[#This Row],[Durée Formation (Heures)
A saisir ]]*Recensement_CXPI_PIC_IAE26_TT_AURA[[#This Row],[Nombre participants prévisionnels
A saisir ]])</f>
        <v>0</v>
      </c>
      <c r="Q2308" s="8">
        <f>Recensement_CXPI_PIC_IAE26_TT_AURA[[#This Row],[Nombre participants prévisionnels
A saisir ]]*Recensement_CXPI_PIC_IAE26_TT_AURA[[#This Row],[ Montant Frais annexes Total /stagiaire
A saisir]]</f>
        <v>0</v>
      </c>
      <c r="R23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8" s="18">
        <f t="shared" si="35"/>
        <v>0</v>
      </c>
      <c r="T23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V2308))</f>
        <v>0</v>
      </c>
      <c r="U2308" s="8">
        <f>(18*Recensement_CXPI_PIC_IAE26_TT_AURA[[#This Row],[Nombre participants prévisionnels
A saisir ]]*Recensement_CXPI_PIC_IAE26_TT_AURA[[#This Row],[Durée Formation (Heures)
A saisir ]])</f>
        <v>0</v>
      </c>
      <c r="V23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8" s="8"/>
    </row>
    <row r="2309" spans="1:23">
      <c r="A2309" s="11" t="s">
        <v>2374</v>
      </c>
      <c r="B2309" s="12"/>
      <c r="C2309" s="7"/>
      <c r="D2309" s="7"/>
      <c r="E2309" s="30"/>
      <c r="F2309" s="7"/>
      <c r="G2309" s="7"/>
      <c r="H2309" s="7"/>
      <c r="I2309" s="7"/>
      <c r="J2309" s="7"/>
      <c r="K2309" s="7"/>
      <c r="L2309" s="7"/>
      <c r="M2309" s="8"/>
      <c r="N2309" s="8"/>
      <c r="O2309" s="8">
        <f>Recensement_CXPI_PIC_IAE26_TT_AURA[[#This Row],[Taux Horaire
Coût pédagogique/h
A saisir ]]*Recensement_CXPI_PIC_IAE26_TT_AURA[[#This Row],[Durée Formation (Heures)
A saisir ]]*Recensement_CXPI_PIC_IAE26_TT_AURA[[#This Row],[Nombre participants prévisionnels
A saisir ]]</f>
        <v>0</v>
      </c>
      <c r="P2309" s="8">
        <f>(13*Recensement_CXPI_PIC_IAE26_TT_AURA[[#This Row],[Durée Formation (Heures)
A saisir ]]*Recensement_CXPI_PIC_IAE26_TT_AURA[[#This Row],[Nombre participants prévisionnels
A saisir ]])</f>
        <v>0</v>
      </c>
      <c r="Q2309" s="8">
        <f>Recensement_CXPI_PIC_IAE26_TT_AURA[[#This Row],[Nombre participants prévisionnels
A saisir ]]*Recensement_CXPI_PIC_IAE26_TT_AURA[[#This Row],[ Montant Frais annexes Total /stagiaire
A saisir]]</f>
        <v>0</v>
      </c>
      <c r="R23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09" s="18">
        <f t="shared" si="35"/>
        <v>0</v>
      </c>
      <c r="T23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V2309))</f>
        <v>0</v>
      </c>
      <c r="U2309" s="8">
        <f>(18*Recensement_CXPI_PIC_IAE26_TT_AURA[[#This Row],[Nombre participants prévisionnels
A saisir ]]*Recensement_CXPI_PIC_IAE26_TT_AURA[[#This Row],[Durée Formation (Heures)
A saisir ]])</f>
        <v>0</v>
      </c>
      <c r="V23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09" s="8"/>
    </row>
    <row r="2310" spans="1:23">
      <c r="A2310" s="11" t="s">
        <v>2375</v>
      </c>
      <c r="B2310" s="12"/>
      <c r="C2310" s="7"/>
      <c r="D2310" s="7"/>
      <c r="E2310" s="30"/>
      <c r="F2310" s="7"/>
      <c r="G2310" s="7"/>
      <c r="H2310" s="7"/>
      <c r="I2310" s="7"/>
      <c r="J2310" s="7"/>
      <c r="K2310" s="7"/>
      <c r="L2310" s="7"/>
      <c r="M2310" s="8"/>
      <c r="N2310" s="8"/>
      <c r="O2310" s="8">
        <f>Recensement_CXPI_PIC_IAE26_TT_AURA[[#This Row],[Taux Horaire
Coût pédagogique/h
A saisir ]]*Recensement_CXPI_PIC_IAE26_TT_AURA[[#This Row],[Durée Formation (Heures)
A saisir ]]*Recensement_CXPI_PIC_IAE26_TT_AURA[[#This Row],[Nombre participants prévisionnels
A saisir ]]</f>
        <v>0</v>
      </c>
      <c r="P2310" s="8">
        <f>(13*Recensement_CXPI_PIC_IAE26_TT_AURA[[#This Row],[Durée Formation (Heures)
A saisir ]]*Recensement_CXPI_PIC_IAE26_TT_AURA[[#This Row],[Nombre participants prévisionnels
A saisir ]])</f>
        <v>0</v>
      </c>
      <c r="Q2310" s="8">
        <f>Recensement_CXPI_PIC_IAE26_TT_AURA[[#This Row],[Nombre participants prévisionnels
A saisir ]]*Recensement_CXPI_PIC_IAE26_TT_AURA[[#This Row],[ Montant Frais annexes Total /stagiaire
A saisir]]</f>
        <v>0</v>
      </c>
      <c r="R23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0" s="18">
        <f t="shared" si="35"/>
        <v>0</v>
      </c>
      <c r="T23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V2310))</f>
        <v>0</v>
      </c>
      <c r="U2310" s="8">
        <f>(18*Recensement_CXPI_PIC_IAE26_TT_AURA[[#This Row],[Nombre participants prévisionnels
A saisir ]]*Recensement_CXPI_PIC_IAE26_TT_AURA[[#This Row],[Durée Formation (Heures)
A saisir ]])</f>
        <v>0</v>
      </c>
      <c r="V23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0" s="8"/>
    </row>
    <row r="2311" spans="1:23">
      <c r="A2311" s="11" t="s">
        <v>2376</v>
      </c>
      <c r="B2311" s="12"/>
      <c r="C2311" s="7"/>
      <c r="D2311" s="7"/>
      <c r="E2311" s="30"/>
      <c r="F2311" s="7"/>
      <c r="G2311" s="7"/>
      <c r="H2311" s="7"/>
      <c r="I2311" s="7"/>
      <c r="J2311" s="7"/>
      <c r="K2311" s="7"/>
      <c r="L2311" s="7"/>
      <c r="M2311" s="8"/>
      <c r="N2311" s="8"/>
      <c r="O2311" s="8">
        <f>Recensement_CXPI_PIC_IAE26_TT_AURA[[#This Row],[Taux Horaire
Coût pédagogique/h
A saisir ]]*Recensement_CXPI_PIC_IAE26_TT_AURA[[#This Row],[Durée Formation (Heures)
A saisir ]]*Recensement_CXPI_PIC_IAE26_TT_AURA[[#This Row],[Nombre participants prévisionnels
A saisir ]]</f>
        <v>0</v>
      </c>
      <c r="P2311" s="8">
        <f>(13*Recensement_CXPI_PIC_IAE26_TT_AURA[[#This Row],[Durée Formation (Heures)
A saisir ]]*Recensement_CXPI_PIC_IAE26_TT_AURA[[#This Row],[Nombre participants prévisionnels
A saisir ]])</f>
        <v>0</v>
      </c>
      <c r="Q2311" s="8">
        <f>Recensement_CXPI_PIC_IAE26_TT_AURA[[#This Row],[Nombre participants prévisionnels
A saisir ]]*Recensement_CXPI_PIC_IAE26_TT_AURA[[#This Row],[ Montant Frais annexes Total /stagiaire
A saisir]]</f>
        <v>0</v>
      </c>
      <c r="R23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1" s="18">
        <f t="shared" si="35"/>
        <v>0</v>
      </c>
      <c r="T23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V2311))</f>
        <v>0</v>
      </c>
      <c r="U2311" s="8">
        <f>(18*Recensement_CXPI_PIC_IAE26_TT_AURA[[#This Row],[Nombre participants prévisionnels
A saisir ]]*Recensement_CXPI_PIC_IAE26_TT_AURA[[#This Row],[Durée Formation (Heures)
A saisir ]])</f>
        <v>0</v>
      </c>
      <c r="V23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1" s="8"/>
    </row>
    <row r="2312" spans="1:23">
      <c r="A2312" s="11" t="s">
        <v>2377</v>
      </c>
      <c r="B2312" s="12"/>
      <c r="C2312" s="7"/>
      <c r="D2312" s="7"/>
      <c r="E2312" s="30"/>
      <c r="F2312" s="7"/>
      <c r="G2312" s="7"/>
      <c r="H2312" s="7"/>
      <c r="I2312" s="7"/>
      <c r="J2312" s="7"/>
      <c r="K2312" s="7"/>
      <c r="L2312" s="7"/>
      <c r="M2312" s="8"/>
      <c r="N2312" s="8"/>
      <c r="O2312" s="8">
        <f>Recensement_CXPI_PIC_IAE26_TT_AURA[[#This Row],[Taux Horaire
Coût pédagogique/h
A saisir ]]*Recensement_CXPI_PIC_IAE26_TT_AURA[[#This Row],[Durée Formation (Heures)
A saisir ]]*Recensement_CXPI_PIC_IAE26_TT_AURA[[#This Row],[Nombre participants prévisionnels
A saisir ]]</f>
        <v>0</v>
      </c>
      <c r="P2312" s="8">
        <f>(13*Recensement_CXPI_PIC_IAE26_TT_AURA[[#This Row],[Durée Formation (Heures)
A saisir ]]*Recensement_CXPI_PIC_IAE26_TT_AURA[[#This Row],[Nombre participants prévisionnels
A saisir ]])</f>
        <v>0</v>
      </c>
      <c r="Q2312" s="8">
        <f>Recensement_CXPI_PIC_IAE26_TT_AURA[[#This Row],[Nombre participants prévisionnels
A saisir ]]*Recensement_CXPI_PIC_IAE26_TT_AURA[[#This Row],[ Montant Frais annexes Total /stagiaire
A saisir]]</f>
        <v>0</v>
      </c>
      <c r="R23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2" s="18">
        <f t="shared" ref="S2312:S2375" si="36">IF(F2312="ETTI&lt;=250",70%,
IF(F2312="ETTI&gt;250",60%,0))</f>
        <v>0</v>
      </c>
      <c r="T23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V2312))</f>
        <v>0</v>
      </c>
      <c r="U2312" s="8">
        <f>(18*Recensement_CXPI_PIC_IAE26_TT_AURA[[#This Row],[Nombre participants prévisionnels
A saisir ]]*Recensement_CXPI_PIC_IAE26_TT_AURA[[#This Row],[Durée Formation (Heures)
A saisir ]])</f>
        <v>0</v>
      </c>
      <c r="V23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2" s="8"/>
    </row>
    <row r="2313" spans="1:23">
      <c r="A2313" s="11" t="s">
        <v>2378</v>
      </c>
      <c r="B2313" s="12"/>
      <c r="C2313" s="7"/>
      <c r="D2313" s="7"/>
      <c r="E2313" s="30"/>
      <c r="F2313" s="7"/>
      <c r="G2313" s="7"/>
      <c r="H2313" s="7"/>
      <c r="I2313" s="7"/>
      <c r="J2313" s="7"/>
      <c r="K2313" s="7"/>
      <c r="L2313" s="7"/>
      <c r="M2313" s="8"/>
      <c r="N2313" s="8"/>
      <c r="O2313" s="8">
        <f>Recensement_CXPI_PIC_IAE26_TT_AURA[[#This Row],[Taux Horaire
Coût pédagogique/h
A saisir ]]*Recensement_CXPI_PIC_IAE26_TT_AURA[[#This Row],[Durée Formation (Heures)
A saisir ]]*Recensement_CXPI_PIC_IAE26_TT_AURA[[#This Row],[Nombre participants prévisionnels
A saisir ]]</f>
        <v>0</v>
      </c>
      <c r="P2313" s="8">
        <f>(13*Recensement_CXPI_PIC_IAE26_TT_AURA[[#This Row],[Durée Formation (Heures)
A saisir ]]*Recensement_CXPI_PIC_IAE26_TT_AURA[[#This Row],[Nombre participants prévisionnels
A saisir ]])</f>
        <v>0</v>
      </c>
      <c r="Q2313" s="8">
        <f>Recensement_CXPI_PIC_IAE26_TT_AURA[[#This Row],[Nombre participants prévisionnels
A saisir ]]*Recensement_CXPI_PIC_IAE26_TT_AURA[[#This Row],[ Montant Frais annexes Total /stagiaire
A saisir]]</f>
        <v>0</v>
      </c>
      <c r="R23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3" s="18">
        <f t="shared" si="36"/>
        <v>0</v>
      </c>
      <c r="T23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V2313))</f>
        <v>0</v>
      </c>
      <c r="U2313" s="8">
        <f>(18*Recensement_CXPI_PIC_IAE26_TT_AURA[[#This Row],[Nombre participants prévisionnels
A saisir ]]*Recensement_CXPI_PIC_IAE26_TT_AURA[[#This Row],[Durée Formation (Heures)
A saisir ]])</f>
        <v>0</v>
      </c>
      <c r="V23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3" s="8"/>
    </row>
    <row r="2314" spans="1:23">
      <c r="A2314" s="11" t="s">
        <v>2379</v>
      </c>
      <c r="B2314" s="12"/>
      <c r="C2314" s="7"/>
      <c r="D2314" s="7"/>
      <c r="E2314" s="30"/>
      <c r="F2314" s="7"/>
      <c r="G2314" s="7"/>
      <c r="H2314" s="7"/>
      <c r="I2314" s="7"/>
      <c r="J2314" s="7"/>
      <c r="K2314" s="7"/>
      <c r="L2314" s="7"/>
      <c r="M2314" s="8"/>
      <c r="N2314" s="8"/>
      <c r="O2314" s="8">
        <f>Recensement_CXPI_PIC_IAE26_TT_AURA[[#This Row],[Taux Horaire
Coût pédagogique/h
A saisir ]]*Recensement_CXPI_PIC_IAE26_TT_AURA[[#This Row],[Durée Formation (Heures)
A saisir ]]*Recensement_CXPI_PIC_IAE26_TT_AURA[[#This Row],[Nombre participants prévisionnels
A saisir ]]</f>
        <v>0</v>
      </c>
      <c r="P2314" s="8">
        <f>(13*Recensement_CXPI_PIC_IAE26_TT_AURA[[#This Row],[Durée Formation (Heures)
A saisir ]]*Recensement_CXPI_PIC_IAE26_TT_AURA[[#This Row],[Nombre participants prévisionnels
A saisir ]])</f>
        <v>0</v>
      </c>
      <c r="Q2314" s="8">
        <f>Recensement_CXPI_PIC_IAE26_TT_AURA[[#This Row],[Nombre participants prévisionnels
A saisir ]]*Recensement_CXPI_PIC_IAE26_TT_AURA[[#This Row],[ Montant Frais annexes Total /stagiaire
A saisir]]</f>
        <v>0</v>
      </c>
      <c r="R23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4" s="18">
        <f t="shared" si="36"/>
        <v>0</v>
      </c>
      <c r="T23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V2314))</f>
        <v>0</v>
      </c>
      <c r="U2314" s="8">
        <f>(18*Recensement_CXPI_PIC_IAE26_TT_AURA[[#This Row],[Nombre participants prévisionnels
A saisir ]]*Recensement_CXPI_PIC_IAE26_TT_AURA[[#This Row],[Durée Formation (Heures)
A saisir ]])</f>
        <v>0</v>
      </c>
      <c r="V23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4" s="8"/>
    </row>
    <row r="2315" spans="1:23">
      <c r="A2315" s="11" t="s">
        <v>2380</v>
      </c>
      <c r="B2315" s="12"/>
      <c r="C2315" s="7"/>
      <c r="D2315" s="7"/>
      <c r="E2315" s="30"/>
      <c r="F2315" s="7"/>
      <c r="G2315" s="7"/>
      <c r="H2315" s="7"/>
      <c r="I2315" s="7"/>
      <c r="J2315" s="7"/>
      <c r="K2315" s="7"/>
      <c r="L2315" s="7"/>
      <c r="M2315" s="8"/>
      <c r="N2315" s="8"/>
      <c r="O2315" s="8">
        <f>Recensement_CXPI_PIC_IAE26_TT_AURA[[#This Row],[Taux Horaire
Coût pédagogique/h
A saisir ]]*Recensement_CXPI_PIC_IAE26_TT_AURA[[#This Row],[Durée Formation (Heures)
A saisir ]]*Recensement_CXPI_PIC_IAE26_TT_AURA[[#This Row],[Nombre participants prévisionnels
A saisir ]]</f>
        <v>0</v>
      </c>
      <c r="P2315" s="8">
        <f>(13*Recensement_CXPI_PIC_IAE26_TT_AURA[[#This Row],[Durée Formation (Heures)
A saisir ]]*Recensement_CXPI_PIC_IAE26_TT_AURA[[#This Row],[Nombre participants prévisionnels
A saisir ]])</f>
        <v>0</v>
      </c>
      <c r="Q2315" s="8">
        <f>Recensement_CXPI_PIC_IAE26_TT_AURA[[#This Row],[Nombre participants prévisionnels
A saisir ]]*Recensement_CXPI_PIC_IAE26_TT_AURA[[#This Row],[ Montant Frais annexes Total /stagiaire
A saisir]]</f>
        <v>0</v>
      </c>
      <c r="R23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5" s="18">
        <f t="shared" si="36"/>
        <v>0</v>
      </c>
      <c r="T23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V2315))</f>
        <v>0</v>
      </c>
      <c r="U2315" s="8">
        <f>(18*Recensement_CXPI_PIC_IAE26_TT_AURA[[#This Row],[Nombre participants prévisionnels
A saisir ]]*Recensement_CXPI_PIC_IAE26_TT_AURA[[#This Row],[Durée Formation (Heures)
A saisir ]])</f>
        <v>0</v>
      </c>
      <c r="V23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5" s="8"/>
    </row>
    <row r="2316" spans="1:23">
      <c r="A2316" s="11" t="s">
        <v>2381</v>
      </c>
      <c r="B2316" s="12"/>
      <c r="C2316" s="7"/>
      <c r="D2316" s="7"/>
      <c r="E2316" s="30"/>
      <c r="F2316" s="7"/>
      <c r="G2316" s="7"/>
      <c r="H2316" s="7"/>
      <c r="I2316" s="7"/>
      <c r="J2316" s="7"/>
      <c r="K2316" s="7"/>
      <c r="L2316" s="7"/>
      <c r="M2316" s="8"/>
      <c r="N2316" s="8"/>
      <c r="O2316" s="8">
        <f>Recensement_CXPI_PIC_IAE26_TT_AURA[[#This Row],[Taux Horaire
Coût pédagogique/h
A saisir ]]*Recensement_CXPI_PIC_IAE26_TT_AURA[[#This Row],[Durée Formation (Heures)
A saisir ]]*Recensement_CXPI_PIC_IAE26_TT_AURA[[#This Row],[Nombre participants prévisionnels
A saisir ]]</f>
        <v>0</v>
      </c>
      <c r="P2316" s="8">
        <f>(13*Recensement_CXPI_PIC_IAE26_TT_AURA[[#This Row],[Durée Formation (Heures)
A saisir ]]*Recensement_CXPI_PIC_IAE26_TT_AURA[[#This Row],[Nombre participants prévisionnels
A saisir ]])</f>
        <v>0</v>
      </c>
      <c r="Q2316" s="8">
        <f>Recensement_CXPI_PIC_IAE26_TT_AURA[[#This Row],[Nombre participants prévisionnels
A saisir ]]*Recensement_CXPI_PIC_IAE26_TT_AURA[[#This Row],[ Montant Frais annexes Total /stagiaire
A saisir]]</f>
        <v>0</v>
      </c>
      <c r="R23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6" s="18">
        <f t="shared" si="36"/>
        <v>0</v>
      </c>
      <c r="T23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V2316))</f>
        <v>0</v>
      </c>
      <c r="U2316" s="8">
        <f>(18*Recensement_CXPI_PIC_IAE26_TT_AURA[[#This Row],[Nombre participants prévisionnels
A saisir ]]*Recensement_CXPI_PIC_IAE26_TT_AURA[[#This Row],[Durée Formation (Heures)
A saisir ]])</f>
        <v>0</v>
      </c>
      <c r="V23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6" s="8"/>
    </row>
    <row r="2317" spans="1:23">
      <c r="A2317" s="11" t="s">
        <v>2382</v>
      </c>
      <c r="B2317" s="12"/>
      <c r="C2317" s="7"/>
      <c r="D2317" s="7"/>
      <c r="E2317" s="30"/>
      <c r="F2317" s="7"/>
      <c r="G2317" s="7"/>
      <c r="H2317" s="7"/>
      <c r="I2317" s="7"/>
      <c r="J2317" s="7"/>
      <c r="K2317" s="7"/>
      <c r="L2317" s="7"/>
      <c r="M2317" s="8"/>
      <c r="N2317" s="8"/>
      <c r="O2317" s="8">
        <f>Recensement_CXPI_PIC_IAE26_TT_AURA[[#This Row],[Taux Horaire
Coût pédagogique/h
A saisir ]]*Recensement_CXPI_PIC_IAE26_TT_AURA[[#This Row],[Durée Formation (Heures)
A saisir ]]*Recensement_CXPI_PIC_IAE26_TT_AURA[[#This Row],[Nombre participants prévisionnels
A saisir ]]</f>
        <v>0</v>
      </c>
      <c r="P2317" s="8">
        <f>(13*Recensement_CXPI_PIC_IAE26_TT_AURA[[#This Row],[Durée Formation (Heures)
A saisir ]]*Recensement_CXPI_PIC_IAE26_TT_AURA[[#This Row],[Nombre participants prévisionnels
A saisir ]])</f>
        <v>0</v>
      </c>
      <c r="Q2317" s="8">
        <f>Recensement_CXPI_PIC_IAE26_TT_AURA[[#This Row],[Nombre participants prévisionnels
A saisir ]]*Recensement_CXPI_PIC_IAE26_TT_AURA[[#This Row],[ Montant Frais annexes Total /stagiaire
A saisir]]</f>
        <v>0</v>
      </c>
      <c r="R23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7" s="18">
        <f t="shared" si="36"/>
        <v>0</v>
      </c>
      <c r="T23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V2317))</f>
        <v>0</v>
      </c>
      <c r="U2317" s="8">
        <f>(18*Recensement_CXPI_PIC_IAE26_TT_AURA[[#This Row],[Nombre participants prévisionnels
A saisir ]]*Recensement_CXPI_PIC_IAE26_TT_AURA[[#This Row],[Durée Formation (Heures)
A saisir ]])</f>
        <v>0</v>
      </c>
      <c r="V23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7" s="8"/>
    </row>
    <row r="2318" spans="1:23">
      <c r="A2318" s="11" t="s">
        <v>2383</v>
      </c>
      <c r="B2318" s="12"/>
      <c r="C2318" s="7"/>
      <c r="D2318" s="7"/>
      <c r="E2318" s="30"/>
      <c r="F2318" s="7"/>
      <c r="G2318" s="7"/>
      <c r="H2318" s="7"/>
      <c r="I2318" s="7"/>
      <c r="J2318" s="7"/>
      <c r="K2318" s="7"/>
      <c r="L2318" s="7"/>
      <c r="M2318" s="8"/>
      <c r="N2318" s="8"/>
      <c r="O2318" s="8">
        <f>Recensement_CXPI_PIC_IAE26_TT_AURA[[#This Row],[Taux Horaire
Coût pédagogique/h
A saisir ]]*Recensement_CXPI_PIC_IAE26_TT_AURA[[#This Row],[Durée Formation (Heures)
A saisir ]]*Recensement_CXPI_PIC_IAE26_TT_AURA[[#This Row],[Nombre participants prévisionnels
A saisir ]]</f>
        <v>0</v>
      </c>
      <c r="P2318" s="8">
        <f>(13*Recensement_CXPI_PIC_IAE26_TT_AURA[[#This Row],[Durée Formation (Heures)
A saisir ]]*Recensement_CXPI_PIC_IAE26_TT_AURA[[#This Row],[Nombre participants prévisionnels
A saisir ]])</f>
        <v>0</v>
      </c>
      <c r="Q2318" s="8">
        <f>Recensement_CXPI_PIC_IAE26_TT_AURA[[#This Row],[Nombre participants prévisionnels
A saisir ]]*Recensement_CXPI_PIC_IAE26_TT_AURA[[#This Row],[ Montant Frais annexes Total /stagiaire
A saisir]]</f>
        <v>0</v>
      </c>
      <c r="R23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8" s="18">
        <f t="shared" si="36"/>
        <v>0</v>
      </c>
      <c r="T23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V2318))</f>
        <v>0</v>
      </c>
      <c r="U2318" s="8">
        <f>(18*Recensement_CXPI_PIC_IAE26_TT_AURA[[#This Row],[Nombre participants prévisionnels
A saisir ]]*Recensement_CXPI_PIC_IAE26_TT_AURA[[#This Row],[Durée Formation (Heures)
A saisir ]])</f>
        <v>0</v>
      </c>
      <c r="V23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8" s="8"/>
    </row>
    <row r="2319" spans="1:23">
      <c r="A2319" s="11" t="s">
        <v>2384</v>
      </c>
      <c r="B2319" s="12"/>
      <c r="C2319" s="7"/>
      <c r="D2319" s="7"/>
      <c r="E2319" s="30"/>
      <c r="F2319" s="7"/>
      <c r="G2319" s="7"/>
      <c r="H2319" s="7"/>
      <c r="I2319" s="7"/>
      <c r="J2319" s="7"/>
      <c r="K2319" s="7"/>
      <c r="L2319" s="7"/>
      <c r="M2319" s="8"/>
      <c r="N2319" s="8"/>
      <c r="O2319" s="8">
        <f>Recensement_CXPI_PIC_IAE26_TT_AURA[[#This Row],[Taux Horaire
Coût pédagogique/h
A saisir ]]*Recensement_CXPI_PIC_IAE26_TT_AURA[[#This Row],[Durée Formation (Heures)
A saisir ]]*Recensement_CXPI_PIC_IAE26_TT_AURA[[#This Row],[Nombre participants prévisionnels
A saisir ]]</f>
        <v>0</v>
      </c>
      <c r="P2319" s="8">
        <f>(13*Recensement_CXPI_PIC_IAE26_TT_AURA[[#This Row],[Durée Formation (Heures)
A saisir ]]*Recensement_CXPI_PIC_IAE26_TT_AURA[[#This Row],[Nombre participants prévisionnels
A saisir ]])</f>
        <v>0</v>
      </c>
      <c r="Q2319" s="8">
        <f>Recensement_CXPI_PIC_IAE26_TT_AURA[[#This Row],[Nombre participants prévisionnels
A saisir ]]*Recensement_CXPI_PIC_IAE26_TT_AURA[[#This Row],[ Montant Frais annexes Total /stagiaire
A saisir]]</f>
        <v>0</v>
      </c>
      <c r="R23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19" s="18">
        <f t="shared" si="36"/>
        <v>0</v>
      </c>
      <c r="T23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V2319))</f>
        <v>0</v>
      </c>
      <c r="U2319" s="8">
        <f>(18*Recensement_CXPI_PIC_IAE26_TT_AURA[[#This Row],[Nombre participants prévisionnels
A saisir ]]*Recensement_CXPI_PIC_IAE26_TT_AURA[[#This Row],[Durée Formation (Heures)
A saisir ]])</f>
        <v>0</v>
      </c>
      <c r="V23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19" s="8"/>
    </row>
    <row r="2320" spans="1:23">
      <c r="A2320" s="11" t="s">
        <v>2385</v>
      </c>
      <c r="B2320" s="12"/>
      <c r="C2320" s="7"/>
      <c r="D2320" s="7"/>
      <c r="E2320" s="30"/>
      <c r="F2320" s="7"/>
      <c r="G2320" s="7"/>
      <c r="H2320" s="7"/>
      <c r="I2320" s="7"/>
      <c r="J2320" s="7"/>
      <c r="K2320" s="7"/>
      <c r="L2320" s="7"/>
      <c r="M2320" s="8"/>
      <c r="N2320" s="8"/>
      <c r="O2320" s="8">
        <f>Recensement_CXPI_PIC_IAE26_TT_AURA[[#This Row],[Taux Horaire
Coût pédagogique/h
A saisir ]]*Recensement_CXPI_PIC_IAE26_TT_AURA[[#This Row],[Durée Formation (Heures)
A saisir ]]*Recensement_CXPI_PIC_IAE26_TT_AURA[[#This Row],[Nombre participants prévisionnels
A saisir ]]</f>
        <v>0</v>
      </c>
      <c r="P2320" s="8">
        <f>(13*Recensement_CXPI_PIC_IAE26_TT_AURA[[#This Row],[Durée Formation (Heures)
A saisir ]]*Recensement_CXPI_PIC_IAE26_TT_AURA[[#This Row],[Nombre participants prévisionnels
A saisir ]])</f>
        <v>0</v>
      </c>
      <c r="Q2320" s="8">
        <f>Recensement_CXPI_PIC_IAE26_TT_AURA[[#This Row],[Nombre participants prévisionnels
A saisir ]]*Recensement_CXPI_PIC_IAE26_TT_AURA[[#This Row],[ Montant Frais annexes Total /stagiaire
A saisir]]</f>
        <v>0</v>
      </c>
      <c r="R23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0" s="18">
        <f t="shared" si="36"/>
        <v>0</v>
      </c>
      <c r="T23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V2320))</f>
        <v>0</v>
      </c>
      <c r="U2320" s="8">
        <f>(18*Recensement_CXPI_PIC_IAE26_TT_AURA[[#This Row],[Nombre participants prévisionnels
A saisir ]]*Recensement_CXPI_PIC_IAE26_TT_AURA[[#This Row],[Durée Formation (Heures)
A saisir ]])</f>
        <v>0</v>
      </c>
      <c r="V23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0" s="8"/>
    </row>
    <row r="2321" spans="1:23">
      <c r="A2321" s="11" t="s">
        <v>2386</v>
      </c>
      <c r="B2321" s="12"/>
      <c r="C2321" s="7"/>
      <c r="D2321" s="7"/>
      <c r="E2321" s="30"/>
      <c r="F2321" s="7"/>
      <c r="G2321" s="7"/>
      <c r="H2321" s="7"/>
      <c r="I2321" s="7"/>
      <c r="J2321" s="7"/>
      <c r="K2321" s="7"/>
      <c r="L2321" s="7"/>
      <c r="M2321" s="8"/>
      <c r="N2321" s="8"/>
      <c r="O2321" s="8">
        <f>Recensement_CXPI_PIC_IAE26_TT_AURA[[#This Row],[Taux Horaire
Coût pédagogique/h
A saisir ]]*Recensement_CXPI_PIC_IAE26_TT_AURA[[#This Row],[Durée Formation (Heures)
A saisir ]]*Recensement_CXPI_PIC_IAE26_TT_AURA[[#This Row],[Nombre participants prévisionnels
A saisir ]]</f>
        <v>0</v>
      </c>
      <c r="P2321" s="8">
        <f>(13*Recensement_CXPI_PIC_IAE26_TT_AURA[[#This Row],[Durée Formation (Heures)
A saisir ]]*Recensement_CXPI_PIC_IAE26_TT_AURA[[#This Row],[Nombre participants prévisionnels
A saisir ]])</f>
        <v>0</v>
      </c>
      <c r="Q2321" s="8">
        <f>Recensement_CXPI_PIC_IAE26_TT_AURA[[#This Row],[Nombre participants prévisionnels
A saisir ]]*Recensement_CXPI_PIC_IAE26_TT_AURA[[#This Row],[ Montant Frais annexes Total /stagiaire
A saisir]]</f>
        <v>0</v>
      </c>
      <c r="R23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1" s="18">
        <f t="shared" si="36"/>
        <v>0</v>
      </c>
      <c r="T23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V2321))</f>
        <v>0</v>
      </c>
      <c r="U2321" s="8">
        <f>(18*Recensement_CXPI_PIC_IAE26_TT_AURA[[#This Row],[Nombre participants prévisionnels
A saisir ]]*Recensement_CXPI_PIC_IAE26_TT_AURA[[#This Row],[Durée Formation (Heures)
A saisir ]])</f>
        <v>0</v>
      </c>
      <c r="V23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1" s="8"/>
    </row>
    <row r="2322" spans="1:23">
      <c r="A2322" s="11" t="s">
        <v>2387</v>
      </c>
      <c r="B2322" s="12"/>
      <c r="C2322" s="7"/>
      <c r="D2322" s="7"/>
      <c r="E2322" s="30"/>
      <c r="F2322" s="7"/>
      <c r="G2322" s="7"/>
      <c r="H2322" s="7"/>
      <c r="I2322" s="7"/>
      <c r="J2322" s="7"/>
      <c r="K2322" s="7"/>
      <c r="L2322" s="7"/>
      <c r="M2322" s="8"/>
      <c r="N2322" s="8"/>
      <c r="O2322" s="8">
        <f>Recensement_CXPI_PIC_IAE26_TT_AURA[[#This Row],[Taux Horaire
Coût pédagogique/h
A saisir ]]*Recensement_CXPI_PIC_IAE26_TT_AURA[[#This Row],[Durée Formation (Heures)
A saisir ]]*Recensement_CXPI_PIC_IAE26_TT_AURA[[#This Row],[Nombre participants prévisionnels
A saisir ]]</f>
        <v>0</v>
      </c>
      <c r="P2322" s="8">
        <f>(13*Recensement_CXPI_PIC_IAE26_TT_AURA[[#This Row],[Durée Formation (Heures)
A saisir ]]*Recensement_CXPI_PIC_IAE26_TT_AURA[[#This Row],[Nombre participants prévisionnels
A saisir ]])</f>
        <v>0</v>
      </c>
      <c r="Q2322" s="8">
        <f>Recensement_CXPI_PIC_IAE26_TT_AURA[[#This Row],[Nombre participants prévisionnels
A saisir ]]*Recensement_CXPI_PIC_IAE26_TT_AURA[[#This Row],[ Montant Frais annexes Total /stagiaire
A saisir]]</f>
        <v>0</v>
      </c>
      <c r="R23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2" s="18">
        <f t="shared" si="36"/>
        <v>0</v>
      </c>
      <c r="T23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V2322))</f>
        <v>0</v>
      </c>
      <c r="U2322" s="8">
        <f>(18*Recensement_CXPI_PIC_IAE26_TT_AURA[[#This Row],[Nombre participants prévisionnels
A saisir ]]*Recensement_CXPI_PIC_IAE26_TT_AURA[[#This Row],[Durée Formation (Heures)
A saisir ]])</f>
        <v>0</v>
      </c>
      <c r="V23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2" s="8"/>
    </row>
    <row r="2323" spans="1:23">
      <c r="A2323" s="11" t="s">
        <v>2388</v>
      </c>
      <c r="B2323" s="12"/>
      <c r="C2323" s="7"/>
      <c r="D2323" s="7"/>
      <c r="E2323" s="30"/>
      <c r="F2323" s="7"/>
      <c r="G2323" s="7"/>
      <c r="H2323" s="7"/>
      <c r="I2323" s="7"/>
      <c r="J2323" s="7"/>
      <c r="K2323" s="7"/>
      <c r="L2323" s="7"/>
      <c r="M2323" s="8"/>
      <c r="N2323" s="8"/>
      <c r="O2323" s="8">
        <f>Recensement_CXPI_PIC_IAE26_TT_AURA[[#This Row],[Taux Horaire
Coût pédagogique/h
A saisir ]]*Recensement_CXPI_PIC_IAE26_TT_AURA[[#This Row],[Durée Formation (Heures)
A saisir ]]*Recensement_CXPI_PIC_IAE26_TT_AURA[[#This Row],[Nombre participants prévisionnels
A saisir ]]</f>
        <v>0</v>
      </c>
      <c r="P2323" s="8">
        <f>(13*Recensement_CXPI_PIC_IAE26_TT_AURA[[#This Row],[Durée Formation (Heures)
A saisir ]]*Recensement_CXPI_PIC_IAE26_TT_AURA[[#This Row],[Nombre participants prévisionnels
A saisir ]])</f>
        <v>0</v>
      </c>
      <c r="Q2323" s="8">
        <f>Recensement_CXPI_PIC_IAE26_TT_AURA[[#This Row],[Nombre participants prévisionnels
A saisir ]]*Recensement_CXPI_PIC_IAE26_TT_AURA[[#This Row],[ Montant Frais annexes Total /stagiaire
A saisir]]</f>
        <v>0</v>
      </c>
      <c r="R23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3" s="18">
        <f t="shared" si="36"/>
        <v>0</v>
      </c>
      <c r="T23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V2323))</f>
        <v>0</v>
      </c>
      <c r="U2323" s="8">
        <f>(18*Recensement_CXPI_PIC_IAE26_TT_AURA[[#This Row],[Nombre participants prévisionnels
A saisir ]]*Recensement_CXPI_PIC_IAE26_TT_AURA[[#This Row],[Durée Formation (Heures)
A saisir ]])</f>
        <v>0</v>
      </c>
      <c r="V23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3" s="8"/>
    </row>
    <row r="2324" spans="1:23">
      <c r="A2324" s="11" t="s">
        <v>2389</v>
      </c>
      <c r="B2324" s="12"/>
      <c r="C2324" s="7"/>
      <c r="D2324" s="7"/>
      <c r="E2324" s="30"/>
      <c r="F2324" s="7"/>
      <c r="G2324" s="7"/>
      <c r="H2324" s="7"/>
      <c r="I2324" s="7"/>
      <c r="J2324" s="7"/>
      <c r="K2324" s="7"/>
      <c r="L2324" s="7"/>
      <c r="M2324" s="8"/>
      <c r="N2324" s="8"/>
      <c r="O2324" s="8">
        <f>Recensement_CXPI_PIC_IAE26_TT_AURA[[#This Row],[Taux Horaire
Coût pédagogique/h
A saisir ]]*Recensement_CXPI_PIC_IAE26_TT_AURA[[#This Row],[Durée Formation (Heures)
A saisir ]]*Recensement_CXPI_PIC_IAE26_TT_AURA[[#This Row],[Nombre participants prévisionnels
A saisir ]]</f>
        <v>0</v>
      </c>
      <c r="P2324" s="8">
        <f>(13*Recensement_CXPI_PIC_IAE26_TT_AURA[[#This Row],[Durée Formation (Heures)
A saisir ]]*Recensement_CXPI_PIC_IAE26_TT_AURA[[#This Row],[Nombre participants prévisionnels
A saisir ]])</f>
        <v>0</v>
      </c>
      <c r="Q2324" s="8">
        <f>Recensement_CXPI_PIC_IAE26_TT_AURA[[#This Row],[Nombre participants prévisionnels
A saisir ]]*Recensement_CXPI_PIC_IAE26_TT_AURA[[#This Row],[ Montant Frais annexes Total /stagiaire
A saisir]]</f>
        <v>0</v>
      </c>
      <c r="R23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4" s="18">
        <f t="shared" si="36"/>
        <v>0</v>
      </c>
      <c r="T23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V2324))</f>
        <v>0</v>
      </c>
      <c r="U2324" s="8">
        <f>(18*Recensement_CXPI_PIC_IAE26_TT_AURA[[#This Row],[Nombre participants prévisionnels
A saisir ]]*Recensement_CXPI_PIC_IAE26_TT_AURA[[#This Row],[Durée Formation (Heures)
A saisir ]])</f>
        <v>0</v>
      </c>
      <c r="V23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4" s="8"/>
    </row>
    <row r="2325" spans="1:23">
      <c r="A2325" s="11" t="s">
        <v>2390</v>
      </c>
      <c r="B2325" s="12"/>
      <c r="C2325" s="7"/>
      <c r="D2325" s="7"/>
      <c r="E2325" s="30"/>
      <c r="F2325" s="7"/>
      <c r="G2325" s="7"/>
      <c r="H2325" s="7"/>
      <c r="I2325" s="7"/>
      <c r="J2325" s="7"/>
      <c r="K2325" s="7"/>
      <c r="L2325" s="7"/>
      <c r="M2325" s="8"/>
      <c r="N2325" s="8"/>
      <c r="O2325" s="8">
        <f>Recensement_CXPI_PIC_IAE26_TT_AURA[[#This Row],[Taux Horaire
Coût pédagogique/h
A saisir ]]*Recensement_CXPI_PIC_IAE26_TT_AURA[[#This Row],[Durée Formation (Heures)
A saisir ]]*Recensement_CXPI_PIC_IAE26_TT_AURA[[#This Row],[Nombre participants prévisionnels
A saisir ]]</f>
        <v>0</v>
      </c>
      <c r="P2325" s="8">
        <f>(13*Recensement_CXPI_PIC_IAE26_TT_AURA[[#This Row],[Durée Formation (Heures)
A saisir ]]*Recensement_CXPI_PIC_IAE26_TT_AURA[[#This Row],[Nombre participants prévisionnels
A saisir ]])</f>
        <v>0</v>
      </c>
      <c r="Q2325" s="8">
        <f>Recensement_CXPI_PIC_IAE26_TT_AURA[[#This Row],[Nombre participants prévisionnels
A saisir ]]*Recensement_CXPI_PIC_IAE26_TT_AURA[[#This Row],[ Montant Frais annexes Total /stagiaire
A saisir]]</f>
        <v>0</v>
      </c>
      <c r="R23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5" s="18">
        <f t="shared" si="36"/>
        <v>0</v>
      </c>
      <c r="T23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V2325))</f>
        <v>0</v>
      </c>
      <c r="U2325" s="8">
        <f>(18*Recensement_CXPI_PIC_IAE26_TT_AURA[[#This Row],[Nombre participants prévisionnels
A saisir ]]*Recensement_CXPI_PIC_IAE26_TT_AURA[[#This Row],[Durée Formation (Heures)
A saisir ]])</f>
        <v>0</v>
      </c>
      <c r="V23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5" s="8"/>
    </row>
    <row r="2326" spans="1:23">
      <c r="A2326" s="11" t="s">
        <v>2391</v>
      </c>
      <c r="B2326" s="12"/>
      <c r="C2326" s="7"/>
      <c r="D2326" s="7"/>
      <c r="E2326" s="30"/>
      <c r="F2326" s="7"/>
      <c r="G2326" s="7"/>
      <c r="H2326" s="7"/>
      <c r="I2326" s="7"/>
      <c r="J2326" s="7"/>
      <c r="K2326" s="7"/>
      <c r="L2326" s="7"/>
      <c r="M2326" s="8"/>
      <c r="N2326" s="8"/>
      <c r="O2326" s="8">
        <f>Recensement_CXPI_PIC_IAE26_TT_AURA[[#This Row],[Taux Horaire
Coût pédagogique/h
A saisir ]]*Recensement_CXPI_PIC_IAE26_TT_AURA[[#This Row],[Durée Formation (Heures)
A saisir ]]*Recensement_CXPI_PIC_IAE26_TT_AURA[[#This Row],[Nombre participants prévisionnels
A saisir ]]</f>
        <v>0</v>
      </c>
      <c r="P2326" s="8">
        <f>(13*Recensement_CXPI_PIC_IAE26_TT_AURA[[#This Row],[Durée Formation (Heures)
A saisir ]]*Recensement_CXPI_PIC_IAE26_TT_AURA[[#This Row],[Nombre participants prévisionnels
A saisir ]])</f>
        <v>0</v>
      </c>
      <c r="Q2326" s="8">
        <f>Recensement_CXPI_PIC_IAE26_TT_AURA[[#This Row],[Nombre participants prévisionnels
A saisir ]]*Recensement_CXPI_PIC_IAE26_TT_AURA[[#This Row],[ Montant Frais annexes Total /stagiaire
A saisir]]</f>
        <v>0</v>
      </c>
      <c r="R23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6" s="18">
        <f t="shared" si="36"/>
        <v>0</v>
      </c>
      <c r="T23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V2326))</f>
        <v>0</v>
      </c>
      <c r="U2326" s="8">
        <f>(18*Recensement_CXPI_PIC_IAE26_TT_AURA[[#This Row],[Nombre participants prévisionnels
A saisir ]]*Recensement_CXPI_PIC_IAE26_TT_AURA[[#This Row],[Durée Formation (Heures)
A saisir ]])</f>
        <v>0</v>
      </c>
      <c r="V23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6" s="8"/>
    </row>
    <row r="2327" spans="1:23">
      <c r="A2327" s="11" t="s">
        <v>2392</v>
      </c>
      <c r="B2327" s="12"/>
      <c r="C2327" s="7"/>
      <c r="D2327" s="7"/>
      <c r="E2327" s="30"/>
      <c r="F2327" s="7"/>
      <c r="G2327" s="7"/>
      <c r="H2327" s="7"/>
      <c r="I2327" s="7"/>
      <c r="J2327" s="7"/>
      <c r="K2327" s="7"/>
      <c r="L2327" s="7"/>
      <c r="M2327" s="8"/>
      <c r="N2327" s="8"/>
      <c r="O2327" s="8">
        <f>Recensement_CXPI_PIC_IAE26_TT_AURA[[#This Row],[Taux Horaire
Coût pédagogique/h
A saisir ]]*Recensement_CXPI_PIC_IAE26_TT_AURA[[#This Row],[Durée Formation (Heures)
A saisir ]]*Recensement_CXPI_PIC_IAE26_TT_AURA[[#This Row],[Nombre participants prévisionnels
A saisir ]]</f>
        <v>0</v>
      </c>
      <c r="P2327" s="8">
        <f>(13*Recensement_CXPI_PIC_IAE26_TT_AURA[[#This Row],[Durée Formation (Heures)
A saisir ]]*Recensement_CXPI_PIC_IAE26_TT_AURA[[#This Row],[Nombre participants prévisionnels
A saisir ]])</f>
        <v>0</v>
      </c>
      <c r="Q2327" s="8">
        <f>Recensement_CXPI_PIC_IAE26_TT_AURA[[#This Row],[Nombre participants prévisionnels
A saisir ]]*Recensement_CXPI_PIC_IAE26_TT_AURA[[#This Row],[ Montant Frais annexes Total /stagiaire
A saisir]]</f>
        <v>0</v>
      </c>
      <c r="R23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7" s="18">
        <f t="shared" si="36"/>
        <v>0</v>
      </c>
      <c r="T23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V2327))</f>
        <v>0</v>
      </c>
      <c r="U2327" s="8">
        <f>(18*Recensement_CXPI_PIC_IAE26_TT_AURA[[#This Row],[Nombre participants prévisionnels
A saisir ]]*Recensement_CXPI_PIC_IAE26_TT_AURA[[#This Row],[Durée Formation (Heures)
A saisir ]])</f>
        <v>0</v>
      </c>
      <c r="V23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7" s="8"/>
    </row>
    <row r="2328" spans="1:23">
      <c r="A2328" s="11" t="s">
        <v>2393</v>
      </c>
      <c r="B2328" s="12"/>
      <c r="C2328" s="7"/>
      <c r="D2328" s="7"/>
      <c r="E2328" s="30"/>
      <c r="F2328" s="7"/>
      <c r="G2328" s="7"/>
      <c r="H2328" s="7"/>
      <c r="I2328" s="7"/>
      <c r="J2328" s="7"/>
      <c r="K2328" s="7"/>
      <c r="L2328" s="7"/>
      <c r="M2328" s="8"/>
      <c r="N2328" s="8"/>
      <c r="O2328" s="8">
        <f>Recensement_CXPI_PIC_IAE26_TT_AURA[[#This Row],[Taux Horaire
Coût pédagogique/h
A saisir ]]*Recensement_CXPI_PIC_IAE26_TT_AURA[[#This Row],[Durée Formation (Heures)
A saisir ]]*Recensement_CXPI_PIC_IAE26_TT_AURA[[#This Row],[Nombre participants prévisionnels
A saisir ]]</f>
        <v>0</v>
      </c>
      <c r="P2328" s="8">
        <f>(13*Recensement_CXPI_PIC_IAE26_TT_AURA[[#This Row],[Durée Formation (Heures)
A saisir ]]*Recensement_CXPI_PIC_IAE26_TT_AURA[[#This Row],[Nombre participants prévisionnels
A saisir ]])</f>
        <v>0</v>
      </c>
      <c r="Q2328" s="8">
        <f>Recensement_CXPI_PIC_IAE26_TT_AURA[[#This Row],[Nombre participants prévisionnels
A saisir ]]*Recensement_CXPI_PIC_IAE26_TT_AURA[[#This Row],[ Montant Frais annexes Total /stagiaire
A saisir]]</f>
        <v>0</v>
      </c>
      <c r="R23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8" s="18">
        <f t="shared" si="36"/>
        <v>0</v>
      </c>
      <c r="T23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V2328))</f>
        <v>0</v>
      </c>
      <c r="U2328" s="8">
        <f>(18*Recensement_CXPI_PIC_IAE26_TT_AURA[[#This Row],[Nombre participants prévisionnels
A saisir ]]*Recensement_CXPI_PIC_IAE26_TT_AURA[[#This Row],[Durée Formation (Heures)
A saisir ]])</f>
        <v>0</v>
      </c>
      <c r="V23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8" s="8"/>
    </row>
    <row r="2329" spans="1:23">
      <c r="A2329" s="11" t="s">
        <v>2394</v>
      </c>
      <c r="B2329" s="12"/>
      <c r="C2329" s="7"/>
      <c r="D2329" s="7"/>
      <c r="E2329" s="30"/>
      <c r="F2329" s="7"/>
      <c r="G2329" s="7"/>
      <c r="H2329" s="7"/>
      <c r="I2329" s="7"/>
      <c r="J2329" s="7"/>
      <c r="K2329" s="7"/>
      <c r="L2329" s="7"/>
      <c r="M2329" s="8"/>
      <c r="N2329" s="8"/>
      <c r="O2329" s="8">
        <f>Recensement_CXPI_PIC_IAE26_TT_AURA[[#This Row],[Taux Horaire
Coût pédagogique/h
A saisir ]]*Recensement_CXPI_PIC_IAE26_TT_AURA[[#This Row],[Durée Formation (Heures)
A saisir ]]*Recensement_CXPI_PIC_IAE26_TT_AURA[[#This Row],[Nombre participants prévisionnels
A saisir ]]</f>
        <v>0</v>
      </c>
      <c r="P2329" s="8">
        <f>(13*Recensement_CXPI_PIC_IAE26_TT_AURA[[#This Row],[Durée Formation (Heures)
A saisir ]]*Recensement_CXPI_PIC_IAE26_TT_AURA[[#This Row],[Nombre participants prévisionnels
A saisir ]])</f>
        <v>0</v>
      </c>
      <c r="Q2329" s="8">
        <f>Recensement_CXPI_PIC_IAE26_TT_AURA[[#This Row],[Nombre participants prévisionnels
A saisir ]]*Recensement_CXPI_PIC_IAE26_TT_AURA[[#This Row],[ Montant Frais annexes Total /stagiaire
A saisir]]</f>
        <v>0</v>
      </c>
      <c r="R23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29" s="18">
        <f t="shared" si="36"/>
        <v>0</v>
      </c>
      <c r="T23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V2329))</f>
        <v>0</v>
      </c>
      <c r="U2329" s="8">
        <f>(18*Recensement_CXPI_PIC_IAE26_TT_AURA[[#This Row],[Nombre participants prévisionnels
A saisir ]]*Recensement_CXPI_PIC_IAE26_TT_AURA[[#This Row],[Durée Formation (Heures)
A saisir ]])</f>
        <v>0</v>
      </c>
      <c r="V23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29" s="8"/>
    </row>
    <row r="2330" spans="1:23">
      <c r="A2330" s="11" t="s">
        <v>2395</v>
      </c>
      <c r="B2330" s="12"/>
      <c r="C2330" s="7"/>
      <c r="D2330" s="7"/>
      <c r="E2330" s="30"/>
      <c r="F2330" s="7"/>
      <c r="G2330" s="7"/>
      <c r="H2330" s="7"/>
      <c r="I2330" s="7"/>
      <c r="J2330" s="7"/>
      <c r="K2330" s="7"/>
      <c r="L2330" s="7"/>
      <c r="M2330" s="8"/>
      <c r="N2330" s="8"/>
      <c r="O2330" s="8">
        <f>Recensement_CXPI_PIC_IAE26_TT_AURA[[#This Row],[Taux Horaire
Coût pédagogique/h
A saisir ]]*Recensement_CXPI_PIC_IAE26_TT_AURA[[#This Row],[Durée Formation (Heures)
A saisir ]]*Recensement_CXPI_PIC_IAE26_TT_AURA[[#This Row],[Nombre participants prévisionnels
A saisir ]]</f>
        <v>0</v>
      </c>
      <c r="P2330" s="8">
        <f>(13*Recensement_CXPI_PIC_IAE26_TT_AURA[[#This Row],[Durée Formation (Heures)
A saisir ]]*Recensement_CXPI_PIC_IAE26_TT_AURA[[#This Row],[Nombre participants prévisionnels
A saisir ]])</f>
        <v>0</v>
      </c>
      <c r="Q2330" s="8">
        <f>Recensement_CXPI_PIC_IAE26_TT_AURA[[#This Row],[Nombre participants prévisionnels
A saisir ]]*Recensement_CXPI_PIC_IAE26_TT_AURA[[#This Row],[ Montant Frais annexes Total /stagiaire
A saisir]]</f>
        <v>0</v>
      </c>
      <c r="R23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0" s="18">
        <f t="shared" si="36"/>
        <v>0</v>
      </c>
      <c r="T23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V2330))</f>
        <v>0</v>
      </c>
      <c r="U2330" s="8">
        <f>(18*Recensement_CXPI_PIC_IAE26_TT_AURA[[#This Row],[Nombre participants prévisionnels
A saisir ]]*Recensement_CXPI_PIC_IAE26_TT_AURA[[#This Row],[Durée Formation (Heures)
A saisir ]])</f>
        <v>0</v>
      </c>
      <c r="V23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0" s="8"/>
    </row>
    <row r="2331" spans="1:23">
      <c r="A2331" s="11" t="s">
        <v>2396</v>
      </c>
      <c r="B2331" s="12"/>
      <c r="C2331" s="7"/>
      <c r="D2331" s="7"/>
      <c r="E2331" s="30"/>
      <c r="F2331" s="7"/>
      <c r="G2331" s="7"/>
      <c r="H2331" s="7"/>
      <c r="I2331" s="7"/>
      <c r="J2331" s="7"/>
      <c r="K2331" s="7"/>
      <c r="L2331" s="7"/>
      <c r="M2331" s="8"/>
      <c r="N2331" s="8"/>
      <c r="O2331" s="8">
        <f>Recensement_CXPI_PIC_IAE26_TT_AURA[[#This Row],[Taux Horaire
Coût pédagogique/h
A saisir ]]*Recensement_CXPI_PIC_IAE26_TT_AURA[[#This Row],[Durée Formation (Heures)
A saisir ]]*Recensement_CXPI_PIC_IAE26_TT_AURA[[#This Row],[Nombre participants prévisionnels
A saisir ]]</f>
        <v>0</v>
      </c>
      <c r="P2331" s="8">
        <f>(13*Recensement_CXPI_PIC_IAE26_TT_AURA[[#This Row],[Durée Formation (Heures)
A saisir ]]*Recensement_CXPI_PIC_IAE26_TT_AURA[[#This Row],[Nombre participants prévisionnels
A saisir ]])</f>
        <v>0</v>
      </c>
      <c r="Q2331" s="8">
        <f>Recensement_CXPI_PIC_IAE26_TT_AURA[[#This Row],[Nombre participants prévisionnels
A saisir ]]*Recensement_CXPI_PIC_IAE26_TT_AURA[[#This Row],[ Montant Frais annexes Total /stagiaire
A saisir]]</f>
        <v>0</v>
      </c>
      <c r="R23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1" s="18">
        <f t="shared" si="36"/>
        <v>0</v>
      </c>
      <c r="T23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V2331))</f>
        <v>0</v>
      </c>
      <c r="U2331" s="8">
        <f>(18*Recensement_CXPI_PIC_IAE26_TT_AURA[[#This Row],[Nombre participants prévisionnels
A saisir ]]*Recensement_CXPI_PIC_IAE26_TT_AURA[[#This Row],[Durée Formation (Heures)
A saisir ]])</f>
        <v>0</v>
      </c>
      <c r="V23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1" s="8"/>
    </row>
    <row r="2332" spans="1:23">
      <c r="A2332" s="11" t="s">
        <v>2397</v>
      </c>
      <c r="B2332" s="12"/>
      <c r="C2332" s="7"/>
      <c r="D2332" s="7"/>
      <c r="E2332" s="30"/>
      <c r="F2332" s="7"/>
      <c r="G2332" s="7"/>
      <c r="H2332" s="7"/>
      <c r="I2332" s="7"/>
      <c r="J2332" s="7"/>
      <c r="K2332" s="7"/>
      <c r="L2332" s="7"/>
      <c r="M2332" s="8"/>
      <c r="N2332" s="8"/>
      <c r="O2332" s="8">
        <f>Recensement_CXPI_PIC_IAE26_TT_AURA[[#This Row],[Taux Horaire
Coût pédagogique/h
A saisir ]]*Recensement_CXPI_PIC_IAE26_TT_AURA[[#This Row],[Durée Formation (Heures)
A saisir ]]*Recensement_CXPI_PIC_IAE26_TT_AURA[[#This Row],[Nombre participants prévisionnels
A saisir ]]</f>
        <v>0</v>
      </c>
      <c r="P2332" s="8">
        <f>(13*Recensement_CXPI_PIC_IAE26_TT_AURA[[#This Row],[Durée Formation (Heures)
A saisir ]]*Recensement_CXPI_PIC_IAE26_TT_AURA[[#This Row],[Nombre participants prévisionnels
A saisir ]])</f>
        <v>0</v>
      </c>
      <c r="Q2332" s="8">
        <f>Recensement_CXPI_PIC_IAE26_TT_AURA[[#This Row],[Nombre participants prévisionnels
A saisir ]]*Recensement_CXPI_PIC_IAE26_TT_AURA[[#This Row],[ Montant Frais annexes Total /stagiaire
A saisir]]</f>
        <v>0</v>
      </c>
      <c r="R23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2" s="18">
        <f t="shared" si="36"/>
        <v>0</v>
      </c>
      <c r="T23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V2332))</f>
        <v>0</v>
      </c>
      <c r="U2332" s="8">
        <f>(18*Recensement_CXPI_PIC_IAE26_TT_AURA[[#This Row],[Nombre participants prévisionnels
A saisir ]]*Recensement_CXPI_PIC_IAE26_TT_AURA[[#This Row],[Durée Formation (Heures)
A saisir ]])</f>
        <v>0</v>
      </c>
      <c r="V23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2" s="8"/>
    </row>
    <row r="2333" spans="1:23">
      <c r="A2333" s="11" t="s">
        <v>2398</v>
      </c>
      <c r="B2333" s="12"/>
      <c r="C2333" s="7"/>
      <c r="D2333" s="7"/>
      <c r="E2333" s="30"/>
      <c r="F2333" s="7"/>
      <c r="G2333" s="7"/>
      <c r="H2333" s="7"/>
      <c r="I2333" s="7"/>
      <c r="J2333" s="7"/>
      <c r="K2333" s="7"/>
      <c r="L2333" s="7"/>
      <c r="M2333" s="8"/>
      <c r="N2333" s="8"/>
      <c r="O2333" s="8">
        <f>Recensement_CXPI_PIC_IAE26_TT_AURA[[#This Row],[Taux Horaire
Coût pédagogique/h
A saisir ]]*Recensement_CXPI_PIC_IAE26_TT_AURA[[#This Row],[Durée Formation (Heures)
A saisir ]]*Recensement_CXPI_PIC_IAE26_TT_AURA[[#This Row],[Nombre participants prévisionnels
A saisir ]]</f>
        <v>0</v>
      </c>
      <c r="P2333" s="8">
        <f>(13*Recensement_CXPI_PIC_IAE26_TT_AURA[[#This Row],[Durée Formation (Heures)
A saisir ]]*Recensement_CXPI_PIC_IAE26_TT_AURA[[#This Row],[Nombre participants prévisionnels
A saisir ]])</f>
        <v>0</v>
      </c>
      <c r="Q2333" s="8">
        <f>Recensement_CXPI_PIC_IAE26_TT_AURA[[#This Row],[Nombre participants prévisionnels
A saisir ]]*Recensement_CXPI_PIC_IAE26_TT_AURA[[#This Row],[ Montant Frais annexes Total /stagiaire
A saisir]]</f>
        <v>0</v>
      </c>
      <c r="R23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3" s="18">
        <f t="shared" si="36"/>
        <v>0</v>
      </c>
      <c r="T23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V2333))</f>
        <v>0</v>
      </c>
      <c r="U2333" s="8">
        <f>(18*Recensement_CXPI_PIC_IAE26_TT_AURA[[#This Row],[Nombre participants prévisionnels
A saisir ]]*Recensement_CXPI_PIC_IAE26_TT_AURA[[#This Row],[Durée Formation (Heures)
A saisir ]])</f>
        <v>0</v>
      </c>
      <c r="V23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3" s="8"/>
    </row>
    <row r="2334" spans="1:23">
      <c r="A2334" s="11" t="s">
        <v>2399</v>
      </c>
      <c r="B2334" s="12"/>
      <c r="C2334" s="7"/>
      <c r="D2334" s="7"/>
      <c r="E2334" s="30"/>
      <c r="F2334" s="7"/>
      <c r="G2334" s="7"/>
      <c r="H2334" s="7"/>
      <c r="I2334" s="7"/>
      <c r="J2334" s="7"/>
      <c r="K2334" s="7"/>
      <c r="L2334" s="7"/>
      <c r="M2334" s="8"/>
      <c r="N2334" s="8"/>
      <c r="O2334" s="8">
        <f>Recensement_CXPI_PIC_IAE26_TT_AURA[[#This Row],[Taux Horaire
Coût pédagogique/h
A saisir ]]*Recensement_CXPI_PIC_IAE26_TT_AURA[[#This Row],[Durée Formation (Heures)
A saisir ]]*Recensement_CXPI_PIC_IAE26_TT_AURA[[#This Row],[Nombre participants prévisionnels
A saisir ]]</f>
        <v>0</v>
      </c>
      <c r="P2334" s="8">
        <f>(13*Recensement_CXPI_PIC_IAE26_TT_AURA[[#This Row],[Durée Formation (Heures)
A saisir ]]*Recensement_CXPI_PIC_IAE26_TT_AURA[[#This Row],[Nombre participants prévisionnels
A saisir ]])</f>
        <v>0</v>
      </c>
      <c r="Q2334" s="8">
        <f>Recensement_CXPI_PIC_IAE26_TT_AURA[[#This Row],[Nombre participants prévisionnels
A saisir ]]*Recensement_CXPI_PIC_IAE26_TT_AURA[[#This Row],[ Montant Frais annexes Total /stagiaire
A saisir]]</f>
        <v>0</v>
      </c>
      <c r="R23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4" s="18">
        <f t="shared" si="36"/>
        <v>0</v>
      </c>
      <c r="T23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V2334))</f>
        <v>0</v>
      </c>
      <c r="U2334" s="8">
        <f>(18*Recensement_CXPI_PIC_IAE26_TT_AURA[[#This Row],[Nombre participants prévisionnels
A saisir ]]*Recensement_CXPI_PIC_IAE26_TT_AURA[[#This Row],[Durée Formation (Heures)
A saisir ]])</f>
        <v>0</v>
      </c>
      <c r="V23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4" s="8"/>
    </row>
    <row r="2335" spans="1:23">
      <c r="A2335" s="11" t="s">
        <v>2400</v>
      </c>
      <c r="B2335" s="12"/>
      <c r="C2335" s="7"/>
      <c r="D2335" s="7"/>
      <c r="E2335" s="30"/>
      <c r="F2335" s="7"/>
      <c r="G2335" s="7"/>
      <c r="H2335" s="7"/>
      <c r="I2335" s="7"/>
      <c r="J2335" s="7"/>
      <c r="K2335" s="7"/>
      <c r="L2335" s="7"/>
      <c r="M2335" s="8"/>
      <c r="N2335" s="8"/>
      <c r="O2335" s="8">
        <f>Recensement_CXPI_PIC_IAE26_TT_AURA[[#This Row],[Taux Horaire
Coût pédagogique/h
A saisir ]]*Recensement_CXPI_PIC_IAE26_TT_AURA[[#This Row],[Durée Formation (Heures)
A saisir ]]*Recensement_CXPI_PIC_IAE26_TT_AURA[[#This Row],[Nombre participants prévisionnels
A saisir ]]</f>
        <v>0</v>
      </c>
      <c r="P2335" s="8">
        <f>(13*Recensement_CXPI_PIC_IAE26_TT_AURA[[#This Row],[Durée Formation (Heures)
A saisir ]]*Recensement_CXPI_PIC_IAE26_TT_AURA[[#This Row],[Nombre participants prévisionnels
A saisir ]])</f>
        <v>0</v>
      </c>
      <c r="Q2335" s="8">
        <f>Recensement_CXPI_PIC_IAE26_TT_AURA[[#This Row],[Nombre participants prévisionnels
A saisir ]]*Recensement_CXPI_PIC_IAE26_TT_AURA[[#This Row],[ Montant Frais annexes Total /stagiaire
A saisir]]</f>
        <v>0</v>
      </c>
      <c r="R23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5" s="18">
        <f t="shared" si="36"/>
        <v>0</v>
      </c>
      <c r="T23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V2335))</f>
        <v>0</v>
      </c>
      <c r="U2335" s="8">
        <f>(18*Recensement_CXPI_PIC_IAE26_TT_AURA[[#This Row],[Nombre participants prévisionnels
A saisir ]]*Recensement_CXPI_PIC_IAE26_TT_AURA[[#This Row],[Durée Formation (Heures)
A saisir ]])</f>
        <v>0</v>
      </c>
      <c r="V23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5" s="8"/>
    </row>
    <row r="2336" spans="1:23">
      <c r="A2336" s="11" t="s">
        <v>2401</v>
      </c>
      <c r="B2336" s="12"/>
      <c r="C2336" s="7"/>
      <c r="D2336" s="7"/>
      <c r="E2336" s="30"/>
      <c r="F2336" s="7"/>
      <c r="G2336" s="7"/>
      <c r="H2336" s="7"/>
      <c r="I2336" s="7"/>
      <c r="J2336" s="7"/>
      <c r="K2336" s="7"/>
      <c r="L2336" s="7"/>
      <c r="M2336" s="8"/>
      <c r="N2336" s="8"/>
      <c r="O2336" s="8">
        <f>Recensement_CXPI_PIC_IAE26_TT_AURA[[#This Row],[Taux Horaire
Coût pédagogique/h
A saisir ]]*Recensement_CXPI_PIC_IAE26_TT_AURA[[#This Row],[Durée Formation (Heures)
A saisir ]]*Recensement_CXPI_PIC_IAE26_TT_AURA[[#This Row],[Nombre participants prévisionnels
A saisir ]]</f>
        <v>0</v>
      </c>
      <c r="P2336" s="8">
        <f>(13*Recensement_CXPI_PIC_IAE26_TT_AURA[[#This Row],[Durée Formation (Heures)
A saisir ]]*Recensement_CXPI_PIC_IAE26_TT_AURA[[#This Row],[Nombre participants prévisionnels
A saisir ]])</f>
        <v>0</v>
      </c>
      <c r="Q2336" s="8">
        <f>Recensement_CXPI_PIC_IAE26_TT_AURA[[#This Row],[Nombre participants prévisionnels
A saisir ]]*Recensement_CXPI_PIC_IAE26_TT_AURA[[#This Row],[ Montant Frais annexes Total /stagiaire
A saisir]]</f>
        <v>0</v>
      </c>
      <c r="R23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6" s="18">
        <f t="shared" si="36"/>
        <v>0</v>
      </c>
      <c r="T23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V2336))</f>
        <v>0</v>
      </c>
      <c r="U2336" s="8">
        <f>(18*Recensement_CXPI_PIC_IAE26_TT_AURA[[#This Row],[Nombre participants prévisionnels
A saisir ]]*Recensement_CXPI_PIC_IAE26_TT_AURA[[#This Row],[Durée Formation (Heures)
A saisir ]])</f>
        <v>0</v>
      </c>
      <c r="V23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6" s="8"/>
    </row>
    <row r="2337" spans="1:23">
      <c r="A2337" s="11" t="s">
        <v>2402</v>
      </c>
      <c r="B2337" s="12"/>
      <c r="C2337" s="7"/>
      <c r="D2337" s="7"/>
      <c r="E2337" s="30"/>
      <c r="F2337" s="7"/>
      <c r="G2337" s="7"/>
      <c r="H2337" s="7"/>
      <c r="I2337" s="7"/>
      <c r="J2337" s="7"/>
      <c r="K2337" s="7"/>
      <c r="L2337" s="7"/>
      <c r="M2337" s="8"/>
      <c r="N2337" s="8"/>
      <c r="O2337" s="8">
        <f>Recensement_CXPI_PIC_IAE26_TT_AURA[[#This Row],[Taux Horaire
Coût pédagogique/h
A saisir ]]*Recensement_CXPI_PIC_IAE26_TT_AURA[[#This Row],[Durée Formation (Heures)
A saisir ]]*Recensement_CXPI_PIC_IAE26_TT_AURA[[#This Row],[Nombre participants prévisionnels
A saisir ]]</f>
        <v>0</v>
      </c>
      <c r="P2337" s="8">
        <f>(13*Recensement_CXPI_PIC_IAE26_TT_AURA[[#This Row],[Durée Formation (Heures)
A saisir ]]*Recensement_CXPI_PIC_IAE26_TT_AURA[[#This Row],[Nombre participants prévisionnels
A saisir ]])</f>
        <v>0</v>
      </c>
      <c r="Q2337" s="8">
        <f>Recensement_CXPI_PIC_IAE26_TT_AURA[[#This Row],[Nombre participants prévisionnels
A saisir ]]*Recensement_CXPI_PIC_IAE26_TT_AURA[[#This Row],[ Montant Frais annexes Total /stagiaire
A saisir]]</f>
        <v>0</v>
      </c>
      <c r="R23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7" s="18">
        <f t="shared" si="36"/>
        <v>0</v>
      </c>
      <c r="T23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V2337))</f>
        <v>0</v>
      </c>
      <c r="U2337" s="8">
        <f>(18*Recensement_CXPI_PIC_IAE26_TT_AURA[[#This Row],[Nombre participants prévisionnels
A saisir ]]*Recensement_CXPI_PIC_IAE26_TT_AURA[[#This Row],[Durée Formation (Heures)
A saisir ]])</f>
        <v>0</v>
      </c>
      <c r="V23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7" s="8"/>
    </row>
    <row r="2338" spans="1:23">
      <c r="A2338" s="11" t="s">
        <v>2403</v>
      </c>
      <c r="B2338" s="12"/>
      <c r="C2338" s="7"/>
      <c r="D2338" s="7"/>
      <c r="E2338" s="30"/>
      <c r="F2338" s="7"/>
      <c r="G2338" s="7"/>
      <c r="H2338" s="7"/>
      <c r="I2338" s="7"/>
      <c r="J2338" s="7"/>
      <c r="K2338" s="7"/>
      <c r="L2338" s="7"/>
      <c r="M2338" s="8"/>
      <c r="N2338" s="8"/>
      <c r="O2338" s="8">
        <f>Recensement_CXPI_PIC_IAE26_TT_AURA[[#This Row],[Taux Horaire
Coût pédagogique/h
A saisir ]]*Recensement_CXPI_PIC_IAE26_TT_AURA[[#This Row],[Durée Formation (Heures)
A saisir ]]*Recensement_CXPI_PIC_IAE26_TT_AURA[[#This Row],[Nombre participants prévisionnels
A saisir ]]</f>
        <v>0</v>
      </c>
      <c r="P2338" s="8">
        <f>(13*Recensement_CXPI_PIC_IAE26_TT_AURA[[#This Row],[Durée Formation (Heures)
A saisir ]]*Recensement_CXPI_PIC_IAE26_TT_AURA[[#This Row],[Nombre participants prévisionnels
A saisir ]])</f>
        <v>0</v>
      </c>
      <c r="Q2338" s="8">
        <f>Recensement_CXPI_PIC_IAE26_TT_AURA[[#This Row],[Nombre participants prévisionnels
A saisir ]]*Recensement_CXPI_PIC_IAE26_TT_AURA[[#This Row],[ Montant Frais annexes Total /stagiaire
A saisir]]</f>
        <v>0</v>
      </c>
      <c r="R23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8" s="18">
        <f t="shared" si="36"/>
        <v>0</v>
      </c>
      <c r="T23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V2338))</f>
        <v>0</v>
      </c>
      <c r="U2338" s="8">
        <f>(18*Recensement_CXPI_PIC_IAE26_TT_AURA[[#This Row],[Nombre participants prévisionnels
A saisir ]]*Recensement_CXPI_PIC_IAE26_TT_AURA[[#This Row],[Durée Formation (Heures)
A saisir ]])</f>
        <v>0</v>
      </c>
      <c r="V23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8" s="8"/>
    </row>
    <row r="2339" spans="1:23">
      <c r="A2339" s="11" t="s">
        <v>2404</v>
      </c>
      <c r="B2339" s="12"/>
      <c r="C2339" s="7"/>
      <c r="D2339" s="7"/>
      <c r="E2339" s="30"/>
      <c r="F2339" s="7"/>
      <c r="G2339" s="7"/>
      <c r="H2339" s="7"/>
      <c r="I2339" s="7"/>
      <c r="J2339" s="7"/>
      <c r="K2339" s="7"/>
      <c r="L2339" s="7"/>
      <c r="M2339" s="8"/>
      <c r="N2339" s="8"/>
      <c r="O2339" s="8">
        <f>Recensement_CXPI_PIC_IAE26_TT_AURA[[#This Row],[Taux Horaire
Coût pédagogique/h
A saisir ]]*Recensement_CXPI_PIC_IAE26_TT_AURA[[#This Row],[Durée Formation (Heures)
A saisir ]]*Recensement_CXPI_PIC_IAE26_TT_AURA[[#This Row],[Nombre participants prévisionnels
A saisir ]]</f>
        <v>0</v>
      </c>
      <c r="P2339" s="8">
        <f>(13*Recensement_CXPI_PIC_IAE26_TT_AURA[[#This Row],[Durée Formation (Heures)
A saisir ]]*Recensement_CXPI_PIC_IAE26_TT_AURA[[#This Row],[Nombre participants prévisionnels
A saisir ]])</f>
        <v>0</v>
      </c>
      <c r="Q2339" s="8">
        <f>Recensement_CXPI_PIC_IAE26_TT_AURA[[#This Row],[Nombre participants prévisionnels
A saisir ]]*Recensement_CXPI_PIC_IAE26_TT_AURA[[#This Row],[ Montant Frais annexes Total /stagiaire
A saisir]]</f>
        <v>0</v>
      </c>
      <c r="R23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39" s="18">
        <f t="shared" si="36"/>
        <v>0</v>
      </c>
      <c r="T23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V2339))</f>
        <v>0</v>
      </c>
      <c r="U2339" s="8">
        <f>(18*Recensement_CXPI_PIC_IAE26_TT_AURA[[#This Row],[Nombre participants prévisionnels
A saisir ]]*Recensement_CXPI_PIC_IAE26_TT_AURA[[#This Row],[Durée Formation (Heures)
A saisir ]])</f>
        <v>0</v>
      </c>
      <c r="V23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39" s="8"/>
    </row>
    <row r="2340" spans="1:23">
      <c r="A2340" s="11" t="s">
        <v>2405</v>
      </c>
      <c r="B2340" s="12"/>
      <c r="C2340" s="7"/>
      <c r="D2340" s="7"/>
      <c r="E2340" s="30"/>
      <c r="F2340" s="7"/>
      <c r="G2340" s="7"/>
      <c r="H2340" s="7"/>
      <c r="I2340" s="7"/>
      <c r="J2340" s="7"/>
      <c r="K2340" s="7"/>
      <c r="L2340" s="7"/>
      <c r="M2340" s="8"/>
      <c r="N2340" s="8"/>
      <c r="O2340" s="8">
        <f>Recensement_CXPI_PIC_IAE26_TT_AURA[[#This Row],[Taux Horaire
Coût pédagogique/h
A saisir ]]*Recensement_CXPI_PIC_IAE26_TT_AURA[[#This Row],[Durée Formation (Heures)
A saisir ]]*Recensement_CXPI_PIC_IAE26_TT_AURA[[#This Row],[Nombre participants prévisionnels
A saisir ]]</f>
        <v>0</v>
      </c>
      <c r="P2340" s="8">
        <f>(13*Recensement_CXPI_PIC_IAE26_TT_AURA[[#This Row],[Durée Formation (Heures)
A saisir ]]*Recensement_CXPI_PIC_IAE26_TT_AURA[[#This Row],[Nombre participants prévisionnels
A saisir ]])</f>
        <v>0</v>
      </c>
      <c r="Q2340" s="8">
        <f>Recensement_CXPI_PIC_IAE26_TT_AURA[[#This Row],[Nombre participants prévisionnels
A saisir ]]*Recensement_CXPI_PIC_IAE26_TT_AURA[[#This Row],[ Montant Frais annexes Total /stagiaire
A saisir]]</f>
        <v>0</v>
      </c>
      <c r="R23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0" s="18">
        <f t="shared" si="36"/>
        <v>0</v>
      </c>
      <c r="T23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V2340))</f>
        <v>0</v>
      </c>
      <c r="U2340" s="8">
        <f>(18*Recensement_CXPI_PIC_IAE26_TT_AURA[[#This Row],[Nombre participants prévisionnels
A saisir ]]*Recensement_CXPI_PIC_IAE26_TT_AURA[[#This Row],[Durée Formation (Heures)
A saisir ]])</f>
        <v>0</v>
      </c>
      <c r="V23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0" s="8"/>
    </row>
    <row r="2341" spans="1:23">
      <c r="A2341" s="11" t="s">
        <v>2406</v>
      </c>
      <c r="B2341" s="12"/>
      <c r="C2341" s="7"/>
      <c r="D2341" s="7"/>
      <c r="E2341" s="30"/>
      <c r="F2341" s="7"/>
      <c r="G2341" s="7"/>
      <c r="H2341" s="7"/>
      <c r="I2341" s="7"/>
      <c r="J2341" s="7"/>
      <c r="K2341" s="7"/>
      <c r="L2341" s="7"/>
      <c r="M2341" s="8"/>
      <c r="N2341" s="8"/>
      <c r="O2341" s="8">
        <f>Recensement_CXPI_PIC_IAE26_TT_AURA[[#This Row],[Taux Horaire
Coût pédagogique/h
A saisir ]]*Recensement_CXPI_PIC_IAE26_TT_AURA[[#This Row],[Durée Formation (Heures)
A saisir ]]*Recensement_CXPI_PIC_IAE26_TT_AURA[[#This Row],[Nombre participants prévisionnels
A saisir ]]</f>
        <v>0</v>
      </c>
      <c r="P2341" s="8">
        <f>(13*Recensement_CXPI_PIC_IAE26_TT_AURA[[#This Row],[Durée Formation (Heures)
A saisir ]]*Recensement_CXPI_PIC_IAE26_TT_AURA[[#This Row],[Nombre participants prévisionnels
A saisir ]])</f>
        <v>0</v>
      </c>
      <c r="Q2341" s="8">
        <f>Recensement_CXPI_PIC_IAE26_TT_AURA[[#This Row],[Nombre participants prévisionnels
A saisir ]]*Recensement_CXPI_PIC_IAE26_TT_AURA[[#This Row],[ Montant Frais annexes Total /stagiaire
A saisir]]</f>
        <v>0</v>
      </c>
      <c r="R23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1" s="18">
        <f t="shared" si="36"/>
        <v>0</v>
      </c>
      <c r="T23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V2341))</f>
        <v>0</v>
      </c>
      <c r="U2341" s="8">
        <f>(18*Recensement_CXPI_PIC_IAE26_TT_AURA[[#This Row],[Nombre participants prévisionnels
A saisir ]]*Recensement_CXPI_PIC_IAE26_TT_AURA[[#This Row],[Durée Formation (Heures)
A saisir ]])</f>
        <v>0</v>
      </c>
      <c r="V23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1" s="8"/>
    </row>
    <row r="2342" spans="1:23">
      <c r="A2342" s="11" t="s">
        <v>2407</v>
      </c>
      <c r="B2342" s="12"/>
      <c r="C2342" s="7"/>
      <c r="D2342" s="7"/>
      <c r="E2342" s="30"/>
      <c r="F2342" s="7"/>
      <c r="G2342" s="7"/>
      <c r="H2342" s="7"/>
      <c r="I2342" s="7"/>
      <c r="J2342" s="7"/>
      <c r="K2342" s="7"/>
      <c r="L2342" s="7"/>
      <c r="M2342" s="8"/>
      <c r="N2342" s="8"/>
      <c r="O2342" s="8">
        <f>Recensement_CXPI_PIC_IAE26_TT_AURA[[#This Row],[Taux Horaire
Coût pédagogique/h
A saisir ]]*Recensement_CXPI_PIC_IAE26_TT_AURA[[#This Row],[Durée Formation (Heures)
A saisir ]]*Recensement_CXPI_PIC_IAE26_TT_AURA[[#This Row],[Nombre participants prévisionnels
A saisir ]]</f>
        <v>0</v>
      </c>
      <c r="P2342" s="8">
        <f>(13*Recensement_CXPI_PIC_IAE26_TT_AURA[[#This Row],[Durée Formation (Heures)
A saisir ]]*Recensement_CXPI_PIC_IAE26_TT_AURA[[#This Row],[Nombre participants prévisionnels
A saisir ]])</f>
        <v>0</v>
      </c>
      <c r="Q2342" s="8">
        <f>Recensement_CXPI_PIC_IAE26_TT_AURA[[#This Row],[Nombre participants prévisionnels
A saisir ]]*Recensement_CXPI_PIC_IAE26_TT_AURA[[#This Row],[ Montant Frais annexes Total /stagiaire
A saisir]]</f>
        <v>0</v>
      </c>
      <c r="R23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2" s="18">
        <f t="shared" si="36"/>
        <v>0</v>
      </c>
      <c r="T23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V2342))</f>
        <v>0</v>
      </c>
      <c r="U2342" s="8">
        <f>(18*Recensement_CXPI_PIC_IAE26_TT_AURA[[#This Row],[Nombre participants prévisionnels
A saisir ]]*Recensement_CXPI_PIC_IAE26_TT_AURA[[#This Row],[Durée Formation (Heures)
A saisir ]])</f>
        <v>0</v>
      </c>
      <c r="V23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2" s="8"/>
    </row>
    <row r="2343" spans="1:23">
      <c r="A2343" s="11" t="s">
        <v>2408</v>
      </c>
      <c r="B2343" s="12"/>
      <c r="C2343" s="7"/>
      <c r="D2343" s="7"/>
      <c r="E2343" s="30"/>
      <c r="F2343" s="7"/>
      <c r="G2343" s="7"/>
      <c r="H2343" s="7"/>
      <c r="I2343" s="7"/>
      <c r="J2343" s="7"/>
      <c r="K2343" s="7"/>
      <c r="L2343" s="7"/>
      <c r="M2343" s="8"/>
      <c r="N2343" s="8"/>
      <c r="O2343" s="8">
        <f>Recensement_CXPI_PIC_IAE26_TT_AURA[[#This Row],[Taux Horaire
Coût pédagogique/h
A saisir ]]*Recensement_CXPI_PIC_IAE26_TT_AURA[[#This Row],[Durée Formation (Heures)
A saisir ]]*Recensement_CXPI_PIC_IAE26_TT_AURA[[#This Row],[Nombre participants prévisionnels
A saisir ]]</f>
        <v>0</v>
      </c>
      <c r="P2343" s="8">
        <f>(13*Recensement_CXPI_PIC_IAE26_TT_AURA[[#This Row],[Durée Formation (Heures)
A saisir ]]*Recensement_CXPI_PIC_IAE26_TT_AURA[[#This Row],[Nombre participants prévisionnels
A saisir ]])</f>
        <v>0</v>
      </c>
      <c r="Q2343" s="8">
        <f>Recensement_CXPI_PIC_IAE26_TT_AURA[[#This Row],[Nombre participants prévisionnels
A saisir ]]*Recensement_CXPI_PIC_IAE26_TT_AURA[[#This Row],[ Montant Frais annexes Total /stagiaire
A saisir]]</f>
        <v>0</v>
      </c>
      <c r="R23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3" s="18">
        <f t="shared" si="36"/>
        <v>0</v>
      </c>
      <c r="T23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V2343))</f>
        <v>0</v>
      </c>
      <c r="U2343" s="8">
        <f>(18*Recensement_CXPI_PIC_IAE26_TT_AURA[[#This Row],[Nombre participants prévisionnels
A saisir ]]*Recensement_CXPI_PIC_IAE26_TT_AURA[[#This Row],[Durée Formation (Heures)
A saisir ]])</f>
        <v>0</v>
      </c>
      <c r="V23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3" s="8"/>
    </row>
    <row r="2344" spans="1:23">
      <c r="A2344" s="11" t="s">
        <v>2409</v>
      </c>
      <c r="B2344" s="12"/>
      <c r="C2344" s="7"/>
      <c r="D2344" s="7"/>
      <c r="E2344" s="30"/>
      <c r="F2344" s="7"/>
      <c r="G2344" s="7"/>
      <c r="H2344" s="7"/>
      <c r="I2344" s="7"/>
      <c r="J2344" s="7"/>
      <c r="K2344" s="7"/>
      <c r="L2344" s="7"/>
      <c r="M2344" s="8"/>
      <c r="N2344" s="8"/>
      <c r="O2344" s="8">
        <f>Recensement_CXPI_PIC_IAE26_TT_AURA[[#This Row],[Taux Horaire
Coût pédagogique/h
A saisir ]]*Recensement_CXPI_PIC_IAE26_TT_AURA[[#This Row],[Durée Formation (Heures)
A saisir ]]*Recensement_CXPI_PIC_IAE26_TT_AURA[[#This Row],[Nombre participants prévisionnels
A saisir ]]</f>
        <v>0</v>
      </c>
      <c r="P2344" s="8">
        <f>(13*Recensement_CXPI_PIC_IAE26_TT_AURA[[#This Row],[Durée Formation (Heures)
A saisir ]]*Recensement_CXPI_PIC_IAE26_TT_AURA[[#This Row],[Nombre participants prévisionnels
A saisir ]])</f>
        <v>0</v>
      </c>
      <c r="Q2344" s="8">
        <f>Recensement_CXPI_PIC_IAE26_TT_AURA[[#This Row],[Nombre participants prévisionnels
A saisir ]]*Recensement_CXPI_PIC_IAE26_TT_AURA[[#This Row],[ Montant Frais annexes Total /stagiaire
A saisir]]</f>
        <v>0</v>
      </c>
      <c r="R23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4" s="18">
        <f t="shared" si="36"/>
        <v>0</v>
      </c>
      <c r="T23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V2344))</f>
        <v>0</v>
      </c>
      <c r="U2344" s="8">
        <f>(18*Recensement_CXPI_PIC_IAE26_TT_AURA[[#This Row],[Nombre participants prévisionnels
A saisir ]]*Recensement_CXPI_PIC_IAE26_TT_AURA[[#This Row],[Durée Formation (Heures)
A saisir ]])</f>
        <v>0</v>
      </c>
      <c r="V23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4" s="8"/>
    </row>
    <row r="2345" spans="1:23">
      <c r="A2345" s="11" t="s">
        <v>2410</v>
      </c>
      <c r="B2345" s="12"/>
      <c r="C2345" s="7"/>
      <c r="D2345" s="7"/>
      <c r="E2345" s="30"/>
      <c r="F2345" s="7"/>
      <c r="G2345" s="7"/>
      <c r="H2345" s="7"/>
      <c r="I2345" s="7"/>
      <c r="J2345" s="7"/>
      <c r="K2345" s="7"/>
      <c r="L2345" s="7"/>
      <c r="M2345" s="8"/>
      <c r="N2345" s="8"/>
      <c r="O2345" s="8">
        <f>Recensement_CXPI_PIC_IAE26_TT_AURA[[#This Row],[Taux Horaire
Coût pédagogique/h
A saisir ]]*Recensement_CXPI_PIC_IAE26_TT_AURA[[#This Row],[Durée Formation (Heures)
A saisir ]]*Recensement_CXPI_PIC_IAE26_TT_AURA[[#This Row],[Nombre participants prévisionnels
A saisir ]]</f>
        <v>0</v>
      </c>
      <c r="P2345" s="8">
        <f>(13*Recensement_CXPI_PIC_IAE26_TT_AURA[[#This Row],[Durée Formation (Heures)
A saisir ]]*Recensement_CXPI_PIC_IAE26_TT_AURA[[#This Row],[Nombre participants prévisionnels
A saisir ]])</f>
        <v>0</v>
      </c>
      <c r="Q2345" s="8">
        <f>Recensement_CXPI_PIC_IAE26_TT_AURA[[#This Row],[Nombre participants prévisionnels
A saisir ]]*Recensement_CXPI_PIC_IAE26_TT_AURA[[#This Row],[ Montant Frais annexes Total /stagiaire
A saisir]]</f>
        <v>0</v>
      </c>
      <c r="R23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5" s="18">
        <f t="shared" si="36"/>
        <v>0</v>
      </c>
      <c r="T23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V2345))</f>
        <v>0</v>
      </c>
      <c r="U2345" s="8">
        <f>(18*Recensement_CXPI_PIC_IAE26_TT_AURA[[#This Row],[Nombre participants prévisionnels
A saisir ]]*Recensement_CXPI_PIC_IAE26_TT_AURA[[#This Row],[Durée Formation (Heures)
A saisir ]])</f>
        <v>0</v>
      </c>
      <c r="V23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5" s="8"/>
    </row>
    <row r="2346" spans="1:23">
      <c r="A2346" s="11" t="s">
        <v>2411</v>
      </c>
      <c r="B2346" s="12"/>
      <c r="C2346" s="7"/>
      <c r="D2346" s="7"/>
      <c r="E2346" s="30"/>
      <c r="F2346" s="7"/>
      <c r="G2346" s="7"/>
      <c r="H2346" s="7"/>
      <c r="I2346" s="7"/>
      <c r="J2346" s="7"/>
      <c r="K2346" s="7"/>
      <c r="L2346" s="7"/>
      <c r="M2346" s="8"/>
      <c r="N2346" s="8"/>
      <c r="O2346" s="8">
        <f>Recensement_CXPI_PIC_IAE26_TT_AURA[[#This Row],[Taux Horaire
Coût pédagogique/h
A saisir ]]*Recensement_CXPI_PIC_IAE26_TT_AURA[[#This Row],[Durée Formation (Heures)
A saisir ]]*Recensement_CXPI_PIC_IAE26_TT_AURA[[#This Row],[Nombre participants prévisionnels
A saisir ]]</f>
        <v>0</v>
      </c>
      <c r="P2346" s="8">
        <f>(13*Recensement_CXPI_PIC_IAE26_TT_AURA[[#This Row],[Durée Formation (Heures)
A saisir ]]*Recensement_CXPI_PIC_IAE26_TT_AURA[[#This Row],[Nombre participants prévisionnels
A saisir ]])</f>
        <v>0</v>
      </c>
      <c r="Q2346" s="8">
        <f>Recensement_CXPI_PIC_IAE26_TT_AURA[[#This Row],[Nombre participants prévisionnels
A saisir ]]*Recensement_CXPI_PIC_IAE26_TT_AURA[[#This Row],[ Montant Frais annexes Total /stagiaire
A saisir]]</f>
        <v>0</v>
      </c>
      <c r="R23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6" s="18">
        <f t="shared" si="36"/>
        <v>0</v>
      </c>
      <c r="T23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V2346))</f>
        <v>0</v>
      </c>
      <c r="U2346" s="8">
        <f>(18*Recensement_CXPI_PIC_IAE26_TT_AURA[[#This Row],[Nombre participants prévisionnels
A saisir ]]*Recensement_CXPI_PIC_IAE26_TT_AURA[[#This Row],[Durée Formation (Heures)
A saisir ]])</f>
        <v>0</v>
      </c>
      <c r="V23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6" s="8"/>
    </row>
    <row r="2347" spans="1:23">
      <c r="A2347" s="11" t="s">
        <v>2412</v>
      </c>
      <c r="B2347" s="12"/>
      <c r="C2347" s="7"/>
      <c r="D2347" s="7"/>
      <c r="E2347" s="30"/>
      <c r="F2347" s="7"/>
      <c r="G2347" s="7"/>
      <c r="H2347" s="7"/>
      <c r="I2347" s="7"/>
      <c r="J2347" s="7"/>
      <c r="K2347" s="7"/>
      <c r="L2347" s="7"/>
      <c r="M2347" s="8"/>
      <c r="N2347" s="8"/>
      <c r="O2347" s="8">
        <f>Recensement_CXPI_PIC_IAE26_TT_AURA[[#This Row],[Taux Horaire
Coût pédagogique/h
A saisir ]]*Recensement_CXPI_PIC_IAE26_TT_AURA[[#This Row],[Durée Formation (Heures)
A saisir ]]*Recensement_CXPI_PIC_IAE26_TT_AURA[[#This Row],[Nombre participants prévisionnels
A saisir ]]</f>
        <v>0</v>
      </c>
      <c r="P2347" s="8">
        <f>(13*Recensement_CXPI_PIC_IAE26_TT_AURA[[#This Row],[Durée Formation (Heures)
A saisir ]]*Recensement_CXPI_PIC_IAE26_TT_AURA[[#This Row],[Nombre participants prévisionnels
A saisir ]])</f>
        <v>0</v>
      </c>
      <c r="Q2347" s="8">
        <f>Recensement_CXPI_PIC_IAE26_TT_AURA[[#This Row],[Nombre participants prévisionnels
A saisir ]]*Recensement_CXPI_PIC_IAE26_TT_AURA[[#This Row],[ Montant Frais annexes Total /stagiaire
A saisir]]</f>
        <v>0</v>
      </c>
      <c r="R23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7" s="18">
        <f t="shared" si="36"/>
        <v>0</v>
      </c>
      <c r="T23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V2347))</f>
        <v>0</v>
      </c>
      <c r="U2347" s="8">
        <f>(18*Recensement_CXPI_PIC_IAE26_TT_AURA[[#This Row],[Nombre participants prévisionnels
A saisir ]]*Recensement_CXPI_PIC_IAE26_TT_AURA[[#This Row],[Durée Formation (Heures)
A saisir ]])</f>
        <v>0</v>
      </c>
      <c r="V23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7" s="8"/>
    </row>
    <row r="2348" spans="1:23">
      <c r="A2348" s="11" t="s">
        <v>2413</v>
      </c>
      <c r="B2348" s="12"/>
      <c r="C2348" s="7"/>
      <c r="D2348" s="7"/>
      <c r="E2348" s="30"/>
      <c r="F2348" s="7"/>
      <c r="G2348" s="7"/>
      <c r="H2348" s="7"/>
      <c r="I2348" s="7"/>
      <c r="J2348" s="7"/>
      <c r="K2348" s="7"/>
      <c r="L2348" s="7"/>
      <c r="M2348" s="8"/>
      <c r="N2348" s="8"/>
      <c r="O2348" s="8">
        <f>Recensement_CXPI_PIC_IAE26_TT_AURA[[#This Row],[Taux Horaire
Coût pédagogique/h
A saisir ]]*Recensement_CXPI_PIC_IAE26_TT_AURA[[#This Row],[Durée Formation (Heures)
A saisir ]]*Recensement_CXPI_PIC_IAE26_TT_AURA[[#This Row],[Nombre participants prévisionnels
A saisir ]]</f>
        <v>0</v>
      </c>
      <c r="P2348" s="8">
        <f>(13*Recensement_CXPI_PIC_IAE26_TT_AURA[[#This Row],[Durée Formation (Heures)
A saisir ]]*Recensement_CXPI_PIC_IAE26_TT_AURA[[#This Row],[Nombre participants prévisionnels
A saisir ]])</f>
        <v>0</v>
      </c>
      <c r="Q2348" s="8">
        <f>Recensement_CXPI_PIC_IAE26_TT_AURA[[#This Row],[Nombre participants prévisionnels
A saisir ]]*Recensement_CXPI_PIC_IAE26_TT_AURA[[#This Row],[ Montant Frais annexes Total /stagiaire
A saisir]]</f>
        <v>0</v>
      </c>
      <c r="R23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8" s="18">
        <f t="shared" si="36"/>
        <v>0</v>
      </c>
      <c r="T23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V2348))</f>
        <v>0</v>
      </c>
      <c r="U2348" s="8">
        <f>(18*Recensement_CXPI_PIC_IAE26_TT_AURA[[#This Row],[Nombre participants prévisionnels
A saisir ]]*Recensement_CXPI_PIC_IAE26_TT_AURA[[#This Row],[Durée Formation (Heures)
A saisir ]])</f>
        <v>0</v>
      </c>
      <c r="V23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8" s="8"/>
    </row>
    <row r="2349" spans="1:23">
      <c r="A2349" s="11" t="s">
        <v>2414</v>
      </c>
      <c r="B2349" s="12"/>
      <c r="C2349" s="7"/>
      <c r="D2349" s="7"/>
      <c r="E2349" s="30"/>
      <c r="F2349" s="7"/>
      <c r="G2349" s="7"/>
      <c r="H2349" s="7"/>
      <c r="I2349" s="7"/>
      <c r="J2349" s="7"/>
      <c r="K2349" s="7"/>
      <c r="L2349" s="7"/>
      <c r="M2349" s="8"/>
      <c r="N2349" s="8"/>
      <c r="O2349" s="8">
        <f>Recensement_CXPI_PIC_IAE26_TT_AURA[[#This Row],[Taux Horaire
Coût pédagogique/h
A saisir ]]*Recensement_CXPI_PIC_IAE26_TT_AURA[[#This Row],[Durée Formation (Heures)
A saisir ]]*Recensement_CXPI_PIC_IAE26_TT_AURA[[#This Row],[Nombre participants prévisionnels
A saisir ]]</f>
        <v>0</v>
      </c>
      <c r="P2349" s="8">
        <f>(13*Recensement_CXPI_PIC_IAE26_TT_AURA[[#This Row],[Durée Formation (Heures)
A saisir ]]*Recensement_CXPI_PIC_IAE26_TT_AURA[[#This Row],[Nombre participants prévisionnels
A saisir ]])</f>
        <v>0</v>
      </c>
      <c r="Q2349" s="8">
        <f>Recensement_CXPI_PIC_IAE26_TT_AURA[[#This Row],[Nombre participants prévisionnels
A saisir ]]*Recensement_CXPI_PIC_IAE26_TT_AURA[[#This Row],[ Montant Frais annexes Total /stagiaire
A saisir]]</f>
        <v>0</v>
      </c>
      <c r="R23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49" s="18">
        <f t="shared" si="36"/>
        <v>0</v>
      </c>
      <c r="T23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V2349))</f>
        <v>0</v>
      </c>
      <c r="U2349" s="8">
        <f>(18*Recensement_CXPI_PIC_IAE26_TT_AURA[[#This Row],[Nombre participants prévisionnels
A saisir ]]*Recensement_CXPI_PIC_IAE26_TT_AURA[[#This Row],[Durée Formation (Heures)
A saisir ]])</f>
        <v>0</v>
      </c>
      <c r="V23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49" s="8"/>
    </row>
    <row r="2350" spans="1:23">
      <c r="A2350" s="11" t="s">
        <v>2415</v>
      </c>
      <c r="B2350" s="12"/>
      <c r="C2350" s="7"/>
      <c r="D2350" s="7"/>
      <c r="E2350" s="30"/>
      <c r="F2350" s="7"/>
      <c r="G2350" s="7"/>
      <c r="H2350" s="7"/>
      <c r="I2350" s="7"/>
      <c r="J2350" s="7"/>
      <c r="K2350" s="7"/>
      <c r="L2350" s="7"/>
      <c r="M2350" s="8"/>
      <c r="N2350" s="8"/>
      <c r="O2350" s="8">
        <f>Recensement_CXPI_PIC_IAE26_TT_AURA[[#This Row],[Taux Horaire
Coût pédagogique/h
A saisir ]]*Recensement_CXPI_PIC_IAE26_TT_AURA[[#This Row],[Durée Formation (Heures)
A saisir ]]*Recensement_CXPI_PIC_IAE26_TT_AURA[[#This Row],[Nombre participants prévisionnels
A saisir ]]</f>
        <v>0</v>
      </c>
      <c r="P2350" s="8">
        <f>(13*Recensement_CXPI_PIC_IAE26_TT_AURA[[#This Row],[Durée Formation (Heures)
A saisir ]]*Recensement_CXPI_PIC_IAE26_TT_AURA[[#This Row],[Nombre participants prévisionnels
A saisir ]])</f>
        <v>0</v>
      </c>
      <c r="Q2350" s="8">
        <f>Recensement_CXPI_PIC_IAE26_TT_AURA[[#This Row],[Nombre participants prévisionnels
A saisir ]]*Recensement_CXPI_PIC_IAE26_TT_AURA[[#This Row],[ Montant Frais annexes Total /stagiaire
A saisir]]</f>
        <v>0</v>
      </c>
      <c r="R23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0" s="18">
        <f t="shared" si="36"/>
        <v>0</v>
      </c>
      <c r="T23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V2350))</f>
        <v>0</v>
      </c>
      <c r="U2350" s="8">
        <f>(18*Recensement_CXPI_PIC_IAE26_TT_AURA[[#This Row],[Nombre participants prévisionnels
A saisir ]]*Recensement_CXPI_PIC_IAE26_TT_AURA[[#This Row],[Durée Formation (Heures)
A saisir ]])</f>
        <v>0</v>
      </c>
      <c r="V23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0" s="8"/>
    </row>
    <row r="2351" spans="1:23">
      <c r="A2351" s="11" t="s">
        <v>2416</v>
      </c>
      <c r="B2351" s="12"/>
      <c r="C2351" s="7"/>
      <c r="D2351" s="7"/>
      <c r="E2351" s="30"/>
      <c r="F2351" s="7"/>
      <c r="G2351" s="7"/>
      <c r="H2351" s="7"/>
      <c r="I2351" s="7"/>
      <c r="J2351" s="7"/>
      <c r="K2351" s="7"/>
      <c r="L2351" s="7"/>
      <c r="M2351" s="8"/>
      <c r="N2351" s="8"/>
      <c r="O2351" s="8">
        <f>Recensement_CXPI_PIC_IAE26_TT_AURA[[#This Row],[Taux Horaire
Coût pédagogique/h
A saisir ]]*Recensement_CXPI_PIC_IAE26_TT_AURA[[#This Row],[Durée Formation (Heures)
A saisir ]]*Recensement_CXPI_PIC_IAE26_TT_AURA[[#This Row],[Nombre participants prévisionnels
A saisir ]]</f>
        <v>0</v>
      </c>
      <c r="P2351" s="8">
        <f>(13*Recensement_CXPI_PIC_IAE26_TT_AURA[[#This Row],[Durée Formation (Heures)
A saisir ]]*Recensement_CXPI_PIC_IAE26_TT_AURA[[#This Row],[Nombre participants prévisionnels
A saisir ]])</f>
        <v>0</v>
      </c>
      <c r="Q2351" s="8">
        <f>Recensement_CXPI_PIC_IAE26_TT_AURA[[#This Row],[Nombre participants prévisionnels
A saisir ]]*Recensement_CXPI_PIC_IAE26_TT_AURA[[#This Row],[ Montant Frais annexes Total /stagiaire
A saisir]]</f>
        <v>0</v>
      </c>
      <c r="R23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1" s="18">
        <f t="shared" si="36"/>
        <v>0</v>
      </c>
      <c r="T23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V2351))</f>
        <v>0</v>
      </c>
      <c r="U2351" s="8">
        <f>(18*Recensement_CXPI_PIC_IAE26_TT_AURA[[#This Row],[Nombre participants prévisionnels
A saisir ]]*Recensement_CXPI_PIC_IAE26_TT_AURA[[#This Row],[Durée Formation (Heures)
A saisir ]])</f>
        <v>0</v>
      </c>
      <c r="V23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1" s="8"/>
    </row>
    <row r="2352" spans="1:23">
      <c r="A2352" s="11" t="s">
        <v>2417</v>
      </c>
      <c r="B2352" s="12"/>
      <c r="C2352" s="7"/>
      <c r="D2352" s="7"/>
      <c r="E2352" s="30"/>
      <c r="F2352" s="7"/>
      <c r="G2352" s="7"/>
      <c r="H2352" s="7"/>
      <c r="I2352" s="7"/>
      <c r="J2352" s="7"/>
      <c r="K2352" s="7"/>
      <c r="L2352" s="7"/>
      <c r="M2352" s="8"/>
      <c r="N2352" s="8"/>
      <c r="O2352" s="8">
        <f>Recensement_CXPI_PIC_IAE26_TT_AURA[[#This Row],[Taux Horaire
Coût pédagogique/h
A saisir ]]*Recensement_CXPI_PIC_IAE26_TT_AURA[[#This Row],[Durée Formation (Heures)
A saisir ]]*Recensement_CXPI_PIC_IAE26_TT_AURA[[#This Row],[Nombre participants prévisionnels
A saisir ]]</f>
        <v>0</v>
      </c>
      <c r="P2352" s="8">
        <f>(13*Recensement_CXPI_PIC_IAE26_TT_AURA[[#This Row],[Durée Formation (Heures)
A saisir ]]*Recensement_CXPI_PIC_IAE26_TT_AURA[[#This Row],[Nombre participants prévisionnels
A saisir ]])</f>
        <v>0</v>
      </c>
      <c r="Q2352" s="8">
        <f>Recensement_CXPI_PIC_IAE26_TT_AURA[[#This Row],[Nombre participants prévisionnels
A saisir ]]*Recensement_CXPI_PIC_IAE26_TT_AURA[[#This Row],[ Montant Frais annexes Total /stagiaire
A saisir]]</f>
        <v>0</v>
      </c>
      <c r="R23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2" s="18">
        <f t="shared" si="36"/>
        <v>0</v>
      </c>
      <c r="T23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V2352))</f>
        <v>0</v>
      </c>
      <c r="U2352" s="8">
        <f>(18*Recensement_CXPI_PIC_IAE26_TT_AURA[[#This Row],[Nombre participants prévisionnels
A saisir ]]*Recensement_CXPI_PIC_IAE26_TT_AURA[[#This Row],[Durée Formation (Heures)
A saisir ]])</f>
        <v>0</v>
      </c>
      <c r="V23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2" s="8"/>
    </row>
    <row r="2353" spans="1:23">
      <c r="A2353" s="11" t="s">
        <v>2418</v>
      </c>
      <c r="B2353" s="12"/>
      <c r="C2353" s="7"/>
      <c r="D2353" s="7"/>
      <c r="E2353" s="30"/>
      <c r="F2353" s="7"/>
      <c r="G2353" s="7"/>
      <c r="H2353" s="7"/>
      <c r="I2353" s="7"/>
      <c r="J2353" s="7"/>
      <c r="K2353" s="7"/>
      <c r="L2353" s="7"/>
      <c r="M2353" s="8"/>
      <c r="N2353" s="8"/>
      <c r="O2353" s="8">
        <f>Recensement_CXPI_PIC_IAE26_TT_AURA[[#This Row],[Taux Horaire
Coût pédagogique/h
A saisir ]]*Recensement_CXPI_PIC_IAE26_TT_AURA[[#This Row],[Durée Formation (Heures)
A saisir ]]*Recensement_CXPI_PIC_IAE26_TT_AURA[[#This Row],[Nombre participants prévisionnels
A saisir ]]</f>
        <v>0</v>
      </c>
      <c r="P2353" s="8">
        <f>(13*Recensement_CXPI_PIC_IAE26_TT_AURA[[#This Row],[Durée Formation (Heures)
A saisir ]]*Recensement_CXPI_PIC_IAE26_TT_AURA[[#This Row],[Nombre participants prévisionnels
A saisir ]])</f>
        <v>0</v>
      </c>
      <c r="Q2353" s="8">
        <f>Recensement_CXPI_PIC_IAE26_TT_AURA[[#This Row],[Nombre participants prévisionnels
A saisir ]]*Recensement_CXPI_PIC_IAE26_TT_AURA[[#This Row],[ Montant Frais annexes Total /stagiaire
A saisir]]</f>
        <v>0</v>
      </c>
      <c r="R23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3" s="18">
        <f t="shared" si="36"/>
        <v>0</v>
      </c>
      <c r="T23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V2353))</f>
        <v>0</v>
      </c>
      <c r="U2353" s="8">
        <f>(18*Recensement_CXPI_PIC_IAE26_TT_AURA[[#This Row],[Nombre participants prévisionnels
A saisir ]]*Recensement_CXPI_PIC_IAE26_TT_AURA[[#This Row],[Durée Formation (Heures)
A saisir ]])</f>
        <v>0</v>
      </c>
      <c r="V23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3" s="8"/>
    </row>
    <row r="2354" spans="1:23">
      <c r="A2354" s="11" t="s">
        <v>2419</v>
      </c>
      <c r="B2354" s="12"/>
      <c r="C2354" s="7"/>
      <c r="D2354" s="7"/>
      <c r="E2354" s="30"/>
      <c r="F2354" s="7"/>
      <c r="G2354" s="7"/>
      <c r="H2354" s="7"/>
      <c r="I2354" s="7"/>
      <c r="J2354" s="7"/>
      <c r="K2354" s="7"/>
      <c r="L2354" s="7"/>
      <c r="M2354" s="8"/>
      <c r="N2354" s="8"/>
      <c r="O2354" s="8">
        <f>Recensement_CXPI_PIC_IAE26_TT_AURA[[#This Row],[Taux Horaire
Coût pédagogique/h
A saisir ]]*Recensement_CXPI_PIC_IAE26_TT_AURA[[#This Row],[Durée Formation (Heures)
A saisir ]]*Recensement_CXPI_PIC_IAE26_TT_AURA[[#This Row],[Nombre participants prévisionnels
A saisir ]]</f>
        <v>0</v>
      </c>
      <c r="P2354" s="8">
        <f>(13*Recensement_CXPI_PIC_IAE26_TT_AURA[[#This Row],[Durée Formation (Heures)
A saisir ]]*Recensement_CXPI_PIC_IAE26_TT_AURA[[#This Row],[Nombre participants prévisionnels
A saisir ]])</f>
        <v>0</v>
      </c>
      <c r="Q2354" s="8">
        <f>Recensement_CXPI_PIC_IAE26_TT_AURA[[#This Row],[Nombre participants prévisionnels
A saisir ]]*Recensement_CXPI_PIC_IAE26_TT_AURA[[#This Row],[ Montant Frais annexes Total /stagiaire
A saisir]]</f>
        <v>0</v>
      </c>
      <c r="R23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4" s="18">
        <f t="shared" si="36"/>
        <v>0</v>
      </c>
      <c r="T23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V2354))</f>
        <v>0</v>
      </c>
      <c r="U2354" s="8">
        <f>(18*Recensement_CXPI_PIC_IAE26_TT_AURA[[#This Row],[Nombre participants prévisionnels
A saisir ]]*Recensement_CXPI_PIC_IAE26_TT_AURA[[#This Row],[Durée Formation (Heures)
A saisir ]])</f>
        <v>0</v>
      </c>
      <c r="V23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4" s="8"/>
    </row>
    <row r="2355" spans="1:23">
      <c r="A2355" s="11" t="s">
        <v>2420</v>
      </c>
      <c r="B2355" s="12"/>
      <c r="C2355" s="7"/>
      <c r="D2355" s="7"/>
      <c r="E2355" s="30"/>
      <c r="F2355" s="7"/>
      <c r="G2355" s="7"/>
      <c r="H2355" s="7"/>
      <c r="I2355" s="7"/>
      <c r="J2355" s="7"/>
      <c r="K2355" s="7"/>
      <c r="L2355" s="7"/>
      <c r="M2355" s="8"/>
      <c r="N2355" s="8"/>
      <c r="O2355" s="8">
        <f>Recensement_CXPI_PIC_IAE26_TT_AURA[[#This Row],[Taux Horaire
Coût pédagogique/h
A saisir ]]*Recensement_CXPI_PIC_IAE26_TT_AURA[[#This Row],[Durée Formation (Heures)
A saisir ]]*Recensement_CXPI_PIC_IAE26_TT_AURA[[#This Row],[Nombre participants prévisionnels
A saisir ]]</f>
        <v>0</v>
      </c>
      <c r="P2355" s="8">
        <f>(13*Recensement_CXPI_PIC_IAE26_TT_AURA[[#This Row],[Durée Formation (Heures)
A saisir ]]*Recensement_CXPI_PIC_IAE26_TT_AURA[[#This Row],[Nombre participants prévisionnels
A saisir ]])</f>
        <v>0</v>
      </c>
      <c r="Q2355" s="8">
        <f>Recensement_CXPI_PIC_IAE26_TT_AURA[[#This Row],[Nombre participants prévisionnels
A saisir ]]*Recensement_CXPI_PIC_IAE26_TT_AURA[[#This Row],[ Montant Frais annexes Total /stagiaire
A saisir]]</f>
        <v>0</v>
      </c>
      <c r="R23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5" s="18">
        <f t="shared" si="36"/>
        <v>0</v>
      </c>
      <c r="T23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V2355))</f>
        <v>0</v>
      </c>
      <c r="U2355" s="8">
        <f>(18*Recensement_CXPI_PIC_IAE26_TT_AURA[[#This Row],[Nombre participants prévisionnels
A saisir ]]*Recensement_CXPI_PIC_IAE26_TT_AURA[[#This Row],[Durée Formation (Heures)
A saisir ]])</f>
        <v>0</v>
      </c>
      <c r="V23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5" s="8"/>
    </row>
    <row r="2356" spans="1:23">
      <c r="A2356" s="11" t="s">
        <v>2421</v>
      </c>
      <c r="B2356" s="12"/>
      <c r="C2356" s="7"/>
      <c r="D2356" s="7"/>
      <c r="E2356" s="30"/>
      <c r="F2356" s="7"/>
      <c r="G2356" s="7"/>
      <c r="H2356" s="7"/>
      <c r="I2356" s="7"/>
      <c r="J2356" s="7"/>
      <c r="K2356" s="7"/>
      <c r="L2356" s="7"/>
      <c r="M2356" s="8"/>
      <c r="N2356" s="8"/>
      <c r="O2356" s="8">
        <f>Recensement_CXPI_PIC_IAE26_TT_AURA[[#This Row],[Taux Horaire
Coût pédagogique/h
A saisir ]]*Recensement_CXPI_PIC_IAE26_TT_AURA[[#This Row],[Durée Formation (Heures)
A saisir ]]*Recensement_CXPI_PIC_IAE26_TT_AURA[[#This Row],[Nombre participants prévisionnels
A saisir ]]</f>
        <v>0</v>
      </c>
      <c r="P2356" s="8">
        <f>(13*Recensement_CXPI_PIC_IAE26_TT_AURA[[#This Row],[Durée Formation (Heures)
A saisir ]]*Recensement_CXPI_PIC_IAE26_TT_AURA[[#This Row],[Nombre participants prévisionnels
A saisir ]])</f>
        <v>0</v>
      </c>
      <c r="Q2356" s="8">
        <f>Recensement_CXPI_PIC_IAE26_TT_AURA[[#This Row],[Nombre participants prévisionnels
A saisir ]]*Recensement_CXPI_PIC_IAE26_TT_AURA[[#This Row],[ Montant Frais annexes Total /stagiaire
A saisir]]</f>
        <v>0</v>
      </c>
      <c r="R23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6" s="18">
        <f t="shared" si="36"/>
        <v>0</v>
      </c>
      <c r="T23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V2356))</f>
        <v>0</v>
      </c>
      <c r="U2356" s="8">
        <f>(18*Recensement_CXPI_PIC_IAE26_TT_AURA[[#This Row],[Nombre participants prévisionnels
A saisir ]]*Recensement_CXPI_PIC_IAE26_TT_AURA[[#This Row],[Durée Formation (Heures)
A saisir ]])</f>
        <v>0</v>
      </c>
      <c r="V23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6" s="8"/>
    </row>
    <row r="2357" spans="1:23">
      <c r="A2357" s="11" t="s">
        <v>2422</v>
      </c>
      <c r="B2357" s="12"/>
      <c r="C2357" s="7"/>
      <c r="D2357" s="7"/>
      <c r="E2357" s="30"/>
      <c r="F2357" s="7"/>
      <c r="G2357" s="7"/>
      <c r="H2357" s="7"/>
      <c r="I2357" s="7"/>
      <c r="J2357" s="7"/>
      <c r="K2357" s="7"/>
      <c r="L2357" s="7"/>
      <c r="M2357" s="8"/>
      <c r="N2357" s="8"/>
      <c r="O2357" s="8">
        <f>Recensement_CXPI_PIC_IAE26_TT_AURA[[#This Row],[Taux Horaire
Coût pédagogique/h
A saisir ]]*Recensement_CXPI_PIC_IAE26_TT_AURA[[#This Row],[Durée Formation (Heures)
A saisir ]]*Recensement_CXPI_PIC_IAE26_TT_AURA[[#This Row],[Nombre participants prévisionnels
A saisir ]]</f>
        <v>0</v>
      </c>
      <c r="P2357" s="8">
        <f>(13*Recensement_CXPI_PIC_IAE26_TT_AURA[[#This Row],[Durée Formation (Heures)
A saisir ]]*Recensement_CXPI_PIC_IAE26_TT_AURA[[#This Row],[Nombre participants prévisionnels
A saisir ]])</f>
        <v>0</v>
      </c>
      <c r="Q2357" s="8">
        <f>Recensement_CXPI_PIC_IAE26_TT_AURA[[#This Row],[Nombre participants prévisionnels
A saisir ]]*Recensement_CXPI_PIC_IAE26_TT_AURA[[#This Row],[ Montant Frais annexes Total /stagiaire
A saisir]]</f>
        <v>0</v>
      </c>
      <c r="R23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7" s="18">
        <f t="shared" si="36"/>
        <v>0</v>
      </c>
      <c r="T23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V2357))</f>
        <v>0</v>
      </c>
      <c r="U2357" s="8">
        <f>(18*Recensement_CXPI_PIC_IAE26_TT_AURA[[#This Row],[Nombre participants prévisionnels
A saisir ]]*Recensement_CXPI_PIC_IAE26_TT_AURA[[#This Row],[Durée Formation (Heures)
A saisir ]])</f>
        <v>0</v>
      </c>
      <c r="V23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7" s="8"/>
    </row>
    <row r="2358" spans="1:23">
      <c r="A2358" s="11" t="s">
        <v>2423</v>
      </c>
      <c r="B2358" s="12"/>
      <c r="C2358" s="7"/>
      <c r="D2358" s="7"/>
      <c r="E2358" s="30"/>
      <c r="F2358" s="7"/>
      <c r="G2358" s="7"/>
      <c r="H2358" s="7"/>
      <c r="I2358" s="7"/>
      <c r="J2358" s="7"/>
      <c r="K2358" s="7"/>
      <c r="L2358" s="7"/>
      <c r="M2358" s="8"/>
      <c r="N2358" s="8"/>
      <c r="O2358" s="8">
        <f>Recensement_CXPI_PIC_IAE26_TT_AURA[[#This Row],[Taux Horaire
Coût pédagogique/h
A saisir ]]*Recensement_CXPI_PIC_IAE26_TT_AURA[[#This Row],[Durée Formation (Heures)
A saisir ]]*Recensement_CXPI_PIC_IAE26_TT_AURA[[#This Row],[Nombre participants prévisionnels
A saisir ]]</f>
        <v>0</v>
      </c>
      <c r="P2358" s="8">
        <f>(13*Recensement_CXPI_PIC_IAE26_TT_AURA[[#This Row],[Durée Formation (Heures)
A saisir ]]*Recensement_CXPI_PIC_IAE26_TT_AURA[[#This Row],[Nombre participants prévisionnels
A saisir ]])</f>
        <v>0</v>
      </c>
      <c r="Q2358" s="8">
        <f>Recensement_CXPI_PIC_IAE26_TT_AURA[[#This Row],[Nombre participants prévisionnels
A saisir ]]*Recensement_CXPI_PIC_IAE26_TT_AURA[[#This Row],[ Montant Frais annexes Total /stagiaire
A saisir]]</f>
        <v>0</v>
      </c>
      <c r="R23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8" s="18">
        <f t="shared" si="36"/>
        <v>0</v>
      </c>
      <c r="T23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V2358))</f>
        <v>0</v>
      </c>
      <c r="U2358" s="8">
        <f>(18*Recensement_CXPI_PIC_IAE26_TT_AURA[[#This Row],[Nombre participants prévisionnels
A saisir ]]*Recensement_CXPI_PIC_IAE26_TT_AURA[[#This Row],[Durée Formation (Heures)
A saisir ]])</f>
        <v>0</v>
      </c>
      <c r="V23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8" s="8"/>
    </row>
    <row r="2359" spans="1:23">
      <c r="A2359" s="11" t="s">
        <v>2424</v>
      </c>
      <c r="B2359" s="12"/>
      <c r="C2359" s="7"/>
      <c r="D2359" s="7"/>
      <c r="E2359" s="30"/>
      <c r="F2359" s="7"/>
      <c r="G2359" s="7"/>
      <c r="H2359" s="7"/>
      <c r="I2359" s="7"/>
      <c r="J2359" s="7"/>
      <c r="K2359" s="7"/>
      <c r="L2359" s="7"/>
      <c r="M2359" s="8"/>
      <c r="N2359" s="8"/>
      <c r="O2359" s="8">
        <f>Recensement_CXPI_PIC_IAE26_TT_AURA[[#This Row],[Taux Horaire
Coût pédagogique/h
A saisir ]]*Recensement_CXPI_PIC_IAE26_TT_AURA[[#This Row],[Durée Formation (Heures)
A saisir ]]*Recensement_CXPI_PIC_IAE26_TT_AURA[[#This Row],[Nombre participants prévisionnels
A saisir ]]</f>
        <v>0</v>
      </c>
      <c r="P2359" s="8">
        <f>(13*Recensement_CXPI_PIC_IAE26_TT_AURA[[#This Row],[Durée Formation (Heures)
A saisir ]]*Recensement_CXPI_PIC_IAE26_TT_AURA[[#This Row],[Nombre participants prévisionnels
A saisir ]])</f>
        <v>0</v>
      </c>
      <c r="Q2359" s="8">
        <f>Recensement_CXPI_PIC_IAE26_TT_AURA[[#This Row],[Nombre participants prévisionnels
A saisir ]]*Recensement_CXPI_PIC_IAE26_TT_AURA[[#This Row],[ Montant Frais annexes Total /stagiaire
A saisir]]</f>
        <v>0</v>
      </c>
      <c r="R23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59" s="18">
        <f t="shared" si="36"/>
        <v>0</v>
      </c>
      <c r="T23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V2359))</f>
        <v>0</v>
      </c>
      <c r="U2359" s="8">
        <f>(18*Recensement_CXPI_PIC_IAE26_TT_AURA[[#This Row],[Nombre participants prévisionnels
A saisir ]]*Recensement_CXPI_PIC_IAE26_TT_AURA[[#This Row],[Durée Formation (Heures)
A saisir ]])</f>
        <v>0</v>
      </c>
      <c r="V23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59" s="8"/>
    </row>
    <row r="2360" spans="1:23">
      <c r="A2360" s="11" t="s">
        <v>2425</v>
      </c>
      <c r="B2360" s="12"/>
      <c r="C2360" s="7"/>
      <c r="D2360" s="7"/>
      <c r="E2360" s="30"/>
      <c r="F2360" s="7"/>
      <c r="G2360" s="7"/>
      <c r="H2360" s="7"/>
      <c r="I2360" s="7"/>
      <c r="J2360" s="7"/>
      <c r="K2360" s="7"/>
      <c r="L2360" s="7"/>
      <c r="M2360" s="8"/>
      <c r="N2360" s="8"/>
      <c r="O2360" s="8">
        <f>Recensement_CXPI_PIC_IAE26_TT_AURA[[#This Row],[Taux Horaire
Coût pédagogique/h
A saisir ]]*Recensement_CXPI_PIC_IAE26_TT_AURA[[#This Row],[Durée Formation (Heures)
A saisir ]]*Recensement_CXPI_PIC_IAE26_TT_AURA[[#This Row],[Nombre participants prévisionnels
A saisir ]]</f>
        <v>0</v>
      </c>
      <c r="P2360" s="8">
        <f>(13*Recensement_CXPI_PIC_IAE26_TT_AURA[[#This Row],[Durée Formation (Heures)
A saisir ]]*Recensement_CXPI_PIC_IAE26_TT_AURA[[#This Row],[Nombre participants prévisionnels
A saisir ]])</f>
        <v>0</v>
      </c>
      <c r="Q2360" s="8">
        <f>Recensement_CXPI_PIC_IAE26_TT_AURA[[#This Row],[Nombre participants prévisionnels
A saisir ]]*Recensement_CXPI_PIC_IAE26_TT_AURA[[#This Row],[ Montant Frais annexes Total /stagiaire
A saisir]]</f>
        <v>0</v>
      </c>
      <c r="R23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0" s="18">
        <f t="shared" si="36"/>
        <v>0</v>
      </c>
      <c r="T23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V2360))</f>
        <v>0</v>
      </c>
      <c r="U2360" s="8">
        <f>(18*Recensement_CXPI_PIC_IAE26_TT_AURA[[#This Row],[Nombre participants prévisionnels
A saisir ]]*Recensement_CXPI_PIC_IAE26_TT_AURA[[#This Row],[Durée Formation (Heures)
A saisir ]])</f>
        <v>0</v>
      </c>
      <c r="V23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0" s="8"/>
    </row>
    <row r="2361" spans="1:23">
      <c r="A2361" s="11" t="s">
        <v>2426</v>
      </c>
      <c r="B2361" s="12"/>
      <c r="C2361" s="7"/>
      <c r="D2361" s="7"/>
      <c r="E2361" s="30"/>
      <c r="F2361" s="7"/>
      <c r="G2361" s="7"/>
      <c r="H2361" s="7"/>
      <c r="I2361" s="7"/>
      <c r="J2361" s="7"/>
      <c r="K2361" s="7"/>
      <c r="L2361" s="7"/>
      <c r="M2361" s="8"/>
      <c r="N2361" s="8"/>
      <c r="O2361" s="8">
        <f>Recensement_CXPI_PIC_IAE26_TT_AURA[[#This Row],[Taux Horaire
Coût pédagogique/h
A saisir ]]*Recensement_CXPI_PIC_IAE26_TT_AURA[[#This Row],[Durée Formation (Heures)
A saisir ]]*Recensement_CXPI_PIC_IAE26_TT_AURA[[#This Row],[Nombre participants prévisionnels
A saisir ]]</f>
        <v>0</v>
      </c>
      <c r="P2361" s="8">
        <f>(13*Recensement_CXPI_PIC_IAE26_TT_AURA[[#This Row],[Durée Formation (Heures)
A saisir ]]*Recensement_CXPI_PIC_IAE26_TT_AURA[[#This Row],[Nombre participants prévisionnels
A saisir ]])</f>
        <v>0</v>
      </c>
      <c r="Q2361" s="8">
        <f>Recensement_CXPI_PIC_IAE26_TT_AURA[[#This Row],[Nombre participants prévisionnels
A saisir ]]*Recensement_CXPI_PIC_IAE26_TT_AURA[[#This Row],[ Montant Frais annexes Total /stagiaire
A saisir]]</f>
        <v>0</v>
      </c>
      <c r="R23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1" s="18">
        <f t="shared" si="36"/>
        <v>0</v>
      </c>
      <c r="T23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V2361))</f>
        <v>0</v>
      </c>
      <c r="U2361" s="8">
        <f>(18*Recensement_CXPI_PIC_IAE26_TT_AURA[[#This Row],[Nombre participants prévisionnels
A saisir ]]*Recensement_CXPI_PIC_IAE26_TT_AURA[[#This Row],[Durée Formation (Heures)
A saisir ]])</f>
        <v>0</v>
      </c>
      <c r="V23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1" s="8"/>
    </row>
    <row r="2362" spans="1:23">
      <c r="A2362" s="11" t="s">
        <v>2427</v>
      </c>
      <c r="B2362" s="12"/>
      <c r="C2362" s="7"/>
      <c r="D2362" s="7"/>
      <c r="E2362" s="30"/>
      <c r="F2362" s="7"/>
      <c r="G2362" s="7"/>
      <c r="H2362" s="7"/>
      <c r="I2362" s="7"/>
      <c r="J2362" s="7"/>
      <c r="K2362" s="7"/>
      <c r="L2362" s="7"/>
      <c r="M2362" s="8"/>
      <c r="N2362" s="8"/>
      <c r="O2362" s="8">
        <f>Recensement_CXPI_PIC_IAE26_TT_AURA[[#This Row],[Taux Horaire
Coût pédagogique/h
A saisir ]]*Recensement_CXPI_PIC_IAE26_TT_AURA[[#This Row],[Durée Formation (Heures)
A saisir ]]*Recensement_CXPI_PIC_IAE26_TT_AURA[[#This Row],[Nombre participants prévisionnels
A saisir ]]</f>
        <v>0</v>
      </c>
      <c r="P2362" s="8">
        <f>(13*Recensement_CXPI_PIC_IAE26_TT_AURA[[#This Row],[Durée Formation (Heures)
A saisir ]]*Recensement_CXPI_PIC_IAE26_TT_AURA[[#This Row],[Nombre participants prévisionnels
A saisir ]])</f>
        <v>0</v>
      </c>
      <c r="Q2362" s="8">
        <f>Recensement_CXPI_PIC_IAE26_TT_AURA[[#This Row],[Nombre participants prévisionnels
A saisir ]]*Recensement_CXPI_PIC_IAE26_TT_AURA[[#This Row],[ Montant Frais annexes Total /stagiaire
A saisir]]</f>
        <v>0</v>
      </c>
      <c r="R23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2" s="18">
        <f t="shared" si="36"/>
        <v>0</v>
      </c>
      <c r="T23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V2362))</f>
        <v>0</v>
      </c>
      <c r="U2362" s="8">
        <f>(18*Recensement_CXPI_PIC_IAE26_TT_AURA[[#This Row],[Nombre participants prévisionnels
A saisir ]]*Recensement_CXPI_PIC_IAE26_TT_AURA[[#This Row],[Durée Formation (Heures)
A saisir ]])</f>
        <v>0</v>
      </c>
      <c r="V23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2" s="8"/>
    </row>
    <row r="2363" spans="1:23">
      <c r="A2363" s="11" t="s">
        <v>2428</v>
      </c>
      <c r="B2363" s="12"/>
      <c r="C2363" s="7"/>
      <c r="D2363" s="7"/>
      <c r="E2363" s="30"/>
      <c r="F2363" s="7"/>
      <c r="G2363" s="7"/>
      <c r="H2363" s="7"/>
      <c r="I2363" s="7"/>
      <c r="J2363" s="7"/>
      <c r="K2363" s="7"/>
      <c r="L2363" s="7"/>
      <c r="M2363" s="8"/>
      <c r="N2363" s="8"/>
      <c r="O2363" s="8">
        <f>Recensement_CXPI_PIC_IAE26_TT_AURA[[#This Row],[Taux Horaire
Coût pédagogique/h
A saisir ]]*Recensement_CXPI_PIC_IAE26_TT_AURA[[#This Row],[Durée Formation (Heures)
A saisir ]]*Recensement_CXPI_PIC_IAE26_TT_AURA[[#This Row],[Nombre participants prévisionnels
A saisir ]]</f>
        <v>0</v>
      </c>
      <c r="P2363" s="8">
        <f>(13*Recensement_CXPI_PIC_IAE26_TT_AURA[[#This Row],[Durée Formation (Heures)
A saisir ]]*Recensement_CXPI_PIC_IAE26_TT_AURA[[#This Row],[Nombre participants prévisionnels
A saisir ]])</f>
        <v>0</v>
      </c>
      <c r="Q2363" s="8">
        <f>Recensement_CXPI_PIC_IAE26_TT_AURA[[#This Row],[Nombre participants prévisionnels
A saisir ]]*Recensement_CXPI_PIC_IAE26_TT_AURA[[#This Row],[ Montant Frais annexes Total /stagiaire
A saisir]]</f>
        <v>0</v>
      </c>
      <c r="R23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3" s="18">
        <f t="shared" si="36"/>
        <v>0</v>
      </c>
      <c r="T23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V2363))</f>
        <v>0</v>
      </c>
      <c r="U2363" s="8">
        <f>(18*Recensement_CXPI_PIC_IAE26_TT_AURA[[#This Row],[Nombre participants prévisionnels
A saisir ]]*Recensement_CXPI_PIC_IAE26_TT_AURA[[#This Row],[Durée Formation (Heures)
A saisir ]])</f>
        <v>0</v>
      </c>
      <c r="V23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3" s="8"/>
    </row>
    <row r="2364" spans="1:23">
      <c r="A2364" s="11" t="s">
        <v>2429</v>
      </c>
      <c r="B2364" s="12"/>
      <c r="C2364" s="7"/>
      <c r="D2364" s="7"/>
      <c r="E2364" s="30"/>
      <c r="F2364" s="7"/>
      <c r="G2364" s="7"/>
      <c r="H2364" s="7"/>
      <c r="I2364" s="7"/>
      <c r="J2364" s="7"/>
      <c r="K2364" s="7"/>
      <c r="L2364" s="7"/>
      <c r="M2364" s="8"/>
      <c r="N2364" s="8"/>
      <c r="O2364" s="8">
        <f>Recensement_CXPI_PIC_IAE26_TT_AURA[[#This Row],[Taux Horaire
Coût pédagogique/h
A saisir ]]*Recensement_CXPI_PIC_IAE26_TT_AURA[[#This Row],[Durée Formation (Heures)
A saisir ]]*Recensement_CXPI_PIC_IAE26_TT_AURA[[#This Row],[Nombre participants prévisionnels
A saisir ]]</f>
        <v>0</v>
      </c>
      <c r="P2364" s="8">
        <f>(13*Recensement_CXPI_PIC_IAE26_TT_AURA[[#This Row],[Durée Formation (Heures)
A saisir ]]*Recensement_CXPI_PIC_IAE26_TT_AURA[[#This Row],[Nombre participants prévisionnels
A saisir ]])</f>
        <v>0</v>
      </c>
      <c r="Q2364" s="8">
        <f>Recensement_CXPI_PIC_IAE26_TT_AURA[[#This Row],[Nombre participants prévisionnels
A saisir ]]*Recensement_CXPI_PIC_IAE26_TT_AURA[[#This Row],[ Montant Frais annexes Total /stagiaire
A saisir]]</f>
        <v>0</v>
      </c>
      <c r="R23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4" s="18">
        <f t="shared" si="36"/>
        <v>0</v>
      </c>
      <c r="T23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V2364))</f>
        <v>0</v>
      </c>
      <c r="U2364" s="8">
        <f>(18*Recensement_CXPI_PIC_IAE26_TT_AURA[[#This Row],[Nombre participants prévisionnels
A saisir ]]*Recensement_CXPI_PIC_IAE26_TT_AURA[[#This Row],[Durée Formation (Heures)
A saisir ]])</f>
        <v>0</v>
      </c>
      <c r="V23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4" s="8"/>
    </row>
    <row r="2365" spans="1:23">
      <c r="A2365" s="11" t="s">
        <v>2430</v>
      </c>
      <c r="B2365" s="12"/>
      <c r="C2365" s="7"/>
      <c r="D2365" s="7"/>
      <c r="E2365" s="30"/>
      <c r="F2365" s="7"/>
      <c r="G2365" s="7"/>
      <c r="H2365" s="7"/>
      <c r="I2365" s="7"/>
      <c r="J2365" s="7"/>
      <c r="K2365" s="7"/>
      <c r="L2365" s="7"/>
      <c r="M2365" s="8"/>
      <c r="N2365" s="8"/>
      <c r="O2365" s="8">
        <f>Recensement_CXPI_PIC_IAE26_TT_AURA[[#This Row],[Taux Horaire
Coût pédagogique/h
A saisir ]]*Recensement_CXPI_PIC_IAE26_TT_AURA[[#This Row],[Durée Formation (Heures)
A saisir ]]*Recensement_CXPI_PIC_IAE26_TT_AURA[[#This Row],[Nombre participants prévisionnels
A saisir ]]</f>
        <v>0</v>
      </c>
      <c r="P2365" s="8">
        <f>(13*Recensement_CXPI_PIC_IAE26_TT_AURA[[#This Row],[Durée Formation (Heures)
A saisir ]]*Recensement_CXPI_PIC_IAE26_TT_AURA[[#This Row],[Nombre participants prévisionnels
A saisir ]])</f>
        <v>0</v>
      </c>
      <c r="Q2365" s="8">
        <f>Recensement_CXPI_PIC_IAE26_TT_AURA[[#This Row],[Nombre participants prévisionnels
A saisir ]]*Recensement_CXPI_PIC_IAE26_TT_AURA[[#This Row],[ Montant Frais annexes Total /stagiaire
A saisir]]</f>
        <v>0</v>
      </c>
      <c r="R23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5" s="18">
        <f t="shared" si="36"/>
        <v>0</v>
      </c>
      <c r="T23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V2365))</f>
        <v>0</v>
      </c>
      <c r="U2365" s="8">
        <f>(18*Recensement_CXPI_PIC_IAE26_TT_AURA[[#This Row],[Nombre participants prévisionnels
A saisir ]]*Recensement_CXPI_PIC_IAE26_TT_AURA[[#This Row],[Durée Formation (Heures)
A saisir ]])</f>
        <v>0</v>
      </c>
      <c r="V23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5" s="8"/>
    </row>
    <row r="2366" spans="1:23">
      <c r="A2366" s="11" t="s">
        <v>2431</v>
      </c>
      <c r="B2366" s="12"/>
      <c r="C2366" s="7"/>
      <c r="D2366" s="7"/>
      <c r="E2366" s="30"/>
      <c r="F2366" s="7"/>
      <c r="G2366" s="7"/>
      <c r="H2366" s="7"/>
      <c r="I2366" s="7"/>
      <c r="J2366" s="7"/>
      <c r="K2366" s="7"/>
      <c r="L2366" s="7"/>
      <c r="M2366" s="8"/>
      <c r="N2366" s="8"/>
      <c r="O2366" s="8">
        <f>Recensement_CXPI_PIC_IAE26_TT_AURA[[#This Row],[Taux Horaire
Coût pédagogique/h
A saisir ]]*Recensement_CXPI_PIC_IAE26_TT_AURA[[#This Row],[Durée Formation (Heures)
A saisir ]]*Recensement_CXPI_PIC_IAE26_TT_AURA[[#This Row],[Nombre participants prévisionnels
A saisir ]]</f>
        <v>0</v>
      </c>
      <c r="P2366" s="8">
        <f>(13*Recensement_CXPI_PIC_IAE26_TT_AURA[[#This Row],[Durée Formation (Heures)
A saisir ]]*Recensement_CXPI_PIC_IAE26_TT_AURA[[#This Row],[Nombre participants prévisionnels
A saisir ]])</f>
        <v>0</v>
      </c>
      <c r="Q2366" s="8">
        <f>Recensement_CXPI_PIC_IAE26_TT_AURA[[#This Row],[Nombre participants prévisionnels
A saisir ]]*Recensement_CXPI_PIC_IAE26_TT_AURA[[#This Row],[ Montant Frais annexes Total /stagiaire
A saisir]]</f>
        <v>0</v>
      </c>
      <c r="R23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6" s="18">
        <f t="shared" si="36"/>
        <v>0</v>
      </c>
      <c r="T23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V2366))</f>
        <v>0</v>
      </c>
      <c r="U2366" s="8">
        <f>(18*Recensement_CXPI_PIC_IAE26_TT_AURA[[#This Row],[Nombre participants prévisionnels
A saisir ]]*Recensement_CXPI_PIC_IAE26_TT_AURA[[#This Row],[Durée Formation (Heures)
A saisir ]])</f>
        <v>0</v>
      </c>
      <c r="V23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6" s="8"/>
    </row>
    <row r="2367" spans="1:23">
      <c r="A2367" s="11" t="s">
        <v>2432</v>
      </c>
      <c r="B2367" s="12"/>
      <c r="C2367" s="7"/>
      <c r="D2367" s="7"/>
      <c r="E2367" s="30"/>
      <c r="F2367" s="7"/>
      <c r="G2367" s="7"/>
      <c r="H2367" s="7"/>
      <c r="I2367" s="7"/>
      <c r="J2367" s="7"/>
      <c r="K2367" s="7"/>
      <c r="L2367" s="7"/>
      <c r="M2367" s="8"/>
      <c r="N2367" s="8"/>
      <c r="O2367" s="8">
        <f>Recensement_CXPI_PIC_IAE26_TT_AURA[[#This Row],[Taux Horaire
Coût pédagogique/h
A saisir ]]*Recensement_CXPI_PIC_IAE26_TT_AURA[[#This Row],[Durée Formation (Heures)
A saisir ]]*Recensement_CXPI_PIC_IAE26_TT_AURA[[#This Row],[Nombre participants prévisionnels
A saisir ]]</f>
        <v>0</v>
      </c>
      <c r="P2367" s="8">
        <f>(13*Recensement_CXPI_PIC_IAE26_TT_AURA[[#This Row],[Durée Formation (Heures)
A saisir ]]*Recensement_CXPI_PIC_IAE26_TT_AURA[[#This Row],[Nombre participants prévisionnels
A saisir ]])</f>
        <v>0</v>
      </c>
      <c r="Q2367" s="8">
        <f>Recensement_CXPI_PIC_IAE26_TT_AURA[[#This Row],[Nombre participants prévisionnels
A saisir ]]*Recensement_CXPI_PIC_IAE26_TT_AURA[[#This Row],[ Montant Frais annexes Total /stagiaire
A saisir]]</f>
        <v>0</v>
      </c>
      <c r="R23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7" s="18">
        <f t="shared" si="36"/>
        <v>0</v>
      </c>
      <c r="T23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V2367))</f>
        <v>0</v>
      </c>
      <c r="U2367" s="8">
        <f>(18*Recensement_CXPI_PIC_IAE26_TT_AURA[[#This Row],[Nombre participants prévisionnels
A saisir ]]*Recensement_CXPI_PIC_IAE26_TT_AURA[[#This Row],[Durée Formation (Heures)
A saisir ]])</f>
        <v>0</v>
      </c>
      <c r="V23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7" s="8"/>
    </row>
    <row r="2368" spans="1:23">
      <c r="A2368" s="11" t="s">
        <v>2433</v>
      </c>
      <c r="B2368" s="12"/>
      <c r="C2368" s="7"/>
      <c r="D2368" s="7"/>
      <c r="E2368" s="30"/>
      <c r="F2368" s="7"/>
      <c r="G2368" s="7"/>
      <c r="H2368" s="7"/>
      <c r="I2368" s="7"/>
      <c r="J2368" s="7"/>
      <c r="K2368" s="7"/>
      <c r="L2368" s="7"/>
      <c r="M2368" s="8"/>
      <c r="N2368" s="8"/>
      <c r="O2368" s="8">
        <f>Recensement_CXPI_PIC_IAE26_TT_AURA[[#This Row],[Taux Horaire
Coût pédagogique/h
A saisir ]]*Recensement_CXPI_PIC_IAE26_TT_AURA[[#This Row],[Durée Formation (Heures)
A saisir ]]*Recensement_CXPI_PIC_IAE26_TT_AURA[[#This Row],[Nombre participants prévisionnels
A saisir ]]</f>
        <v>0</v>
      </c>
      <c r="P2368" s="8">
        <f>(13*Recensement_CXPI_PIC_IAE26_TT_AURA[[#This Row],[Durée Formation (Heures)
A saisir ]]*Recensement_CXPI_PIC_IAE26_TT_AURA[[#This Row],[Nombre participants prévisionnels
A saisir ]])</f>
        <v>0</v>
      </c>
      <c r="Q2368" s="8">
        <f>Recensement_CXPI_PIC_IAE26_TT_AURA[[#This Row],[Nombre participants prévisionnels
A saisir ]]*Recensement_CXPI_PIC_IAE26_TT_AURA[[#This Row],[ Montant Frais annexes Total /stagiaire
A saisir]]</f>
        <v>0</v>
      </c>
      <c r="R23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8" s="18">
        <f t="shared" si="36"/>
        <v>0</v>
      </c>
      <c r="T23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V2368))</f>
        <v>0</v>
      </c>
      <c r="U2368" s="8">
        <f>(18*Recensement_CXPI_PIC_IAE26_TT_AURA[[#This Row],[Nombre participants prévisionnels
A saisir ]]*Recensement_CXPI_PIC_IAE26_TT_AURA[[#This Row],[Durée Formation (Heures)
A saisir ]])</f>
        <v>0</v>
      </c>
      <c r="V23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8" s="8"/>
    </row>
    <row r="2369" spans="1:23">
      <c r="A2369" s="11" t="s">
        <v>2434</v>
      </c>
      <c r="B2369" s="12"/>
      <c r="C2369" s="7"/>
      <c r="D2369" s="7"/>
      <c r="E2369" s="30"/>
      <c r="F2369" s="7"/>
      <c r="G2369" s="7"/>
      <c r="H2369" s="7"/>
      <c r="I2369" s="7"/>
      <c r="J2369" s="7"/>
      <c r="K2369" s="7"/>
      <c r="L2369" s="7"/>
      <c r="M2369" s="8"/>
      <c r="N2369" s="8"/>
      <c r="O2369" s="8">
        <f>Recensement_CXPI_PIC_IAE26_TT_AURA[[#This Row],[Taux Horaire
Coût pédagogique/h
A saisir ]]*Recensement_CXPI_PIC_IAE26_TT_AURA[[#This Row],[Durée Formation (Heures)
A saisir ]]*Recensement_CXPI_PIC_IAE26_TT_AURA[[#This Row],[Nombre participants prévisionnels
A saisir ]]</f>
        <v>0</v>
      </c>
      <c r="P2369" s="8">
        <f>(13*Recensement_CXPI_PIC_IAE26_TT_AURA[[#This Row],[Durée Formation (Heures)
A saisir ]]*Recensement_CXPI_PIC_IAE26_TT_AURA[[#This Row],[Nombre participants prévisionnels
A saisir ]])</f>
        <v>0</v>
      </c>
      <c r="Q2369" s="8">
        <f>Recensement_CXPI_PIC_IAE26_TT_AURA[[#This Row],[Nombre participants prévisionnels
A saisir ]]*Recensement_CXPI_PIC_IAE26_TT_AURA[[#This Row],[ Montant Frais annexes Total /stagiaire
A saisir]]</f>
        <v>0</v>
      </c>
      <c r="R23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69" s="18">
        <f t="shared" si="36"/>
        <v>0</v>
      </c>
      <c r="T23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V2369))</f>
        <v>0</v>
      </c>
      <c r="U2369" s="8">
        <f>(18*Recensement_CXPI_PIC_IAE26_TT_AURA[[#This Row],[Nombre participants prévisionnels
A saisir ]]*Recensement_CXPI_PIC_IAE26_TT_AURA[[#This Row],[Durée Formation (Heures)
A saisir ]])</f>
        <v>0</v>
      </c>
      <c r="V23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69" s="8"/>
    </row>
    <row r="2370" spans="1:23">
      <c r="A2370" s="11" t="s">
        <v>2435</v>
      </c>
      <c r="B2370" s="12"/>
      <c r="C2370" s="7"/>
      <c r="D2370" s="7"/>
      <c r="E2370" s="30"/>
      <c r="F2370" s="7"/>
      <c r="G2370" s="7"/>
      <c r="H2370" s="7"/>
      <c r="I2370" s="7"/>
      <c r="J2370" s="7"/>
      <c r="K2370" s="7"/>
      <c r="L2370" s="7"/>
      <c r="M2370" s="8"/>
      <c r="N2370" s="8"/>
      <c r="O2370" s="8">
        <f>Recensement_CXPI_PIC_IAE26_TT_AURA[[#This Row],[Taux Horaire
Coût pédagogique/h
A saisir ]]*Recensement_CXPI_PIC_IAE26_TT_AURA[[#This Row],[Durée Formation (Heures)
A saisir ]]*Recensement_CXPI_PIC_IAE26_TT_AURA[[#This Row],[Nombre participants prévisionnels
A saisir ]]</f>
        <v>0</v>
      </c>
      <c r="P2370" s="8">
        <f>(13*Recensement_CXPI_PIC_IAE26_TT_AURA[[#This Row],[Durée Formation (Heures)
A saisir ]]*Recensement_CXPI_PIC_IAE26_TT_AURA[[#This Row],[Nombre participants prévisionnels
A saisir ]])</f>
        <v>0</v>
      </c>
      <c r="Q2370" s="8">
        <f>Recensement_CXPI_PIC_IAE26_TT_AURA[[#This Row],[Nombre participants prévisionnels
A saisir ]]*Recensement_CXPI_PIC_IAE26_TT_AURA[[#This Row],[ Montant Frais annexes Total /stagiaire
A saisir]]</f>
        <v>0</v>
      </c>
      <c r="R23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0" s="18">
        <f t="shared" si="36"/>
        <v>0</v>
      </c>
      <c r="T23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V2370))</f>
        <v>0</v>
      </c>
      <c r="U2370" s="8">
        <f>(18*Recensement_CXPI_PIC_IAE26_TT_AURA[[#This Row],[Nombre participants prévisionnels
A saisir ]]*Recensement_CXPI_PIC_IAE26_TT_AURA[[#This Row],[Durée Formation (Heures)
A saisir ]])</f>
        <v>0</v>
      </c>
      <c r="V23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0" s="8"/>
    </row>
    <row r="2371" spans="1:23">
      <c r="A2371" s="11" t="s">
        <v>2436</v>
      </c>
      <c r="B2371" s="12"/>
      <c r="C2371" s="7"/>
      <c r="D2371" s="7"/>
      <c r="E2371" s="30"/>
      <c r="F2371" s="7"/>
      <c r="G2371" s="7"/>
      <c r="H2371" s="7"/>
      <c r="I2371" s="7"/>
      <c r="J2371" s="7"/>
      <c r="K2371" s="7"/>
      <c r="L2371" s="7"/>
      <c r="M2371" s="8"/>
      <c r="N2371" s="8"/>
      <c r="O2371" s="8">
        <f>Recensement_CXPI_PIC_IAE26_TT_AURA[[#This Row],[Taux Horaire
Coût pédagogique/h
A saisir ]]*Recensement_CXPI_PIC_IAE26_TT_AURA[[#This Row],[Durée Formation (Heures)
A saisir ]]*Recensement_CXPI_PIC_IAE26_TT_AURA[[#This Row],[Nombre participants prévisionnels
A saisir ]]</f>
        <v>0</v>
      </c>
      <c r="P2371" s="8">
        <f>(13*Recensement_CXPI_PIC_IAE26_TT_AURA[[#This Row],[Durée Formation (Heures)
A saisir ]]*Recensement_CXPI_PIC_IAE26_TT_AURA[[#This Row],[Nombre participants prévisionnels
A saisir ]])</f>
        <v>0</v>
      </c>
      <c r="Q2371" s="8">
        <f>Recensement_CXPI_PIC_IAE26_TT_AURA[[#This Row],[Nombre participants prévisionnels
A saisir ]]*Recensement_CXPI_PIC_IAE26_TT_AURA[[#This Row],[ Montant Frais annexes Total /stagiaire
A saisir]]</f>
        <v>0</v>
      </c>
      <c r="R23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1" s="18">
        <f t="shared" si="36"/>
        <v>0</v>
      </c>
      <c r="T23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V2371))</f>
        <v>0</v>
      </c>
      <c r="U2371" s="8">
        <f>(18*Recensement_CXPI_PIC_IAE26_TT_AURA[[#This Row],[Nombre participants prévisionnels
A saisir ]]*Recensement_CXPI_PIC_IAE26_TT_AURA[[#This Row],[Durée Formation (Heures)
A saisir ]])</f>
        <v>0</v>
      </c>
      <c r="V23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1" s="8"/>
    </row>
    <row r="2372" spans="1:23">
      <c r="A2372" s="11" t="s">
        <v>2437</v>
      </c>
      <c r="B2372" s="12"/>
      <c r="C2372" s="7"/>
      <c r="D2372" s="7"/>
      <c r="E2372" s="30"/>
      <c r="F2372" s="7"/>
      <c r="G2372" s="7"/>
      <c r="H2372" s="7"/>
      <c r="I2372" s="7"/>
      <c r="J2372" s="7"/>
      <c r="K2372" s="7"/>
      <c r="L2372" s="7"/>
      <c r="M2372" s="8"/>
      <c r="N2372" s="8"/>
      <c r="O2372" s="8">
        <f>Recensement_CXPI_PIC_IAE26_TT_AURA[[#This Row],[Taux Horaire
Coût pédagogique/h
A saisir ]]*Recensement_CXPI_PIC_IAE26_TT_AURA[[#This Row],[Durée Formation (Heures)
A saisir ]]*Recensement_CXPI_PIC_IAE26_TT_AURA[[#This Row],[Nombre participants prévisionnels
A saisir ]]</f>
        <v>0</v>
      </c>
      <c r="P2372" s="8">
        <f>(13*Recensement_CXPI_PIC_IAE26_TT_AURA[[#This Row],[Durée Formation (Heures)
A saisir ]]*Recensement_CXPI_PIC_IAE26_TT_AURA[[#This Row],[Nombre participants prévisionnels
A saisir ]])</f>
        <v>0</v>
      </c>
      <c r="Q2372" s="8">
        <f>Recensement_CXPI_PIC_IAE26_TT_AURA[[#This Row],[Nombre participants prévisionnels
A saisir ]]*Recensement_CXPI_PIC_IAE26_TT_AURA[[#This Row],[ Montant Frais annexes Total /stagiaire
A saisir]]</f>
        <v>0</v>
      </c>
      <c r="R23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2" s="18">
        <f t="shared" si="36"/>
        <v>0</v>
      </c>
      <c r="T23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V2372))</f>
        <v>0</v>
      </c>
      <c r="U2372" s="8">
        <f>(18*Recensement_CXPI_PIC_IAE26_TT_AURA[[#This Row],[Nombre participants prévisionnels
A saisir ]]*Recensement_CXPI_PIC_IAE26_TT_AURA[[#This Row],[Durée Formation (Heures)
A saisir ]])</f>
        <v>0</v>
      </c>
      <c r="V23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2" s="8"/>
    </row>
    <row r="2373" spans="1:23">
      <c r="A2373" s="11" t="s">
        <v>2438</v>
      </c>
      <c r="B2373" s="12"/>
      <c r="C2373" s="7"/>
      <c r="D2373" s="7"/>
      <c r="E2373" s="30"/>
      <c r="F2373" s="7"/>
      <c r="G2373" s="7"/>
      <c r="H2373" s="7"/>
      <c r="I2373" s="7"/>
      <c r="J2373" s="7"/>
      <c r="K2373" s="7"/>
      <c r="L2373" s="7"/>
      <c r="M2373" s="8"/>
      <c r="N2373" s="8"/>
      <c r="O2373" s="8">
        <f>Recensement_CXPI_PIC_IAE26_TT_AURA[[#This Row],[Taux Horaire
Coût pédagogique/h
A saisir ]]*Recensement_CXPI_PIC_IAE26_TT_AURA[[#This Row],[Durée Formation (Heures)
A saisir ]]*Recensement_CXPI_PIC_IAE26_TT_AURA[[#This Row],[Nombre participants prévisionnels
A saisir ]]</f>
        <v>0</v>
      </c>
      <c r="P2373" s="8">
        <f>(13*Recensement_CXPI_PIC_IAE26_TT_AURA[[#This Row],[Durée Formation (Heures)
A saisir ]]*Recensement_CXPI_PIC_IAE26_TT_AURA[[#This Row],[Nombre participants prévisionnels
A saisir ]])</f>
        <v>0</v>
      </c>
      <c r="Q2373" s="8">
        <f>Recensement_CXPI_PIC_IAE26_TT_AURA[[#This Row],[Nombre participants prévisionnels
A saisir ]]*Recensement_CXPI_PIC_IAE26_TT_AURA[[#This Row],[ Montant Frais annexes Total /stagiaire
A saisir]]</f>
        <v>0</v>
      </c>
      <c r="R23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3" s="18">
        <f t="shared" si="36"/>
        <v>0</v>
      </c>
      <c r="T23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V2373))</f>
        <v>0</v>
      </c>
      <c r="U2373" s="8">
        <f>(18*Recensement_CXPI_PIC_IAE26_TT_AURA[[#This Row],[Nombre participants prévisionnels
A saisir ]]*Recensement_CXPI_PIC_IAE26_TT_AURA[[#This Row],[Durée Formation (Heures)
A saisir ]])</f>
        <v>0</v>
      </c>
      <c r="V23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3" s="8"/>
    </row>
    <row r="2374" spans="1:23">
      <c r="A2374" s="11" t="s">
        <v>2439</v>
      </c>
      <c r="B2374" s="12"/>
      <c r="C2374" s="7"/>
      <c r="D2374" s="7"/>
      <c r="E2374" s="30"/>
      <c r="F2374" s="7"/>
      <c r="G2374" s="7"/>
      <c r="H2374" s="7"/>
      <c r="I2374" s="7"/>
      <c r="J2374" s="7"/>
      <c r="K2374" s="7"/>
      <c r="L2374" s="7"/>
      <c r="M2374" s="8"/>
      <c r="N2374" s="8"/>
      <c r="O2374" s="8">
        <f>Recensement_CXPI_PIC_IAE26_TT_AURA[[#This Row],[Taux Horaire
Coût pédagogique/h
A saisir ]]*Recensement_CXPI_PIC_IAE26_TT_AURA[[#This Row],[Durée Formation (Heures)
A saisir ]]*Recensement_CXPI_PIC_IAE26_TT_AURA[[#This Row],[Nombre participants prévisionnels
A saisir ]]</f>
        <v>0</v>
      </c>
      <c r="P2374" s="8">
        <f>(13*Recensement_CXPI_PIC_IAE26_TT_AURA[[#This Row],[Durée Formation (Heures)
A saisir ]]*Recensement_CXPI_PIC_IAE26_TT_AURA[[#This Row],[Nombre participants prévisionnels
A saisir ]])</f>
        <v>0</v>
      </c>
      <c r="Q2374" s="8">
        <f>Recensement_CXPI_PIC_IAE26_TT_AURA[[#This Row],[Nombre participants prévisionnels
A saisir ]]*Recensement_CXPI_PIC_IAE26_TT_AURA[[#This Row],[ Montant Frais annexes Total /stagiaire
A saisir]]</f>
        <v>0</v>
      </c>
      <c r="R23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4" s="18">
        <f t="shared" si="36"/>
        <v>0</v>
      </c>
      <c r="T23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V2374))</f>
        <v>0</v>
      </c>
      <c r="U2374" s="8">
        <f>(18*Recensement_CXPI_PIC_IAE26_TT_AURA[[#This Row],[Nombre participants prévisionnels
A saisir ]]*Recensement_CXPI_PIC_IAE26_TT_AURA[[#This Row],[Durée Formation (Heures)
A saisir ]])</f>
        <v>0</v>
      </c>
      <c r="V23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4" s="8"/>
    </row>
    <row r="2375" spans="1:23">
      <c r="A2375" s="11" t="s">
        <v>2440</v>
      </c>
      <c r="B2375" s="12"/>
      <c r="C2375" s="7"/>
      <c r="D2375" s="7"/>
      <c r="E2375" s="30"/>
      <c r="F2375" s="7"/>
      <c r="G2375" s="7"/>
      <c r="H2375" s="7"/>
      <c r="I2375" s="7"/>
      <c r="J2375" s="7"/>
      <c r="K2375" s="7"/>
      <c r="L2375" s="7"/>
      <c r="M2375" s="8"/>
      <c r="N2375" s="8"/>
      <c r="O2375" s="8">
        <f>Recensement_CXPI_PIC_IAE26_TT_AURA[[#This Row],[Taux Horaire
Coût pédagogique/h
A saisir ]]*Recensement_CXPI_PIC_IAE26_TT_AURA[[#This Row],[Durée Formation (Heures)
A saisir ]]*Recensement_CXPI_PIC_IAE26_TT_AURA[[#This Row],[Nombre participants prévisionnels
A saisir ]]</f>
        <v>0</v>
      </c>
      <c r="P2375" s="8">
        <f>(13*Recensement_CXPI_PIC_IAE26_TT_AURA[[#This Row],[Durée Formation (Heures)
A saisir ]]*Recensement_CXPI_PIC_IAE26_TT_AURA[[#This Row],[Nombre participants prévisionnels
A saisir ]])</f>
        <v>0</v>
      </c>
      <c r="Q2375" s="8">
        <f>Recensement_CXPI_PIC_IAE26_TT_AURA[[#This Row],[Nombre participants prévisionnels
A saisir ]]*Recensement_CXPI_PIC_IAE26_TT_AURA[[#This Row],[ Montant Frais annexes Total /stagiaire
A saisir]]</f>
        <v>0</v>
      </c>
      <c r="R23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5" s="18">
        <f t="shared" si="36"/>
        <v>0</v>
      </c>
      <c r="T23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V2375))</f>
        <v>0</v>
      </c>
      <c r="U2375" s="8">
        <f>(18*Recensement_CXPI_PIC_IAE26_TT_AURA[[#This Row],[Nombre participants prévisionnels
A saisir ]]*Recensement_CXPI_PIC_IAE26_TT_AURA[[#This Row],[Durée Formation (Heures)
A saisir ]])</f>
        <v>0</v>
      </c>
      <c r="V23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5" s="8"/>
    </row>
    <row r="2376" spans="1:23">
      <c r="A2376" s="11" t="s">
        <v>2441</v>
      </c>
      <c r="B2376" s="12"/>
      <c r="C2376" s="7"/>
      <c r="D2376" s="7"/>
      <c r="E2376" s="30"/>
      <c r="F2376" s="7"/>
      <c r="G2376" s="7"/>
      <c r="H2376" s="7"/>
      <c r="I2376" s="7"/>
      <c r="J2376" s="7"/>
      <c r="K2376" s="7"/>
      <c r="L2376" s="7"/>
      <c r="M2376" s="8"/>
      <c r="N2376" s="8"/>
      <c r="O2376" s="8">
        <f>Recensement_CXPI_PIC_IAE26_TT_AURA[[#This Row],[Taux Horaire
Coût pédagogique/h
A saisir ]]*Recensement_CXPI_PIC_IAE26_TT_AURA[[#This Row],[Durée Formation (Heures)
A saisir ]]*Recensement_CXPI_PIC_IAE26_TT_AURA[[#This Row],[Nombre participants prévisionnels
A saisir ]]</f>
        <v>0</v>
      </c>
      <c r="P2376" s="8">
        <f>(13*Recensement_CXPI_PIC_IAE26_TT_AURA[[#This Row],[Durée Formation (Heures)
A saisir ]]*Recensement_CXPI_PIC_IAE26_TT_AURA[[#This Row],[Nombre participants prévisionnels
A saisir ]])</f>
        <v>0</v>
      </c>
      <c r="Q2376" s="8">
        <f>Recensement_CXPI_PIC_IAE26_TT_AURA[[#This Row],[Nombre participants prévisionnels
A saisir ]]*Recensement_CXPI_PIC_IAE26_TT_AURA[[#This Row],[ Montant Frais annexes Total /stagiaire
A saisir]]</f>
        <v>0</v>
      </c>
      <c r="R23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6" s="18">
        <f t="shared" ref="S2376:S2439" si="37">IF(F2376="ETTI&lt;=250",70%,
IF(F2376="ETTI&gt;250",60%,0))</f>
        <v>0</v>
      </c>
      <c r="T23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V2376))</f>
        <v>0</v>
      </c>
      <c r="U2376" s="8">
        <f>(18*Recensement_CXPI_PIC_IAE26_TT_AURA[[#This Row],[Nombre participants prévisionnels
A saisir ]]*Recensement_CXPI_PIC_IAE26_TT_AURA[[#This Row],[Durée Formation (Heures)
A saisir ]])</f>
        <v>0</v>
      </c>
      <c r="V23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6" s="8"/>
    </row>
    <row r="2377" spans="1:23">
      <c r="A2377" s="11" t="s">
        <v>2442</v>
      </c>
      <c r="B2377" s="12"/>
      <c r="C2377" s="7"/>
      <c r="D2377" s="7"/>
      <c r="E2377" s="30"/>
      <c r="F2377" s="7"/>
      <c r="G2377" s="7"/>
      <c r="H2377" s="7"/>
      <c r="I2377" s="7"/>
      <c r="J2377" s="7"/>
      <c r="K2377" s="7"/>
      <c r="L2377" s="7"/>
      <c r="M2377" s="8"/>
      <c r="N2377" s="8"/>
      <c r="O2377" s="8">
        <f>Recensement_CXPI_PIC_IAE26_TT_AURA[[#This Row],[Taux Horaire
Coût pédagogique/h
A saisir ]]*Recensement_CXPI_PIC_IAE26_TT_AURA[[#This Row],[Durée Formation (Heures)
A saisir ]]*Recensement_CXPI_PIC_IAE26_TT_AURA[[#This Row],[Nombre participants prévisionnels
A saisir ]]</f>
        <v>0</v>
      </c>
      <c r="P2377" s="8">
        <f>(13*Recensement_CXPI_PIC_IAE26_TT_AURA[[#This Row],[Durée Formation (Heures)
A saisir ]]*Recensement_CXPI_PIC_IAE26_TT_AURA[[#This Row],[Nombre participants prévisionnels
A saisir ]])</f>
        <v>0</v>
      </c>
      <c r="Q2377" s="8">
        <f>Recensement_CXPI_PIC_IAE26_TT_AURA[[#This Row],[Nombre participants prévisionnels
A saisir ]]*Recensement_CXPI_PIC_IAE26_TT_AURA[[#This Row],[ Montant Frais annexes Total /stagiaire
A saisir]]</f>
        <v>0</v>
      </c>
      <c r="R23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7" s="18">
        <f t="shared" si="37"/>
        <v>0</v>
      </c>
      <c r="T23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V2377))</f>
        <v>0</v>
      </c>
      <c r="U2377" s="8">
        <f>(18*Recensement_CXPI_PIC_IAE26_TT_AURA[[#This Row],[Nombre participants prévisionnels
A saisir ]]*Recensement_CXPI_PIC_IAE26_TT_AURA[[#This Row],[Durée Formation (Heures)
A saisir ]])</f>
        <v>0</v>
      </c>
      <c r="V23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7" s="8"/>
    </row>
    <row r="2378" spans="1:23">
      <c r="A2378" s="11" t="s">
        <v>2443</v>
      </c>
      <c r="B2378" s="12"/>
      <c r="C2378" s="7"/>
      <c r="D2378" s="7"/>
      <c r="E2378" s="30"/>
      <c r="F2378" s="7"/>
      <c r="G2378" s="7"/>
      <c r="H2378" s="7"/>
      <c r="I2378" s="7"/>
      <c r="J2378" s="7"/>
      <c r="K2378" s="7"/>
      <c r="L2378" s="7"/>
      <c r="M2378" s="8"/>
      <c r="N2378" s="8"/>
      <c r="O2378" s="8">
        <f>Recensement_CXPI_PIC_IAE26_TT_AURA[[#This Row],[Taux Horaire
Coût pédagogique/h
A saisir ]]*Recensement_CXPI_PIC_IAE26_TT_AURA[[#This Row],[Durée Formation (Heures)
A saisir ]]*Recensement_CXPI_PIC_IAE26_TT_AURA[[#This Row],[Nombre participants prévisionnels
A saisir ]]</f>
        <v>0</v>
      </c>
      <c r="P2378" s="8">
        <f>(13*Recensement_CXPI_PIC_IAE26_TT_AURA[[#This Row],[Durée Formation (Heures)
A saisir ]]*Recensement_CXPI_PIC_IAE26_TT_AURA[[#This Row],[Nombre participants prévisionnels
A saisir ]])</f>
        <v>0</v>
      </c>
      <c r="Q2378" s="8">
        <f>Recensement_CXPI_PIC_IAE26_TT_AURA[[#This Row],[Nombre participants prévisionnels
A saisir ]]*Recensement_CXPI_PIC_IAE26_TT_AURA[[#This Row],[ Montant Frais annexes Total /stagiaire
A saisir]]</f>
        <v>0</v>
      </c>
      <c r="R23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8" s="18">
        <f t="shared" si="37"/>
        <v>0</v>
      </c>
      <c r="T23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V2378))</f>
        <v>0</v>
      </c>
      <c r="U2378" s="8">
        <f>(18*Recensement_CXPI_PIC_IAE26_TT_AURA[[#This Row],[Nombre participants prévisionnels
A saisir ]]*Recensement_CXPI_PIC_IAE26_TT_AURA[[#This Row],[Durée Formation (Heures)
A saisir ]])</f>
        <v>0</v>
      </c>
      <c r="V23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8" s="8"/>
    </row>
    <row r="2379" spans="1:23">
      <c r="A2379" s="11" t="s">
        <v>2444</v>
      </c>
      <c r="B2379" s="12"/>
      <c r="C2379" s="7"/>
      <c r="D2379" s="7"/>
      <c r="E2379" s="30"/>
      <c r="F2379" s="7"/>
      <c r="G2379" s="7"/>
      <c r="H2379" s="7"/>
      <c r="I2379" s="7"/>
      <c r="J2379" s="7"/>
      <c r="K2379" s="7"/>
      <c r="L2379" s="7"/>
      <c r="M2379" s="8"/>
      <c r="N2379" s="8"/>
      <c r="O2379" s="8">
        <f>Recensement_CXPI_PIC_IAE26_TT_AURA[[#This Row],[Taux Horaire
Coût pédagogique/h
A saisir ]]*Recensement_CXPI_PIC_IAE26_TT_AURA[[#This Row],[Durée Formation (Heures)
A saisir ]]*Recensement_CXPI_PIC_IAE26_TT_AURA[[#This Row],[Nombre participants prévisionnels
A saisir ]]</f>
        <v>0</v>
      </c>
      <c r="P2379" s="8">
        <f>(13*Recensement_CXPI_PIC_IAE26_TT_AURA[[#This Row],[Durée Formation (Heures)
A saisir ]]*Recensement_CXPI_PIC_IAE26_TT_AURA[[#This Row],[Nombre participants prévisionnels
A saisir ]])</f>
        <v>0</v>
      </c>
      <c r="Q2379" s="8">
        <f>Recensement_CXPI_PIC_IAE26_TT_AURA[[#This Row],[Nombre participants prévisionnels
A saisir ]]*Recensement_CXPI_PIC_IAE26_TT_AURA[[#This Row],[ Montant Frais annexes Total /stagiaire
A saisir]]</f>
        <v>0</v>
      </c>
      <c r="R23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79" s="18">
        <f t="shared" si="37"/>
        <v>0</v>
      </c>
      <c r="T23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V2379))</f>
        <v>0</v>
      </c>
      <c r="U2379" s="8">
        <f>(18*Recensement_CXPI_PIC_IAE26_TT_AURA[[#This Row],[Nombre participants prévisionnels
A saisir ]]*Recensement_CXPI_PIC_IAE26_TT_AURA[[#This Row],[Durée Formation (Heures)
A saisir ]])</f>
        <v>0</v>
      </c>
      <c r="V23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79" s="8"/>
    </row>
    <row r="2380" spans="1:23">
      <c r="A2380" s="11" t="s">
        <v>2445</v>
      </c>
      <c r="B2380" s="12"/>
      <c r="C2380" s="7"/>
      <c r="D2380" s="7"/>
      <c r="E2380" s="30"/>
      <c r="F2380" s="7"/>
      <c r="G2380" s="7"/>
      <c r="H2380" s="7"/>
      <c r="I2380" s="7"/>
      <c r="J2380" s="7"/>
      <c r="K2380" s="7"/>
      <c r="L2380" s="7"/>
      <c r="M2380" s="8"/>
      <c r="N2380" s="8"/>
      <c r="O2380" s="8">
        <f>Recensement_CXPI_PIC_IAE26_TT_AURA[[#This Row],[Taux Horaire
Coût pédagogique/h
A saisir ]]*Recensement_CXPI_PIC_IAE26_TT_AURA[[#This Row],[Durée Formation (Heures)
A saisir ]]*Recensement_CXPI_PIC_IAE26_TT_AURA[[#This Row],[Nombre participants prévisionnels
A saisir ]]</f>
        <v>0</v>
      </c>
      <c r="P2380" s="8">
        <f>(13*Recensement_CXPI_PIC_IAE26_TT_AURA[[#This Row],[Durée Formation (Heures)
A saisir ]]*Recensement_CXPI_PIC_IAE26_TT_AURA[[#This Row],[Nombre participants prévisionnels
A saisir ]])</f>
        <v>0</v>
      </c>
      <c r="Q2380" s="8">
        <f>Recensement_CXPI_PIC_IAE26_TT_AURA[[#This Row],[Nombre participants prévisionnels
A saisir ]]*Recensement_CXPI_PIC_IAE26_TT_AURA[[#This Row],[ Montant Frais annexes Total /stagiaire
A saisir]]</f>
        <v>0</v>
      </c>
      <c r="R23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0" s="18">
        <f t="shared" si="37"/>
        <v>0</v>
      </c>
      <c r="T23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V2380))</f>
        <v>0</v>
      </c>
      <c r="U2380" s="8">
        <f>(18*Recensement_CXPI_PIC_IAE26_TT_AURA[[#This Row],[Nombre participants prévisionnels
A saisir ]]*Recensement_CXPI_PIC_IAE26_TT_AURA[[#This Row],[Durée Formation (Heures)
A saisir ]])</f>
        <v>0</v>
      </c>
      <c r="V23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0" s="8"/>
    </row>
    <row r="2381" spans="1:23">
      <c r="A2381" s="11" t="s">
        <v>2446</v>
      </c>
      <c r="B2381" s="12"/>
      <c r="C2381" s="7"/>
      <c r="D2381" s="7"/>
      <c r="E2381" s="30"/>
      <c r="F2381" s="7"/>
      <c r="G2381" s="7"/>
      <c r="H2381" s="7"/>
      <c r="I2381" s="7"/>
      <c r="J2381" s="7"/>
      <c r="K2381" s="7"/>
      <c r="L2381" s="7"/>
      <c r="M2381" s="8"/>
      <c r="N2381" s="8"/>
      <c r="O2381" s="8">
        <f>Recensement_CXPI_PIC_IAE26_TT_AURA[[#This Row],[Taux Horaire
Coût pédagogique/h
A saisir ]]*Recensement_CXPI_PIC_IAE26_TT_AURA[[#This Row],[Durée Formation (Heures)
A saisir ]]*Recensement_CXPI_PIC_IAE26_TT_AURA[[#This Row],[Nombre participants prévisionnels
A saisir ]]</f>
        <v>0</v>
      </c>
      <c r="P2381" s="8">
        <f>(13*Recensement_CXPI_PIC_IAE26_TT_AURA[[#This Row],[Durée Formation (Heures)
A saisir ]]*Recensement_CXPI_PIC_IAE26_TT_AURA[[#This Row],[Nombre participants prévisionnels
A saisir ]])</f>
        <v>0</v>
      </c>
      <c r="Q2381" s="8">
        <f>Recensement_CXPI_PIC_IAE26_TT_AURA[[#This Row],[Nombre participants prévisionnels
A saisir ]]*Recensement_CXPI_PIC_IAE26_TT_AURA[[#This Row],[ Montant Frais annexes Total /stagiaire
A saisir]]</f>
        <v>0</v>
      </c>
      <c r="R23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1" s="18">
        <f t="shared" si="37"/>
        <v>0</v>
      </c>
      <c r="T23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V2381))</f>
        <v>0</v>
      </c>
      <c r="U2381" s="8">
        <f>(18*Recensement_CXPI_PIC_IAE26_TT_AURA[[#This Row],[Nombre participants prévisionnels
A saisir ]]*Recensement_CXPI_PIC_IAE26_TT_AURA[[#This Row],[Durée Formation (Heures)
A saisir ]])</f>
        <v>0</v>
      </c>
      <c r="V23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1" s="8"/>
    </row>
    <row r="2382" spans="1:23">
      <c r="A2382" s="11" t="s">
        <v>2447</v>
      </c>
      <c r="B2382" s="12"/>
      <c r="C2382" s="7"/>
      <c r="D2382" s="7"/>
      <c r="E2382" s="30"/>
      <c r="F2382" s="7"/>
      <c r="G2382" s="7"/>
      <c r="H2382" s="7"/>
      <c r="I2382" s="7"/>
      <c r="J2382" s="7"/>
      <c r="K2382" s="7"/>
      <c r="L2382" s="7"/>
      <c r="M2382" s="8"/>
      <c r="N2382" s="8"/>
      <c r="O2382" s="8">
        <f>Recensement_CXPI_PIC_IAE26_TT_AURA[[#This Row],[Taux Horaire
Coût pédagogique/h
A saisir ]]*Recensement_CXPI_PIC_IAE26_TT_AURA[[#This Row],[Durée Formation (Heures)
A saisir ]]*Recensement_CXPI_PIC_IAE26_TT_AURA[[#This Row],[Nombre participants prévisionnels
A saisir ]]</f>
        <v>0</v>
      </c>
      <c r="P2382" s="8">
        <f>(13*Recensement_CXPI_PIC_IAE26_TT_AURA[[#This Row],[Durée Formation (Heures)
A saisir ]]*Recensement_CXPI_PIC_IAE26_TT_AURA[[#This Row],[Nombre participants prévisionnels
A saisir ]])</f>
        <v>0</v>
      </c>
      <c r="Q2382" s="8">
        <f>Recensement_CXPI_PIC_IAE26_TT_AURA[[#This Row],[Nombre participants prévisionnels
A saisir ]]*Recensement_CXPI_PIC_IAE26_TT_AURA[[#This Row],[ Montant Frais annexes Total /stagiaire
A saisir]]</f>
        <v>0</v>
      </c>
      <c r="R23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2" s="18">
        <f t="shared" si="37"/>
        <v>0</v>
      </c>
      <c r="T23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V2382))</f>
        <v>0</v>
      </c>
      <c r="U2382" s="8">
        <f>(18*Recensement_CXPI_PIC_IAE26_TT_AURA[[#This Row],[Nombre participants prévisionnels
A saisir ]]*Recensement_CXPI_PIC_IAE26_TT_AURA[[#This Row],[Durée Formation (Heures)
A saisir ]])</f>
        <v>0</v>
      </c>
      <c r="V23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2" s="8"/>
    </row>
    <row r="2383" spans="1:23">
      <c r="A2383" s="11" t="s">
        <v>2448</v>
      </c>
      <c r="B2383" s="12"/>
      <c r="C2383" s="7"/>
      <c r="D2383" s="7"/>
      <c r="E2383" s="30"/>
      <c r="F2383" s="7"/>
      <c r="G2383" s="7"/>
      <c r="H2383" s="7"/>
      <c r="I2383" s="7"/>
      <c r="J2383" s="7"/>
      <c r="K2383" s="7"/>
      <c r="L2383" s="7"/>
      <c r="M2383" s="8"/>
      <c r="N2383" s="8"/>
      <c r="O2383" s="8">
        <f>Recensement_CXPI_PIC_IAE26_TT_AURA[[#This Row],[Taux Horaire
Coût pédagogique/h
A saisir ]]*Recensement_CXPI_PIC_IAE26_TT_AURA[[#This Row],[Durée Formation (Heures)
A saisir ]]*Recensement_CXPI_PIC_IAE26_TT_AURA[[#This Row],[Nombre participants prévisionnels
A saisir ]]</f>
        <v>0</v>
      </c>
      <c r="P2383" s="8">
        <f>(13*Recensement_CXPI_PIC_IAE26_TT_AURA[[#This Row],[Durée Formation (Heures)
A saisir ]]*Recensement_CXPI_PIC_IAE26_TT_AURA[[#This Row],[Nombre participants prévisionnels
A saisir ]])</f>
        <v>0</v>
      </c>
      <c r="Q2383" s="8">
        <f>Recensement_CXPI_PIC_IAE26_TT_AURA[[#This Row],[Nombre participants prévisionnels
A saisir ]]*Recensement_CXPI_PIC_IAE26_TT_AURA[[#This Row],[ Montant Frais annexes Total /stagiaire
A saisir]]</f>
        <v>0</v>
      </c>
      <c r="R23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3" s="18">
        <f t="shared" si="37"/>
        <v>0</v>
      </c>
      <c r="T23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V2383))</f>
        <v>0</v>
      </c>
      <c r="U2383" s="8">
        <f>(18*Recensement_CXPI_PIC_IAE26_TT_AURA[[#This Row],[Nombre participants prévisionnels
A saisir ]]*Recensement_CXPI_PIC_IAE26_TT_AURA[[#This Row],[Durée Formation (Heures)
A saisir ]])</f>
        <v>0</v>
      </c>
      <c r="V23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3" s="8"/>
    </row>
    <row r="2384" spans="1:23">
      <c r="A2384" s="11" t="s">
        <v>2449</v>
      </c>
      <c r="B2384" s="12"/>
      <c r="C2384" s="7"/>
      <c r="D2384" s="7"/>
      <c r="E2384" s="30"/>
      <c r="F2384" s="7"/>
      <c r="G2384" s="7"/>
      <c r="H2384" s="7"/>
      <c r="I2384" s="7"/>
      <c r="J2384" s="7"/>
      <c r="K2384" s="7"/>
      <c r="L2384" s="7"/>
      <c r="M2384" s="8"/>
      <c r="N2384" s="8"/>
      <c r="O2384" s="8">
        <f>Recensement_CXPI_PIC_IAE26_TT_AURA[[#This Row],[Taux Horaire
Coût pédagogique/h
A saisir ]]*Recensement_CXPI_PIC_IAE26_TT_AURA[[#This Row],[Durée Formation (Heures)
A saisir ]]*Recensement_CXPI_PIC_IAE26_TT_AURA[[#This Row],[Nombre participants prévisionnels
A saisir ]]</f>
        <v>0</v>
      </c>
      <c r="P2384" s="8">
        <f>(13*Recensement_CXPI_PIC_IAE26_TT_AURA[[#This Row],[Durée Formation (Heures)
A saisir ]]*Recensement_CXPI_PIC_IAE26_TT_AURA[[#This Row],[Nombre participants prévisionnels
A saisir ]])</f>
        <v>0</v>
      </c>
      <c r="Q2384" s="8">
        <f>Recensement_CXPI_PIC_IAE26_TT_AURA[[#This Row],[Nombre participants prévisionnels
A saisir ]]*Recensement_CXPI_PIC_IAE26_TT_AURA[[#This Row],[ Montant Frais annexes Total /stagiaire
A saisir]]</f>
        <v>0</v>
      </c>
      <c r="R23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4" s="18">
        <f t="shared" si="37"/>
        <v>0</v>
      </c>
      <c r="T23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V2384))</f>
        <v>0</v>
      </c>
      <c r="U2384" s="8">
        <f>(18*Recensement_CXPI_PIC_IAE26_TT_AURA[[#This Row],[Nombre participants prévisionnels
A saisir ]]*Recensement_CXPI_PIC_IAE26_TT_AURA[[#This Row],[Durée Formation (Heures)
A saisir ]])</f>
        <v>0</v>
      </c>
      <c r="V23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4" s="8"/>
    </row>
    <row r="2385" spans="1:23">
      <c r="A2385" s="11" t="s">
        <v>2450</v>
      </c>
      <c r="B2385" s="12"/>
      <c r="C2385" s="7"/>
      <c r="D2385" s="7"/>
      <c r="E2385" s="30"/>
      <c r="F2385" s="7"/>
      <c r="G2385" s="7"/>
      <c r="H2385" s="7"/>
      <c r="I2385" s="7"/>
      <c r="J2385" s="7"/>
      <c r="K2385" s="7"/>
      <c r="L2385" s="7"/>
      <c r="M2385" s="8"/>
      <c r="N2385" s="8"/>
      <c r="O2385" s="8">
        <f>Recensement_CXPI_PIC_IAE26_TT_AURA[[#This Row],[Taux Horaire
Coût pédagogique/h
A saisir ]]*Recensement_CXPI_PIC_IAE26_TT_AURA[[#This Row],[Durée Formation (Heures)
A saisir ]]*Recensement_CXPI_PIC_IAE26_TT_AURA[[#This Row],[Nombre participants prévisionnels
A saisir ]]</f>
        <v>0</v>
      </c>
      <c r="P2385" s="8">
        <f>(13*Recensement_CXPI_PIC_IAE26_TT_AURA[[#This Row],[Durée Formation (Heures)
A saisir ]]*Recensement_CXPI_PIC_IAE26_TT_AURA[[#This Row],[Nombre participants prévisionnels
A saisir ]])</f>
        <v>0</v>
      </c>
      <c r="Q2385" s="8">
        <f>Recensement_CXPI_PIC_IAE26_TT_AURA[[#This Row],[Nombre participants prévisionnels
A saisir ]]*Recensement_CXPI_PIC_IAE26_TT_AURA[[#This Row],[ Montant Frais annexes Total /stagiaire
A saisir]]</f>
        <v>0</v>
      </c>
      <c r="R23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5" s="18">
        <f t="shared" si="37"/>
        <v>0</v>
      </c>
      <c r="T23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V2385))</f>
        <v>0</v>
      </c>
      <c r="U2385" s="8">
        <f>(18*Recensement_CXPI_PIC_IAE26_TT_AURA[[#This Row],[Nombre participants prévisionnels
A saisir ]]*Recensement_CXPI_PIC_IAE26_TT_AURA[[#This Row],[Durée Formation (Heures)
A saisir ]])</f>
        <v>0</v>
      </c>
      <c r="V23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5" s="8"/>
    </row>
    <row r="2386" spans="1:23">
      <c r="A2386" s="11" t="s">
        <v>2451</v>
      </c>
      <c r="B2386" s="12"/>
      <c r="C2386" s="7"/>
      <c r="D2386" s="7"/>
      <c r="E2386" s="30"/>
      <c r="F2386" s="7"/>
      <c r="G2386" s="7"/>
      <c r="H2386" s="7"/>
      <c r="I2386" s="7"/>
      <c r="J2386" s="7"/>
      <c r="K2386" s="7"/>
      <c r="L2386" s="7"/>
      <c r="M2386" s="8"/>
      <c r="N2386" s="8"/>
      <c r="O2386" s="8">
        <f>Recensement_CXPI_PIC_IAE26_TT_AURA[[#This Row],[Taux Horaire
Coût pédagogique/h
A saisir ]]*Recensement_CXPI_PIC_IAE26_TT_AURA[[#This Row],[Durée Formation (Heures)
A saisir ]]*Recensement_CXPI_PIC_IAE26_TT_AURA[[#This Row],[Nombre participants prévisionnels
A saisir ]]</f>
        <v>0</v>
      </c>
      <c r="P2386" s="8">
        <f>(13*Recensement_CXPI_PIC_IAE26_TT_AURA[[#This Row],[Durée Formation (Heures)
A saisir ]]*Recensement_CXPI_PIC_IAE26_TT_AURA[[#This Row],[Nombre participants prévisionnels
A saisir ]])</f>
        <v>0</v>
      </c>
      <c r="Q2386" s="8">
        <f>Recensement_CXPI_PIC_IAE26_TT_AURA[[#This Row],[Nombre participants prévisionnels
A saisir ]]*Recensement_CXPI_PIC_IAE26_TT_AURA[[#This Row],[ Montant Frais annexes Total /stagiaire
A saisir]]</f>
        <v>0</v>
      </c>
      <c r="R23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6" s="18">
        <f t="shared" si="37"/>
        <v>0</v>
      </c>
      <c r="T23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V2386))</f>
        <v>0</v>
      </c>
      <c r="U2386" s="8">
        <f>(18*Recensement_CXPI_PIC_IAE26_TT_AURA[[#This Row],[Nombre participants prévisionnels
A saisir ]]*Recensement_CXPI_PIC_IAE26_TT_AURA[[#This Row],[Durée Formation (Heures)
A saisir ]])</f>
        <v>0</v>
      </c>
      <c r="V23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6" s="8"/>
    </row>
    <row r="2387" spans="1:23">
      <c r="A2387" s="11" t="s">
        <v>2452</v>
      </c>
      <c r="B2387" s="12"/>
      <c r="C2387" s="7"/>
      <c r="D2387" s="7"/>
      <c r="E2387" s="30"/>
      <c r="F2387" s="7"/>
      <c r="G2387" s="7"/>
      <c r="H2387" s="7"/>
      <c r="I2387" s="7"/>
      <c r="J2387" s="7"/>
      <c r="K2387" s="7"/>
      <c r="L2387" s="7"/>
      <c r="M2387" s="8"/>
      <c r="N2387" s="8"/>
      <c r="O2387" s="8">
        <f>Recensement_CXPI_PIC_IAE26_TT_AURA[[#This Row],[Taux Horaire
Coût pédagogique/h
A saisir ]]*Recensement_CXPI_PIC_IAE26_TT_AURA[[#This Row],[Durée Formation (Heures)
A saisir ]]*Recensement_CXPI_PIC_IAE26_TT_AURA[[#This Row],[Nombre participants prévisionnels
A saisir ]]</f>
        <v>0</v>
      </c>
      <c r="P2387" s="8">
        <f>(13*Recensement_CXPI_PIC_IAE26_TT_AURA[[#This Row],[Durée Formation (Heures)
A saisir ]]*Recensement_CXPI_PIC_IAE26_TT_AURA[[#This Row],[Nombre participants prévisionnels
A saisir ]])</f>
        <v>0</v>
      </c>
      <c r="Q2387" s="8">
        <f>Recensement_CXPI_PIC_IAE26_TT_AURA[[#This Row],[Nombre participants prévisionnels
A saisir ]]*Recensement_CXPI_PIC_IAE26_TT_AURA[[#This Row],[ Montant Frais annexes Total /stagiaire
A saisir]]</f>
        <v>0</v>
      </c>
      <c r="R23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7" s="18">
        <f t="shared" si="37"/>
        <v>0</v>
      </c>
      <c r="T23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V2387))</f>
        <v>0</v>
      </c>
      <c r="U2387" s="8">
        <f>(18*Recensement_CXPI_PIC_IAE26_TT_AURA[[#This Row],[Nombre participants prévisionnels
A saisir ]]*Recensement_CXPI_PIC_IAE26_TT_AURA[[#This Row],[Durée Formation (Heures)
A saisir ]])</f>
        <v>0</v>
      </c>
      <c r="V23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7" s="8"/>
    </row>
    <row r="2388" spans="1:23">
      <c r="A2388" s="11" t="s">
        <v>2453</v>
      </c>
      <c r="B2388" s="12"/>
      <c r="C2388" s="7"/>
      <c r="D2388" s="7"/>
      <c r="E2388" s="30"/>
      <c r="F2388" s="7"/>
      <c r="G2388" s="7"/>
      <c r="H2388" s="7"/>
      <c r="I2388" s="7"/>
      <c r="J2388" s="7"/>
      <c r="K2388" s="7"/>
      <c r="L2388" s="7"/>
      <c r="M2388" s="8"/>
      <c r="N2388" s="8"/>
      <c r="O2388" s="8">
        <f>Recensement_CXPI_PIC_IAE26_TT_AURA[[#This Row],[Taux Horaire
Coût pédagogique/h
A saisir ]]*Recensement_CXPI_PIC_IAE26_TT_AURA[[#This Row],[Durée Formation (Heures)
A saisir ]]*Recensement_CXPI_PIC_IAE26_TT_AURA[[#This Row],[Nombre participants prévisionnels
A saisir ]]</f>
        <v>0</v>
      </c>
      <c r="P2388" s="8">
        <f>(13*Recensement_CXPI_PIC_IAE26_TT_AURA[[#This Row],[Durée Formation (Heures)
A saisir ]]*Recensement_CXPI_PIC_IAE26_TT_AURA[[#This Row],[Nombre participants prévisionnels
A saisir ]])</f>
        <v>0</v>
      </c>
      <c r="Q2388" s="8">
        <f>Recensement_CXPI_PIC_IAE26_TT_AURA[[#This Row],[Nombre participants prévisionnels
A saisir ]]*Recensement_CXPI_PIC_IAE26_TT_AURA[[#This Row],[ Montant Frais annexes Total /stagiaire
A saisir]]</f>
        <v>0</v>
      </c>
      <c r="R23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8" s="18">
        <f t="shared" si="37"/>
        <v>0</v>
      </c>
      <c r="T23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V2388))</f>
        <v>0</v>
      </c>
      <c r="U2388" s="8">
        <f>(18*Recensement_CXPI_PIC_IAE26_TT_AURA[[#This Row],[Nombre participants prévisionnels
A saisir ]]*Recensement_CXPI_PIC_IAE26_TT_AURA[[#This Row],[Durée Formation (Heures)
A saisir ]])</f>
        <v>0</v>
      </c>
      <c r="V23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8" s="8"/>
    </row>
    <row r="2389" spans="1:23">
      <c r="A2389" s="11" t="s">
        <v>2454</v>
      </c>
      <c r="B2389" s="12"/>
      <c r="C2389" s="7"/>
      <c r="D2389" s="7"/>
      <c r="E2389" s="30"/>
      <c r="F2389" s="7"/>
      <c r="G2389" s="7"/>
      <c r="H2389" s="7"/>
      <c r="I2389" s="7"/>
      <c r="J2389" s="7"/>
      <c r="K2389" s="7"/>
      <c r="L2389" s="7"/>
      <c r="M2389" s="8"/>
      <c r="N2389" s="8"/>
      <c r="O2389" s="8">
        <f>Recensement_CXPI_PIC_IAE26_TT_AURA[[#This Row],[Taux Horaire
Coût pédagogique/h
A saisir ]]*Recensement_CXPI_PIC_IAE26_TT_AURA[[#This Row],[Durée Formation (Heures)
A saisir ]]*Recensement_CXPI_PIC_IAE26_TT_AURA[[#This Row],[Nombre participants prévisionnels
A saisir ]]</f>
        <v>0</v>
      </c>
      <c r="P2389" s="8">
        <f>(13*Recensement_CXPI_PIC_IAE26_TT_AURA[[#This Row],[Durée Formation (Heures)
A saisir ]]*Recensement_CXPI_PIC_IAE26_TT_AURA[[#This Row],[Nombre participants prévisionnels
A saisir ]])</f>
        <v>0</v>
      </c>
      <c r="Q2389" s="8">
        <f>Recensement_CXPI_PIC_IAE26_TT_AURA[[#This Row],[Nombre participants prévisionnels
A saisir ]]*Recensement_CXPI_PIC_IAE26_TT_AURA[[#This Row],[ Montant Frais annexes Total /stagiaire
A saisir]]</f>
        <v>0</v>
      </c>
      <c r="R23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89" s="18">
        <f t="shared" si="37"/>
        <v>0</v>
      </c>
      <c r="T23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V2389))</f>
        <v>0</v>
      </c>
      <c r="U2389" s="8">
        <f>(18*Recensement_CXPI_PIC_IAE26_TT_AURA[[#This Row],[Nombre participants prévisionnels
A saisir ]]*Recensement_CXPI_PIC_IAE26_TT_AURA[[#This Row],[Durée Formation (Heures)
A saisir ]])</f>
        <v>0</v>
      </c>
      <c r="V23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89" s="8"/>
    </row>
    <row r="2390" spans="1:23">
      <c r="A2390" s="11" t="s">
        <v>2455</v>
      </c>
      <c r="B2390" s="12"/>
      <c r="C2390" s="7"/>
      <c r="D2390" s="7"/>
      <c r="E2390" s="30"/>
      <c r="F2390" s="7"/>
      <c r="G2390" s="7"/>
      <c r="H2390" s="7"/>
      <c r="I2390" s="7"/>
      <c r="J2390" s="7"/>
      <c r="K2390" s="7"/>
      <c r="L2390" s="7"/>
      <c r="M2390" s="8"/>
      <c r="N2390" s="8"/>
      <c r="O2390" s="8">
        <f>Recensement_CXPI_PIC_IAE26_TT_AURA[[#This Row],[Taux Horaire
Coût pédagogique/h
A saisir ]]*Recensement_CXPI_PIC_IAE26_TT_AURA[[#This Row],[Durée Formation (Heures)
A saisir ]]*Recensement_CXPI_PIC_IAE26_TT_AURA[[#This Row],[Nombre participants prévisionnels
A saisir ]]</f>
        <v>0</v>
      </c>
      <c r="P2390" s="8">
        <f>(13*Recensement_CXPI_PIC_IAE26_TT_AURA[[#This Row],[Durée Formation (Heures)
A saisir ]]*Recensement_CXPI_PIC_IAE26_TT_AURA[[#This Row],[Nombre participants prévisionnels
A saisir ]])</f>
        <v>0</v>
      </c>
      <c r="Q2390" s="8">
        <f>Recensement_CXPI_PIC_IAE26_TT_AURA[[#This Row],[Nombre participants prévisionnels
A saisir ]]*Recensement_CXPI_PIC_IAE26_TT_AURA[[#This Row],[ Montant Frais annexes Total /stagiaire
A saisir]]</f>
        <v>0</v>
      </c>
      <c r="R23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0" s="18">
        <f t="shared" si="37"/>
        <v>0</v>
      </c>
      <c r="T23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V2390))</f>
        <v>0</v>
      </c>
      <c r="U2390" s="8">
        <f>(18*Recensement_CXPI_PIC_IAE26_TT_AURA[[#This Row],[Nombre participants prévisionnels
A saisir ]]*Recensement_CXPI_PIC_IAE26_TT_AURA[[#This Row],[Durée Formation (Heures)
A saisir ]])</f>
        <v>0</v>
      </c>
      <c r="V23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0" s="8"/>
    </row>
    <row r="2391" spans="1:23">
      <c r="A2391" s="11" t="s">
        <v>2456</v>
      </c>
      <c r="B2391" s="12"/>
      <c r="C2391" s="7"/>
      <c r="D2391" s="7"/>
      <c r="E2391" s="30"/>
      <c r="F2391" s="7"/>
      <c r="G2391" s="7"/>
      <c r="H2391" s="7"/>
      <c r="I2391" s="7"/>
      <c r="J2391" s="7"/>
      <c r="K2391" s="7"/>
      <c r="L2391" s="7"/>
      <c r="M2391" s="8"/>
      <c r="N2391" s="8"/>
      <c r="O2391" s="8">
        <f>Recensement_CXPI_PIC_IAE26_TT_AURA[[#This Row],[Taux Horaire
Coût pédagogique/h
A saisir ]]*Recensement_CXPI_PIC_IAE26_TT_AURA[[#This Row],[Durée Formation (Heures)
A saisir ]]*Recensement_CXPI_PIC_IAE26_TT_AURA[[#This Row],[Nombre participants prévisionnels
A saisir ]]</f>
        <v>0</v>
      </c>
      <c r="P2391" s="8">
        <f>(13*Recensement_CXPI_PIC_IAE26_TT_AURA[[#This Row],[Durée Formation (Heures)
A saisir ]]*Recensement_CXPI_PIC_IAE26_TT_AURA[[#This Row],[Nombre participants prévisionnels
A saisir ]])</f>
        <v>0</v>
      </c>
      <c r="Q2391" s="8">
        <f>Recensement_CXPI_PIC_IAE26_TT_AURA[[#This Row],[Nombre participants prévisionnels
A saisir ]]*Recensement_CXPI_PIC_IAE26_TT_AURA[[#This Row],[ Montant Frais annexes Total /stagiaire
A saisir]]</f>
        <v>0</v>
      </c>
      <c r="R23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1" s="18">
        <f t="shared" si="37"/>
        <v>0</v>
      </c>
      <c r="T23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V2391))</f>
        <v>0</v>
      </c>
      <c r="U2391" s="8">
        <f>(18*Recensement_CXPI_PIC_IAE26_TT_AURA[[#This Row],[Nombre participants prévisionnels
A saisir ]]*Recensement_CXPI_PIC_IAE26_TT_AURA[[#This Row],[Durée Formation (Heures)
A saisir ]])</f>
        <v>0</v>
      </c>
      <c r="V23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1" s="8"/>
    </row>
    <row r="2392" spans="1:23">
      <c r="A2392" s="11" t="s">
        <v>2457</v>
      </c>
      <c r="B2392" s="12"/>
      <c r="C2392" s="7"/>
      <c r="D2392" s="7"/>
      <c r="E2392" s="30"/>
      <c r="F2392" s="7"/>
      <c r="G2392" s="7"/>
      <c r="H2392" s="7"/>
      <c r="I2392" s="7"/>
      <c r="J2392" s="7"/>
      <c r="K2392" s="7"/>
      <c r="L2392" s="7"/>
      <c r="M2392" s="8"/>
      <c r="N2392" s="8"/>
      <c r="O2392" s="8">
        <f>Recensement_CXPI_PIC_IAE26_TT_AURA[[#This Row],[Taux Horaire
Coût pédagogique/h
A saisir ]]*Recensement_CXPI_PIC_IAE26_TT_AURA[[#This Row],[Durée Formation (Heures)
A saisir ]]*Recensement_CXPI_PIC_IAE26_TT_AURA[[#This Row],[Nombre participants prévisionnels
A saisir ]]</f>
        <v>0</v>
      </c>
      <c r="P2392" s="8">
        <f>(13*Recensement_CXPI_PIC_IAE26_TT_AURA[[#This Row],[Durée Formation (Heures)
A saisir ]]*Recensement_CXPI_PIC_IAE26_TT_AURA[[#This Row],[Nombre participants prévisionnels
A saisir ]])</f>
        <v>0</v>
      </c>
      <c r="Q2392" s="8">
        <f>Recensement_CXPI_PIC_IAE26_TT_AURA[[#This Row],[Nombre participants prévisionnels
A saisir ]]*Recensement_CXPI_PIC_IAE26_TT_AURA[[#This Row],[ Montant Frais annexes Total /stagiaire
A saisir]]</f>
        <v>0</v>
      </c>
      <c r="R23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2" s="18">
        <f t="shared" si="37"/>
        <v>0</v>
      </c>
      <c r="T23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V2392))</f>
        <v>0</v>
      </c>
      <c r="U2392" s="8">
        <f>(18*Recensement_CXPI_PIC_IAE26_TT_AURA[[#This Row],[Nombre participants prévisionnels
A saisir ]]*Recensement_CXPI_PIC_IAE26_TT_AURA[[#This Row],[Durée Formation (Heures)
A saisir ]])</f>
        <v>0</v>
      </c>
      <c r="V23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2" s="8"/>
    </row>
    <row r="2393" spans="1:23">
      <c r="A2393" s="11" t="s">
        <v>2458</v>
      </c>
      <c r="B2393" s="12"/>
      <c r="C2393" s="7"/>
      <c r="D2393" s="7"/>
      <c r="E2393" s="30"/>
      <c r="F2393" s="7"/>
      <c r="G2393" s="7"/>
      <c r="H2393" s="7"/>
      <c r="I2393" s="7"/>
      <c r="J2393" s="7"/>
      <c r="K2393" s="7"/>
      <c r="L2393" s="7"/>
      <c r="M2393" s="8"/>
      <c r="N2393" s="8"/>
      <c r="O2393" s="8">
        <f>Recensement_CXPI_PIC_IAE26_TT_AURA[[#This Row],[Taux Horaire
Coût pédagogique/h
A saisir ]]*Recensement_CXPI_PIC_IAE26_TT_AURA[[#This Row],[Durée Formation (Heures)
A saisir ]]*Recensement_CXPI_PIC_IAE26_TT_AURA[[#This Row],[Nombre participants prévisionnels
A saisir ]]</f>
        <v>0</v>
      </c>
      <c r="P2393" s="8">
        <f>(13*Recensement_CXPI_PIC_IAE26_TT_AURA[[#This Row],[Durée Formation (Heures)
A saisir ]]*Recensement_CXPI_PIC_IAE26_TT_AURA[[#This Row],[Nombre participants prévisionnels
A saisir ]])</f>
        <v>0</v>
      </c>
      <c r="Q2393" s="8">
        <f>Recensement_CXPI_PIC_IAE26_TT_AURA[[#This Row],[Nombre participants prévisionnels
A saisir ]]*Recensement_CXPI_PIC_IAE26_TT_AURA[[#This Row],[ Montant Frais annexes Total /stagiaire
A saisir]]</f>
        <v>0</v>
      </c>
      <c r="R23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3" s="18">
        <f t="shared" si="37"/>
        <v>0</v>
      </c>
      <c r="T23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V2393))</f>
        <v>0</v>
      </c>
      <c r="U2393" s="8">
        <f>(18*Recensement_CXPI_PIC_IAE26_TT_AURA[[#This Row],[Nombre participants prévisionnels
A saisir ]]*Recensement_CXPI_PIC_IAE26_TT_AURA[[#This Row],[Durée Formation (Heures)
A saisir ]])</f>
        <v>0</v>
      </c>
      <c r="V23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3" s="8"/>
    </row>
    <row r="2394" spans="1:23">
      <c r="A2394" s="11" t="s">
        <v>2459</v>
      </c>
      <c r="B2394" s="12"/>
      <c r="C2394" s="7"/>
      <c r="D2394" s="7"/>
      <c r="E2394" s="30"/>
      <c r="F2394" s="7"/>
      <c r="G2394" s="7"/>
      <c r="H2394" s="7"/>
      <c r="I2394" s="7"/>
      <c r="J2394" s="7"/>
      <c r="K2394" s="7"/>
      <c r="L2394" s="7"/>
      <c r="M2394" s="8"/>
      <c r="N2394" s="8"/>
      <c r="O2394" s="8">
        <f>Recensement_CXPI_PIC_IAE26_TT_AURA[[#This Row],[Taux Horaire
Coût pédagogique/h
A saisir ]]*Recensement_CXPI_PIC_IAE26_TT_AURA[[#This Row],[Durée Formation (Heures)
A saisir ]]*Recensement_CXPI_PIC_IAE26_TT_AURA[[#This Row],[Nombre participants prévisionnels
A saisir ]]</f>
        <v>0</v>
      </c>
      <c r="P2394" s="8">
        <f>(13*Recensement_CXPI_PIC_IAE26_TT_AURA[[#This Row],[Durée Formation (Heures)
A saisir ]]*Recensement_CXPI_PIC_IAE26_TT_AURA[[#This Row],[Nombre participants prévisionnels
A saisir ]])</f>
        <v>0</v>
      </c>
      <c r="Q2394" s="8">
        <f>Recensement_CXPI_PIC_IAE26_TT_AURA[[#This Row],[Nombre participants prévisionnels
A saisir ]]*Recensement_CXPI_PIC_IAE26_TT_AURA[[#This Row],[ Montant Frais annexes Total /stagiaire
A saisir]]</f>
        <v>0</v>
      </c>
      <c r="R23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4" s="18">
        <f t="shared" si="37"/>
        <v>0</v>
      </c>
      <c r="T23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V2394))</f>
        <v>0</v>
      </c>
      <c r="U2394" s="8">
        <f>(18*Recensement_CXPI_PIC_IAE26_TT_AURA[[#This Row],[Nombre participants prévisionnels
A saisir ]]*Recensement_CXPI_PIC_IAE26_TT_AURA[[#This Row],[Durée Formation (Heures)
A saisir ]])</f>
        <v>0</v>
      </c>
      <c r="V23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4" s="8"/>
    </row>
    <row r="2395" spans="1:23">
      <c r="A2395" s="11" t="s">
        <v>2460</v>
      </c>
      <c r="B2395" s="12"/>
      <c r="C2395" s="7"/>
      <c r="D2395" s="7"/>
      <c r="E2395" s="30"/>
      <c r="F2395" s="7"/>
      <c r="G2395" s="7"/>
      <c r="H2395" s="7"/>
      <c r="I2395" s="7"/>
      <c r="J2395" s="7"/>
      <c r="K2395" s="7"/>
      <c r="L2395" s="7"/>
      <c r="M2395" s="8"/>
      <c r="N2395" s="8"/>
      <c r="O2395" s="8">
        <f>Recensement_CXPI_PIC_IAE26_TT_AURA[[#This Row],[Taux Horaire
Coût pédagogique/h
A saisir ]]*Recensement_CXPI_PIC_IAE26_TT_AURA[[#This Row],[Durée Formation (Heures)
A saisir ]]*Recensement_CXPI_PIC_IAE26_TT_AURA[[#This Row],[Nombre participants prévisionnels
A saisir ]]</f>
        <v>0</v>
      </c>
      <c r="P2395" s="8">
        <f>(13*Recensement_CXPI_PIC_IAE26_TT_AURA[[#This Row],[Durée Formation (Heures)
A saisir ]]*Recensement_CXPI_PIC_IAE26_TT_AURA[[#This Row],[Nombre participants prévisionnels
A saisir ]])</f>
        <v>0</v>
      </c>
      <c r="Q2395" s="8">
        <f>Recensement_CXPI_PIC_IAE26_TT_AURA[[#This Row],[Nombre participants prévisionnels
A saisir ]]*Recensement_CXPI_PIC_IAE26_TT_AURA[[#This Row],[ Montant Frais annexes Total /stagiaire
A saisir]]</f>
        <v>0</v>
      </c>
      <c r="R23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5" s="18">
        <f t="shared" si="37"/>
        <v>0</v>
      </c>
      <c r="T23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V2395))</f>
        <v>0</v>
      </c>
      <c r="U2395" s="8">
        <f>(18*Recensement_CXPI_PIC_IAE26_TT_AURA[[#This Row],[Nombre participants prévisionnels
A saisir ]]*Recensement_CXPI_PIC_IAE26_TT_AURA[[#This Row],[Durée Formation (Heures)
A saisir ]])</f>
        <v>0</v>
      </c>
      <c r="V23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5" s="8"/>
    </row>
    <row r="2396" spans="1:23">
      <c r="A2396" s="11" t="s">
        <v>2461</v>
      </c>
      <c r="B2396" s="12"/>
      <c r="C2396" s="7"/>
      <c r="D2396" s="7"/>
      <c r="E2396" s="30"/>
      <c r="F2396" s="7"/>
      <c r="G2396" s="7"/>
      <c r="H2396" s="7"/>
      <c r="I2396" s="7"/>
      <c r="J2396" s="7"/>
      <c r="K2396" s="7"/>
      <c r="L2396" s="7"/>
      <c r="M2396" s="8"/>
      <c r="N2396" s="8"/>
      <c r="O2396" s="8">
        <f>Recensement_CXPI_PIC_IAE26_TT_AURA[[#This Row],[Taux Horaire
Coût pédagogique/h
A saisir ]]*Recensement_CXPI_PIC_IAE26_TT_AURA[[#This Row],[Durée Formation (Heures)
A saisir ]]*Recensement_CXPI_PIC_IAE26_TT_AURA[[#This Row],[Nombre participants prévisionnels
A saisir ]]</f>
        <v>0</v>
      </c>
      <c r="P2396" s="8">
        <f>(13*Recensement_CXPI_PIC_IAE26_TT_AURA[[#This Row],[Durée Formation (Heures)
A saisir ]]*Recensement_CXPI_PIC_IAE26_TT_AURA[[#This Row],[Nombre participants prévisionnels
A saisir ]])</f>
        <v>0</v>
      </c>
      <c r="Q2396" s="8">
        <f>Recensement_CXPI_PIC_IAE26_TT_AURA[[#This Row],[Nombre participants prévisionnels
A saisir ]]*Recensement_CXPI_PIC_IAE26_TT_AURA[[#This Row],[ Montant Frais annexes Total /stagiaire
A saisir]]</f>
        <v>0</v>
      </c>
      <c r="R23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6" s="18">
        <f t="shared" si="37"/>
        <v>0</v>
      </c>
      <c r="T23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V2396))</f>
        <v>0</v>
      </c>
      <c r="U2396" s="8">
        <f>(18*Recensement_CXPI_PIC_IAE26_TT_AURA[[#This Row],[Nombre participants prévisionnels
A saisir ]]*Recensement_CXPI_PIC_IAE26_TT_AURA[[#This Row],[Durée Formation (Heures)
A saisir ]])</f>
        <v>0</v>
      </c>
      <c r="V23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6" s="8"/>
    </row>
    <row r="2397" spans="1:23">
      <c r="A2397" s="11" t="s">
        <v>2462</v>
      </c>
      <c r="B2397" s="12"/>
      <c r="C2397" s="7"/>
      <c r="D2397" s="7"/>
      <c r="E2397" s="30"/>
      <c r="F2397" s="7"/>
      <c r="G2397" s="7"/>
      <c r="H2397" s="7"/>
      <c r="I2397" s="7"/>
      <c r="J2397" s="7"/>
      <c r="K2397" s="7"/>
      <c r="L2397" s="7"/>
      <c r="M2397" s="8"/>
      <c r="N2397" s="8"/>
      <c r="O2397" s="8">
        <f>Recensement_CXPI_PIC_IAE26_TT_AURA[[#This Row],[Taux Horaire
Coût pédagogique/h
A saisir ]]*Recensement_CXPI_PIC_IAE26_TT_AURA[[#This Row],[Durée Formation (Heures)
A saisir ]]*Recensement_CXPI_PIC_IAE26_TT_AURA[[#This Row],[Nombre participants prévisionnels
A saisir ]]</f>
        <v>0</v>
      </c>
      <c r="P2397" s="8">
        <f>(13*Recensement_CXPI_PIC_IAE26_TT_AURA[[#This Row],[Durée Formation (Heures)
A saisir ]]*Recensement_CXPI_PIC_IAE26_TT_AURA[[#This Row],[Nombre participants prévisionnels
A saisir ]])</f>
        <v>0</v>
      </c>
      <c r="Q2397" s="8">
        <f>Recensement_CXPI_PIC_IAE26_TT_AURA[[#This Row],[Nombre participants prévisionnels
A saisir ]]*Recensement_CXPI_PIC_IAE26_TT_AURA[[#This Row],[ Montant Frais annexes Total /stagiaire
A saisir]]</f>
        <v>0</v>
      </c>
      <c r="R23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7" s="18">
        <f t="shared" si="37"/>
        <v>0</v>
      </c>
      <c r="T23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V2397))</f>
        <v>0</v>
      </c>
      <c r="U2397" s="8">
        <f>(18*Recensement_CXPI_PIC_IAE26_TT_AURA[[#This Row],[Nombre participants prévisionnels
A saisir ]]*Recensement_CXPI_PIC_IAE26_TT_AURA[[#This Row],[Durée Formation (Heures)
A saisir ]])</f>
        <v>0</v>
      </c>
      <c r="V23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7" s="8"/>
    </row>
    <row r="2398" spans="1:23">
      <c r="A2398" s="11" t="s">
        <v>2463</v>
      </c>
      <c r="B2398" s="12"/>
      <c r="C2398" s="7"/>
      <c r="D2398" s="7"/>
      <c r="E2398" s="30"/>
      <c r="F2398" s="7"/>
      <c r="G2398" s="7"/>
      <c r="H2398" s="7"/>
      <c r="I2398" s="7"/>
      <c r="J2398" s="7"/>
      <c r="K2398" s="7"/>
      <c r="L2398" s="7"/>
      <c r="M2398" s="8"/>
      <c r="N2398" s="8"/>
      <c r="O2398" s="8">
        <f>Recensement_CXPI_PIC_IAE26_TT_AURA[[#This Row],[Taux Horaire
Coût pédagogique/h
A saisir ]]*Recensement_CXPI_PIC_IAE26_TT_AURA[[#This Row],[Durée Formation (Heures)
A saisir ]]*Recensement_CXPI_PIC_IAE26_TT_AURA[[#This Row],[Nombre participants prévisionnels
A saisir ]]</f>
        <v>0</v>
      </c>
      <c r="P2398" s="8">
        <f>(13*Recensement_CXPI_PIC_IAE26_TT_AURA[[#This Row],[Durée Formation (Heures)
A saisir ]]*Recensement_CXPI_PIC_IAE26_TT_AURA[[#This Row],[Nombre participants prévisionnels
A saisir ]])</f>
        <v>0</v>
      </c>
      <c r="Q2398" s="8">
        <f>Recensement_CXPI_PIC_IAE26_TT_AURA[[#This Row],[Nombre participants prévisionnels
A saisir ]]*Recensement_CXPI_PIC_IAE26_TT_AURA[[#This Row],[ Montant Frais annexes Total /stagiaire
A saisir]]</f>
        <v>0</v>
      </c>
      <c r="R23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8" s="18">
        <f t="shared" si="37"/>
        <v>0</v>
      </c>
      <c r="T23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V2398))</f>
        <v>0</v>
      </c>
      <c r="U2398" s="8">
        <f>(18*Recensement_CXPI_PIC_IAE26_TT_AURA[[#This Row],[Nombre participants prévisionnels
A saisir ]]*Recensement_CXPI_PIC_IAE26_TT_AURA[[#This Row],[Durée Formation (Heures)
A saisir ]])</f>
        <v>0</v>
      </c>
      <c r="V23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8" s="8"/>
    </row>
    <row r="2399" spans="1:23">
      <c r="A2399" s="11" t="s">
        <v>2464</v>
      </c>
      <c r="B2399" s="12"/>
      <c r="C2399" s="7"/>
      <c r="D2399" s="7"/>
      <c r="E2399" s="30"/>
      <c r="F2399" s="7"/>
      <c r="G2399" s="7"/>
      <c r="H2399" s="7"/>
      <c r="I2399" s="7"/>
      <c r="J2399" s="7"/>
      <c r="K2399" s="7"/>
      <c r="L2399" s="7"/>
      <c r="M2399" s="8"/>
      <c r="N2399" s="8"/>
      <c r="O2399" s="8">
        <f>Recensement_CXPI_PIC_IAE26_TT_AURA[[#This Row],[Taux Horaire
Coût pédagogique/h
A saisir ]]*Recensement_CXPI_PIC_IAE26_TT_AURA[[#This Row],[Durée Formation (Heures)
A saisir ]]*Recensement_CXPI_PIC_IAE26_TT_AURA[[#This Row],[Nombre participants prévisionnels
A saisir ]]</f>
        <v>0</v>
      </c>
      <c r="P2399" s="8">
        <f>(13*Recensement_CXPI_PIC_IAE26_TT_AURA[[#This Row],[Durée Formation (Heures)
A saisir ]]*Recensement_CXPI_PIC_IAE26_TT_AURA[[#This Row],[Nombre participants prévisionnels
A saisir ]])</f>
        <v>0</v>
      </c>
      <c r="Q2399" s="8">
        <f>Recensement_CXPI_PIC_IAE26_TT_AURA[[#This Row],[Nombre participants prévisionnels
A saisir ]]*Recensement_CXPI_PIC_IAE26_TT_AURA[[#This Row],[ Montant Frais annexes Total /stagiaire
A saisir]]</f>
        <v>0</v>
      </c>
      <c r="R23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399" s="18">
        <f t="shared" si="37"/>
        <v>0</v>
      </c>
      <c r="T23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V2399))</f>
        <v>0</v>
      </c>
      <c r="U2399" s="8">
        <f>(18*Recensement_CXPI_PIC_IAE26_TT_AURA[[#This Row],[Nombre participants prévisionnels
A saisir ]]*Recensement_CXPI_PIC_IAE26_TT_AURA[[#This Row],[Durée Formation (Heures)
A saisir ]])</f>
        <v>0</v>
      </c>
      <c r="V23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399" s="8"/>
    </row>
    <row r="2400" spans="1:23">
      <c r="A2400" s="11" t="s">
        <v>2465</v>
      </c>
      <c r="B2400" s="12"/>
      <c r="C2400" s="7"/>
      <c r="D2400" s="7"/>
      <c r="E2400" s="30"/>
      <c r="F2400" s="7"/>
      <c r="G2400" s="7"/>
      <c r="H2400" s="7"/>
      <c r="I2400" s="7"/>
      <c r="J2400" s="7"/>
      <c r="K2400" s="7"/>
      <c r="L2400" s="7"/>
      <c r="M2400" s="8"/>
      <c r="N2400" s="8"/>
      <c r="O2400" s="8">
        <f>Recensement_CXPI_PIC_IAE26_TT_AURA[[#This Row],[Taux Horaire
Coût pédagogique/h
A saisir ]]*Recensement_CXPI_PIC_IAE26_TT_AURA[[#This Row],[Durée Formation (Heures)
A saisir ]]*Recensement_CXPI_PIC_IAE26_TT_AURA[[#This Row],[Nombre participants prévisionnels
A saisir ]]</f>
        <v>0</v>
      </c>
      <c r="P2400" s="8">
        <f>(13*Recensement_CXPI_PIC_IAE26_TT_AURA[[#This Row],[Durée Formation (Heures)
A saisir ]]*Recensement_CXPI_PIC_IAE26_TT_AURA[[#This Row],[Nombre participants prévisionnels
A saisir ]])</f>
        <v>0</v>
      </c>
      <c r="Q2400" s="8">
        <f>Recensement_CXPI_PIC_IAE26_TT_AURA[[#This Row],[Nombre participants prévisionnels
A saisir ]]*Recensement_CXPI_PIC_IAE26_TT_AURA[[#This Row],[ Montant Frais annexes Total /stagiaire
A saisir]]</f>
        <v>0</v>
      </c>
      <c r="R24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0" s="18">
        <f t="shared" si="37"/>
        <v>0</v>
      </c>
      <c r="T24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V2400))</f>
        <v>0</v>
      </c>
      <c r="U2400" s="8">
        <f>(18*Recensement_CXPI_PIC_IAE26_TT_AURA[[#This Row],[Nombre participants prévisionnels
A saisir ]]*Recensement_CXPI_PIC_IAE26_TT_AURA[[#This Row],[Durée Formation (Heures)
A saisir ]])</f>
        <v>0</v>
      </c>
      <c r="V24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0" s="8"/>
    </row>
    <row r="2401" spans="1:23">
      <c r="A2401" s="11" t="s">
        <v>2466</v>
      </c>
      <c r="B2401" s="12"/>
      <c r="C2401" s="7"/>
      <c r="D2401" s="7"/>
      <c r="E2401" s="30"/>
      <c r="F2401" s="7"/>
      <c r="G2401" s="7"/>
      <c r="H2401" s="7"/>
      <c r="I2401" s="7"/>
      <c r="J2401" s="7"/>
      <c r="K2401" s="7"/>
      <c r="L2401" s="7"/>
      <c r="M2401" s="8"/>
      <c r="N2401" s="8"/>
      <c r="O2401" s="8">
        <f>Recensement_CXPI_PIC_IAE26_TT_AURA[[#This Row],[Taux Horaire
Coût pédagogique/h
A saisir ]]*Recensement_CXPI_PIC_IAE26_TT_AURA[[#This Row],[Durée Formation (Heures)
A saisir ]]*Recensement_CXPI_PIC_IAE26_TT_AURA[[#This Row],[Nombre participants prévisionnels
A saisir ]]</f>
        <v>0</v>
      </c>
      <c r="P2401" s="8">
        <f>(13*Recensement_CXPI_PIC_IAE26_TT_AURA[[#This Row],[Durée Formation (Heures)
A saisir ]]*Recensement_CXPI_PIC_IAE26_TT_AURA[[#This Row],[Nombre participants prévisionnels
A saisir ]])</f>
        <v>0</v>
      </c>
      <c r="Q2401" s="8">
        <f>Recensement_CXPI_PIC_IAE26_TT_AURA[[#This Row],[Nombre participants prévisionnels
A saisir ]]*Recensement_CXPI_PIC_IAE26_TT_AURA[[#This Row],[ Montant Frais annexes Total /stagiaire
A saisir]]</f>
        <v>0</v>
      </c>
      <c r="R24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1" s="18">
        <f t="shared" si="37"/>
        <v>0</v>
      </c>
      <c r="T24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V2401))</f>
        <v>0</v>
      </c>
      <c r="U2401" s="8">
        <f>(18*Recensement_CXPI_PIC_IAE26_TT_AURA[[#This Row],[Nombre participants prévisionnels
A saisir ]]*Recensement_CXPI_PIC_IAE26_TT_AURA[[#This Row],[Durée Formation (Heures)
A saisir ]])</f>
        <v>0</v>
      </c>
      <c r="V24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1" s="8"/>
    </row>
    <row r="2402" spans="1:23">
      <c r="A2402" s="11" t="s">
        <v>2467</v>
      </c>
      <c r="B2402" s="12"/>
      <c r="C2402" s="7"/>
      <c r="D2402" s="7"/>
      <c r="E2402" s="30"/>
      <c r="F2402" s="7"/>
      <c r="G2402" s="7"/>
      <c r="H2402" s="7"/>
      <c r="I2402" s="7"/>
      <c r="J2402" s="7"/>
      <c r="K2402" s="7"/>
      <c r="L2402" s="7"/>
      <c r="M2402" s="8"/>
      <c r="N2402" s="8"/>
      <c r="O2402" s="8">
        <f>Recensement_CXPI_PIC_IAE26_TT_AURA[[#This Row],[Taux Horaire
Coût pédagogique/h
A saisir ]]*Recensement_CXPI_PIC_IAE26_TT_AURA[[#This Row],[Durée Formation (Heures)
A saisir ]]*Recensement_CXPI_PIC_IAE26_TT_AURA[[#This Row],[Nombre participants prévisionnels
A saisir ]]</f>
        <v>0</v>
      </c>
      <c r="P2402" s="8">
        <f>(13*Recensement_CXPI_PIC_IAE26_TT_AURA[[#This Row],[Durée Formation (Heures)
A saisir ]]*Recensement_CXPI_PIC_IAE26_TT_AURA[[#This Row],[Nombre participants prévisionnels
A saisir ]])</f>
        <v>0</v>
      </c>
      <c r="Q2402" s="8">
        <f>Recensement_CXPI_PIC_IAE26_TT_AURA[[#This Row],[Nombre participants prévisionnels
A saisir ]]*Recensement_CXPI_PIC_IAE26_TT_AURA[[#This Row],[ Montant Frais annexes Total /stagiaire
A saisir]]</f>
        <v>0</v>
      </c>
      <c r="R24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2" s="18">
        <f t="shared" si="37"/>
        <v>0</v>
      </c>
      <c r="T24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V2402))</f>
        <v>0</v>
      </c>
      <c r="U2402" s="8">
        <f>(18*Recensement_CXPI_PIC_IAE26_TT_AURA[[#This Row],[Nombre participants prévisionnels
A saisir ]]*Recensement_CXPI_PIC_IAE26_TT_AURA[[#This Row],[Durée Formation (Heures)
A saisir ]])</f>
        <v>0</v>
      </c>
      <c r="V24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2" s="8"/>
    </row>
    <row r="2403" spans="1:23">
      <c r="A2403" s="11" t="s">
        <v>2468</v>
      </c>
      <c r="B2403" s="12"/>
      <c r="C2403" s="7"/>
      <c r="D2403" s="7"/>
      <c r="E2403" s="30"/>
      <c r="F2403" s="7"/>
      <c r="G2403" s="7"/>
      <c r="H2403" s="7"/>
      <c r="I2403" s="7"/>
      <c r="J2403" s="7"/>
      <c r="K2403" s="7"/>
      <c r="L2403" s="7"/>
      <c r="M2403" s="8"/>
      <c r="N2403" s="8"/>
      <c r="O2403" s="8">
        <f>Recensement_CXPI_PIC_IAE26_TT_AURA[[#This Row],[Taux Horaire
Coût pédagogique/h
A saisir ]]*Recensement_CXPI_PIC_IAE26_TT_AURA[[#This Row],[Durée Formation (Heures)
A saisir ]]*Recensement_CXPI_PIC_IAE26_TT_AURA[[#This Row],[Nombre participants prévisionnels
A saisir ]]</f>
        <v>0</v>
      </c>
      <c r="P2403" s="8">
        <f>(13*Recensement_CXPI_PIC_IAE26_TT_AURA[[#This Row],[Durée Formation (Heures)
A saisir ]]*Recensement_CXPI_PIC_IAE26_TT_AURA[[#This Row],[Nombre participants prévisionnels
A saisir ]])</f>
        <v>0</v>
      </c>
      <c r="Q2403" s="8">
        <f>Recensement_CXPI_PIC_IAE26_TT_AURA[[#This Row],[Nombre participants prévisionnels
A saisir ]]*Recensement_CXPI_PIC_IAE26_TT_AURA[[#This Row],[ Montant Frais annexes Total /stagiaire
A saisir]]</f>
        <v>0</v>
      </c>
      <c r="R24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3" s="18">
        <f t="shared" si="37"/>
        <v>0</v>
      </c>
      <c r="T24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V2403))</f>
        <v>0</v>
      </c>
      <c r="U2403" s="8">
        <f>(18*Recensement_CXPI_PIC_IAE26_TT_AURA[[#This Row],[Nombre participants prévisionnels
A saisir ]]*Recensement_CXPI_PIC_IAE26_TT_AURA[[#This Row],[Durée Formation (Heures)
A saisir ]])</f>
        <v>0</v>
      </c>
      <c r="V24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3" s="8"/>
    </row>
    <row r="2404" spans="1:23">
      <c r="A2404" s="11" t="s">
        <v>2469</v>
      </c>
      <c r="B2404" s="12"/>
      <c r="C2404" s="7"/>
      <c r="D2404" s="7"/>
      <c r="E2404" s="30"/>
      <c r="F2404" s="7"/>
      <c r="G2404" s="7"/>
      <c r="H2404" s="7"/>
      <c r="I2404" s="7"/>
      <c r="J2404" s="7"/>
      <c r="K2404" s="7"/>
      <c r="L2404" s="7"/>
      <c r="M2404" s="8"/>
      <c r="N2404" s="8"/>
      <c r="O2404" s="8">
        <f>Recensement_CXPI_PIC_IAE26_TT_AURA[[#This Row],[Taux Horaire
Coût pédagogique/h
A saisir ]]*Recensement_CXPI_PIC_IAE26_TT_AURA[[#This Row],[Durée Formation (Heures)
A saisir ]]*Recensement_CXPI_PIC_IAE26_TT_AURA[[#This Row],[Nombre participants prévisionnels
A saisir ]]</f>
        <v>0</v>
      </c>
      <c r="P2404" s="8">
        <f>(13*Recensement_CXPI_PIC_IAE26_TT_AURA[[#This Row],[Durée Formation (Heures)
A saisir ]]*Recensement_CXPI_PIC_IAE26_TT_AURA[[#This Row],[Nombre participants prévisionnels
A saisir ]])</f>
        <v>0</v>
      </c>
      <c r="Q2404" s="8">
        <f>Recensement_CXPI_PIC_IAE26_TT_AURA[[#This Row],[Nombre participants prévisionnels
A saisir ]]*Recensement_CXPI_PIC_IAE26_TT_AURA[[#This Row],[ Montant Frais annexes Total /stagiaire
A saisir]]</f>
        <v>0</v>
      </c>
      <c r="R24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4" s="18">
        <f t="shared" si="37"/>
        <v>0</v>
      </c>
      <c r="T24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V2404))</f>
        <v>0</v>
      </c>
      <c r="U2404" s="8">
        <f>(18*Recensement_CXPI_PIC_IAE26_TT_AURA[[#This Row],[Nombre participants prévisionnels
A saisir ]]*Recensement_CXPI_PIC_IAE26_TT_AURA[[#This Row],[Durée Formation (Heures)
A saisir ]])</f>
        <v>0</v>
      </c>
      <c r="V24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4" s="8"/>
    </row>
    <row r="2405" spans="1:23">
      <c r="A2405" s="11" t="s">
        <v>2470</v>
      </c>
      <c r="B2405" s="12"/>
      <c r="C2405" s="7"/>
      <c r="D2405" s="7"/>
      <c r="E2405" s="30"/>
      <c r="F2405" s="7"/>
      <c r="G2405" s="7"/>
      <c r="H2405" s="7"/>
      <c r="I2405" s="7"/>
      <c r="J2405" s="7"/>
      <c r="K2405" s="7"/>
      <c r="L2405" s="7"/>
      <c r="M2405" s="8"/>
      <c r="N2405" s="8"/>
      <c r="O2405" s="8">
        <f>Recensement_CXPI_PIC_IAE26_TT_AURA[[#This Row],[Taux Horaire
Coût pédagogique/h
A saisir ]]*Recensement_CXPI_PIC_IAE26_TT_AURA[[#This Row],[Durée Formation (Heures)
A saisir ]]*Recensement_CXPI_PIC_IAE26_TT_AURA[[#This Row],[Nombre participants prévisionnels
A saisir ]]</f>
        <v>0</v>
      </c>
      <c r="P2405" s="8">
        <f>(13*Recensement_CXPI_PIC_IAE26_TT_AURA[[#This Row],[Durée Formation (Heures)
A saisir ]]*Recensement_CXPI_PIC_IAE26_TT_AURA[[#This Row],[Nombre participants prévisionnels
A saisir ]])</f>
        <v>0</v>
      </c>
      <c r="Q2405" s="8">
        <f>Recensement_CXPI_PIC_IAE26_TT_AURA[[#This Row],[Nombre participants prévisionnels
A saisir ]]*Recensement_CXPI_PIC_IAE26_TT_AURA[[#This Row],[ Montant Frais annexes Total /stagiaire
A saisir]]</f>
        <v>0</v>
      </c>
      <c r="R24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5" s="18">
        <f t="shared" si="37"/>
        <v>0</v>
      </c>
      <c r="T24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V2405))</f>
        <v>0</v>
      </c>
      <c r="U2405" s="8">
        <f>(18*Recensement_CXPI_PIC_IAE26_TT_AURA[[#This Row],[Nombre participants prévisionnels
A saisir ]]*Recensement_CXPI_PIC_IAE26_TT_AURA[[#This Row],[Durée Formation (Heures)
A saisir ]])</f>
        <v>0</v>
      </c>
      <c r="V24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5" s="8"/>
    </row>
    <row r="2406" spans="1:23">
      <c r="A2406" s="11" t="s">
        <v>2471</v>
      </c>
      <c r="B2406" s="12"/>
      <c r="C2406" s="7"/>
      <c r="D2406" s="7"/>
      <c r="E2406" s="30"/>
      <c r="F2406" s="7"/>
      <c r="G2406" s="7"/>
      <c r="H2406" s="7"/>
      <c r="I2406" s="7"/>
      <c r="J2406" s="7"/>
      <c r="K2406" s="7"/>
      <c r="L2406" s="7"/>
      <c r="M2406" s="8"/>
      <c r="N2406" s="8"/>
      <c r="O2406" s="8">
        <f>Recensement_CXPI_PIC_IAE26_TT_AURA[[#This Row],[Taux Horaire
Coût pédagogique/h
A saisir ]]*Recensement_CXPI_PIC_IAE26_TT_AURA[[#This Row],[Durée Formation (Heures)
A saisir ]]*Recensement_CXPI_PIC_IAE26_TT_AURA[[#This Row],[Nombre participants prévisionnels
A saisir ]]</f>
        <v>0</v>
      </c>
      <c r="P2406" s="8">
        <f>(13*Recensement_CXPI_PIC_IAE26_TT_AURA[[#This Row],[Durée Formation (Heures)
A saisir ]]*Recensement_CXPI_PIC_IAE26_TT_AURA[[#This Row],[Nombre participants prévisionnels
A saisir ]])</f>
        <v>0</v>
      </c>
      <c r="Q2406" s="8">
        <f>Recensement_CXPI_PIC_IAE26_TT_AURA[[#This Row],[Nombre participants prévisionnels
A saisir ]]*Recensement_CXPI_PIC_IAE26_TT_AURA[[#This Row],[ Montant Frais annexes Total /stagiaire
A saisir]]</f>
        <v>0</v>
      </c>
      <c r="R24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6" s="18">
        <f t="shared" si="37"/>
        <v>0</v>
      </c>
      <c r="T24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V2406))</f>
        <v>0</v>
      </c>
      <c r="U2406" s="8">
        <f>(18*Recensement_CXPI_PIC_IAE26_TT_AURA[[#This Row],[Nombre participants prévisionnels
A saisir ]]*Recensement_CXPI_PIC_IAE26_TT_AURA[[#This Row],[Durée Formation (Heures)
A saisir ]])</f>
        <v>0</v>
      </c>
      <c r="V24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6" s="8"/>
    </row>
    <row r="2407" spans="1:23">
      <c r="A2407" s="11" t="s">
        <v>2472</v>
      </c>
      <c r="B2407" s="12"/>
      <c r="C2407" s="7"/>
      <c r="D2407" s="7"/>
      <c r="E2407" s="30"/>
      <c r="F2407" s="7"/>
      <c r="G2407" s="7"/>
      <c r="H2407" s="7"/>
      <c r="I2407" s="7"/>
      <c r="J2407" s="7"/>
      <c r="K2407" s="7"/>
      <c r="L2407" s="7"/>
      <c r="M2407" s="8"/>
      <c r="N2407" s="8"/>
      <c r="O2407" s="8">
        <f>Recensement_CXPI_PIC_IAE26_TT_AURA[[#This Row],[Taux Horaire
Coût pédagogique/h
A saisir ]]*Recensement_CXPI_PIC_IAE26_TT_AURA[[#This Row],[Durée Formation (Heures)
A saisir ]]*Recensement_CXPI_PIC_IAE26_TT_AURA[[#This Row],[Nombre participants prévisionnels
A saisir ]]</f>
        <v>0</v>
      </c>
      <c r="P2407" s="8">
        <f>(13*Recensement_CXPI_PIC_IAE26_TT_AURA[[#This Row],[Durée Formation (Heures)
A saisir ]]*Recensement_CXPI_PIC_IAE26_TT_AURA[[#This Row],[Nombre participants prévisionnels
A saisir ]])</f>
        <v>0</v>
      </c>
      <c r="Q2407" s="8">
        <f>Recensement_CXPI_PIC_IAE26_TT_AURA[[#This Row],[Nombre participants prévisionnels
A saisir ]]*Recensement_CXPI_PIC_IAE26_TT_AURA[[#This Row],[ Montant Frais annexes Total /stagiaire
A saisir]]</f>
        <v>0</v>
      </c>
      <c r="R24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7" s="18">
        <f t="shared" si="37"/>
        <v>0</v>
      </c>
      <c r="T24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V2407))</f>
        <v>0</v>
      </c>
      <c r="U2407" s="8">
        <f>(18*Recensement_CXPI_PIC_IAE26_TT_AURA[[#This Row],[Nombre participants prévisionnels
A saisir ]]*Recensement_CXPI_PIC_IAE26_TT_AURA[[#This Row],[Durée Formation (Heures)
A saisir ]])</f>
        <v>0</v>
      </c>
      <c r="V24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7" s="8"/>
    </row>
    <row r="2408" spans="1:23">
      <c r="A2408" s="11" t="s">
        <v>2473</v>
      </c>
      <c r="B2408" s="12"/>
      <c r="C2408" s="7"/>
      <c r="D2408" s="7"/>
      <c r="E2408" s="30"/>
      <c r="F2408" s="7"/>
      <c r="G2408" s="7"/>
      <c r="H2408" s="7"/>
      <c r="I2408" s="7"/>
      <c r="J2408" s="7"/>
      <c r="K2408" s="7"/>
      <c r="L2408" s="7"/>
      <c r="M2408" s="8"/>
      <c r="N2408" s="8"/>
      <c r="O2408" s="8">
        <f>Recensement_CXPI_PIC_IAE26_TT_AURA[[#This Row],[Taux Horaire
Coût pédagogique/h
A saisir ]]*Recensement_CXPI_PIC_IAE26_TT_AURA[[#This Row],[Durée Formation (Heures)
A saisir ]]*Recensement_CXPI_PIC_IAE26_TT_AURA[[#This Row],[Nombre participants prévisionnels
A saisir ]]</f>
        <v>0</v>
      </c>
      <c r="P2408" s="8">
        <f>(13*Recensement_CXPI_PIC_IAE26_TT_AURA[[#This Row],[Durée Formation (Heures)
A saisir ]]*Recensement_CXPI_PIC_IAE26_TT_AURA[[#This Row],[Nombre participants prévisionnels
A saisir ]])</f>
        <v>0</v>
      </c>
      <c r="Q2408" s="8">
        <f>Recensement_CXPI_PIC_IAE26_TT_AURA[[#This Row],[Nombre participants prévisionnels
A saisir ]]*Recensement_CXPI_PIC_IAE26_TT_AURA[[#This Row],[ Montant Frais annexes Total /stagiaire
A saisir]]</f>
        <v>0</v>
      </c>
      <c r="R24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8" s="18">
        <f t="shared" si="37"/>
        <v>0</v>
      </c>
      <c r="T24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V2408))</f>
        <v>0</v>
      </c>
      <c r="U2408" s="8">
        <f>(18*Recensement_CXPI_PIC_IAE26_TT_AURA[[#This Row],[Nombre participants prévisionnels
A saisir ]]*Recensement_CXPI_PIC_IAE26_TT_AURA[[#This Row],[Durée Formation (Heures)
A saisir ]])</f>
        <v>0</v>
      </c>
      <c r="V24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8" s="8"/>
    </row>
    <row r="2409" spans="1:23">
      <c r="A2409" s="11" t="s">
        <v>2474</v>
      </c>
      <c r="B2409" s="12"/>
      <c r="C2409" s="7"/>
      <c r="D2409" s="7"/>
      <c r="E2409" s="30"/>
      <c r="F2409" s="7"/>
      <c r="G2409" s="7"/>
      <c r="H2409" s="7"/>
      <c r="I2409" s="7"/>
      <c r="J2409" s="7"/>
      <c r="K2409" s="7"/>
      <c r="L2409" s="7"/>
      <c r="M2409" s="8"/>
      <c r="N2409" s="8"/>
      <c r="O2409" s="8">
        <f>Recensement_CXPI_PIC_IAE26_TT_AURA[[#This Row],[Taux Horaire
Coût pédagogique/h
A saisir ]]*Recensement_CXPI_PIC_IAE26_TT_AURA[[#This Row],[Durée Formation (Heures)
A saisir ]]*Recensement_CXPI_PIC_IAE26_TT_AURA[[#This Row],[Nombre participants prévisionnels
A saisir ]]</f>
        <v>0</v>
      </c>
      <c r="P2409" s="8">
        <f>(13*Recensement_CXPI_PIC_IAE26_TT_AURA[[#This Row],[Durée Formation (Heures)
A saisir ]]*Recensement_CXPI_PIC_IAE26_TT_AURA[[#This Row],[Nombre participants prévisionnels
A saisir ]])</f>
        <v>0</v>
      </c>
      <c r="Q2409" s="8">
        <f>Recensement_CXPI_PIC_IAE26_TT_AURA[[#This Row],[Nombre participants prévisionnels
A saisir ]]*Recensement_CXPI_PIC_IAE26_TT_AURA[[#This Row],[ Montant Frais annexes Total /stagiaire
A saisir]]</f>
        <v>0</v>
      </c>
      <c r="R24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09" s="18">
        <f t="shared" si="37"/>
        <v>0</v>
      </c>
      <c r="T24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V2409))</f>
        <v>0</v>
      </c>
      <c r="U2409" s="8">
        <f>(18*Recensement_CXPI_PIC_IAE26_TT_AURA[[#This Row],[Nombre participants prévisionnels
A saisir ]]*Recensement_CXPI_PIC_IAE26_TT_AURA[[#This Row],[Durée Formation (Heures)
A saisir ]])</f>
        <v>0</v>
      </c>
      <c r="V24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09" s="8"/>
    </row>
    <row r="2410" spans="1:23">
      <c r="A2410" s="11" t="s">
        <v>2475</v>
      </c>
      <c r="B2410" s="12"/>
      <c r="C2410" s="7"/>
      <c r="D2410" s="7"/>
      <c r="E2410" s="30"/>
      <c r="F2410" s="7"/>
      <c r="G2410" s="7"/>
      <c r="H2410" s="7"/>
      <c r="I2410" s="7"/>
      <c r="J2410" s="7"/>
      <c r="K2410" s="7"/>
      <c r="L2410" s="7"/>
      <c r="M2410" s="8"/>
      <c r="N2410" s="8"/>
      <c r="O2410" s="8">
        <f>Recensement_CXPI_PIC_IAE26_TT_AURA[[#This Row],[Taux Horaire
Coût pédagogique/h
A saisir ]]*Recensement_CXPI_PIC_IAE26_TT_AURA[[#This Row],[Durée Formation (Heures)
A saisir ]]*Recensement_CXPI_PIC_IAE26_TT_AURA[[#This Row],[Nombre participants prévisionnels
A saisir ]]</f>
        <v>0</v>
      </c>
      <c r="P2410" s="8">
        <f>(13*Recensement_CXPI_PIC_IAE26_TT_AURA[[#This Row],[Durée Formation (Heures)
A saisir ]]*Recensement_CXPI_PIC_IAE26_TT_AURA[[#This Row],[Nombre participants prévisionnels
A saisir ]])</f>
        <v>0</v>
      </c>
      <c r="Q2410" s="8">
        <f>Recensement_CXPI_PIC_IAE26_TT_AURA[[#This Row],[Nombre participants prévisionnels
A saisir ]]*Recensement_CXPI_PIC_IAE26_TT_AURA[[#This Row],[ Montant Frais annexes Total /stagiaire
A saisir]]</f>
        <v>0</v>
      </c>
      <c r="R24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0" s="18">
        <f t="shared" si="37"/>
        <v>0</v>
      </c>
      <c r="T24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V2410))</f>
        <v>0</v>
      </c>
      <c r="U2410" s="8">
        <f>(18*Recensement_CXPI_PIC_IAE26_TT_AURA[[#This Row],[Nombre participants prévisionnels
A saisir ]]*Recensement_CXPI_PIC_IAE26_TT_AURA[[#This Row],[Durée Formation (Heures)
A saisir ]])</f>
        <v>0</v>
      </c>
      <c r="V24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0" s="8"/>
    </row>
    <row r="2411" spans="1:23">
      <c r="A2411" s="11" t="s">
        <v>2476</v>
      </c>
      <c r="B2411" s="12"/>
      <c r="C2411" s="7"/>
      <c r="D2411" s="7"/>
      <c r="E2411" s="30"/>
      <c r="F2411" s="7"/>
      <c r="G2411" s="7"/>
      <c r="H2411" s="7"/>
      <c r="I2411" s="7"/>
      <c r="J2411" s="7"/>
      <c r="K2411" s="7"/>
      <c r="L2411" s="7"/>
      <c r="M2411" s="8"/>
      <c r="N2411" s="8"/>
      <c r="O2411" s="8">
        <f>Recensement_CXPI_PIC_IAE26_TT_AURA[[#This Row],[Taux Horaire
Coût pédagogique/h
A saisir ]]*Recensement_CXPI_PIC_IAE26_TT_AURA[[#This Row],[Durée Formation (Heures)
A saisir ]]*Recensement_CXPI_PIC_IAE26_TT_AURA[[#This Row],[Nombre participants prévisionnels
A saisir ]]</f>
        <v>0</v>
      </c>
      <c r="P2411" s="8">
        <f>(13*Recensement_CXPI_PIC_IAE26_TT_AURA[[#This Row],[Durée Formation (Heures)
A saisir ]]*Recensement_CXPI_PIC_IAE26_TT_AURA[[#This Row],[Nombre participants prévisionnels
A saisir ]])</f>
        <v>0</v>
      </c>
      <c r="Q2411" s="8">
        <f>Recensement_CXPI_PIC_IAE26_TT_AURA[[#This Row],[Nombre participants prévisionnels
A saisir ]]*Recensement_CXPI_PIC_IAE26_TT_AURA[[#This Row],[ Montant Frais annexes Total /stagiaire
A saisir]]</f>
        <v>0</v>
      </c>
      <c r="R24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1" s="18">
        <f t="shared" si="37"/>
        <v>0</v>
      </c>
      <c r="T24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V2411))</f>
        <v>0</v>
      </c>
      <c r="U2411" s="8">
        <f>(18*Recensement_CXPI_PIC_IAE26_TT_AURA[[#This Row],[Nombre participants prévisionnels
A saisir ]]*Recensement_CXPI_PIC_IAE26_TT_AURA[[#This Row],[Durée Formation (Heures)
A saisir ]])</f>
        <v>0</v>
      </c>
      <c r="V24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1" s="8"/>
    </row>
    <row r="2412" spans="1:23">
      <c r="A2412" s="11" t="s">
        <v>2477</v>
      </c>
      <c r="B2412" s="12"/>
      <c r="C2412" s="7"/>
      <c r="D2412" s="7"/>
      <c r="E2412" s="30"/>
      <c r="F2412" s="7"/>
      <c r="G2412" s="7"/>
      <c r="H2412" s="7"/>
      <c r="I2412" s="7"/>
      <c r="J2412" s="7"/>
      <c r="K2412" s="7"/>
      <c r="L2412" s="7"/>
      <c r="M2412" s="8"/>
      <c r="N2412" s="8"/>
      <c r="O2412" s="8">
        <f>Recensement_CXPI_PIC_IAE26_TT_AURA[[#This Row],[Taux Horaire
Coût pédagogique/h
A saisir ]]*Recensement_CXPI_PIC_IAE26_TT_AURA[[#This Row],[Durée Formation (Heures)
A saisir ]]*Recensement_CXPI_PIC_IAE26_TT_AURA[[#This Row],[Nombre participants prévisionnels
A saisir ]]</f>
        <v>0</v>
      </c>
      <c r="P2412" s="8">
        <f>(13*Recensement_CXPI_PIC_IAE26_TT_AURA[[#This Row],[Durée Formation (Heures)
A saisir ]]*Recensement_CXPI_PIC_IAE26_TT_AURA[[#This Row],[Nombre participants prévisionnels
A saisir ]])</f>
        <v>0</v>
      </c>
      <c r="Q2412" s="8">
        <f>Recensement_CXPI_PIC_IAE26_TT_AURA[[#This Row],[Nombre participants prévisionnels
A saisir ]]*Recensement_CXPI_PIC_IAE26_TT_AURA[[#This Row],[ Montant Frais annexes Total /stagiaire
A saisir]]</f>
        <v>0</v>
      </c>
      <c r="R24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2" s="18">
        <f t="shared" si="37"/>
        <v>0</v>
      </c>
      <c r="T24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V2412))</f>
        <v>0</v>
      </c>
      <c r="U2412" s="8">
        <f>(18*Recensement_CXPI_PIC_IAE26_TT_AURA[[#This Row],[Nombre participants prévisionnels
A saisir ]]*Recensement_CXPI_PIC_IAE26_TT_AURA[[#This Row],[Durée Formation (Heures)
A saisir ]])</f>
        <v>0</v>
      </c>
      <c r="V24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2" s="8"/>
    </row>
    <row r="2413" spans="1:23">
      <c r="A2413" s="11" t="s">
        <v>2478</v>
      </c>
      <c r="B2413" s="12"/>
      <c r="C2413" s="7"/>
      <c r="D2413" s="7"/>
      <c r="E2413" s="30"/>
      <c r="F2413" s="7"/>
      <c r="G2413" s="7"/>
      <c r="H2413" s="7"/>
      <c r="I2413" s="7"/>
      <c r="J2413" s="7"/>
      <c r="K2413" s="7"/>
      <c r="L2413" s="7"/>
      <c r="M2413" s="8"/>
      <c r="N2413" s="8"/>
      <c r="O2413" s="8">
        <f>Recensement_CXPI_PIC_IAE26_TT_AURA[[#This Row],[Taux Horaire
Coût pédagogique/h
A saisir ]]*Recensement_CXPI_PIC_IAE26_TT_AURA[[#This Row],[Durée Formation (Heures)
A saisir ]]*Recensement_CXPI_PIC_IAE26_TT_AURA[[#This Row],[Nombre participants prévisionnels
A saisir ]]</f>
        <v>0</v>
      </c>
      <c r="P2413" s="8">
        <f>(13*Recensement_CXPI_PIC_IAE26_TT_AURA[[#This Row],[Durée Formation (Heures)
A saisir ]]*Recensement_CXPI_PIC_IAE26_TT_AURA[[#This Row],[Nombre participants prévisionnels
A saisir ]])</f>
        <v>0</v>
      </c>
      <c r="Q2413" s="8">
        <f>Recensement_CXPI_PIC_IAE26_TT_AURA[[#This Row],[Nombre participants prévisionnels
A saisir ]]*Recensement_CXPI_PIC_IAE26_TT_AURA[[#This Row],[ Montant Frais annexes Total /stagiaire
A saisir]]</f>
        <v>0</v>
      </c>
      <c r="R24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3" s="18">
        <f t="shared" si="37"/>
        <v>0</v>
      </c>
      <c r="T24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V2413))</f>
        <v>0</v>
      </c>
      <c r="U2413" s="8">
        <f>(18*Recensement_CXPI_PIC_IAE26_TT_AURA[[#This Row],[Nombre participants prévisionnels
A saisir ]]*Recensement_CXPI_PIC_IAE26_TT_AURA[[#This Row],[Durée Formation (Heures)
A saisir ]])</f>
        <v>0</v>
      </c>
      <c r="V24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3" s="8"/>
    </row>
    <row r="2414" spans="1:23">
      <c r="A2414" s="11" t="s">
        <v>2479</v>
      </c>
      <c r="B2414" s="12"/>
      <c r="C2414" s="7"/>
      <c r="D2414" s="7"/>
      <c r="E2414" s="30"/>
      <c r="F2414" s="7"/>
      <c r="G2414" s="7"/>
      <c r="H2414" s="7"/>
      <c r="I2414" s="7"/>
      <c r="J2414" s="7"/>
      <c r="K2414" s="7"/>
      <c r="L2414" s="7"/>
      <c r="M2414" s="8"/>
      <c r="N2414" s="8"/>
      <c r="O2414" s="8">
        <f>Recensement_CXPI_PIC_IAE26_TT_AURA[[#This Row],[Taux Horaire
Coût pédagogique/h
A saisir ]]*Recensement_CXPI_PIC_IAE26_TT_AURA[[#This Row],[Durée Formation (Heures)
A saisir ]]*Recensement_CXPI_PIC_IAE26_TT_AURA[[#This Row],[Nombre participants prévisionnels
A saisir ]]</f>
        <v>0</v>
      </c>
      <c r="P2414" s="8">
        <f>(13*Recensement_CXPI_PIC_IAE26_TT_AURA[[#This Row],[Durée Formation (Heures)
A saisir ]]*Recensement_CXPI_PIC_IAE26_TT_AURA[[#This Row],[Nombre participants prévisionnels
A saisir ]])</f>
        <v>0</v>
      </c>
      <c r="Q2414" s="8">
        <f>Recensement_CXPI_PIC_IAE26_TT_AURA[[#This Row],[Nombre participants prévisionnels
A saisir ]]*Recensement_CXPI_PIC_IAE26_TT_AURA[[#This Row],[ Montant Frais annexes Total /stagiaire
A saisir]]</f>
        <v>0</v>
      </c>
      <c r="R24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4" s="18">
        <f t="shared" si="37"/>
        <v>0</v>
      </c>
      <c r="T24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V2414))</f>
        <v>0</v>
      </c>
      <c r="U2414" s="8">
        <f>(18*Recensement_CXPI_PIC_IAE26_TT_AURA[[#This Row],[Nombre participants prévisionnels
A saisir ]]*Recensement_CXPI_PIC_IAE26_TT_AURA[[#This Row],[Durée Formation (Heures)
A saisir ]])</f>
        <v>0</v>
      </c>
      <c r="V24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4" s="8"/>
    </row>
    <row r="2415" spans="1:23">
      <c r="A2415" s="11" t="s">
        <v>2480</v>
      </c>
      <c r="B2415" s="12"/>
      <c r="C2415" s="7"/>
      <c r="D2415" s="7"/>
      <c r="E2415" s="30"/>
      <c r="F2415" s="7"/>
      <c r="G2415" s="7"/>
      <c r="H2415" s="7"/>
      <c r="I2415" s="7"/>
      <c r="J2415" s="7"/>
      <c r="K2415" s="7"/>
      <c r="L2415" s="7"/>
      <c r="M2415" s="8"/>
      <c r="N2415" s="8"/>
      <c r="O2415" s="8">
        <f>Recensement_CXPI_PIC_IAE26_TT_AURA[[#This Row],[Taux Horaire
Coût pédagogique/h
A saisir ]]*Recensement_CXPI_PIC_IAE26_TT_AURA[[#This Row],[Durée Formation (Heures)
A saisir ]]*Recensement_CXPI_PIC_IAE26_TT_AURA[[#This Row],[Nombre participants prévisionnels
A saisir ]]</f>
        <v>0</v>
      </c>
      <c r="P2415" s="8">
        <f>(13*Recensement_CXPI_PIC_IAE26_TT_AURA[[#This Row],[Durée Formation (Heures)
A saisir ]]*Recensement_CXPI_PIC_IAE26_TT_AURA[[#This Row],[Nombre participants prévisionnels
A saisir ]])</f>
        <v>0</v>
      </c>
      <c r="Q2415" s="8">
        <f>Recensement_CXPI_PIC_IAE26_TT_AURA[[#This Row],[Nombre participants prévisionnels
A saisir ]]*Recensement_CXPI_PIC_IAE26_TT_AURA[[#This Row],[ Montant Frais annexes Total /stagiaire
A saisir]]</f>
        <v>0</v>
      </c>
      <c r="R24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5" s="18">
        <f t="shared" si="37"/>
        <v>0</v>
      </c>
      <c r="T24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V2415))</f>
        <v>0</v>
      </c>
      <c r="U2415" s="8">
        <f>(18*Recensement_CXPI_PIC_IAE26_TT_AURA[[#This Row],[Nombre participants prévisionnels
A saisir ]]*Recensement_CXPI_PIC_IAE26_TT_AURA[[#This Row],[Durée Formation (Heures)
A saisir ]])</f>
        <v>0</v>
      </c>
      <c r="V24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5" s="8"/>
    </row>
    <row r="2416" spans="1:23">
      <c r="A2416" s="11" t="s">
        <v>2481</v>
      </c>
      <c r="B2416" s="12"/>
      <c r="C2416" s="7"/>
      <c r="D2416" s="7"/>
      <c r="E2416" s="30"/>
      <c r="F2416" s="7"/>
      <c r="G2416" s="7"/>
      <c r="H2416" s="7"/>
      <c r="I2416" s="7"/>
      <c r="J2416" s="7"/>
      <c r="K2416" s="7"/>
      <c r="L2416" s="7"/>
      <c r="M2416" s="8"/>
      <c r="N2416" s="8"/>
      <c r="O2416" s="8">
        <f>Recensement_CXPI_PIC_IAE26_TT_AURA[[#This Row],[Taux Horaire
Coût pédagogique/h
A saisir ]]*Recensement_CXPI_PIC_IAE26_TT_AURA[[#This Row],[Durée Formation (Heures)
A saisir ]]*Recensement_CXPI_PIC_IAE26_TT_AURA[[#This Row],[Nombre participants prévisionnels
A saisir ]]</f>
        <v>0</v>
      </c>
      <c r="P2416" s="8">
        <f>(13*Recensement_CXPI_PIC_IAE26_TT_AURA[[#This Row],[Durée Formation (Heures)
A saisir ]]*Recensement_CXPI_PIC_IAE26_TT_AURA[[#This Row],[Nombre participants prévisionnels
A saisir ]])</f>
        <v>0</v>
      </c>
      <c r="Q2416" s="8">
        <f>Recensement_CXPI_PIC_IAE26_TT_AURA[[#This Row],[Nombre participants prévisionnels
A saisir ]]*Recensement_CXPI_PIC_IAE26_TT_AURA[[#This Row],[ Montant Frais annexes Total /stagiaire
A saisir]]</f>
        <v>0</v>
      </c>
      <c r="R24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6" s="18">
        <f t="shared" si="37"/>
        <v>0</v>
      </c>
      <c r="T24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V2416))</f>
        <v>0</v>
      </c>
      <c r="U2416" s="8">
        <f>(18*Recensement_CXPI_PIC_IAE26_TT_AURA[[#This Row],[Nombre participants prévisionnels
A saisir ]]*Recensement_CXPI_PIC_IAE26_TT_AURA[[#This Row],[Durée Formation (Heures)
A saisir ]])</f>
        <v>0</v>
      </c>
      <c r="V24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6" s="8"/>
    </row>
    <row r="2417" spans="1:23">
      <c r="A2417" s="11" t="s">
        <v>2482</v>
      </c>
      <c r="B2417" s="12"/>
      <c r="C2417" s="7"/>
      <c r="D2417" s="7"/>
      <c r="E2417" s="30"/>
      <c r="F2417" s="7"/>
      <c r="G2417" s="7"/>
      <c r="H2417" s="7"/>
      <c r="I2417" s="7"/>
      <c r="J2417" s="7"/>
      <c r="K2417" s="7"/>
      <c r="L2417" s="7"/>
      <c r="M2417" s="8"/>
      <c r="N2417" s="8"/>
      <c r="O2417" s="8">
        <f>Recensement_CXPI_PIC_IAE26_TT_AURA[[#This Row],[Taux Horaire
Coût pédagogique/h
A saisir ]]*Recensement_CXPI_PIC_IAE26_TT_AURA[[#This Row],[Durée Formation (Heures)
A saisir ]]*Recensement_CXPI_PIC_IAE26_TT_AURA[[#This Row],[Nombre participants prévisionnels
A saisir ]]</f>
        <v>0</v>
      </c>
      <c r="P2417" s="8">
        <f>(13*Recensement_CXPI_PIC_IAE26_TT_AURA[[#This Row],[Durée Formation (Heures)
A saisir ]]*Recensement_CXPI_PIC_IAE26_TT_AURA[[#This Row],[Nombre participants prévisionnels
A saisir ]])</f>
        <v>0</v>
      </c>
      <c r="Q2417" s="8">
        <f>Recensement_CXPI_PIC_IAE26_TT_AURA[[#This Row],[Nombre participants prévisionnels
A saisir ]]*Recensement_CXPI_PIC_IAE26_TT_AURA[[#This Row],[ Montant Frais annexes Total /stagiaire
A saisir]]</f>
        <v>0</v>
      </c>
      <c r="R24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7" s="18">
        <f t="shared" si="37"/>
        <v>0</v>
      </c>
      <c r="T24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V2417))</f>
        <v>0</v>
      </c>
      <c r="U2417" s="8">
        <f>(18*Recensement_CXPI_PIC_IAE26_TT_AURA[[#This Row],[Nombre participants prévisionnels
A saisir ]]*Recensement_CXPI_PIC_IAE26_TT_AURA[[#This Row],[Durée Formation (Heures)
A saisir ]])</f>
        <v>0</v>
      </c>
      <c r="V24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7" s="8"/>
    </row>
    <row r="2418" spans="1:23">
      <c r="A2418" s="11" t="s">
        <v>2483</v>
      </c>
      <c r="B2418" s="12"/>
      <c r="C2418" s="7"/>
      <c r="D2418" s="7"/>
      <c r="E2418" s="30"/>
      <c r="F2418" s="7"/>
      <c r="G2418" s="7"/>
      <c r="H2418" s="7"/>
      <c r="I2418" s="7"/>
      <c r="J2418" s="7"/>
      <c r="K2418" s="7"/>
      <c r="L2418" s="7"/>
      <c r="M2418" s="8"/>
      <c r="N2418" s="8"/>
      <c r="O2418" s="8">
        <f>Recensement_CXPI_PIC_IAE26_TT_AURA[[#This Row],[Taux Horaire
Coût pédagogique/h
A saisir ]]*Recensement_CXPI_PIC_IAE26_TT_AURA[[#This Row],[Durée Formation (Heures)
A saisir ]]*Recensement_CXPI_PIC_IAE26_TT_AURA[[#This Row],[Nombre participants prévisionnels
A saisir ]]</f>
        <v>0</v>
      </c>
      <c r="P2418" s="8">
        <f>(13*Recensement_CXPI_PIC_IAE26_TT_AURA[[#This Row],[Durée Formation (Heures)
A saisir ]]*Recensement_CXPI_PIC_IAE26_TT_AURA[[#This Row],[Nombre participants prévisionnels
A saisir ]])</f>
        <v>0</v>
      </c>
      <c r="Q2418" s="8">
        <f>Recensement_CXPI_PIC_IAE26_TT_AURA[[#This Row],[Nombre participants prévisionnels
A saisir ]]*Recensement_CXPI_PIC_IAE26_TT_AURA[[#This Row],[ Montant Frais annexes Total /stagiaire
A saisir]]</f>
        <v>0</v>
      </c>
      <c r="R24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8" s="18">
        <f t="shared" si="37"/>
        <v>0</v>
      </c>
      <c r="T24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V2418))</f>
        <v>0</v>
      </c>
      <c r="U2418" s="8">
        <f>(18*Recensement_CXPI_PIC_IAE26_TT_AURA[[#This Row],[Nombre participants prévisionnels
A saisir ]]*Recensement_CXPI_PIC_IAE26_TT_AURA[[#This Row],[Durée Formation (Heures)
A saisir ]])</f>
        <v>0</v>
      </c>
      <c r="V24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8" s="8"/>
    </row>
    <row r="2419" spans="1:23">
      <c r="A2419" s="11" t="s">
        <v>2484</v>
      </c>
      <c r="B2419" s="12"/>
      <c r="C2419" s="7"/>
      <c r="D2419" s="7"/>
      <c r="E2419" s="30"/>
      <c r="F2419" s="7"/>
      <c r="G2419" s="7"/>
      <c r="H2419" s="7"/>
      <c r="I2419" s="7"/>
      <c r="J2419" s="7"/>
      <c r="K2419" s="7"/>
      <c r="L2419" s="7"/>
      <c r="M2419" s="8"/>
      <c r="N2419" s="8"/>
      <c r="O2419" s="8">
        <f>Recensement_CXPI_PIC_IAE26_TT_AURA[[#This Row],[Taux Horaire
Coût pédagogique/h
A saisir ]]*Recensement_CXPI_PIC_IAE26_TT_AURA[[#This Row],[Durée Formation (Heures)
A saisir ]]*Recensement_CXPI_PIC_IAE26_TT_AURA[[#This Row],[Nombre participants prévisionnels
A saisir ]]</f>
        <v>0</v>
      </c>
      <c r="P2419" s="8">
        <f>(13*Recensement_CXPI_PIC_IAE26_TT_AURA[[#This Row],[Durée Formation (Heures)
A saisir ]]*Recensement_CXPI_PIC_IAE26_TT_AURA[[#This Row],[Nombre participants prévisionnels
A saisir ]])</f>
        <v>0</v>
      </c>
      <c r="Q2419" s="8">
        <f>Recensement_CXPI_PIC_IAE26_TT_AURA[[#This Row],[Nombre participants prévisionnels
A saisir ]]*Recensement_CXPI_PIC_IAE26_TT_AURA[[#This Row],[ Montant Frais annexes Total /stagiaire
A saisir]]</f>
        <v>0</v>
      </c>
      <c r="R24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19" s="18">
        <f t="shared" si="37"/>
        <v>0</v>
      </c>
      <c r="T24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V2419))</f>
        <v>0</v>
      </c>
      <c r="U2419" s="8">
        <f>(18*Recensement_CXPI_PIC_IAE26_TT_AURA[[#This Row],[Nombre participants prévisionnels
A saisir ]]*Recensement_CXPI_PIC_IAE26_TT_AURA[[#This Row],[Durée Formation (Heures)
A saisir ]])</f>
        <v>0</v>
      </c>
      <c r="V24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19" s="8"/>
    </row>
    <row r="2420" spans="1:23">
      <c r="A2420" s="11" t="s">
        <v>2485</v>
      </c>
      <c r="B2420" s="12"/>
      <c r="C2420" s="7"/>
      <c r="D2420" s="7"/>
      <c r="E2420" s="30"/>
      <c r="F2420" s="7"/>
      <c r="G2420" s="7"/>
      <c r="H2420" s="7"/>
      <c r="I2420" s="7"/>
      <c r="J2420" s="7"/>
      <c r="K2420" s="7"/>
      <c r="L2420" s="7"/>
      <c r="M2420" s="8"/>
      <c r="N2420" s="8"/>
      <c r="O2420" s="8">
        <f>Recensement_CXPI_PIC_IAE26_TT_AURA[[#This Row],[Taux Horaire
Coût pédagogique/h
A saisir ]]*Recensement_CXPI_PIC_IAE26_TT_AURA[[#This Row],[Durée Formation (Heures)
A saisir ]]*Recensement_CXPI_PIC_IAE26_TT_AURA[[#This Row],[Nombre participants prévisionnels
A saisir ]]</f>
        <v>0</v>
      </c>
      <c r="P2420" s="8">
        <f>(13*Recensement_CXPI_PIC_IAE26_TT_AURA[[#This Row],[Durée Formation (Heures)
A saisir ]]*Recensement_CXPI_PIC_IAE26_TT_AURA[[#This Row],[Nombre participants prévisionnels
A saisir ]])</f>
        <v>0</v>
      </c>
      <c r="Q2420" s="8">
        <f>Recensement_CXPI_PIC_IAE26_TT_AURA[[#This Row],[Nombre participants prévisionnels
A saisir ]]*Recensement_CXPI_PIC_IAE26_TT_AURA[[#This Row],[ Montant Frais annexes Total /stagiaire
A saisir]]</f>
        <v>0</v>
      </c>
      <c r="R24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0" s="18">
        <f t="shared" si="37"/>
        <v>0</v>
      </c>
      <c r="T24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V2420))</f>
        <v>0</v>
      </c>
      <c r="U2420" s="8">
        <f>(18*Recensement_CXPI_PIC_IAE26_TT_AURA[[#This Row],[Nombre participants prévisionnels
A saisir ]]*Recensement_CXPI_PIC_IAE26_TT_AURA[[#This Row],[Durée Formation (Heures)
A saisir ]])</f>
        <v>0</v>
      </c>
      <c r="V24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0" s="8"/>
    </row>
    <row r="2421" spans="1:23">
      <c r="A2421" s="11" t="s">
        <v>2486</v>
      </c>
      <c r="B2421" s="12"/>
      <c r="C2421" s="7"/>
      <c r="D2421" s="7"/>
      <c r="E2421" s="30"/>
      <c r="F2421" s="7"/>
      <c r="G2421" s="7"/>
      <c r="H2421" s="7"/>
      <c r="I2421" s="7"/>
      <c r="J2421" s="7"/>
      <c r="K2421" s="7"/>
      <c r="L2421" s="7"/>
      <c r="M2421" s="8"/>
      <c r="N2421" s="8"/>
      <c r="O2421" s="8">
        <f>Recensement_CXPI_PIC_IAE26_TT_AURA[[#This Row],[Taux Horaire
Coût pédagogique/h
A saisir ]]*Recensement_CXPI_PIC_IAE26_TT_AURA[[#This Row],[Durée Formation (Heures)
A saisir ]]*Recensement_CXPI_PIC_IAE26_TT_AURA[[#This Row],[Nombre participants prévisionnels
A saisir ]]</f>
        <v>0</v>
      </c>
      <c r="P2421" s="8">
        <f>(13*Recensement_CXPI_PIC_IAE26_TT_AURA[[#This Row],[Durée Formation (Heures)
A saisir ]]*Recensement_CXPI_PIC_IAE26_TT_AURA[[#This Row],[Nombre participants prévisionnels
A saisir ]])</f>
        <v>0</v>
      </c>
      <c r="Q2421" s="8">
        <f>Recensement_CXPI_PIC_IAE26_TT_AURA[[#This Row],[Nombre participants prévisionnels
A saisir ]]*Recensement_CXPI_PIC_IAE26_TT_AURA[[#This Row],[ Montant Frais annexes Total /stagiaire
A saisir]]</f>
        <v>0</v>
      </c>
      <c r="R24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1" s="18">
        <f t="shared" si="37"/>
        <v>0</v>
      </c>
      <c r="T24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V2421))</f>
        <v>0</v>
      </c>
      <c r="U2421" s="8">
        <f>(18*Recensement_CXPI_PIC_IAE26_TT_AURA[[#This Row],[Nombre participants prévisionnels
A saisir ]]*Recensement_CXPI_PIC_IAE26_TT_AURA[[#This Row],[Durée Formation (Heures)
A saisir ]])</f>
        <v>0</v>
      </c>
      <c r="V24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1" s="8"/>
    </row>
    <row r="2422" spans="1:23">
      <c r="A2422" s="11" t="s">
        <v>2487</v>
      </c>
      <c r="B2422" s="12"/>
      <c r="C2422" s="7"/>
      <c r="D2422" s="7"/>
      <c r="E2422" s="30"/>
      <c r="F2422" s="7"/>
      <c r="G2422" s="7"/>
      <c r="H2422" s="7"/>
      <c r="I2422" s="7"/>
      <c r="J2422" s="7"/>
      <c r="K2422" s="7"/>
      <c r="L2422" s="7"/>
      <c r="M2422" s="8"/>
      <c r="N2422" s="8"/>
      <c r="O2422" s="8">
        <f>Recensement_CXPI_PIC_IAE26_TT_AURA[[#This Row],[Taux Horaire
Coût pédagogique/h
A saisir ]]*Recensement_CXPI_PIC_IAE26_TT_AURA[[#This Row],[Durée Formation (Heures)
A saisir ]]*Recensement_CXPI_PIC_IAE26_TT_AURA[[#This Row],[Nombre participants prévisionnels
A saisir ]]</f>
        <v>0</v>
      </c>
      <c r="P2422" s="8">
        <f>(13*Recensement_CXPI_PIC_IAE26_TT_AURA[[#This Row],[Durée Formation (Heures)
A saisir ]]*Recensement_CXPI_PIC_IAE26_TT_AURA[[#This Row],[Nombre participants prévisionnels
A saisir ]])</f>
        <v>0</v>
      </c>
      <c r="Q2422" s="8">
        <f>Recensement_CXPI_PIC_IAE26_TT_AURA[[#This Row],[Nombre participants prévisionnels
A saisir ]]*Recensement_CXPI_PIC_IAE26_TT_AURA[[#This Row],[ Montant Frais annexes Total /stagiaire
A saisir]]</f>
        <v>0</v>
      </c>
      <c r="R24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2" s="18">
        <f t="shared" si="37"/>
        <v>0</v>
      </c>
      <c r="T24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V2422))</f>
        <v>0</v>
      </c>
      <c r="U2422" s="8">
        <f>(18*Recensement_CXPI_PIC_IAE26_TT_AURA[[#This Row],[Nombre participants prévisionnels
A saisir ]]*Recensement_CXPI_PIC_IAE26_TT_AURA[[#This Row],[Durée Formation (Heures)
A saisir ]])</f>
        <v>0</v>
      </c>
      <c r="V24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2" s="8"/>
    </row>
    <row r="2423" spans="1:23">
      <c r="A2423" s="11" t="s">
        <v>2488</v>
      </c>
      <c r="B2423" s="12"/>
      <c r="C2423" s="7"/>
      <c r="D2423" s="7"/>
      <c r="E2423" s="30"/>
      <c r="F2423" s="7"/>
      <c r="G2423" s="7"/>
      <c r="H2423" s="7"/>
      <c r="I2423" s="7"/>
      <c r="J2423" s="7"/>
      <c r="K2423" s="7"/>
      <c r="L2423" s="7"/>
      <c r="M2423" s="8"/>
      <c r="N2423" s="8"/>
      <c r="O2423" s="8">
        <f>Recensement_CXPI_PIC_IAE26_TT_AURA[[#This Row],[Taux Horaire
Coût pédagogique/h
A saisir ]]*Recensement_CXPI_PIC_IAE26_TT_AURA[[#This Row],[Durée Formation (Heures)
A saisir ]]*Recensement_CXPI_PIC_IAE26_TT_AURA[[#This Row],[Nombre participants prévisionnels
A saisir ]]</f>
        <v>0</v>
      </c>
      <c r="P2423" s="8">
        <f>(13*Recensement_CXPI_PIC_IAE26_TT_AURA[[#This Row],[Durée Formation (Heures)
A saisir ]]*Recensement_CXPI_PIC_IAE26_TT_AURA[[#This Row],[Nombre participants prévisionnels
A saisir ]])</f>
        <v>0</v>
      </c>
      <c r="Q2423" s="8">
        <f>Recensement_CXPI_PIC_IAE26_TT_AURA[[#This Row],[Nombre participants prévisionnels
A saisir ]]*Recensement_CXPI_PIC_IAE26_TT_AURA[[#This Row],[ Montant Frais annexes Total /stagiaire
A saisir]]</f>
        <v>0</v>
      </c>
      <c r="R24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3" s="18">
        <f t="shared" si="37"/>
        <v>0</v>
      </c>
      <c r="T24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V2423))</f>
        <v>0</v>
      </c>
      <c r="U2423" s="8">
        <f>(18*Recensement_CXPI_PIC_IAE26_TT_AURA[[#This Row],[Nombre participants prévisionnels
A saisir ]]*Recensement_CXPI_PIC_IAE26_TT_AURA[[#This Row],[Durée Formation (Heures)
A saisir ]])</f>
        <v>0</v>
      </c>
      <c r="V24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3" s="8"/>
    </row>
    <row r="2424" spans="1:23">
      <c r="A2424" s="11" t="s">
        <v>2489</v>
      </c>
      <c r="B2424" s="12"/>
      <c r="C2424" s="7"/>
      <c r="D2424" s="7"/>
      <c r="E2424" s="30"/>
      <c r="F2424" s="7"/>
      <c r="G2424" s="7"/>
      <c r="H2424" s="7"/>
      <c r="I2424" s="7"/>
      <c r="J2424" s="7"/>
      <c r="K2424" s="7"/>
      <c r="L2424" s="7"/>
      <c r="M2424" s="8"/>
      <c r="N2424" s="8"/>
      <c r="O2424" s="8">
        <f>Recensement_CXPI_PIC_IAE26_TT_AURA[[#This Row],[Taux Horaire
Coût pédagogique/h
A saisir ]]*Recensement_CXPI_PIC_IAE26_TT_AURA[[#This Row],[Durée Formation (Heures)
A saisir ]]*Recensement_CXPI_PIC_IAE26_TT_AURA[[#This Row],[Nombre participants prévisionnels
A saisir ]]</f>
        <v>0</v>
      </c>
      <c r="P2424" s="8">
        <f>(13*Recensement_CXPI_PIC_IAE26_TT_AURA[[#This Row],[Durée Formation (Heures)
A saisir ]]*Recensement_CXPI_PIC_IAE26_TT_AURA[[#This Row],[Nombre participants prévisionnels
A saisir ]])</f>
        <v>0</v>
      </c>
      <c r="Q2424" s="8">
        <f>Recensement_CXPI_PIC_IAE26_TT_AURA[[#This Row],[Nombre participants prévisionnels
A saisir ]]*Recensement_CXPI_PIC_IAE26_TT_AURA[[#This Row],[ Montant Frais annexes Total /stagiaire
A saisir]]</f>
        <v>0</v>
      </c>
      <c r="R24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4" s="18">
        <f t="shared" si="37"/>
        <v>0</v>
      </c>
      <c r="T24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V2424))</f>
        <v>0</v>
      </c>
      <c r="U2424" s="8">
        <f>(18*Recensement_CXPI_PIC_IAE26_TT_AURA[[#This Row],[Nombre participants prévisionnels
A saisir ]]*Recensement_CXPI_PIC_IAE26_TT_AURA[[#This Row],[Durée Formation (Heures)
A saisir ]])</f>
        <v>0</v>
      </c>
      <c r="V24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4" s="8"/>
    </row>
    <row r="2425" spans="1:23">
      <c r="A2425" s="11" t="s">
        <v>2490</v>
      </c>
      <c r="B2425" s="12"/>
      <c r="C2425" s="7"/>
      <c r="D2425" s="7"/>
      <c r="E2425" s="30"/>
      <c r="F2425" s="7"/>
      <c r="G2425" s="7"/>
      <c r="H2425" s="7"/>
      <c r="I2425" s="7"/>
      <c r="J2425" s="7"/>
      <c r="K2425" s="7"/>
      <c r="L2425" s="7"/>
      <c r="M2425" s="8"/>
      <c r="N2425" s="8"/>
      <c r="O2425" s="8">
        <f>Recensement_CXPI_PIC_IAE26_TT_AURA[[#This Row],[Taux Horaire
Coût pédagogique/h
A saisir ]]*Recensement_CXPI_PIC_IAE26_TT_AURA[[#This Row],[Durée Formation (Heures)
A saisir ]]*Recensement_CXPI_PIC_IAE26_TT_AURA[[#This Row],[Nombre participants prévisionnels
A saisir ]]</f>
        <v>0</v>
      </c>
      <c r="P2425" s="8">
        <f>(13*Recensement_CXPI_PIC_IAE26_TT_AURA[[#This Row],[Durée Formation (Heures)
A saisir ]]*Recensement_CXPI_PIC_IAE26_TT_AURA[[#This Row],[Nombre participants prévisionnels
A saisir ]])</f>
        <v>0</v>
      </c>
      <c r="Q2425" s="8">
        <f>Recensement_CXPI_PIC_IAE26_TT_AURA[[#This Row],[Nombre participants prévisionnels
A saisir ]]*Recensement_CXPI_PIC_IAE26_TT_AURA[[#This Row],[ Montant Frais annexes Total /stagiaire
A saisir]]</f>
        <v>0</v>
      </c>
      <c r="R24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5" s="18">
        <f t="shared" si="37"/>
        <v>0</v>
      </c>
      <c r="T24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V2425))</f>
        <v>0</v>
      </c>
      <c r="U2425" s="8">
        <f>(18*Recensement_CXPI_PIC_IAE26_TT_AURA[[#This Row],[Nombre participants prévisionnels
A saisir ]]*Recensement_CXPI_PIC_IAE26_TT_AURA[[#This Row],[Durée Formation (Heures)
A saisir ]])</f>
        <v>0</v>
      </c>
      <c r="V24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5" s="8"/>
    </row>
    <row r="2426" spans="1:23">
      <c r="A2426" s="11" t="s">
        <v>2491</v>
      </c>
      <c r="B2426" s="12"/>
      <c r="C2426" s="7"/>
      <c r="D2426" s="7"/>
      <c r="E2426" s="30"/>
      <c r="F2426" s="7"/>
      <c r="G2426" s="7"/>
      <c r="H2426" s="7"/>
      <c r="I2426" s="7"/>
      <c r="J2426" s="7"/>
      <c r="K2426" s="7"/>
      <c r="L2426" s="7"/>
      <c r="M2426" s="8"/>
      <c r="N2426" s="8"/>
      <c r="O2426" s="8">
        <f>Recensement_CXPI_PIC_IAE26_TT_AURA[[#This Row],[Taux Horaire
Coût pédagogique/h
A saisir ]]*Recensement_CXPI_PIC_IAE26_TT_AURA[[#This Row],[Durée Formation (Heures)
A saisir ]]*Recensement_CXPI_PIC_IAE26_TT_AURA[[#This Row],[Nombre participants prévisionnels
A saisir ]]</f>
        <v>0</v>
      </c>
      <c r="P2426" s="8">
        <f>(13*Recensement_CXPI_PIC_IAE26_TT_AURA[[#This Row],[Durée Formation (Heures)
A saisir ]]*Recensement_CXPI_PIC_IAE26_TT_AURA[[#This Row],[Nombre participants prévisionnels
A saisir ]])</f>
        <v>0</v>
      </c>
      <c r="Q2426" s="8">
        <f>Recensement_CXPI_PIC_IAE26_TT_AURA[[#This Row],[Nombre participants prévisionnels
A saisir ]]*Recensement_CXPI_PIC_IAE26_TT_AURA[[#This Row],[ Montant Frais annexes Total /stagiaire
A saisir]]</f>
        <v>0</v>
      </c>
      <c r="R24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6" s="18">
        <f t="shared" si="37"/>
        <v>0</v>
      </c>
      <c r="T24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V2426))</f>
        <v>0</v>
      </c>
      <c r="U2426" s="8">
        <f>(18*Recensement_CXPI_PIC_IAE26_TT_AURA[[#This Row],[Nombre participants prévisionnels
A saisir ]]*Recensement_CXPI_PIC_IAE26_TT_AURA[[#This Row],[Durée Formation (Heures)
A saisir ]])</f>
        <v>0</v>
      </c>
      <c r="V24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6" s="8"/>
    </row>
    <row r="2427" spans="1:23">
      <c r="A2427" s="11" t="s">
        <v>2492</v>
      </c>
      <c r="B2427" s="12"/>
      <c r="C2427" s="7"/>
      <c r="D2427" s="7"/>
      <c r="E2427" s="30"/>
      <c r="F2427" s="7"/>
      <c r="G2427" s="7"/>
      <c r="H2427" s="7"/>
      <c r="I2427" s="7"/>
      <c r="J2427" s="7"/>
      <c r="K2427" s="7"/>
      <c r="L2427" s="7"/>
      <c r="M2427" s="8"/>
      <c r="N2427" s="8"/>
      <c r="O2427" s="8">
        <f>Recensement_CXPI_PIC_IAE26_TT_AURA[[#This Row],[Taux Horaire
Coût pédagogique/h
A saisir ]]*Recensement_CXPI_PIC_IAE26_TT_AURA[[#This Row],[Durée Formation (Heures)
A saisir ]]*Recensement_CXPI_PIC_IAE26_TT_AURA[[#This Row],[Nombre participants prévisionnels
A saisir ]]</f>
        <v>0</v>
      </c>
      <c r="P2427" s="8">
        <f>(13*Recensement_CXPI_PIC_IAE26_TT_AURA[[#This Row],[Durée Formation (Heures)
A saisir ]]*Recensement_CXPI_PIC_IAE26_TT_AURA[[#This Row],[Nombre participants prévisionnels
A saisir ]])</f>
        <v>0</v>
      </c>
      <c r="Q2427" s="8">
        <f>Recensement_CXPI_PIC_IAE26_TT_AURA[[#This Row],[Nombre participants prévisionnels
A saisir ]]*Recensement_CXPI_PIC_IAE26_TT_AURA[[#This Row],[ Montant Frais annexes Total /stagiaire
A saisir]]</f>
        <v>0</v>
      </c>
      <c r="R24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7" s="18">
        <f t="shared" si="37"/>
        <v>0</v>
      </c>
      <c r="T24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V2427))</f>
        <v>0</v>
      </c>
      <c r="U2427" s="8">
        <f>(18*Recensement_CXPI_PIC_IAE26_TT_AURA[[#This Row],[Nombre participants prévisionnels
A saisir ]]*Recensement_CXPI_PIC_IAE26_TT_AURA[[#This Row],[Durée Formation (Heures)
A saisir ]])</f>
        <v>0</v>
      </c>
      <c r="V24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7" s="8"/>
    </row>
    <row r="2428" spans="1:23">
      <c r="A2428" s="11" t="s">
        <v>2493</v>
      </c>
      <c r="B2428" s="12"/>
      <c r="C2428" s="7"/>
      <c r="D2428" s="7"/>
      <c r="E2428" s="30"/>
      <c r="F2428" s="7"/>
      <c r="G2428" s="7"/>
      <c r="H2428" s="7"/>
      <c r="I2428" s="7"/>
      <c r="J2428" s="7"/>
      <c r="K2428" s="7"/>
      <c r="L2428" s="7"/>
      <c r="M2428" s="8"/>
      <c r="N2428" s="8"/>
      <c r="O2428" s="8">
        <f>Recensement_CXPI_PIC_IAE26_TT_AURA[[#This Row],[Taux Horaire
Coût pédagogique/h
A saisir ]]*Recensement_CXPI_PIC_IAE26_TT_AURA[[#This Row],[Durée Formation (Heures)
A saisir ]]*Recensement_CXPI_PIC_IAE26_TT_AURA[[#This Row],[Nombre participants prévisionnels
A saisir ]]</f>
        <v>0</v>
      </c>
      <c r="P2428" s="8">
        <f>(13*Recensement_CXPI_PIC_IAE26_TT_AURA[[#This Row],[Durée Formation (Heures)
A saisir ]]*Recensement_CXPI_PIC_IAE26_TT_AURA[[#This Row],[Nombre participants prévisionnels
A saisir ]])</f>
        <v>0</v>
      </c>
      <c r="Q2428" s="8">
        <f>Recensement_CXPI_PIC_IAE26_TT_AURA[[#This Row],[Nombre participants prévisionnels
A saisir ]]*Recensement_CXPI_PIC_IAE26_TT_AURA[[#This Row],[ Montant Frais annexes Total /stagiaire
A saisir]]</f>
        <v>0</v>
      </c>
      <c r="R24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8" s="18">
        <f t="shared" si="37"/>
        <v>0</v>
      </c>
      <c r="T24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V2428))</f>
        <v>0</v>
      </c>
      <c r="U2428" s="8">
        <f>(18*Recensement_CXPI_PIC_IAE26_TT_AURA[[#This Row],[Nombre participants prévisionnels
A saisir ]]*Recensement_CXPI_PIC_IAE26_TT_AURA[[#This Row],[Durée Formation (Heures)
A saisir ]])</f>
        <v>0</v>
      </c>
      <c r="V24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8" s="8"/>
    </row>
    <row r="2429" spans="1:23">
      <c r="A2429" s="11" t="s">
        <v>2494</v>
      </c>
      <c r="B2429" s="12"/>
      <c r="C2429" s="7"/>
      <c r="D2429" s="7"/>
      <c r="E2429" s="30"/>
      <c r="F2429" s="7"/>
      <c r="G2429" s="7"/>
      <c r="H2429" s="7"/>
      <c r="I2429" s="7"/>
      <c r="J2429" s="7"/>
      <c r="K2429" s="7"/>
      <c r="L2429" s="7"/>
      <c r="M2429" s="8"/>
      <c r="N2429" s="8"/>
      <c r="O2429" s="8">
        <f>Recensement_CXPI_PIC_IAE26_TT_AURA[[#This Row],[Taux Horaire
Coût pédagogique/h
A saisir ]]*Recensement_CXPI_PIC_IAE26_TT_AURA[[#This Row],[Durée Formation (Heures)
A saisir ]]*Recensement_CXPI_PIC_IAE26_TT_AURA[[#This Row],[Nombre participants prévisionnels
A saisir ]]</f>
        <v>0</v>
      </c>
      <c r="P2429" s="8">
        <f>(13*Recensement_CXPI_PIC_IAE26_TT_AURA[[#This Row],[Durée Formation (Heures)
A saisir ]]*Recensement_CXPI_PIC_IAE26_TT_AURA[[#This Row],[Nombre participants prévisionnels
A saisir ]])</f>
        <v>0</v>
      </c>
      <c r="Q2429" s="8">
        <f>Recensement_CXPI_PIC_IAE26_TT_AURA[[#This Row],[Nombre participants prévisionnels
A saisir ]]*Recensement_CXPI_PIC_IAE26_TT_AURA[[#This Row],[ Montant Frais annexes Total /stagiaire
A saisir]]</f>
        <v>0</v>
      </c>
      <c r="R24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29" s="18">
        <f t="shared" si="37"/>
        <v>0</v>
      </c>
      <c r="T24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V2429))</f>
        <v>0</v>
      </c>
      <c r="U2429" s="8">
        <f>(18*Recensement_CXPI_PIC_IAE26_TT_AURA[[#This Row],[Nombre participants prévisionnels
A saisir ]]*Recensement_CXPI_PIC_IAE26_TT_AURA[[#This Row],[Durée Formation (Heures)
A saisir ]])</f>
        <v>0</v>
      </c>
      <c r="V24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29" s="8"/>
    </row>
    <row r="2430" spans="1:23">
      <c r="A2430" s="11" t="s">
        <v>2495</v>
      </c>
      <c r="B2430" s="12"/>
      <c r="C2430" s="7"/>
      <c r="D2430" s="7"/>
      <c r="E2430" s="30"/>
      <c r="F2430" s="7"/>
      <c r="G2430" s="7"/>
      <c r="H2430" s="7"/>
      <c r="I2430" s="7"/>
      <c r="J2430" s="7"/>
      <c r="K2430" s="7"/>
      <c r="L2430" s="7"/>
      <c r="M2430" s="8"/>
      <c r="N2430" s="8"/>
      <c r="O2430" s="8">
        <f>Recensement_CXPI_PIC_IAE26_TT_AURA[[#This Row],[Taux Horaire
Coût pédagogique/h
A saisir ]]*Recensement_CXPI_PIC_IAE26_TT_AURA[[#This Row],[Durée Formation (Heures)
A saisir ]]*Recensement_CXPI_PIC_IAE26_TT_AURA[[#This Row],[Nombre participants prévisionnels
A saisir ]]</f>
        <v>0</v>
      </c>
      <c r="P2430" s="8">
        <f>(13*Recensement_CXPI_PIC_IAE26_TT_AURA[[#This Row],[Durée Formation (Heures)
A saisir ]]*Recensement_CXPI_PIC_IAE26_TT_AURA[[#This Row],[Nombre participants prévisionnels
A saisir ]])</f>
        <v>0</v>
      </c>
      <c r="Q2430" s="8">
        <f>Recensement_CXPI_PIC_IAE26_TT_AURA[[#This Row],[Nombre participants prévisionnels
A saisir ]]*Recensement_CXPI_PIC_IAE26_TT_AURA[[#This Row],[ Montant Frais annexes Total /stagiaire
A saisir]]</f>
        <v>0</v>
      </c>
      <c r="R24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0" s="18">
        <f t="shared" si="37"/>
        <v>0</v>
      </c>
      <c r="T24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V2430))</f>
        <v>0</v>
      </c>
      <c r="U2430" s="8">
        <f>(18*Recensement_CXPI_PIC_IAE26_TT_AURA[[#This Row],[Nombre participants prévisionnels
A saisir ]]*Recensement_CXPI_PIC_IAE26_TT_AURA[[#This Row],[Durée Formation (Heures)
A saisir ]])</f>
        <v>0</v>
      </c>
      <c r="V24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0" s="8"/>
    </row>
    <row r="2431" spans="1:23">
      <c r="A2431" s="11" t="s">
        <v>2496</v>
      </c>
      <c r="B2431" s="12"/>
      <c r="C2431" s="7"/>
      <c r="D2431" s="7"/>
      <c r="E2431" s="30"/>
      <c r="F2431" s="7"/>
      <c r="G2431" s="7"/>
      <c r="H2431" s="7"/>
      <c r="I2431" s="7"/>
      <c r="J2431" s="7"/>
      <c r="K2431" s="7"/>
      <c r="L2431" s="7"/>
      <c r="M2431" s="8"/>
      <c r="N2431" s="8"/>
      <c r="O2431" s="8">
        <f>Recensement_CXPI_PIC_IAE26_TT_AURA[[#This Row],[Taux Horaire
Coût pédagogique/h
A saisir ]]*Recensement_CXPI_PIC_IAE26_TT_AURA[[#This Row],[Durée Formation (Heures)
A saisir ]]*Recensement_CXPI_PIC_IAE26_TT_AURA[[#This Row],[Nombre participants prévisionnels
A saisir ]]</f>
        <v>0</v>
      </c>
      <c r="P2431" s="8">
        <f>(13*Recensement_CXPI_PIC_IAE26_TT_AURA[[#This Row],[Durée Formation (Heures)
A saisir ]]*Recensement_CXPI_PIC_IAE26_TT_AURA[[#This Row],[Nombre participants prévisionnels
A saisir ]])</f>
        <v>0</v>
      </c>
      <c r="Q2431" s="8">
        <f>Recensement_CXPI_PIC_IAE26_TT_AURA[[#This Row],[Nombre participants prévisionnels
A saisir ]]*Recensement_CXPI_PIC_IAE26_TT_AURA[[#This Row],[ Montant Frais annexes Total /stagiaire
A saisir]]</f>
        <v>0</v>
      </c>
      <c r="R24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1" s="18">
        <f t="shared" si="37"/>
        <v>0</v>
      </c>
      <c r="T24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V2431))</f>
        <v>0</v>
      </c>
      <c r="U2431" s="8">
        <f>(18*Recensement_CXPI_PIC_IAE26_TT_AURA[[#This Row],[Nombre participants prévisionnels
A saisir ]]*Recensement_CXPI_PIC_IAE26_TT_AURA[[#This Row],[Durée Formation (Heures)
A saisir ]])</f>
        <v>0</v>
      </c>
      <c r="V24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1" s="8"/>
    </row>
    <row r="2432" spans="1:23">
      <c r="A2432" s="11" t="s">
        <v>2497</v>
      </c>
      <c r="B2432" s="12"/>
      <c r="C2432" s="7"/>
      <c r="D2432" s="7"/>
      <c r="E2432" s="30"/>
      <c r="F2432" s="7"/>
      <c r="G2432" s="7"/>
      <c r="H2432" s="7"/>
      <c r="I2432" s="7"/>
      <c r="J2432" s="7"/>
      <c r="K2432" s="7"/>
      <c r="L2432" s="7"/>
      <c r="M2432" s="8"/>
      <c r="N2432" s="8"/>
      <c r="O2432" s="8">
        <f>Recensement_CXPI_PIC_IAE26_TT_AURA[[#This Row],[Taux Horaire
Coût pédagogique/h
A saisir ]]*Recensement_CXPI_PIC_IAE26_TT_AURA[[#This Row],[Durée Formation (Heures)
A saisir ]]*Recensement_CXPI_PIC_IAE26_TT_AURA[[#This Row],[Nombre participants prévisionnels
A saisir ]]</f>
        <v>0</v>
      </c>
      <c r="P2432" s="8">
        <f>(13*Recensement_CXPI_PIC_IAE26_TT_AURA[[#This Row],[Durée Formation (Heures)
A saisir ]]*Recensement_CXPI_PIC_IAE26_TT_AURA[[#This Row],[Nombre participants prévisionnels
A saisir ]])</f>
        <v>0</v>
      </c>
      <c r="Q2432" s="8">
        <f>Recensement_CXPI_PIC_IAE26_TT_AURA[[#This Row],[Nombre participants prévisionnels
A saisir ]]*Recensement_CXPI_PIC_IAE26_TT_AURA[[#This Row],[ Montant Frais annexes Total /stagiaire
A saisir]]</f>
        <v>0</v>
      </c>
      <c r="R24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2" s="18">
        <f t="shared" si="37"/>
        <v>0</v>
      </c>
      <c r="T24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V2432))</f>
        <v>0</v>
      </c>
      <c r="U2432" s="8">
        <f>(18*Recensement_CXPI_PIC_IAE26_TT_AURA[[#This Row],[Nombre participants prévisionnels
A saisir ]]*Recensement_CXPI_PIC_IAE26_TT_AURA[[#This Row],[Durée Formation (Heures)
A saisir ]])</f>
        <v>0</v>
      </c>
      <c r="V24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2" s="8"/>
    </row>
    <row r="2433" spans="1:23">
      <c r="A2433" s="11" t="s">
        <v>2498</v>
      </c>
      <c r="B2433" s="12"/>
      <c r="C2433" s="7"/>
      <c r="D2433" s="7"/>
      <c r="E2433" s="30"/>
      <c r="F2433" s="7"/>
      <c r="G2433" s="7"/>
      <c r="H2433" s="7"/>
      <c r="I2433" s="7"/>
      <c r="J2433" s="7"/>
      <c r="K2433" s="7"/>
      <c r="L2433" s="7"/>
      <c r="M2433" s="8"/>
      <c r="N2433" s="8"/>
      <c r="O2433" s="8">
        <f>Recensement_CXPI_PIC_IAE26_TT_AURA[[#This Row],[Taux Horaire
Coût pédagogique/h
A saisir ]]*Recensement_CXPI_PIC_IAE26_TT_AURA[[#This Row],[Durée Formation (Heures)
A saisir ]]*Recensement_CXPI_PIC_IAE26_TT_AURA[[#This Row],[Nombre participants prévisionnels
A saisir ]]</f>
        <v>0</v>
      </c>
      <c r="P2433" s="8">
        <f>(13*Recensement_CXPI_PIC_IAE26_TT_AURA[[#This Row],[Durée Formation (Heures)
A saisir ]]*Recensement_CXPI_PIC_IAE26_TT_AURA[[#This Row],[Nombre participants prévisionnels
A saisir ]])</f>
        <v>0</v>
      </c>
      <c r="Q2433" s="8">
        <f>Recensement_CXPI_PIC_IAE26_TT_AURA[[#This Row],[Nombre participants prévisionnels
A saisir ]]*Recensement_CXPI_PIC_IAE26_TT_AURA[[#This Row],[ Montant Frais annexes Total /stagiaire
A saisir]]</f>
        <v>0</v>
      </c>
      <c r="R24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3" s="18">
        <f t="shared" si="37"/>
        <v>0</v>
      </c>
      <c r="T24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V2433))</f>
        <v>0</v>
      </c>
      <c r="U2433" s="8">
        <f>(18*Recensement_CXPI_PIC_IAE26_TT_AURA[[#This Row],[Nombre participants prévisionnels
A saisir ]]*Recensement_CXPI_PIC_IAE26_TT_AURA[[#This Row],[Durée Formation (Heures)
A saisir ]])</f>
        <v>0</v>
      </c>
      <c r="V24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3" s="8"/>
    </row>
    <row r="2434" spans="1:23">
      <c r="A2434" s="11" t="s">
        <v>2499</v>
      </c>
      <c r="B2434" s="12"/>
      <c r="C2434" s="7"/>
      <c r="D2434" s="7"/>
      <c r="E2434" s="30"/>
      <c r="F2434" s="7"/>
      <c r="G2434" s="7"/>
      <c r="H2434" s="7"/>
      <c r="I2434" s="7"/>
      <c r="J2434" s="7"/>
      <c r="K2434" s="7"/>
      <c r="L2434" s="7"/>
      <c r="M2434" s="8"/>
      <c r="N2434" s="8"/>
      <c r="O2434" s="8">
        <f>Recensement_CXPI_PIC_IAE26_TT_AURA[[#This Row],[Taux Horaire
Coût pédagogique/h
A saisir ]]*Recensement_CXPI_PIC_IAE26_TT_AURA[[#This Row],[Durée Formation (Heures)
A saisir ]]*Recensement_CXPI_PIC_IAE26_TT_AURA[[#This Row],[Nombre participants prévisionnels
A saisir ]]</f>
        <v>0</v>
      </c>
      <c r="P2434" s="8">
        <f>(13*Recensement_CXPI_PIC_IAE26_TT_AURA[[#This Row],[Durée Formation (Heures)
A saisir ]]*Recensement_CXPI_PIC_IAE26_TT_AURA[[#This Row],[Nombre participants prévisionnels
A saisir ]])</f>
        <v>0</v>
      </c>
      <c r="Q2434" s="8">
        <f>Recensement_CXPI_PIC_IAE26_TT_AURA[[#This Row],[Nombre participants prévisionnels
A saisir ]]*Recensement_CXPI_PIC_IAE26_TT_AURA[[#This Row],[ Montant Frais annexes Total /stagiaire
A saisir]]</f>
        <v>0</v>
      </c>
      <c r="R24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4" s="18">
        <f t="shared" si="37"/>
        <v>0</v>
      </c>
      <c r="T24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V2434))</f>
        <v>0</v>
      </c>
      <c r="U2434" s="8">
        <f>(18*Recensement_CXPI_PIC_IAE26_TT_AURA[[#This Row],[Nombre participants prévisionnels
A saisir ]]*Recensement_CXPI_PIC_IAE26_TT_AURA[[#This Row],[Durée Formation (Heures)
A saisir ]])</f>
        <v>0</v>
      </c>
      <c r="V24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4" s="8"/>
    </row>
    <row r="2435" spans="1:23">
      <c r="A2435" s="11" t="s">
        <v>2500</v>
      </c>
      <c r="B2435" s="12"/>
      <c r="C2435" s="7"/>
      <c r="D2435" s="7"/>
      <c r="E2435" s="30"/>
      <c r="F2435" s="7"/>
      <c r="G2435" s="7"/>
      <c r="H2435" s="7"/>
      <c r="I2435" s="7"/>
      <c r="J2435" s="7"/>
      <c r="K2435" s="7"/>
      <c r="L2435" s="7"/>
      <c r="M2435" s="8"/>
      <c r="N2435" s="8"/>
      <c r="O2435" s="8">
        <f>Recensement_CXPI_PIC_IAE26_TT_AURA[[#This Row],[Taux Horaire
Coût pédagogique/h
A saisir ]]*Recensement_CXPI_PIC_IAE26_TT_AURA[[#This Row],[Durée Formation (Heures)
A saisir ]]*Recensement_CXPI_PIC_IAE26_TT_AURA[[#This Row],[Nombre participants prévisionnels
A saisir ]]</f>
        <v>0</v>
      </c>
      <c r="P2435" s="8">
        <f>(13*Recensement_CXPI_PIC_IAE26_TT_AURA[[#This Row],[Durée Formation (Heures)
A saisir ]]*Recensement_CXPI_PIC_IAE26_TT_AURA[[#This Row],[Nombre participants prévisionnels
A saisir ]])</f>
        <v>0</v>
      </c>
      <c r="Q2435" s="8">
        <f>Recensement_CXPI_PIC_IAE26_TT_AURA[[#This Row],[Nombre participants prévisionnels
A saisir ]]*Recensement_CXPI_PIC_IAE26_TT_AURA[[#This Row],[ Montant Frais annexes Total /stagiaire
A saisir]]</f>
        <v>0</v>
      </c>
      <c r="R24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5" s="18">
        <f t="shared" si="37"/>
        <v>0</v>
      </c>
      <c r="T24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V2435))</f>
        <v>0</v>
      </c>
      <c r="U2435" s="8">
        <f>(18*Recensement_CXPI_PIC_IAE26_TT_AURA[[#This Row],[Nombre participants prévisionnels
A saisir ]]*Recensement_CXPI_PIC_IAE26_TT_AURA[[#This Row],[Durée Formation (Heures)
A saisir ]])</f>
        <v>0</v>
      </c>
      <c r="V24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5" s="8"/>
    </row>
    <row r="2436" spans="1:23">
      <c r="A2436" s="11" t="s">
        <v>2501</v>
      </c>
      <c r="B2436" s="12"/>
      <c r="C2436" s="7"/>
      <c r="D2436" s="7"/>
      <c r="E2436" s="30"/>
      <c r="F2436" s="7"/>
      <c r="G2436" s="7"/>
      <c r="H2436" s="7"/>
      <c r="I2436" s="7"/>
      <c r="J2436" s="7"/>
      <c r="K2436" s="7"/>
      <c r="L2436" s="7"/>
      <c r="M2436" s="8"/>
      <c r="N2436" s="8"/>
      <c r="O2436" s="8">
        <f>Recensement_CXPI_PIC_IAE26_TT_AURA[[#This Row],[Taux Horaire
Coût pédagogique/h
A saisir ]]*Recensement_CXPI_PIC_IAE26_TT_AURA[[#This Row],[Durée Formation (Heures)
A saisir ]]*Recensement_CXPI_PIC_IAE26_TT_AURA[[#This Row],[Nombre participants prévisionnels
A saisir ]]</f>
        <v>0</v>
      </c>
      <c r="P2436" s="8">
        <f>(13*Recensement_CXPI_PIC_IAE26_TT_AURA[[#This Row],[Durée Formation (Heures)
A saisir ]]*Recensement_CXPI_PIC_IAE26_TT_AURA[[#This Row],[Nombre participants prévisionnels
A saisir ]])</f>
        <v>0</v>
      </c>
      <c r="Q2436" s="8">
        <f>Recensement_CXPI_PIC_IAE26_TT_AURA[[#This Row],[Nombre participants prévisionnels
A saisir ]]*Recensement_CXPI_PIC_IAE26_TT_AURA[[#This Row],[ Montant Frais annexes Total /stagiaire
A saisir]]</f>
        <v>0</v>
      </c>
      <c r="R24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6" s="18">
        <f t="shared" si="37"/>
        <v>0</v>
      </c>
      <c r="T24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V2436))</f>
        <v>0</v>
      </c>
      <c r="U2436" s="8">
        <f>(18*Recensement_CXPI_PIC_IAE26_TT_AURA[[#This Row],[Nombre participants prévisionnels
A saisir ]]*Recensement_CXPI_PIC_IAE26_TT_AURA[[#This Row],[Durée Formation (Heures)
A saisir ]])</f>
        <v>0</v>
      </c>
      <c r="V24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6" s="8"/>
    </row>
    <row r="2437" spans="1:23">
      <c r="A2437" s="11" t="s">
        <v>2502</v>
      </c>
      <c r="B2437" s="12"/>
      <c r="C2437" s="7"/>
      <c r="D2437" s="7"/>
      <c r="E2437" s="30"/>
      <c r="F2437" s="7"/>
      <c r="G2437" s="7"/>
      <c r="H2437" s="7"/>
      <c r="I2437" s="7"/>
      <c r="J2437" s="7"/>
      <c r="K2437" s="7"/>
      <c r="L2437" s="7"/>
      <c r="M2437" s="8"/>
      <c r="N2437" s="8"/>
      <c r="O2437" s="8">
        <f>Recensement_CXPI_PIC_IAE26_TT_AURA[[#This Row],[Taux Horaire
Coût pédagogique/h
A saisir ]]*Recensement_CXPI_PIC_IAE26_TT_AURA[[#This Row],[Durée Formation (Heures)
A saisir ]]*Recensement_CXPI_PIC_IAE26_TT_AURA[[#This Row],[Nombre participants prévisionnels
A saisir ]]</f>
        <v>0</v>
      </c>
      <c r="P2437" s="8">
        <f>(13*Recensement_CXPI_PIC_IAE26_TT_AURA[[#This Row],[Durée Formation (Heures)
A saisir ]]*Recensement_CXPI_PIC_IAE26_TT_AURA[[#This Row],[Nombre participants prévisionnels
A saisir ]])</f>
        <v>0</v>
      </c>
      <c r="Q2437" s="8">
        <f>Recensement_CXPI_PIC_IAE26_TT_AURA[[#This Row],[Nombre participants prévisionnels
A saisir ]]*Recensement_CXPI_PIC_IAE26_TT_AURA[[#This Row],[ Montant Frais annexes Total /stagiaire
A saisir]]</f>
        <v>0</v>
      </c>
      <c r="R24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7" s="18">
        <f t="shared" si="37"/>
        <v>0</v>
      </c>
      <c r="T24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V2437))</f>
        <v>0</v>
      </c>
      <c r="U2437" s="8">
        <f>(18*Recensement_CXPI_PIC_IAE26_TT_AURA[[#This Row],[Nombre participants prévisionnels
A saisir ]]*Recensement_CXPI_PIC_IAE26_TT_AURA[[#This Row],[Durée Formation (Heures)
A saisir ]])</f>
        <v>0</v>
      </c>
      <c r="V24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7" s="8"/>
    </row>
    <row r="2438" spans="1:23">
      <c r="A2438" s="11" t="s">
        <v>2503</v>
      </c>
      <c r="B2438" s="12"/>
      <c r="C2438" s="7"/>
      <c r="D2438" s="7"/>
      <c r="E2438" s="30"/>
      <c r="F2438" s="7"/>
      <c r="G2438" s="7"/>
      <c r="H2438" s="7"/>
      <c r="I2438" s="7"/>
      <c r="J2438" s="7"/>
      <c r="K2438" s="7"/>
      <c r="L2438" s="7"/>
      <c r="M2438" s="8"/>
      <c r="N2438" s="8"/>
      <c r="O2438" s="8">
        <f>Recensement_CXPI_PIC_IAE26_TT_AURA[[#This Row],[Taux Horaire
Coût pédagogique/h
A saisir ]]*Recensement_CXPI_PIC_IAE26_TT_AURA[[#This Row],[Durée Formation (Heures)
A saisir ]]*Recensement_CXPI_PIC_IAE26_TT_AURA[[#This Row],[Nombre participants prévisionnels
A saisir ]]</f>
        <v>0</v>
      </c>
      <c r="P2438" s="8">
        <f>(13*Recensement_CXPI_PIC_IAE26_TT_AURA[[#This Row],[Durée Formation (Heures)
A saisir ]]*Recensement_CXPI_PIC_IAE26_TT_AURA[[#This Row],[Nombre participants prévisionnels
A saisir ]])</f>
        <v>0</v>
      </c>
      <c r="Q2438" s="8">
        <f>Recensement_CXPI_PIC_IAE26_TT_AURA[[#This Row],[Nombre participants prévisionnels
A saisir ]]*Recensement_CXPI_PIC_IAE26_TT_AURA[[#This Row],[ Montant Frais annexes Total /stagiaire
A saisir]]</f>
        <v>0</v>
      </c>
      <c r="R24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8" s="18">
        <f t="shared" si="37"/>
        <v>0</v>
      </c>
      <c r="T24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V2438))</f>
        <v>0</v>
      </c>
      <c r="U2438" s="8">
        <f>(18*Recensement_CXPI_PIC_IAE26_TT_AURA[[#This Row],[Nombre participants prévisionnels
A saisir ]]*Recensement_CXPI_PIC_IAE26_TT_AURA[[#This Row],[Durée Formation (Heures)
A saisir ]])</f>
        <v>0</v>
      </c>
      <c r="V24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8" s="8"/>
    </row>
    <row r="2439" spans="1:23">
      <c r="A2439" s="11" t="s">
        <v>2504</v>
      </c>
      <c r="B2439" s="12"/>
      <c r="C2439" s="7"/>
      <c r="D2439" s="7"/>
      <c r="E2439" s="30"/>
      <c r="F2439" s="7"/>
      <c r="G2439" s="7"/>
      <c r="H2439" s="7"/>
      <c r="I2439" s="7"/>
      <c r="J2439" s="7"/>
      <c r="K2439" s="7"/>
      <c r="L2439" s="7"/>
      <c r="M2439" s="8"/>
      <c r="N2439" s="8"/>
      <c r="O2439" s="8">
        <f>Recensement_CXPI_PIC_IAE26_TT_AURA[[#This Row],[Taux Horaire
Coût pédagogique/h
A saisir ]]*Recensement_CXPI_PIC_IAE26_TT_AURA[[#This Row],[Durée Formation (Heures)
A saisir ]]*Recensement_CXPI_PIC_IAE26_TT_AURA[[#This Row],[Nombre participants prévisionnels
A saisir ]]</f>
        <v>0</v>
      </c>
      <c r="P2439" s="8">
        <f>(13*Recensement_CXPI_PIC_IAE26_TT_AURA[[#This Row],[Durée Formation (Heures)
A saisir ]]*Recensement_CXPI_PIC_IAE26_TT_AURA[[#This Row],[Nombre participants prévisionnels
A saisir ]])</f>
        <v>0</v>
      </c>
      <c r="Q2439" s="8">
        <f>Recensement_CXPI_PIC_IAE26_TT_AURA[[#This Row],[Nombre participants prévisionnels
A saisir ]]*Recensement_CXPI_PIC_IAE26_TT_AURA[[#This Row],[ Montant Frais annexes Total /stagiaire
A saisir]]</f>
        <v>0</v>
      </c>
      <c r="R24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39" s="18">
        <f t="shared" si="37"/>
        <v>0</v>
      </c>
      <c r="T24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V2439))</f>
        <v>0</v>
      </c>
      <c r="U2439" s="8">
        <f>(18*Recensement_CXPI_PIC_IAE26_TT_AURA[[#This Row],[Nombre participants prévisionnels
A saisir ]]*Recensement_CXPI_PIC_IAE26_TT_AURA[[#This Row],[Durée Formation (Heures)
A saisir ]])</f>
        <v>0</v>
      </c>
      <c r="V24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39" s="8"/>
    </row>
    <row r="2440" spans="1:23">
      <c r="A2440" s="11" t="s">
        <v>2505</v>
      </c>
      <c r="B2440" s="12"/>
      <c r="C2440" s="7"/>
      <c r="D2440" s="7"/>
      <c r="E2440" s="30"/>
      <c r="F2440" s="7"/>
      <c r="G2440" s="7"/>
      <c r="H2440" s="7"/>
      <c r="I2440" s="7"/>
      <c r="J2440" s="7"/>
      <c r="K2440" s="7"/>
      <c r="L2440" s="7"/>
      <c r="M2440" s="8"/>
      <c r="N2440" s="8"/>
      <c r="O2440" s="8">
        <f>Recensement_CXPI_PIC_IAE26_TT_AURA[[#This Row],[Taux Horaire
Coût pédagogique/h
A saisir ]]*Recensement_CXPI_PIC_IAE26_TT_AURA[[#This Row],[Durée Formation (Heures)
A saisir ]]*Recensement_CXPI_PIC_IAE26_TT_AURA[[#This Row],[Nombre participants prévisionnels
A saisir ]]</f>
        <v>0</v>
      </c>
      <c r="P2440" s="8">
        <f>(13*Recensement_CXPI_PIC_IAE26_TT_AURA[[#This Row],[Durée Formation (Heures)
A saisir ]]*Recensement_CXPI_PIC_IAE26_TT_AURA[[#This Row],[Nombre participants prévisionnels
A saisir ]])</f>
        <v>0</v>
      </c>
      <c r="Q2440" s="8">
        <f>Recensement_CXPI_PIC_IAE26_TT_AURA[[#This Row],[Nombre participants prévisionnels
A saisir ]]*Recensement_CXPI_PIC_IAE26_TT_AURA[[#This Row],[ Montant Frais annexes Total /stagiaire
A saisir]]</f>
        <v>0</v>
      </c>
      <c r="R24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0" s="18">
        <f t="shared" ref="S2440:S2503" si="38">IF(F2440="ETTI&lt;=250",70%,
IF(F2440="ETTI&gt;250",60%,0))</f>
        <v>0</v>
      </c>
      <c r="T24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V2440))</f>
        <v>0</v>
      </c>
      <c r="U2440" s="8">
        <f>(18*Recensement_CXPI_PIC_IAE26_TT_AURA[[#This Row],[Nombre participants prévisionnels
A saisir ]]*Recensement_CXPI_PIC_IAE26_TT_AURA[[#This Row],[Durée Formation (Heures)
A saisir ]])</f>
        <v>0</v>
      </c>
      <c r="V24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0" s="8"/>
    </row>
    <row r="2441" spans="1:23">
      <c r="A2441" s="11" t="s">
        <v>2506</v>
      </c>
      <c r="B2441" s="12"/>
      <c r="C2441" s="7"/>
      <c r="D2441" s="7"/>
      <c r="E2441" s="30"/>
      <c r="F2441" s="7"/>
      <c r="G2441" s="7"/>
      <c r="H2441" s="7"/>
      <c r="I2441" s="7"/>
      <c r="J2441" s="7"/>
      <c r="K2441" s="7"/>
      <c r="L2441" s="7"/>
      <c r="M2441" s="8"/>
      <c r="N2441" s="8"/>
      <c r="O2441" s="8">
        <f>Recensement_CXPI_PIC_IAE26_TT_AURA[[#This Row],[Taux Horaire
Coût pédagogique/h
A saisir ]]*Recensement_CXPI_PIC_IAE26_TT_AURA[[#This Row],[Durée Formation (Heures)
A saisir ]]*Recensement_CXPI_PIC_IAE26_TT_AURA[[#This Row],[Nombre participants prévisionnels
A saisir ]]</f>
        <v>0</v>
      </c>
      <c r="P2441" s="8">
        <f>(13*Recensement_CXPI_PIC_IAE26_TT_AURA[[#This Row],[Durée Formation (Heures)
A saisir ]]*Recensement_CXPI_PIC_IAE26_TT_AURA[[#This Row],[Nombre participants prévisionnels
A saisir ]])</f>
        <v>0</v>
      </c>
      <c r="Q2441" s="8">
        <f>Recensement_CXPI_PIC_IAE26_TT_AURA[[#This Row],[Nombre participants prévisionnels
A saisir ]]*Recensement_CXPI_PIC_IAE26_TT_AURA[[#This Row],[ Montant Frais annexes Total /stagiaire
A saisir]]</f>
        <v>0</v>
      </c>
      <c r="R24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1" s="18">
        <f t="shared" si="38"/>
        <v>0</v>
      </c>
      <c r="T24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V2441))</f>
        <v>0</v>
      </c>
      <c r="U2441" s="8">
        <f>(18*Recensement_CXPI_PIC_IAE26_TT_AURA[[#This Row],[Nombre participants prévisionnels
A saisir ]]*Recensement_CXPI_PIC_IAE26_TT_AURA[[#This Row],[Durée Formation (Heures)
A saisir ]])</f>
        <v>0</v>
      </c>
      <c r="V24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1" s="8"/>
    </row>
    <row r="2442" spans="1:23">
      <c r="A2442" s="11" t="s">
        <v>2507</v>
      </c>
      <c r="B2442" s="12"/>
      <c r="C2442" s="7"/>
      <c r="D2442" s="7"/>
      <c r="E2442" s="30"/>
      <c r="F2442" s="7"/>
      <c r="G2442" s="7"/>
      <c r="H2442" s="7"/>
      <c r="I2442" s="7"/>
      <c r="J2442" s="7"/>
      <c r="K2442" s="7"/>
      <c r="L2442" s="7"/>
      <c r="M2442" s="8"/>
      <c r="N2442" s="8"/>
      <c r="O2442" s="8">
        <f>Recensement_CXPI_PIC_IAE26_TT_AURA[[#This Row],[Taux Horaire
Coût pédagogique/h
A saisir ]]*Recensement_CXPI_PIC_IAE26_TT_AURA[[#This Row],[Durée Formation (Heures)
A saisir ]]*Recensement_CXPI_PIC_IAE26_TT_AURA[[#This Row],[Nombre participants prévisionnels
A saisir ]]</f>
        <v>0</v>
      </c>
      <c r="P2442" s="8">
        <f>(13*Recensement_CXPI_PIC_IAE26_TT_AURA[[#This Row],[Durée Formation (Heures)
A saisir ]]*Recensement_CXPI_PIC_IAE26_TT_AURA[[#This Row],[Nombre participants prévisionnels
A saisir ]])</f>
        <v>0</v>
      </c>
      <c r="Q2442" s="8">
        <f>Recensement_CXPI_PIC_IAE26_TT_AURA[[#This Row],[Nombre participants prévisionnels
A saisir ]]*Recensement_CXPI_PIC_IAE26_TT_AURA[[#This Row],[ Montant Frais annexes Total /stagiaire
A saisir]]</f>
        <v>0</v>
      </c>
      <c r="R24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2" s="18">
        <f t="shared" si="38"/>
        <v>0</v>
      </c>
      <c r="T24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V2442))</f>
        <v>0</v>
      </c>
      <c r="U2442" s="8">
        <f>(18*Recensement_CXPI_PIC_IAE26_TT_AURA[[#This Row],[Nombre participants prévisionnels
A saisir ]]*Recensement_CXPI_PIC_IAE26_TT_AURA[[#This Row],[Durée Formation (Heures)
A saisir ]])</f>
        <v>0</v>
      </c>
      <c r="V24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2" s="8"/>
    </row>
    <row r="2443" spans="1:23">
      <c r="A2443" s="11" t="s">
        <v>2508</v>
      </c>
      <c r="B2443" s="12"/>
      <c r="C2443" s="7"/>
      <c r="D2443" s="7"/>
      <c r="E2443" s="30"/>
      <c r="F2443" s="7"/>
      <c r="G2443" s="7"/>
      <c r="H2443" s="7"/>
      <c r="I2443" s="7"/>
      <c r="J2443" s="7"/>
      <c r="K2443" s="7"/>
      <c r="L2443" s="7"/>
      <c r="M2443" s="8"/>
      <c r="N2443" s="8"/>
      <c r="O2443" s="8">
        <f>Recensement_CXPI_PIC_IAE26_TT_AURA[[#This Row],[Taux Horaire
Coût pédagogique/h
A saisir ]]*Recensement_CXPI_PIC_IAE26_TT_AURA[[#This Row],[Durée Formation (Heures)
A saisir ]]*Recensement_CXPI_PIC_IAE26_TT_AURA[[#This Row],[Nombre participants prévisionnels
A saisir ]]</f>
        <v>0</v>
      </c>
      <c r="P2443" s="8">
        <f>(13*Recensement_CXPI_PIC_IAE26_TT_AURA[[#This Row],[Durée Formation (Heures)
A saisir ]]*Recensement_CXPI_PIC_IAE26_TT_AURA[[#This Row],[Nombre participants prévisionnels
A saisir ]])</f>
        <v>0</v>
      </c>
      <c r="Q2443" s="8">
        <f>Recensement_CXPI_PIC_IAE26_TT_AURA[[#This Row],[Nombre participants prévisionnels
A saisir ]]*Recensement_CXPI_PIC_IAE26_TT_AURA[[#This Row],[ Montant Frais annexes Total /stagiaire
A saisir]]</f>
        <v>0</v>
      </c>
      <c r="R24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3" s="18">
        <f t="shared" si="38"/>
        <v>0</v>
      </c>
      <c r="T24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V2443))</f>
        <v>0</v>
      </c>
      <c r="U2443" s="8">
        <f>(18*Recensement_CXPI_PIC_IAE26_TT_AURA[[#This Row],[Nombre participants prévisionnels
A saisir ]]*Recensement_CXPI_PIC_IAE26_TT_AURA[[#This Row],[Durée Formation (Heures)
A saisir ]])</f>
        <v>0</v>
      </c>
      <c r="V24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3" s="8"/>
    </row>
    <row r="2444" spans="1:23">
      <c r="A2444" s="11" t="s">
        <v>2509</v>
      </c>
      <c r="B2444" s="12"/>
      <c r="C2444" s="7"/>
      <c r="D2444" s="7"/>
      <c r="E2444" s="30"/>
      <c r="F2444" s="7"/>
      <c r="G2444" s="7"/>
      <c r="H2444" s="7"/>
      <c r="I2444" s="7"/>
      <c r="J2444" s="7"/>
      <c r="K2444" s="7"/>
      <c r="L2444" s="7"/>
      <c r="M2444" s="8"/>
      <c r="N2444" s="8"/>
      <c r="O2444" s="8">
        <f>Recensement_CXPI_PIC_IAE26_TT_AURA[[#This Row],[Taux Horaire
Coût pédagogique/h
A saisir ]]*Recensement_CXPI_PIC_IAE26_TT_AURA[[#This Row],[Durée Formation (Heures)
A saisir ]]*Recensement_CXPI_PIC_IAE26_TT_AURA[[#This Row],[Nombre participants prévisionnels
A saisir ]]</f>
        <v>0</v>
      </c>
      <c r="P2444" s="8">
        <f>(13*Recensement_CXPI_PIC_IAE26_TT_AURA[[#This Row],[Durée Formation (Heures)
A saisir ]]*Recensement_CXPI_PIC_IAE26_TT_AURA[[#This Row],[Nombre participants prévisionnels
A saisir ]])</f>
        <v>0</v>
      </c>
      <c r="Q2444" s="8">
        <f>Recensement_CXPI_PIC_IAE26_TT_AURA[[#This Row],[Nombre participants prévisionnels
A saisir ]]*Recensement_CXPI_PIC_IAE26_TT_AURA[[#This Row],[ Montant Frais annexes Total /stagiaire
A saisir]]</f>
        <v>0</v>
      </c>
      <c r="R24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4" s="18">
        <f t="shared" si="38"/>
        <v>0</v>
      </c>
      <c r="T24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V2444))</f>
        <v>0</v>
      </c>
      <c r="U2444" s="8">
        <f>(18*Recensement_CXPI_PIC_IAE26_TT_AURA[[#This Row],[Nombre participants prévisionnels
A saisir ]]*Recensement_CXPI_PIC_IAE26_TT_AURA[[#This Row],[Durée Formation (Heures)
A saisir ]])</f>
        <v>0</v>
      </c>
      <c r="V24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4" s="8"/>
    </row>
    <row r="2445" spans="1:23">
      <c r="A2445" s="11" t="s">
        <v>2510</v>
      </c>
      <c r="B2445" s="12"/>
      <c r="C2445" s="7"/>
      <c r="D2445" s="7"/>
      <c r="E2445" s="30"/>
      <c r="F2445" s="7"/>
      <c r="G2445" s="7"/>
      <c r="H2445" s="7"/>
      <c r="I2445" s="7"/>
      <c r="J2445" s="7"/>
      <c r="K2445" s="7"/>
      <c r="L2445" s="7"/>
      <c r="M2445" s="8"/>
      <c r="N2445" s="8"/>
      <c r="O2445" s="8">
        <f>Recensement_CXPI_PIC_IAE26_TT_AURA[[#This Row],[Taux Horaire
Coût pédagogique/h
A saisir ]]*Recensement_CXPI_PIC_IAE26_TT_AURA[[#This Row],[Durée Formation (Heures)
A saisir ]]*Recensement_CXPI_PIC_IAE26_TT_AURA[[#This Row],[Nombre participants prévisionnels
A saisir ]]</f>
        <v>0</v>
      </c>
      <c r="P2445" s="8">
        <f>(13*Recensement_CXPI_PIC_IAE26_TT_AURA[[#This Row],[Durée Formation (Heures)
A saisir ]]*Recensement_CXPI_PIC_IAE26_TT_AURA[[#This Row],[Nombre participants prévisionnels
A saisir ]])</f>
        <v>0</v>
      </c>
      <c r="Q2445" s="8">
        <f>Recensement_CXPI_PIC_IAE26_TT_AURA[[#This Row],[Nombre participants prévisionnels
A saisir ]]*Recensement_CXPI_PIC_IAE26_TT_AURA[[#This Row],[ Montant Frais annexes Total /stagiaire
A saisir]]</f>
        <v>0</v>
      </c>
      <c r="R24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5" s="18">
        <f t="shared" si="38"/>
        <v>0</v>
      </c>
      <c r="T24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V2445))</f>
        <v>0</v>
      </c>
      <c r="U2445" s="8">
        <f>(18*Recensement_CXPI_PIC_IAE26_TT_AURA[[#This Row],[Nombre participants prévisionnels
A saisir ]]*Recensement_CXPI_PIC_IAE26_TT_AURA[[#This Row],[Durée Formation (Heures)
A saisir ]])</f>
        <v>0</v>
      </c>
      <c r="V24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5" s="8"/>
    </row>
    <row r="2446" spans="1:23">
      <c r="A2446" s="11" t="s">
        <v>2511</v>
      </c>
      <c r="B2446" s="12"/>
      <c r="C2446" s="7"/>
      <c r="D2446" s="7"/>
      <c r="E2446" s="30"/>
      <c r="F2446" s="7"/>
      <c r="G2446" s="7"/>
      <c r="H2446" s="7"/>
      <c r="I2446" s="7"/>
      <c r="J2446" s="7"/>
      <c r="K2446" s="7"/>
      <c r="L2446" s="7"/>
      <c r="M2446" s="8"/>
      <c r="N2446" s="8"/>
      <c r="O2446" s="8">
        <f>Recensement_CXPI_PIC_IAE26_TT_AURA[[#This Row],[Taux Horaire
Coût pédagogique/h
A saisir ]]*Recensement_CXPI_PIC_IAE26_TT_AURA[[#This Row],[Durée Formation (Heures)
A saisir ]]*Recensement_CXPI_PIC_IAE26_TT_AURA[[#This Row],[Nombre participants prévisionnels
A saisir ]]</f>
        <v>0</v>
      </c>
      <c r="P2446" s="8">
        <f>(13*Recensement_CXPI_PIC_IAE26_TT_AURA[[#This Row],[Durée Formation (Heures)
A saisir ]]*Recensement_CXPI_PIC_IAE26_TT_AURA[[#This Row],[Nombre participants prévisionnels
A saisir ]])</f>
        <v>0</v>
      </c>
      <c r="Q2446" s="8">
        <f>Recensement_CXPI_PIC_IAE26_TT_AURA[[#This Row],[Nombre participants prévisionnels
A saisir ]]*Recensement_CXPI_PIC_IAE26_TT_AURA[[#This Row],[ Montant Frais annexes Total /stagiaire
A saisir]]</f>
        <v>0</v>
      </c>
      <c r="R24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6" s="18">
        <f t="shared" si="38"/>
        <v>0</v>
      </c>
      <c r="T24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V2446))</f>
        <v>0</v>
      </c>
      <c r="U2446" s="8">
        <f>(18*Recensement_CXPI_PIC_IAE26_TT_AURA[[#This Row],[Nombre participants prévisionnels
A saisir ]]*Recensement_CXPI_PIC_IAE26_TT_AURA[[#This Row],[Durée Formation (Heures)
A saisir ]])</f>
        <v>0</v>
      </c>
      <c r="V24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6" s="8"/>
    </row>
    <row r="2447" spans="1:23">
      <c r="A2447" s="11" t="s">
        <v>2512</v>
      </c>
      <c r="B2447" s="12"/>
      <c r="C2447" s="7"/>
      <c r="D2447" s="7"/>
      <c r="E2447" s="30"/>
      <c r="F2447" s="7"/>
      <c r="G2447" s="7"/>
      <c r="H2447" s="7"/>
      <c r="I2447" s="7"/>
      <c r="J2447" s="7"/>
      <c r="K2447" s="7"/>
      <c r="L2447" s="7"/>
      <c r="M2447" s="8"/>
      <c r="N2447" s="8"/>
      <c r="O2447" s="8">
        <f>Recensement_CXPI_PIC_IAE26_TT_AURA[[#This Row],[Taux Horaire
Coût pédagogique/h
A saisir ]]*Recensement_CXPI_PIC_IAE26_TT_AURA[[#This Row],[Durée Formation (Heures)
A saisir ]]*Recensement_CXPI_PIC_IAE26_TT_AURA[[#This Row],[Nombre participants prévisionnels
A saisir ]]</f>
        <v>0</v>
      </c>
      <c r="P2447" s="8">
        <f>(13*Recensement_CXPI_PIC_IAE26_TT_AURA[[#This Row],[Durée Formation (Heures)
A saisir ]]*Recensement_CXPI_PIC_IAE26_TT_AURA[[#This Row],[Nombre participants prévisionnels
A saisir ]])</f>
        <v>0</v>
      </c>
      <c r="Q2447" s="8">
        <f>Recensement_CXPI_PIC_IAE26_TT_AURA[[#This Row],[Nombre participants prévisionnels
A saisir ]]*Recensement_CXPI_PIC_IAE26_TT_AURA[[#This Row],[ Montant Frais annexes Total /stagiaire
A saisir]]</f>
        <v>0</v>
      </c>
      <c r="R24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7" s="18">
        <f t="shared" si="38"/>
        <v>0</v>
      </c>
      <c r="T24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V2447))</f>
        <v>0</v>
      </c>
      <c r="U2447" s="8">
        <f>(18*Recensement_CXPI_PIC_IAE26_TT_AURA[[#This Row],[Nombre participants prévisionnels
A saisir ]]*Recensement_CXPI_PIC_IAE26_TT_AURA[[#This Row],[Durée Formation (Heures)
A saisir ]])</f>
        <v>0</v>
      </c>
      <c r="V24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7" s="8"/>
    </row>
    <row r="2448" spans="1:23">
      <c r="A2448" s="11" t="s">
        <v>2513</v>
      </c>
      <c r="B2448" s="12"/>
      <c r="C2448" s="7"/>
      <c r="D2448" s="7"/>
      <c r="E2448" s="30"/>
      <c r="F2448" s="7"/>
      <c r="G2448" s="7"/>
      <c r="H2448" s="7"/>
      <c r="I2448" s="7"/>
      <c r="J2448" s="7"/>
      <c r="K2448" s="7"/>
      <c r="L2448" s="7"/>
      <c r="M2448" s="8"/>
      <c r="N2448" s="8"/>
      <c r="O2448" s="8">
        <f>Recensement_CXPI_PIC_IAE26_TT_AURA[[#This Row],[Taux Horaire
Coût pédagogique/h
A saisir ]]*Recensement_CXPI_PIC_IAE26_TT_AURA[[#This Row],[Durée Formation (Heures)
A saisir ]]*Recensement_CXPI_PIC_IAE26_TT_AURA[[#This Row],[Nombre participants prévisionnels
A saisir ]]</f>
        <v>0</v>
      </c>
      <c r="P2448" s="8">
        <f>(13*Recensement_CXPI_PIC_IAE26_TT_AURA[[#This Row],[Durée Formation (Heures)
A saisir ]]*Recensement_CXPI_PIC_IAE26_TT_AURA[[#This Row],[Nombre participants prévisionnels
A saisir ]])</f>
        <v>0</v>
      </c>
      <c r="Q2448" s="8">
        <f>Recensement_CXPI_PIC_IAE26_TT_AURA[[#This Row],[Nombre participants prévisionnels
A saisir ]]*Recensement_CXPI_PIC_IAE26_TT_AURA[[#This Row],[ Montant Frais annexes Total /stagiaire
A saisir]]</f>
        <v>0</v>
      </c>
      <c r="R24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8" s="18">
        <f t="shared" si="38"/>
        <v>0</v>
      </c>
      <c r="T24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V2448))</f>
        <v>0</v>
      </c>
      <c r="U2448" s="8">
        <f>(18*Recensement_CXPI_PIC_IAE26_TT_AURA[[#This Row],[Nombre participants prévisionnels
A saisir ]]*Recensement_CXPI_PIC_IAE26_TT_AURA[[#This Row],[Durée Formation (Heures)
A saisir ]])</f>
        <v>0</v>
      </c>
      <c r="V24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8" s="8"/>
    </row>
    <row r="2449" spans="1:23">
      <c r="A2449" s="11" t="s">
        <v>2514</v>
      </c>
      <c r="B2449" s="12"/>
      <c r="C2449" s="7"/>
      <c r="D2449" s="7"/>
      <c r="E2449" s="30"/>
      <c r="F2449" s="7"/>
      <c r="G2449" s="7"/>
      <c r="H2449" s="7"/>
      <c r="I2449" s="7"/>
      <c r="J2449" s="7"/>
      <c r="K2449" s="7"/>
      <c r="L2449" s="7"/>
      <c r="M2449" s="8"/>
      <c r="N2449" s="8"/>
      <c r="O2449" s="8">
        <f>Recensement_CXPI_PIC_IAE26_TT_AURA[[#This Row],[Taux Horaire
Coût pédagogique/h
A saisir ]]*Recensement_CXPI_PIC_IAE26_TT_AURA[[#This Row],[Durée Formation (Heures)
A saisir ]]*Recensement_CXPI_PIC_IAE26_TT_AURA[[#This Row],[Nombre participants prévisionnels
A saisir ]]</f>
        <v>0</v>
      </c>
      <c r="P2449" s="8">
        <f>(13*Recensement_CXPI_PIC_IAE26_TT_AURA[[#This Row],[Durée Formation (Heures)
A saisir ]]*Recensement_CXPI_PIC_IAE26_TT_AURA[[#This Row],[Nombre participants prévisionnels
A saisir ]])</f>
        <v>0</v>
      </c>
      <c r="Q2449" s="8">
        <f>Recensement_CXPI_PIC_IAE26_TT_AURA[[#This Row],[Nombre participants prévisionnels
A saisir ]]*Recensement_CXPI_PIC_IAE26_TT_AURA[[#This Row],[ Montant Frais annexes Total /stagiaire
A saisir]]</f>
        <v>0</v>
      </c>
      <c r="R24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49" s="18">
        <f t="shared" si="38"/>
        <v>0</v>
      </c>
      <c r="T24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V2449))</f>
        <v>0</v>
      </c>
      <c r="U2449" s="8">
        <f>(18*Recensement_CXPI_PIC_IAE26_TT_AURA[[#This Row],[Nombre participants prévisionnels
A saisir ]]*Recensement_CXPI_PIC_IAE26_TT_AURA[[#This Row],[Durée Formation (Heures)
A saisir ]])</f>
        <v>0</v>
      </c>
      <c r="V24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49" s="8"/>
    </row>
    <row r="2450" spans="1:23">
      <c r="A2450" s="11" t="s">
        <v>2515</v>
      </c>
      <c r="B2450" s="12"/>
      <c r="C2450" s="7"/>
      <c r="D2450" s="7"/>
      <c r="E2450" s="30"/>
      <c r="F2450" s="7"/>
      <c r="G2450" s="7"/>
      <c r="H2450" s="7"/>
      <c r="I2450" s="7"/>
      <c r="J2450" s="7"/>
      <c r="K2450" s="7"/>
      <c r="L2450" s="7"/>
      <c r="M2450" s="8"/>
      <c r="N2450" s="8"/>
      <c r="O2450" s="8">
        <f>Recensement_CXPI_PIC_IAE26_TT_AURA[[#This Row],[Taux Horaire
Coût pédagogique/h
A saisir ]]*Recensement_CXPI_PIC_IAE26_TT_AURA[[#This Row],[Durée Formation (Heures)
A saisir ]]*Recensement_CXPI_PIC_IAE26_TT_AURA[[#This Row],[Nombre participants prévisionnels
A saisir ]]</f>
        <v>0</v>
      </c>
      <c r="P2450" s="8">
        <f>(13*Recensement_CXPI_PIC_IAE26_TT_AURA[[#This Row],[Durée Formation (Heures)
A saisir ]]*Recensement_CXPI_PIC_IAE26_TT_AURA[[#This Row],[Nombre participants prévisionnels
A saisir ]])</f>
        <v>0</v>
      </c>
      <c r="Q2450" s="8">
        <f>Recensement_CXPI_PIC_IAE26_TT_AURA[[#This Row],[Nombre participants prévisionnels
A saisir ]]*Recensement_CXPI_PIC_IAE26_TT_AURA[[#This Row],[ Montant Frais annexes Total /stagiaire
A saisir]]</f>
        <v>0</v>
      </c>
      <c r="R24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0" s="18">
        <f t="shared" si="38"/>
        <v>0</v>
      </c>
      <c r="T24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V2450))</f>
        <v>0</v>
      </c>
      <c r="U2450" s="8">
        <f>(18*Recensement_CXPI_PIC_IAE26_TT_AURA[[#This Row],[Nombre participants prévisionnels
A saisir ]]*Recensement_CXPI_PIC_IAE26_TT_AURA[[#This Row],[Durée Formation (Heures)
A saisir ]])</f>
        <v>0</v>
      </c>
      <c r="V24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0" s="8"/>
    </row>
    <row r="2451" spans="1:23">
      <c r="A2451" s="11" t="s">
        <v>2516</v>
      </c>
      <c r="B2451" s="12"/>
      <c r="C2451" s="7"/>
      <c r="D2451" s="7"/>
      <c r="E2451" s="30"/>
      <c r="F2451" s="7"/>
      <c r="G2451" s="7"/>
      <c r="H2451" s="7"/>
      <c r="I2451" s="7"/>
      <c r="J2451" s="7"/>
      <c r="K2451" s="7"/>
      <c r="L2451" s="7"/>
      <c r="M2451" s="8"/>
      <c r="N2451" s="8"/>
      <c r="O2451" s="8">
        <f>Recensement_CXPI_PIC_IAE26_TT_AURA[[#This Row],[Taux Horaire
Coût pédagogique/h
A saisir ]]*Recensement_CXPI_PIC_IAE26_TT_AURA[[#This Row],[Durée Formation (Heures)
A saisir ]]*Recensement_CXPI_PIC_IAE26_TT_AURA[[#This Row],[Nombre participants prévisionnels
A saisir ]]</f>
        <v>0</v>
      </c>
      <c r="P2451" s="8">
        <f>(13*Recensement_CXPI_PIC_IAE26_TT_AURA[[#This Row],[Durée Formation (Heures)
A saisir ]]*Recensement_CXPI_PIC_IAE26_TT_AURA[[#This Row],[Nombre participants prévisionnels
A saisir ]])</f>
        <v>0</v>
      </c>
      <c r="Q2451" s="8">
        <f>Recensement_CXPI_PIC_IAE26_TT_AURA[[#This Row],[Nombre participants prévisionnels
A saisir ]]*Recensement_CXPI_PIC_IAE26_TT_AURA[[#This Row],[ Montant Frais annexes Total /stagiaire
A saisir]]</f>
        <v>0</v>
      </c>
      <c r="R24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1" s="18">
        <f t="shared" si="38"/>
        <v>0</v>
      </c>
      <c r="T24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V2451))</f>
        <v>0</v>
      </c>
      <c r="U2451" s="8">
        <f>(18*Recensement_CXPI_PIC_IAE26_TT_AURA[[#This Row],[Nombre participants prévisionnels
A saisir ]]*Recensement_CXPI_PIC_IAE26_TT_AURA[[#This Row],[Durée Formation (Heures)
A saisir ]])</f>
        <v>0</v>
      </c>
      <c r="V24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1" s="8"/>
    </row>
    <row r="2452" spans="1:23">
      <c r="A2452" s="11" t="s">
        <v>2517</v>
      </c>
      <c r="B2452" s="12"/>
      <c r="C2452" s="7"/>
      <c r="D2452" s="7"/>
      <c r="E2452" s="30"/>
      <c r="F2452" s="7"/>
      <c r="G2452" s="7"/>
      <c r="H2452" s="7"/>
      <c r="I2452" s="7"/>
      <c r="J2452" s="7"/>
      <c r="K2452" s="7"/>
      <c r="L2452" s="7"/>
      <c r="M2452" s="8"/>
      <c r="N2452" s="8"/>
      <c r="O2452" s="8">
        <f>Recensement_CXPI_PIC_IAE26_TT_AURA[[#This Row],[Taux Horaire
Coût pédagogique/h
A saisir ]]*Recensement_CXPI_PIC_IAE26_TT_AURA[[#This Row],[Durée Formation (Heures)
A saisir ]]*Recensement_CXPI_PIC_IAE26_TT_AURA[[#This Row],[Nombre participants prévisionnels
A saisir ]]</f>
        <v>0</v>
      </c>
      <c r="P2452" s="8">
        <f>(13*Recensement_CXPI_PIC_IAE26_TT_AURA[[#This Row],[Durée Formation (Heures)
A saisir ]]*Recensement_CXPI_PIC_IAE26_TT_AURA[[#This Row],[Nombre participants prévisionnels
A saisir ]])</f>
        <v>0</v>
      </c>
      <c r="Q2452" s="8">
        <f>Recensement_CXPI_PIC_IAE26_TT_AURA[[#This Row],[Nombre participants prévisionnels
A saisir ]]*Recensement_CXPI_PIC_IAE26_TT_AURA[[#This Row],[ Montant Frais annexes Total /stagiaire
A saisir]]</f>
        <v>0</v>
      </c>
      <c r="R24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2" s="18">
        <f t="shared" si="38"/>
        <v>0</v>
      </c>
      <c r="T24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V2452))</f>
        <v>0</v>
      </c>
      <c r="U2452" s="8">
        <f>(18*Recensement_CXPI_PIC_IAE26_TT_AURA[[#This Row],[Nombre participants prévisionnels
A saisir ]]*Recensement_CXPI_PIC_IAE26_TT_AURA[[#This Row],[Durée Formation (Heures)
A saisir ]])</f>
        <v>0</v>
      </c>
      <c r="V24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2" s="8"/>
    </row>
    <row r="2453" spans="1:23">
      <c r="A2453" s="11" t="s">
        <v>2518</v>
      </c>
      <c r="B2453" s="12"/>
      <c r="C2453" s="7"/>
      <c r="D2453" s="7"/>
      <c r="E2453" s="30"/>
      <c r="F2453" s="7"/>
      <c r="G2453" s="7"/>
      <c r="H2453" s="7"/>
      <c r="I2453" s="7"/>
      <c r="J2453" s="7"/>
      <c r="K2453" s="7"/>
      <c r="L2453" s="7"/>
      <c r="M2453" s="8"/>
      <c r="N2453" s="8"/>
      <c r="O2453" s="8">
        <f>Recensement_CXPI_PIC_IAE26_TT_AURA[[#This Row],[Taux Horaire
Coût pédagogique/h
A saisir ]]*Recensement_CXPI_PIC_IAE26_TT_AURA[[#This Row],[Durée Formation (Heures)
A saisir ]]*Recensement_CXPI_PIC_IAE26_TT_AURA[[#This Row],[Nombre participants prévisionnels
A saisir ]]</f>
        <v>0</v>
      </c>
      <c r="P2453" s="8">
        <f>(13*Recensement_CXPI_PIC_IAE26_TT_AURA[[#This Row],[Durée Formation (Heures)
A saisir ]]*Recensement_CXPI_PIC_IAE26_TT_AURA[[#This Row],[Nombre participants prévisionnels
A saisir ]])</f>
        <v>0</v>
      </c>
      <c r="Q2453" s="8">
        <f>Recensement_CXPI_PIC_IAE26_TT_AURA[[#This Row],[Nombre participants prévisionnels
A saisir ]]*Recensement_CXPI_PIC_IAE26_TT_AURA[[#This Row],[ Montant Frais annexes Total /stagiaire
A saisir]]</f>
        <v>0</v>
      </c>
      <c r="R24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3" s="18">
        <f t="shared" si="38"/>
        <v>0</v>
      </c>
      <c r="T24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V2453))</f>
        <v>0</v>
      </c>
      <c r="U2453" s="8">
        <f>(18*Recensement_CXPI_PIC_IAE26_TT_AURA[[#This Row],[Nombre participants prévisionnels
A saisir ]]*Recensement_CXPI_PIC_IAE26_TT_AURA[[#This Row],[Durée Formation (Heures)
A saisir ]])</f>
        <v>0</v>
      </c>
      <c r="V24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3" s="8"/>
    </row>
    <row r="2454" spans="1:23">
      <c r="A2454" s="11" t="s">
        <v>2519</v>
      </c>
      <c r="B2454" s="12"/>
      <c r="C2454" s="7"/>
      <c r="D2454" s="7"/>
      <c r="E2454" s="30"/>
      <c r="F2454" s="7"/>
      <c r="G2454" s="7"/>
      <c r="H2454" s="7"/>
      <c r="I2454" s="7"/>
      <c r="J2454" s="7"/>
      <c r="K2454" s="7"/>
      <c r="L2454" s="7"/>
      <c r="M2454" s="8"/>
      <c r="N2454" s="8"/>
      <c r="O2454" s="8">
        <f>Recensement_CXPI_PIC_IAE26_TT_AURA[[#This Row],[Taux Horaire
Coût pédagogique/h
A saisir ]]*Recensement_CXPI_PIC_IAE26_TT_AURA[[#This Row],[Durée Formation (Heures)
A saisir ]]*Recensement_CXPI_PIC_IAE26_TT_AURA[[#This Row],[Nombre participants prévisionnels
A saisir ]]</f>
        <v>0</v>
      </c>
      <c r="P2454" s="8">
        <f>(13*Recensement_CXPI_PIC_IAE26_TT_AURA[[#This Row],[Durée Formation (Heures)
A saisir ]]*Recensement_CXPI_PIC_IAE26_TT_AURA[[#This Row],[Nombre participants prévisionnels
A saisir ]])</f>
        <v>0</v>
      </c>
      <c r="Q2454" s="8">
        <f>Recensement_CXPI_PIC_IAE26_TT_AURA[[#This Row],[Nombre participants prévisionnels
A saisir ]]*Recensement_CXPI_PIC_IAE26_TT_AURA[[#This Row],[ Montant Frais annexes Total /stagiaire
A saisir]]</f>
        <v>0</v>
      </c>
      <c r="R24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4" s="18">
        <f t="shared" si="38"/>
        <v>0</v>
      </c>
      <c r="T24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V2454))</f>
        <v>0</v>
      </c>
      <c r="U2454" s="8">
        <f>(18*Recensement_CXPI_PIC_IAE26_TT_AURA[[#This Row],[Nombre participants prévisionnels
A saisir ]]*Recensement_CXPI_PIC_IAE26_TT_AURA[[#This Row],[Durée Formation (Heures)
A saisir ]])</f>
        <v>0</v>
      </c>
      <c r="V24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4" s="8"/>
    </row>
    <row r="2455" spans="1:23">
      <c r="A2455" s="11" t="s">
        <v>2520</v>
      </c>
      <c r="B2455" s="12"/>
      <c r="C2455" s="7"/>
      <c r="D2455" s="7"/>
      <c r="E2455" s="30"/>
      <c r="F2455" s="7"/>
      <c r="G2455" s="7"/>
      <c r="H2455" s="7"/>
      <c r="I2455" s="7"/>
      <c r="J2455" s="7"/>
      <c r="K2455" s="7"/>
      <c r="L2455" s="7"/>
      <c r="M2455" s="8"/>
      <c r="N2455" s="8"/>
      <c r="O2455" s="8">
        <f>Recensement_CXPI_PIC_IAE26_TT_AURA[[#This Row],[Taux Horaire
Coût pédagogique/h
A saisir ]]*Recensement_CXPI_PIC_IAE26_TT_AURA[[#This Row],[Durée Formation (Heures)
A saisir ]]*Recensement_CXPI_PIC_IAE26_TT_AURA[[#This Row],[Nombre participants prévisionnels
A saisir ]]</f>
        <v>0</v>
      </c>
      <c r="P2455" s="8">
        <f>(13*Recensement_CXPI_PIC_IAE26_TT_AURA[[#This Row],[Durée Formation (Heures)
A saisir ]]*Recensement_CXPI_PIC_IAE26_TT_AURA[[#This Row],[Nombre participants prévisionnels
A saisir ]])</f>
        <v>0</v>
      </c>
      <c r="Q2455" s="8">
        <f>Recensement_CXPI_PIC_IAE26_TT_AURA[[#This Row],[Nombre participants prévisionnels
A saisir ]]*Recensement_CXPI_PIC_IAE26_TT_AURA[[#This Row],[ Montant Frais annexes Total /stagiaire
A saisir]]</f>
        <v>0</v>
      </c>
      <c r="R24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5" s="18">
        <f t="shared" si="38"/>
        <v>0</v>
      </c>
      <c r="T24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V2455))</f>
        <v>0</v>
      </c>
      <c r="U2455" s="8">
        <f>(18*Recensement_CXPI_PIC_IAE26_TT_AURA[[#This Row],[Nombre participants prévisionnels
A saisir ]]*Recensement_CXPI_PIC_IAE26_TT_AURA[[#This Row],[Durée Formation (Heures)
A saisir ]])</f>
        <v>0</v>
      </c>
      <c r="V24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5" s="8"/>
    </row>
    <row r="2456" spans="1:23">
      <c r="A2456" s="11" t="s">
        <v>2521</v>
      </c>
      <c r="B2456" s="12"/>
      <c r="C2456" s="7"/>
      <c r="D2456" s="7"/>
      <c r="E2456" s="30"/>
      <c r="F2456" s="7"/>
      <c r="G2456" s="7"/>
      <c r="H2456" s="7"/>
      <c r="I2456" s="7"/>
      <c r="J2456" s="7"/>
      <c r="K2456" s="7"/>
      <c r="L2456" s="7"/>
      <c r="M2456" s="8"/>
      <c r="N2456" s="8"/>
      <c r="O2456" s="8">
        <f>Recensement_CXPI_PIC_IAE26_TT_AURA[[#This Row],[Taux Horaire
Coût pédagogique/h
A saisir ]]*Recensement_CXPI_PIC_IAE26_TT_AURA[[#This Row],[Durée Formation (Heures)
A saisir ]]*Recensement_CXPI_PIC_IAE26_TT_AURA[[#This Row],[Nombre participants prévisionnels
A saisir ]]</f>
        <v>0</v>
      </c>
      <c r="P2456" s="8">
        <f>(13*Recensement_CXPI_PIC_IAE26_TT_AURA[[#This Row],[Durée Formation (Heures)
A saisir ]]*Recensement_CXPI_PIC_IAE26_TT_AURA[[#This Row],[Nombre participants prévisionnels
A saisir ]])</f>
        <v>0</v>
      </c>
      <c r="Q2456" s="8">
        <f>Recensement_CXPI_PIC_IAE26_TT_AURA[[#This Row],[Nombre participants prévisionnels
A saisir ]]*Recensement_CXPI_PIC_IAE26_TT_AURA[[#This Row],[ Montant Frais annexes Total /stagiaire
A saisir]]</f>
        <v>0</v>
      </c>
      <c r="R24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6" s="18">
        <f t="shared" si="38"/>
        <v>0</v>
      </c>
      <c r="T24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V2456))</f>
        <v>0</v>
      </c>
      <c r="U2456" s="8">
        <f>(18*Recensement_CXPI_PIC_IAE26_TT_AURA[[#This Row],[Nombre participants prévisionnels
A saisir ]]*Recensement_CXPI_PIC_IAE26_TT_AURA[[#This Row],[Durée Formation (Heures)
A saisir ]])</f>
        <v>0</v>
      </c>
      <c r="V24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6" s="8"/>
    </row>
    <row r="2457" spans="1:23">
      <c r="A2457" s="11" t="s">
        <v>2522</v>
      </c>
      <c r="B2457" s="12"/>
      <c r="C2457" s="7"/>
      <c r="D2457" s="7"/>
      <c r="E2457" s="30"/>
      <c r="F2457" s="7"/>
      <c r="G2457" s="7"/>
      <c r="H2457" s="7"/>
      <c r="I2457" s="7"/>
      <c r="J2457" s="7"/>
      <c r="K2457" s="7"/>
      <c r="L2457" s="7"/>
      <c r="M2457" s="8"/>
      <c r="N2457" s="8"/>
      <c r="O2457" s="8">
        <f>Recensement_CXPI_PIC_IAE26_TT_AURA[[#This Row],[Taux Horaire
Coût pédagogique/h
A saisir ]]*Recensement_CXPI_PIC_IAE26_TT_AURA[[#This Row],[Durée Formation (Heures)
A saisir ]]*Recensement_CXPI_PIC_IAE26_TT_AURA[[#This Row],[Nombre participants prévisionnels
A saisir ]]</f>
        <v>0</v>
      </c>
      <c r="P2457" s="8">
        <f>(13*Recensement_CXPI_PIC_IAE26_TT_AURA[[#This Row],[Durée Formation (Heures)
A saisir ]]*Recensement_CXPI_PIC_IAE26_TT_AURA[[#This Row],[Nombre participants prévisionnels
A saisir ]])</f>
        <v>0</v>
      </c>
      <c r="Q2457" s="8">
        <f>Recensement_CXPI_PIC_IAE26_TT_AURA[[#This Row],[Nombre participants prévisionnels
A saisir ]]*Recensement_CXPI_PIC_IAE26_TT_AURA[[#This Row],[ Montant Frais annexes Total /stagiaire
A saisir]]</f>
        <v>0</v>
      </c>
      <c r="R24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7" s="18">
        <f t="shared" si="38"/>
        <v>0</v>
      </c>
      <c r="T24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V2457))</f>
        <v>0</v>
      </c>
      <c r="U2457" s="8">
        <f>(18*Recensement_CXPI_PIC_IAE26_TT_AURA[[#This Row],[Nombre participants prévisionnels
A saisir ]]*Recensement_CXPI_PIC_IAE26_TT_AURA[[#This Row],[Durée Formation (Heures)
A saisir ]])</f>
        <v>0</v>
      </c>
      <c r="V24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7" s="8"/>
    </row>
    <row r="2458" spans="1:23">
      <c r="A2458" s="11" t="s">
        <v>2523</v>
      </c>
      <c r="B2458" s="12"/>
      <c r="C2458" s="7"/>
      <c r="D2458" s="7"/>
      <c r="E2458" s="30"/>
      <c r="F2458" s="7"/>
      <c r="G2458" s="7"/>
      <c r="H2458" s="7"/>
      <c r="I2458" s="7"/>
      <c r="J2458" s="7"/>
      <c r="K2458" s="7"/>
      <c r="L2458" s="7"/>
      <c r="M2458" s="8"/>
      <c r="N2458" s="8"/>
      <c r="O2458" s="8">
        <f>Recensement_CXPI_PIC_IAE26_TT_AURA[[#This Row],[Taux Horaire
Coût pédagogique/h
A saisir ]]*Recensement_CXPI_PIC_IAE26_TT_AURA[[#This Row],[Durée Formation (Heures)
A saisir ]]*Recensement_CXPI_PIC_IAE26_TT_AURA[[#This Row],[Nombre participants prévisionnels
A saisir ]]</f>
        <v>0</v>
      </c>
      <c r="P2458" s="8">
        <f>(13*Recensement_CXPI_PIC_IAE26_TT_AURA[[#This Row],[Durée Formation (Heures)
A saisir ]]*Recensement_CXPI_PIC_IAE26_TT_AURA[[#This Row],[Nombre participants prévisionnels
A saisir ]])</f>
        <v>0</v>
      </c>
      <c r="Q2458" s="8">
        <f>Recensement_CXPI_PIC_IAE26_TT_AURA[[#This Row],[Nombre participants prévisionnels
A saisir ]]*Recensement_CXPI_PIC_IAE26_TT_AURA[[#This Row],[ Montant Frais annexes Total /stagiaire
A saisir]]</f>
        <v>0</v>
      </c>
      <c r="R24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8" s="18">
        <f t="shared" si="38"/>
        <v>0</v>
      </c>
      <c r="T24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V2458))</f>
        <v>0</v>
      </c>
      <c r="U2458" s="8">
        <f>(18*Recensement_CXPI_PIC_IAE26_TT_AURA[[#This Row],[Nombre participants prévisionnels
A saisir ]]*Recensement_CXPI_PIC_IAE26_TT_AURA[[#This Row],[Durée Formation (Heures)
A saisir ]])</f>
        <v>0</v>
      </c>
      <c r="V24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8" s="8"/>
    </row>
    <row r="2459" spans="1:23">
      <c r="A2459" s="11" t="s">
        <v>2524</v>
      </c>
      <c r="B2459" s="12"/>
      <c r="C2459" s="7"/>
      <c r="D2459" s="7"/>
      <c r="E2459" s="30"/>
      <c r="F2459" s="7"/>
      <c r="G2459" s="7"/>
      <c r="H2459" s="7"/>
      <c r="I2459" s="7"/>
      <c r="J2459" s="7"/>
      <c r="K2459" s="7"/>
      <c r="L2459" s="7"/>
      <c r="M2459" s="8"/>
      <c r="N2459" s="8"/>
      <c r="O2459" s="8">
        <f>Recensement_CXPI_PIC_IAE26_TT_AURA[[#This Row],[Taux Horaire
Coût pédagogique/h
A saisir ]]*Recensement_CXPI_PIC_IAE26_TT_AURA[[#This Row],[Durée Formation (Heures)
A saisir ]]*Recensement_CXPI_PIC_IAE26_TT_AURA[[#This Row],[Nombre participants prévisionnels
A saisir ]]</f>
        <v>0</v>
      </c>
      <c r="P2459" s="8">
        <f>(13*Recensement_CXPI_PIC_IAE26_TT_AURA[[#This Row],[Durée Formation (Heures)
A saisir ]]*Recensement_CXPI_PIC_IAE26_TT_AURA[[#This Row],[Nombre participants prévisionnels
A saisir ]])</f>
        <v>0</v>
      </c>
      <c r="Q2459" s="8">
        <f>Recensement_CXPI_PIC_IAE26_TT_AURA[[#This Row],[Nombre participants prévisionnels
A saisir ]]*Recensement_CXPI_PIC_IAE26_TT_AURA[[#This Row],[ Montant Frais annexes Total /stagiaire
A saisir]]</f>
        <v>0</v>
      </c>
      <c r="R24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59" s="18">
        <f t="shared" si="38"/>
        <v>0</v>
      </c>
      <c r="T24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V2459))</f>
        <v>0</v>
      </c>
      <c r="U2459" s="8">
        <f>(18*Recensement_CXPI_PIC_IAE26_TT_AURA[[#This Row],[Nombre participants prévisionnels
A saisir ]]*Recensement_CXPI_PIC_IAE26_TT_AURA[[#This Row],[Durée Formation (Heures)
A saisir ]])</f>
        <v>0</v>
      </c>
      <c r="V24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59" s="8"/>
    </row>
    <row r="2460" spans="1:23">
      <c r="A2460" s="11" t="s">
        <v>2525</v>
      </c>
      <c r="B2460" s="12"/>
      <c r="C2460" s="7"/>
      <c r="D2460" s="7"/>
      <c r="E2460" s="30"/>
      <c r="F2460" s="7"/>
      <c r="G2460" s="7"/>
      <c r="H2460" s="7"/>
      <c r="I2460" s="7"/>
      <c r="J2460" s="7"/>
      <c r="K2460" s="7"/>
      <c r="L2460" s="7"/>
      <c r="M2460" s="8"/>
      <c r="N2460" s="8"/>
      <c r="O2460" s="8">
        <f>Recensement_CXPI_PIC_IAE26_TT_AURA[[#This Row],[Taux Horaire
Coût pédagogique/h
A saisir ]]*Recensement_CXPI_PIC_IAE26_TT_AURA[[#This Row],[Durée Formation (Heures)
A saisir ]]*Recensement_CXPI_PIC_IAE26_TT_AURA[[#This Row],[Nombre participants prévisionnels
A saisir ]]</f>
        <v>0</v>
      </c>
      <c r="P2460" s="8">
        <f>(13*Recensement_CXPI_PIC_IAE26_TT_AURA[[#This Row],[Durée Formation (Heures)
A saisir ]]*Recensement_CXPI_PIC_IAE26_TT_AURA[[#This Row],[Nombre participants prévisionnels
A saisir ]])</f>
        <v>0</v>
      </c>
      <c r="Q2460" s="8">
        <f>Recensement_CXPI_PIC_IAE26_TT_AURA[[#This Row],[Nombre participants prévisionnels
A saisir ]]*Recensement_CXPI_PIC_IAE26_TT_AURA[[#This Row],[ Montant Frais annexes Total /stagiaire
A saisir]]</f>
        <v>0</v>
      </c>
      <c r="R24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0" s="18">
        <f t="shared" si="38"/>
        <v>0</v>
      </c>
      <c r="T24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V2460))</f>
        <v>0</v>
      </c>
      <c r="U2460" s="8">
        <f>(18*Recensement_CXPI_PIC_IAE26_TT_AURA[[#This Row],[Nombre participants prévisionnels
A saisir ]]*Recensement_CXPI_PIC_IAE26_TT_AURA[[#This Row],[Durée Formation (Heures)
A saisir ]])</f>
        <v>0</v>
      </c>
      <c r="V24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0" s="8"/>
    </row>
    <row r="2461" spans="1:23">
      <c r="A2461" s="11" t="s">
        <v>2526</v>
      </c>
      <c r="B2461" s="12"/>
      <c r="C2461" s="7"/>
      <c r="D2461" s="7"/>
      <c r="E2461" s="30"/>
      <c r="F2461" s="7"/>
      <c r="G2461" s="7"/>
      <c r="H2461" s="7"/>
      <c r="I2461" s="7"/>
      <c r="J2461" s="7"/>
      <c r="K2461" s="7"/>
      <c r="L2461" s="7"/>
      <c r="M2461" s="8"/>
      <c r="N2461" s="8"/>
      <c r="O2461" s="8">
        <f>Recensement_CXPI_PIC_IAE26_TT_AURA[[#This Row],[Taux Horaire
Coût pédagogique/h
A saisir ]]*Recensement_CXPI_PIC_IAE26_TT_AURA[[#This Row],[Durée Formation (Heures)
A saisir ]]*Recensement_CXPI_PIC_IAE26_TT_AURA[[#This Row],[Nombre participants prévisionnels
A saisir ]]</f>
        <v>0</v>
      </c>
      <c r="P2461" s="8">
        <f>(13*Recensement_CXPI_PIC_IAE26_TT_AURA[[#This Row],[Durée Formation (Heures)
A saisir ]]*Recensement_CXPI_PIC_IAE26_TT_AURA[[#This Row],[Nombre participants prévisionnels
A saisir ]])</f>
        <v>0</v>
      </c>
      <c r="Q2461" s="8">
        <f>Recensement_CXPI_PIC_IAE26_TT_AURA[[#This Row],[Nombre participants prévisionnels
A saisir ]]*Recensement_CXPI_PIC_IAE26_TT_AURA[[#This Row],[ Montant Frais annexes Total /stagiaire
A saisir]]</f>
        <v>0</v>
      </c>
      <c r="R24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1" s="18">
        <f t="shared" si="38"/>
        <v>0</v>
      </c>
      <c r="T24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V2461))</f>
        <v>0</v>
      </c>
      <c r="U2461" s="8">
        <f>(18*Recensement_CXPI_PIC_IAE26_TT_AURA[[#This Row],[Nombre participants prévisionnels
A saisir ]]*Recensement_CXPI_PIC_IAE26_TT_AURA[[#This Row],[Durée Formation (Heures)
A saisir ]])</f>
        <v>0</v>
      </c>
      <c r="V24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1" s="8"/>
    </row>
    <row r="2462" spans="1:23">
      <c r="A2462" s="11" t="s">
        <v>2527</v>
      </c>
      <c r="B2462" s="12"/>
      <c r="C2462" s="7"/>
      <c r="D2462" s="7"/>
      <c r="E2462" s="30"/>
      <c r="F2462" s="7"/>
      <c r="G2462" s="7"/>
      <c r="H2462" s="7"/>
      <c r="I2462" s="7"/>
      <c r="J2462" s="7"/>
      <c r="K2462" s="7"/>
      <c r="L2462" s="7"/>
      <c r="M2462" s="8"/>
      <c r="N2462" s="8"/>
      <c r="O2462" s="8">
        <f>Recensement_CXPI_PIC_IAE26_TT_AURA[[#This Row],[Taux Horaire
Coût pédagogique/h
A saisir ]]*Recensement_CXPI_PIC_IAE26_TT_AURA[[#This Row],[Durée Formation (Heures)
A saisir ]]*Recensement_CXPI_PIC_IAE26_TT_AURA[[#This Row],[Nombre participants prévisionnels
A saisir ]]</f>
        <v>0</v>
      </c>
      <c r="P2462" s="8">
        <f>(13*Recensement_CXPI_PIC_IAE26_TT_AURA[[#This Row],[Durée Formation (Heures)
A saisir ]]*Recensement_CXPI_PIC_IAE26_TT_AURA[[#This Row],[Nombre participants prévisionnels
A saisir ]])</f>
        <v>0</v>
      </c>
      <c r="Q2462" s="8">
        <f>Recensement_CXPI_PIC_IAE26_TT_AURA[[#This Row],[Nombre participants prévisionnels
A saisir ]]*Recensement_CXPI_PIC_IAE26_TT_AURA[[#This Row],[ Montant Frais annexes Total /stagiaire
A saisir]]</f>
        <v>0</v>
      </c>
      <c r="R24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2" s="18">
        <f t="shared" si="38"/>
        <v>0</v>
      </c>
      <c r="T24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V2462))</f>
        <v>0</v>
      </c>
      <c r="U2462" s="8">
        <f>(18*Recensement_CXPI_PIC_IAE26_TT_AURA[[#This Row],[Nombre participants prévisionnels
A saisir ]]*Recensement_CXPI_PIC_IAE26_TT_AURA[[#This Row],[Durée Formation (Heures)
A saisir ]])</f>
        <v>0</v>
      </c>
      <c r="V24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2" s="8"/>
    </row>
    <row r="2463" spans="1:23">
      <c r="A2463" s="11" t="s">
        <v>2528</v>
      </c>
      <c r="B2463" s="12"/>
      <c r="C2463" s="7"/>
      <c r="D2463" s="7"/>
      <c r="E2463" s="30"/>
      <c r="F2463" s="7"/>
      <c r="G2463" s="7"/>
      <c r="H2463" s="7"/>
      <c r="I2463" s="7"/>
      <c r="J2463" s="7"/>
      <c r="K2463" s="7"/>
      <c r="L2463" s="7"/>
      <c r="M2463" s="8"/>
      <c r="N2463" s="8"/>
      <c r="O2463" s="8">
        <f>Recensement_CXPI_PIC_IAE26_TT_AURA[[#This Row],[Taux Horaire
Coût pédagogique/h
A saisir ]]*Recensement_CXPI_PIC_IAE26_TT_AURA[[#This Row],[Durée Formation (Heures)
A saisir ]]*Recensement_CXPI_PIC_IAE26_TT_AURA[[#This Row],[Nombre participants prévisionnels
A saisir ]]</f>
        <v>0</v>
      </c>
      <c r="P2463" s="8">
        <f>(13*Recensement_CXPI_PIC_IAE26_TT_AURA[[#This Row],[Durée Formation (Heures)
A saisir ]]*Recensement_CXPI_PIC_IAE26_TT_AURA[[#This Row],[Nombre participants prévisionnels
A saisir ]])</f>
        <v>0</v>
      </c>
      <c r="Q2463" s="8">
        <f>Recensement_CXPI_PIC_IAE26_TT_AURA[[#This Row],[Nombre participants prévisionnels
A saisir ]]*Recensement_CXPI_PIC_IAE26_TT_AURA[[#This Row],[ Montant Frais annexes Total /stagiaire
A saisir]]</f>
        <v>0</v>
      </c>
      <c r="R24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3" s="18">
        <f t="shared" si="38"/>
        <v>0</v>
      </c>
      <c r="T24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V2463))</f>
        <v>0</v>
      </c>
      <c r="U2463" s="8">
        <f>(18*Recensement_CXPI_PIC_IAE26_TT_AURA[[#This Row],[Nombre participants prévisionnels
A saisir ]]*Recensement_CXPI_PIC_IAE26_TT_AURA[[#This Row],[Durée Formation (Heures)
A saisir ]])</f>
        <v>0</v>
      </c>
      <c r="V24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3" s="8"/>
    </row>
    <row r="2464" spans="1:23">
      <c r="A2464" s="11" t="s">
        <v>2529</v>
      </c>
      <c r="B2464" s="12"/>
      <c r="C2464" s="7"/>
      <c r="D2464" s="7"/>
      <c r="E2464" s="30"/>
      <c r="F2464" s="7"/>
      <c r="G2464" s="7"/>
      <c r="H2464" s="7"/>
      <c r="I2464" s="7"/>
      <c r="J2464" s="7"/>
      <c r="K2464" s="7"/>
      <c r="L2464" s="7"/>
      <c r="M2464" s="8"/>
      <c r="N2464" s="8"/>
      <c r="O2464" s="8">
        <f>Recensement_CXPI_PIC_IAE26_TT_AURA[[#This Row],[Taux Horaire
Coût pédagogique/h
A saisir ]]*Recensement_CXPI_PIC_IAE26_TT_AURA[[#This Row],[Durée Formation (Heures)
A saisir ]]*Recensement_CXPI_PIC_IAE26_TT_AURA[[#This Row],[Nombre participants prévisionnels
A saisir ]]</f>
        <v>0</v>
      </c>
      <c r="P2464" s="8">
        <f>(13*Recensement_CXPI_PIC_IAE26_TT_AURA[[#This Row],[Durée Formation (Heures)
A saisir ]]*Recensement_CXPI_PIC_IAE26_TT_AURA[[#This Row],[Nombre participants prévisionnels
A saisir ]])</f>
        <v>0</v>
      </c>
      <c r="Q2464" s="8">
        <f>Recensement_CXPI_PIC_IAE26_TT_AURA[[#This Row],[Nombre participants prévisionnels
A saisir ]]*Recensement_CXPI_PIC_IAE26_TT_AURA[[#This Row],[ Montant Frais annexes Total /stagiaire
A saisir]]</f>
        <v>0</v>
      </c>
      <c r="R24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4" s="18">
        <f t="shared" si="38"/>
        <v>0</v>
      </c>
      <c r="T24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V2464))</f>
        <v>0</v>
      </c>
      <c r="U2464" s="8">
        <f>(18*Recensement_CXPI_PIC_IAE26_TT_AURA[[#This Row],[Nombre participants prévisionnels
A saisir ]]*Recensement_CXPI_PIC_IAE26_TT_AURA[[#This Row],[Durée Formation (Heures)
A saisir ]])</f>
        <v>0</v>
      </c>
      <c r="V24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4" s="8"/>
    </row>
    <row r="2465" spans="1:23">
      <c r="A2465" s="11" t="s">
        <v>2530</v>
      </c>
      <c r="B2465" s="12"/>
      <c r="C2465" s="7"/>
      <c r="D2465" s="7"/>
      <c r="E2465" s="30"/>
      <c r="F2465" s="7"/>
      <c r="G2465" s="7"/>
      <c r="H2465" s="7"/>
      <c r="I2465" s="7"/>
      <c r="J2465" s="7"/>
      <c r="K2465" s="7"/>
      <c r="L2465" s="7"/>
      <c r="M2465" s="8"/>
      <c r="N2465" s="8"/>
      <c r="O2465" s="8">
        <f>Recensement_CXPI_PIC_IAE26_TT_AURA[[#This Row],[Taux Horaire
Coût pédagogique/h
A saisir ]]*Recensement_CXPI_PIC_IAE26_TT_AURA[[#This Row],[Durée Formation (Heures)
A saisir ]]*Recensement_CXPI_PIC_IAE26_TT_AURA[[#This Row],[Nombre participants prévisionnels
A saisir ]]</f>
        <v>0</v>
      </c>
      <c r="P2465" s="8">
        <f>(13*Recensement_CXPI_PIC_IAE26_TT_AURA[[#This Row],[Durée Formation (Heures)
A saisir ]]*Recensement_CXPI_PIC_IAE26_TT_AURA[[#This Row],[Nombre participants prévisionnels
A saisir ]])</f>
        <v>0</v>
      </c>
      <c r="Q2465" s="8">
        <f>Recensement_CXPI_PIC_IAE26_TT_AURA[[#This Row],[Nombre participants prévisionnels
A saisir ]]*Recensement_CXPI_PIC_IAE26_TT_AURA[[#This Row],[ Montant Frais annexes Total /stagiaire
A saisir]]</f>
        <v>0</v>
      </c>
      <c r="R24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5" s="18">
        <f t="shared" si="38"/>
        <v>0</v>
      </c>
      <c r="T24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V2465))</f>
        <v>0</v>
      </c>
      <c r="U2465" s="8">
        <f>(18*Recensement_CXPI_PIC_IAE26_TT_AURA[[#This Row],[Nombre participants prévisionnels
A saisir ]]*Recensement_CXPI_PIC_IAE26_TT_AURA[[#This Row],[Durée Formation (Heures)
A saisir ]])</f>
        <v>0</v>
      </c>
      <c r="V24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5" s="8"/>
    </row>
    <row r="2466" spans="1:23">
      <c r="A2466" s="11" t="s">
        <v>2531</v>
      </c>
      <c r="B2466" s="12"/>
      <c r="C2466" s="7"/>
      <c r="D2466" s="7"/>
      <c r="E2466" s="30"/>
      <c r="F2466" s="7"/>
      <c r="G2466" s="7"/>
      <c r="H2466" s="7"/>
      <c r="I2466" s="7"/>
      <c r="J2466" s="7"/>
      <c r="K2466" s="7"/>
      <c r="L2466" s="7"/>
      <c r="M2466" s="8"/>
      <c r="N2466" s="8"/>
      <c r="O2466" s="8">
        <f>Recensement_CXPI_PIC_IAE26_TT_AURA[[#This Row],[Taux Horaire
Coût pédagogique/h
A saisir ]]*Recensement_CXPI_PIC_IAE26_TT_AURA[[#This Row],[Durée Formation (Heures)
A saisir ]]*Recensement_CXPI_PIC_IAE26_TT_AURA[[#This Row],[Nombre participants prévisionnels
A saisir ]]</f>
        <v>0</v>
      </c>
      <c r="P2466" s="8">
        <f>(13*Recensement_CXPI_PIC_IAE26_TT_AURA[[#This Row],[Durée Formation (Heures)
A saisir ]]*Recensement_CXPI_PIC_IAE26_TT_AURA[[#This Row],[Nombre participants prévisionnels
A saisir ]])</f>
        <v>0</v>
      </c>
      <c r="Q2466" s="8">
        <f>Recensement_CXPI_PIC_IAE26_TT_AURA[[#This Row],[Nombre participants prévisionnels
A saisir ]]*Recensement_CXPI_PIC_IAE26_TT_AURA[[#This Row],[ Montant Frais annexes Total /stagiaire
A saisir]]</f>
        <v>0</v>
      </c>
      <c r="R24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6" s="18">
        <f t="shared" si="38"/>
        <v>0</v>
      </c>
      <c r="T24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V2466))</f>
        <v>0</v>
      </c>
      <c r="U2466" s="8">
        <f>(18*Recensement_CXPI_PIC_IAE26_TT_AURA[[#This Row],[Nombre participants prévisionnels
A saisir ]]*Recensement_CXPI_PIC_IAE26_TT_AURA[[#This Row],[Durée Formation (Heures)
A saisir ]])</f>
        <v>0</v>
      </c>
      <c r="V24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6" s="8"/>
    </row>
    <row r="2467" spans="1:23">
      <c r="A2467" s="11" t="s">
        <v>2532</v>
      </c>
      <c r="B2467" s="12"/>
      <c r="C2467" s="7"/>
      <c r="D2467" s="7"/>
      <c r="E2467" s="30"/>
      <c r="F2467" s="7"/>
      <c r="G2467" s="7"/>
      <c r="H2467" s="7"/>
      <c r="I2467" s="7"/>
      <c r="J2467" s="7"/>
      <c r="K2467" s="7"/>
      <c r="L2467" s="7"/>
      <c r="M2467" s="8"/>
      <c r="N2467" s="8"/>
      <c r="O2467" s="8">
        <f>Recensement_CXPI_PIC_IAE26_TT_AURA[[#This Row],[Taux Horaire
Coût pédagogique/h
A saisir ]]*Recensement_CXPI_PIC_IAE26_TT_AURA[[#This Row],[Durée Formation (Heures)
A saisir ]]*Recensement_CXPI_PIC_IAE26_TT_AURA[[#This Row],[Nombre participants prévisionnels
A saisir ]]</f>
        <v>0</v>
      </c>
      <c r="P2467" s="8">
        <f>(13*Recensement_CXPI_PIC_IAE26_TT_AURA[[#This Row],[Durée Formation (Heures)
A saisir ]]*Recensement_CXPI_PIC_IAE26_TT_AURA[[#This Row],[Nombre participants prévisionnels
A saisir ]])</f>
        <v>0</v>
      </c>
      <c r="Q2467" s="8">
        <f>Recensement_CXPI_PIC_IAE26_TT_AURA[[#This Row],[Nombre participants prévisionnels
A saisir ]]*Recensement_CXPI_PIC_IAE26_TT_AURA[[#This Row],[ Montant Frais annexes Total /stagiaire
A saisir]]</f>
        <v>0</v>
      </c>
      <c r="R24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7" s="18">
        <f t="shared" si="38"/>
        <v>0</v>
      </c>
      <c r="T24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V2467))</f>
        <v>0</v>
      </c>
      <c r="U2467" s="8">
        <f>(18*Recensement_CXPI_PIC_IAE26_TT_AURA[[#This Row],[Nombre participants prévisionnels
A saisir ]]*Recensement_CXPI_PIC_IAE26_TT_AURA[[#This Row],[Durée Formation (Heures)
A saisir ]])</f>
        <v>0</v>
      </c>
      <c r="V24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7" s="8"/>
    </row>
    <row r="2468" spans="1:23">
      <c r="A2468" s="11" t="s">
        <v>2533</v>
      </c>
      <c r="B2468" s="12"/>
      <c r="C2468" s="7"/>
      <c r="D2468" s="7"/>
      <c r="E2468" s="30"/>
      <c r="F2468" s="7"/>
      <c r="G2468" s="7"/>
      <c r="H2468" s="7"/>
      <c r="I2468" s="7"/>
      <c r="J2468" s="7"/>
      <c r="K2468" s="7"/>
      <c r="L2468" s="7"/>
      <c r="M2468" s="8"/>
      <c r="N2468" s="8"/>
      <c r="O2468" s="8">
        <f>Recensement_CXPI_PIC_IAE26_TT_AURA[[#This Row],[Taux Horaire
Coût pédagogique/h
A saisir ]]*Recensement_CXPI_PIC_IAE26_TT_AURA[[#This Row],[Durée Formation (Heures)
A saisir ]]*Recensement_CXPI_PIC_IAE26_TT_AURA[[#This Row],[Nombre participants prévisionnels
A saisir ]]</f>
        <v>0</v>
      </c>
      <c r="P2468" s="8">
        <f>(13*Recensement_CXPI_PIC_IAE26_TT_AURA[[#This Row],[Durée Formation (Heures)
A saisir ]]*Recensement_CXPI_PIC_IAE26_TT_AURA[[#This Row],[Nombre participants prévisionnels
A saisir ]])</f>
        <v>0</v>
      </c>
      <c r="Q2468" s="8">
        <f>Recensement_CXPI_PIC_IAE26_TT_AURA[[#This Row],[Nombre participants prévisionnels
A saisir ]]*Recensement_CXPI_PIC_IAE26_TT_AURA[[#This Row],[ Montant Frais annexes Total /stagiaire
A saisir]]</f>
        <v>0</v>
      </c>
      <c r="R24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8" s="18">
        <f t="shared" si="38"/>
        <v>0</v>
      </c>
      <c r="T24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V2468))</f>
        <v>0</v>
      </c>
      <c r="U2468" s="8">
        <f>(18*Recensement_CXPI_PIC_IAE26_TT_AURA[[#This Row],[Nombre participants prévisionnels
A saisir ]]*Recensement_CXPI_PIC_IAE26_TT_AURA[[#This Row],[Durée Formation (Heures)
A saisir ]])</f>
        <v>0</v>
      </c>
      <c r="V24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8" s="8"/>
    </row>
    <row r="2469" spans="1:23">
      <c r="A2469" s="11" t="s">
        <v>2534</v>
      </c>
      <c r="B2469" s="12"/>
      <c r="C2469" s="7"/>
      <c r="D2469" s="7"/>
      <c r="E2469" s="30"/>
      <c r="F2469" s="7"/>
      <c r="G2469" s="7"/>
      <c r="H2469" s="7"/>
      <c r="I2469" s="7"/>
      <c r="J2469" s="7"/>
      <c r="K2469" s="7"/>
      <c r="L2469" s="7"/>
      <c r="M2469" s="8"/>
      <c r="N2469" s="8"/>
      <c r="O2469" s="8">
        <f>Recensement_CXPI_PIC_IAE26_TT_AURA[[#This Row],[Taux Horaire
Coût pédagogique/h
A saisir ]]*Recensement_CXPI_PIC_IAE26_TT_AURA[[#This Row],[Durée Formation (Heures)
A saisir ]]*Recensement_CXPI_PIC_IAE26_TT_AURA[[#This Row],[Nombre participants prévisionnels
A saisir ]]</f>
        <v>0</v>
      </c>
      <c r="P2469" s="8">
        <f>(13*Recensement_CXPI_PIC_IAE26_TT_AURA[[#This Row],[Durée Formation (Heures)
A saisir ]]*Recensement_CXPI_PIC_IAE26_TT_AURA[[#This Row],[Nombre participants prévisionnels
A saisir ]])</f>
        <v>0</v>
      </c>
      <c r="Q2469" s="8">
        <f>Recensement_CXPI_PIC_IAE26_TT_AURA[[#This Row],[Nombre participants prévisionnels
A saisir ]]*Recensement_CXPI_PIC_IAE26_TT_AURA[[#This Row],[ Montant Frais annexes Total /stagiaire
A saisir]]</f>
        <v>0</v>
      </c>
      <c r="R24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69" s="18">
        <f t="shared" si="38"/>
        <v>0</v>
      </c>
      <c r="T24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V2469))</f>
        <v>0</v>
      </c>
      <c r="U2469" s="8">
        <f>(18*Recensement_CXPI_PIC_IAE26_TT_AURA[[#This Row],[Nombre participants prévisionnels
A saisir ]]*Recensement_CXPI_PIC_IAE26_TT_AURA[[#This Row],[Durée Formation (Heures)
A saisir ]])</f>
        <v>0</v>
      </c>
      <c r="V24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69" s="8"/>
    </row>
    <row r="2470" spans="1:23">
      <c r="A2470" s="11" t="s">
        <v>2535</v>
      </c>
      <c r="B2470" s="12"/>
      <c r="C2470" s="7"/>
      <c r="D2470" s="7"/>
      <c r="E2470" s="30"/>
      <c r="F2470" s="7"/>
      <c r="G2470" s="7"/>
      <c r="H2470" s="7"/>
      <c r="I2470" s="7"/>
      <c r="J2470" s="7"/>
      <c r="K2470" s="7"/>
      <c r="L2470" s="7"/>
      <c r="M2470" s="8"/>
      <c r="N2470" s="8"/>
      <c r="O2470" s="8">
        <f>Recensement_CXPI_PIC_IAE26_TT_AURA[[#This Row],[Taux Horaire
Coût pédagogique/h
A saisir ]]*Recensement_CXPI_PIC_IAE26_TT_AURA[[#This Row],[Durée Formation (Heures)
A saisir ]]*Recensement_CXPI_PIC_IAE26_TT_AURA[[#This Row],[Nombre participants prévisionnels
A saisir ]]</f>
        <v>0</v>
      </c>
      <c r="P2470" s="8">
        <f>(13*Recensement_CXPI_PIC_IAE26_TT_AURA[[#This Row],[Durée Formation (Heures)
A saisir ]]*Recensement_CXPI_PIC_IAE26_TT_AURA[[#This Row],[Nombre participants prévisionnels
A saisir ]])</f>
        <v>0</v>
      </c>
      <c r="Q2470" s="8">
        <f>Recensement_CXPI_PIC_IAE26_TT_AURA[[#This Row],[Nombre participants prévisionnels
A saisir ]]*Recensement_CXPI_PIC_IAE26_TT_AURA[[#This Row],[ Montant Frais annexes Total /stagiaire
A saisir]]</f>
        <v>0</v>
      </c>
      <c r="R24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0" s="18">
        <f t="shared" si="38"/>
        <v>0</v>
      </c>
      <c r="T24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V2470))</f>
        <v>0</v>
      </c>
      <c r="U2470" s="8">
        <f>(18*Recensement_CXPI_PIC_IAE26_TT_AURA[[#This Row],[Nombre participants prévisionnels
A saisir ]]*Recensement_CXPI_PIC_IAE26_TT_AURA[[#This Row],[Durée Formation (Heures)
A saisir ]])</f>
        <v>0</v>
      </c>
      <c r="V24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0" s="8"/>
    </row>
    <row r="2471" spans="1:23">
      <c r="A2471" s="11" t="s">
        <v>2536</v>
      </c>
      <c r="B2471" s="12"/>
      <c r="C2471" s="7"/>
      <c r="D2471" s="7"/>
      <c r="E2471" s="30"/>
      <c r="F2471" s="7"/>
      <c r="G2471" s="7"/>
      <c r="H2471" s="7"/>
      <c r="I2471" s="7"/>
      <c r="J2471" s="7"/>
      <c r="K2471" s="7"/>
      <c r="L2471" s="7"/>
      <c r="M2471" s="8"/>
      <c r="N2471" s="8"/>
      <c r="O2471" s="8">
        <f>Recensement_CXPI_PIC_IAE26_TT_AURA[[#This Row],[Taux Horaire
Coût pédagogique/h
A saisir ]]*Recensement_CXPI_PIC_IAE26_TT_AURA[[#This Row],[Durée Formation (Heures)
A saisir ]]*Recensement_CXPI_PIC_IAE26_TT_AURA[[#This Row],[Nombre participants prévisionnels
A saisir ]]</f>
        <v>0</v>
      </c>
      <c r="P2471" s="8">
        <f>(13*Recensement_CXPI_PIC_IAE26_TT_AURA[[#This Row],[Durée Formation (Heures)
A saisir ]]*Recensement_CXPI_PIC_IAE26_TT_AURA[[#This Row],[Nombre participants prévisionnels
A saisir ]])</f>
        <v>0</v>
      </c>
      <c r="Q2471" s="8">
        <f>Recensement_CXPI_PIC_IAE26_TT_AURA[[#This Row],[Nombre participants prévisionnels
A saisir ]]*Recensement_CXPI_PIC_IAE26_TT_AURA[[#This Row],[ Montant Frais annexes Total /stagiaire
A saisir]]</f>
        <v>0</v>
      </c>
      <c r="R24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1" s="18">
        <f t="shared" si="38"/>
        <v>0</v>
      </c>
      <c r="T24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V2471))</f>
        <v>0</v>
      </c>
      <c r="U2471" s="8">
        <f>(18*Recensement_CXPI_PIC_IAE26_TT_AURA[[#This Row],[Nombre participants prévisionnels
A saisir ]]*Recensement_CXPI_PIC_IAE26_TT_AURA[[#This Row],[Durée Formation (Heures)
A saisir ]])</f>
        <v>0</v>
      </c>
      <c r="V24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1" s="8"/>
    </row>
    <row r="2472" spans="1:23">
      <c r="A2472" s="11" t="s">
        <v>2537</v>
      </c>
      <c r="B2472" s="12"/>
      <c r="C2472" s="7"/>
      <c r="D2472" s="7"/>
      <c r="E2472" s="30"/>
      <c r="F2472" s="7"/>
      <c r="G2472" s="7"/>
      <c r="H2472" s="7"/>
      <c r="I2472" s="7"/>
      <c r="J2472" s="7"/>
      <c r="K2472" s="7"/>
      <c r="L2472" s="7"/>
      <c r="M2472" s="8"/>
      <c r="N2472" s="8"/>
      <c r="O2472" s="8">
        <f>Recensement_CXPI_PIC_IAE26_TT_AURA[[#This Row],[Taux Horaire
Coût pédagogique/h
A saisir ]]*Recensement_CXPI_PIC_IAE26_TT_AURA[[#This Row],[Durée Formation (Heures)
A saisir ]]*Recensement_CXPI_PIC_IAE26_TT_AURA[[#This Row],[Nombre participants prévisionnels
A saisir ]]</f>
        <v>0</v>
      </c>
      <c r="P2472" s="8">
        <f>(13*Recensement_CXPI_PIC_IAE26_TT_AURA[[#This Row],[Durée Formation (Heures)
A saisir ]]*Recensement_CXPI_PIC_IAE26_TT_AURA[[#This Row],[Nombre participants prévisionnels
A saisir ]])</f>
        <v>0</v>
      </c>
      <c r="Q2472" s="8">
        <f>Recensement_CXPI_PIC_IAE26_TT_AURA[[#This Row],[Nombre participants prévisionnels
A saisir ]]*Recensement_CXPI_PIC_IAE26_TT_AURA[[#This Row],[ Montant Frais annexes Total /stagiaire
A saisir]]</f>
        <v>0</v>
      </c>
      <c r="R24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2" s="18">
        <f t="shared" si="38"/>
        <v>0</v>
      </c>
      <c r="T24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V2472))</f>
        <v>0</v>
      </c>
      <c r="U2472" s="8">
        <f>(18*Recensement_CXPI_PIC_IAE26_TT_AURA[[#This Row],[Nombre participants prévisionnels
A saisir ]]*Recensement_CXPI_PIC_IAE26_TT_AURA[[#This Row],[Durée Formation (Heures)
A saisir ]])</f>
        <v>0</v>
      </c>
      <c r="V24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2" s="8"/>
    </row>
    <row r="2473" spans="1:23">
      <c r="A2473" s="11" t="s">
        <v>2538</v>
      </c>
      <c r="B2473" s="12"/>
      <c r="C2473" s="7"/>
      <c r="D2473" s="7"/>
      <c r="E2473" s="30"/>
      <c r="F2473" s="7"/>
      <c r="G2473" s="7"/>
      <c r="H2473" s="7"/>
      <c r="I2473" s="7"/>
      <c r="J2473" s="7"/>
      <c r="K2473" s="7"/>
      <c r="L2473" s="7"/>
      <c r="M2473" s="8"/>
      <c r="N2473" s="8"/>
      <c r="O2473" s="8">
        <f>Recensement_CXPI_PIC_IAE26_TT_AURA[[#This Row],[Taux Horaire
Coût pédagogique/h
A saisir ]]*Recensement_CXPI_PIC_IAE26_TT_AURA[[#This Row],[Durée Formation (Heures)
A saisir ]]*Recensement_CXPI_PIC_IAE26_TT_AURA[[#This Row],[Nombre participants prévisionnels
A saisir ]]</f>
        <v>0</v>
      </c>
      <c r="P2473" s="8">
        <f>(13*Recensement_CXPI_PIC_IAE26_TT_AURA[[#This Row],[Durée Formation (Heures)
A saisir ]]*Recensement_CXPI_PIC_IAE26_TT_AURA[[#This Row],[Nombre participants prévisionnels
A saisir ]])</f>
        <v>0</v>
      </c>
      <c r="Q2473" s="8">
        <f>Recensement_CXPI_PIC_IAE26_TT_AURA[[#This Row],[Nombre participants prévisionnels
A saisir ]]*Recensement_CXPI_PIC_IAE26_TT_AURA[[#This Row],[ Montant Frais annexes Total /stagiaire
A saisir]]</f>
        <v>0</v>
      </c>
      <c r="R24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3" s="18">
        <f t="shared" si="38"/>
        <v>0</v>
      </c>
      <c r="T24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V2473))</f>
        <v>0</v>
      </c>
      <c r="U2473" s="8">
        <f>(18*Recensement_CXPI_PIC_IAE26_TT_AURA[[#This Row],[Nombre participants prévisionnels
A saisir ]]*Recensement_CXPI_PIC_IAE26_TT_AURA[[#This Row],[Durée Formation (Heures)
A saisir ]])</f>
        <v>0</v>
      </c>
      <c r="V24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3" s="8"/>
    </row>
    <row r="2474" spans="1:23">
      <c r="A2474" s="11" t="s">
        <v>2539</v>
      </c>
      <c r="B2474" s="12"/>
      <c r="C2474" s="7"/>
      <c r="D2474" s="7"/>
      <c r="E2474" s="30"/>
      <c r="F2474" s="7"/>
      <c r="G2474" s="7"/>
      <c r="H2474" s="7"/>
      <c r="I2474" s="7"/>
      <c r="J2474" s="7"/>
      <c r="K2474" s="7"/>
      <c r="L2474" s="7"/>
      <c r="M2474" s="8"/>
      <c r="N2474" s="8"/>
      <c r="O2474" s="8">
        <f>Recensement_CXPI_PIC_IAE26_TT_AURA[[#This Row],[Taux Horaire
Coût pédagogique/h
A saisir ]]*Recensement_CXPI_PIC_IAE26_TT_AURA[[#This Row],[Durée Formation (Heures)
A saisir ]]*Recensement_CXPI_PIC_IAE26_TT_AURA[[#This Row],[Nombre participants prévisionnels
A saisir ]]</f>
        <v>0</v>
      </c>
      <c r="P2474" s="8">
        <f>(13*Recensement_CXPI_PIC_IAE26_TT_AURA[[#This Row],[Durée Formation (Heures)
A saisir ]]*Recensement_CXPI_PIC_IAE26_TT_AURA[[#This Row],[Nombre participants prévisionnels
A saisir ]])</f>
        <v>0</v>
      </c>
      <c r="Q2474" s="8">
        <f>Recensement_CXPI_PIC_IAE26_TT_AURA[[#This Row],[Nombre participants prévisionnels
A saisir ]]*Recensement_CXPI_PIC_IAE26_TT_AURA[[#This Row],[ Montant Frais annexes Total /stagiaire
A saisir]]</f>
        <v>0</v>
      </c>
      <c r="R24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4" s="18">
        <f t="shared" si="38"/>
        <v>0</v>
      </c>
      <c r="T24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V2474))</f>
        <v>0</v>
      </c>
      <c r="U2474" s="8">
        <f>(18*Recensement_CXPI_PIC_IAE26_TT_AURA[[#This Row],[Nombre participants prévisionnels
A saisir ]]*Recensement_CXPI_PIC_IAE26_TT_AURA[[#This Row],[Durée Formation (Heures)
A saisir ]])</f>
        <v>0</v>
      </c>
      <c r="V24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4" s="8"/>
    </row>
    <row r="2475" spans="1:23">
      <c r="A2475" s="11" t="s">
        <v>2540</v>
      </c>
      <c r="B2475" s="12"/>
      <c r="C2475" s="7"/>
      <c r="D2475" s="7"/>
      <c r="E2475" s="30"/>
      <c r="F2475" s="7"/>
      <c r="G2475" s="7"/>
      <c r="H2475" s="7"/>
      <c r="I2475" s="7"/>
      <c r="J2475" s="7"/>
      <c r="K2475" s="7"/>
      <c r="L2475" s="7"/>
      <c r="M2475" s="8"/>
      <c r="N2475" s="8"/>
      <c r="O2475" s="8">
        <f>Recensement_CXPI_PIC_IAE26_TT_AURA[[#This Row],[Taux Horaire
Coût pédagogique/h
A saisir ]]*Recensement_CXPI_PIC_IAE26_TT_AURA[[#This Row],[Durée Formation (Heures)
A saisir ]]*Recensement_CXPI_PIC_IAE26_TT_AURA[[#This Row],[Nombre participants prévisionnels
A saisir ]]</f>
        <v>0</v>
      </c>
      <c r="P2475" s="8">
        <f>(13*Recensement_CXPI_PIC_IAE26_TT_AURA[[#This Row],[Durée Formation (Heures)
A saisir ]]*Recensement_CXPI_PIC_IAE26_TT_AURA[[#This Row],[Nombre participants prévisionnels
A saisir ]])</f>
        <v>0</v>
      </c>
      <c r="Q2475" s="8">
        <f>Recensement_CXPI_PIC_IAE26_TT_AURA[[#This Row],[Nombre participants prévisionnels
A saisir ]]*Recensement_CXPI_PIC_IAE26_TT_AURA[[#This Row],[ Montant Frais annexes Total /stagiaire
A saisir]]</f>
        <v>0</v>
      </c>
      <c r="R24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5" s="18">
        <f t="shared" si="38"/>
        <v>0</v>
      </c>
      <c r="T24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V2475))</f>
        <v>0</v>
      </c>
      <c r="U2475" s="8">
        <f>(18*Recensement_CXPI_PIC_IAE26_TT_AURA[[#This Row],[Nombre participants prévisionnels
A saisir ]]*Recensement_CXPI_PIC_IAE26_TT_AURA[[#This Row],[Durée Formation (Heures)
A saisir ]])</f>
        <v>0</v>
      </c>
      <c r="V24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5" s="8"/>
    </row>
    <row r="2476" spans="1:23">
      <c r="A2476" s="11" t="s">
        <v>2541</v>
      </c>
      <c r="B2476" s="12"/>
      <c r="C2476" s="7"/>
      <c r="D2476" s="7"/>
      <c r="E2476" s="30"/>
      <c r="F2476" s="7"/>
      <c r="G2476" s="7"/>
      <c r="H2476" s="7"/>
      <c r="I2476" s="7"/>
      <c r="J2476" s="7"/>
      <c r="K2476" s="7"/>
      <c r="L2476" s="7"/>
      <c r="M2476" s="8"/>
      <c r="N2476" s="8"/>
      <c r="O2476" s="8">
        <f>Recensement_CXPI_PIC_IAE26_TT_AURA[[#This Row],[Taux Horaire
Coût pédagogique/h
A saisir ]]*Recensement_CXPI_PIC_IAE26_TT_AURA[[#This Row],[Durée Formation (Heures)
A saisir ]]*Recensement_CXPI_PIC_IAE26_TT_AURA[[#This Row],[Nombre participants prévisionnels
A saisir ]]</f>
        <v>0</v>
      </c>
      <c r="P2476" s="8">
        <f>(13*Recensement_CXPI_PIC_IAE26_TT_AURA[[#This Row],[Durée Formation (Heures)
A saisir ]]*Recensement_CXPI_PIC_IAE26_TT_AURA[[#This Row],[Nombre participants prévisionnels
A saisir ]])</f>
        <v>0</v>
      </c>
      <c r="Q2476" s="8">
        <f>Recensement_CXPI_PIC_IAE26_TT_AURA[[#This Row],[Nombre participants prévisionnels
A saisir ]]*Recensement_CXPI_PIC_IAE26_TT_AURA[[#This Row],[ Montant Frais annexes Total /stagiaire
A saisir]]</f>
        <v>0</v>
      </c>
      <c r="R24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6" s="18">
        <f t="shared" si="38"/>
        <v>0</v>
      </c>
      <c r="T24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V2476))</f>
        <v>0</v>
      </c>
      <c r="U2476" s="8">
        <f>(18*Recensement_CXPI_PIC_IAE26_TT_AURA[[#This Row],[Nombre participants prévisionnels
A saisir ]]*Recensement_CXPI_PIC_IAE26_TT_AURA[[#This Row],[Durée Formation (Heures)
A saisir ]])</f>
        <v>0</v>
      </c>
      <c r="V24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6" s="8"/>
    </row>
    <row r="2477" spans="1:23">
      <c r="A2477" s="11" t="s">
        <v>2542</v>
      </c>
      <c r="B2477" s="12"/>
      <c r="C2477" s="7"/>
      <c r="D2477" s="7"/>
      <c r="E2477" s="30"/>
      <c r="F2477" s="7"/>
      <c r="G2477" s="7"/>
      <c r="H2477" s="7"/>
      <c r="I2477" s="7"/>
      <c r="J2477" s="7"/>
      <c r="K2477" s="7"/>
      <c r="L2477" s="7"/>
      <c r="M2477" s="8"/>
      <c r="N2477" s="8"/>
      <c r="O2477" s="8">
        <f>Recensement_CXPI_PIC_IAE26_TT_AURA[[#This Row],[Taux Horaire
Coût pédagogique/h
A saisir ]]*Recensement_CXPI_PIC_IAE26_TT_AURA[[#This Row],[Durée Formation (Heures)
A saisir ]]*Recensement_CXPI_PIC_IAE26_TT_AURA[[#This Row],[Nombre participants prévisionnels
A saisir ]]</f>
        <v>0</v>
      </c>
      <c r="P2477" s="8">
        <f>(13*Recensement_CXPI_PIC_IAE26_TT_AURA[[#This Row],[Durée Formation (Heures)
A saisir ]]*Recensement_CXPI_PIC_IAE26_TT_AURA[[#This Row],[Nombre participants prévisionnels
A saisir ]])</f>
        <v>0</v>
      </c>
      <c r="Q2477" s="8">
        <f>Recensement_CXPI_PIC_IAE26_TT_AURA[[#This Row],[Nombre participants prévisionnels
A saisir ]]*Recensement_CXPI_PIC_IAE26_TT_AURA[[#This Row],[ Montant Frais annexes Total /stagiaire
A saisir]]</f>
        <v>0</v>
      </c>
      <c r="R24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7" s="18">
        <f t="shared" si="38"/>
        <v>0</v>
      </c>
      <c r="T24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V2477))</f>
        <v>0</v>
      </c>
      <c r="U2477" s="8">
        <f>(18*Recensement_CXPI_PIC_IAE26_TT_AURA[[#This Row],[Nombre participants prévisionnels
A saisir ]]*Recensement_CXPI_PIC_IAE26_TT_AURA[[#This Row],[Durée Formation (Heures)
A saisir ]])</f>
        <v>0</v>
      </c>
      <c r="V24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7" s="8"/>
    </row>
    <row r="2478" spans="1:23">
      <c r="A2478" s="11" t="s">
        <v>2543</v>
      </c>
      <c r="B2478" s="12"/>
      <c r="C2478" s="7"/>
      <c r="D2478" s="7"/>
      <c r="E2478" s="30"/>
      <c r="F2478" s="7"/>
      <c r="G2478" s="7"/>
      <c r="H2478" s="7"/>
      <c r="I2478" s="7"/>
      <c r="J2478" s="7"/>
      <c r="K2478" s="7"/>
      <c r="L2478" s="7"/>
      <c r="M2478" s="8"/>
      <c r="N2478" s="8"/>
      <c r="O2478" s="8">
        <f>Recensement_CXPI_PIC_IAE26_TT_AURA[[#This Row],[Taux Horaire
Coût pédagogique/h
A saisir ]]*Recensement_CXPI_PIC_IAE26_TT_AURA[[#This Row],[Durée Formation (Heures)
A saisir ]]*Recensement_CXPI_PIC_IAE26_TT_AURA[[#This Row],[Nombre participants prévisionnels
A saisir ]]</f>
        <v>0</v>
      </c>
      <c r="P2478" s="8">
        <f>(13*Recensement_CXPI_PIC_IAE26_TT_AURA[[#This Row],[Durée Formation (Heures)
A saisir ]]*Recensement_CXPI_PIC_IAE26_TT_AURA[[#This Row],[Nombre participants prévisionnels
A saisir ]])</f>
        <v>0</v>
      </c>
      <c r="Q2478" s="8">
        <f>Recensement_CXPI_PIC_IAE26_TT_AURA[[#This Row],[Nombre participants prévisionnels
A saisir ]]*Recensement_CXPI_PIC_IAE26_TT_AURA[[#This Row],[ Montant Frais annexes Total /stagiaire
A saisir]]</f>
        <v>0</v>
      </c>
      <c r="R24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8" s="18">
        <f t="shared" si="38"/>
        <v>0</v>
      </c>
      <c r="T24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V2478))</f>
        <v>0</v>
      </c>
      <c r="U2478" s="8">
        <f>(18*Recensement_CXPI_PIC_IAE26_TT_AURA[[#This Row],[Nombre participants prévisionnels
A saisir ]]*Recensement_CXPI_PIC_IAE26_TT_AURA[[#This Row],[Durée Formation (Heures)
A saisir ]])</f>
        <v>0</v>
      </c>
      <c r="V24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8" s="8"/>
    </row>
    <row r="2479" spans="1:23">
      <c r="A2479" s="11" t="s">
        <v>2544</v>
      </c>
      <c r="B2479" s="12"/>
      <c r="C2479" s="7"/>
      <c r="D2479" s="7"/>
      <c r="E2479" s="30"/>
      <c r="F2479" s="7"/>
      <c r="G2479" s="7"/>
      <c r="H2479" s="7"/>
      <c r="I2479" s="7"/>
      <c r="J2479" s="7"/>
      <c r="K2479" s="7"/>
      <c r="L2479" s="7"/>
      <c r="M2479" s="8"/>
      <c r="N2479" s="8"/>
      <c r="O2479" s="8">
        <f>Recensement_CXPI_PIC_IAE26_TT_AURA[[#This Row],[Taux Horaire
Coût pédagogique/h
A saisir ]]*Recensement_CXPI_PIC_IAE26_TT_AURA[[#This Row],[Durée Formation (Heures)
A saisir ]]*Recensement_CXPI_PIC_IAE26_TT_AURA[[#This Row],[Nombre participants prévisionnels
A saisir ]]</f>
        <v>0</v>
      </c>
      <c r="P2479" s="8">
        <f>(13*Recensement_CXPI_PIC_IAE26_TT_AURA[[#This Row],[Durée Formation (Heures)
A saisir ]]*Recensement_CXPI_PIC_IAE26_TT_AURA[[#This Row],[Nombre participants prévisionnels
A saisir ]])</f>
        <v>0</v>
      </c>
      <c r="Q2479" s="8">
        <f>Recensement_CXPI_PIC_IAE26_TT_AURA[[#This Row],[Nombre participants prévisionnels
A saisir ]]*Recensement_CXPI_PIC_IAE26_TT_AURA[[#This Row],[ Montant Frais annexes Total /stagiaire
A saisir]]</f>
        <v>0</v>
      </c>
      <c r="R24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79" s="18">
        <f t="shared" si="38"/>
        <v>0</v>
      </c>
      <c r="T24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V2479))</f>
        <v>0</v>
      </c>
      <c r="U2479" s="8">
        <f>(18*Recensement_CXPI_PIC_IAE26_TT_AURA[[#This Row],[Nombre participants prévisionnels
A saisir ]]*Recensement_CXPI_PIC_IAE26_TT_AURA[[#This Row],[Durée Formation (Heures)
A saisir ]])</f>
        <v>0</v>
      </c>
      <c r="V24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79" s="8"/>
    </row>
    <row r="2480" spans="1:23">
      <c r="A2480" s="11" t="s">
        <v>2545</v>
      </c>
      <c r="B2480" s="12"/>
      <c r="C2480" s="7"/>
      <c r="D2480" s="7"/>
      <c r="E2480" s="30"/>
      <c r="F2480" s="7"/>
      <c r="G2480" s="7"/>
      <c r="H2480" s="7"/>
      <c r="I2480" s="7"/>
      <c r="J2480" s="7"/>
      <c r="K2480" s="7"/>
      <c r="L2480" s="7"/>
      <c r="M2480" s="8"/>
      <c r="N2480" s="8"/>
      <c r="O2480" s="8">
        <f>Recensement_CXPI_PIC_IAE26_TT_AURA[[#This Row],[Taux Horaire
Coût pédagogique/h
A saisir ]]*Recensement_CXPI_PIC_IAE26_TT_AURA[[#This Row],[Durée Formation (Heures)
A saisir ]]*Recensement_CXPI_PIC_IAE26_TT_AURA[[#This Row],[Nombre participants prévisionnels
A saisir ]]</f>
        <v>0</v>
      </c>
      <c r="P2480" s="8">
        <f>(13*Recensement_CXPI_PIC_IAE26_TT_AURA[[#This Row],[Durée Formation (Heures)
A saisir ]]*Recensement_CXPI_PIC_IAE26_TT_AURA[[#This Row],[Nombre participants prévisionnels
A saisir ]])</f>
        <v>0</v>
      </c>
      <c r="Q2480" s="8">
        <f>Recensement_CXPI_PIC_IAE26_TT_AURA[[#This Row],[Nombre participants prévisionnels
A saisir ]]*Recensement_CXPI_PIC_IAE26_TT_AURA[[#This Row],[ Montant Frais annexes Total /stagiaire
A saisir]]</f>
        <v>0</v>
      </c>
      <c r="R24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0" s="18">
        <f t="shared" si="38"/>
        <v>0</v>
      </c>
      <c r="T24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V2480))</f>
        <v>0</v>
      </c>
      <c r="U2480" s="8">
        <f>(18*Recensement_CXPI_PIC_IAE26_TT_AURA[[#This Row],[Nombre participants prévisionnels
A saisir ]]*Recensement_CXPI_PIC_IAE26_TT_AURA[[#This Row],[Durée Formation (Heures)
A saisir ]])</f>
        <v>0</v>
      </c>
      <c r="V24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0" s="8"/>
    </row>
    <row r="2481" spans="1:23">
      <c r="A2481" s="11" t="s">
        <v>2546</v>
      </c>
      <c r="B2481" s="12"/>
      <c r="C2481" s="7"/>
      <c r="D2481" s="7"/>
      <c r="E2481" s="30"/>
      <c r="F2481" s="7"/>
      <c r="G2481" s="7"/>
      <c r="H2481" s="7"/>
      <c r="I2481" s="7"/>
      <c r="J2481" s="7"/>
      <c r="K2481" s="7"/>
      <c r="L2481" s="7"/>
      <c r="M2481" s="8"/>
      <c r="N2481" s="8"/>
      <c r="O2481" s="8">
        <f>Recensement_CXPI_PIC_IAE26_TT_AURA[[#This Row],[Taux Horaire
Coût pédagogique/h
A saisir ]]*Recensement_CXPI_PIC_IAE26_TT_AURA[[#This Row],[Durée Formation (Heures)
A saisir ]]*Recensement_CXPI_PIC_IAE26_TT_AURA[[#This Row],[Nombre participants prévisionnels
A saisir ]]</f>
        <v>0</v>
      </c>
      <c r="P2481" s="8">
        <f>(13*Recensement_CXPI_PIC_IAE26_TT_AURA[[#This Row],[Durée Formation (Heures)
A saisir ]]*Recensement_CXPI_PIC_IAE26_TT_AURA[[#This Row],[Nombre participants prévisionnels
A saisir ]])</f>
        <v>0</v>
      </c>
      <c r="Q2481" s="8">
        <f>Recensement_CXPI_PIC_IAE26_TT_AURA[[#This Row],[Nombre participants prévisionnels
A saisir ]]*Recensement_CXPI_PIC_IAE26_TT_AURA[[#This Row],[ Montant Frais annexes Total /stagiaire
A saisir]]</f>
        <v>0</v>
      </c>
      <c r="R24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1" s="18">
        <f t="shared" si="38"/>
        <v>0</v>
      </c>
      <c r="T24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V2481))</f>
        <v>0</v>
      </c>
      <c r="U2481" s="8">
        <f>(18*Recensement_CXPI_PIC_IAE26_TT_AURA[[#This Row],[Nombre participants prévisionnels
A saisir ]]*Recensement_CXPI_PIC_IAE26_TT_AURA[[#This Row],[Durée Formation (Heures)
A saisir ]])</f>
        <v>0</v>
      </c>
      <c r="V24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1" s="8"/>
    </row>
    <row r="2482" spans="1:23">
      <c r="A2482" s="11" t="s">
        <v>2547</v>
      </c>
      <c r="B2482" s="12"/>
      <c r="C2482" s="7"/>
      <c r="D2482" s="7"/>
      <c r="E2482" s="30"/>
      <c r="F2482" s="7"/>
      <c r="G2482" s="7"/>
      <c r="H2482" s="7"/>
      <c r="I2482" s="7"/>
      <c r="J2482" s="7"/>
      <c r="K2482" s="7"/>
      <c r="L2482" s="7"/>
      <c r="M2482" s="8"/>
      <c r="N2482" s="8"/>
      <c r="O2482" s="8">
        <f>Recensement_CXPI_PIC_IAE26_TT_AURA[[#This Row],[Taux Horaire
Coût pédagogique/h
A saisir ]]*Recensement_CXPI_PIC_IAE26_TT_AURA[[#This Row],[Durée Formation (Heures)
A saisir ]]*Recensement_CXPI_PIC_IAE26_TT_AURA[[#This Row],[Nombre participants prévisionnels
A saisir ]]</f>
        <v>0</v>
      </c>
      <c r="P2482" s="8">
        <f>(13*Recensement_CXPI_PIC_IAE26_TT_AURA[[#This Row],[Durée Formation (Heures)
A saisir ]]*Recensement_CXPI_PIC_IAE26_TT_AURA[[#This Row],[Nombre participants prévisionnels
A saisir ]])</f>
        <v>0</v>
      </c>
      <c r="Q2482" s="8">
        <f>Recensement_CXPI_PIC_IAE26_TT_AURA[[#This Row],[Nombre participants prévisionnels
A saisir ]]*Recensement_CXPI_PIC_IAE26_TT_AURA[[#This Row],[ Montant Frais annexes Total /stagiaire
A saisir]]</f>
        <v>0</v>
      </c>
      <c r="R24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2" s="18">
        <f t="shared" si="38"/>
        <v>0</v>
      </c>
      <c r="T24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V2482))</f>
        <v>0</v>
      </c>
      <c r="U2482" s="8">
        <f>(18*Recensement_CXPI_PIC_IAE26_TT_AURA[[#This Row],[Nombre participants prévisionnels
A saisir ]]*Recensement_CXPI_PIC_IAE26_TT_AURA[[#This Row],[Durée Formation (Heures)
A saisir ]])</f>
        <v>0</v>
      </c>
      <c r="V24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2" s="8"/>
    </row>
    <row r="2483" spans="1:23">
      <c r="A2483" s="11" t="s">
        <v>2548</v>
      </c>
      <c r="B2483" s="12"/>
      <c r="C2483" s="7"/>
      <c r="D2483" s="7"/>
      <c r="E2483" s="30"/>
      <c r="F2483" s="7"/>
      <c r="G2483" s="7"/>
      <c r="H2483" s="7"/>
      <c r="I2483" s="7"/>
      <c r="J2483" s="7"/>
      <c r="K2483" s="7"/>
      <c r="L2483" s="7"/>
      <c r="M2483" s="8"/>
      <c r="N2483" s="8"/>
      <c r="O2483" s="8">
        <f>Recensement_CXPI_PIC_IAE26_TT_AURA[[#This Row],[Taux Horaire
Coût pédagogique/h
A saisir ]]*Recensement_CXPI_PIC_IAE26_TT_AURA[[#This Row],[Durée Formation (Heures)
A saisir ]]*Recensement_CXPI_PIC_IAE26_TT_AURA[[#This Row],[Nombre participants prévisionnels
A saisir ]]</f>
        <v>0</v>
      </c>
      <c r="P2483" s="8">
        <f>(13*Recensement_CXPI_PIC_IAE26_TT_AURA[[#This Row],[Durée Formation (Heures)
A saisir ]]*Recensement_CXPI_PIC_IAE26_TT_AURA[[#This Row],[Nombre participants prévisionnels
A saisir ]])</f>
        <v>0</v>
      </c>
      <c r="Q2483" s="8">
        <f>Recensement_CXPI_PIC_IAE26_TT_AURA[[#This Row],[Nombre participants prévisionnels
A saisir ]]*Recensement_CXPI_PIC_IAE26_TT_AURA[[#This Row],[ Montant Frais annexes Total /stagiaire
A saisir]]</f>
        <v>0</v>
      </c>
      <c r="R24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3" s="18">
        <f t="shared" si="38"/>
        <v>0</v>
      </c>
      <c r="T24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V2483))</f>
        <v>0</v>
      </c>
      <c r="U2483" s="8">
        <f>(18*Recensement_CXPI_PIC_IAE26_TT_AURA[[#This Row],[Nombre participants prévisionnels
A saisir ]]*Recensement_CXPI_PIC_IAE26_TT_AURA[[#This Row],[Durée Formation (Heures)
A saisir ]])</f>
        <v>0</v>
      </c>
      <c r="V24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3" s="8"/>
    </row>
    <row r="2484" spans="1:23">
      <c r="A2484" s="11" t="s">
        <v>2549</v>
      </c>
      <c r="B2484" s="12"/>
      <c r="C2484" s="7"/>
      <c r="D2484" s="7"/>
      <c r="E2484" s="30"/>
      <c r="F2484" s="7"/>
      <c r="G2484" s="7"/>
      <c r="H2484" s="7"/>
      <c r="I2484" s="7"/>
      <c r="J2484" s="7"/>
      <c r="K2484" s="7"/>
      <c r="L2484" s="7"/>
      <c r="M2484" s="8"/>
      <c r="N2484" s="8"/>
      <c r="O2484" s="8">
        <f>Recensement_CXPI_PIC_IAE26_TT_AURA[[#This Row],[Taux Horaire
Coût pédagogique/h
A saisir ]]*Recensement_CXPI_PIC_IAE26_TT_AURA[[#This Row],[Durée Formation (Heures)
A saisir ]]*Recensement_CXPI_PIC_IAE26_TT_AURA[[#This Row],[Nombre participants prévisionnels
A saisir ]]</f>
        <v>0</v>
      </c>
      <c r="P2484" s="8">
        <f>(13*Recensement_CXPI_PIC_IAE26_TT_AURA[[#This Row],[Durée Formation (Heures)
A saisir ]]*Recensement_CXPI_PIC_IAE26_TT_AURA[[#This Row],[Nombre participants prévisionnels
A saisir ]])</f>
        <v>0</v>
      </c>
      <c r="Q2484" s="8">
        <f>Recensement_CXPI_PIC_IAE26_TT_AURA[[#This Row],[Nombre participants prévisionnels
A saisir ]]*Recensement_CXPI_PIC_IAE26_TT_AURA[[#This Row],[ Montant Frais annexes Total /stagiaire
A saisir]]</f>
        <v>0</v>
      </c>
      <c r="R24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4" s="18">
        <f t="shared" si="38"/>
        <v>0</v>
      </c>
      <c r="T24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V2484))</f>
        <v>0</v>
      </c>
      <c r="U2484" s="8">
        <f>(18*Recensement_CXPI_PIC_IAE26_TT_AURA[[#This Row],[Nombre participants prévisionnels
A saisir ]]*Recensement_CXPI_PIC_IAE26_TT_AURA[[#This Row],[Durée Formation (Heures)
A saisir ]])</f>
        <v>0</v>
      </c>
      <c r="V24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4" s="8"/>
    </row>
    <row r="2485" spans="1:23">
      <c r="A2485" s="11" t="s">
        <v>2550</v>
      </c>
      <c r="B2485" s="12"/>
      <c r="C2485" s="7"/>
      <c r="D2485" s="7"/>
      <c r="E2485" s="30"/>
      <c r="F2485" s="7"/>
      <c r="G2485" s="7"/>
      <c r="H2485" s="7"/>
      <c r="I2485" s="7"/>
      <c r="J2485" s="7"/>
      <c r="K2485" s="7"/>
      <c r="L2485" s="7"/>
      <c r="M2485" s="8"/>
      <c r="N2485" s="8"/>
      <c r="O2485" s="8">
        <f>Recensement_CXPI_PIC_IAE26_TT_AURA[[#This Row],[Taux Horaire
Coût pédagogique/h
A saisir ]]*Recensement_CXPI_PIC_IAE26_TT_AURA[[#This Row],[Durée Formation (Heures)
A saisir ]]*Recensement_CXPI_PIC_IAE26_TT_AURA[[#This Row],[Nombre participants prévisionnels
A saisir ]]</f>
        <v>0</v>
      </c>
      <c r="P2485" s="8">
        <f>(13*Recensement_CXPI_PIC_IAE26_TT_AURA[[#This Row],[Durée Formation (Heures)
A saisir ]]*Recensement_CXPI_PIC_IAE26_TT_AURA[[#This Row],[Nombre participants prévisionnels
A saisir ]])</f>
        <v>0</v>
      </c>
      <c r="Q2485" s="8">
        <f>Recensement_CXPI_PIC_IAE26_TT_AURA[[#This Row],[Nombre participants prévisionnels
A saisir ]]*Recensement_CXPI_PIC_IAE26_TT_AURA[[#This Row],[ Montant Frais annexes Total /stagiaire
A saisir]]</f>
        <v>0</v>
      </c>
      <c r="R24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5" s="18">
        <f t="shared" si="38"/>
        <v>0</v>
      </c>
      <c r="T24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V2485))</f>
        <v>0</v>
      </c>
      <c r="U2485" s="8">
        <f>(18*Recensement_CXPI_PIC_IAE26_TT_AURA[[#This Row],[Nombre participants prévisionnels
A saisir ]]*Recensement_CXPI_PIC_IAE26_TT_AURA[[#This Row],[Durée Formation (Heures)
A saisir ]])</f>
        <v>0</v>
      </c>
      <c r="V24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5" s="8"/>
    </row>
    <row r="2486" spans="1:23">
      <c r="A2486" s="11" t="s">
        <v>2551</v>
      </c>
      <c r="B2486" s="12"/>
      <c r="C2486" s="7"/>
      <c r="D2486" s="7"/>
      <c r="E2486" s="30"/>
      <c r="F2486" s="7"/>
      <c r="G2486" s="7"/>
      <c r="H2486" s="7"/>
      <c r="I2486" s="7"/>
      <c r="J2486" s="7"/>
      <c r="K2486" s="7"/>
      <c r="L2486" s="7"/>
      <c r="M2486" s="8"/>
      <c r="N2486" s="8"/>
      <c r="O2486" s="8">
        <f>Recensement_CXPI_PIC_IAE26_TT_AURA[[#This Row],[Taux Horaire
Coût pédagogique/h
A saisir ]]*Recensement_CXPI_PIC_IAE26_TT_AURA[[#This Row],[Durée Formation (Heures)
A saisir ]]*Recensement_CXPI_PIC_IAE26_TT_AURA[[#This Row],[Nombre participants prévisionnels
A saisir ]]</f>
        <v>0</v>
      </c>
      <c r="P2486" s="8">
        <f>(13*Recensement_CXPI_PIC_IAE26_TT_AURA[[#This Row],[Durée Formation (Heures)
A saisir ]]*Recensement_CXPI_PIC_IAE26_TT_AURA[[#This Row],[Nombre participants prévisionnels
A saisir ]])</f>
        <v>0</v>
      </c>
      <c r="Q2486" s="8">
        <f>Recensement_CXPI_PIC_IAE26_TT_AURA[[#This Row],[Nombre participants prévisionnels
A saisir ]]*Recensement_CXPI_PIC_IAE26_TT_AURA[[#This Row],[ Montant Frais annexes Total /stagiaire
A saisir]]</f>
        <v>0</v>
      </c>
      <c r="R24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6" s="18">
        <f t="shared" si="38"/>
        <v>0</v>
      </c>
      <c r="T24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V2486))</f>
        <v>0</v>
      </c>
      <c r="U2486" s="8">
        <f>(18*Recensement_CXPI_PIC_IAE26_TT_AURA[[#This Row],[Nombre participants prévisionnels
A saisir ]]*Recensement_CXPI_PIC_IAE26_TT_AURA[[#This Row],[Durée Formation (Heures)
A saisir ]])</f>
        <v>0</v>
      </c>
      <c r="V24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6" s="8"/>
    </row>
    <row r="2487" spans="1:23">
      <c r="A2487" s="11" t="s">
        <v>2552</v>
      </c>
      <c r="B2487" s="12"/>
      <c r="C2487" s="7"/>
      <c r="D2487" s="7"/>
      <c r="E2487" s="30"/>
      <c r="F2487" s="7"/>
      <c r="G2487" s="7"/>
      <c r="H2487" s="7"/>
      <c r="I2487" s="7"/>
      <c r="J2487" s="7"/>
      <c r="K2487" s="7"/>
      <c r="L2487" s="7"/>
      <c r="M2487" s="8"/>
      <c r="N2487" s="8"/>
      <c r="O2487" s="8">
        <f>Recensement_CXPI_PIC_IAE26_TT_AURA[[#This Row],[Taux Horaire
Coût pédagogique/h
A saisir ]]*Recensement_CXPI_PIC_IAE26_TT_AURA[[#This Row],[Durée Formation (Heures)
A saisir ]]*Recensement_CXPI_PIC_IAE26_TT_AURA[[#This Row],[Nombre participants prévisionnels
A saisir ]]</f>
        <v>0</v>
      </c>
      <c r="P2487" s="8">
        <f>(13*Recensement_CXPI_PIC_IAE26_TT_AURA[[#This Row],[Durée Formation (Heures)
A saisir ]]*Recensement_CXPI_PIC_IAE26_TT_AURA[[#This Row],[Nombre participants prévisionnels
A saisir ]])</f>
        <v>0</v>
      </c>
      <c r="Q2487" s="8">
        <f>Recensement_CXPI_PIC_IAE26_TT_AURA[[#This Row],[Nombre participants prévisionnels
A saisir ]]*Recensement_CXPI_PIC_IAE26_TT_AURA[[#This Row],[ Montant Frais annexes Total /stagiaire
A saisir]]</f>
        <v>0</v>
      </c>
      <c r="R24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7" s="18">
        <f t="shared" si="38"/>
        <v>0</v>
      </c>
      <c r="T24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V2487))</f>
        <v>0</v>
      </c>
      <c r="U2487" s="8">
        <f>(18*Recensement_CXPI_PIC_IAE26_TT_AURA[[#This Row],[Nombre participants prévisionnels
A saisir ]]*Recensement_CXPI_PIC_IAE26_TT_AURA[[#This Row],[Durée Formation (Heures)
A saisir ]])</f>
        <v>0</v>
      </c>
      <c r="V24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7" s="8"/>
    </row>
    <row r="2488" spans="1:23">
      <c r="A2488" s="11" t="s">
        <v>2553</v>
      </c>
      <c r="B2488" s="12"/>
      <c r="C2488" s="7"/>
      <c r="D2488" s="7"/>
      <c r="E2488" s="30"/>
      <c r="F2488" s="7"/>
      <c r="G2488" s="7"/>
      <c r="H2488" s="7"/>
      <c r="I2488" s="7"/>
      <c r="J2488" s="7"/>
      <c r="K2488" s="7"/>
      <c r="L2488" s="7"/>
      <c r="M2488" s="8"/>
      <c r="N2488" s="8"/>
      <c r="O2488" s="8">
        <f>Recensement_CXPI_PIC_IAE26_TT_AURA[[#This Row],[Taux Horaire
Coût pédagogique/h
A saisir ]]*Recensement_CXPI_PIC_IAE26_TT_AURA[[#This Row],[Durée Formation (Heures)
A saisir ]]*Recensement_CXPI_PIC_IAE26_TT_AURA[[#This Row],[Nombre participants prévisionnels
A saisir ]]</f>
        <v>0</v>
      </c>
      <c r="P2488" s="8">
        <f>(13*Recensement_CXPI_PIC_IAE26_TT_AURA[[#This Row],[Durée Formation (Heures)
A saisir ]]*Recensement_CXPI_PIC_IAE26_TT_AURA[[#This Row],[Nombre participants prévisionnels
A saisir ]])</f>
        <v>0</v>
      </c>
      <c r="Q2488" s="8">
        <f>Recensement_CXPI_PIC_IAE26_TT_AURA[[#This Row],[Nombre participants prévisionnels
A saisir ]]*Recensement_CXPI_PIC_IAE26_TT_AURA[[#This Row],[ Montant Frais annexes Total /stagiaire
A saisir]]</f>
        <v>0</v>
      </c>
      <c r="R24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8" s="18">
        <f t="shared" si="38"/>
        <v>0</v>
      </c>
      <c r="T24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V2488))</f>
        <v>0</v>
      </c>
      <c r="U2488" s="8">
        <f>(18*Recensement_CXPI_PIC_IAE26_TT_AURA[[#This Row],[Nombre participants prévisionnels
A saisir ]]*Recensement_CXPI_PIC_IAE26_TT_AURA[[#This Row],[Durée Formation (Heures)
A saisir ]])</f>
        <v>0</v>
      </c>
      <c r="V24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8" s="8"/>
    </row>
    <row r="2489" spans="1:23">
      <c r="A2489" s="11" t="s">
        <v>2554</v>
      </c>
      <c r="B2489" s="12"/>
      <c r="C2489" s="7"/>
      <c r="D2489" s="7"/>
      <c r="E2489" s="30"/>
      <c r="F2489" s="7"/>
      <c r="G2489" s="7"/>
      <c r="H2489" s="7"/>
      <c r="I2489" s="7"/>
      <c r="J2489" s="7"/>
      <c r="K2489" s="7"/>
      <c r="L2489" s="7"/>
      <c r="M2489" s="8"/>
      <c r="N2489" s="8"/>
      <c r="O2489" s="8">
        <f>Recensement_CXPI_PIC_IAE26_TT_AURA[[#This Row],[Taux Horaire
Coût pédagogique/h
A saisir ]]*Recensement_CXPI_PIC_IAE26_TT_AURA[[#This Row],[Durée Formation (Heures)
A saisir ]]*Recensement_CXPI_PIC_IAE26_TT_AURA[[#This Row],[Nombre participants prévisionnels
A saisir ]]</f>
        <v>0</v>
      </c>
      <c r="P2489" s="8">
        <f>(13*Recensement_CXPI_PIC_IAE26_TT_AURA[[#This Row],[Durée Formation (Heures)
A saisir ]]*Recensement_CXPI_PIC_IAE26_TT_AURA[[#This Row],[Nombre participants prévisionnels
A saisir ]])</f>
        <v>0</v>
      </c>
      <c r="Q2489" s="8">
        <f>Recensement_CXPI_PIC_IAE26_TT_AURA[[#This Row],[Nombre participants prévisionnels
A saisir ]]*Recensement_CXPI_PIC_IAE26_TT_AURA[[#This Row],[ Montant Frais annexes Total /stagiaire
A saisir]]</f>
        <v>0</v>
      </c>
      <c r="R24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89" s="18">
        <f t="shared" si="38"/>
        <v>0</v>
      </c>
      <c r="T24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V2489))</f>
        <v>0</v>
      </c>
      <c r="U2489" s="8">
        <f>(18*Recensement_CXPI_PIC_IAE26_TT_AURA[[#This Row],[Nombre participants prévisionnels
A saisir ]]*Recensement_CXPI_PIC_IAE26_TT_AURA[[#This Row],[Durée Formation (Heures)
A saisir ]])</f>
        <v>0</v>
      </c>
      <c r="V24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89" s="8"/>
    </row>
    <row r="2490" spans="1:23">
      <c r="A2490" s="11" t="s">
        <v>2555</v>
      </c>
      <c r="B2490" s="12"/>
      <c r="C2490" s="7"/>
      <c r="D2490" s="7"/>
      <c r="E2490" s="30"/>
      <c r="F2490" s="7"/>
      <c r="G2490" s="7"/>
      <c r="H2490" s="7"/>
      <c r="I2490" s="7"/>
      <c r="J2490" s="7"/>
      <c r="K2490" s="7"/>
      <c r="L2490" s="7"/>
      <c r="M2490" s="8"/>
      <c r="N2490" s="8"/>
      <c r="O2490" s="8">
        <f>Recensement_CXPI_PIC_IAE26_TT_AURA[[#This Row],[Taux Horaire
Coût pédagogique/h
A saisir ]]*Recensement_CXPI_PIC_IAE26_TT_AURA[[#This Row],[Durée Formation (Heures)
A saisir ]]*Recensement_CXPI_PIC_IAE26_TT_AURA[[#This Row],[Nombre participants prévisionnels
A saisir ]]</f>
        <v>0</v>
      </c>
      <c r="P2490" s="8">
        <f>(13*Recensement_CXPI_PIC_IAE26_TT_AURA[[#This Row],[Durée Formation (Heures)
A saisir ]]*Recensement_CXPI_PIC_IAE26_TT_AURA[[#This Row],[Nombre participants prévisionnels
A saisir ]])</f>
        <v>0</v>
      </c>
      <c r="Q2490" s="8">
        <f>Recensement_CXPI_PIC_IAE26_TT_AURA[[#This Row],[Nombre participants prévisionnels
A saisir ]]*Recensement_CXPI_PIC_IAE26_TT_AURA[[#This Row],[ Montant Frais annexes Total /stagiaire
A saisir]]</f>
        <v>0</v>
      </c>
      <c r="R24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0" s="18">
        <f t="shared" si="38"/>
        <v>0</v>
      </c>
      <c r="T24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V2490))</f>
        <v>0</v>
      </c>
      <c r="U2490" s="8">
        <f>(18*Recensement_CXPI_PIC_IAE26_TT_AURA[[#This Row],[Nombre participants prévisionnels
A saisir ]]*Recensement_CXPI_PIC_IAE26_TT_AURA[[#This Row],[Durée Formation (Heures)
A saisir ]])</f>
        <v>0</v>
      </c>
      <c r="V24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0" s="8"/>
    </row>
    <row r="2491" spans="1:23">
      <c r="A2491" s="11" t="s">
        <v>2556</v>
      </c>
      <c r="B2491" s="12"/>
      <c r="C2491" s="7"/>
      <c r="D2491" s="7"/>
      <c r="E2491" s="30"/>
      <c r="F2491" s="7"/>
      <c r="G2491" s="7"/>
      <c r="H2491" s="7"/>
      <c r="I2491" s="7"/>
      <c r="J2491" s="7"/>
      <c r="K2491" s="7"/>
      <c r="L2491" s="7"/>
      <c r="M2491" s="8"/>
      <c r="N2491" s="8"/>
      <c r="O2491" s="8">
        <f>Recensement_CXPI_PIC_IAE26_TT_AURA[[#This Row],[Taux Horaire
Coût pédagogique/h
A saisir ]]*Recensement_CXPI_PIC_IAE26_TT_AURA[[#This Row],[Durée Formation (Heures)
A saisir ]]*Recensement_CXPI_PIC_IAE26_TT_AURA[[#This Row],[Nombre participants prévisionnels
A saisir ]]</f>
        <v>0</v>
      </c>
      <c r="P2491" s="8">
        <f>(13*Recensement_CXPI_PIC_IAE26_TT_AURA[[#This Row],[Durée Formation (Heures)
A saisir ]]*Recensement_CXPI_PIC_IAE26_TT_AURA[[#This Row],[Nombre participants prévisionnels
A saisir ]])</f>
        <v>0</v>
      </c>
      <c r="Q2491" s="8">
        <f>Recensement_CXPI_PIC_IAE26_TT_AURA[[#This Row],[Nombre participants prévisionnels
A saisir ]]*Recensement_CXPI_PIC_IAE26_TT_AURA[[#This Row],[ Montant Frais annexes Total /stagiaire
A saisir]]</f>
        <v>0</v>
      </c>
      <c r="R24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1" s="18">
        <f t="shared" si="38"/>
        <v>0</v>
      </c>
      <c r="T24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V2491))</f>
        <v>0</v>
      </c>
      <c r="U2491" s="8">
        <f>(18*Recensement_CXPI_PIC_IAE26_TT_AURA[[#This Row],[Nombre participants prévisionnels
A saisir ]]*Recensement_CXPI_PIC_IAE26_TT_AURA[[#This Row],[Durée Formation (Heures)
A saisir ]])</f>
        <v>0</v>
      </c>
      <c r="V24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1" s="8"/>
    </row>
    <row r="2492" spans="1:23">
      <c r="A2492" s="11" t="s">
        <v>2557</v>
      </c>
      <c r="B2492" s="12"/>
      <c r="C2492" s="7"/>
      <c r="D2492" s="7"/>
      <c r="E2492" s="30"/>
      <c r="F2492" s="7"/>
      <c r="G2492" s="7"/>
      <c r="H2492" s="7"/>
      <c r="I2492" s="7"/>
      <c r="J2492" s="7"/>
      <c r="K2492" s="7"/>
      <c r="L2492" s="7"/>
      <c r="M2492" s="8"/>
      <c r="N2492" s="8"/>
      <c r="O2492" s="8">
        <f>Recensement_CXPI_PIC_IAE26_TT_AURA[[#This Row],[Taux Horaire
Coût pédagogique/h
A saisir ]]*Recensement_CXPI_PIC_IAE26_TT_AURA[[#This Row],[Durée Formation (Heures)
A saisir ]]*Recensement_CXPI_PIC_IAE26_TT_AURA[[#This Row],[Nombre participants prévisionnels
A saisir ]]</f>
        <v>0</v>
      </c>
      <c r="P2492" s="8">
        <f>(13*Recensement_CXPI_PIC_IAE26_TT_AURA[[#This Row],[Durée Formation (Heures)
A saisir ]]*Recensement_CXPI_PIC_IAE26_TT_AURA[[#This Row],[Nombre participants prévisionnels
A saisir ]])</f>
        <v>0</v>
      </c>
      <c r="Q2492" s="8">
        <f>Recensement_CXPI_PIC_IAE26_TT_AURA[[#This Row],[Nombre participants prévisionnels
A saisir ]]*Recensement_CXPI_PIC_IAE26_TT_AURA[[#This Row],[ Montant Frais annexes Total /stagiaire
A saisir]]</f>
        <v>0</v>
      </c>
      <c r="R24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2" s="18">
        <f t="shared" si="38"/>
        <v>0</v>
      </c>
      <c r="T24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V2492))</f>
        <v>0</v>
      </c>
      <c r="U2492" s="8">
        <f>(18*Recensement_CXPI_PIC_IAE26_TT_AURA[[#This Row],[Nombre participants prévisionnels
A saisir ]]*Recensement_CXPI_PIC_IAE26_TT_AURA[[#This Row],[Durée Formation (Heures)
A saisir ]])</f>
        <v>0</v>
      </c>
      <c r="V24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2" s="8"/>
    </row>
    <row r="2493" spans="1:23">
      <c r="A2493" s="11" t="s">
        <v>2558</v>
      </c>
      <c r="B2493" s="12"/>
      <c r="C2493" s="7"/>
      <c r="D2493" s="7"/>
      <c r="E2493" s="30"/>
      <c r="F2493" s="7"/>
      <c r="G2493" s="7"/>
      <c r="H2493" s="7"/>
      <c r="I2493" s="7"/>
      <c r="J2493" s="7"/>
      <c r="K2493" s="7"/>
      <c r="L2493" s="7"/>
      <c r="M2493" s="8"/>
      <c r="N2493" s="8"/>
      <c r="O2493" s="8">
        <f>Recensement_CXPI_PIC_IAE26_TT_AURA[[#This Row],[Taux Horaire
Coût pédagogique/h
A saisir ]]*Recensement_CXPI_PIC_IAE26_TT_AURA[[#This Row],[Durée Formation (Heures)
A saisir ]]*Recensement_CXPI_PIC_IAE26_TT_AURA[[#This Row],[Nombre participants prévisionnels
A saisir ]]</f>
        <v>0</v>
      </c>
      <c r="P2493" s="8">
        <f>(13*Recensement_CXPI_PIC_IAE26_TT_AURA[[#This Row],[Durée Formation (Heures)
A saisir ]]*Recensement_CXPI_PIC_IAE26_TT_AURA[[#This Row],[Nombre participants prévisionnels
A saisir ]])</f>
        <v>0</v>
      </c>
      <c r="Q2493" s="8">
        <f>Recensement_CXPI_PIC_IAE26_TT_AURA[[#This Row],[Nombre participants prévisionnels
A saisir ]]*Recensement_CXPI_PIC_IAE26_TT_AURA[[#This Row],[ Montant Frais annexes Total /stagiaire
A saisir]]</f>
        <v>0</v>
      </c>
      <c r="R24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3" s="18">
        <f t="shared" si="38"/>
        <v>0</v>
      </c>
      <c r="T24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V2493))</f>
        <v>0</v>
      </c>
      <c r="U2493" s="8">
        <f>(18*Recensement_CXPI_PIC_IAE26_TT_AURA[[#This Row],[Nombre participants prévisionnels
A saisir ]]*Recensement_CXPI_PIC_IAE26_TT_AURA[[#This Row],[Durée Formation (Heures)
A saisir ]])</f>
        <v>0</v>
      </c>
      <c r="V24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3" s="8"/>
    </row>
    <row r="2494" spans="1:23">
      <c r="A2494" s="11" t="s">
        <v>2559</v>
      </c>
      <c r="B2494" s="12"/>
      <c r="C2494" s="7"/>
      <c r="D2494" s="7"/>
      <c r="E2494" s="30"/>
      <c r="F2494" s="7"/>
      <c r="G2494" s="7"/>
      <c r="H2494" s="7"/>
      <c r="I2494" s="7"/>
      <c r="J2494" s="7"/>
      <c r="K2494" s="7"/>
      <c r="L2494" s="7"/>
      <c r="M2494" s="8"/>
      <c r="N2494" s="8"/>
      <c r="O2494" s="8">
        <f>Recensement_CXPI_PIC_IAE26_TT_AURA[[#This Row],[Taux Horaire
Coût pédagogique/h
A saisir ]]*Recensement_CXPI_PIC_IAE26_TT_AURA[[#This Row],[Durée Formation (Heures)
A saisir ]]*Recensement_CXPI_PIC_IAE26_TT_AURA[[#This Row],[Nombre participants prévisionnels
A saisir ]]</f>
        <v>0</v>
      </c>
      <c r="P2494" s="8">
        <f>(13*Recensement_CXPI_PIC_IAE26_TT_AURA[[#This Row],[Durée Formation (Heures)
A saisir ]]*Recensement_CXPI_PIC_IAE26_TT_AURA[[#This Row],[Nombre participants prévisionnels
A saisir ]])</f>
        <v>0</v>
      </c>
      <c r="Q2494" s="8">
        <f>Recensement_CXPI_PIC_IAE26_TT_AURA[[#This Row],[Nombre participants prévisionnels
A saisir ]]*Recensement_CXPI_PIC_IAE26_TT_AURA[[#This Row],[ Montant Frais annexes Total /stagiaire
A saisir]]</f>
        <v>0</v>
      </c>
      <c r="R24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4" s="18">
        <f t="shared" si="38"/>
        <v>0</v>
      </c>
      <c r="T24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V2494))</f>
        <v>0</v>
      </c>
      <c r="U2494" s="8">
        <f>(18*Recensement_CXPI_PIC_IAE26_TT_AURA[[#This Row],[Nombre participants prévisionnels
A saisir ]]*Recensement_CXPI_PIC_IAE26_TT_AURA[[#This Row],[Durée Formation (Heures)
A saisir ]])</f>
        <v>0</v>
      </c>
      <c r="V24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4" s="8"/>
    </row>
    <row r="2495" spans="1:23">
      <c r="A2495" s="11" t="s">
        <v>2560</v>
      </c>
      <c r="B2495" s="12"/>
      <c r="C2495" s="7"/>
      <c r="D2495" s="7"/>
      <c r="E2495" s="30"/>
      <c r="F2495" s="7"/>
      <c r="G2495" s="7"/>
      <c r="H2495" s="7"/>
      <c r="I2495" s="7"/>
      <c r="J2495" s="7"/>
      <c r="K2495" s="7"/>
      <c r="L2495" s="7"/>
      <c r="M2495" s="8"/>
      <c r="N2495" s="8"/>
      <c r="O2495" s="8">
        <f>Recensement_CXPI_PIC_IAE26_TT_AURA[[#This Row],[Taux Horaire
Coût pédagogique/h
A saisir ]]*Recensement_CXPI_PIC_IAE26_TT_AURA[[#This Row],[Durée Formation (Heures)
A saisir ]]*Recensement_CXPI_PIC_IAE26_TT_AURA[[#This Row],[Nombre participants prévisionnels
A saisir ]]</f>
        <v>0</v>
      </c>
      <c r="P2495" s="8">
        <f>(13*Recensement_CXPI_PIC_IAE26_TT_AURA[[#This Row],[Durée Formation (Heures)
A saisir ]]*Recensement_CXPI_PIC_IAE26_TT_AURA[[#This Row],[Nombre participants prévisionnels
A saisir ]])</f>
        <v>0</v>
      </c>
      <c r="Q2495" s="8">
        <f>Recensement_CXPI_PIC_IAE26_TT_AURA[[#This Row],[Nombre participants prévisionnels
A saisir ]]*Recensement_CXPI_PIC_IAE26_TT_AURA[[#This Row],[ Montant Frais annexes Total /stagiaire
A saisir]]</f>
        <v>0</v>
      </c>
      <c r="R24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5" s="18">
        <f t="shared" si="38"/>
        <v>0</v>
      </c>
      <c r="T24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V2495))</f>
        <v>0</v>
      </c>
      <c r="U2495" s="8">
        <f>(18*Recensement_CXPI_PIC_IAE26_TT_AURA[[#This Row],[Nombre participants prévisionnels
A saisir ]]*Recensement_CXPI_PIC_IAE26_TT_AURA[[#This Row],[Durée Formation (Heures)
A saisir ]])</f>
        <v>0</v>
      </c>
      <c r="V24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5" s="8"/>
    </row>
    <row r="2496" spans="1:23">
      <c r="A2496" s="11" t="s">
        <v>2561</v>
      </c>
      <c r="B2496" s="12"/>
      <c r="C2496" s="7"/>
      <c r="D2496" s="7"/>
      <c r="E2496" s="30"/>
      <c r="F2496" s="7"/>
      <c r="G2496" s="7"/>
      <c r="H2496" s="7"/>
      <c r="I2496" s="7"/>
      <c r="J2496" s="7"/>
      <c r="K2496" s="7"/>
      <c r="L2496" s="7"/>
      <c r="M2496" s="8"/>
      <c r="N2496" s="8"/>
      <c r="O2496" s="8">
        <f>Recensement_CXPI_PIC_IAE26_TT_AURA[[#This Row],[Taux Horaire
Coût pédagogique/h
A saisir ]]*Recensement_CXPI_PIC_IAE26_TT_AURA[[#This Row],[Durée Formation (Heures)
A saisir ]]*Recensement_CXPI_PIC_IAE26_TT_AURA[[#This Row],[Nombre participants prévisionnels
A saisir ]]</f>
        <v>0</v>
      </c>
      <c r="P2496" s="8">
        <f>(13*Recensement_CXPI_PIC_IAE26_TT_AURA[[#This Row],[Durée Formation (Heures)
A saisir ]]*Recensement_CXPI_PIC_IAE26_TT_AURA[[#This Row],[Nombre participants prévisionnels
A saisir ]])</f>
        <v>0</v>
      </c>
      <c r="Q2496" s="8">
        <f>Recensement_CXPI_PIC_IAE26_TT_AURA[[#This Row],[Nombre participants prévisionnels
A saisir ]]*Recensement_CXPI_PIC_IAE26_TT_AURA[[#This Row],[ Montant Frais annexes Total /stagiaire
A saisir]]</f>
        <v>0</v>
      </c>
      <c r="R24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6" s="18">
        <f t="shared" si="38"/>
        <v>0</v>
      </c>
      <c r="T24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V2496))</f>
        <v>0</v>
      </c>
      <c r="U2496" s="8">
        <f>(18*Recensement_CXPI_PIC_IAE26_TT_AURA[[#This Row],[Nombre participants prévisionnels
A saisir ]]*Recensement_CXPI_PIC_IAE26_TT_AURA[[#This Row],[Durée Formation (Heures)
A saisir ]])</f>
        <v>0</v>
      </c>
      <c r="V24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6" s="8"/>
    </row>
    <row r="2497" spans="1:23">
      <c r="A2497" s="11" t="s">
        <v>2562</v>
      </c>
      <c r="B2497" s="12"/>
      <c r="C2497" s="7"/>
      <c r="D2497" s="7"/>
      <c r="E2497" s="30"/>
      <c r="F2497" s="7"/>
      <c r="G2497" s="7"/>
      <c r="H2497" s="7"/>
      <c r="I2497" s="7"/>
      <c r="J2497" s="7"/>
      <c r="K2497" s="7"/>
      <c r="L2497" s="7"/>
      <c r="M2497" s="8"/>
      <c r="N2497" s="8"/>
      <c r="O2497" s="8">
        <f>Recensement_CXPI_PIC_IAE26_TT_AURA[[#This Row],[Taux Horaire
Coût pédagogique/h
A saisir ]]*Recensement_CXPI_PIC_IAE26_TT_AURA[[#This Row],[Durée Formation (Heures)
A saisir ]]*Recensement_CXPI_PIC_IAE26_TT_AURA[[#This Row],[Nombre participants prévisionnels
A saisir ]]</f>
        <v>0</v>
      </c>
      <c r="P2497" s="8">
        <f>(13*Recensement_CXPI_PIC_IAE26_TT_AURA[[#This Row],[Durée Formation (Heures)
A saisir ]]*Recensement_CXPI_PIC_IAE26_TT_AURA[[#This Row],[Nombre participants prévisionnels
A saisir ]])</f>
        <v>0</v>
      </c>
      <c r="Q2497" s="8">
        <f>Recensement_CXPI_PIC_IAE26_TT_AURA[[#This Row],[Nombre participants prévisionnels
A saisir ]]*Recensement_CXPI_PIC_IAE26_TT_AURA[[#This Row],[ Montant Frais annexes Total /stagiaire
A saisir]]</f>
        <v>0</v>
      </c>
      <c r="R24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7" s="18">
        <f t="shared" si="38"/>
        <v>0</v>
      </c>
      <c r="T24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V2497))</f>
        <v>0</v>
      </c>
      <c r="U2497" s="8">
        <f>(18*Recensement_CXPI_PIC_IAE26_TT_AURA[[#This Row],[Nombre participants prévisionnels
A saisir ]]*Recensement_CXPI_PIC_IAE26_TT_AURA[[#This Row],[Durée Formation (Heures)
A saisir ]])</f>
        <v>0</v>
      </c>
      <c r="V24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7" s="8"/>
    </row>
    <row r="2498" spans="1:23">
      <c r="A2498" s="11" t="s">
        <v>2563</v>
      </c>
      <c r="B2498" s="12"/>
      <c r="C2498" s="7"/>
      <c r="D2498" s="7"/>
      <c r="E2498" s="30"/>
      <c r="F2498" s="7"/>
      <c r="G2498" s="7"/>
      <c r="H2498" s="7"/>
      <c r="I2498" s="7"/>
      <c r="J2498" s="7"/>
      <c r="K2498" s="7"/>
      <c r="L2498" s="7"/>
      <c r="M2498" s="8"/>
      <c r="N2498" s="8"/>
      <c r="O2498" s="8">
        <f>Recensement_CXPI_PIC_IAE26_TT_AURA[[#This Row],[Taux Horaire
Coût pédagogique/h
A saisir ]]*Recensement_CXPI_PIC_IAE26_TT_AURA[[#This Row],[Durée Formation (Heures)
A saisir ]]*Recensement_CXPI_PIC_IAE26_TT_AURA[[#This Row],[Nombre participants prévisionnels
A saisir ]]</f>
        <v>0</v>
      </c>
      <c r="P2498" s="8">
        <f>(13*Recensement_CXPI_PIC_IAE26_TT_AURA[[#This Row],[Durée Formation (Heures)
A saisir ]]*Recensement_CXPI_PIC_IAE26_TT_AURA[[#This Row],[Nombre participants prévisionnels
A saisir ]])</f>
        <v>0</v>
      </c>
      <c r="Q2498" s="8">
        <f>Recensement_CXPI_PIC_IAE26_TT_AURA[[#This Row],[Nombre participants prévisionnels
A saisir ]]*Recensement_CXPI_PIC_IAE26_TT_AURA[[#This Row],[ Montant Frais annexes Total /stagiaire
A saisir]]</f>
        <v>0</v>
      </c>
      <c r="R24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8" s="18">
        <f t="shared" si="38"/>
        <v>0</v>
      </c>
      <c r="T24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V2498))</f>
        <v>0</v>
      </c>
      <c r="U2498" s="8">
        <f>(18*Recensement_CXPI_PIC_IAE26_TT_AURA[[#This Row],[Nombre participants prévisionnels
A saisir ]]*Recensement_CXPI_PIC_IAE26_TT_AURA[[#This Row],[Durée Formation (Heures)
A saisir ]])</f>
        <v>0</v>
      </c>
      <c r="V24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8" s="8"/>
    </row>
    <row r="2499" spans="1:23">
      <c r="A2499" s="11" t="s">
        <v>2564</v>
      </c>
      <c r="B2499" s="12"/>
      <c r="C2499" s="7"/>
      <c r="D2499" s="7"/>
      <c r="E2499" s="30"/>
      <c r="F2499" s="7"/>
      <c r="G2499" s="7"/>
      <c r="H2499" s="7"/>
      <c r="I2499" s="7"/>
      <c r="J2499" s="7"/>
      <c r="K2499" s="7"/>
      <c r="L2499" s="7"/>
      <c r="M2499" s="8"/>
      <c r="N2499" s="8"/>
      <c r="O2499" s="8">
        <f>Recensement_CXPI_PIC_IAE26_TT_AURA[[#This Row],[Taux Horaire
Coût pédagogique/h
A saisir ]]*Recensement_CXPI_PIC_IAE26_TT_AURA[[#This Row],[Durée Formation (Heures)
A saisir ]]*Recensement_CXPI_PIC_IAE26_TT_AURA[[#This Row],[Nombre participants prévisionnels
A saisir ]]</f>
        <v>0</v>
      </c>
      <c r="P2499" s="8">
        <f>(13*Recensement_CXPI_PIC_IAE26_TT_AURA[[#This Row],[Durée Formation (Heures)
A saisir ]]*Recensement_CXPI_PIC_IAE26_TT_AURA[[#This Row],[Nombre participants prévisionnels
A saisir ]])</f>
        <v>0</v>
      </c>
      <c r="Q2499" s="8">
        <f>Recensement_CXPI_PIC_IAE26_TT_AURA[[#This Row],[Nombre participants prévisionnels
A saisir ]]*Recensement_CXPI_PIC_IAE26_TT_AURA[[#This Row],[ Montant Frais annexes Total /stagiaire
A saisir]]</f>
        <v>0</v>
      </c>
      <c r="R24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499" s="18">
        <f t="shared" si="38"/>
        <v>0</v>
      </c>
      <c r="T24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V2499))</f>
        <v>0</v>
      </c>
      <c r="U2499" s="8">
        <f>(18*Recensement_CXPI_PIC_IAE26_TT_AURA[[#This Row],[Nombre participants prévisionnels
A saisir ]]*Recensement_CXPI_PIC_IAE26_TT_AURA[[#This Row],[Durée Formation (Heures)
A saisir ]])</f>
        <v>0</v>
      </c>
      <c r="V24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499" s="8"/>
    </row>
    <row r="2500" spans="1:23">
      <c r="A2500" s="11" t="s">
        <v>2565</v>
      </c>
      <c r="B2500" s="12"/>
      <c r="C2500" s="7"/>
      <c r="D2500" s="7"/>
      <c r="E2500" s="30"/>
      <c r="F2500" s="7"/>
      <c r="G2500" s="7"/>
      <c r="H2500" s="7"/>
      <c r="I2500" s="7"/>
      <c r="J2500" s="7"/>
      <c r="K2500" s="7"/>
      <c r="L2500" s="7"/>
      <c r="M2500" s="8"/>
      <c r="N2500" s="8"/>
      <c r="O2500" s="8">
        <f>Recensement_CXPI_PIC_IAE26_TT_AURA[[#This Row],[Taux Horaire
Coût pédagogique/h
A saisir ]]*Recensement_CXPI_PIC_IAE26_TT_AURA[[#This Row],[Durée Formation (Heures)
A saisir ]]*Recensement_CXPI_PIC_IAE26_TT_AURA[[#This Row],[Nombre participants prévisionnels
A saisir ]]</f>
        <v>0</v>
      </c>
      <c r="P2500" s="8">
        <f>(13*Recensement_CXPI_PIC_IAE26_TT_AURA[[#This Row],[Durée Formation (Heures)
A saisir ]]*Recensement_CXPI_PIC_IAE26_TT_AURA[[#This Row],[Nombre participants prévisionnels
A saisir ]])</f>
        <v>0</v>
      </c>
      <c r="Q2500" s="8">
        <f>Recensement_CXPI_PIC_IAE26_TT_AURA[[#This Row],[Nombre participants prévisionnels
A saisir ]]*Recensement_CXPI_PIC_IAE26_TT_AURA[[#This Row],[ Montant Frais annexes Total /stagiaire
A saisir]]</f>
        <v>0</v>
      </c>
      <c r="R25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0" s="18">
        <f t="shared" si="38"/>
        <v>0</v>
      </c>
      <c r="T25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V2500))</f>
        <v>0</v>
      </c>
      <c r="U2500" s="8">
        <f>(18*Recensement_CXPI_PIC_IAE26_TT_AURA[[#This Row],[Nombre participants prévisionnels
A saisir ]]*Recensement_CXPI_PIC_IAE26_TT_AURA[[#This Row],[Durée Formation (Heures)
A saisir ]])</f>
        <v>0</v>
      </c>
      <c r="V25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0" s="8"/>
    </row>
    <row r="2501" spans="1:23">
      <c r="A2501" s="11" t="s">
        <v>2566</v>
      </c>
      <c r="B2501" s="12"/>
      <c r="C2501" s="7"/>
      <c r="D2501" s="7"/>
      <c r="E2501" s="30"/>
      <c r="F2501" s="7"/>
      <c r="G2501" s="7"/>
      <c r="H2501" s="7"/>
      <c r="I2501" s="7"/>
      <c r="J2501" s="7"/>
      <c r="K2501" s="7"/>
      <c r="L2501" s="7"/>
      <c r="M2501" s="8"/>
      <c r="N2501" s="8"/>
      <c r="O2501" s="8">
        <f>Recensement_CXPI_PIC_IAE26_TT_AURA[[#This Row],[Taux Horaire
Coût pédagogique/h
A saisir ]]*Recensement_CXPI_PIC_IAE26_TT_AURA[[#This Row],[Durée Formation (Heures)
A saisir ]]*Recensement_CXPI_PIC_IAE26_TT_AURA[[#This Row],[Nombre participants prévisionnels
A saisir ]]</f>
        <v>0</v>
      </c>
      <c r="P2501" s="8">
        <f>(13*Recensement_CXPI_PIC_IAE26_TT_AURA[[#This Row],[Durée Formation (Heures)
A saisir ]]*Recensement_CXPI_PIC_IAE26_TT_AURA[[#This Row],[Nombre participants prévisionnels
A saisir ]])</f>
        <v>0</v>
      </c>
      <c r="Q2501" s="8">
        <f>Recensement_CXPI_PIC_IAE26_TT_AURA[[#This Row],[Nombre participants prévisionnels
A saisir ]]*Recensement_CXPI_PIC_IAE26_TT_AURA[[#This Row],[ Montant Frais annexes Total /stagiaire
A saisir]]</f>
        <v>0</v>
      </c>
      <c r="R25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1" s="18">
        <f t="shared" si="38"/>
        <v>0</v>
      </c>
      <c r="T25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V2501))</f>
        <v>0</v>
      </c>
      <c r="U2501" s="8">
        <f>(18*Recensement_CXPI_PIC_IAE26_TT_AURA[[#This Row],[Nombre participants prévisionnels
A saisir ]]*Recensement_CXPI_PIC_IAE26_TT_AURA[[#This Row],[Durée Formation (Heures)
A saisir ]])</f>
        <v>0</v>
      </c>
      <c r="V25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1" s="8"/>
    </row>
    <row r="2502" spans="1:23">
      <c r="A2502" s="11" t="s">
        <v>2567</v>
      </c>
      <c r="B2502" s="12"/>
      <c r="C2502" s="7"/>
      <c r="D2502" s="7"/>
      <c r="E2502" s="30"/>
      <c r="F2502" s="7"/>
      <c r="G2502" s="7"/>
      <c r="H2502" s="7"/>
      <c r="I2502" s="7"/>
      <c r="J2502" s="7"/>
      <c r="K2502" s="7"/>
      <c r="L2502" s="7"/>
      <c r="M2502" s="8"/>
      <c r="N2502" s="8"/>
      <c r="O2502" s="8">
        <f>Recensement_CXPI_PIC_IAE26_TT_AURA[[#This Row],[Taux Horaire
Coût pédagogique/h
A saisir ]]*Recensement_CXPI_PIC_IAE26_TT_AURA[[#This Row],[Durée Formation (Heures)
A saisir ]]*Recensement_CXPI_PIC_IAE26_TT_AURA[[#This Row],[Nombre participants prévisionnels
A saisir ]]</f>
        <v>0</v>
      </c>
      <c r="P2502" s="8">
        <f>(13*Recensement_CXPI_PIC_IAE26_TT_AURA[[#This Row],[Durée Formation (Heures)
A saisir ]]*Recensement_CXPI_PIC_IAE26_TT_AURA[[#This Row],[Nombre participants prévisionnels
A saisir ]])</f>
        <v>0</v>
      </c>
      <c r="Q2502" s="8">
        <f>Recensement_CXPI_PIC_IAE26_TT_AURA[[#This Row],[Nombre participants prévisionnels
A saisir ]]*Recensement_CXPI_PIC_IAE26_TT_AURA[[#This Row],[ Montant Frais annexes Total /stagiaire
A saisir]]</f>
        <v>0</v>
      </c>
      <c r="R25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2" s="18">
        <f t="shared" si="38"/>
        <v>0</v>
      </c>
      <c r="T25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V2502))</f>
        <v>0</v>
      </c>
      <c r="U2502" s="8">
        <f>(18*Recensement_CXPI_PIC_IAE26_TT_AURA[[#This Row],[Nombre participants prévisionnels
A saisir ]]*Recensement_CXPI_PIC_IAE26_TT_AURA[[#This Row],[Durée Formation (Heures)
A saisir ]])</f>
        <v>0</v>
      </c>
      <c r="V25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2" s="8"/>
    </row>
    <row r="2503" spans="1:23">
      <c r="A2503" s="11" t="s">
        <v>2568</v>
      </c>
      <c r="B2503" s="12"/>
      <c r="C2503" s="7"/>
      <c r="D2503" s="7"/>
      <c r="E2503" s="30"/>
      <c r="F2503" s="7"/>
      <c r="G2503" s="7"/>
      <c r="H2503" s="7"/>
      <c r="I2503" s="7"/>
      <c r="J2503" s="7"/>
      <c r="K2503" s="7"/>
      <c r="L2503" s="7"/>
      <c r="M2503" s="8"/>
      <c r="N2503" s="8"/>
      <c r="O2503" s="8">
        <f>Recensement_CXPI_PIC_IAE26_TT_AURA[[#This Row],[Taux Horaire
Coût pédagogique/h
A saisir ]]*Recensement_CXPI_PIC_IAE26_TT_AURA[[#This Row],[Durée Formation (Heures)
A saisir ]]*Recensement_CXPI_PIC_IAE26_TT_AURA[[#This Row],[Nombre participants prévisionnels
A saisir ]]</f>
        <v>0</v>
      </c>
      <c r="P2503" s="8">
        <f>(13*Recensement_CXPI_PIC_IAE26_TT_AURA[[#This Row],[Durée Formation (Heures)
A saisir ]]*Recensement_CXPI_PIC_IAE26_TT_AURA[[#This Row],[Nombre participants prévisionnels
A saisir ]])</f>
        <v>0</v>
      </c>
      <c r="Q2503" s="8">
        <f>Recensement_CXPI_PIC_IAE26_TT_AURA[[#This Row],[Nombre participants prévisionnels
A saisir ]]*Recensement_CXPI_PIC_IAE26_TT_AURA[[#This Row],[ Montant Frais annexes Total /stagiaire
A saisir]]</f>
        <v>0</v>
      </c>
      <c r="R25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3" s="18">
        <f t="shared" si="38"/>
        <v>0</v>
      </c>
      <c r="T25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V2503))</f>
        <v>0</v>
      </c>
      <c r="U2503" s="8">
        <f>(18*Recensement_CXPI_PIC_IAE26_TT_AURA[[#This Row],[Nombre participants prévisionnels
A saisir ]]*Recensement_CXPI_PIC_IAE26_TT_AURA[[#This Row],[Durée Formation (Heures)
A saisir ]])</f>
        <v>0</v>
      </c>
      <c r="V25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3" s="8"/>
    </row>
    <row r="2504" spans="1:23">
      <c r="A2504" s="11" t="s">
        <v>2569</v>
      </c>
      <c r="B2504" s="12"/>
      <c r="C2504" s="7"/>
      <c r="D2504" s="7"/>
      <c r="E2504" s="30"/>
      <c r="F2504" s="7"/>
      <c r="G2504" s="7"/>
      <c r="H2504" s="7"/>
      <c r="I2504" s="7"/>
      <c r="J2504" s="7"/>
      <c r="K2504" s="7"/>
      <c r="L2504" s="7"/>
      <c r="M2504" s="8"/>
      <c r="N2504" s="8"/>
      <c r="O2504" s="8">
        <f>Recensement_CXPI_PIC_IAE26_TT_AURA[[#This Row],[Taux Horaire
Coût pédagogique/h
A saisir ]]*Recensement_CXPI_PIC_IAE26_TT_AURA[[#This Row],[Durée Formation (Heures)
A saisir ]]*Recensement_CXPI_PIC_IAE26_TT_AURA[[#This Row],[Nombre participants prévisionnels
A saisir ]]</f>
        <v>0</v>
      </c>
      <c r="P2504" s="8">
        <f>(13*Recensement_CXPI_PIC_IAE26_TT_AURA[[#This Row],[Durée Formation (Heures)
A saisir ]]*Recensement_CXPI_PIC_IAE26_TT_AURA[[#This Row],[Nombre participants prévisionnels
A saisir ]])</f>
        <v>0</v>
      </c>
      <c r="Q2504" s="8">
        <f>Recensement_CXPI_PIC_IAE26_TT_AURA[[#This Row],[Nombre participants prévisionnels
A saisir ]]*Recensement_CXPI_PIC_IAE26_TT_AURA[[#This Row],[ Montant Frais annexes Total /stagiaire
A saisir]]</f>
        <v>0</v>
      </c>
      <c r="R25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4" s="18">
        <f t="shared" ref="S2504:S2567" si="39">IF(F2504="ETTI&lt;=250",70%,
IF(F2504="ETTI&gt;250",60%,0))</f>
        <v>0</v>
      </c>
      <c r="T25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V2504))</f>
        <v>0</v>
      </c>
      <c r="U2504" s="8">
        <f>(18*Recensement_CXPI_PIC_IAE26_TT_AURA[[#This Row],[Nombre participants prévisionnels
A saisir ]]*Recensement_CXPI_PIC_IAE26_TT_AURA[[#This Row],[Durée Formation (Heures)
A saisir ]])</f>
        <v>0</v>
      </c>
      <c r="V25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4" s="8"/>
    </row>
    <row r="2505" spans="1:23">
      <c r="A2505" s="11" t="s">
        <v>2570</v>
      </c>
      <c r="B2505" s="12"/>
      <c r="C2505" s="7"/>
      <c r="D2505" s="7"/>
      <c r="E2505" s="30"/>
      <c r="F2505" s="7"/>
      <c r="G2505" s="7"/>
      <c r="H2505" s="7"/>
      <c r="I2505" s="7"/>
      <c r="J2505" s="7"/>
      <c r="K2505" s="7"/>
      <c r="L2505" s="7"/>
      <c r="M2505" s="8"/>
      <c r="N2505" s="8"/>
      <c r="O2505" s="8">
        <f>Recensement_CXPI_PIC_IAE26_TT_AURA[[#This Row],[Taux Horaire
Coût pédagogique/h
A saisir ]]*Recensement_CXPI_PIC_IAE26_TT_AURA[[#This Row],[Durée Formation (Heures)
A saisir ]]*Recensement_CXPI_PIC_IAE26_TT_AURA[[#This Row],[Nombre participants prévisionnels
A saisir ]]</f>
        <v>0</v>
      </c>
      <c r="P2505" s="8">
        <f>(13*Recensement_CXPI_PIC_IAE26_TT_AURA[[#This Row],[Durée Formation (Heures)
A saisir ]]*Recensement_CXPI_PIC_IAE26_TT_AURA[[#This Row],[Nombre participants prévisionnels
A saisir ]])</f>
        <v>0</v>
      </c>
      <c r="Q2505" s="8">
        <f>Recensement_CXPI_PIC_IAE26_TT_AURA[[#This Row],[Nombre participants prévisionnels
A saisir ]]*Recensement_CXPI_PIC_IAE26_TT_AURA[[#This Row],[ Montant Frais annexes Total /stagiaire
A saisir]]</f>
        <v>0</v>
      </c>
      <c r="R25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5" s="18">
        <f t="shared" si="39"/>
        <v>0</v>
      </c>
      <c r="T25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V2505))</f>
        <v>0</v>
      </c>
      <c r="U2505" s="8">
        <f>(18*Recensement_CXPI_PIC_IAE26_TT_AURA[[#This Row],[Nombre participants prévisionnels
A saisir ]]*Recensement_CXPI_PIC_IAE26_TT_AURA[[#This Row],[Durée Formation (Heures)
A saisir ]])</f>
        <v>0</v>
      </c>
      <c r="V25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5" s="8"/>
    </row>
    <row r="2506" spans="1:23">
      <c r="A2506" s="11" t="s">
        <v>2571</v>
      </c>
      <c r="B2506" s="12"/>
      <c r="C2506" s="7"/>
      <c r="D2506" s="7"/>
      <c r="E2506" s="30"/>
      <c r="F2506" s="7"/>
      <c r="G2506" s="7"/>
      <c r="H2506" s="7"/>
      <c r="I2506" s="7"/>
      <c r="J2506" s="7"/>
      <c r="K2506" s="7"/>
      <c r="L2506" s="7"/>
      <c r="M2506" s="8"/>
      <c r="N2506" s="8"/>
      <c r="O2506" s="8">
        <f>Recensement_CXPI_PIC_IAE26_TT_AURA[[#This Row],[Taux Horaire
Coût pédagogique/h
A saisir ]]*Recensement_CXPI_PIC_IAE26_TT_AURA[[#This Row],[Durée Formation (Heures)
A saisir ]]*Recensement_CXPI_PIC_IAE26_TT_AURA[[#This Row],[Nombre participants prévisionnels
A saisir ]]</f>
        <v>0</v>
      </c>
      <c r="P2506" s="8">
        <f>(13*Recensement_CXPI_PIC_IAE26_TT_AURA[[#This Row],[Durée Formation (Heures)
A saisir ]]*Recensement_CXPI_PIC_IAE26_TT_AURA[[#This Row],[Nombre participants prévisionnels
A saisir ]])</f>
        <v>0</v>
      </c>
      <c r="Q2506" s="8">
        <f>Recensement_CXPI_PIC_IAE26_TT_AURA[[#This Row],[Nombre participants prévisionnels
A saisir ]]*Recensement_CXPI_PIC_IAE26_TT_AURA[[#This Row],[ Montant Frais annexes Total /stagiaire
A saisir]]</f>
        <v>0</v>
      </c>
      <c r="R25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6" s="18">
        <f t="shared" si="39"/>
        <v>0</v>
      </c>
      <c r="T25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V2506))</f>
        <v>0</v>
      </c>
      <c r="U2506" s="8">
        <f>(18*Recensement_CXPI_PIC_IAE26_TT_AURA[[#This Row],[Nombre participants prévisionnels
A saisir ]]*Recensement_CXPI_PIC_IAE26_TT_AURA[[#This Row],[Durée Formation (Heures)
A saisir ]])</f>
        <v>0</v>
      </c>
      <c r="V25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6" s="8"/>
    </row>
    <row r="2507" spans="1:23">
      <c r="A2507" s="11" t="s">
        <v>2572</v>
      </c>
      <c r="B2507" s="12"/>
      <c r="C2507" s="7"/>
      <c r="D2507" s="7"/>
      <c r="E2507" s="30"/>
      <c r="F2507" s="7"/>
      <c r="G2507" s="7"/>
      <c r="H2507" s="7"/>
      <c r="I2507" s="7"/>
      <c r="J2507" s="7"/>
      <c r="K2507" s="7"/>
      <c r="L2507" s="7"/>
      <c r="M2507" s="8"/>
      <c r="N2507" s="8"/>
      <c r="O2507" s="8">
        <f>Recensement_CXPI_PIC_IAE26_TT_AURA[[#This Row],[Taux Horaire
Coût pédagogique/h
A saisir ]]*Recensement_CXPI_PIC_IAE26_TT_AURA[[#This Row],[Durée Formation (Heures)
A saisir ]]*Recensement_CXPI_PIC_IAE26_TT_AURA[[#This Row],[Nombre participants prévisionnels
A saisir ]]</f>
        <v>0</v>
      </c>
      <c r="P2507" s="8">
        <f>(13*Recensement_CXPI_PIC_IAE26_TT_AURA[[#This Row],[Durée Formation (Heures)
A saisir ]]*Recensement_CXPI_PIC_IAE26_TT_AURA[[#This Row],[Nombre participants prévisionnels
A saisir ]])</f>
        <v>0</v>
      </c>
      <c r="Q2507" s="8">
        <f>Recensement_CXPI_PIC_IAE26_TT_AURA[[#This Row],[Nombre participants prévisionnels
A saisir ]]*Recensement_CXPI_PIC_IAE26_TT_AURA[[#This Row],[ Montant Frais annexes Total /stagiaire
A saisir]]</f>
        <v>0</v>
      </c>
      <c r="R25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7" s="18">
        <f t="shared" si="39"/>
        <v>0</v>
      </c>
      <c r="T25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V2507))</f>
        <v>0</v>
      </c>
      <c r="U2507" s="8">
        <f>(18*Recensement_CXPI_PIC_IAE26_TT_AURA[[#This Row],[Nombre participants prévisionnels
A saisir ]]*Recensement_CXPI_PIC_IAE26_TT_AURA[[#This Row],[Durée Formation (Heures)
A saisir ]])</f>
        <v>0</v>
      </c>
      <c r="V25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7" s="8"/>
    </row>
    <row r="2508" spans="1:23">
      <c r="A2508" s="11" t="s">
        <v>2573</v>
      </c>
      <c r="B2508" s="12"/>
      <c r="C2508" s="7"/>
      <c r="D2508" s="7"/>
      <c r="E2508" s="30"/>
      <c r="F2508" s="7"/>
      <c r="G2508" s="7"/>
      <c r="H2508" s="7"/>
      <c r="I2508" s="7"/>
      <c r="J2508" s="7"/>
      <c r="K2508" s="7"/>
      <c r="L2508" s="7"/>
      <c r="M2508" s="8"/>
      <c r="N2508" s="8"/>
      <c r="O2508" s="8">
        <f>Recensement_CXPI_PIC_IAE26_TT_AURA[[#This Row],[Taux Horaire
Coût pédagogique/h
A saisir ]]*Recensement_CXPI_PIC_IAE26_TT_AURA[[#This Row],[Durée Formation (Heures)
A saisir ]]*Recensement_CXPI_PIC_IAE26_TT_AURA[[#This Row],[Nombre participants prévisionnels
A saisir ]]</f>
        <v>0</v>
      </c>
      <c r="P2508" s="8">
        <f>(13*Recensement_CXPI_PIC_IAE26_TT_AURA[[#This Row],[Durée Formation (Heures)
A saisir ]]*Recensement_CXPI_PIC_IAE26_TT_AURA[[#This Row],[Nombre participants prévisionnels
A saisir ]])</f>
        <v>0</v>
      </c>
      <c r="Q2508" s="8">
        <f>Recensement_CXPI_PIC_IAE26_TT_AURA[[#This Row],[Nombre participants prévisionnels
A saisir ]]*Recensement_CXPI_PIC_IAE26_TT_AURA[[#This Row],[ Montant Frais annexes Total /stagiaire
A saisir]]</f>
        <v>0</v>
      </c>
      <c r="R25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8" s="18">
        <f t="shared" si="39"/>
        <v>0</v>
      </c>
      <c r="T25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V2508))</f>
        <v>0</v>
      </c>
      <c r="U2508" s="8">
        <f>(18*Recensement_CXPI_PIC_IAE26_TT_AURA[[#This Row],[Nombre participants prévisionnels
A saisir ]]*Recensement_CXPI_PIC_IAE26_TT_AURA[[#This Row],[Durée Formation (Heures)
A saisir ]])</f>
        <v>0</v>
      </c>
      <c r="V25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8" s="8"/>
    </row>
    <row r="2509" spans="1:23">
      <c r="A2509" s="11" t="s">
        <v>2574</v>
      </c>
      <c r="B2509" s="12"/>
      <c r="C2509" s="7"/>
      <c r="D2509" s="7"/>
      <c r="E2509" s="30"/>
      <c r="F2509" s="7"/>
      <c r="G2509" s="7"/>
      <c r="H2509" s="7"/>
      <c r="I2509" s="7"/>
      <c r="J2509" s="7"/>
      <c r="K2509" s="7"/>
      <c r="L2509" s="7"/>
      <c r="M2509" s="8"/>
      <c r="N2509" s="8"/>
      <c r="O2509" s="8">
        <f>Recensement_CXPI_PIC_IAE26_TT_AURA[[#This Row],[Taux Horaire
Coût pédagogique/h
A saisir ]]*Recensement_CXPI_PIC_IAE26_TT_AURA[[#This Row],[Durée Formation (Heures)
A saisir ]]*Recensement_CXPI_PIC_IAE26_TT_AURA[[#This Row],[Nombre participants prévisionnels
A saisir ]]</f>
        <v>0</v>
      </c>
      <c r="P2509" s="8">
        <f>(13*Recensement_CXPI_PIC_IAE26_TT_AURA[[#This Row],[Durée Formation (Heures)
A saisir ]]*Recensement_CXPI_PIC_IAE26_TT_AURA[[#This Row],[Nombre participants prévisionnels
A saisir ]])</f>
        <v>0</v>
      </c>
      <c r="Q2509" s="8">
        <f>Recensement_CXPI_PIC_IAE26_TT_AURA[[#This Row],[Nombre participants prévisionnels
A saisir ]]*Recensement_CXPI_PIC_IAE26_TT_AURA[[#This Row],[ Montant Frais annexes Total /stagiaire
A saisir]]</f>
        <v>0</v>
      </c>
      <c r="R25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09" s="18">
        <f t="shared" si="39"/>
        <v>0</v>
      </c>
      <c r="T25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V2509))</f>
        <v>0</v>
      </c>
      <c r="U2509" s="8">
        <f>(18*Recensement_CXPI_PIC_IAE26_TT_AURA[[#This Row],[Nombre participants prévisionnels
A saisir ]]*Recensement_CXPI_PIC_IAE26_TT_AURA[[#This Row],[Durée Formation (Heures)
A saisir ]])</f>
        <v>0</v>
      </c>
      <c r="V25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09" s="8"/>
    </row>
    <row r="2510" spans="1:23">
      <c r="A2510" s="11" t="s">
        <v>2575</v>
      </c>
      <c r="B2510" s="12"/>
      <c r="C2510" s="7"/>
      <c r="D2510" s="7"/>
      <c r="E2510" s="30"/>
      <c r="F2510" s="7"/>
      <c r="G2510" s="7"/>
      <c r="H2510" s="7"/>
      <c r="I2510" s="7"/>
      <c r="J2510" s="7"/>
      <c r="K2510" s="7"/>
      <c r="L2510" s="7"/>
      <c r="M2510" s="8"/>
      <c r="N2510" s="8"/>
      <c r="O2510" s="8">
        <f>Recensement_CXPI_PIC_IAE26_TT_AURA[[#This Row],[Taux Horaire
Coût pédagogique/h
A saisir ]]*Recensement_CXPI_PIC_IAE26_TT_AURA[[#This Row],[Durée Formation (Heures)
A saisir ]]*Recensement_CXPI_PIC_IAE26_TT_AURA[[#This Row],[Nombre participants prévisionnels
A saisir ]]</f>
        <v>0</v>
      </c>
      <c r="P2510" s="8">
        <f>(13*Recensement_CXPI_PIC_IAE26_TT_AURA[[#This Row],[Durée Formation (Heures)
A saisir ]]*Recensement_CXPI_PIC_IAE26_TT_AURA[[#This Row],[Nombre participants prévisionnels
A saisir ]])</f>
        <v>0</v>
      </c>
      <c r="Q2510" s="8">
        <f>Recensement_CXPI_PIC_IAE26_TT_AURA[[#This Row],[Nombre participants prévisionnels
A saisir ]]*Recensement_CXPI_PIC_IAE26_TT_AURA[[#This Row],[ Montant Frais annexes Total /stagiaire
A saisir]]</f>
        <v>0</v>
      </c>
      <c r="R25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0" s="18">
        <f t="shared" si="39"/>
        <v>0</v>
      </c>
      <c r="T25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V2510))</f>
        <v>0</v>
      </c>
      <c r="U2510" s="8">
        <f>(18*Recensement_CXPI_PIC_IAE26_TT_AURA[[#This Row],[Nombre participants prévisionnels
A saisir ]]*Recensement_CXPI_PIC_IAE26_TT_AURA[[#This Row],[Durée Formation (Heures)
A saisir ]])</f>
        <v>0</v>
      </c>
      <c r="V25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0" s="8"/>
    </row>
    <row r="2511" spans="1:23">
      <c r="A2511" s="11" t="s">
        <v>2576</v>
      </c>
      <c r="B2511" s="12"/>
      <c r="C2511" s="7"/>
      <c r="D2511" s="7"/>
      <c r="E2511" s="30"/>
      <c r="F2511" s="7"/>
      <c r="G2511" s="7"/>
      <c r="H2511" s="7"/>
      <c r="I2511" s="7"/>
      <c r="J2511" s="7"/>
      <c r="K2511" s="7"/>
      <c r="L2511" s="7"/>
      <c r="M2511" s="8"/>
      <c r="N2511" s="8"/>
      <c r="O2511" s="8">
        <f>Recensement_CXPI_PIC_IAE26_TT_AURA[[#This Row],[Taux Horaire
Coût pédagogique/h
A saisir ]]*Recensement_CXPI_PIC_IAE26_TT_AURA[[#This Row],[Durée Formation (Heures)
A saisir ]]*Recensement_CXPI_PIC_IAE26_TT_AURA[[#This Row],[Nombre participants prévisionnels
A saisir ]]</f>
        <v>0</v>
      </c>
      <c r="P2511" s="8">
        <f>(13*Recensement_CXPI_PIC_IAE26_TT_AURA[[#This Row],[Durée Formation (Heures)
A saisir ]]*Recensement_CXPI_PIC_IAE26_TT_AURA[[#This Row],[Nombre participants prévisionnels
A saisir ]])</f>
        <v>0</v>
      </c>
      <c r="Q2511" s="8">
        <f>Recensement_CXPI_PIC_IAE26_TT_AURA[[#This Row],[Nombre participants prévisionnels
A saisir ]]*Recensement_CXPI_PIC_IAE26_TT_AURA[[#This Row],[ Montant Frais annexes Total /stagiaire
A saisir]]</f>
        <v>0</v>
      </c>
      <c r="R25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1" s="18">
        <f t="shared" si="39"/>
        <v>0</v>
      </c>
      <c r="T25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V2511))</f>
        <v>0</v>
      </c>
      <c r="U2511" s="8">
        <f>(18*Recensement_CXPI_PIC_IAE26_TT_AURA[[#This Row],[Nombre participants prévisionnels
A saisir ]]*Recensement_CXPI_PIC_IAE26_TT_AURA[[#This Row],[Durée Formation (Heures)
A saisir ]])</f>
        <v>0</v>
      </c>
      <c r="V25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1" s="8"/>
    </row>
    <row r="2512" spans="1:23">
      <c r="A2512" s="11" t="s">
        <v>2577</v>
      </c>
      <c r="B2512" s="12"/>
      <c r="C2512" s="7"/>
      <c r="D2512" s="7"/>
      <c r="E2512" s="30"/>
      <c r="F2512" s="7"/>
      <c r="G2512" s="7"/>
      <c r="H2512" s="7"/>
      <c r="I2512" s="7"/>
      <c r="J2512" s="7"/>
      <c r="K2512" s="7"/>
      <c r="L2512" s="7"/>
      <c r="M2512" s="8"/>
      <c r="N2512" s="8"/>
      <c r="O2512" s="8">
        <f>Recensement_CXPI_PIC_IAE26_TT_AURA[[#This Row],[Taux Horaire
Coût pédagogique/h
A saisir ]]*Recensement_CXPI_PIC_IAE26_TT_AURA[[#This Row],[Durée Formation (Heures)
A saisir ]]*Recensement_CXPI_PIC_IAE26_TT_AURA[[#This Row],[Nombre participants prévisionnels
A saisir ]]</f>
        <v>0</v>
      </c>
      <c r="P2512" s="8">
        <f>(13*Recensement_CXPI_PIC_IAE26_TT_AURA[[#This Row],[Durée Formation (Heures)
A saisir ]]*Recensement_CXPI_PIC_IAE26_TT_AURA[[#This Row],[Nombre participants prévisionnels
A saisir ]])</f>
        <v>0</v>
      </c>
      <c r="Q2512" s="8">
        <f>Recensement_CXPI_PIC_IAE26_TT_AURA[[#This Row],[Nombre participants prévisionnels
A saisir ]]*Recensement_CXPI_PIC_IAE26_TT_AURA[[#This Row],[ Montant Frais annexes Total /stagiaire
A saisir]]</f>
        <v>0</v>
      </c>
      <c r="R25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2" s="18">
        <f t="shared" si="39"/>
        <v>0</v>
      </c>
      <c r="T25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V2512))</f>
        <v>0</v>
      </c>
      <c r="U2512" s="8">
        <f>(18*Recensement_CXPI_PIC_IAE26_TT_AURA[[#This Row],[Nombre participants prévisionnels
A saisir ]]*Recensement_CXPI_PIC_IAE26_TT_AURA[[#This Row],[Durée Formation (Heures)
A saisir ]])</f>
        <v>0</v>
      </c>
      <c r="V25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2" s="8"/>
    </row>
    <row r="2513" spans="1:23">
      <c r="A2513" s="11" t="s">
        <v>2578</v>
      </c>
      <c r="B2513" s="12"/>
      <c r="C2513" s="7"/>
      <c r="D2513" s="7"/>
      <c r="E2513" s="30"/>
      <c r="F2513" s="7"/>
      <c r="G2513" s="7"/>
      <c r="H2513" s="7"/>
      <c r="I2513" s="7"/>
      <c r="J2513" s="7"/>
      <c r="K2513" s="7"/>
      <c r="L2513" s="7"/>
      <c r="M2513" s="8"/>
      <c r="N2513" s="8"/>
      <c r="O2513" s="8">
        <f>Recensement_CXPI_PIC_IAE26_TT_AURA[[#This Row],[Taux Horaire
Coût pédagogique/h
A saisir ]]*Recensement_CXPI_PIC_IAE26_TT_AURA[[#This Row],[Durée Formation (Heures)
A saisir ]]*Recensement_CXPI_PIC_IAE26_TT_AURA[[#This Row],[Nombre participants prévisionnels
A saisir ]]</f>
        <v>0</v>
      </c>
      <c r="P2513" s="8">
        <f>(13*Recensement_CXPI_PIC_IAE26_TT_AURA[[#This Row],[Durée Formation (Heures)
A saisir ]]*Recensement_CXPI_PIC_IAE26_TT_AURA[[#This Row],[Nombre participants prévisionnels
A saisir ]])</f>
        <v>0</v>
      </c>
      <c r="Q2513" s="8">
        <f>Recensement_CXPI_PIC_IAE26_TT_AURA[[#This Row],[Nombre participants prévisionnels
A saisir ]]*Recensement_CXPI_PIC_IAE26_TT_AURA[[#This Row],[ Montant Frais annexes Total /stagiaire
A saisir]]</f>
        <v>0</v>
      </c>
      <c r="R25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3" s="18">
        <f t="shared" si="39"/>
        <v>0</v>
      </c>
      <c r="T25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V2513))</f>
        <v>0</v>
      </c>
      <c r="U2513" s="8">
        <f>(18*Recensement_CXPI_PIC_IAE26_TT_AURA[[#This Row],[Nombre participants prévisionnels
A saisir ]]*Recensement_CXPI_PIC_IAE26_TT_AURA[[#This Row],[Durée Formation (Heures)
A saisir ]])</f>
        <v>0</v>
      </c>
      <c r="V25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3" s="8"/>
    </row>
    <row r="2514" spans="1:23">
      <c r="A2514" s="11" t="s">
        <v>2579</v>
      </c>
      <c r="B2514" s="12"/>
      <c r="C2514" s="7"/>
      <c r="D2514" s="7"/>
      <c r="E2514" s="30"/>
      <c r="F2514" s="7"/>
      <c r="G2514" s="7"/>
      <c r="H2514" s="7"/>
      <c r="I2514" s="7"/>
      <c r="J2514" s="7"/>
      <c r="K2514" s="7"/>
      <c r="L2514" s="7"/>
      <c r="M2514" s="8"/>
      <c r="N2514" s="8"/>
      <c r="O2514" s="8">
        <f>Recensement_CXPI_PIC_IAE26_TT_AURA[[#This Row],[Taux Horaire
Coût pédagogique/h
A saisir ]]*Recensement_CXPI_PIC_IAE26_TT_AURA[[#This Row],[Durée Formation (Heures)
A saisir ]]*Recensement_CXPI_PIC_IAE26_TT_AURA[[#This Row],[Nombre participants prévisionnels
A saisir ]]</f>
        <v>0</v>
      </c>
      <c r="P2514" s="8">
        <f>(13*Recensement_CXPI_PIC_IAE26_TT_AURA[[#This Row],[Durée Formation (Heures)
A saisir ]]*Recensement_CXPI_PIC_IAE26_TT_AURA[[#This Row],[Nombre participants prévisionnels
A saisir ]])</f>
        <v>0</v>
      </c>
      <c r="Q2514" s="8">
        <f>Recensement_CXPI_PIC_IAE26_TT_AURA[[#This Row],[Nombre participants prévisionnels
A saisir ]]*Recensement_CXPI_PIC_IAE26_TT_AURA[[#This Row],[ Montant Frais annexes Total /stagiaire
A saisir]]</f>
        <v>0</v>
      </c>
      <c r="R25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4" s="18">
        <f t="shared" si="39"/>
        <v>0</v>
      </c>
      <c r="T25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V2514))</f>
        <v>0</v>
      </c>
      <c r="U2514" s="8">
        <f>(18*Recensement_CXPI_PIC_IAE26_TT_AURA[[#This Row],[Nombre participants prévisionnels
A saisir ]]*Recensement_CXPI_PIC_IAE26_TT_AURA[[#This Row],[Durée Formation (Heures)
A saisir ]])</f>
        <v>0</v>
      </c>
      <c r="V25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4" s="8"/>
    </row>
    <row r="2515" spans="1:23">
      <c r="A2515" s="11" t="s">
        <v>2580</v>
      </c>
      <c r="B2515" s="12"/>
      <c r="C2515" s="7"/>
      <c r="D2515" s="7"/>
      <c r="E2515" s="30"/>
      <c r="F2515" s="7"/>
      <c r="G2515" s="7"/>
      <c r="H2515" s="7"/>
      <c r="I2515" s="7"/>
      <c r="J2515" s="7"/>
      <c r="K2515" s="7"/>
      <c r="L2515" s="7"/>
      <c r="M2515" s="8"/>
      <c r="N2515" s="8"/>
      <c r="O2515" s="8">
        <f>Recensement_CXPI_PIC_IAE26_TT_AURA[[#This Row],[Taux Horaire
Coût pédagogique/h
A saisir ]]*Recensement_CXPI_PIC_IAE26_TT_AURA[[#This Row],[Durée Formation (Heures)
A saisir ]]*Recensement_CXPI_PIC_IAE26_TT_AURA[[#This Row],[Nombre participants prévisionnels
A saisir ]]</f>
        <v>0</v>
      </c>
      <c r="P2515" s="8">
        <f>(13*Recensement_CXPI_PIC_IAE26_TT_AURA[[#This Row],[Durée Formation (Heures)
A saisir ]]*Recensement_CXPI_PIC_IAE26_TT_AURA[[#This Row],[Nombre participants prévisionnels
A saisir ]])</f>
        <v>0</v>
      </c>
      <c r="Q2515" s="8">
        <f>Recensement_CXPI_PIC_IAE26_TT_AURA[[#This Row],[Nombre participants prévisionnels
A saisir ]]*Recensement_CXPI_PIC_IAE26_TT_AURA[[#This Row],[ Montant Frais annexes Total /stagiaire
A saisir]]</f>
        <v>0</v>
      </c>
      <c r="R25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5" s="18">
        <f t="shared" si="39"/>
        <v>0</v>
      </c>
      <c r="T25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V2515))</f>
        <v>0</v>
      </c>
      <c r="U2515" s="8">
        <f>(18*Recensement_CXPI_PIC_IAE26_TT_AURA[[#This Row],[Nombre participants prévisionnels
A saisir ]]*Recensement_CXPI_PIC_IAE26_TT_AURA[[#This Row],[Durée Formation (Heures)
A saisir ]])</f>
        <v>0</v>
      </c>
      <c r="V25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5" s="8"/>
    </row>
    <row r="2516" spans="1:23">
      <c r="A2516" s="11" t="s">
        <v>2581</v>
      </c>
      <c r="B2516" s="12"/>
      <c r="C2516" s="7"/>
      <c r="D2516" s="7"/>
      <c r="E2516" s="30"/>
      <c r="F2516" s="7"/>
      <c r="G2516" s="7"/>
      <c r="H2516" s="7"/>
      <c r="I2516" s="7"/>
      <c r="J2516" s="7"/>
      <c r="K2516" s="7"/>
      <c r="L2516" s="7"/>
      <c r="M2516" s="8"/>
      <c r="N2516" s="8"/>
      <c r="O2516" s="8">
        <f>Recensement_CXPI_PIC_IAE26_TT_AURA[[#This Row],[Taux Horaire
Coût pédagogique/h
A saisir ]]*Recensement_CXPI_PIC_IAE26_TT_AURA[[#This Row],[Durée Formation (Heures)
A saisir ]]*Recensement_CXPI_PIC_IAE26_TT_AURA[[#This Row],[Nombre participants prévisionnels
A saisir ]]</f>
        <v>0</v>
      </c>
      <c r="P2516" s="8">
        <f>(13*Recensement_CXPI_PIC_IAE26_TT_AURA[[#This Row],[Durée Formation (Heures)
A saisir ]]*Recensement_CXPI_PIC_IAE26_TT_AURA[[#This Row],[Nombre participants prévisionnels
A saisir ]])</f>
        <v>0</v>
      </c>
      <c r="Q2516" s="8">
        <f>Recensement_CXPI_PIC_IAE26_TT_AURA[[#This Row],[Nombre participants prévisionnels
A saisir ]]*Recensement_CXPI_PIC_IAE26_TT_AURA[[#This Row],[ Montant Frais annexes Total /stagiaire
A saisir]]</f>
        <v>0</v>
      </c>
      <c r="R25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6" s="18">
        <f t="shared" si="39"/>
        <v>0</v>
      </c>
      <c r="T25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V2516))</f>
        <v>0</v>
      </c>
      <c r="U2516" s="8">
        <f>(18*Recensement_CXPI_PIC_IAE26_TT_AURA[[#This Row],[Nombre participants prévisionnels
A saisir ]]*Recensement_CXPI_PIC_IAE26_TT_AURA[[#This Row],[Durée Formation (Heures)
A saisir ]])</f>
        <v>0</v>
      </c>
      <c r="V25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6" s="8"/>
    </row>
    <row r="2517" spans="1:23">
      <c r="A2517" s="11" t="s">
        <v>2582</v>
      </c>
      <c r="B2517" s="12"/>
      <c r="C2517" s="7"/>
      <c r="D2517" s="7"/>
      <c r="E2517" s="30"/>
      <c r="F2517" s="7"/>
      <c r="G2517" s="7"/>
      <c r="H2517" s="7"/>
      <c r="I2517" s="7"/>
      <c r="J2517" s="7"/>
      <c r="K2517" s="7"/>
      <c r="L2517" s="7"/>
      <c r="M2517" s="8"/>
      <c r="N2517" s="8"/>
      <c r="O2517" s="8">
        <f>Recensement_CXPI_PIC_IAE26_TT_AURA[[#This Row],[Taux Horaire
Coût pédagogique/h
A saisir ]]*Recensement_CXPI_PIC_IAE26_TT_AURA[[#This Row],[Durée Formation (Heures)
A saisir ]]*Recensement_CXPI_PIC_IAE26_TT_AURA[[#This Row],[Nombre participants prévisionnels
A saisir ]]</f>
        <v>0</v>
      </c>
      <c r="P2517" s="8">
        <f>(13*Recensement_CXPI_PIC_IAE26_TT_AURA[[#This Row],[Durée Formation (Heures)
A saisir ]]*Recensement_CXPI_PIC_IAE26_TT_AURA[[#This Row],[Nombre participants prévisionnels
A saisir ]])</f>
        <v>0</v>
      </c>
      <c r="Q2517" s="8">
        <f>Recensement_CXPI_PIC_IAE26_TT_AURA[[#This Row],[Nombre participants prévisionnels
A saisir ]]*Recensement_CXPI_PIC_IAE26_TT_AURA[[#This Row],[ Montant Frais annexes Total /stagiaire
A saisir]]</f>
        <v>0</v>
      </c>
      <c r="R25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7" s="18">
        <f t="shared" si="39"/>
        <v>0</v>
      </c>
      <c r="T25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V2517))</f>
        <v>0</v>
      </c>
      <c r="U2517" s="8">
        <f>(18*Recensement_CXPI_PIC_IAE26_TT_AURA[[#This Row],[Nombre participants prévisionnels
A saisir ]]*Recensement_CXPI_PIC_IAE26_TT_AURA[[#This Row],[Durée Formation (Heures)
A saisir ]])</f>
        <v>0</v>
      </c>
      <c r="V25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7" s="8"/>
    </row>
    <row r="2518" spans="1:23">
      <c r="A2518" s="11" t="s">
        <v>2583</v>
      </c>
      <c r="B2518" s="12"/>
      <c r="C2518" s="7"/>
      <c r="D2518" s="7"/>
      <c r="E2518" s="30"/>
      <c r="F2518" s="7"/>
      <c r="G2518" s="7"/>
      <c r="H2518" s="7"/>
      <c r="I2518" s="7"/>
      <c r="J2518" s="7"/>
      <c r="K2518" s="7"/>
      <c r="L2518" s="7"/>
      <c r="M2518" s="8"/>
      <c r="N2518" s="8"/>
      <c r="O2518" s="8">
        <f>Recensement_CXPI_PIC_IAE26_TT_AURA[[#This Row],[Taux Horaire
Coût pédagogique/h
A saisir ]]*Recensement_CXPI_PIC_IAE26_TT_AURA[[#This Row],[Durée Formation (Heures)
A saisir ]]*Recensement_CXPI_PIC_IAE26_TT_AURA[[#This Row],[Nombre participants prévisionnels
A saisir ]]</f>
        <v>0</v>
      </c>
      <c r="P2518" s="8">
        <f>(13*Recensement_CXPI_PIC_IAE26_TT_AURA[[#This Row],[Durée Formation (Heures)
A saisir ]]*Recensement_CXPI_PIC_IAE26_TT_AURA[[#This Row],[Nombre participants prévisionnels
A saisir ]])</f>
        <v>0</v>
      </c>
      <c r="Q2518" s="8">
        <f>Recensement_CXPI_PIC_IAE26_TT_AURA[[#This Row],[Nombre participants prévisionnels
A saisir ]]*Recensement_CXPI_PIC_IAE26_TT_AURA[[#This Row],[ Montant Frais annexes Total /stagiaire
A saisir]]</f>
        <v>0</v>
      </c>
      <c r="R25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8" s="18">
        <f t="shared" si="39"/>
        <v>0</v>
      </c>
      <c r="T25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V2518))</f>
        <v>0</v>
      </c>
      <c r="U2518" s="8">
        <f>(18*Recensement_CXPI_PIC_IAE26_TT_AURA[[#This Row],[Nombre participants prévisionnels
A saisir ]]*Recensement_CXPI_PIC_IAE26_TT_AURA[[#This Row],[Durée Formation (Heures)
A saisir ]])</f>
        <v>0</v>
      </c>
      <c r="V25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8" s="8"/>
    </row>
    <row r="2519" spans="1:23">
      <c r="A2519" s="11" t="s">
        <v>2584</v>
      </c>
      <c r="B2519" s="12"/>
      <c r="C2519" s="7"/>
      <c r="D2519" s="7"/>
      <c r="E2519" s="30"/>
      <c r="F2519" s="7"/>
      <c r="G2519" s="7"/>
      <c r="H2519" s="7"/>
      <c r="I2519" s="7"/>
      <c r="J2519" s="7"/>
      <c r="K2519" s="7"/>
      <c r="L2519" s="7"/>
      <c r="M2519" s="8"/>
      <c r="N2519" s="8"/>
      <c r="O2519" s="8">
        <f>Recensement_CXPI_PIC_IAE26_TT_AURA[[#This Row],[Taux Horaire
Coût pédagogique/h
A saisir ]]*Recensement_CXPI_PIC_IAE26_TT_AURA[[#This Row],[Durée Formation (Heures)
A saisir ]]*Recensement_CXPI_PIC_IAE26_TT_AURA[[#This Row],[Nombre participants prévisionnels
A saisir ]]</f>
        <v>0</v>
      </c>
      <c r="P2519" s="8">
        <f>(13*Recensement_CXPI_PIC_IAE26_TT_AURA[[#This Row],[Durée Formation (Heures)
A saisir ]]*Recensement_CXPI_PIC_IAE26_TT_AURA[[#This Row],[Nombre participants prévisionnels
A saisir ]])</f>
        <v>0</v>
      </c>
      <c r="Q2519" s="8">
        <f>Recensement_CXPI_PIC_IAE26_TT_AURA[[#This Row],[Nombre participants prévisionnels
A saisir ]]*Recensement_CXPI_PIC_IAE26_TT_AURA[[#This Row],[ Montant Frais annexes Total /stagiaire
A saisir]]</f>
        <v>0</v>
      </c>
      <c r="R25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19" s="18">
        <f t="shared" si="39"/>
        <v>0</v>
      </c>
      <c r="T25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V2519))</f>
        <v>0</v>
      </c>
      <c r="U2519" s="8">
        <f>(18*Recensement_CXPI_PIC_IAE26_TT_AURA[[#This Row],[Nombre participants prévisionnels
A saisir ]]*Recensement_CXPI_PIC_IAE26_TT_AURA[[#This Row],[Durée Formation (Heures)
A saisir ]])</f>
        <v>0</v>
      </c>
      <c r="V25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19" s="8"/>
    </row>
    <row r="2520" spans="1:23">
      <c r="A2520" s="11" t="s">
        <v>2585</v>
      </c>
      <c r="B2520" s="12"/>
      <c r="C2520" s="7"/>
      <c r="D2520" s="7"/>
      <c r="E2520" s="30"/>
      <c r="F2520" s="7"/>
      <c r="G2520" s="7"/>
      <c r="H2520" s="7"/>
      <c r="I2520" s="7"/>
      <c r="J2520" s="7"/>
      <c r="K2520" s="7"/>
      <c r="L2520" s="7"/>
      <c r="M2520" s="8"/>
      <c r="N2520" s="8"/>
      <c r="O2520" s="8">
        <f>Recensement_CXPI_PIC_IAE26_TT_AURA[[#This Row],[Taux Horaire
Coût pédagogique/h
A saisir ]]*Recensement_CXPI_PIC_IAE26_TT_AURA[[#This Row],[Durée Formation (Heures)
A saisir ]]*Recensement_CXPI_PIC_IAE26_TT_AURA[[#This Row],[Nombre participants prévisionnels
A saisir ]]</f>
        <v>0</v>
      </c>
      <c r="P2520" s="8">
        <f>(13*Recensement_CXPI_PIC_IAE26_TT_AURA[[#This Row],[Durée Formation (Heures)
A saisir ]]*Recensement_CXPI_PIC_IAE26_TT_AURA[[#This Row],[Nombre participants prévisionnels
A saisir ]])</f>
        <v>0</v>
      </c>
      <c r="Q2520" s="8">
        <f>Recensement_CXPI_PIC_IAE26_TT_AURA[[#This Row],[Nombre participants prévisionnels
A saisir ]]*Recensement_CXPI_PIC_IAE26_TT_AURA[[#This Row],[ Montant Frais annexes Total /stagiaire
A saisir]]</f>
        <v>0</v>
      </c>
      <c r="R25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0" s="18">
        <f t="shared" si="39"/>
        <v>0</v>
      </c>
      <c r="T25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V2520))</f>
        <v>0</v>
      </c>
      <c r="U2520" s="8">
        <f>(18*Recensement_CXPI_PIC_IAE26_TT_AURA[[#This Row],[Nombre participants prévisionnels
A saisir ]]*Recensement_CXPI_PIC_IAE26_TT_AURA[[#This Row],[Durée Formation (Heures)
A saisir ]])</f>
        <v>0</v>
      </c>
      <c r="V25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0" s="8"/>
    </row>
    <row r="2521" spans="1:23">
      <c r="A2521" s="11" t="s">
        <v>2586</v>
      </c>
      <c r="B2521" s="12"/>
      <c r="C2521" s="7"/>
      <c r="D2521" s="7"/>
      <c r="E2521" s="30"/>
      <c r="F2521" s="7"/>
      <c r="G2521" s="7"/>
      <c r="H2521" s="7"/>
      <c r="I2521" s="7"/>
      <c r="J2521" s="7"/>
      <c r="K2521" s="7"/>
      <c r="L2521" s="7"/>
      <c r="M2521" s="8"/>
      <c r="N2521" s="8"/>
      <c r="O2521" s="8">
        <f>Recensement_CXPI_PIC_IAE26_TT_AURA[[#This Row],[Taux Horaire
Coût pédagogique/h
A saisir ]]*Recensement_CXPI_PIC_IAE26_TT_AURA[[#This Row],[Durée Formation (Heures)
A saisir ]]*Recensement_CXPI_PIC_IAE26_TT_AURA[[#This Row],[Nombre participants prévisionnels
A saisir ]]</f>
        <v>0</v>
      </c>
      <c r="P2521" s="8">
        <f>(13*Recensement_CXPI_PIC_IAE26_TT_AURA[[#This Row],[Durée Formation (Heures)
A saisir ]]*Recensement_CXPI_PIC_IAE26_TT_AURA[[#This Row],[Nombre participants prévisionnels
A saisir ]])</f>
        <v>0</v>
      </c>
      <c r="Q2521" s="8">
        <f>Recensement_CXPI_PIC_IAE26_TT_AURA[[#This Row],[Nombre participants prévisionnels
A saisir ]]*Recensement_CXPI_PIC_IAE26_TT_AURA[[#This Row],[ Montant Frais annexes Total /stagiaire
A saisir]]</f>
        <v>0</v>
      </c>
      <c r="R25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1" s="18">
        <f t="shared" si="39"/>
        <v>0</v>
      </c>
      <c r="T25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V2521))</f>
        <v>0</v>
      </c>
      <c r="U2521" s="8">
        <f>(18*Recensement_CXPI_PIC_IAE26_TT_AURA[[#This Row],[Nombre participants prévisionnels
A saisir ]]*Recensement_CXPI_PIC_IAE26_TT_AURA[[#This Row],[Durée Formation (Heures)
A saisir ]])</f>
        <v>0</v>
      </c>
      <c r="V25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1" s="8"/>
    </row>
    <row r="2522" spans="1:23">
      <c r="A2522" s="11" t="s">
        <v>2587</v>
      </c>
      <c r="B2522" s="12"/>
      <c r="C2522" s="7"/>
      <c r="D2522" s="7"/>
      <c r="E2522" s="30"/>
      <c r="F2522" s="7"/>
      <c r="G2522" s="7"/>
      <c r="H2522" s="7"/>
      <c r="I2522" s="7"/>
      <c r="J2522" s="7"/>
      <c r="K2522" s="7"/>
      <c r="L2522" s="7"/>
      <c r="M2522" s="8"/>
      <c r="N2522" s="8"/>
      <c r="O2522" s="8">
        <f>Recensement_CXPI_PIC_IAE26_TT_AURA[[#This Row],[Taux Horaire
Coût pédagogique/h
A saisir ]]*Recensement_CXPI_PIC_IAE26_TT_AURA[[#This Row],[Durée Formation (Heures)
A saisir ]]*Recensement_CXPI_PIC_IAE26_TT_AURA[[#This Row],[Nombre participants prévisionnels
A saisir ]]</f>
        <v>0</v>
      </c>
      <c r="P2522" s="8">
        <f>(13*Recensement_CXPI_PIC_IAE26_TT_AURA[[#This Row],[Durée Formation (Heures)
A saisir ]]*Recensement_CXPI_PIC_IAE26_TT_AURA[[#This Row],[Nombre participants prévisionnels
A saisir ]])</f>
        <v>0</v>
      </c>
      <c r="Q2522" s="8">
        <f>Recensement_CXPI_PIC_IAE26_TT_AURA[[#This Row],[Nombre participants prévisionnels
A saisir ]]*Recensement_CXPI_PIC_IAE26_TT_AURA[[#This Row],[ Montant Frais annexes Total /stagiaire
A saisir]]</f>
        <v>0</v>
      </c>
      <c r="R25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2" s="18">
        <f t="shared" si="39"/>
        <v>0</v>
      </c>
      <c r="T25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V2522))</f>
        <v>0</v>
      </c>
      <c r="U2522" s="8">
        <f>(18*Recensement_CXPI_PIC_IAE26_TT_AURA[[#This Row],[Nombre participants prévisionnels
A saisir ]]*Recensement_CXPI_PIC_IAE26_TT_AURA[[#This Row],[Durée Formation (Heures)
A saisir ]])</f>
        <v>0</v>
      </c>
      <c r="V25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2" s="8"/>
    </row>
    <row r="2523" spans="1:23">
      <c r="A2523" s="11" t="s">
        <v>2588</v>
      </c>
      <c r="B2523" s="12"/>
      <c r="C2523" s="7"/>
      <c r="D2523" s="7"/>
      <c r="E2523" s="30"/>
      <c r="F2523" s="7"/>
      <c r="G2523" s="7"/>
      <c r="H2523" s="7"/>
      <c r="I2523" s="7"/>
      <c r="J2523" s="7"/>
      <c r="K2523" s="7"/>
      <c r="L2523" s="7"/>
      <c r="M2523" s="8"/>
      <c r="N2523" s="8"/>
      <c r="O2523" s="8">
        <f>Recensement_CXPI_PIC_IAE26_TT_AURA[[#This Row],[Taux Horaire
Coût pédagogique/h
A saisir ]]*Recensement_CXPI_PIC_IAE26_TT_AURA[[#This Row],[Durée Formation (Heures)
A saisir ]]*Recensement_CXPI_PIC_IAE26_TT_AURA[[#This Row],[Nombre participants prévisionnels
A saisir ]]</f>
        <v>0</v>
      </c>
      <c r="P2523" s="8">
        <f>(13*Recensement_CXPI_PIC_IAE26_TT_AURA[[#This Row],[Durée Formation (Heures)
A saisir ]]*Recensement_CXPI_PIC_IAE26_TT_AURA[[#This Row],[Nombre participants prévisionnels
A saisir ]])</f>
        <v>0</v>
      </c>
      <c r="Q2523" s="8">
        <f>Recensement_CXPI_PIC_IAE26_TT_AURA[[#This Row],[Nombre participants prévisionnels
A saisir ]]*Recensement_CXPI_PIC_IAE26_TT_AURA[[#This Row],[ Montant Frais annexes Total /stagiaire
A saisir]]</f>
        <v>0</v>
      </c>
      <c r="R25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3" s="18">
        <f t="shared" si="39"/>
        <v>0</v>
      </c>
      <c r="T25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V2523))</f>
        <v>0</v>
      </c>
      <c r="U2523" s="8">
        <f>(18*Recensement_CXPI_PIC_IAE26_TT_AURA[[#This Row],[Nombre participants prévisionnels
A saisir ]]*Recensement_CXPI_PIC_IAE26_TT_AURA[[#This Row],[Durée Formation (Heures)
A saisir ]])</f>
        <v>0</v>
      </c>
      <c r="V25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3" s="8"/>
    </row>
    <row r="2524" spans="1:23">
      <c r="A2524" s="11" t="s">
        <v>2589</v>
      </c>
      <c r="B2524" s="12"/>
      <c r="C2524" s="7"/>
      <c r="D2524" s="7"/>
      <c r="E2524" s="30"/>
      <c r="F2524" s="7"/>
      <c r="G2524" s="7"/>
      <c r="H2524" s="7"/>
      <c r="I2524" s="7"/>
      <c r="J2524" s="7"/>
      <c r="K2524" s="7"/>
      <c r="L2524" s="7"/>
      <c r="M2524" s="8"/>
      <c r="N2524" s="8"/>
      <c r="O2524" s="8">
        <f>Recensement_CXPI_PIC_IAE26_TT_AURA[[#This Row],[Taux Horaire
Coût pédagogique/h
A saisir ]]*Recensement_CXPI_PIC_IAE26_TT_AURA[[#This Row],[Durée Formation (Heures)
A saisir ]]*Recensement_CXPI_PIC_IAE26_TT_AURA[[#This Row],[Nombre participants prévisionnels
A saisir ]]</f>
        <v>0</v>
      </c>
      <c r="P2524" s="8">
        <f>(13*Recensement_CXPI_PIC_IAE26_TT_AURA[[#This Row],[Durée Formation (Heures)
A saisir ]]*Recensement_CXPI_PIC_IAE26_TT_AURA[[#This Row],[Nombre participants prévisionnels
A saisir ]])</f>
        <v>0</v>
      </c>
      <c r="Q2524" s="8">
        <f>Recensement_CXPI_PIC_IAE26_TT_AURA[[#This Row],[Nombre participants prévisionnels
A saisir ]]*Recensement_CXPI_PIC_IAE26_TT_AURA[[#This Row],[ Montant Frais annexes Total /stagiaire
A saisir]]</f>
        <v>0</v>
      </c>
      <c r="R25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4" s="18">
        <f t="shared" si="39"/>
        <v>0</v>
      </c>
      <c r="T25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V2524))</f>
        <v>0</v>
      </c>
      <c r="U2524" s="8">
        <f>(18*Recensement_CXPI_PIC_IAE26_TT_AURA[[#This Row],[Nombre participants prévisionnels
A saisir ]]*Recensement_CXPI_PIC_IAE26_TT_AURA[[#This Row],[Durée Formation (Heures)
A saisir ]])</f>
        <v>0</v>
      </c>
      <c r="V25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4" s="8"/>
    </row>
    <row r="2525" spans="1:23">
      <c r="A2525" s="11" t="s">
        <v>2590</v>
      </c>
      <c r="B2525" s="12"/>
      <c r="C2525" s="7"/>
      <c r="D2525" s="7"/>
      <c r="E2525" s="30"/>
      <c r="F2525" s="7"/>
      <c r="G2525" s="7"/>
      <c r="H2525" s="7"/>
      <c r="I2525" s="7"/>
      <c r="J2525" s="7"/>
      <c r="K2525" s="7"/>
      <c r="L2525" s="7"/>
      <c r="M2525" s="8"/>
      <c r="N2525" s="8"/>
      <c r="O2525" s="8">
        <f>Recensement_CXPI_PIC_IAE26_TT_AURA[[#This Row],[Taux Horaire
Coût pédagogique/h
A saisir ]]*Recensement_CXPI_PIC_IAE26_TT_AURA[[#This Row],[Durée Formation (Heures)
A saisir ]]*Recensement_CXPI_PIC_IAE26_TT_AURA[[#This Row],[Nombre participants prévisionnels
A saisir ]]</f>
        <v>0</v>
      </c>
      <c r="P2525" s="8">
        <f>(13*Recensement_CXPI_PIC_IAE26_TT_AURA[[#This Row],[Durée Formation (Heures)
A saisir ]]*Recensement_CXPI_PIC_IAE26_TT_AURA[[#This Row],[Nombre participants prévisionnels
A saisir ]])</f>
        <v>0</v>
      </c>
      <c r="Q2525" s="8">
        <f>Recensement_CXPI_PIC_IAE26_TT_AURA[[#This Row],[Nombre participants prévisionnels
A saisir ]]*Recensement_CXPI_PIC_IAE26_TT_AURA[[#This Row],[ Montant Frais annexes Total /stagiaire
A saisir]]</f>
        <v>0</v>
      </c>
      <c r="R25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5" s="18">
        <f t="shared" si="39"/>
        <v>0</v>
      </c>
      <c r="T25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V2525))</f>
        <v>0</v>
      </c>
      <c r="U2525" s="8">
        <f>(18*Recensement_CXPI_PIC_IAE26_TT_AURA[[#This Row],[Nombre participants prévisionnels
A saisir ]]*Recensement_CXPI_PIC_IAE26_TT_AURA[[#This Row],[Durée Formation (Heures)
A saisir ]])</f>
        <v>0</v>
      </c>
      <c r="V25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5" s="8"/>
    </row>
    <row r="2526" spans="1:23">
      <c r="A2526" s="11" t="s">
        <v>2591</v>
      </c>
      <c r="B2526" s="12"/>
      <c r="C2526" s="7"/>
      <c r="D2526" s="7"/>
      <c r="E2526" s="30"/>
      <c r="F2526" s="7"/>
      <c r="G2526" s="7"/>
      <c r="H2526" s="7"/>
      <c r="I2526" s="7"/>
      <c r="J2526" s="7"/>
      <c r="K2526" s="7"/>
      <c r="L2526" s="7"/>
      <c r="M2526" s="8"/>
      <c r="N2526" s="8"/>
      <c r="O2526" s="8">
        <f>Recensement_CXPI_PIC_IAE26_TT_AURA[[#This Row],[Taux Horaire
Coût pédagogique/h
A saisir ]]*Recensement_CXPI_PIC_IAE26_TT_AURA[[#This Row],[Durée Formation (Heures)
A saisir ]]*Recensement_CXPI_PIC_IAE26_TT_AURA[[#This Row],[Nombre participants prévisionnels
A saisir ]]</f>
        <v>0</v>
      </c>
      <c r="P2526" s="8">
        <f>(13*Recensement_CXPI_PIC_IAE26_TT_AURA[[#This Row],[Durée Formation (Heures)
A saisir ]]*Recensement_CXPI_PIC_IAE26_TT_AURA[[#This Row],[Nombre participants prévisionnels
A saisir ]])</f>
        <v>0</v>
      </c>
      <c r="Q2526" s="8">
        <f>Recensement_CXPI_PIC_IAE26_TT_AURA[[#This Row],[Nombre participants prévisionnels
A saisir ]]*Recensement_CXPI_PIC_IAE26_TT_AURA[[#This Row],[ Montant Frais annexes Total /stagiaire
A saisir]]</f>
        <v>0</v>
      </c>
      <c r="R25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6" s="18">
        <f t="shared" si="39"/>
        <v>0</v>
      </c>
      <c r="T25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V2526))</f>
        <v>0</v>
      </c>
      <c r="U2526" s="8">
        <f>(18*Recensement_CXPI_PIC_IAE26_TT_AURA[[#This Row],[Nombre participants prévisionnels
A saisir ]]*Recensement_CXPI_PIC_IAE26_TT_AURA[[#This Row],[Durée Formation (Heures)
A saisir ]])</f>
        <v>0</v>
      </c>
      <c r="V25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6" s="8"/>
    </row>
    <row r="2527" spans="1:23">
      <c r="A2527" s="11" t="s">
        <v>2592</v>
      </c>
      <c r="B2527" s="12"/>
      <c r="C2527" s="7"/>
      <c r="D2527" s="7"/>
      <c r="E2527" s="30"/>
      <c r="F2527" s="7"/>
      <c r="G2527" s="7"/>
      <c r="H2527" s="7"/>
      <c r="I2527" s="7"/>
      <c r="J2527" s="7"/>
      <c r="K2527" s="7"/>
      <c r="L2527" s="7"/>
      <c r="M2527" s="8"/>
      <c r="N2527" s="8"/>
      <c r="O2527" s="8">
        <f>Recensement_CXPI_PIC_IAE26_TT_AURA[[#This Row],[Taux Horaire
Coût pédagogique/h
A saisir ]]*Recensement_CXPI_PIC_IAE26_TT_AURA[[#This Row],[Durée Formation (Heures)
A saisir ]]*Recensement_CXPI_PIC_IAE26_TT_AURA[[#This Row],[Nombre participants prévisionnels
A saisir ]]</f>
        <v>0</v>
      </c>
      <c r="P2527" s="8">
        <f>(13*Recensement_CXPI_PIC_IAE26_TT_AURA[[#This Row],[Durée Formation (Heures)
A saisir ]]*Recensement_CXPI_PIC_IAE26_TT_AURA[[#This Row],[Nombre participants prévisionnels
A saisir ]])</f>
        <v>0</v>
      </c>
      <c r="Q2527" s="8">
        <f>Recensement_CXPI_PIC_IAE26_TT_AURA[[#This Row],[Nombre participants prévisionnels
A saisir ]]*Recensement_CXPI_PIC_IAE26_TT_AURA[[#This Row],[ Montant Frais annexes Total /stagiaire
A saisir]]</f>
        <v>0</v>
      </c>
      <c r="R25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7" s="18">
        <f t="shared" si="39"/>
        <v>0</v>
      </c>
      <c r="T25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V2527))</f>
        <v>0</v>
      </c>
      <c r="U2527" s="8">
        <f>(18*Recensement_CXPI_PIC_IAE26_TT_AURA[[#This Row],[Nombre participants prévisionnels
A saisir ]]*Recensement_CXPI_PIC_IAE26_TT_AURA[[#This Row],[Durée Formation (Heures)
A saisir ]])</f>
        <v>0</v>
      </c>
      <c r="V25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7" s="8"/>
    </row>
    <row r="2528" spans="1:23">
      <c r="A2528" s="11" t="s">
        <v>2593</v>
      </c>
      <c r="B2528" s="12"/>
      <c r="C2528" s="7"/>
      <c r="D2528" s="7"/>
      <c r="E2528" s="30"/>
      <c r="F2528" s="7"/>
      <c r="G2528" s="7"/>
      <c r="H2528" s="7"/>
      <c r="I2528" s="7"/>
      <c r="J2528" s="7"/>
      <c r="K2528" s="7"/>
      <c r="L2528" s="7"/>
      <c r="M2528" s="8"/>
      <c r="N2528" s="8"/>
      <c r="O2528" s="8">
        <f>Recensement_CXPI_PIC_IAE26_TT_AURA[[#This Row],[Taux Horaire
Coût pédagogique/h
A saisir ]]*Recensement_CXPI_PIC_IAE26_TT_AURA[[#This Row],[Durée Formation (Heures)
A saisir ]]*Recensement_CXPI_PIC_IAE26_TT_AURA[[#This Row],[Nombre participants prévisionnels
A saisir ]]</f>
        <v>0</v>
      </c>
      <c r="P2528" s="8">
        <f>(13*Recensement_CXPI_PIC_IAE26_TT_AURA[[#This Row],[Durée Formation (Heures)
A saisir ]]*Recensement_CXPI_PIC_IAE26_TT_AURA[[#This Row],[Nombre participants prévisionnels
A saisir ]])</f>
        <v>0</v>
      </c>
      <c r="Q2528" s="8">
        <f>Recensement_CXPI_PIC_IAE26_TT_AURA[[#This Row],[Nombre participants prévisionnels
A saisir ]]*Recensement_CXPI_PIC_IAE26_TT_AURA[[#This Row],[ Montant Frais annexes Total /stagiaire
A saisir]]</f>
        <v>0</v>
      </c>
      <c r="R25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8" s="18">
        <f t="shared" si="39"/>
        <v>0</v>
      </c>
      <c r="T25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V2528))</f>
        <v>0</v>
      </c>
      <c r="U2528" s="8">
        <f>(18*Recensement_CXPI_PIC_IAE26_TT_AURA[[#This Row],[Nombre participants prévisionnels
A saisir ]]*Recensement_CXPI_PIC_IAE26_TT_AURA[[#This Row],[Durée Formation (Heures)
A saisir ]])</f>
        <v>0</v>
      </c>
      <c r="V25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8" s="8"/>
    </row>
    <row r="2529" spans="1:23">
      <c r="A2529" s="11" t="s">
        <v>2594</v>
      </c>
      <c r="B2529" s="12"/>
      <c r="C2529" s="7"/>
      <c r="D2529" s="7"/>
      <c r="E2529" s="30"/>
      <c r="F2529" s="7"/>
      <c r="G2529" s="7"/>
      <c r="H2529" s="7"/>
      <c r="I2529" s="7"/>
      <c r="J2529" s="7"/>
      <c r="K2529" s="7"/>
      <c r="L2529" s="7"/>
      <c r="M2529" s="8"/>
      <c r="N2529" s="8"/>
      <c r="O2529" s="8">
        <f>Recensement_CXPI_PIC_IAE26_TT_AURA[[#This Row],[Taux Horaire
Coût pédagogique/h
A saisir ]]*Recensement_CXPI_PIC_IAE26_TT_AURA[[#This Row],[Durée Formation (Heures)
A saisir ]]*Recensement_CXPI_PIC_IAE26_TT_AURA[[#This Row],[Nombre participants prévisionnels
A saisir ]]</f>
        <v>0</v>
      </c>
      <c r="P2529" s="8">
        <f>(13*Recensement_CXPI_PIC_IAE26_TT_AURA[[#This Row],[Durée Formation (Heures)
A saisir ]]*Recensement_CXPI_PIC_IAE26_TT_AURA[[#This Row],[Nombre participants prévisionnels
A saisir ]])</f>
        <v>0</v>
      </c>
      <c r="Q2529" s="8">
        <f>Recensement_CXPI_PIC_IAE26_TT_AURA[[#This Row],[Nombre participants prévisionnels
A saisir ]]*Recensement_CXPI_PIC_IAE26_TT_AURA[[#This Row],[ Montant Frais annexes Total /stagiaire
A saisir]]</f>
        <v>0</v>
      </c>
      <c r="R25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29" s="18">
        <f t="shared" si="39"/>
        <v>0</v>
      </c>
      <c r="T25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V2529))</f>
        <v>0</v>
      </c>
      <c r="U2529" s="8">
        <f>(18*Recensement_CXPI_PIC_IAE26_TT_AURA[[#This Row],[Nombre participants prévisionnels
A saisir ]]*Recensement_CXPI_PIC_IAE26_TT_AURA[[#This Row],[Durée Formation (Heures)
A saisir ]])</f>
        <v>0</v>
      </c>
      <c r="V25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29" s="8"/>
    </row>
    <row r="2530" spans="1:23">
      <c r="A2530" s="11" t="s">
        <v>2595</v>
      </c>
      <c r="B2530" s="12"/>
      <c r="C2530" s="7"/>
      <c r="D2530" s="7"/>
      <c r="E2530" s="30"/>
      <c r="F2530" s="7"/>
      <c r="G2530" s="7"/>
      <c r="H2530" s="7"/>
      <c r="I2530" s="7"/>
      <c r="J2530" s="7"/>
      <c r="K2530" s="7"/>
      <c r="L2530" s="7"/>
      <c r="M2530" s="8"/>
      <c r="N2530" s="8"/>
      <c r="O2530" s="8">
        <f>Recensement_CXPI_PIC_IAE26_TT_AURA[[#This Row],[Taux Horaire
Coût pédagogique/h
A saisir ]]*Recensement_CXPI_PIC_IAE26_TT_AURA[[#This Row],[Durée Formation (Heures)
A saisir ]]*Recensement_CXPI_PIC_IAE26_TT_AURA[[#This Row],[Nombre participants prévisionnels
A saisir ]]</f>
        <v>0</v>
      </c>
      <c r="P2530" s="8">
        <f>(13*Recensement_CXPI_PIC_IAE26_TT_AURA[[#This Row],[Durée Formation (Heures)
A saisir ]]*Recensement_CXPI_PIC_IAE26_TT_AURA[[#This Row],[Nombre participants prévisionnels
A saisir ]])</f>
        <v>0</v>
      </c>
      <c r="Q2530" s="8">
        <f>Recensement_CXPI_PIC_IAE26_TT_AURA[[#This Row],[Nombre participants prévisionnels
A saisir ]]*Recensement_CXPI_PIC_IAE26_TT_AURA[[#This Row],[ Montant Frais annexes Total /stagiaire
A saisir]]</f>
        <v>0</v>
      </c>
      <c r="R25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0" s="18">
        <f t="shared" si="39"/>
        <v>0</v>
      </c>
      <c r="T25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V2530))</f>
        <v>0</v>
      </c>
      <c r="U2530" s="8">
        <f>(18*Recensement_CXPI_PIC_IAE26_TT_AURA[[#This Row],[Nombre participants prévisionnels
A saisir ]]*Recensement_CXPI_PIC_IAE26_TT_AURA[[#This Row],[Durée Formation (Heures)
A saisir ]])</f>
        <v>0</v>
      </c>
      <c r="V25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0" s="8"/>
    </row>
    <row r="2531" spans="1:23">
      <c r="A2531" s="11" t="s">
        <v>2596</v>
      </c>
      <c r="B2531" s="12"/>
      <c r="C2531" s="7"/>
      <c r="D2531" s="7"/>
      <c r="E2531" s="30"/>
      <c r="F2531" s="7"/>
      <c r="G2531" s="7"/>
      <c r="H2531" s="7"/>
      <c r="I2531" s="7"/>
      <c r="J2531" s="7"/>
      <c r="K2531" s="7"/>
      <c r="L2531" s="7"/>
      <c r="M2531" s="8"/>
      <c r="N2531" s="8"/>
      <c r="O2531" s="8">
        <f>Recensement_CXPI_PIC_IAE26_TT_AURA[[#This Row],[Taux Horaire
Coût pédagogique/h
A saisir ]]*Recensement_CXPI_PIC_IAE26_TT_AURA[[#This Row],[Durée Formation (Heures)
A saisir ]]*Recensement_CXPI_PIC_IAE26_TT_AURA[[#This Row],[Nombre participants prévisionnels
A saisir ]]</f>
        <v>0</v>
      </c>
      <c r="P2531" s="8">
        <f>(13*Recensement_CXPI_PIC_IAE26_TT_AURA[[#This Row],[Durée Formation (Heures)
A saisir ]]*Recensement_CXPI_PIC_IAE26_TT_AURA[[#This Row],[Nombre participants prévisionnels
A saisir ]])</f>
        <v>0</v>
      </c>
      <c r="Q2531" s="8">
        <f>Recensement_CXPI_PIC_IAE26_TT_AURA[[#This Row],[Nombre participants prévisionnels
A saisir ]]*Recensement_CXPI_PIC_IAE26_TT_AURA[[#This Row],[ Montant Frais annexes Total /stagiaire
A saisir]]</f>
        <v>0</v>
      </c>
      <c r="R25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1" s="18">
        <f t="shared" si="39"/>
        <v>0</v>
      </c>
      <c r="T25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V2531))</f>
        <v>0</v>
      </c>
      <c r="U2531" s="8">
        <f>(18*Recensement_CXPI_PIC_IAE26_TT_AURA[[#This Row],[Nombre participants prévisionnels
A saisir ]]*Recensement_CXPI_PIC_IAE26_TT_AURA[[#This Row],[Durée Formation (Heures)
A saisir ]])</f>
        <v>0</v>
      </c>
      <c r="V25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1" s="8"/>
    </row>
    <row r="2532" spans="1:23">
      <c r="A2532" s="11" t="s">
        <v>2597</v>
      </c>
      <c r="B2532" s="12"/>
      <c r="C2532" s="7"/>
      <c r="D2532" s="7"/>
      <c r="E2532" s="30"/>
      <c r="F2532" s="7"/>
      <c r="G2532" s="7"/>
      <c r="H2532" s="7"/>
      <c r="I2532" s="7"/>
      <c r="J2532" s="7"/>
      <c r="K2532" s="7"/>
      <c r="L2532" s="7"/>
      <c r="M2532" s="8"/>
      <c r="N2532" s="8"/>
      <c r="O2532" s="8">
        <f>Recensement_CXPI_PIC_IAE26_TT_AURA[[#This Row],[Taux Horaire
Coût pédagogique/h
A saisir ]]*Recensement_CXPI_PIC_IAE26_TT_AURA[[#This Row],[Durée Formation (Heures)
A saisir ]]*Recensement_CXPI_PIC_IAE26_TT_AURA[[#This Row],[Nombre participants prévisionnels
A saisir ]]</f>
        <v>0</v>
      </c>
      <c r="P2532" s="8">
        <f>(13*Recensement_CXPI_PIC_IAE26_TT_AURA[[#This Row],[Durée Formation (Heures)
A saisir ]]*Recensement_CXPI_PIC_IAE26_TT_AURA[[#This Row],[Nombre participants prévisionnels
A saisir ]])</f>
        <v>0</v>
      </c>
      <c r="Q2532" s="8">
        <f>Recensement_CXPI_PIC_IAE26_TT_AURA[[#This Row],[Nombre participants prévisionnels
A saisir ]]*Recensement_CXPI_PIC_IAE26_TT_AURA[[#This Row],[ Montant Frais annexes Total /stagiaire
A saisir]]</f>
        <v>0</v>
      </c>
      <c r="R25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2" s="18">
        <f t="shared" si="39"/>
        <v>0</v>
      </c>
      <c r="T25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V2532))</f>
        <v>0</v>
      </c>
      <c r="U2532" s="8">
        <f>(18*Recensement_CXPI_PIC_IAE26_TT_AURA[[#This Row],[Nombre participants prévisionnels
A saisir ]]*Recensement_CXPI_PIC_IAE26_TT_AURA[[#This Row],[Durée Formation (Heures)
A saisir ]])</f>
        <v>0</v>
      </c>
      <c r="V25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2" s="8"/>
    </row>
    <row r="2533" spans="1:23">
      <c r="A2533" s="11" t="s">
        <v>2598</v>
      </c>
      <c r="B2533" s="12"/>
      <c r="C2533" s="7"/>
      <c r="D2533" s="7"/>
      <c r="E2533" s="30"/>
      <c r="F2533" s="7"/>
      <c r="G2533" s="7"/>
      <c r="H2533" s="7"/>
      <c r="I2533" s="7"/>
      <c r="J2533" s="7"/>
      <c r="K2533" s="7"/>
      <c r="L2533" s="7"/>
      <c r="M2533" s="8"/>
      <c r="N2533" s="8"/>
      <c r="O2533" s="8">
        <f>Recensement_CXPI_PIC_IAE26_TT_AURA[[#This Row],[Taux Horaire
Coût pédagogique/h
A saisir ]]*Recensement_CXPI_PIC_IAE26_TT_AURA[[#This Row],[Durée Formation (Heures)
A saisir ]]*Recensement_CXPI_PIC_IAE26_TT_AURA[[#This Row],[Nombre participants prévisionnels
A saisir ]]</f>
        <v>0</v>
      </c>
      <c r="P2533" s="8">
        <f>(13*Recensement_CXPI_PIC_IAE26_TT_AURA[[#This Row],[Durée Formation (Heures)
A saisir ]]*Recensement_CXPI_PIC_IAE26_TT_AURA[[#This Row],[Nombre participants prévisionnels
A saisir ]])</f>
        <v>0</v>
      </c>
      <c r="Q2533" s="8">
        <f>Recensement_CXPI_PIC_IAE26_TT_AURA[[#This Row],[Nombre participants prévisionnels
A saisir ]]*Recensement_CXPI_PIC_IAE26_TT_AURA[[#This Row],[ Montant Frais annexes Total /stagiaire
A saisir]]</f>
        <v>0</v>
      </c>
      <c r="R25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3" s="18">
        <f t="shared" si="39"/>
        <v>0</v>
      </c>
      <c r="T25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V2533))</f>
        <v>0</v>
      </c>
      <c r="U2533" s="8">
        <f>(18*Recensement_CXPI_PIC_IAE26_TT_AURA[[#This Row],[Nombre participants prévisionnels
A saisir ]]*Recensement_CXPI_PIC_IAE26_TT_AURA[[#This Row],[Durée Formation (Heures)
A saisir ]])</f>
        <v>0</v>
      </c>
      <c r="V25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3" s="8"/>
    </row>
    <row r="2534" spans="1:23">
      <c r="A2534" s="11" t="s">
        <v>2599</v>
      </c>
      <c r="B2534" s="12"/>
      <c r="C2534" s="7"/>
      <c r="D2534" s="7"/>
      <c r="E2534" s="30"/>
      <c r="F2534" s="7"/>
      <c r="G2534" s="7"/>
      <c r="H2534" s="7"/>
      <c r="I2534" s="7"/>
      <c r="J2534" s="7"/>
      <c r="K2534" s="7"/>
      <c r="L2534" s="7"/>
      <c r="M2534" s="8"/>
      <c r="N2534" s="8"/>
      <c r="O2534" s="8">
        <f>Recensement_CXPI_PIC_IAE26_TT_AURA[[#This Row],[Taux Horaire
Coût pédagogique/h
A saisir ]]*Recensement_CXPI_PIC_IAE26_TT_AURA[[#This Row],[Durée Formation (Heures)
A saisir ]]*Recensement_CXPI_PIC_IAE26_TT_AURA[[#This Row],[Nombre participants prévisionnels
A saisir ]]</f>
        <v>0</v>
      </c>
      <c r="P2534" s="8">
        <f>(13*Recensement_CXPI_PIC_IAE26_TT_AURA[[#This Row],[Durée Formation (Heures)
A saisir ]]*Recensement_CXPI_PIC_IAE26_TT_AURA[[#This Row],[Nombre participants prévisionnels
A saisir ]])</f>
        <v>0</v>
      </c>
      <c r="Q2534" s="8">
        <f>Recensement_CXPI_PIC_IAE26_TT_AURA[[#This Row],[Nombre participants prévisionnels
A saisir ]]*Recensement_CXPI_PIC_IAE26_TT_AURA[[#This Row],[ Montant Frais annexes Total /stagiaire
A saisir]]</f>
        <v>0</v>
      </c>
      <c r="R25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4" s="18">
        <f t="shared" si="39"/>
        <v>0</v>
      </c>
      <c r="T25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V2534))</f>
        <v>0</v>
      </c>
      <c r="U2534" s="8">
        <f>(18*Recensement_CXPI_PIC_IAE26_TT_AURA[[#This Row],[Nombre participants prévisionnels
A saisir ]]*Recensement_CXPI_PIC_IAE26_TT_AURA[[#This Row],[Durée Formation (Heures)
A saisir ]])</f>
        <v>0</v>
      </c>
      <c r="V25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4" s="8"/>
    </row>
    <row r="2535" spans="1:23">
      <c r="A2535" s="11" t="s">
        <v>2600</v>
      </c>
      <c r="B2535" s="12"/>
      <c r="C2535" s="7"/>
      <c r="D2535" s="7"/>
      <c r="E2535" s="30"/>
      <c r="F2535" s="7"/>
      <c r="G2535" s="7"/>
      <c r="H2535" s="7"/>
      <c r="I2535" s="7"/>
      <c r="J2535" s="7"/>
      <c r="K2535" s="7"/>
      <c r="L2535" s="7"/>
      <c r="M2535" s="8"/>
      <c r="N2535" s="8"/>
      <c r="O2535" s="8">
        <f>Recensement_CXPI_PIC_IAE26_TT_AURA[[#This Row],[Taux Horaire
Coût pédagogique/h
A saisir ]]*Recensement_CXPI_PIC_IAE26_TT_AURA[[#This Row],[Durée Formation (Heures)
A saisir ]]*Recensement_CXPI_PIC_IAE26_TT_AURA[[#This Row],[Nombre participants prévisionnels
A saisir ]]</f>
        <v>0</v>
      </c>
      <c r="P2535" s="8">
        <f>(13*Recensement_CXPI_PIC_IAE26_TT_AURA[[#This Row],[Durée Formation (Heures)
A saisir ]]*Recensement_CXPI_PIC_IAE26_TT_AURA[[#This Row],[Nombre participants prévisionnels
A saisir ]])</f>
        <v>0</v>
      </c>
      <c r="Q2535" s="8">
        <f>Recensement_CXPI_PIC_IAE26_TT_AURA[[#This Row],[Nombre participants prévisionnels
A saisir ]]*Recensement_CXPI_PIC_IAE26_TT_AURA[[#This Row],[ Montant Frais annexes Total /stagiaire
A saisir]]</f>
        <v>0</v>
      </c>
      <c r="R25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5" s="18">
        <f t="shared" si="39"/>
        <v>0</v>
      </c>
      <c r="T25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V2535))</f>
        <v>0</v>
      </c>
      <c r="U2535" s="8">
        <f>(18*Recensement_CXPI_PIC_IAE26_TT_AURA[[#This Row],[Nombre participants prévisionnels
A saisir ]]*Recensement_CXPI_PIC_IAE26_TT_AURA[[#This Row],[Durée Formation (Heures)
A saisir ]])</f>
        <v>0</v>
      </c>
      <c r="V25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5" s="8"/>
    </row>
    <row r="2536" spans="1:23">
      <c r="A2536" s="11" t="s">
        <v>2601</v>
      </c>
      <c r="B2536" s="12"/>
      <c r="C2536" s="7"/>
      <c r="D2536" s="7"/>
      <c r="E2536" s="30"/>
      <c r="F2536" s="7"/>
      <c r="G2536" s="7"/>
      <c r="H2536" s="7"/>
      <c r="I2536" s="7"/>
      <c r="J2536" s="7"/>
      <c r="K2536" s="7"/>
      <c r="L2536" s="7"/>
      <c r="M2536" s="8"/>
      <c r="N2536" s="8"/>
      <c r="O2536" s="8">
        <f>Recensement_CXPI_PIC_IAE26_TT_AURA[[#This Row],[Taux Horaire
Coût pédagogique/h
A saisir ]]*Recensement_CXPI_PIC_IAE26_TT_AURA[[#This Row],[Durée Formation (Heures)
A saisir ]]*Recensement_CXPI_PIC_IAE26_TT_AURA[[#This Row],[Nombre participants prévisionnels
A saisir ]]</f>
        <v>0</v>
      </c>
      <c r="P2536" s="8">
        <f>(13*Recensement_CXPI_PIC_IAE26_TT_AURA[[#This Row],[Durée Formation (Heures)
A saisir ]]*Recensement_CXPI_PIC_IAE26_TT_AURA[[#This Row],[Nombre participants prévisionnels
A saisir ]])</f>
        <v>0</v>
      </c>
      <c r="Q2536" s="8">
        <f>Recensement_CXPI_PIC_IAE26_TT_AURA[[#This Row],[Nombre participants prévisionnels
A saisir ]]*Recensement_CXPI_PIC_IAE26_TT_AURA[[#This Row],[ Montant Frais annexes Total /stagiaire
A saisir]]</f>
        <v>0</v>
      </c>
      <c r="R25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6" s="18">
        <f t="shared" si="39"/>
        <v>0</v>
      </c>
      <c r="T25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V2536))</f>
        <v>0</v>
      </c>
      <c r="U2536" s="8">
        <f>(18*Recensement_CXPI_PIC_IAE26_TT_AURA[[#This Row],[Nombre participants prévisionnels
A saisir ]]*Recensement_CXPI_PIC_IAE26_TT_AURA[[#This Row],[Durée Formation (Heures)
A saisir ]])</f>
        <v>0</v>
      </c>
      <c r="V25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6" s="8"/>
    </row>
    <row r="2537" spans="1:23">
      <c r="A2537" s="11" t="s">
        <v>2602</v>
      </c>
      <c r="B2537" s="12"/>
      <c r="C2537" s="7"/>
      <c r="D2537" s="7"/>
      <c r="E2537" s="30"/>
      <c r="F2537" s="7"/>
      <c r="G2537" s="7"/>
      <c r="H2537" s="7"/>
      <c r="I2537" s="7"/>
      <c r="J2537" s="7"/>
      <c r="K2537" s="7"/>
      <c r="L2537" s="7"/>
      <c r="M2537" s="8"/>
      <c r="N2537" s="8"/>
      <c r="O2537" s="8">
        <f>Recensement_CXPI_PIC_IAE26_TT_AURA[[#This Row],[Taux Horaire
Coût pédagogique/h
A saisir ]]*Recensement_CXPI_PIC_IAE26_TT_AURA[[#This Row],[Durée Formation (Heures)
A saisir ]]*Recensement_CXPI_PIC_IAE26_TT_AURA[[#This Row],[Nombre participants prévisionnels
A saisir ]]</f>
        <v>0</v>
      </c>
      <c r="P2537" s="8">
        <f>(13*Recensement_CXPI_PIC_IAE26_TT_AURA[[#This Row],[Durée Formation (Heures)
A saisir ]]*Recensement_CXPI_PIC_IAE26_TT_AURA[[#This Row],[Nombre participants prévisionnels
A saisir ]])</f>
        <v>0</v>
      </c>
      <c r="Q2537" s="8">
        <f>Recensement_CXPI_PIC_IAE26_TT_AURA[[#This Row],[Nombre participants prévisionnels
A saisir ]]*Recensement_CXPI_PIC_IAE26_TT_AURA[[#This Row],[ Montant Frais annexes Total /stagiaire
A saisir]]</f>
        <v>0</v>
      </c>
      <c r="R25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7" s="18">
        <f t="shared" si="39"/>
        <v>0</v>
      </c>
      <c r="T25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V2537))</f>
        <v>0</v>
      </c>
      <c r="U2537" s="8">
        <f>(18*Recensement_CXPI_PIC_IAE26_TT_AURA[[#This Row],[Nombre participants prévisionnels
A saisir ]]*Recensement_CXPI_PIC_IAE26_TT_AURA[[#This Row],[Durée Formation (Heures)
A saisir ]])</f>
        <v>0</v>
      </c>
      <c r="V25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7" s="8"/>
    </row>
    <row r="2538" spans="1:23">
      <c r="A2538" s="11" t="s">
        <v>2603</v>
      </c>
      <c r="B2538" s="12"/>
      <c r="C2538" s="7"/>
      <c r="D2538" s="7"/>
      <c r="E2538" s="30"/>
      <c r="F2538" s="7"/>
      <c r="G2538" s="7"/>
      <c r="H2538" s="7"/>
      <c r="I2538" s="7"/>
      <c r="J2538" s="7"/>
      <c r="K2538" s="7"/>
      <c r="L2538" s="7"/>
      <c r="M2538" s="8"/>
      <c r="N2538" s="8"/>
      <c r="O2538" s="8">
        <f>Recensement_CXPI_PIC_IAE26_TT_AURA[[#This Row],[Taux Horaire
Coût pédagogique/h
A saisir ]]*Recensement_CXPI_PIC_IAE26_TT_AURA[[#This Row],[Durée Formation (Heures)
A saisir ]]*Recensement_CXPI_PIC_IAE26_TT_AURA[[#This Row],[Nombre participants prévisionnels
A saisir ]]</f>
        <v>0</v>
      </c>
      <c r="P2538" s="8">
        <f>(13*Recensement_CXPI_PIC_IAE26_TT_AURA[[#This Row],[Durée Formation (Heures)
A saisir ]]*Recensement_CXPI_PIC_IAE26_TT_AURA[[#This Row],[Nombre participants prévisionnels
A saisir ]])</f>
        <v>0</v>
      </c>
      <c r="Q2538" s="8">
        <f>Recensement_CXPI_PIC_IAE26_TT_AURA[[#This Row],[Nombre participants prévisionnels
A saisir ]]*Recensement_CXPI_PIC_IAE26_TT_AURA[[#This Row],[ Montant Frais annexes Total /stagiaire
A saisir]]</f>
        <v>0</v>
      </c>
      <c r="R25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8" s="18">
        <f t="shared" si="39"/>
        <v>0</v>
      </c>
      <c r="T25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V2538))</f>
        <v>0</v>
      </c>
      <c r="U2538" s="8">
        <f>(18*Recensement_CXPI_PIC_IAE26_TT_AURA[[#This Row],[Nombre participants prévisionnels
A saisir ]]*Recensement_CXPI_PIC_IAE26_TT_AURA[[#This Row],[Durée Formation (Heures)
A saisir ]])</f>
        <v>0</v>
      </c>
      <c r="V25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8" s="8"/>
    </row>
    <row r="2539" spans="1:23">
      <c r="A2539" s="11" t="s">
        <v>2604</v>
      </c>
      <c r="B2539" s="12"/>
      <c r="C2539" s="7"/>
      <c r="D2539" s="7"/>
      <c r="E2539" s="30"/>
      <c r="F2539" s="7"/>
      <c r="G2539" s="7"/>
      <c r="H2539" s="7"/>
      <c r="I2539" s="7"/>
      <c r="J2539" s="7"/>
      <c r="K2539" s="7"/>
      <c r="L2539" s="7"/>
      <c r="M2539" s="8"/>
      <c r="N2539" s="8"/>
      <c r="O2539" s="8">
        <f>Recensement_CXPI_PIC_IAE26_TT_AURA[[#This Row],[Taux Horaire
Coût pédagogique/h
A saisir ]]*Recensement_CXPI_PIC_IAE26_TT_AURA[[#This Row],[Durée Formation (Heures)
A saisir ]]*Recensement_CXPI_PIC_IAE26_TT_AURA[[#This Row],[Nombre participants prévisionnels
A saisir ]]</f>
        <v>0</v>
      </c>
      <c r="P2539" s="8">
        <f>(13*Recensement_CXPI_PIC_IAE26_TT_AURA[[#This Row],[Durée Formation (Heures)
A saisir ]]*Recensement_CXPI_PIC_IAE26_TT_AURA[[#This Row],[Nombre participants prévisionnels
A saisir ]])</f>
        <v>0</v>
      </c>
      <c r="Q2539" s="8">
        <f>Recensement_CXPI_PIC_IAE26_TT_AURA[[#This Row],[Nombre participants prévisionnels
A saisir ]]*Recensement_CXPI_PIC_IAE26_TT_AURA[[#This Row],[ Montant Frais annexes Total /stagiaire
A saisir]]</f>
        <v>0</v>
      </c>
      <c r="R25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39" s="18">
        <f t="shared" si="39"/>
        <v>0</v>
      </c>
      <c r="T25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V2539))</f>
        <v>0</v>
      </c>
      <c r="U2539" s="8">
        <f>(18*Recensement_CXPI_PIC_IAE26_TT_AURA[[#This Row],[Nombre participants prévisionnels
A saisir ]]*Recensement_CXPI_PIC_IAE26_TT_AURA[[#This Row],[Durée Formation (Heures)
A saisir ]])</f>
        <v>0</v>
      </c>
      <c r="V25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39" s="8"/>
    </row>
    <row r="2540" spans="1:23">
      <c r="A2540" s="11" t="s">
        <v>2605</v>
      </c>
      <c r="B2540" s="12"/>
      <c r="C2540" s="7"/>
      <c r="D2540" s="7"/>
      <c r="E2540" s="30"/>
      <c r="F2540" s="7"/>
      <c r="G2540" s="7"/>
      <c r="H2540" s="7"/>
      <c r="I2540" s="7"/>
      <c r="J2540" s="7"/>
      <c r="K2540" s="7"/>
      <c r="L2540" s="7"/>
      <c r="M2540" s="8"/>
      <c r="N2540" s="8"/>
      <c r="O2540" s="8">
        <f>Recensement_CXPI_PIC_IAE26_TT_AURA[[#This Row],[Taux Horaire
Coût pédagogique/h
A saisir ]]*Recensement_CXPI_PIC_IAE26_TT_AURA[[#This Row],[Durée Formation (Heures)
A saisir ]]*Recensement_CXPI_PIC_IAE26_TT_AURA[[#This Row],[Nombre participants prévisionnels
A saisir ]]</f>
        <v>0</v>
      </c>
      <c r="P2540" s="8">
        <f>(13*Recensement_CXPI_PIC_IAE26_TT_AURA[[#This Row],[Durée Formation (Heures)
A saisir ]]*Recensement_CXPI_PIC_IAE26_TT_AURA[[#This Row],[Nombre participants prévisionnels
A saisir ]])</f>
        <v>0</v>
      </c>
      <c r="Q2540" s="8">
        <f>Recensement_CXPI_PIC_IAE26_TT_AURA[[#This Row],[Nombre participants prévisionnels
A saisir ]]*Recensement_CXPI_PIC_IAE26_TT_AURA[[#This Row],[ Montant Frais annexes Total /stagiaire
A saisir]]</f>
        <v>0</v>
      </c>
      <c r="R25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0" s="18">
        <f t="shared" si="39"/>
        <v>0</v>
      </c>
      <c r="T25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V2540))</f>
        <v>0</v>
      </c>
      <c r="U2540" s="8">
        <f>(18*Recensement_CXPI_PIC_IAE26_TT_AURA[[#This Row],[Nombre participants prévisionnels
A saisir ]]*Recensement_CXPI_PIC_IAE26_TT_AURA[[#This Row],[Durée Formation (Heures)
A saisir ]])</f>
        <v>0</v>
      </c>
      <c r="V25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0" s="8"/>
    </row>
    <row r="2541" spans="1:23">
      <c r="A2541" s="11" t="s">
        <v>2606</v>
      </c>
      <c r="B2541" s="12"/>
      <c r="C2541" s="7"/>
      <c r="D2541" s="7"/>
      <c r="E2541" s="30"/>
      <c r="F2541" s="7"/>
      <c r="G2541" s="7"/>
      <c r="H2541" s="7"/>
      <c r="I2541" s="7"/>
      <c r="J2541" s="7"/>
      <c r="K2541" s="7"/>
      <c r="L2541" s="7"/>
      <c r="M2541" s="8"/>
      <c r="N2541" s="8"/>
      <c r="O2541" s="8">
        <f>Recensement_CXPI_PIC_IAE26_TT_AURA[[#This Row],[Taux Horaire
Coût pédagogique/h
A saisir ]]*Recensement_CXPI_PIC_IAE26_TT_AURA[[#This Row],[Durée Formation (Heures)
A saisir ]]*Recensement_CXPI_PIC_IAE26_TT_AURA[[#This Row],[Nombre participants prévisionnels
A saisir ]]</f>
        <v>0</v>
      </c>
      <c r="P2541" s="8">
        <f>(13*Recensement_CXPI_PIC_IAE26_TT_AURA[[#This Row],[Durée Formation (Heures)
A saisir ]]*Recensement_CXPI_PIC_IAE26_TT_AURA[[#This Row],[Nombre participants prévisionnels
A saisir ]])</f>
        <v>0</v>
      </c>
      <c r="Q2541" s="8">
        <f>Recensement_CXPI_PIC_IAE26_TT_AURA[[#This Row],[Nombre participants prévisionnels
A saisir ]]*Recensement_CXPI_PIC_IAE26_TT_AURA[[#This Row],[ Montant Frais annexes Total /stagiaire
A saisir]]</f>
        <v>0</v>
      </c>
      <c r="R25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1" s="18">
        <f t="shared" si="39"/>
        <v>0</v>
      </c>
      <c r="T25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V2541))</f>
        <v>0</v>
      </c>
      <c r="U2541" s="8">
        <f>(18*Recensement_CXPI_PIC_IAE26_TT_AURA[[#This Row],[Nombre participants prévisionnels
A saisir ]]*Recensement_CXPI_PIC_IAE26_TT_AURA[[#This Row],[Durée Formation (Heures)
A saisir ]])</f>
        <v>0</v>
      </c>
      <c r="V25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1" s="8"/>
    </row>
    <row r="2542" spans="1:23">
      <c r="A2542" s="11" t="s">
        <v>2607</v>
      </c>
      <c r="B2542" s="12"/>
      <c r="C2542" s="7"/>
      <c r="D2542" s="7"/>
      <c r="E2542" s="30"/>
      <c r="F2542" s="7"/>
      <c r="G2542" s="7"/>
      <c r="H2542" s="7"/>
      <c r="I2542" s="7"/>
      <c r="J2542" s="7"/>
      <c r="K2542" s="7"/>
      <c r="L2542" s="7"/>
      <c r="M2542" s="8"/>
      <c r="N2542" s="8"/>
      <c r="O2542" s="8">
        <f>Recensement_CXPI_PIC_IAE26_TT_AURA[[#This Row],[Taux Horaire
Coût pédagogique/h
A saisir ]]*Recensement_CXPI_PIC_IAE26_TT_AURA[[#This Row],[Durée Formation (Heures)
A saisir ]]*Recensement_CXPI_PIC_IAE26_TT_AURA[[#This Row],[Nombre participants prévisionnels
A saisir ]]</f>
        <v>0</v>
      </c>
      <c r="P2542" s="8">
        <f>(13*Recensement_CXPI_PIC_IAE26_TT_AURA[[#This Row],[Durée Formation (Heures)
A saisir ]]*Recensement_CXPI_PIC_IAE26_TT_AURA[[#This Row],[Nombre participants prévisionnels
A saisir ]])</f>
        <v>0</v>
      </c>
      <c r="Q2542" s="8">
        <f>Recensement_CXPI_PIC_IAE26_TT_AURA[[#This Row],[Nombre participants prévisionnels
A saisir ]]*Recensement_CXPI_PIC_IAE26_TT_AURA[[#This Row],[ Montant Frais annexes Total /stagiaire
A saisir]]</f>
        <v>0</v>
      </c>
      <c r="R25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2" s="18">
        <f t="shared" si="39"/>
        <v>0</v>
      </c>
      <c r="T25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V2542))</f>
        <v>0</v>
      </c>
      <c r="U2542" s="8">
        <f>(18*Recensement_CXPI_PIC_IAE26_TT_AURA[[#This Row],[Nombre participants prévisionnels
A saisir ]]*Recensement_CXPI_PIC_IAE26_TT_AURA[[#This Row],[Durée Formation (Heures)
A saisir ]])</f>
        <v>0</v>
      </c>
      <c r="V25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2" s="8"/>
    </row>
    <row r="2543" spans="1:23">
      <c r="A2543" s="11" t="s">
        <v>2608</v>
      </c>
      <c r="B2543" s="12"/>
      <c r="C2543" s="7"/>
      <c r="D2543" s="7"/>
      <c r="E2543" s="30"/>
      <c r="F2543" s="7"/>
      <c r="G2543" s="7"/>
      <c r="H2543" s="7"/>
      <c r="I2543" s="7"/>
      <c r="J2543" s="7"/>
      <c r="K2543" s="7"/>
      <c r="L2543" s="7"/>
      <c r="M2543" s="8"/>
      <c r="N2543" s="8"/>
      <c r="O2543" s="8">
        <f>Recensement_CXPI_PIC_IAE26_TT_AURA[[#This Row],[Taux Horaire
Coût pédagogique/h
A saisir ]]*Recensement_CXPI_PIC_IAE26_TT_AURA[[#This Row],[Durée Formation (Heures)
A saisir ]]*Recensement_CXPI_PIC_IAE26_TT_AURA[[#This Row],[Nombre participants prévisionnels
A saisir ]]</f>
        <v>0</v>
      </c>
      <c r="P2543" s="8">
        <f>(13*Recensement_CXPI_PIC_IAE26_TT_AURA[[#This Row],[Durée Formation (Heures)
A saisir ]]*Recensement_CXPI_PIC_IAE26_TT_AURA[[#This Row],[Nombre participants prévisionnels
A saisir ]])</f>
        <v>0</v>
      </c>
      <c r="Q2543" s="8">
        <f>Recensement_CXPI_PIC_IAE26_TT_AURA[[#This Row],[Nombre participants prévisionnels
A saisir ]]*Recensement_CXPI_PIC_IAE26_TT_AURA[[#This Row],[ Montant Frais annexes Total /stagiaire
A saisir]]</f>
        <v>0</v>
      </c>
      <c r="R25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3" s="18">
        <f t="shared" si="39"/>
        <v>0</v>
      </c>
      <c r="T25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V2543))</f>
        <v>0</v>
      </c>
      <c r="U2543" s="8">
        <f>(18*Recensement_CXPI_PIC_IAE26_TT_AURA[[#This Row],[Nombre participants prévisionnels
A saisir ]]*Recensement_CXPI_PIC_IAE26_TT_AURA[[#This Row],[Durée Formation (Heures)
A saisir ]])</f>
        <v>0</v>
      </c>
      <c r="V25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3" s="8"/>
    </row>
    <row r="2544" spans="1:23">
      <c r="A2544" s="11" t="s">
        <v>2609</v>
      </c>
      <c r="B2544" s="12"/>
      <c r="C2544" s="7"/>
      <c r="D2544" s="7"/>
      <c r="E2544" s="30"/>
      <c r="F2544" s="7"/>
      <c r="G2544" s="7"/>
      <c r="H2544" s="7"/>
      <c r="I2544" s="7"/>
      <c r="J2544" s="7"/>
      <c r="K2544" s="7"/>
      <c r="L2544" s="7"/>
      <c r="M2544" s="8"/>
      <c r="N2544" s="8"/>
      <c r="O2544" s="8">
        <f>Recensement_CXPI_PIC_IAE26_TT_AURA[[#This Row],[Taux Horaire
Coût pédagogique/h
A saisir ]]*Recensement_CXPI_PIC_IAE26_TT_AURA[[#This Row],[Durée Formation (Heures)
A saisir ]]*Recensement_CXPI_PIC_IAE26_TT_AURA[[#This Row],[Nombre participants prévisionnels
A saisir ]]</f>
        <v>0</v>
      </c>
      <c r="P2544" s="8">
        <f>(13*Recensement_CXPI_PIC_IAE26_TT_AURA[[#This Row],[Durée Formation (Heures)
A saisir ]]*Recensement_CXPI_PIC_IAE26_TT_AURA[[#This Row],[Nombre participants prévisionnels
A saisir ]])</f>
        <v>0</v>
      </c>
      <c r="Q2544" s="8">
        <f>Recensement_CXPI_PIC_IAE26_TT_AURA[[#This Row],[Nombre participants prévisionnels
A saisir ]]*Recensement_CXPI_PIC_IAE26_TT_AURA[[#This Row],[ Montant Frais annexes Total /stagiaire
A saisir]]</f>
        <v>0</v>
      </c>
      <c r="R25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4" s="18">
        <f t="shared" si="39"/>
        <v>0</v>
      </c>
      <c r="T25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V2544))</f>
        <v>0</v>
      </c>
      <c r="U2544" s="8">
        <f>(18*Recensement_CXPI_PIC_IAE26_TT_AURA[[#This Row],[Nombre participants prévisionnels
A saisir ]]*Recensement_CXPI_PIC_IAE26_TT_AURA[[#This Row],[Durée Formation (Heures)
A saisir ]])</f>
        <v>0</v>
      </c>
      <c r="V25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4" s="8"/>
    </row>
    <row r="2545" spans="1:23">
      <c r="A2545" s="11" t="s">
        <v>2610</v>
      </c>
      <c r="B2545" s="12"/>
      <c r="C2545" s="7"/>
      <c r="D2545" s="7"/>
      <c r="E2545" s="30"/>
      <c r="F2545" s="7"/>
      <c r="G2545" s="7"/>
      <c r="H2545" s="7"/>
      <c r="I2545" s="7"/>
      <c r="J2545" s="7"/>
      <c r="K2545" s="7"/>
      <c r="L2545" s="7"/>
      <c r="M2545" s="8"/>
      <c r="N2545" s="8"/>
      <c r="O2545" s="8">
        <f>Recensement_CXPI_PIC_IAE26_TT_AURA[[#This Row],[Taux Horaire
Coût pédagogique/h
A saisir ]]*Recensement_CXPI_PIC_IAE26_TT_AURA[[#This Row],[Durée Formation (Heures)
A saisir ]]*Recensement_CXPI_PIC_IAE26_TT_AURA[[#This Row],[Nombre participants prévisionnels
A saisir ]]</f>
        <v>0</v>
      </c>
      <c r="P2545" s="8">
        <f>(13*Recensement_CXPI_PIC_IAE26_TT_AURA[[#This Row],[Durée Formation (Heures)
A saisir ]]*Recensement_CXPI_PIC_IAE26_TT_AURA[[#This Row],[Nombre participants prévisionnels
A saisir ]])</f>
        <v>0</v>
      </c>
      <c r="Q2545" s="8">
        <f>Recensement_CXPI_PIC_IAE26_TT_AURA[[#This Row],[Nombre participants prévisionnels
A saisir ]]*Recensement_CXPI_PIC_IAE26_TT_AURA[[#This Row],[ Montant Frais annexes Total /stagiaire
A saisir]]</f>
        <v>0</v>
      </c>
      <c r="R25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5" s="18">
        <f t="shared" si="39"/>
        <v>0</v>
      </c>
      <c r="T25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V2545))</f>
        <v>0</v>
      </c>
      <c r="U2545" s="8">
        <f>(18*Recensement_CXPI_PIC_IAE26_TT_AURA[[#This Row],[Nombre participants prévisionnels
A saisir ]]*Recensement_CXPI_PIC_IAE26_TT_AURA[[#This Row],[Durée Formation (Heures)
A saisir ]])</f>
        <v>0</v>
      </c>
      <c r="V25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5" s="8"/>
    </row>
    <row r="2546" spans="1:23">
      <c r="A2546" s="11" t="s">
        <v>2611</v>
      </c>
      <c r="B2546" s="12"/>
      <c r="C2546" s="7"/>
      <c r="D2546" s="7"/>
      <c r="E2546" s="30"/>
      <c r="F2546" s="7"/>
      <c r="G2546" s="7"/>
      <c r="H2546" s="7"/>
      <c r="I2546" s="7"/>
      <c r="J2546" s="7"/>
      <c r="K2546" s="7"/>
      <c r="L2546" s="7"/>
      <c r="M2546" s="8"/>
      <c r="N2546" s="8"/>
      <c r="O2546" s="8">
        <f>Recensement_CXPI_PIC_IAE26_TT_AURA[[#This Row],[Taux Horaire
Coût pédagogique/h
A saisir ]]*Recensement_CXPI_PIC_IAE26_TT_AURA[[#This Row],[Durée Formation (Heures)
A saisir ]]*Recensement_CXPI_PIC_IAE26_TT_AURA[[#This Row],[Nombre participants prévisionnels
A saisir ]]</f>
        <v>0</v>
      </c>
      <c r="P2546" s="8">
        <f>(13*Recensement_CXPI_PIC_IAE26_TT_AURA[[#This Row],[Durée Formation (Heures)
A saisir ]]*Recensement_CXPI_PIC_IAE26_TT_AURA[[#This Row],[Nombre participants prévisionnels
A saisir ]])</f>
        <v>0</v>
      </c>
      <c r="Q2546" s="8">
        <f>Recensement_CXPI_PIC_IAE26_TT_AURA[[#This Row],[Nombre participants prévisionnels
A saisir ]]*Recensement_CXPI_PIC_IAE26_TT_AURA[[#This Row],[ Montant Frais annexes Total /stagiaire
A saisir]]</f>
        <v>0</v>
      </c>
      <c r="R25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6" s="18">
        <f t="shared" si="39"/>
        <v>0</v>
      </c>
      <c r="T25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V2546))</f>
        <v>0</v>
      </c>
      <c r="U2546" s="8">
        <f>(18*Recensement_CXPI_PIC_IAE26_TT_AURA[[#This Row],[Nombre participants prévisionnels
A saisir ]]*Recensement_CXPI_PIC_IAE26_TT_AURA[[#This Row],[Durée Formation (Heures)
A saisir ]])</f>
        <v>0</v>
      </c>
      <c r="V25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6" s="8"/>
    </row>
    <row r="2547" spans="1:23">
      <c r="A2547" s="11" t="s">
        <v>2612</v>
      </c>
      <c r="B2547" s="12"/>
      <c r="C2547" s="7"/>
      <c r="D2547" s="7"/>
      <c r="E2547" s="30"/>
      <c r="F2547" s="7"/>
      <c r="G2547" s="7"/>
      <c r="H2547" s="7"/>
      <c r="I2547" s="7"/>
      <c r="J2547" s="7"/>
      <c r="K2547" s="7"/>
      <c r="L2547" s="7"/>
      <c r="M2547" s="8"/>
      <c r="N2547" s="8"/>
      <c r="O2547" s="8">
        <f>Recensement_CXPI_PIC_IAE26_TT_AURA[[#This Row],[Taux Horaire
Coût pédagogique/h
A saisir ]]*Recensement_CXPI_PIC_IAE26_TT_AURA[[#This Row],[Durée Formation (Heures)
A saisir ]]*Recensement_CXPI_PIC_IAE26_TT_AURA[[#This Row],[Nombre participants prévisionnels
A saisir ]]</f>
        <v>0</v>
      </c>
      <c r="P2547" s="8">
        <f>(13*Recensement_CXPI_PIC_IAE26_TT_AURA[[#This Row],[Durée Formation (Heures)
A saisir ]]*Recensement_CXPI_PIC_IAE26_TT_AURA[[#This Row],[Nombre participants prévisionnels
A saisir ]])</f>
        <v>0</v>
      </c>
      <c r="Q2547" s="8">
        <f>Recensement_CXPI_PIC_IAE26_TT_AURA[[#This Row],[Nombre participants prévisionnels
A saisir ]]*Recensement_CXPI_PIC_IAE26_TT_AURA[[#This Row],[ Montant Frais annexes Total /stagiaire
A saisir]]</f>
        <v>0</v>
      </c>
      <c r="R25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7" s="18">
        <f t="shared" si="39"/>
        <v>0</v>
      </c>
      <c r="T25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V2547))</f>
        <v>0</v>
      </c>
      <c r="U2547" s="8">
        <f>(18*Recensement_CXPI_PIC_IAE26_TT_AURA[[#This Row],[Nombre participants prévisionnels
A saisir ]]*Recensement_CXPI_PIC_IAE26_TT_AURA[[#This Row],[Durée Formation (Heures)
A saisir ]])</f>
        <v>0</v>
      </c>
      <c r="V25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7" s="8"/>
    </row>
    <row r="2548" spans="1:23">
      <c r="A2548" s="11" t="s">
        <v>2613</v>
      </c>
      <c r="B2548" s="12"/>
      <c r="C2548" s="7"/>
      <c r="D2548" s="7"/>
      <c r="E2548" s="30"/>
      <c r="F2548" s="7"/>
      <c r="G2548" s="7"/>
      <c r="H2548" s="7"/>
      <c r="I2548" s="7"/>
      <c r="J2548" s="7"/>
      <c r="K2548" s="7"/>
      <c r="L2548" s="7"/>
      <c r="M2548" s="8"/>
      <c r="N2548" s="8"/>
      <c r="O2548" s="8">
        <f>Recensement_CXPI_PIC_IAE26_TT_AURA[[#This Row],[Taux Horaire
Coût pédagogique/h
A saisir ]]*Recensement_CXPI_PIC_IAE26_TT_AURA[[#This Row],[Durée Formation (Heures)
A saisir ]]*Recensement_CXPI_PIC_IAE26_TT_AURA[[#This Row],[Nombre participants prévisionnels
A saisir ]]</f>
        <v>0</v>
      </c>
      <c r="P2548" s="8">
        <f>(13*Recensement_CXPI_PIC_IAE26_TT_AURA[[#This Row],[Durée Formation (Heures)
A saisir ]]*Recensement_CXPI_PIC_IAE26_TT_AURA[[#This Row],[Nombre participants prévisionnels
A saisir ]])</f>
        <v>0</v>
      </c>
      <c r="Q2548" s="8">
        <f>Recensement_CXPI_PIC_IAE26_TT_AURA[[#This Row],[Nombre participants prévisionnels
A saisir ]]*Recensement_CXPI_PIC_IAE26_TT_AURA[[#This Row],[ Montant Frais annexes Total /stagiaire
A saisir]]</f>
        <v>0</v>
      </c>
      <c r="R25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8" s="18">
        <f t="shared" si="39"/>
        <v>0</v>
      </c>
      <c r="T25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V2548))</f>
        <v>0</v>
      </c>
      <c r="U2548" s="8">
        <f>(18*Recensement_CXPI_PIC_IAE26_TT_AURA[[#This Row],[Nombre participants prévisionnels
A saisir ]]*Recensement_CXPI_PIC_IAE26_TT_AURA[[#This Row],[Durée Formation (Heures)
A saisir ]])</f>
        <v>0</v>
      </c>
      <c r="V25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8" s="8"/>
    </row>
    <row r="2549" spans="1:23">
      <c r="A2549" s="11" t="s">
        <v>2614</v>
      </c>
      <c r="B2549" s="12"/>
      <c r="C2549" s="7"/>
      <c r="D2549" s="7"/>
      <c r="E2549" s="30"/>
      <c r="F2549" s="7"/>
      <c r="G2549" s="7"/>
      <c r="H2549" s="7"/>
      <c r="I2549" s="7"/>
      <c r="J2549" s="7"/>
      <c r="K2549" s="7"/>
      <c r="L2549" s="7"/>
      <c r="M2549" s="8"/>
      <c r="N2549" s="8"/>
      <c r="O2549" s="8">
        <f>Recensement_CXPI_PIC_IAE26_TT_AURA[[#This Row],[Taux Horaire
Coût pédagogique/h
A saisir ]]*Recensement_CXPI_PIC_IAE26_TT_AURA[[#This Row],[Durée Formation (Heures)
A saisir ]]*Recensement_CXPI_PIC_IAE26_TT_AURA[[#This Row],[Nombre participants prévisionnels
A saisir ]]</f>
        <v>0</v>
      </c>
      <c r="P2549" s="8">
        <f>(13*Recensement_CXPI_PIC_IAE26_TT_AURA[[#This Row],[Durée Formation (Heures)
A saisir ]]*Recensement_CXPI_PIC_IAE26_TT_AURA[[#This Row],[Nombre participants prévisionnels
A saisir ]])</f>
        <v>0</v>
      </c>
      <c r="Q2549" s="8">
        <f>Recensement_CXPI_PIC_IAE26_TT_AURA[[#This Row],[Nombre participants prévisionnels
A saisir ]]*Recensement_CXPI_PIC_IAE26_TT_AURA[[#This Row],[ Montant Frais annexes Total /stagiaire
A saisir]]</f>
        <v>0</v>
      </c>
      <c r="R25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49" s="18">
        <f t="shared" si="39"/>
        <v>0</v>
      </c>
      <c r="T25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V2549))</f>
        <v>0</v>
      </c>
      <c r="U2549" s="8">
        <f>(18*Recensement_CXPI_PIC_IAE26_TT_AURA[[#This Row],[Nombre participants prévisionnels
A saisir ]]*Recensement_CXPI_PIC_IAE26_TT_AURA[[#This Row],[Durée Formation (Heures)
A saisir ]])</f>
        <v>0</v>
      </c>
      <c r="V25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49" s="8"/>
    </row>
    <row r="2550" spans="1:23">
      <c r="A2550" s="11" t="s">
        <v>2615</v>
      </c>
      <c r="B2550" s="12"/>
      <c r="C2550" s="7"/>
      <c r="D2550" s="7"/>
      <c r="E2550" s="30"/>
      <c r="F2550" s="7"/>
      <c r="G2550" s="7"/>
      <c r="H2550" s="7"/>
      <c r="I2550" s="7"/>
      <c r="J2550" s="7"/>
      <c r="K2550" s="7"/>
      <c r="L2550" s="7"/>
      <c r="M2550" s="8"/>
      <c r="N2550" s="8"/>
      <c r="O2550" s="8">
        <f>Recensement_CXPI_PIC_IAE26_TT_AURA[[#This Row],[Taux Horaire
Coût pédagogique/h
A saisir ]]*Recensement_CXPI_PIC_IAE26_TT_AURA[[#This Row],[Durée Formation (Heures)
A saisir ]]*Recensement_CXPI_PIC_IAE26_TT_AURA[[#This Row],[Nombre participants prévisionnels
A saisir ]]</f>
        <v>0</v>
      </c>
      <c r="P2550" s="8">
        <f>(13*Recensement_CXPI_PIC_IAE26_TT_AURA[[#This Row],[Durée Formation (Heures)
A saisir ]]*Recensement_CXPI_PIC_IAE26_TT_AURA[[#This Row],[Nombre participants prévisionnels
A saisir ]])</f>
        <v>0</v>
      </c>
      <c r="Q2550" s="8">
        <f>Recensement_CXPI_PIC_IAE26_TT_AURA[[#This Row],[Nombre participants prévisionnels
A saisir ]]*Recensement_CXPI_PIC_IAE26_TT_AURA[[#This Row],[ Montant Frais annexes Total /stagiaire
A saisir]]</f>
        <v>0</v>
      </c>
      <c r="R25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0" s="18">
        <f t="shared" si="39"/>
        <v>0</v>
      </c>
      <c r="T25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V2550))</f>
        <v>0</v>
      </c>
      <c r="U2550" s="8">
        <f>(18*Recensement_CXPI_PIC_IAE26_TT_AURA[[#This Row],[Nombre participants prévisionnels
A saisir ]]*Recensement_CXPI_PIC_IAE26_TT_AURA[[#This Row],[Durée Formation (Heures)
A saisir ]])</f>
        <v>0</v>
      </c>
      <c r="V25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0" s="8"/>
    </row>
    <row r="2551" spans="1:23">
      <c r="A2551" s="11" t="s">
        <v>2616</v>
      </c>
      <c r="B2551" s="12"/>
      <c r="C2551" s="7"/>
      <c r="D2551" s="7"/>
      <c r="E2551" s="30"/>
      <c r="F2551" s="7"/>
      <c r="G2551" s="7"/>
      <c r="H2551" s="7"/>
      <c r="I2551" s="7"/>
      <c r="J2551" s="7"/>
      <c r="K2551" s="7"/>
      <c r="L2551" s="7"/>
      <c r="M2551" s="8"/>
      <c r="N2551" s="8"/>
      <c r="O2551" s="8">
        <f>Recensement_CXPI_PIC_IAE26_TT_AURA[[#This Row],[Taux Horaire
Coût pédagogique/h
A saisir ]]*Recensement_CXPI_PIC_IAE26_TT_AURA[[#This Row],[Durée Formation (Heures)
A saisir ]]*Recensement_CXPI_PIC_IAE26_TT_AURA[[#This Row],[Nombre participants prévisionnels
A saisir ]]</f>
        <v>0</v>
      </c>
      <c r="P2551" s="8">
        <f>(13*Recensement_CXPI_PIC_IAE26_TT_AURA[[#This Row],[Durée Formation (Heures)
A saisir ]]*Recensement_CXPI_PIC_IAE26_TT_AURA[[#This Row],[Nombre participants prévisionnels
A saisir ]])</f>
        <v>0</v>
      </c>
      <c r="Q2551" s="8">
        <f>Recensement_CXPI_PIC_IAE26_TT_AURA[[#This Row],[Nombre participants prévisionnels
A saisir ]]*Recensement_CXPI_PIC_IAE26_TT_AURA[[#This Row],[ Montant Frais annexes Total /stagiaire
A saisir]]</f>
        <v>0</v>
      </c>
      <c r="R25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1" s="18">
        <f t="shared" si="39"/>
        <v>0</v>
      </c>
      <c r="T25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V2551))</f>
        <v>0</v>
      </c>
      <c r="U2551" s="8">
        <f>(18*Recensement_CXPI_PIC_IAE26_TT_AURA[[#This Row],[Nombre participants prévisionnels
A saisir ]]*Recensement_CXPI_PIC_IAE26_TT_AURA[[#This Row],[Durée Formation (Heures)
A saisir ]])</f>
        <v>0</v>
      </c>
      <c r="V25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1" s="8"/>
    </row>
    <row r="2552" spans="1:23">
      <c r="A2552" s="11" t="s">
        <v>2617</v>
      </c>
      <c r="B2552" s="12"/>
      <c r="C2552" s="7"/>
      <c r="D2552" s="7"/>
      <c r="E2552" s="30"/>
      <c r="F2552" s="7"/>
      <c r="G2552" s="7"/>
      <c r="H2552" s="7"/>
      <c r="I2552" s="7"/>
      <c r="J2552" s="7"/>
      <c r="K2552" s="7"/>
      <c r="L2552" s="7"/>
      <c r="M2552" s="8"/>
      <c r="N2552" s="8"/>
      <c r="O2552" s="8">
        <f>Recensement_CXPI_PIC_IAE26_TT_AURA[[#This Row],[Taux Horaire
Coût pédagogique/h
A saisir ]]*Recensement_CXPI_PIC_IAE26_TT_AURA[[#This Row],[Durée Formation (Heures)
A saisir ]]*Recensement_CXPI_PIC_IAE26_TT_AURA[[#This Row],[Nombre participants prévisionnels
A saisir ]]</f>
        <v>0</v>
      </c>
      <c r="P2552" s="8">
        <f>(13*Recensement_CXPI_PIC_IAE26_TT_AURA[[#This Row],[Durée Formation (Heures)
A saisir ]]*Recensement_CXPI_PIC_IAE26_TT_AURA[[#This Row],[Nombre participants prévisionnels
A saisir ]])</f>
        <v>0</v>
      </c>
      <c r="Q2552" s="8">
        <f>Recensement_CXPI_PIC_IAE26_TT_AURA[[#This Row],[Nombre participants prévisionnels
A saisir ]]*Recensement_CXPI_PIC_IAE26_TT_AURA[[#This Row],[ Montant Frais annexes Total /stagiaire
A saisir]]</f>
        <v>0</v>
      </c>
      <c r="R25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2" s="18">
        <f t="shared" si="39"/>
        <v>0</v>
      </c>
      <c r="T25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V2552))</f>
        <v>0</v>
      </c>
      <c r="U2552" s="8">
        <f>(18*Recensement_CXPI_PIC_IAE26_TT_AURA[[#This Row],[Nombre participants prévisionnels
A saisir ]]*Recensement_CXPI_PIC_IAE26_TT_AURA[[#This Row],[Durée Formation (Heures)
A saisir ]])</f>
        <v>0</v>
      </c>
      <c r="V25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2" s="8"/>
    </row>
    <row r="2553" spans="1:23">
      <c r="A2553" s="11" t="s">
        <v>2618</v>
      </c>
      <c r="B2553" s="12"/>
      <c r="C2553" s="7"/>
      <c r="D2553" s="7"/>
      <c r="E2553" s="30"/>
      <c r="F2553" s="7"/>
      <c r="G2553" s="7"/>
      <c r="H2553" s="7"/>
      <c r="I2553" s="7"/>
      <c r="J2553" s="7"/>
      <c r="K2553" s="7"/>
      <c r="L2553" s="7"/>
      <c r="M2553" s="8"/>
      <c r="N2553" s="8"/>
      <c r="O2553" s="8">
        <f>Recensement_CXPI_PIC_IAE26_TT_AURA[[#This Row],[Taux Horaire
Coût pédagogique/h
A saisir ]]*Recensement_CXPI_PIC_IAE26_TT_AURA[[#This Row],[Durée Formation (Heures)
A saisir ]]*Recensement_CXPI_PIC_IAE26_TT_AURA[[#This Row],[Nombre participants prévisionnels
A saisir ]]</f>
        <v>0</v>
      </c>
      <c r="P2553" s="8">
        <f>(13*Recensement_CXPI_PIC_IAE26_TT_AURA[[#This Row],[Durée Formation (Heures)
A saisir ]]*Recensement_CXPI_PIC_IAE26_TT_AURA[[#This Row],[Nombre participants prévisionnels
A saisir ]])</f>
        <v>0</v>
      </c>
      <c r="Q2553" s="8">
        <f>Recensement_CXPI_PIC_IAE26_TT_AURA[[#This Row],[Nombre participants prévisionnels
A saisir ]]*Recensement_CXPI_PIC_IAE26_TT_AURA[[#This Row],[ Montant Frais annexes Total /stagiaire
A saisir]]</f>
        <v>0</v>
      </c>
      <c r="R25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3" s="18">
        <f t="shared" si="39"/>
        <v>0</v>
      </c>
      <c r="T25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V2553))</f>
        <v>0</v>
      </c>
      <c r="U2553" s="8">
        <f>(18*Recensement_CXPI_PIC_IAE26_TT_AURA[[#This Row],[Nombre participants prévisionnels
A saisir ]]*Recensement_CXPI_PIC_IAE26_TT_AURA[[#This Row],[Durée Formation (Heures)
A saisir ]])</f>
        <v>0</v>
      </c>
      <c r="V25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3" s="8"/>
    </row>
    <row r="2554" spans="1:23">
      <c r="A2554" s="11" t="s">
        <v>2619</v>
      </c>
      <c r="B2554" s="12"/>
      <c r="C2554" s="7"/>
      <c r="D2554" s="7"/>
      <c r="E2554" s="30"/>
      <c r="F2554" s="7"/>
      <c r="G2554" s="7"/>
      <c r="H2554" s="7"/>
      <c r="I2554" s="7"/>
      <c r="J2554" s="7"/>
      <c r="K2554" s="7"/>
      <c r="L2554" s="7"/>
      <c r="M2554" s="8"/>
      <c r="N2554" s="8"/>
      <c r="O2554" s="8">
        <f>Recensement_CXPI_PIC_IAE26_TT_AURA[[#This Row],[Taux Horaire
Coût pédagogique/h
A saisir ]]*Recensement_CXPI_PIC_IAE26_TT_AURA[[#This Row],[Durée Formation (Heures)
A saisir ]]*Recensement_CXPI_PIC_IAE26_TT_AURA[[#This Row],[Nombre participants prévisionnels
A saisir ]]</f>
        <v>0</v>
      </c>
      <c r="P2554" s="8">
        <f>(13*Recensement_CXPI_PIC_IAE26_TT_AURA[[#This Row],[Durée Formation (Heures)
A saisir ]]*Recensement_CXPI_PIC_IAE26_TT_AURA[[#This Row],[Nombre participants prévisionnels
A saisir ]])</f>
        <v>0</v>
      </c>
      <c r="Q2554" s="8">
        <f>Recensement_CXPI_PIC_IAE26_TT_AURA[[#This Row],[Nombre participants prévisionnels
A saisir ]]*Recensement_CXPI_PIC_IAE26_TT_AURA[[#This Row],[ Montant Frais annexes Total /stagiaire
A saisir]]</f>
        <v>0</v>
      </c>
      <c r="R25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4" s="18">
        <f t="shared" si="39"/>
        <v>0</v>
      </c>
      <c r="T25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V2554))</f>
        <v>0</v>
      </c>
      <c r="U2554" s="8">
        <f>(18*Recensement_CXPI_PIC_IAE26_TT_AURA[[#This Row],[Nombre participants prévisionnels
A saisir ]]*Recensement_CXPI_PIC_IAE26_TT_AURA[[#This Row],[Durée Formation (Heures)
A saisir ]])</f>
        <v>0</v>
      </c>
      <c r="V25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4" s="8"/>
    </row>
    <row r="2555" spans="1:23">
      <c r="A2555" s="11" t="s">
        <v>2620</v>
      </c>
      <c r="B2555" s="12"/>
      <c r="C2555" s="7"/>
      <c r="D2555" s="7"/>
      <c r="E2555" s="30"/>
      <c r="F2555" s="7"/>
      <c r="G2555" s="7"/>
      <c r="H2555" s="7"/>
      <c r="I2555" s="7"/>
      <c r="J2555" s="7"/>
      <c r="K2555" s="7"/>
      <c r="L2555" s="7"/>
      <c r="M2555" s="8"/>
      <c r="N2555" s="8"/>
      <c r="O2555" s="8">
        <f>Recensement_CXPI_PIC_IAE26_TT_AURA[[#This Row],[Taux Horaire
Coût pédagogique/h
A saisir ]]*Recensement_CXPI_PIC_IAE26_TT_AURA[[#This Row],[Durée Formation (Heures)
A saisir ]]*Recensement_CXPI_PIC_IAE26_TT_AURA[[#This Row],[Nombre participants prévisionnels
A saisir ]]</f>
        <v>0</v>
      </c>
      <c r="P2555" s="8">
        <f>(13*Recensement_CXPI_PIC_IAE26_TT_AURA[[#This Row],[Durée Formation (Heures)
A saisir ]]*Recensement_CXPI_PIC_IAE26_TT_AURA[[#This Row],[Nombre participants prévisionnels
A saisir ]])</f>
        <v>0</v>
      </c>
      <c r="Q2555" s="8">
        <f>Recensement_CXPI_PIC_IAE26_TT_AURA[[#This Row],[Nombre participants prévisionnels
A saisir ]]*Recensement_CXPI_PIC_IAE26_TT_AURA[[#This Row],[ Montant Frais annexes Total /stagiaire
A saisir]]</f>
        <v>0</v>
      </c>
      <c r="R25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5" s="18">
        <f t="shared" si="39"/>
        <v>0</v>
      </c>
      <c r="T25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V2555))</f>
        <v>0</v>
      </c>
      <c r="U2555" s="8">
        <f>(18*Recensement_CXPI_PIC_IAE26_TT_AURA[[#This Row],[Nombre participants prévisionnels
A saisir ]]*Recensement_CXPI_PIC_IAE26_TT_AURA[[#This Row],[Durée Formation (Heures)
A saisir ]])</f>
        <v>0</v>
      </c>
      <c r="V25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5" s="8"/>
    </row>
    <row r="2556" spans="1:23">
      <c r="A2556" s="11" t="s">
        <v>2621</v>
      </c>
      <c r="B2556" s="12"/>
      <c r="C2556" s="7"/>
      <c r="D2556" s="7"/>
      <c r="E2556" s="30"/>
      <c r="F2556" s="7"/>
      <c r="G2556" s="7"/>
      <c r="H2556" s="7"/>
      <c r="I2556" s="7"/>
      <c r="J2556" s="7"/>
      <c r="K2556" s="7"/>
      <c r="L2556" s="7"/>
      <c r="M2556" s="8"/>
      <c r="N2556" s="8"/>
      <c r="O2556" s="8">
        <f>Recensement_CXPI_PIC_IAE26_TT_AURA[[#This Row],[Taux Horaire
Coût pédagogique/h
A saisir ]]*Recensement_CXPI_PIC_IAE26_TT_AURA[[#This Row],[Durée Formation (Heures)
A saisir ]]*Recensement_CXPI_PIC_IAE26_TT_AURA[[#This Row],[Nombre participants prévisionnels
A saisir ]]</f>
        <v>0</v>
      </c>
      <c r="P2556" s="8">
        <f>(13*Recensement_CXPI_PIC_IAE26_TT_AURA[[#This Row],[Durée Formation (Heures)
A saisir ]]*Recensement_CXPI_PIC_IAE26_TT_AURA[[#This Row],[Nombre participants prévisionnels
A saisir ]])</f>
        <v>0</v>
      </c>
      <c r="Q2556" s="8">
        <f>Recensement_CXPI_PIC_IAE26_TT_AURA[[#This Row],[Nombre participants prévisionnels
A saisir ]]*Recensement_CXPI_PIC_IAE26_TT_AURA[[#This Row],[ Montant Frais annexes Total /stagiaire
A saisir]]</f>
        <v>0</v>
      </c>
      <c r="R25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6" s="18">
        <f t="shared" si="39"/>
        <v>0</v>
      </c>
      <c r="T25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V2556))</f>
        <v>0</v>
      </c>
      <c r="U2556" s="8">
        <f>(18*Recensement_CXPI_PIC_IAE26_TT_AURA[[#This Row],[Nombre participants prévisionnels
A saisir ]]*Recensement_CXPI_PIC_IAE26_TT_AURA[[#This Row],[Durée Formation (Heures)
A saisir ]])</f>
        <v>0</v>
      </c>
      <c r="V25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6" s="8"/>
    </row>
    <row r="2557" spans="1:23">
      <c r="A2557" s="11" t="s">
        <v>2622</v>
      </c>
      <c r="B2557" s="12"/>
      <c r="C2557" s="7"/>
      <c r="D2557" s="7"/>
      <c r="E2557" s="30"/>
      <c r="F2557" s="7"/>
      <c r="G2557" s="7"/>
      <c r="H2557" s="7"/>
      <c r="I2557" s="7"/>
      <c r="J2557" s="7"/>
      <c r="K2557" s="7"/>
      <c r="L2557" s="7"/>
      <c r="M2557" s="8"/>
      <c r="N2557" s="8"/>
      <c r="O2557" s="8">
        <f>Recensement_CXPI_PIC_IAE26_TT_AURA[[#This Row],[Taux Horaire
Coût pédagogique/h
A saisir ]]*Recensement_CXPI_PIC_IAE26_TT_AURA[[#This Row],[Durée Formation (Heures)
A saisir ]]*Recensement_CXPI_PIC_IAE26_TT_AURA[[#This Row],[Nombre participants prévisionnels
A saisir ]]</f>
        <v>0</v>
      </c>
      <c r="P2557" s="8">
        <f>(13*Recensement_CXPI_PIC_IAE26_TT_AURA[[#This Row],[Durée Formation (Heures)
A saisir ]]*Recensement_CXPI_PIC_IAE26_TT_AURA[[#This Row],[Nombre participants prévisionnels
A saisir ]])</f>
        <v>0</v>
      </c>
      <c r="Q2557" s="8">
        <f>Recensement_CXPI_PIC_IAE26_TT_AURA[[#This Row],[Nombre participants prévisionnels
A saisir ]]*Recensement_CXPI_PIC_IAE26_TT_AURA[[#This Row],[ Montant Frais annexes Total /stagiaire
A saisir]]</f>
        <v>0</v>
      </c>
      <c r="R25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7" s="18">
        <f t="shared" si="39"/>
        <v>0</v>
      </c>
      <c r="T25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V2557))</f>
        <v>0</v>
      </c>
      <c r="U2557" s="8">
        <f>(18*Recensement_CXPI_PIC_IAE26_TT_AURA[[#This Row],[Nombre participants prévisionnels
A saisir ]]*Recensement_CXPI_PIC_IAE26_TT_AURA[[#This Row],[Durée Formation (Heures)
A saisir ]])</f>
        <v>0</v>
      </c>
      <c r="V25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7" s="8"/>
    </row>
    <row r="2558" spans="1:23">
      <c r="A2558" s="11" t="s">
        <v>2623</v>
      </c>
      <c r="B2558" s="12"/>
      <c r="C2558" s="7"/>
      <c r="D2558" s="7"/>
      <c r="E2558" s="30"/>
      <c r="F2558" s="7"/>
      <c r="G2558" s="7"/>
      <c r="H2558" s="7"/>
      <c r="I2558" s="7"/>
      <c r="J2558" s="7"/>
      <c r="K2558" s="7"/>
      <c r="L2558" s="7"/>
      <c r="M2558" s="8"/>
      <c r="N2558" s="8"/>
      <c r="O2558" s="8">
        <f>Recensement_CXPI_PIC_IAE26_TT_AURA[[#This Row],[Taux Horaire
Coût pédagogique/h
A saisir ]]*Recensement_CXPI_PIC_IAE26_TT_AURA[[#This Row],[Durée Formation (Heures)
A saisir ]]*Recensement_CXPI_PIC_IAE26_TT_AURA[[#This Row],[Nombre participants prévisionnels
A saisir ]]</f>
        <v>0</v>
      </c>
      <c r="P2558" s="8">
        <f>(13*Recensement_CXPI_PIC_IAE26_TT_AURA[[#This Row],[Durée Formation (Heures)
A saisir ]]*Recensement_CXPI_PIC_IAE26_TT_AURA[[#This Row],[Nombre participants prévisionnels
A saisir ]])</f>
        <v>0</v>
      </c>
      <c r="Q2558" s="8">
        <f>Recensement_CXPI_PIC_IAE26_TT_AURA[[#This Row],[Nombre participants prévisionnels
A saisir ]]*Recensement_CXPI_PIC_IAE26_TT_AURA[[#This Row],[ Montant Frais annexes Total /stagiaire
A saisir]]</f>
        <v>0</v>
      </c>
      <c r="R25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8" s="18">
        <f t="shared" si="39"/>
        <v>0</v>
      </c>
      <c r="T25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V2558))</f>
        <v>0</v>
      </c>
      <c r="U2558" s="8">
        <f>(18*Recensement_CXPI_PIC_IAE26_TT_AURA[[#This Row],[Nombre participants prévisionnels
A saisir ]]*Recensement_CXPI_PIC_IAE26_TT_AURA[[#This Row],[Durée Formation (Heures)
A saisir ]])</f>
        <v>0</v>
      </c>
      <c r="V25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8" s="8"/>
    </row>
    <row r="2559" spans="1:23">
      <c r="A2559" s="11" t="s">
        <v>2624</v>
      </c>
      <c r="B2559" s="12"/>
      <c r="C2559" s="7"/>
      <c r="D2559" s="7"/>
      <c r="E2559" s="30"/>
      <c r="F2559" s="7"/>
      <c r="G2559" s="7"/>
      <c r="H2559" s="7"/>
      <c r="I2559" s="7"/>
      <c r="J2559" s="7"/>
      <c r="K2559" s="7"/>
      <c r="L2559" s="7"/>
      <c r="M2559" s="8"/>
      <c r="N2559" s="8"/>
      <c r="O2559" s="8">
        <f>Recensement_CXPI_PIC_IAE26_TT_AURA[[#This Row],[Taux Horaire
Coût pédagogique/h
A saisir ]]*Recensement_CXPI_PIC_IAE26_TT_AURA[[#This Row],[Durée Formation (Heures)
A saisir ]]*Recensement_CXPI_PIC_IAE26_TT_AURA[[#This Row],[Nombre participants prévisionnels
A saisir ]]</f>
        <v>0</v>
      </c>
      <c r="P2559" s="8">
        <f>(13*Recensement_CXPI_PIC_IAE26_TT_AURA[[#This Row],[Durée Formation (Heures)
A saisir ]]*Recensement_CXPI_PIC_IAE26_TT_AURA[[#This Row],[Nombre participants prévisionnels
A saisir ]])</f>
        <v>0</v>
      </c>
      <c r="Q2559" s="8">
        <f>Recensement_CXPI_PIC_IAE26_TT_AURA[[#This Row],[Nombre participants prévisionnels
A saisir ]]*Recensement_CXPI_PIC_IAE26_TT_AURA[[#This Row],[ Montant Frais annexes Total /stagiaire
A saisir]]</f>
        <v>0</v>
      </c>
      <c r="R25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59" s="18">
        <f t="shared" si="39"/>
        <v>0</v>
      </c>
      <c r="T25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V2559))</f>
        <v>0</v>
      </c>
      <c r="U2559" s="8">
        <f>(18*Recensement_CXPI_PIC_IAE26_TT_AURA[[#This Row],[Nombre participants prévisionnels
A saisir ]]*Recensement_CXPI_PIC_IAE26_TT_AURA[[#This Row],[Durée Formation (Heures)
A saisir ]])</f>
        <v>0</v>
      </c>
      <c r="V25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59" s="8"/>
    </row>
    <row r="2560" spans="1:23">
      <c r="A2560" s="11" t="s">
        <v>2625</v>
      </c>
      <c r="B2560" s="12"/>
      <c r="C2560" s="7"/>
      <c r="D2560" s="7"/>
      <c r="E2560" s="30"/>
      <c r="F2560" s="7"/>
      <c r="G2560" s="7"/>
      <c r="H2560" s="7"/>
      <c r="I2560" s="7"/>
      <c r="J2560" s="7"/>
      <c r="K2560" s="7"/>
      <c r="L2560" s="7"/>
      <c r="M2560" s="8"/>
      <c r="N2560" s="8"/>
      <c r="O2560" s="8">
        <f>Recensement_CXPI_PIC_IAE26_TT_AURA[[#This Row],[Taux Horaire
Coût pédagogique/h
A saisir ]]*Recensement_CXPI_PIC_IAE26_TT_AURA[[#This Row],[Durée Formation (Heures)
A saisir ]]*Recensement_CXPI_PIC_IAE26_TT_AURA[[#This Row],[Nombre participants prévisionnels
A saisir ]]</f>
        <v>0</v>
      </c>
      <c r="P2560" s="8">
        <f>(13*Recensement_CXPI_PIC_IAE26_TT_AURA[[#This Row],[Durée Formation (Heures)
A saisir ]]*Recensement_CXPI_PIC_IAE26_TT_AURA[[#This Row],[Nombre participants prévisionnels
A saisir ]])</f>
        <v>0</v>
      </c>
      <c r="Q2560" s="8">
        <f>Recensement_CXPI_PIC_IAE26_TT_AURA[[#This Row],[Nombre participants prévisionnels
A saisir ]]*Recensement_CXPI_PIC_IAE26_TT_AURA[[#This Row],[ Montant Frais annexes Total /stagiaire
A saisir]]</f>
        <v>0</v>
      </c>
      <c r="R25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0" s="18">
        <f t="shared" si="39"/>
        <v>0</v>
      </c>
      <c r="T25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V2560))</f>
        <v>0</v>
      </c>
      <c r="U2560" s="8">
        <f>(18*Recensement_CXPI_PIC_IAE26_TT_AURA[[#This Row],[Nombre participants prévisionnels
A saisir ]]*Recensement_CXPI_PIC_IAE26_TT_AURA[[#This Row],[Durée Formation (Heures)
A saisir ]])</f>
        <v>0</v>
      </c>
      <c r="V25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0" s="8"/>
    </row>
    <row r="2561" spans="1:23">
      <c r="A2561" s="11" t="s">
        <v>2626</v>
      </c>
      <c r="B2561" s="12"/>
      <c r="C2561" s="7"/>
      <c r="D2561" s="7"/>
      <c r="E2561" s="30"/>
      <c r="F2561" s="7"/>
      <c r="G2561" s="7"/>
      <c r="H2561" s="7"/>
      <c r="I2561" s="7"/>
      <c r="J2561" s="7"/>
      <c r="K2561" s="7"/>
      <c r="L2561" s="7"/>
      <c r="M2561" s="8"/>
      <c r="N2561" s="8"/>
      <c r="O2561" s="8">
        <f>Recensement_CXPI_PIC_IAE26_TT_AURA[[#This Row],[Taux Horaire
Coût pédagogique/h
A saisir ]]*Recensement_CXPI_PIC_IAE26_TT_AURA[[#This Row],[Durée Formation (Heures)
A saisir ]]*Recensement_CXPI_PIC_IAE26_TT_AURA[[#This Row],[Nombre participants prévisionnels
A saisir ]]</f>
        <v>0</v>
      </c>
      <c r="P2561" s="8">
        <f>(13*Recensement_CXPI_PIC_IAE26_TT_AURA[[#This Row],[Durée Formation (Heures)
A saisir ]]*Recensement_CXPI_PIC_IAE26_TT_AURA[[#This Row],[Nombre participants prévisionnels
A saisir ]])</f>
        <v>0</v>
      </c>
      <c r="Q2561" s="8">
        <f>Recensement_CXPI_PIC_IAE26_TT_AURA[[#This Row],[Nombre participants prévisionnels
A saisir ]]*Recensement_CXPI_PIC_IAE26_TT_AURA[[#This Row],[ Montant Frais annexes Total /stagiaire
A saisir]]</f>
        <v>0</v>
      </c>
      <c r="R25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1" s="18">
        <f t="shared" si="39"/>
        <v>0</v>
      </c>
      <c r="T25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V2561))</f>
        <v>0</v>
      </c>
      <c r="U2561" s="8">
        <f>(18*Recensement_CXPI_PIC_IAE26_TT_AURA[[#This Row],[Nombre participants prévisionnels
A saisir ]]*Recensement_CXPI_PIC_IAE26_TT_AURA[[#This Row],[Durée Formation (Heures)
A saisir ]])</f>
        <v>0</v>
      </c>
      <c r="V25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1" s="8"/>
    </row>
    <row r="2562" spans="1:23">
      <c r="A2562" s="11" t="s">
        <v>2627</v>
      </c>
      <c r="B2562" s="12"/>
      <c r="C2562" s="7"/>
      <c r="D2562" s="7"/>
      <c r="E2562" s="30"/>
      <c r="F2562" s="7"/>
      <c r="G2562" s="7"/>
      <c r="H2562" s="7"/>
      <c r="I2562" s="7"/>
      <c r="J2562" s="7"/>
      <c r="K2562" s="7"/>
      <c r="L2562" s="7"/>
      <c r="M2562" s="8"/>
      <c r="N2562" s="8"/>
      <c r="O2562" s="8">
        <f>Recensement_CXPI_PIC_IAE26_TT_AURA[[#This Row],[Taux Horaire
Coût pédagogique/h
A saisir ]]*Recensement_CXPI_PIC_IAE26_TT_AURA[[#This Row],[Durée Formation (Heures)
A saisir ]]*Recensement_CXPI_PIC_IAE26_TT_AURA[[#This Row],[Nombre participants prévisionnels
A saisir ]]</f>
        <v>0</v>
      </c>
      <c r="P2562" s="8">
        <f>(13*Recensement_CXPI_PIC_IAE26_TT_AURA[[#This Row],[Durée Formation (Heures)
A saisir ]]*Recensement_CXPI_PIC_IAE26_TT_AURA[[#This Row],[Nombre participants prévisionnels
A saisir ]])</f>
        <v>0</v>
      </c>
      <c r="Q2562" s="8">
        <f>Recensement_CXPI_PIC_IAE26_TT_AURA[[#This Row],[Nombre participants prévisionnels
A saisir ]]*Recensement_CXPI_PIC_IAE26_TT_AURA[[#This Row],[ Montant Frais annexes Total /stagiaire
A saisir]]</f>
        <v>0</v>
      </c>
      <c r="R25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2" s="18">
        <f t="shared" si="39"/>
        <v>0</v>
      </c>
      <c r="T25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V2562))</f>
        <v>0</v>
      </c>
      <c r="U2562" s="8">
        <f>(18*Recensement_CXPI_PIC_IAE26_TT_AURA[[#This Row],[Nombre participants prévisionnels
A saisir ]]*Recensement_CXPI_PIC_IAE26_TT_AURA[[#This Row],[Durée Formation (Heures)
A saisir ]])</f>
        <v>0</v>
      </c>
      <c r="V25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2" s="8"/>
    </row>
    <row r="2563" spans="1:23">
      <c r="A2563" s="11" t="s">
        <v>2628</v>
      </c>
      <c r="B2563" s="12"/>
      <c r="C2563" s="7"/>
      <c r="D2563" s="7"/>
      <c r="E2563" s="30"/>
      <c r="F2563" s="7"/>
      <c r="G2563" s="7"/>
      <c r="H2563" s="7"/>
      <c r="I2563" s="7"/>
      <c r="J2563" s="7"/>
      <c r="K2563" s="7"/>
      <c r="L2563" s="7"/>
      <c r="M2563" s="8"/>
      <c r="N2563" s="8"/>
      <c r="O2563" s="8">
        <f>Recensement_CXPI_PIC_IAE26_TT_AURA[[#This Row],[Taux Horaire
Coût pédagogique/h
A saisir ]]*Recensement_CXPI_PIC_IAE26_TT_AURA[[#This Row],[Durée Formation (Heures)
A saisir ]]*Recensement_CXPI_PIC_IAE26_TT_AURA[[#This Row],[Nombre participants prévisionnels
A saisir ]]</f>
        <v>0</v>
      </c>
      <c r="P2563" s="8">
        <f>(13*Recensement_CXPI_PIC_IAE26_TT_AURA[[#This Row],[Durée Formation (Heures)
A saisir ]]*Recensement_CXPI_PIC_IAE26_TT_AURA[[#This Row],[Nombre participants prévisionnels
A saisir ]])</f>
        <v>0</v>
      </c>
      <c r="Q2563" s="8">
        <f>Recensement_CXPI_PIC_IAE26_TT_AURA[[#This Row],[Nombre participants prévisionnels
A saisir ]]*Recensement_CXPI_PIC_IAE26_TT_AURA[[#This Row],[ Montant Frais annexes Total /stagiaire
A saisir]]</f>
        <v>0</v>
      </c>
      <c r="R25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3" s="18">
        <f t="shared" si="39"/>
        <v>0</v>
      </c>
      <c r="T25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V2563))</f>
        <v>0</v>
      </c>
      <c r="U2563" s="8">
        <f>(18*Recensement_CXPI_PIC_IAE26_TT_AURA[[#This Row],[Nombre participants prévisionnels
A saisir ]]*Recensement_CXPI_PIC_IAE26_TT_AURA[[#This Row],[Durée Formation (Heures)
A saisir ]])</f>
        <v>0</v>
      </c>
      <c r="V25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3" s="8"/>
    </row>
    <row r="2564" spans="1:23">
      <c r="A2564" s="11" t="s">
        <v>2629</v>
      </c>
      <c r="B2564" s="12"/>
      <c r="C2564" s="7"/>
      <c r="D2564" s="7"/>
      <c r="E2564" s="30"/>
      <c r="F2564" s="7"/>
      <c r="G2564" s="7"/>
      <c r="H2564" s="7"/>
      <c r="I2564" s="7"/>
      <c r="J2564" s="7"/>
      <c r="K2564" s="7"/>
      <c r="L2564" s="7"/>
      <c r="M2564" s="8"/>
      <c r="N2564" s="8"/>
      <c r="O2564" s="8">
        <f>Recensement_CXPI_PIC_IAE26_TT_AURA[[#This Row],[Taux Horaire
Coût pédagogique/h
A saisir ]]*Recensement_CXPI_PIC_IAE26_TT_AURA[[#This Row],[Durée Formation (Heures)
A saisir ]]*Recensement_CXPI_PIC_IAE26_TT_AURA[[#This Row],[Nombre participants prévisionnels
A saisir ]]</f>
        <v>0</v>
      </c>
      <c r="P2564" s="8">
        <f>(13*Recensement_CXPI_PIC_IAE26_TT_AURA[[#This Row],[Durée Formation (Heures)
A saisir ]]*Recensement_CXPI_PIC_IAE26_TT_AURA[[#This Row],[Nombre participants prévisionnels
A saisir ]])</f>
        <v>0</v>
      </c>
      <c r="Q2564" s="8">
        <f>Recensement_CXPI_PIC_IAE26_TT_AURA[[#This Row],[Nombre participants prévisionnels
A saisir ]]*Recensement_CXPI_PIC_IAE26_TT_AURA[[#This Row],[ Montant Frais annexes Total /stagiaire
A saisir]]</f>
        <v>0</v>
      </c>
      <c r="R25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4" s="18">
        <f t="shared" si="39"/>
        <v>0</v>
      </c>
      <c r="T25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V2564))</f>
        <v>0</v>
      </c>
      <c r="U2564" s="8">
        <f>(18*Recensement_CXPI_PIC_IAE26_TT_AURA[[#This Row],[Nombre participants prévisionnels
A saisir ]]*Recensement_CXPI_PIC_IAE26_TT_AURA[[#This Row],[Durée Formation (Heures)
A saisir ]])</f>
        <v>0</v>
      </c>
      <c r="V25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4" s="8"/>
    </row>
    <row r="2565" spans="1:23">
      <c r="A2565" s="11" t="s">
        <v>2630</v>
      </c>
      <c r="B2565" s="12"/>
      <c r="C2565" s="7"/>
      <c r="D2565" s="7"/>
      <c r="E2565" s="30"/>
      <c r="F2565" s="7"/>
      <c r="G2565" s="7"/>
      <c r="H2565" s="7"/>
      <c r="I2565" s="7"/>
      <c r="J2565" s="7"/>
      <c r="K2565" s="7"/>
      <c r="L2565" s="7"/>
      <c r="M2565" s="8"/>
      <c r="N2565" s="8"/>
      <c r="O2565" s="8">
        <f>Recensement_CXPI_PIC_IAE26_TT_AURA[[#This Row],[Taux Horaire
Coût pédagogique/h
A saisir ]]*Recensement_CXPI_PIC_IAE26_TT_AURA[[#This Row],[Durée Formation (Heures)
A saisir ]]*Recensement_CXPI_PIC_IAE26_TT_AURA[[#This Row],[Nombre participants prévisionnels
A saisir ]]</f>
        <v>0</v>
      </c>
      <c r="P2565" s="8">
        <f>(13*Recensement_CXPI_PIC_IAE26_TT_AURA[[#This Row],[Durée Formation (Heures)
A saisir ]]*Recensement_CXPI_PIC_IAE26_TT_AURA[[#This Row],[Nombre participants prévisionnels
A saisir ]])</f>
        <v>0</v>
      </c>
      <c r="Q2565" s="8">
        <f>Recensement_CXPI_PIC_IAE26_TT_AURA[[#This Row],[Nombre participants prévisionnels
A saisir ]]*Recensement_CXPI_PIC_IAE26_TT_AURA[[#This Row],[ Montant Frais annexes Total /stagiaire
A saisir]]</f>
        <v>0</v>
      </c>
      <c r="R25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5" s="18">
        <f t="shared" si="39"/>
        <v>0</v>
      </c>
      <c r="T25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V2565))</f>
        <v>0</v>
      </c>
      <c r="U2565" s="8">
        <f>(18*Recensement_CXPI_PIC_IAE26_TT_AURA[[#This Row],[Nombre participants prévisionnels
A saisir ]]*Recensement_CXPI_PIC_IAE26_TT_AURA[[#This Row],[Durée Formation (Heures)
A saisir ]])</f>
        <v>0</v>
      </c>
      <c r="V25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5" s="8"/>
    </row>
    <row r="2566" spans="1:23">
      <c r="A2566" s="11" t="s">
        <v>2631</v>
      </c>
      <c r="B2566" s="12"/>
      <c r="C2566" s="7"/>
      <c r="D2566" s="7"/>
      <c r="E2566" s="30"/>
      <c r="F2566" s="7"/>
      <c r="G2566" s="7"/>
      <c r="H2566" s="7"/>
      <c r="I2566" s="7"/>
      <c r="J2566" s="7"/>
      <c r="K2566" s="7"/>
      <c r="L2566" s="7"/>
      <c r="M2566" s="8"/>
      <c r="N2566" s="8"/>
      <c r="O2566" s="8">
        <f>Recensement_CXPI_PIC_IAE26_TT_AURA[[#This Row],[Taux Horaire
Coût pédagogique/h
A saisir ]]*Recensement_CXPI_PIC_IAE26_TT_AURA[[#This Row],[Durée Formation (Heures)
A saisir ]]*Recensement_CXPI_PIC_IAE26_TT_AURA[[#This Row],[Nombre participants prévisionnels
A saisir ]]</f>
        <v>0</v>
      </c>
      <c r="P2566" s="8">
        <f>(13*Recensement_CXPI_PIC_IAE26_TT_AURA[[#This Row],[Durée Formation (Heures)
A saisir ]]*Recensement_CXPI_PIC_IAE26_TT_AURA[[#This Row],[Nombre participants prévisionnels
A saisir ]])</f>
        <v>0</v>
      </c>
      <c r="Q2566" s="8">
        <f>Recensement_CXPI_PIC_IAE26_TT_AURA[[#This Row],[Nombre participants prévisionnels
A saisir ]]*Recensement_CXPI_PIC_IAE26_TT_AURA[[#This Row],[ Montant Frais annexes Total /stagiaire
A saisir]]</f>
        <v>0</v>
      </c>
      <c r="R25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6" s="18">
        <f t="shared" si="39"/>
        <v>0</v>
      </c>
      <c r="T25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V2566))</f>
        <v>0</v>
      </c>
      <c r="U2566" s="8">
        <f>(18*Recensement_CXPI_PIC_IAE26_TT_AURA[[#This Row],[Nombre participants prévisionnels
A saisir ]]*Recensement_CXPI_PIC_IAE26_TT_AURA[[#This Row],[Durée Formation (Heures)
A saisir ]])</f>
        <v>0</v>
      </c>
      <c r="V25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6" s="8"/>
    </row>
    <row r="2567" spans="1:23">
      <c r="A2567" s="11" t="s">
        <v>2632</v>
      </c>
      <c r="B2567" s="12"/>
      <c r="C2567" s="7"/>
      <c r="D2567" s="7"/>
      <c r="E2567" s="30"/>
      <c r="F2567" s="7"/>
      <c r="G2567" s="7"/>
      <c r="H2567" s="7"/>
      <c r="I2567" s="7"/>
      <c r="J2567" s="7"/>
      <c r="K2567" s="7"/>
      <c r="L2567" s="7"/>
      <c r="M2567" s="8"/>
      <c r="N2567" s="8"/>
      <c r="O2567" s="8">
        <f>Recensement_CXPI_PIC_IAE26_TT_AURA[[#This Row],[Taux Horaire
Coût pédagogique/h
A saisir ]]*Recensement_CXPI_PIC_IAE26_TT_AURA[[#This Row],[Durée Formation (Heures)
A saisir ]]*Recensement_CXPI_PIC_IAE26_TT_AURA[[#This Row],[Nombre participants prévisionnels
A saisir ]]</f>
        <v>0</v>
      </c>
      <c r="P2567" s="8">
        <f>(13*Recensement_CXPI_PIC_IAE26_TT_AURA[[#This Row],[Durée Formation (Heures)
A saisir ]]*Recensement_CXPI_PIC_IAE26_TT_AURA[[#This Row],[Nombre participants prévisionnels
A saisir ]])</f>
        <v>0</v>
      </c>
      <c r="Q2567" s="8">
        <f>Recensement_CXPI_PIC_IAE26_TT_AURA[[#This Row],[Nombre participants prévisionnels
A saisir ]]*Recensement_CXPI_PIC_IAE26_TT_AURA[[#This Row],[ Montant Frais annexes Total /stagiaire
A saisir]]</f>
        <v>0</v>
      </c>
      <c r="R25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7" s="18">
        <f t="shared" si="39"/>
        <v>0</v>
      </c>
      <c r="T25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V2567))</f>
        <v>0</v>
      </c>
      <c r="U2567" s="8">
        <f>(18*Recensement_CXPI_PIC_IAE26_TT_AURA[[#This Row],[Nombre participants prévisionnels
A saisir ]]*Recensement_CXPI_PIC_IAE26_TT_AURA[[#This Row],[Durée Formation (Heures)
A saisir ]])</f>
        <v>0</v>
      </c>
      <c r="V25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7" s="8"/>
    </row>
    <row r="2568" spans="1:23">
      <c r="A2568" s="11" t="s">
        <v>2633</v>
      </c>
      <c r="B2568" s="12"/>
      <c r="C2568" s="7"/>
      <c r="D2568" s="7"/>
      <c r="E2568" s="30"/>
      <c r="F2568" s="7"/>
      <c r="G2568" s="7"/>
      <c r="H2568" s="7"/>
      <c r="I2568" s="7"/>
      <c r="J2568" s="7"/>
      <c r="K2568" s="7"/>
      <c r="L2568" s="7"/>
      <c r="M2568" s="8"/>
      <c r="N2568" s="8"/>
      <c r="O2568" s="8">
        <f>Recensement_CXPI_PIC_IAE26_TT_AURA[[#This Row],[Taux Horaire
Coût pédagogique/h
A saisir ]]*Recensement_CXPI_PIC_IAE26_TT_AURA[[#This Row],[Durée Formation (Heures)
A saisir ]]*Recensement_CXPI_PIC_IAE26_TT_AURA[[#This Row],[Nombre participants prévisionnels
A saisir ]]</f>
        <v>0</v>
      </c>
      <c r="P2568" s="8">
        <f>(13*Recensement_CXPI_PIC_IAE26_TT_AURA[[#This Row],[Durée Formation (Heures)
A saisir ]]*Recensement_CXPI_PIC_IAE26_TT_AURA[[#This Row],[Nombre participants prévisionnels
A saisir ]])</f>
        <v>0</v>
      </c>
      <c r="Q2568" s="8">
        <f>Recensement_CXPI_PIC_IAE26_TT_AURA[[#This Row],[Nombre participants prévisionnels
A saisir ]]*Recensement_CXPI_PIC_IAE26_TT_AURA[[#This Row],[ Montant Frais annexes Total /stagiaire
A saisir]]</f>
        <v>0</v>
      </c>
      <c r="R25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8" s="18">
        <f t="shared" ref="S2568:S2631" si="40">IF(F2568="ETTI&lt;=250",70%,
IF(F2568="ETTI&gt;250",60%,0))</f>
        <v>0</v>
      </c>
      <c r="T25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V2568))</f>
        <v>0</v>
      </c>
      <c r="U2568" s="8">
        <f>(18*Recensement_CXPI_PIC_IAE26_TT_AURA[[#This Row],[Nombre participants prévisionnels
A saisir ]]*Recensement_CXPI_PIC_IAE26_TT_AURA[[#This Row],[Durée Formation (Heures)
A saisir ]])</f>
        <v>0</v>
      </c>
      <c r="V25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8" s="8"/>
    </row>
    <row r="2569" spans="1:23">
      <c r="A2569" s="11" t="s">
        <v>2634</v>
      </c>
      <c r="B2569" s="12"/>
      <c r="C2569" s="7"/>
      <c r="D2569" s="7"/>
      <c r="E2569" s="30"/>
      <c r="F2569" s="7"/>
      <c r="G2569" s="7"/>
      <c r="H2569" s="7"/>
      <c r="I2569" s="7"/>
      <c r="J2569" s="7"/>
      <c r="K2569" s="7"/>
      <c r="L2569" s="7"/>
      <c r="M2569" s="8"/>
      <c r="N2569" s="8"/>
      <c r="O2569" s="8">
        <f>Recensement_CXPI_PIC_IAE26_TT_AURA[[#This Row],[Taux Horaire
Coût pédagogique/h
A saisir ]]*Recensement_CXPI_PIC_IAE26_TT_AURA[[#This Row],[Durée Formation (Heures)
A saisir ]]*Recensement_CXPI_PIC_IAE26_TT_AURA[[#This Row],[Nombre participants prévisionnels
A saisir ]]</f>
        <v>0</v>
      </c>
      <c r="P2569" s="8">
        <f>(13*Recensement_CXPI_PIC_IAE26_TT_AURA[[#This Row],[Durée Formation (Heures)
A saisir ]]*Recensement_CXPI_PIC_IAE26_TT_AURA[[#This Row],[Nombre participants prévisionnels
A saisir ]])</f>
        <v>0</v>
      </c>
      <c r="Q2569" s="8">
        <f>Recensement_CXPI_PIC_IAE26_TT_AURA[[#This Row],[Nombre participants prévisionnels
A saisir ]]*Recensement_CXPI_PIC_IAE26_TT_AURA[[#This Row],[ Montant Frais annexes Total /stagiaire
A saisir]]</f>
        <v>0</v>
      </c>
      <c r="R25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69" s="18">
        <f t="shared" si="40"/>
        <v>0</v>
      </c>
      <c r="T25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V2569))</f>
        <v>0</v>
      </c>
      <c r="U2569" s="8">
        <f>(18*Recensement_CXPI_PIC_IAE26_TT_AURA[[#This Row],[Nombre participants prévisionnels
A saisir ]]*Recensement_CXPI_PIC_IAE26_TT_AURA[[#This Row],[Durée Formation (Heures)
A saisir ]])</f>
        <v>0</v>
      </c>
      <c r="V25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69" s="8"/>
    </row>
    <row r="2570" spans="1:23">
      <c r="A2570" s="11" t="s">
        <v>2635</v>
      </c>
      <c r="B2570" s="12"/>
      <c r="C2570" s="7"/>
      <c r="D2570" s="7"/>
      <c r="E2570" s="30"/>
      <c r="F2570" s="7"/>
      <c r="G2570" s="7"/>
      <c r="H2570" s="7"/>
      <c r="I2570" s="7"/>
      <c r="J2570" s="7"/>
      <c r="K2570" s="7"/>
      <c r="L2570" s="7"/>
      <c r="M2570" s="8"/>
      <c r="N2570" s="8"/>
      <c r="O2570" s="8">
        <f>Recensement_CXPI_PIC_IAE26_TT_AURA[[#This Row],[Taux Horaire
Coût pédagogique/h
A saisir ]]*Recensement_CXPI_PIC_IAE26_TT_AURA[[#This Row],[Durée Formation (Heures)
A saisir ]]*Recensement_CXPI_PIC_IAE26_TT_AURA[[#This Row],[Nombre participants prévisionnels
A saisir ]]</f>
        <v>0</v>
      </c>
      <c r="P2570" s="8">
        <f>(13*Recensement_CXPI_PIC_IAE26_TT_AURA[[#This Row],[Durée Formation (Heures)
A saisir ]]*Recensement_CXPI_PIC_IAE26_TT_AURA[[#This Row],[Nombre participants prévisionnels
A saisir ]])</f>
        <v>0</v>
      </c>
      <c r="Q2570" s="8">
        <f>Recensement_CXPI_PIC_IAE26_TT_AURA[[#This Row],[Nombre participants prévisionnels
A saisir ]]*Recensement_CXPI_PIC_IAE26_TT_AURA[[#This Row],[ Montant Frais annexes Total /stagiaire
A saisir]]</f>
        <v>0</v>
      </c>
      <c r="R25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0" s="18">
        <f t="shared" si="40"/>
        <v>0</v>
      </c>
      <c r="T25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V2570))</f>
        <v>0</v>
      </c>
      <c r="U2570" s="8">
        <f>(18*Recensement_CXPI_PIC_IAE26_TT_AURA[[#This Row],[Nombre participants prévisionnels
A saisir ]]*Recensement_CXPI_PIC_IAE26_TT_AURA[[#This Row],[Durée Formation (Heures)
A saisir ]])</f>
        <v>0</v>
      </c>
      <c r="V25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0" s="8"/>
    </row>
    <row r="2571" spans="1:23">
      <c r="A2571" s="11" t="s">
        <v>2636</v>
      </c>
      <c r="B2571" s="12"/>
      <c r="C2571" s="7"/>
      <c r="D2571" s="7"/>
      <c r="E2571" s="30"/>
      <c r="F2571" s="7"/>
      <c r="G2571" s="7"/>
      <c r="H2571" s="7"/>
      <c r="I2571" s="7"/>
      <c r="J2571" s="7"/>
      <c r="K2571" s="7"/>
      <c r="L2571" s="7"/>
      <c r="M2571" s="8"/>
      <c r="N2571" s="8"/>
      <c r="O2571" s="8">
        <f>Recensement_CXPI_PIC_IAE26_TT_AURA[[#This Row],[Taux Horaire
Coût pédagogique/h
A saisir ]]*Recensement_CXPI_PIC_IAE26_TT_AURA[[#This Row],[Durée Formation (Heures)
A saisir ]]*Recensement_CXPI_PIC_IAE26_TT_AURA[[#This Row],[Nombre participants prévisionnels
A saisir ]]</f>
        <v>0</v>
      </c>
      <c r="P2571" s="8">
        <f>(13*Recensement_CXPI_PIC_IAE26_TT_AURA[[#This Row],[Durée Formation (Heures)
A saisir ]]*Recensement_CXPI_PIC_IAE26_TT_AURA[[#This Row],[Nombre participants prévisionnels
A saisir ]])</f>
        <v>0</v>
      </c>
      <c r="Q2571" s="8">
        <f>Recensement_CXPI_PIC_IAE26_TT_AURA[[#This Row],[Nombre participants prévisionnels
A saisir ]]*Recensement_CXPI_PIC_IAE26_TT_AURA[[#This Row],[ Montant Frais annexes Total /stagiaire
A saisir]]</f>
        <v>0</v>
      </c>
      <c r="R25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1" s="18">
        <f t="shared" si="40"/>
        <v>0</v>
      </c>
      <c r="T25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V2571))</f>
        <v>0</v>
      </c>
      <c r="U2571" s="8">
        <f>(18*Recensement_CXPI_PIC_IAE26_TT_AURA[[#This Row],[Nombre participants prévisionnels
A saisir ]]*Recensement_CXPI_PIC_IAE26_TT_AURA[[#This Row],[Durée Formation (Heures)
A saisir ]])</f>
        <v>0</v>
      </c>
      <c r="V25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1" s="8"/>
    </row>
    <row r="2572" spans="1:23">
      <c r="A2572" s="11" t="s">
        <v>2637</v>
      </c>
      <c r="B2572" s="12"/>
      <c r="C2572" s="7"/>
      <c r="D2572" s="7"/>
      <c r="E2572" s="30"/>
      <c r="F2572" s="7"/>
      <c r="G2572" s="7"/>
      <c r="H2572" s="7"/>
      <c r="I2572" s="7"/>
      <c r="J2572" s="7"/>
      <c r="K2572" s="7"/>
      <c r="L2572" s="7"/>
      <c r="M2572" s="8"/>
      <c r="N2572" s="8"/>
      <c r="O2572" s="8">
        <f>Recensement_CXPI_PIC_IAE26_TT_AURA[[#This Row],[Taux Horaire
Coût pédagogique/h
A saisir ]]*Recensement_CXPI_PIC_IAE26_TT_AURA[[#This Row],[Durée Formation (Heures)
A saisir ]]*Recensement_CXPI_PIC_IAE26_TT_AURA[[#This Row],[Nombre participants prévisionnels
A saisir ]]</f>
        <v>0</v>
      </c>
      <c r="P2572" s="8">
        <f>(13*Recensement_CXPI_PIC_IAE26_TT_AURA[[#This Row],[Durée Formation (Heures)
A saisir ]]*Recensement_CXPI_PIC_IAE26_TT_AURA[[#This Row],[Nombre participants prévisionnels
A saisir ]])</f>
        <v>0</v>
      </c>
      <c r="Q2572" s="8">
        <f>Recensement_CXPI_PIC_IAE26_TT_AURA[[#This Row],[Nombre participants prévisionnels
A saisir ]]*Recensement_CXPI_PIC_IAE26_TT_AURA[[#This Row],[ Montant Frais annexes Total /stagiaire
A saisir]]</f>
        <v>0</v>
      </c>
      <c r="R25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2" s="18">
        <f t="shared" si="40"/>
        <v>0</v>
      </c>
      <c r="T25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V2572))</f>
        <v>0</v>
      </c>
      <c r="U2572" s="8">
        <f>(18*Recensement_CXPI_PIC_IAE26_TT_AURA[[#This Row],[Nombre participants prévisionnels
A saisir ]]*Recensement_CXPI_PIC_IAE26_TT_AURA[[#This Row],[Durée Formation (Heures)
A saisir ]])</f>
        <v>0</v>
      </c>
      <c r="V25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2" s="8"/>
    </row>
    <row r="2573" spans="1:23">
      <c r="A2573" s="11" t="s">
        <v>2638</v>
      </c>
      <c r="B2573" s="12"/>
      <c r="C2573" s="7"/>
      <c r="D2573" s="7"/>
      <c r="E2573" s="30"/>
      <c r="F2573" s="7"/>
      <c r="G2573" s="7"/>
      <c r="H2573" s="7"/>
      <c r="I2573" s="7"/>
      <c r="J2573" s="7"/>
      <c r="K2573" s="7"/>
      <c r="L2573" s="7"/>
      <c r="M2573" s="8"/>
      <c r="N2573" s="8"/>
      <c r="O2573" s="8">
        <f>Recensement_CXPI_PIC_IAE26_TT_AURA[[#This Row],[Taux Horaire
Coût pédagogique/h
A saisir ]]*Recensement_CXPI_PIC_IAE26_TT_AURA[[#This Row],[Durée Formation (Heures)
A saisir ]]*Recensement_CXPI_PIC_IAE26_TT_AURA[[#This Row],[Nombre participants prévisionnels
A saisir ]]</f>
        <v>0</v>
      </c>
      <c r="P2573" s="8">
        <f>(13*Recensement_CXPI_PIC_IAE26_TT_AURA[[#This Row],[Durée Formation (Heures)
A saisir ]]*Recensement_CXPI_PIC_IAE26_TT_AURA[[#This Row],[Nombre participants prévisionnels
A saisir ]])</f>
        <v>0</v>
      </c>
      <c r="Q2573" s="8">
        <f>Recensement_CXPI_PIC_IAE26_TT_AURA[[#This Row],[Nombre participants prévisionnels
A saisir ]]*Recensement_CXPI_PIC_IAE26_TT_AURA[[#This Row],[ Montant Frais annexes Total /stagiaire
A saisir]]</f>
        <v>0</v>
      </c>
      <c r="R25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3" s="18">
        <f t="shared" si="40"/>
        <v>0</v>
      </c>
      <c r="T25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V2573))</f>
        <v>0</v>
      </c>
      <c r="U2573" s="8">
        <f>(18*Recensement_CXPI_PIC_IAE26_TT_AURA[[#This Row],[Nombre participants prévisionnels
A saisir ]]*Recensement_CXPI_PIC_IAE26_TT_AURA[[#This Row],[Durée Formation (Heures)
A saisir ]])</f>
        <v>0</v>
      </c>
      <c r="V25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3" s="8"/>
    </row>
    <row r="2574" spans="1:23">
      <c r="A2574" s="11" t="s">
        <v>2639</v>
      </c>
      <c r="B2574" s="12"/>
      <c r="C2574" s="7"/>
      <c r="D2574" s="7"/>
      <c r="E2574" s="30"/>
      <c r="F2574" s="7"/>
      <c r="G2574" s="7"/>
      <c r="H2574" s="7"/>
      <c r="I2574" s="7"/>
      <c r="J2574" s="7"/>
      <c r="K2574" s="7"/>
      <c r="L2574" s="7"/>
      <c r="M2574" s="8"/>
      <c r="N2574" s="8"/>
      <c r="O2574" s="8">
        <f>Recensement_CXPI_PIC_IAE26_TT_AURA[[#This Row],[Taux Horaire
Coût pédagogique/h
A saisir ]]*Recensement_CXPI_PIC_IAE26_TT_AURA[[#This Row],[Durée Formation (Heures)
A saisir ]]*Recensement_CXPI_PIC_IAE26_TT_AURA[[#This Row],[Nombre participants prévisionnels
A saisir ]]</f>
        <v>0</v>
      </c>
      <c r="P2574" s="8">
        <f>(13*Recensement_CXPI_PIC_IAE26_TT_AURA[[#This Row],[Durée Formation (Heures)
A saisir ]]*Recensement_CXPI_PIC_IAE26_TT_AURA[[#This Row],[Nombre participants prévisionnels
A saisir ]])</f>
        <v>0</v>
      </c>
      <c r="Q2574" s="8">
        <f>Recensement_CXPI_PIC_IAE26_TT_AURA[[#This Row],[Nombre participants prévisionnels
A saisir ]]*Recensement_CXPI_PIC_IAE26_TT_AURA[[#This Row],[ Montant Frais annexes Total /stagiaire
A saisir]]</f>
        <v>0</v>
      </c>
      <c r="R25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4" s="18">
        <f t="shared" si="40"/>
        <v>0</v>
      </c>
      <c r="T25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V2574))</f>
        <v>0</v>
      </c>
      <c r="U2574" s="8">
        <f>(18*Recensement_CXPI_PIC_IAE26_TT_AURA[[#This Row],[Nombre participants prévisionnels
A saisir ]]*Recensement_CXPI_PIC_IAE26_TT_AURA[[#This Row],[Durée Formation (Heures)
A saisir ]])</f>
        <v>0</v>
      </c>
      <c r="V25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4" s="8"/>
    </row>
    <row r="2575" spans="1:23">
      <c r="A2575" s="11" t="s">
        <v>2640</v>
      </c>
      <c r="B2575" s="12"/>
      <c r="C2575" s="7"/>
      <c r="D2575" s="7"/>
      <c r="E2575" s="30"/>
      <c r="F2575" s="7"/>
      <c r="G2575" s="7"/>
      <c r="H2575" s="7"/>
      <c r="I2575" s="7"/>
      <c r="J2575" s="7"/>
      <c r="K2575" s="7"/>
      <c r="L2575" s="7"/>
      <c r="M2575" s="8"/>
      <c r="N2575" s="8"/>
      <c r="O2575" s="8">
        <f>Recensement_CXPI_PIC_IAE26_TT_AURA[[#This Row],[Taux Horaire
Coût pédagogique/h
A saisir ]]*Recensement_CXPI_PIC_IAE26_TT_AURA[[#This Row],[Durée Formation (Heures)
A saisir ]]*Recensement_CXPI_PIC_IAE26_TT_AURA[[#This Row],[Nombre participants prévisionnels
A saisir ]]</f>
        <v>0</v>
      </c>
      <c r="P2575" s="8">
        <f>(13*Recensement_CXPI_PIC_IAE26_TT_AURA[[#This Row],[Durée Formation (Heures)
A saisir ]]*Recensement_CXPI_PIC_IAE26_TT_AURA[[#This Row],[Nombre participants prévisionnels
A saisir ]])</f>
        <v>0</v>
      </c>
      <c r="Q2575" s="8">
        <f>Recensement_CXPI_PIC_IAE26_TT_AURA[[#This Row],[Nombre participants prévisionnels
A saisir ]]*Recensement_CXPI_PIC_IAE26_TT_AURA[[#This Row],[ Montant Frais annexes Total /stagiaire
A saisir]]</f>
        <v>0</v>
      </c>
      <c r="R25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5" s="18">
        <f t="shared" si="40"/>
        <v>0</v>
      </c>
      <c r="T25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V2575))</f>
        <v>0</v>
      </c>
      <c r="U2575" s="8">
        <f>(18*Recensement_CXPI_PIC_IAE26_TT_AURA[[#This Row],[Nombre participants prévisionnels
A saisir ]]*Recensement_CXPI_PIC_IAE26_TT_AURA[[#This Row],[Durée Formation (Heures)
A saisir ]])</f>
        <v>0</v>
      </c>
      <c r="V25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5" s="8"/>
    </row>
    <row r="2576" spans="1:23">
      <c r="A2576" s="11" t="s">
        <v>2641</v>
      </c>
      <c r="B2576" s="12"/>
      <c r="C2576" s="7"/>
      <c r="D2576" s="7"/>
      <c r="E2576" s="30"/>
      <c r="F2576" s="7"/>
      <c r="G2576" s="7"/>
      <c r="H2576" s="7"/>
      <c r="I2576" s="7"/>
      <c r="J2576" s="7"/>
      <c r="K2576" s="7"/>
      <c r="L2576" s="7"/>
      <c r="M2576" s="8"/>
      <c r="N2576" s="8"/>
      <c r="O2576" s="8">
        <f>Recensement_CXPI_PIC_IAE26_TT_AURA[[#This Row],[Taux Horaire
Coût pédagogique/h
A saisir ]]*Recensement_CXPI_PIC_IAE26_TT_AURA[[#This Row],[Durée Formation (Heures)
A saisir ]]*Recensement_CXPI_PIC_IAE26_TT_AURA[[#This Row],[Nombre participants prévisionnels
A saisir ]]</f>
        <v>0</v>
      </c>
      <c r="P2576" s="8">
        <f>(13*Recensement_CXPI_PIC_IAE26_TT_AURA[[#This Row],[Durée Formation (Heures)
A saisir ]]*Recensement_CXPI_PIC_IAE26_TT_AURA[[#This Row],[Nombre participants prévisionnels
A saisir ]])</f>
        <v>0</v>
      </c>
      <c r="Q2576" s="8">
        <f>Recensement_CXPI_PIC_IAE26_TT_AURA[[#This Row],[Nombre participants prévisionnels
A saisir ]]*Recensement_CXPI_PIC_IAE26_TT_AURA[[#This Row],[ Montant Frais annexes Total /stagiaire
A saisir]]</f>
        <v>0</v>
      </c>
      <c r="R25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6" s="18">
        <f t="shared" si="40"/>
        <v>0</v>
      </c>
      <c r="T25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V2576))</f>
        <v>0</v>
      </c>
      <c r="U2576" s="8">
        <f>(18*Recensement_CXPI_PIC_IAE26_TT_AURA[[#This Row],[Nombre participants prévisionnels
A saisir ]]*Recensement_CXPI_PIC_IAE26_TT_AURA[[#This Row],[Durée Formation (Heures)
A saisir ]])</f>
        <v>0</v>
      </c>
      <c r="V25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6" s="8"/>
    </row>
    <row r="2577" spans="1:23">
      <c r="A2577" s="11" t="s">
        <v>2642</v>
      </c>
      <c r="B2577" s="12"/>
      <c r="C2577" s="7"/>
      <c r="D2577" s="7"/>
      <c r="E2577" s="30"/>
      <c r="F2577" s="7"/>
      <c r="G2577" s="7"/>
      <c r="H2577" s="7"/>
      <c r="I2577" s="7"/>
      <c r="J2577" s="7"/>
      <c r="K2577" s="7"/>
      <c r="L2577" s="7"/>
      <c r="M2577" s="8"/>
      <c r="N2577" s="8"/>
      <c r="O2577" s="8">
        <f>Recensement_CXPI_PIC_IAE26_TT_AURA[[#This Row],[Taux Horaire
Coût pédagogique/h
A saisir ]]*Recensement_CXPI_PIC_IAE26_TT_AURA[[#This Row],[Durée Formation (Heures)
A saisir ]]*Recensement_CXPI_PIC_IAE26_TT_AURA[[#This Row],[Nombre participants prévisionnels
A saisir ]]</f>
        <v>0</v>
      </c>
      <c r="P2577" s="8">
        <f>(13*Recensement_CXPI_PIC_IAE26_TT_AURA[[#This Row],[Durée Formation (Heures)
A saisir ]]*Recensement_CXPI_PIC_IAE26_TT_AURA[[#This Row],[Nombre participants prévisionnels
A saisir ]])</f>
        <v>0</v>
      </c>
      <c r="Q2577" s="8">
        <f>Recensement_CXPI_PIC_IAE26_TT_AURA[[#This Row],[Nombre participants prévisionnels
A saisir ]]*Recensement_CXPI_PIC_IAE26_TT_AURA[[#This Row],[ Montant Frais annexes Total /stagiaire
A saisir]]</f>
        <v>0</v>
      </c>
      <c r="R25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7" s="18">
        <f t="shared" si="40"/>
        <v>0</v>
      </c>
      <c r="T25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V2577))</f>
        <v>0</v>
      </c>
      <c r="U2577" s="8">
        <f>(18*Recensement_CXPI_PIC_IAE26_TT_AURA[[#This Row],[Nombre participants prévisionnels
A saisir ]]*Recensement_CXPI_PIC_IAE26_TT_AURA[[#This Row],[Durée Formation (Heures)
A saisir ]])</f>
        <v>0</v>
      </c>
      <c r="V25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7" s="8"/>
    </row>
    <row r="2578" spans="1:23">
      <c r="A2578" s="11" t="s">
        <v>2643</v>
      </c>
      <c r="B2578" s="12"/>
      <c r="C2578" s="7"/>
      <c r="D2578" s="7"/>
      <c r="E2578" s="30"/>
      <c r="F2578" s="7"/>
      <c r="G2578" s="7"/>
      <c r="H2578" s="7"/>
      <c r="I2578" s="7"/>
      <c r="J2578" s="7"/>
      <c r="K2578" s="7"/>
      <c r="L2578" s="7"/>
      <c r="M2578" s="8"/>
      <c r="N2578" s="8"/>
      <c r="O2578" s="8">
        <f>Recensement_CXPI_PIC_IAE26_TT_AURA[[#This Row],[Taux Horaire
Coût pédagogique/h
A saisir ]]*Recensement_CXPI_PIC_IAE26_TT_AURA[[#This Row],[Durée Formation (Heures)
A saisir ]]*Recensement_CXPI_PIC_IAE26_TT_AURA[[#This Row],[Nombre participants prévisionnels
A saisir ]]</f>
        <v>0</v>
      </c>
      <c r="P2578" s="8">
        <f>(13*Recensement_CXPI_PIC_IAE26_TT_AURA[[#This Row],[Durée Formation (Heures)
A saisir ]]*Recensement_CXPI_PIC_IAE26_TT_AURA[[#This Row],[Nombre participants prévisionnels
A saisir ]])</f>
        <v>0</v>
      </c>
      <c r="Q2578" s="8">
        <f>Recensement_CXPI_PIC_IAE26_TT_AURA[[#This Row],[Nombre participants prévisionnels
A saisir ]]*Recensement_CXPI_PIC_IAE26_TT_AURA[[#This Row],[ Montant Frais annexes Total /stagiaire
A saisir]]</f>
        <v>0</v>
      </c>
      <c r="R25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8" s="18">
        <f t="shared" si="40"/>
        <v>0</v>
      </c>
      <c r="T25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V2578))</f>
        <v>0</v>
      </c>
      <c r="U2578" s="8">
        <f>(18*Recensement_CXPI_PIC_IAE26_TT_AURA[[#This Row],[Nombre participants prévisionnels
A saisir ]]*Recensement_CXPI_PIC_IAE26_TT_AURA[[#This Row],[Durée Formation (Heures)
A saisir ]])</f>
        <v>0</v>
      </c>
      <c r="V25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8" s="8"/>
    </row>
    <row r="2579" spans="1:23">
      <c r="A2579" s="11" t="s">
        <v>2644</v>
      </c>
      <c r="B2579" s="12"/>
      <c r="C2579" s="7"/>
      <c r="D2579" s="7"/>
      <c r="E2579" s="30"/>
      <c r="F2579" s="7"/>
      <c r="G2579" s="7"/>
      <c r="H2579" s="7"/>
      <c r="I2579" s="7"/>
      <c r="J2579" s="7"/>
      <c r="K2579" s="7"/>
      <c r="L2579" s="7"/>
      <c r="M2579" s="8"/>
      <c r="N2579" s="8"/>
      <c r="O2579" s="8">
        <f>Recensement_CXPI_PIC_IAE26_TT_AURA[[#This Row],[Taux Horaire
Coût pédagogique/h
A saisir ]]*Recensement_CXPI_PIC_IAE26_TT_AURA[[#This Row],[Durée Formation (Heures)
A saisir ]]*Recensement_CXPI_PIC_IAE26_TT_AURA[[#This Row],[Nombre participants prévisionnels
A saisir ]]</f>
        <v>0</v>
      </c>
      <c r="P2579" s="8">
        <f>(13*Recensement_CXPI_PIC_IAE26_TT_AURA[[#This Row],[Durée Formation (Heures)
A saisir ]]*Recensement_CXPI_PIC_IAE26_TT_AURA[[#This Row],[Nombre participants prévisionnels
A saisir ]])</f>
        <v>0</v>
      </c>
      <c r="Q2579" s="8">
        <f>Recensement_CXPI_PIC_IAE26_TT_AURA[[#This Row],[Nombre participants prévisionnels
A saisir ]]*Recensement_CXPI_PIC_IAE26_TT_AURA[[#This Row],[ Montant Frais annexes Total /stagiaire
A saisir]]</f>
        <v>0</v>
      </c>
      <c r="R25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79" s="18">
        <f t="shared" si="40"/>
        <v>0</v>
      </c>
      <c r="T25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V2579))</f>
        <v>0</v>
      </c>
      <c r="U2579" s="8">
        <f>(18*Recensement_CXPI_PIC_IAE26_TT_AURA[[#This Row],[Nombre participants prévisionnels
A saisir ]]*Recensement_CXPI_PIC_IAE26_TT_AURA[[#This Row],[Durée Formation (Heures)
A saisir ]])</f>
        <v>0</v>
      </c>
      <c r="V25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79" s="8"/>
    </row>
    <row r="2580" spans="1:23">
      <c r="A2580" s="11" t="s">
        <v>2645</v>
      </c>
      <c r="B2580" s="12"/>
      <c r="C2580" s="7"/>
      <c r="D2580" s="7"/>
      <c r="E2580" s="30"/>
      <c r="F2580" s="7"/>
      <c r="G2580" s="7"/>
      <c r="H2580" s="7"/>
      <c r="I2580" s="7"/>
      <c r="J2580" s="7"/>
      <c r="K2580" s="7"/>
      <c r="L2580" s="7"/>
      <c r="M2580" s="8"/>
      <c r="N2580" s="8"/>
      <c r="O2580" s="8">
        <f>Recensement_CXPI_PIC_IAE26_TT_AURA[[#This Row],[Taux Horaire
Coût pédagogique/h
A saisir ]]*Recensement_CXPI_PIC_IAE26_TT_AURA[[#This Row],[Durée Formation (Heures)
A saisir ]]*Recensement_CXPI_PIC_IAE26_TT_AURA[[#This Row],[Nombre participants prévisionnels
A saisir ]]</f>
        <v>0</v>
      </c>
      <c r="P2580" s="8">
        <f>(13*Recensement_CXPI_PIC_IAE26_TT_AURA[[#This Row],[Durée Formation (Heures)
A saisir ]]*Recensement_CXPI_PIC_IAE26_TT_AURA[[#This Row],[Nombre participants prévisionnels
A saisir ]])</f>
        <v>0</v>
      </c>
      <c r="Q2580" s="8">
        <f>Recensement_CXPI_PIC_IAE26_TT_AURA[[#This Row],[Nombre participants prévisionnels
A saisir ]]*Recensement_CXPI_PIC_IAE26_TT_AURA[[#This Row],[ Montant Frais annexes Total /stagiaire
A saisir]]</f>
        <v>0</v>
      </c>
      <c r="R25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0" s="18">
        <f t="shared" si="40"/>
        <v>0</v>
      </c>
      <c r="T25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V2580))</f>
        <v>0</v>
      </c>
      <c r="U2580" s="8">
        <f>(18*Recensement_CXPI_PIC_IAE26_TT_AURA[[#This Row],[Nombre participants prévisionnels
A saisir ]]*Recensement_CXPI_PIC_IAE26_TT_AURA[[#This Row],[Durée Formation (Heures)
A saisir ]])</f>
        <v>0</v>
      </c>
      <c r="V25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0" s="8"/>
    </row>
    <row r="2581" spans="1:23">
      <c r="A2581" s="11" t="s">
        <v>2646</v>
      </c>
      <c r="B2581" s="12"/>
      <c r="C2581" s="7"/>
      <c r="D2581" s="7"/>
      <c r="E2581" s="30"/>
      <c r="F2581" s="7"/>
      <c r="G2581" s="7"/>
      <c r="H2581" s="7"/>
      <c r="I2581" s="7"/>
      <c r="J2581" s="7"/>
      <c r="K2581" s="7"/>
      <c r="L2581" s="7"/>
      <c r="M2581" s="8"/>
      <c r="N2581" s="8"/>
      <c r="O2581" s="8">
        <f>Recensement_CXPI_PIC_IAE26_TT_AURA[[#This Row],[Taux Horaire
Coût pédagogique/h
A saisir ]]*Recensement_CXPI_PIC_IAE26_TT_AURA[[#This Row],[Durée Formation (Heures)
A saisir ]]*Recensement_CXPI_PIC_IAE26_TT_AURA[[#This Row],[Nombre participants prévisionnels
A saisir ]]</f>
        <v>0</v>
      </c>
      <c r="P2581" s="8">
        <f>(13*Recensement_CXPI_PIC_IAE26_TT_AURA[[#This Row],[Durée Formation (Heures)
A saisir ]]*Recensement_CXPI_PIC_IAE26_TT_AURA[[#This Row],[Nombre participants prévisionnels
A saisir ]])</f>
        <v>0</v>
      </c>
      <c r="Q2581" s="8">
        <f>Recensement_CXPI_PIC_IAE26_TT_AURA[[#This Row],[Nombre participants prévisionnels
A saisir ]]*Recensement_CXPI_PIC_IAE26_TT_AURA[[#This Row],[ Montant Frais annexes Total /stagiaire
A saisir]]</f>
        <v>0</v>
      </c>
      <c r="R25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1" s="18">
        <f t="shared" si="40"/>
        <v>0</v>
      </c>
      <c r="T25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V2581))</f>
        <v>0</v>
      </c>
      <c r="U2581" s="8">
        <f>(18*Recensement_CXPI_PIC_IAE26_TT_AURA[[#This Row],[Nombre participants prévisionnels
A saisir ]]*Recensement_CXPI_PIC_IAE26_TT_AURA[[#This Row],[Durée Formation (Heures)
A saisir ]])</f>
        <v>0</v>
      </c>
      <c r="V25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1" s="8"/>
    </row>
    <row r="2582" spans="1:23">
      <c r="A2582" s="11" t="s">
        <v>2647</v>
      </c>
      <c r="B2582" s="12"/>
      <c r="C2582" s="7"/>
      <c r="D2582" s="7"/>
      <c r="E2582" s="30"/>
      <c r="F2582" s="7"/>
      <c r="G2582" s="7"/>
      <c r="H2582" s="7"/>
      <c r="I2582" s="7"/>
      <c r="J2582" s="7"/>
      <c r="K2582" s="7"/>
      <c r="L2582" s="7"/>
      <c r="M2582" s="8"/>
      <c r="N2582" s="8"/>
      <c r="O2582" s="8">
        <f>Recensement_CXPI_PIC_IAE26_TT_AURA[[#This Row],[Taux Horaire
Coût pédagogique/h
A saisir ]]*Recensement_CXPI_PIC_IAE26_TT_AURA[[#This Row],[Durée Formation (Heures)
A saisir ]]*Recensement_CXPI_PIC_IAE26_TT_AURA[[#This Row],[Nombre participants prévisionnels
A saisir ]]</f>
        <v>0</v>
      </c>
      <c r="P2582" s="8">
        <f>(13*Recensement_CXPI_PIC_IAE26_TT_AURA[[#This Row],[Durée Formation (Heures)
A saisir ]]*Recensement_CXPI_PIC_IAE26_TT_AURA[[#This Row],[Nombre participants prévisionnels
A saisir ]])</f>
        <v>0</v>
      </c>
      <c r="Q2582" s="8">
        <f>Recensement_CXPI_PIC_IAE26_TT_AURA[[#This Row],[Nombre participants prévisionnels
A saisir ]]*Recensement_CXPI_PIC_IAE26_TT_AURA[[#This Row],[ Montant Frais annexes Total /stagiaire
A saisir]]</f>
        <v>0</v>
      </c>
      <c r="R25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2" s="18">
        <f t="shared" si="40"/>
        <v>0</v>
      </c>
      <c r="T25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V2582))</f>
        <v>0</v>
      </c>
      <c r="U2582" s="8">
        <f>(18*Recensement_CXPI_PIC_IAE26_TT_AURA[[#This Row],[Nombre participants prévisionnels
A saisir ]]*Recensement_CXPI_PIC_IAE26_TT_AURA[[#This Row],[Durée Formation (Heures)
A saisir ]])</f>
        <v>0</v>
      </c>
      <c r="V25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2" s="8"/>
    </row>
    <row r="2583" spans="1:23">
      <c r="A2583" s="11" t="s">
        <v>2648</v>
      </c>
      <c r="B2583" s="12"/>
      <c r="C2583" s="7"/>
      <c r="D2583" s="7"/>
      <c r="E2583" s="30"/>
      <c r="F2583" s="7"/>
      <c r="G2583" s="7"/>
      <c r="H2583" s="7"/>
      <c r="I2583" s="7"/>
      <c r="J2583" s="7"/>
      <c r="K2583" s="7"/>
      <c r="L2583" s="7"/>
      <c r="M2583" s="8"/>
      <c r="N2583" s="8"/>
      <c r="O2583" s="8">
        <f>Recensement_CXPI_PIC_IAE26_TT_AURA[[#This Row],[Taux Horaire
Coût pédagogique/h
A saisir ]]*Recensement_CXPI_PIC_IAE26_TT_AURA[[#This Row],[Durée Formation (Heures)
A saisir ]]*Recensement_CXPI_PIC_IAE26_TT_AURA[[#This Row],[Nombre participants prévisionnels
A saisir ]]</f>
        <v>0</v>
      </c>
      <c r="P2583" s="8">
        <f>(13*Recensement_CXPI_PIC_IAE26_TT_AURA[[#This Row],[Durée Formation (Heures)
A saisir ]]*Recensement_CXPI_PIC_IAE26_TT_AURA[[#This Row],[Nombre participants prévisionnels
A saisir ]])</f>
        <v>0</v>
      </c>
      <c r="Q2583" s="8">
        <f>Recensement_CXPI_PIC_IAE26_TT_AURA[[#This Row],[Nombre participants prévisionnels
A saisir ]]*Recensement_CXPI_PIC_IAE26_TT_AURA[[#This Row],[ Montant Frais annexes Total /stagiaire
A saisir]]</f>
        <v>0</v>
      </c>
      <c r="R25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3" s="18">
        <f t="shared" si="40"/>
        <v>0</v>
      </c>
      <c r="T25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V2583))</f>
        <v>0</v>
      </c>
      <c r="U2583" s="8">
        <f>(18*Recensement_CXPI_PIC_IAE26_TT_AURA[[#This Row],[Nombre participants prévisionnels
A saisir ]]*Recensement_CXPI_PIC_IAE26_TT_AURA[[#This Row],[Durée Formation (Heures)
A saisir ]])</f>
        <v>0</v>
      </c>
      <c r="V25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3" s="8"/>
    </row>
    <row r="2584" spans="1:23">
      <c r="A2584" s="11" t="s">
        <v>2649</v>
      </c>
      <c r="B2584" s="12"/>
      <c r="C2584" s="7"/>
      <c r="D2584" s="7"/>
      <c r="E2584" s="30"/>
      <c r="F2584" s="7"/>
      <c r="G2584" s="7"/>
      <c r="H2584" s="7"/>
      <c r="I2584" s="7"/>
      <c r="J2584" s="7"/>
      <c r="K2584" s="7"/>
      <c r="L2584" s="7"/>
      <c r="M2584" s="8"/>
      <c r="N2584" s="8"/>
      <c r="O2584" s="8">
        <f>Recensement_CXPI_PIC_IAE26_TT_AURA[[#This Row],[Taux Horaire
Coût pédagogique/h
A saisir ]]*Recensement_CXPI_PIC_IAE26_TT_AURA[[#This Row],[Durée Formation (Heures)
A saisir ]]*Recensement_CXPI_PIC_IAE26_TT_AURA[[#This Row],[Nombre participants prévisionnels
A saisir ]]</f>
        <v>0</v>
      </c>
      <c r="P2584" s="8">
        <f>(13*Recensement_CXPI_PIC_IAE26_TT_AURA[[#This Row],[Durée Formation (Heures)
A saisir ]]*Recensement_CXPI_PIC_IAE26_TT_AURA[[#This Row],[Nombre participants prévisionnels
A saisir ]])</f>
        <v>0</v>
      </c>
      <c r="Q2584" s="8">
        <f>Recensement_CXPI_PIC_IAE26_TT_AURA[[#This Row],[Nombre participants prévisionnels
A saisir ]]*Recensement_CXPI_PIC_IAE26_TT_AURA[[#This Row],[ Montant Frais annexes Total /stagiaire
A saisir]]</f>
        <v>0</v>
      </c>
      <c r="R25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4" s="18">
        <f t="shared" si="40"/>
        <v>0</v>
      </c>
      <c r="T25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V2584))</f>
        <v>0</v>
      </c>
      <c r="U2584" s="8">
        <f>(18*Recensement_CXPI_PIC_IAE26_TT_AURA[[#This Row],[Nombre participants prévisionnels
A saisir ]]*Recensement_CXPI_PIC_IAE26_TT_AURA[[#This Row],[Durée Formation (Heures)
A saisir ]])</f>
        <v>0</v>
      </c>
      <c r="V25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4" s="8"/>
    </row>
    <row r="2585" spans="1:23">
      <c r="A2585" s="11" t="s">
        <v>2650</v>
      </c>
      <c r="B2585" s="12"/>
      <c r="C2585" s="7"/>
      <c r="D2585" s="7"/>
      <c r="E2585" s="30"/>
      <c r="F2585" s="7"/>
      <c r="G2585" s="7"/>
      <c r="H2585" s="7"/>
      <c r="I2585" s="7"/>
      <c r="J2585" s="7"/>
      <c r="K2585" s="7"/>
      <c r="L2585" s="7"/>
      <c r="M2585" s="8"/>
      <c r="N2585" s="8"/>
      <c r="O2585" s="8">
        <f>Recensement_CXPI_PIC_IAE26_TT_AURA[[#This Row],[Taux Horaire
Coût pédagogique/h
A saisir ]]*Recensement_CXPI_PIC_IAE26_TT_AURA[[#This Row],[Durée Formation (Heures)
A saisir ]]*Recensement_CXPI_PIC_IAE26_TT_AURA[[#This Row],[Nombre participants prévisionnels
A saisir ]]</f>
        <v>0</v>
      </c>
      <c r="P2585" s="8">
        <f>(13*Recensement_CXPI_PIC_IAE26_TT_AURA[[#This Row],[Durée Formation (Heures)
A saisir ]]*Recensement_CXPI_PIC_IAE26_TT_AURA[[#This Row],[Nombre participants prévisionnels
A saisir ]])</f>
        <v>0</v>
      </c>
      <c r="Q2585" s="8">
        <f>Recensement_CXPI_PIC_IAE26_TT_AURA[[#This Row],[Nombre participants prévisionnels
A saisir ]]*Recensement_CXPI_PIC_IAE26_TT_AURA[[#This Row],[ Montant Frais annexes Total /stagiaire
A saisir]]</f>
        <v>0</v>
      </c>
      <c r="R25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5" s="18">
        <f t="shared" si="40"/>
        <v>0</v>
      </c>
      <c r="T25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V2585))</f>
        <v>0</v>
      </c>
      <c r="U2585" s="8">
        <f>(18*Recensement_CXPI_PIC_IAE26_TT_AURA[[#This Row],[Nombre participants prévisionnels
A saisir ]]*Recensement_CXPI_PIC_IAE26_TT_AURA[[#This Row],[Durée Formation (Heures)
A saisir ]])</f>
        <v>0</v>
      </c>
      <c r="V25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5" s="8"/>
    </row>
    <row r="2586" spans="1:23">
      <c r="A2586" s="11" t="s">
        <v>2651</v>
      </c>
      <c r="B2586" s="12"/>
      <c r="C2586" s="7"/>
      <c r="D2586" s="7"/>
      <c r="E2586" s="30"/>
      <c r="F2586" s="7"/>
      <c r="G2586" s="7"/>
      <c r="H2586" s="7"/>
      <c r="I2586" s="7"/>
      <c r="J2586" s="7"/>
      <c r="K2586" s="7"/>
      <c r="L2586" s="7"/>
      <c r="M2586" s="8"/>
      <c r="N2586" s="8"/>
      <c r="O2586" s="8">
        <f>Recensement_CXPI_PIC_IAE26_TT_AURA[[#This Row],[Taux Horaire
Coût pédagogique/h
A saisir ]]*Recensement_CXPI_PIC_IAE26_TT_AURA[[#This Row],[Durée Formation (Heures)
A saisir ]]*Recensement_CXPI_PIC_IAE26_TT_AURA[[#This Row],[Nombre participants prévisionnels
A saisir ]]</f>
        <v>0</v>
      </c>
      <c r="P2586" s="8">
        <f>(13*Recensement_CXPI_PIC_IAE26_TT_AURA[[#This Row],[Durée Formation (Heures)
A saisir ]]*Recensement_CXPI_PIC_IAE26_TT_AURA[[#This Row],[Nombre participants prévisionnels
A saisir ]])</f>
        <v>0</v>
      </c>
      <c r="Q2586" s="8">
        <f>Recensement_CXPI_PIC_IAE26_TT_AURA[[#This Row],[Nombre participants prévisionnels
A saisir ]]*Recensement_CXPI_PIC_IAE26_TT_AURA[[#This Row],[ Montant Frais annexes Total /stagiaire
A saisir]]</f>
        <v>0</v>
      </c>
      <c r="R25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6" s="18">
        <f t="shared" si="40"/>
        <v>0</v>
      </c>
      <c r="T25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V2586))</f>
        <v>0</v>
      </c>
      <c r="U2586" s="8">
        <f>(18*Recensement_CXPI_PIC_IAE26_TT_AURA[[#This Row],[Nombre participants prévisionnels
A saisir ]]*Recensement_CXPI_PIC_IAE26_TT_AURA[[#This Row],[Durée Formation (Heures)
A saisir ]])</f>
        <v>0</v>
      </c>
      <c r="V25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6" s="8"/>
    </row>
    <row r="2587" spans="1:23">
      <c r="A2587" s="11" t="s">
        <v>2652</v>
      </c>
      <c r="B2587" s="12"/>
      <c r="C2587" s="7"/>
      <c r="D2587" s="7"/>
      <c r="E2587" s="30"/>
      <c r="F2587" s="7"/>
      <c r="G2587" s="7"/>
      <c r="H2587" s="7"/>
      <c r="I2587" s="7"/>
      <c r="J2587" s="7"/>
      <c r="K2587" s="7"/>
      <c r="L2587" s="7"/>
      <c r="M2587" s="8"/>
      <c r="N2587" s="8"/>
      <c r="O2587" s="8">
        <f>Recensement_CXPI_PIC_IAE26_TT_AURA[[#This Row],[Taux Horaire
Coût pédagogique/h
A saisir ]]*Recensement_CXPI_PIC_IAE26_TT_AURA[[#This Row],[Durée Formation (Heures)
A saisir ]]*Recensement_CXPI_PIC_IAE26_TT_AURA[[#This Row],[Nombre participants prévisionnels
A saisir ]]</f>
        <v>0</v>
      </c>
      <c r="P2587" s="8">
        <f>(13*Recensement_CXPI_PIC_IAE26_TT_AURA[[#This Row],[Durée Formation (Heures)
A saisir ]]*Recensement_CXPI_PIC_IAE26_TT_AURA[[#This Row],[Nombre participants prévisionnels
A saisir ]])</f>
        <v>0</v>
      </c>
      <c r="Q2587" s="8">
        <f>Recensement_CXPI_PIC_IAE26_TT_AURA[[#This Row],[Nombre participants prévisionnels
A saisir ]]*Recensement_CXPI_PIC_IAE26_TT_AURA[[#This Row],[ Montant Frais annexes Total /stagiaire
A saisir]]</f>
        <v>0</v>
      </c>
      <c r="R25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7" s="18">
        <f t="shared" si="40"/>
        <v>0</v>
      </c>
      <c r="T25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V2587))</f>
        <v>0</v>
      </c>
      <c r="U2587" s="8">
        <f>(18*Recensement_CXPI_PIC_IAE26_TT_AURA[[#This Row],[Nombre participants prévisionnels
A saisir ]]*Recensement_CXPI_PIC_IAE26_TT_AURA[[#This Row],[Durée Formation (Heures)
A saisir ]])</f>
        <v>0</v>
      </c>
      <c r="V25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7" s="8"/>
    </row>
    <row r="2588" spans="1:23">
      <c r="A2588" s="11" t="s">
        <v>2653</v>
      </c>
      <c r="B2588" s="12"/>
      <c r="C2588" s="7"/>
      <c r="D2588" s="7"/>
      <c r="E2588" s="30"/>
      <c r="F2588" s="7"/>
      <c r="G2588" s="7"/>
      <c r="H2588" s="7"/>
      <c r="I2588" s="7"/>
      <c r="J2588" s="7"/>
      <c r="K2588" s="7"/>
      <c r="L2588" s="7"/>
      <c r="M2588" s="8"/>
      <c r="N2588" s="8"/>
      <c r="O2588" s="8">
        <f>Recensement_CXPI_PIC_IAE26_TT_AURA[[#This Row],[Taux Horaire
Coût pédagogique/h
A saisir ]]*Recensement_CXPI_PIC_IAE26_TT_AURA[[#This Row],[Durée Formation (Heures)
A saisir ]]*Recensement_CXPI_PIC_IAE26_TT_AURA[[#This Row],[Nombre participants prévisionnels
A saisir ]]</f>
        <v>0</v>
      </c>
      <c r="P2588" s="8">
        <f>(13*Recensement_CXPI_PIC_IAE26_TT_AURA[[#This Row],[Durée Formation (Heures)
A saisir ]]*Recensement_CXPI_PIC_IAE26_TT_AURA[[#This Row],[Nombre participants prévisionnels
A saisir ]])</f>
        <v>0</v>
      </c>
      <c r="Q2588" s="8">
        <f>Recensement_CXPI_PIC_IAE26_TT_AURA[[#This Row],[Nombre participants prévisionnels
A saisir ]]*Recensement_CXPI_PIC_IAE26_TT_AURA[[#This Row],[ Montant Frais annexes Total /stagiaire
A saisir]]</f>
        <v>0</v>
      </c>
      <c r="R25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8" s="18">
        <f t="shared" si="40"/>
        <v>0</v>
      </c>
      <c r="T25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V2588))</f>
        <v>0</v>
      </c>
      <c r="U2588" s="8">
        <f>(18*Recensement_CXPI_PIC_IAE26_TT_AURA[[#This Row],[Nombre participants prévisionnels
A saisir ]]*Recensement_CXPI_PIC_IAE26_TT_AURA[[#This Row],[Durée Formation (Heures)
A saisir ]])</f>
        <v>0</v>
      </c>
      <c r="V25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8" s="8"/>
    </row>
    <row r="2589" spans="1:23">
      <c r="A2589" s="11" t="s">
        <v>2654</v>
      </c>
      <c r="B2589" s="12"/>
      <c r="C2589" s="7"/>
      <c r="D2589" s="7"/>
      <c r="E2589" s="30"/>
      <c r="F2589" s="7"/>
      <c r="G2589" s="7"/>
      <c r="H2589" s="7"/>
      <c r="I2589" s="7"/>
      <c r="J2589" s="7"/>
      <c r="K2589" s="7"/>
      <c r="L2589" s="7"/>
      <c r="M2589" s="8"/>
      <c r="N2589" s="8"/>
      <c r="O2589" s="8">
        <f>Recensement_CXPI_PIC_IAE26_TT_AURA[[#This Row],[Taux Horaire
Coût pédagogique/h
A saisir ]]*Recensement_CXPI_PIC_IAE26_TT_AURA[[#This Row],[Durée Formation (Heures)
A saisir ]]*Recensement_CXPI_PIC_IAE26_TT_AURA[[#This Row],[Nombre participants prévisionnels
A saisir ]]</f>
        <v>0</v>
      </c>
      <c r="P2589" s="8">
        <f>(13*Recensement_CXPI_PIC_IAE26_TT_AURA[[#This Row],[Durée Formation (Heures)
A saisir ]]*Recensement_CXPI_PIC_IAE26_TT_AURA[[#This Row],[Nombre participants prévisionnels
A saisir ]])</f>
        <v>0</v>
      </c>
      <c r="Q2589" s="8">
        <f>Recensement_CXPI_PIC_IAE26_TT_AURA[[#This Row],[Nombre participants prévisionnels
A saisir ]]*Recensement_CXPI_PIC_IAE26_TT_AURA[[#This Row],[ Montant Frais annexes Total /stagiaire
A saisir]]</f>
        <v>0</v>
      </c>
      <c r="R25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89" s="18">
        <f t="shared" si="40"/>
        <v>0</v>
      </c>
      <c r="T25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V2589))</f>
        <v>0</v>
      </c>
      <c r="U2589" s="8">
        <f>(18*Recensement_CXPI_PIC_IAE26_TT_AURA[[#This Row],[Nombre participants prévisionnels
A saisir ]]*Recensement_CXPI_PIC_IAE26_TT_AURA[[#This Row],[Durée Formation (Heures)
A saisir ]])</f>
        <v>0</v>
      </c>
      <c r="V25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89" s="8"/>
    </row>
    <row r="2590" spans="1:23">
      <c r="A2590" s="11" t="s">
        <v>2655</v>
      </c>
      <c r="B2590" s="12"/>
      <c r="C2590" s="7"/>
      <c r="D2590" s="7"/>
      <c r="E2590" s="30"/>
      <c r="F2590" s="7"/>
      <c r="G2590" s="7"/>
      <c r="H2590" s="7"/>
      <c r="I2590" s="7"/>
      <c r="J2590" s="7"/>
      <c r="K2590" s="7"/>
      <c r="L2590" s="7"/>
      <c r="M2590" s="8"/>
      <c r="N2590" s="8"/>
      <c r="O2590" s="8">
        <f>Recensement_CXPI_PIC_IAE26_TT_AURA[[#This Row],[Taux Horaire
Coût pédagogique/h
A saisir ]]*Recensement_CXPI_PIC_IAE26_TT_AURA[[#This Row],[Durée Formation (Heures)
A saisir ]]*Recensement_CXPI_PIC_IAE26_TT_AURA[[#This Row],[Nombre participants prévisionnels
A saisir ]]</f>
        <v>0</v>
      </c>
      <c r="P2590" s="8">
        <f>(13*Recensement_CXPI_PIC_IAE26_TT_AURA[[#This Row],[Durée Formation (Heures)
A saisir ]]*Recensement_CXPI_PIC_IAE26_TT_AURA[[#This Row],[Nombre participants prévisionnels
A saisir ]])</f>
        <v>0</v>
      </c>
      <c r="Q2590" s="8">
        <f>Recensement_CXPI_PIC_IAE26_TT_AURA[[#This Row],[Nombre participants prévisionnels
A saisir ]]*Recensement_CXPI_PIC_IAE26_TT_AURA[[#This Row],[ Montant Frais annexes Total /stagiaire
A saisir]]</f>
        <v>0</v>
      </c>
      <c r="R25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0" s="18">
        <f t="shared" si="40"/>
        <v>0</v>
      </c>
      <c r="T25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V2590))</f>
        <v>0</v>
      </c>
      <c r="U2590" s="8">
        <f>(18*Recensement_CXPI_PIC_IAE26_TT_AURA[[#This Row],[Nombre participants prévisionnels
A saisir ]]*Recensement_CXPI_PIC_IAE26_TT_AURA[[#This Row],[Durée Formation (Heures)
A saisir ]])</f>
        <v>0</v>
      </c>
      <c r="V25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0" s="8"/>
    </row>
    <row r="2591" spans="1:23">
      <c r="A2591" s="11" t="s">
        <v>2656</v>
      </c>
      <c r="B2591" s="12"/>
      <c r="C2591" s="7"/>
      <c r="D2591" s="7"/>
      <c r="E2591" s="30"/>
      <c r="F2591" s="7"/>
      <c r="G2591" s="7"/>
      <c r="H2591" s="7"/>
      <c r="I2591" s="7"/>
      <c r="J2591" s="7"/>
      <c r="K2591" s="7"/>
      <c r="L2591" s="7"/>
      <c r="M2591" s="8"/>
      <c r="N2591" s="8"/>
      <c r="O2591" s="8">
        <f>Recensement_CXPI_PIC_IAE26_TT_AURA[[#This Row],[Taux Horaire
Coût pédagogique/h
A saisir ]]*Recensement_CXPI_PIC_IAE26_TT_AURA[[#This Row],[Durée Formation (Heures)
A saisir ]]*Recensement_CXPI_PIC_IAE26_TT_AURA[[#This Row],[Nombre participants prévisionnels
A saisir ]]</f>
        <v>0</v>
      </c>
      <c r="P2591" s="8">
        <f>(13*Recensement_CXPI_PIC_IAE26_TT_AURA[[#This Row],[Durée Formation (Heures)
A saisir ]]*Recensement_CXPI_PIC_IAE26_TT_AURA[[#This Row],[Nombre participants prévisionnels
A saisir ]])</f>
        <v>0</v>
      </c>
      <c r="Q2591" s="8">
        <f>Recensement_CXPI_PIC_IAE26_TT_AURA[[#This Row],[Nombre participants prévisionnels
A saisir ]]*Recensement_CXPI_PIC_IAE26_TT_AURA[[#This Row],[ Montant Frais annexes Total /stagiaire
A saisir]]</f>
        <v>0</v>
      </c>
      <c r="R25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1" s="18">
        <f t="shared" si="40"/>
        <v>0</v>
      </c>
      <c r="T25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V2591))</f>
        <v>0</v>
      </c>
      <c r="U2591" s="8">
        <f>(18*Recensement_CXPI_PIC_IAE26_TT_AURA[[#This Row],[Nombre participants prévisionnels
A saisir ]]*Recensement_CXPI_PIC_IAE26_TT_AURA[[#This Row],[Durée Formation (Heures)
A saisir ]])</f>
        <v>0</v>
      </c>
      <c r="V25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1" s="8"/>
    </row>
    <row r="2592" spans="1:23">
      <c r="A2592" s="11" t="s">
        <v>2657</v>
      </c>
      <c r="B2592" s="12"/>
      <c r="C2592" s="7"/>
      <c r="D2592" s="7"/>
      <c r="E2592" s="30"/>
      <c r="F2592" s="7"/>
      <c r="G2592" s="7"/>
      <c r="H2592" s="7"/>
      <c r="I2592" s="7"/>
      <c r="J2592" s="7"/>
      <c r="K2592" s="7"/>
      <c r="L2592" s="7"/>
      <c r="M2592" s="8"/>
      <c r="N2592" s="8"/>
      <c r="O2592" s="8">
        <f>Recensement_CXPI_PIC_IAE26_TT_AURA[[#This Row],[Taux Horaire
Coût pédagogique/h
A saisir ]]*Recensement_CXPI_PIC_IAE26_TT_AURA[[#This Row],[Durée Formation (Heures)
A saisir ]]*Recensement_CXPI_PIC_IAE26_TT_AURA[[#This Row],[Nombre participants prévisionnels
A saisir ]]</f>
        <v>0</v>
      </c>
      <c r="P2592" s="8">
        <f>(13*Recensement_CXPI_PIC_IAE26_TT_AURA[[#This Row],[Durée Formation (Heures)
A saisir ]]*Recensement_CXPI_PIC_IAE26_TT_AURA[[#This Row],[Nombre participants prévisionnels
A saisir ]])</f>
        <v>0</v>
      </c>
      <c r="Q2592" s="8">
        <f>Recensement_CXPI_PIC_IAE26_TT_AURA[[#This Row],[Nombre participants prévisionnels
A saisir ]]*Recensement_CXPI_PIC_IAE26_TT_AURA[[#This Row],[ Montant Frais annexes Total /stagiaire
A saisir]]</f>
        <v>0</v>
      </c>
      <c r="R25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2" s="18">
        <f t="shared" si="40"/>
        <v>0</v>
      </c>
      <c r="T25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V2592))</f>
        <v>0</v>
      </c>
      <c r="U2592" s="8">
        <f>(18*Recensement_CXPI_PIC_IAE26_TT_AURA[[#This Row],[Nombre participants prévisionnels
A saisir ]]*Recensement_CXPI_PIC_IAE26_TT_AURA[[#This Row],[Durée Formation (Heures)
A saisir ]])</f>
        <v>0</v>
      </c>
      <c r="V25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2" s="8"/>
    </row>
    <row r="2593" spans="1:23">
      <c r="A2593" s="11" t="s">
        <v>2658</v>
      </c>
      <c r="B2593" s="12"/>
      <c r="C2593" s="7"/>
      <c r="D2593" s="7"/>
      <c r="E2593" s="30"/>
      <c r="F2593" s="7"/>
      <c r="G2593" s="7"/>
      <c r="H2593" s="7"/>
      <c r="I2593" s="7"/>
      <c r="J2593" s="7"/>
      <c r="K2593" s="7"/>
      <c r="L2593" s="7"/>
      <c r="M2593" s="8"/>
      <c r="N2593" s="8"/>
      <c r="O2593" s="8">
        <f>Recensement_CXPI_PIC_IAE26_TT_AURA[[#This Row],[Taux Horaire
Coût pédagogique/h
A saisir ]]*Recensement_CXPI_PIC_IAE26_TT_AURA[[#This Row],[Durée Formation (Heures)
A saisir ]]*Recensement_CXPI_PIC_IAE26_TT_AURA[[#This Row],[Nombre participants prévisionnels
A saisir ]]</f>
        <v>0</v>
      </c>
      <c r="P2593" s="8">
        <f>(13*Recensement_CXPI_PIC_IAE26_TT_AURA[[#This Row],[Durée Formation (Heures)
A saisir ]]*Recensement_CXPI_PIC_IAE26_TT_AURA[[#This Row],[Nombre participants prévisionnels
A saisir ]])</f>
        <v>0</v>
      </c>
      <c r="Q2593" s="8">
        <f>Recensement_CXPI_PIC_IAE26_TT_AURA[[#This Row],[Nombre participants prévisionnels
A saisir ]]*Recensement_CXPI_PIC_IAE26_TT_AURA[[#This Row],[ Montant Frais annexes Total /stagiaire
A saisir]]</f>
        <v>0</v>
      </c>
      <c r="R25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3" s="18">
        <f t="shared" si="40"/>
        <v>0</v>
      </c>
      <c r="T25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V2593))</f>
        <v>0</v>
      </c>
      <c r="U2593" s="8">
        <f>(18*Recensement_CXPI_PIC_IAE26_TT_AURA[[#This Row],[Nombre participants prévisionnels
A saisir ]]*Recensement_CXPI_PIC_IAE26_TT_AURA[[#This Row],[Durée Formation (Heures)
A saisir ]])</f>
        <v>0</v>
      </c>
      <c r="V25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3" s="8"/>
    </row>
    <row r="2594" spans="1:23">
      <c r="A2594" s="11" t="s">
        <v>2659</v>
      </c>
      <c r="B2594" s="12"/>
      <c r="C2594" s="7"/>
      <c r="D2594" s="7"/>
      <c r="E2594" s="30"/>
      <c r="F2594" s="7"/>
      <c r="G2594" s="7"/>
      <c r="H2594" s="7"/>
      <c r="I2594" s="7"/>
      <c r="J2594" s="7"/>
      <c r="K2594" s="7"/>
      <c r="L2594" s="7"/>
      <c r="M2594" s="8"/>
      <c r="N2594" s="8"/>
      <c r="O2594" s="8">
        <f>Recensement_CXPI_PIC_IAE26_TT_AURA[[#This Row],[Taux Horaire
Coût pédagogique/h
A saisir ]]*Recensement_CXPI_PIC_IAE26_TT_AURA[[#This Row],[Durée Formation (Heures)
A saisir ]]*Recensement_CXPI_PIC_IAE26_TT_AURA[[#This Row],[Nombre participants prévisionnels
A saisir ]]</f>
        <v>0</v>
      </c>
      <c r="P2594" s="8">
        <f>(13*Recensement_CXPI_PIC_IAE26_TT_AURA[[#This Row],[Durée Formation (Heures)
A saisir ]]*Recensement_CXPI_PIC_IAE26_TT_AURA[[#This Row],[Nombre participants prévisionnels
A saisir ]])</f>
        <v>0</v>
      </c>
      <c r="Q2594" s="8">
        <f>Recensement_CXPI_PIC_IAE26_TT_AURA[[#This Row],[Nombre participants prévisionnels
A saisir ]]*Recensement_CXPI_PIC_IAE26_TT_AURA[[#This Row],[ Montant Frais annexes Total /stagiaire
A saisir]]</f>
        <v>0</v>
      </c>
      <c r="R25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4" s="18">
        <f t="shared" si="40"/>
        <v>0</v>
      </c>
      <c r="T25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V2594))</f>
        <v>0</v>
      </c>
      <c r="U2594" s="8">
        <f>(18*Recensement_CXPI_PIC_IAE26_TT_AURA[[#This Row],[Nombre participants prévisionnels
A saisir ]]*Recensement_CXPI_PIC_IAE26_TT_AURA[[#This Row],[Durée Formation (Heures)
A saisir ]])</f>
        <v>0</v>
      </c>
      <c r="V25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4" s="8"/>
    </row>
    <row r="2595" spans="1:23">
      <c r="A2595" s="11" t="s">
        <v>2660</v>
      </c>
      <c r="B2595" s="12"/>
      <c r="C2595" s="7"/>
      <c r="D2595" s="7"/>
      <c r="E2595" s="30"/>
      <c r="F2595" s="7"/>
      <c r="G2595" s="7"/>
      <c r="H2595" s="7"/>
      <c r="I2595" s="7"/>
      <c r="J2595" s="7"/>
      <c r="K2595" s="7"/>
      <c r="L2595" s="7"/>
      <c r="M2595" s="8"/>
      <c r="N2595" s="8"/>
      <c r="O2595" s="8">
        <f>Recensement_CXPI_PIC_IAE26_TT_AURA[[#This Row],[Taux Horaire
Coût pédagogique/h
A saisir ]]*Recensement_CXPI_PIC_IAE26_TT_AURA[[#This Row],[Durée Formation (Heures)
A saisir ]]*Recensement_CXPI_PIC_IAE26_TT_AURA[[#This Row],[Nombre participants prévisionnels
A saisir ]]</f>
        <v>0</v>
      </c>
      <c r="P2595" s="8">
        <f>(13*Recensement_CXPI_PIC_IAE26_TT_AURA[[#This Row],[Durée Formation (Heures)
A saisir ]]*Recensement_CXPI_PIC_IAE26_TT_AURA[[#This Row],[Nombre participants prévisionnels
A saisir ]])</f>
        <v>0</v>
      </c>
      <c r="Q2595" s="8">
        <f>Recensement_CXPI_PIC_IAE26_TT_AURA[[#This Row],[Nombre participants prévisionnels
A saisir ]]*Recensement_CXPI_PIC_IAE26_TT_AURA[[#This Row],[ Montant Frais annexes Total /stagiaire
A saisir]]</f>
        <v>0</v>
      </c>
      <c r="R25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5" s="18">
        <f t="shared" si="40"/>
        <v>0</v>
      </c>
      <c r="T25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V2595))</f>
        <v>0</v>
      </c>
      <c r="U2595" s="8">
        <f>(18*Recensement_CXPI_PIC_IAE26_TT_AURA[[#This Row],[Nombre participants prévisionnels
A saisir ]]*Recensement_CXPI_PIC_IAE26_TT_AURA[[#This Row],[Durée Formation (Heures)
A saisir ]])</f>
        <v>0</v>
      </c>
      <c r="V25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5" s="8"/>
    </row>
    <row r="2596" spans="1:23">
      <c r="A2596" s="11" t="s">
        <v>2661</v>
      </c>
      <c r="B2596" s="12"/>
      <c r="C2596" s="7"/>
      <c r="D2596" s="7"/>
      <c r="E2596" s="30"/>
      <c r="F2596" s="7"/>
      <c r="G2596" s="7"/>
      <c r="H2596" s="7"/>
      <c r="I2596" s="7"/>
      <c r="J2596" s="7"/>
      <c r="K2596" s="7"/>
      <c r="L2596" s="7"/>
      <c r="M2596" s="8"/>
      <c r="N2596" s="8"/>
      <c r="O2596" s="8">
        <f>Recensement_CXPI_PIC_IAE26_TT_AURA[[#This Row],[Taux Horaire
Coût pédagogique/h
A saisir ]]*Recensement_CXPI_PIC_IAE26_TT_AURA[[#This Row],[Durée Formation (Heures)
A saisir ]]*Recensement_CXPI_PIC_IAE26_TT_AURA[[#This Row],[Nombre participants prévisionnels
A saisir ]]</f>
        <v>0</v>
      </c>
      <c r="P2596" s="8">
        <f>(13*Recensement_CXPI_PIC_IAE26_TT_AURA[[#This Row],[Durée Formation (Heures)
A saisir ]]*Recensement_CXPI_PIC_IAE26_TT_AURA[[#This Row],[Nombre participants prévisionnels
A saisir ]])</f>
        <v>0</v>
      </c>
      <c r="Q2596" s="8">
        <f>Recensement_CXPI_PIC_IAE26_TT_AURA[[#This Row],[Nombre participants prévisionnels
A saisir ]]*Recensement_CXPI_PIC_IAE26_TT_AURA[[#This Row],[ Montant Frais annexes Total /stagiaire
A saisir]]</f>
        <v>0</v>
      </c>
      <c r="R25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6" s="18">
        <f t="shared" si="40"/>
        <v>0</v>
      </c>
      <c r="T25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V2596))</f>
        <v>0</v>
      </c>
      <c r="U2596" s="8">
        <f>(18*Recensement_CXPI_PIC_IAE26_TT_AURA[[#This Row],[Nombre participants prévisionnels
A saisir ]]*Recensement_CXPI_PIC_IAE26_TT_AURA[[#This Row],[Durée Formation (Heures)
A saisir ]])</f>
        <v>0</v>
      </c>
      <c r="V25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6" s="8"/>
    </row>
    <row r="2597" spans="1:23">
      <c r="A2597" s="11" t="s">
        <v>2662</v>
      </c>
      <c r="B2597" s="12"/>
      <c r="C2597" s="7"/>
      <c r="D2597" s="7"/>
      <c r="E2597" s="30"/>
      <c r="F2597" s="7"/>
      <c r="G2597" s="7"/>
      <c r="H2597" s="7"/>
      <c r="I2597" s="7"/>
      <c r="J2597" s="7"/>
      <c r="K2597" s="7"/>
      <c r="L2597" s="7"/>
      <c r="M2597" s="8"/>
      <c r="N2597" s="8"/>
      <c r="O2597" s="8">
        <f>Recensement_CXPI_PIC_IAE26_TT_AURA[[#This Row],[Taux Horaire
Coût pédagogique/h
A saisir ]]*Recensement_CXPI_PIC_IAE26_TT_AURA[[#This Row],[Durée Formation (Heures)
A saisir ]]*Recensement_CXPI_PIC_IAE26_TT_AURA[[#This Row],[Nombre participants prévisionnels
A saisir ]]</f>
        <v>0</v>
      </c>
      <c r="P2597" s="8">
        <f>(13*Recensement_CXPI_PIC_IAE26_TT_AURA[[#This Row],[Durée Formation (Heures)
A saisir ]]*Recensement_CXPI_PIC_IAE26_TT_AURA[[#This Row],[Nombre participants prévisionnels
A saisir ]])</f>
        <v>0</v>
      </c>
      <c r="Q2597" s="8">
        <f>Recensement_CXPI_PIC_IAE26_TT_AURA[[#This Row],[Nombre participants prévisionnels
A saisir ]]*Recensement_CXPI_PIC_IAE26_TT_AURA[[#This Row],[ Montant Frais annexes Total /stagiaire
A saisir]]</f>
        <v>0</v>
      </c>
      <c r="R25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7" s="18">
        <f t="shared" si="40"/>
        <v>0</v>
      </c>
      <c r="T25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V2597))</f>
        <v>0</v>
      </c>
      <c r="U2597" s="8">
        <f>(18*Recensement_CXPI_PIC_IAE26_TT_AURA[[#This Row],[Nombre participants prévisionnels
A saisir ]]*Recensement_CXPI_PIC_IAE26_TT_AURA[[#This Row],[Durée Formation (Heures)
A saisir ]])</f>
        <v>0</v>
      </c>
      <c r="V25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7" s="8"/>
    </row>
    <row r="2598" spans="1:23">
      <c r="A2598" s="11" t="s">
        <v>2663</v>
      </c>
      <c r="B2598" s="12"/>
      <c r="C2598" s="7"/>
      <c r="D2598" s="7"/>
      <c r="E2598" s="30"/>
      <c r="F2598" s="7"/>
      <c r="G2598" s="7"/>
      <c r="H2598" s="7"/>
      <c r="I2598" s="7"/>
      <c r="J2598" s="7"/>
      <c r="K2598" s="7"/>
      <c r="L2598" s="7"/>
      <c r="M2598" s="8"/>
      <c r="N2598" s="8"/>
      <c r="O2598" s="8">
        <f>Recensement_CXPI_PIC_IAE26_TT_AURA[[#This Row],[Taux Horaire
Coût pédagogique/h
A saisir ]]*Recensement_CXPI_PIC_IAE26_TT_AURA[[#This Row],[Durée Formation (Heures)
A saisir ]]*Recensement_CXPI_PIC_IAE26_TT_AURA[[#This Row],[Nombre participants prévisionnels
A saisir ]]</f>
        <v>0</v>
      </c>
      <c r="P2598" s="8">
        <f>(13*Recensement_CXPI_PIC_IAE26_TT_AURA[[#This Row],[Durée Formation (Heures)
A saisir ]]*Recensement_CXPI_PIC_IAE26_TT_AURA[[#This Row],[Nombre participants prévisionnels
A saisir ]])</f>
        <v>0</v>
      </c>
      <c r="Q2598" s="8">
        <f>Recensement_CXPI_PIC_IAE26_TT_AURA[[#This Row],[Nombre participants prévisionnels
A saisir ]]*Recensement_CXPI_PIC_IAE26_TT_AURA[[#This Row],[ Montant Frais annexes Total /stagiaire
A saisir]]</f>
        <v>0</v>
      </c>
      <c r="R25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8" s="18">
        <f t="shared" si="40"/>
        <v>0</v>
      </c>
      <c r="T25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V2598))</f>
        <v>0</v>
      </c>
      <c r="U2598" s="8">
        <f>(18*Recensement_CXPI_PIC_IAE26_TT_AURA[[#This Row],[Nombre participants prévisionnels
A saisir ]]*Recensement_CXPI_PIC_IAE26_TT_AURA[[#This Row],[Durée Formation (Heures)
A saisir ]])</f>
        <v>0</v>
      </c>
      <c r="V25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8" s="8"/>
    </row>
    <row r="2599" spans="1:23">
      <c r="A2599" s="11" t="s">
        <v>2664</v>
      </c>
      <c r="B2599" s="12"/>
      <c r="C2599" s="7"/>
      <c r="D2599" s="7"/>
      <c r="E2599" s="30"/>
      <c r="F2599" s="7"/>
      <c r="G2599" s="7"/>
      <c r="H2599" s="7"/>
      <c r="I2599" s="7"/>
      <c r="J2599" s="7"/>
      <c r="K2599" s="7"/>
      <c r="L2599" s="7"/>
      <c r="M2599" s="8"/>
      <c r="N2599" s="8"/>
      <c r="O2599" s="8">
        <f>Recensement_CXPI_PIC_IAE26_TT_AURA[[#This Row],[Taux Horaire
Coût pédagogique/h
A saisir ]]*Recensement_CXPI_PIC_IAE26_TT_AURA[[#This Row],[Durée Formation (Heures)
A saisir ]]*Recensement_CXPI_PIC_IAE26_TT_AURA[[#This Row],[Nombre participants prévisionnels
A saisir ]]</f>
        <v>0</v>
      </c>
      <c r="P2599" s="8">
        <f>(13*Recensement_CXPI_PIC_IAE26_TT_AURA[[#This Row],[Durée Formation (Heures)
A saisir ]]*Recensement_CXPI_PIC_IAE26_TT_AURA[[#This Row],[Nombre participants prévisionnels
A saisir ]])</f>
        <v>0</v>
      </c>
      <c r="Q2599" s="8">
        <f>Recensement_CXPI_PIC_IAE26_TT_AURA[[#This Row],[Nombre participants prévisionnels
A saisir ]]*Recensement_CXPI_PIC_IAE26_TT_AURA[[#This Row],[ Montant Frais annexes Total /stagiaire
A saisir]]</f>
        <v>0</v>
      </c>
      <c r="R25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599" s="18">
        <f t="shared" si="40"/>
        <v>0</v>
      </c>
      <c r="T25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V2599))</f>
        <v>0</v>
      </c>
      <c r="U2599" s="8">
        <f>(18*Recensement_CXPI_PIC_IAE26_TT_AURA[[#This Row],[Nombre participants prévisionnels
A saisir ]]*Recensement_CXPI_PIC_IAE26_TT_AURA[[#This Row],[Durée Formation (Heures)
A saisir ]])</f>
        <v>0</v>
      </c>
      <c r="V25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599" s="8"/>
    </row>
    <row r="2600" spans="1:23">
      <c r="A2600" s="11" t="s">
        <v>2665</v>
      </c>
      <c r="B2600" s="12"/>
      <c r="C2600" s="7"/>
      <c r="D2600" s="7"/>
      <c r="E2600" s="30"/>
      <c r="F2600" s="7"/>
      <c r="G2600" s="7"/>
      <c r="H2600" s="7"/>
      <c r="I2600" s="7"/>
      <c r="J2600" s="7"/>
      <c r="K2600" s="7"/>
      <c r="L2600" s="7"/>
      <c r="M2600" s="8"/>
      <c r="N2600" s="8"/>
      <c r="O2600" s="8">
        <f>Recensement_CXPI_PIC_IAE26_TT_AURA[[#This Row],[Taux Horaire
Coût pédagogique/h
A saisir ]]*Recensement_CXPI_PIC_IAE26_TT_AURA[[#This Row],[Durée Formation (Heures)
A saisir ]]*Recensement_CXPI_PIC_IAE26_TT_AURA[[#This Row],[Nombre participants prévisionnels
A saisir ]]</f>
        <v>0</v>
      </c>
      <c r="P2600" s="8">
        <f>(13*Recensement_CXPI_PIC_IAE26_TT_AURA[[#This Row],[Durée Formation (Heures)
A saisir ]]*Recensement_CXPI_PIC_IAE26_TT_AURA[[#This Row],[Nombre participants prévisionnels
A saisir ]])</f>
        <v>0</v>
      </c>
      <c r="Q2600" s="8">
        <f>Recensement_CXPI_PIC_IAE26_TT_AURA[[#This Row],[Nombre participants prévisionnels
A saisir ]]*Recensement_CXPI_PIC_IAE26_TT_AURA[[#This Row],[ Montant Frais annexes Total /stagiaire
A saisir]]</f>
        <v>0</v>
      </c>
      <c r="R26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0" s="18">
        <f t="shared" si="40"/>
        <v>0</v>
      </c>
      <c r="T26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V2600))</f>
        <v>0</v>
      </c>
      <c r="U2600" s="8">
        <f>(18*Recensement_CXPI_PIC_IAE26_TT_AURA[[#This Row],[Nombre participants prévisionnels
A saisir ]]*Recensement_CXPI_PIC_IAE26_TT_AURA[[#This Row],[Durée Formation (Heures)
A saisir ]])</f>
        <v>0</v>
      </c>
      <c r="V26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0" s="8"/>
    </row>
    <row r="2601" spans="1:23">
      <c r="A2601" s="11" t="s">
        <v>2666</v>
      </c>
      <c r="B2601" s="12"/>
      <c r="C2601" s="7"/>
      <c r="D2601" s="7"/>
      <c r="E2601" s="30"/>
      <c r="F2601" s="7"/>
      <c r="G2601" s="7"/>
      <c r="H2601" s="7"/>
      <c r="I2601" s="7"/>
      <c r="J2601" s="7"/>
      <c r="K2601" s="7"/>
      <c r="L2601" s="7"/>
      <c r="M2601" s="8"/>
      <c r="N2601" s="8"/>
      <c r="O2601" s="8">
        <f>Recensement_CXPI_PIC_IAE26_TT_AURA[[#This Row],[Taux Horaire
Coût pédagogique/h
A saisir ]]*Recensement_CXPI_PIC_IAE26_TT_AURA[[#This Row],[Durée Formation (Heures)
A saisir ]]*Recensement_CXPI_PIC_IAE26_TT_AURA[[#This Row],[Nombre participants prévisionnels
A saisir ]]</f>
        <v>0</v>
      </c>
      <c r="P2601" s="8">
        <f>(13*Recensement_CXPI_PIC_IAE26_TT_AURA[[#This Row],[Durée Formation (Heures)
A saisir ]]*Recensement_CXPI_PIC_IAE26_TT_AURA[[#This Row],[Nombre participants prévisionnels
A saisir ]])</f>
        <v>0</v>
      </c>
      <c r="Q2601" s="8">
        <f>Recensement_CXPI_PIC_IAE26_TT_AURA[[#This Row],[Nombre participants prévisionnels
A saisir ]]*Recensement_CXPI_PIC_IAE26_TT_AURA[[#This Row],[ Montant Frais annexes Total /stagiaire
A saisir]]</f>
        <v>0</v>
      </c>
      <c r="R26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1" s="18">
        <f t="shared" si="40"/>
        <v>0</v>
      </c>
      <c r="T26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V2601))</f>
        <v>0</v>
      </c>
      <c r="U2601" s="8">
        <f>(18*Recensement_CXPI_PIC_IAE26_TT_AURA[[#This Row],[Nombre participants prévisionnels
A saisir ]]*Recensement_CXPI_PIC_IAE26_TT_AURA[[#This Row],[Durée Formation (Heures)
A saisir ]])</f>
        <v>0</v>
      </c>
      <c r="V26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1" s="8"/>
    </row>
    <row r="2602" spans="1:23">
      <c r="A2602" s="11" t="s">
        <v>2667</v>
      </c>
      <c r="B2602" s="12"/>
      <c r="C2602" s="7"/>
      <c r="D2602" s="7"/>
      <c r="E2602" s="30"/>
      <c r="F2602" s="7"/>
      <c r="G2602" s="7"/>
      <c r="H2602" s="7"/>
      <c r="I2602" s="7"/>
      <c r="J2602" s="7"/>
      <c r="K2602" s="7"/>
      <c r="L2602" s="7"/>
      <c r="M2602" s="8"/>
      <c r="N2602" s="8"/>
      <c r="O2602" s="8">
        <f>Recensement_CXPI_PIC_IAE26_TT_AURA[[#This Row],[Taux Horaire
Coût pédagogique/h
A saisir ]]*Recensement_CXPI_PIC_IAE26_TT_AURA[[#This Row],[Durée Formation (Heures)
A saisir ]]*Recensement_CXPI_PIC_IAE26_TT_AURA[[#This Row],[Nombre participants prévisionnels
A saisir ]]</f>
        <v>0</v>
      </c>
      <c r="P2602" s="8">
        <f>(13*Recensement_CXPI_PIC_IAE26_TT_AURA[[#This Row],[Durée Formation (Heures)
A saisir ]]*Recensement_CXPI_PIC_IAE26_TT_AURA[[#This Row],[Nombre participants prévisionnels
A saisir ]])</f>
        <v>0</v>
      </c>
      <c r="Q2602" s="8">
        <f>Recensement_CXPI_PIC_IAE26_TT_AURA[[#This Row],[Nombre participants prévisionnels
A saisir ]]*Recensement_CXPI_PIC_IAE26_TT_AURA[[#This Row],[ Montant Frais annexes Total /stagiaire
A saisir]]</f>
        <v>0</v>
      </c>
      <c r="R26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2" s="18">
        <f t="shared" si="40"/>
        <v>0</v>
      </c>
      <c r="T26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V2602))</f>
        <v>0</v>
      </c>
      <c r="U2602" s="8">
        <f>(18*Recensement_CXPI_PIC_IAE26_TT_AURA[[#This Row],[Nombre participants prévisionnels
A saisir ]]*Recensement_CXPI_PIC_IAE26_TT_AURA[[#This Row],[Durée Formation (Heures)
A saisir ]])</f>
        <v>0</v>
      </c>
      <c r="V26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2" s="8"/>
    </row>
    <row r="2603" spans="1:23">
      <c r="A2603" s="11" t="s">
        <v>2668</v>
      </c>
      <c r="B2603" s="12"/>
      <c r="C2603" s="7"/>
      <c r="D2603" s="7"/>
      <c r="E2603" s="30"/>
      <c r="F2603" s="7"/>
      <c r="G2603" s="7"/>
      <c r="H2603" s="7"/>
      <c r="I2603" s="7"/>
      <c r="J2603" s="7"/>
      <c r="K2603" s="7"/>
      <c r="L2603" s="7"/>
      <c r="M2603" s="8"/>
      <c r="N2603" s="8"/>
      <c r="O2603" s="8">
        <f>Recensement_CXPI_PIC_IAE26_TT_AURA[[#This Row],[Taux Horaire
Coût pédagogique/h
A saisir ]]*Recensement_CXPI_PIC_IAE26_TT_AURA[[#This Row],[Durée Formation (Heures)
A saisir ]]*Recensement_CXPI_PIC_IAE26_TT_AURA[[#This Row],[Nombre participants prévisionnels
A saisir ]]</f>
        <v>0</v>
      </c>
      <c r="P2603" s="8">
        <f>(13*Recensement_CXPI_PIC_IAE26_TT_AURA[[#This Row],[Durée Formation (Heures)
A saisir ]]*Recensement_CXPI_PIC_IAE26_TT_AURA[[#This Row],[Nombre participants prévisionnels
A saisir ]])</f>
        <v>0</v>
      </c>
      <c r="Q2603" s="8">
        <f>Recensement_CXPI_PIC_IAE26_TT_AURA[[#This Row],[Nombre participants prévisionnels
A saisir ]]*Recensement_CXPI_PIC_IAE26_TT_AURA[[#This Row],[ Montant Frais annexes Total /stagiaire
A saisir]]</f>
        <v>0</v>
      </c>
      <c r="R26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3" s="18">
        <f t="shared" si="40"/>
        <v>0</v>
      </c>
      <c r="T26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V2603))</f>
        <v>0</v>
      </c>
      <c r="U2603" s="8">
        <f>(18*Recensement_CXPI_PIC_IAE26_TT_AURA[[#This Row],[Nombre participants prévisionnels
A saisir ]]*Recensement_CXPI_PIC_IAE26_TT_AURA[[#This Row],[Durée Formation (Heures)
A saisir ]])</f>
        <v>0</v>
      </c>
      <c r="V26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3" s="8"/>
    </row>
    <row r="2604" spans="1:23">
      <c r="A2604" s="11" t="s">
        <v>2669</v>
      </c>
      <c r="B2604" s="12"/>
      <c r="C2604" s="7"/>
      <c r="D2604" s="7"/>
      <c r="E2604" s="30"/>
      <c r="F2604" s="7"/>
      <c r="G2604" s="7"/>
      <c r="H2604" s="7"/>
      <c r="I2604" s="7"/>
      <c r="J2604" s="7"/>
      <c r="K2604" s="7"/>
      <c r="L2604" s="7"/>
      <c r="M2604" s="8"/>
      <c r="N2604" s="8"/>
      <c r="O2604" s="8">
        <f>Recensement_CXPI_PIC_IAE26_TT_AURA[[#This Row],[Taux Horaire
Coût pédagogique/h
A saisir ]]*Recensement_CXPI_PIC_IAE26_TT_AURA[[#This Row],[Durée Formation (Heures)
A saisir ]]*Recensement_CXPI_PIC_IAE26_TT_AURA[[#This Row],[Nombre participants prévisionnels
A saisir ]]</f>
        <v>0</v>
      </c>
      <c r="P2604" s="8">
        <f>(13*Recensement_CXPI_PIC_IAE26_TT_AURA[[#This Row],[Durée Formation (Heures)
A saisir ]]*Recensement_CXPI_PIC_IAE26_TT_AURA[[#This Row],[Nombre participants prévisionnels
A saisir ]])</f>
        <v>0</v>
      </c>
      <c r="Q2604" s="8">
        <f>Recensement_CXPI_PIC_IAE26_TT_AURA[[#This Row],[Nombre participants prévisionnels
A saisir ]]*Recensement_CXPI_PIC_IAE26_TT_AURA[[#This Row],[ Montant Frais annexes Total /stagiaire
A saisir]]</f>
        <v>0</v>
      </c>
      <c r="R26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4" s="18">
        <f t="shared" si="40"/>
        <v>0</v>
      </c>
      <c r="T26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V2604))</f>
        <v>0</v>
      </c>
      <c r="U2604" s="8">
        <f>(18*Recensement_CXPI_PIC_IAE26_TT_AURA[[#This Row],[Nombre participants prévisionnels
A saisir ]]*Recensement_CXPI_PIC_IAE26_TT_AURA[[#This Row],[Durée Formation (Heures)
A saisir ]])</f>
        <v>0</v>
      </c>
      <c r="V26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4" s="8"/>
    </row>
    <row r="2605" spans="1:23">
      <c r="A2605" s="11" t="s">
        <v>2670</v>
      </c>
      <c r="B2605" s="12"/>
      <c r="C2605" s="7"/>
      <c r="D2605" s="7"/>
      <c r="E2605" s="30"/>
      <c r="F2605" s="7"/>
      <c r="G2605" s="7"/>
      <c r="H2605" s="7"/>
      <c r="I2605" s="7"/>
      <c r="J2605" s="7"/>
      <c r="K2605" s="7"/>
      <c r="L2605" s="7"/>
      <c r="M2605" s="8"/>
      <c r="N2605" s="8"/>
      <c r="O2605" s="8">
        <f>Recensement_CXPI_PIC_IAE26_TT_AURA[[#This Row],[Taux Horaire
Coût pédagogique/h
A saisir ]]*Recensement_CXPI_PIC_IAE26_TT_AURA[[#This Row],[Durée Formation (Heures)
A saisir ]]*Recensement_CXPI_PIC_IAE26_TT_AURA[[#This Row],[Nombre participants prévisionnels
A saisir ]]</f>
        <v>0</v>
      </c>
      <c r="P2605" s="8">
        <f>(13*Recensement_CXPI_PIC_IAE26_TT_AURA[[#This Row],[Durée Formation (Heures)
A saisir ]]*Recensement_CXPI_PIC_IAE26_TT_AURA[[#This Row],[Nombre participants prévisionnels
A saisir ]])</f>
        <v>0</v>
      </c>
      <c r="Q2605" s="8">
        <f>Recensement_CXPI_PIC_IAE26_TT_AURA[[#This Row],[Nombre participants prévisionnels
A saisir ]]*Recensement_CXPI_PIC_IAE26_TT_AURA[[#This Row],[ Montant Frais annexes Total /stagiaire
A saisir]]</f>
        <v>0</v>
      </c>
      <c r="R26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5" s="18">
        <f t="shared" si="40"/>
        <v>0</v>
      </c>
      <c r="T26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V2605))</f>
        <v>0</v>
      </c>
      <c r="U2605" s="8">
        <f>(18*Recensement_CXPI_PIC_IAE26_TT_AURA[[#This Row],[Nombre participants prévisionnels
A saisir ]]*Recensement_CXPI_PIC_IAE26_TT_AURA[[#This Row],[Durée Formation (Heures)
A saisir ]])</f>
        <v>0</v>
      </c>
      <c r="V26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5" s="8"/>
    </row>
    <row r="2606" spans="1:23">
      <c r="A2606" s="11" t="s">
        <v>2671</v>
      </c>
      <c r="B2606" s="12"/>
      <c r="C2606" s="7"/>
      <c r="D2606" s="7"/>
      <c r="E2606" s="30"/>
      <c r="F2606" s="7"/>
      <c r="G2606" s="7"/>
      <c r="H2606" s="7"/>
      <c r="I2606" s="7"/>
      <c r="J2606" s="7"/>
      <c r="K2606" s="7"/>
      <c r="L2606" s="7"/>
      <c r="M2606" s="8"/>
      <c r="N2606" s="8"/>
      <c r="O2606" s="8">
        <f>Recensement_CXPI_PIC_IAE26_TT_AURA[[#This Row],[Taux Horaire
Coût pédagogique/h
A saisir ]]*Recensement_CXPI_PIC_IAE26_TT_AURA[[#This Row],[Durée Formation (Heures)
A saisir ]]*Recensement_CXPI_PIC_IAE26_TT_AURA[[#This Row],[Nombre participants prévisionnels
A saisir ]]</f>
        <v>0</v>
      </c>
      <c r="P2606" s="8">
        <f>(13*Recensement_CXPI_PIC_IAE26_TT_AURA[[#This Row],[Durée Formation (Heures)
A saisir ]]*Recensement_CXPI_PIC_IAE26_TT_AURA[[#This Row],[Nombre participants prévisionnels
A saisir ]])</f>
        <v>0</v>
      </c>
      <c r="Q2606" s="8">
        <f>Recensement_CXPI_PIC_IAE26_TT_AURA[[#This Row],[Nombre participants prévisionnels
A saisir ]]*Recensement_CXPI_PIC_IAE26_TT_AURA[[#This Row],[ Montant Frais annexes Total /stagiaire
A saisir]]</f>
        <v>0</v>
      </c>
      <c r="R26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6" s="18">
        <f t="shared" si="40"/>
        <v>0</v>
      </c>
      <c r="T26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V2606))</f>
        <v>0</v>
      </c>
      <c r="U2606" s="8">
        <f>(18*Recensement_CXPI_PIC_IAE26_TT_AURA[[#This Row],[Nombre participants prévisionnels
A saisir ]]*Recensement_CXPI_PIC_IAE26_TT_AURA[[#This Row],[Durée Formation (Heures)
A saisir ]])</f>
        <v>0</v>
      </c>
      <c r="V26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6" s="8"/>
    </row>
    <row r="2607" spans="1:23">
      <c r="A2607" s="11" t="s">
        <v>2672</v>
      </c>
      <c r="B2607" s="12"/>
      <c r="C2607" s="7"/>
      <c r="D2607" s="7"/>
      <c r="E2607" s="30"/>
      <c r="F2607" s="7"/>
      <c r="G2607" s="7"/>
      <c r="H2607" s="7"/>
      <c r="I2607" s="7"/>
      <c r="J2607" s="7"/>
      <c r="K2607" s="7"/>
      <c r="L2607" s="7"/>
      <c r="M2607" s="8"/>
      <c r="N2607" s="8"/>
      <c r="O2607" s="8">
        <f>Recensement_CXPI_PIC_IAE26_TT_AURA[[#This Row],[Taux Horaire
Coût pédagogique/h
A saisir ]]*Recensement_CXPI_PIC_IAE26_TT_AURA[[#This Row],[Durée Formation (Heures)
A saisir ]]*Recensement_CXPI_PIC_IAE26_TT_AURA[[#This Row],[Nombre participants prévisionnels
A saisir ]]</f>
        <v>0</v>
      </c>
      <c r="P2607" s="8">
        <f>(13*Recensement_CXPI_PIC_IAE26_TT_AURA[[#This Row],[Durée Formation (Heures)
A saisir ]]*Recensement_CXPI_PIC_IAE26_TT_AURA[[#This Row],[Nombre participants prévisionnels
A saisir ]])</f>
        <v>0</v>
      </c>
      <c r="Q2607" s="8">
        <f>Recensement_CXPI_PIC_IAE26_TT_AURA[[#This Row],[Nombre participants prévisionnels
A saisir ]]*Recensement_CXPI_PIC_IAE26_TT_AURA[[#This Row],[ Montant Frais annexes Total /stagiaire
A saisir]]</f>
        <v>0</v>
      </c>
      <c r="R26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7" s="18">
        <f t="shared" si="40"/>
        <v>0</v>
      </c>
      <c r="T26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V2607))</f>
        <v>0</v>
      </c>
      <c r="U2607" s="8">
        <f>(18*Recensement_CXPI_PIC_IAE26_TT_AURA[[#This Row],[Nombre participants prévisionnels
A saisir ]]*Recensement_CXPI_PIC_IAE26_TT_AURA[[#This Row],[Durée Formation (Heures)
A saisir ]])</f>
        <v>0</v>
      </c>
      <c r="V26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7" s="8"/>
    </row>
    <row r="2608" spans="1:23">
      <c r="A2608" s="11" t="s">
        <v>2673</v>
      </c>
      <c r="B2608" s="12"/>
      <c r="C2608" s="7"/>
      <c r="D2608" s="7"/>
      <c r="E2608" s="30"/>
      <c r="F2608" s="7"/>
      <c r="G2608" s="7"/>
      <c r="H2608" s="7"/>
      <c r="I2608" s="7"/>
      <c r="J2608" s="7"/>
      <c r="K2608" s="7"/>
      <c r="L2608" s="7"/>
      <c r="M2608" s="8"/>
      <c r="N2608" s="8"/>
      <c r="O2608" s="8">
        <f>Recensement_CXPI_PIC_IAE26_TT_AURA[[#This Row],[Taux Horaire
Coût pédagogique/h
A saisir ]]*Recensement_CXPI_PIC_IAE26_TT_AURA[[#This Row],[Durée Formation (Heures)
A saisir ]]*Recensement_CXPI_PIC_IAE26_TT_AURA[[#This Row],[Nombre participants prévisionnels
A saisir ]]</f>
        <v>0</v>
      </c>
      <c r="P2608" s="8">
        <f>(13*Recensement_CXPI_PIC_IAE26_TT_AURA[[#This Row],[Durée Formation (Heures)
A saisir ]]*Recensement_CXPI_PIC_IAE26_TT_AURA[[#This Row],[Nombre participants prévisionnels
A saisir ]])</f>
        <v>0</v>
      </c>
      <c r="Q2608" s="8">
        <f>Recensement_CXPI_PIC_IAE26_TT_AURA[[#This Row],[Nombre participants prévisionnels
A saisir ]]*Recensement_CXPI_PIC_IAE26_TT_AURA[[#This Row],[ Montant Frais annexes Total /stagiaire
A saisir]]</f>
        <v>0</v>
      </c>
      <c r="R26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8" s="18">
        <f t="shared" si="40"/>
        <v>0</v>
      </c>
      <c r="T26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V2608))</f>
        <v>0</v>
      </c>
      <c r="U2608" s="8">
        <f>(18*Recensement_CXPI_PIC_IAE26_TT_AURA[[#This Row],[Nombre participants prévisionnels
A saisir ]]*Recensement_CXPI_PIC_IAE26_TT_AURA[[#This Row],[Durée Formation (Heures)
A saisir ]])</f>
        <v>0</v>
      </c>
      <c r="V26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8" s="8"/>
    </row>
    <row r="2609" spans="1:23">
      <c r="A2609" s="11" t="s">
        <v>2674</v>
      </c>
      <c r="B2609" s="12"/>
      <c r="C2609" s="7"/>
      <c r="D2609" s="7"/>
      <c r="E2609" s="30"/>
      <c r="F2609" s="7"/>
      <c r="G2609" s="7"/>
      <c r="H2609" s="7"/>
      <c r="I2609" s="7"/>
      <c r="J2609" s="7"/>
      <c r="K2609" s="7"/>
      <c r="L2609" s="7"/>
      <c r="M2609" s="8"/>
      <c r="N2609" s="8"/>
      <c r="O2609" s="8">
        <f>Recensement_CXPI_PIC_IAE26_TT_AURA[[#This Row],[Taux Horaire
Coût pédagogique/h
A saisir ]]*Recensement_CXPI_PIC_IAE26_TT_AURA[[#This Row],[Durée Formation (Heures)
A saisir ]]*Recensement_CXPI_PIC_IAE26_TT_AURA[[#This Row],[Nombre participants prévisionnels
A saisir ]]</f>
        <v>0</v>
      </c>
      <c r="P2609" s="8">
        <f>(13*Recensement_CXPI_PIC_IAE26_TT_AURA[[#This Row],[Durée Formation (Heures)
A saisir ]]*Recensement_CXPI_PIC_IAE26_TT_AURA[[#This Row],[Nombre participants prévisionnels
A saisir ]])</f>
        <v>0</v>
      </c>
      <c r="Q2609" s="8">
        <f>Recensement_CXPI_PIC_IAE26_TT_AURA[[#This Row],[Nombre participants prévisionnels
A saisir ]]*Recensement_CXPI_PIC_IAE26_TT_AURA[[#This Row],[ Montant Frais annexes Total /stagiaire
A saisir]]</f>
        <v>0</v>
      </c>
      <c r="R26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09" s="18">
        <f t="shared" si="40"/>
        <v>0</v>
      </c>
      <c r="T26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V2609))</f>
        <v>0</v>
      </c>
      <c r="U2609" s="8">
        <f>(18*Recensement_CXPI_PIC_IAE26_TT_AURA[[#This Row],[Nombre participants prévisionnels
A saisir ]]*Recensement_CXPI_PIC_IAE26_TT_AURA[[#This Row],[Durée Formation (Heures)
A saisir ]])</f>
        <v>0</v>
      </c>
      <c r="V26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09" s="8"/>
    </row>
    <row r="2610" spans="1:23">
      <c r="A2610" s="11" t="s">
        <v>2675</v>
      </c>
      <c r="B2610" s="12"/>
      <c r="C2610" s="7"/>
      <c r="D2610" s="7"/>
      <c r="E2610" s="30"/>
      <c r="F2610" s="7"/>
      <c r="G2610" s="7"/>
      <c r="H2610" s="7"/>
      <c r="I2610" s="7"/>
      <c r="J2610" s="7"/>
      <c r="K2610" s="7"/>
      <c r="L2610" s="7"/>
      <c r="M2610" s="8"/>
      <c r="N2610" s="8"/>
      <c r="O2610" s="8">
        <f>Recensement_CXPI_PIC_IAE26_TT_AURA[[#This Row],[Taux Horaire
Coût pédagogique/h
A saisir ]]*Recensement_CXPI_PIC_IAE26_TT_AURA[[#This Row],[Durée Formation (Heures)
A saisir ]]*Recensement_CXPI_PIC_IAE26_TT_AURA[[#This Row],[Nombre participants prévisionnels
A saisir ]]</f>
        <v>0</v>
      </c>
      <c r="P2610" s="8">
        <f>(13*Recensement_CXPI_PIC_IAE26_TT_AURA[[#This Row],[Durée Formation (Heures)
A saisir ]]*Recensement_CXPI_PIC_IAE26_TT_AURA[[#This Row],[Nombre participants prévisionnels
A saisir ]])</f>
        <v>0</v>
      </c>
      <c r="Q2610" s="8">
        <f>Recensement_CXPI_PIC_IAE26_TT_AURA[[#This Row],[Nombre participants prévisionnels
A saisir ]]*Recensement_CXPI_PIC_IAE26_TT_AURA[[#This Row],[ Montant Frais annexes Total /stagiaire
A saisir]]</f>
        <v>0</v>
      </c>
      <c r="R26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0" s="18">
        <f t="shared" si="40"/>
        <v>0</v>
      </c>
      <c r="T26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V2610))</f>
        <v>0</v>
      </c>
      <c r="U2610" s="8">
        <f>(18*Recensement_CXPI_PIC_IAE26_TT_AURA[[#This Row],[Nombre participants prévisionnels
A saisir ]]*Recensement_CXPI_PIC_IAE26_TT_AURA[[#This Row],[Durée Formation (Heures)
A saisir ]])</f>
        <v>0</v>
      </c>
      <c r="V26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0" s="8"/>
    </row>
    <row r="2611" spans="1:23">
      <c r="A2611" s="11" t="s">
        <v>2676</v>
      </c>
      <c r="B2611" s="12"/>
      <c r="C2611" s="7"/>
      <c r="D2611" s="7"/>
      <c r="E2611" s="30"/>
      <c r="F2611" s="7"/>
      <c r="G2611" s="7"/>
      <c r="H2611" s="7"/>
      <c r="I2611" s="7"/>
      <c r="J2611" s="7"/>
      <c r="K2611" s="7"/>
      <c r="L2611" s="7"/>
      <c r="M2611" s="8"/>
      <c r="N2611" s="8"/>
      <c r="O2611" s="8">
        <f>Recensement_CXPI_PIC_IAE26_TT_AURA[[#This Row],[Taux Horaire
Coût pédagogique/h
A saisir ]]*Recensement_CXPI_PIC_IAE26_TT_AURA[[#This Row],[Durée Formation (Heures)
A saisir ]]*Recensement_CXPI_PIC_IAE26_TT_AURA[[#This Row],[Nombre participants prévisionnels
A saisir ]]</f>
        <v>0</v>
      </c>
      <c r="P2611" s="8">
        <f>(13*Recensement_CXPI_PIC_IAE26_TT_AURA[[#This Row],[Durée Formation (Heures)
A saisir ]]*Recensement_CXPI_PIC_IAE26_TT_AURA[[#This Row],[Nombre participants prévisionnels
A saisir ]])</f>
        <v>0</v>
      </c>
      <c r="Q2611" s="8">
        <f>Recensement_CXPI_PIC_IAE26_TT_AURA[[#This Row],[Nombre participants prévisionnels
A saisir ]]*Recensement_CXPI_PIC_IAE26_TT_AURA[[#This Row],[ Montant Frais annexes Total /stagiaire
A saisir]]</f>
        <v>0</v>
      </c>
      <c r="R26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1" s="18">
        <f t="shared" si="40"/>
        <v>0</v>
      </c>
      <c r="T26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V2611))</f>
        <v>0</v>
      </c>
      <c r="U2611" s="8">
        <f>(18*Recensement_CXPI_PIC_IAE26_TT_AURA[[#This Row],[Nombre participants prévisionnels
A saisir ]]*Recensement_CXPI_PIC_IAE26_TT_AURA[[#This Row],[Durée Formation (Heures)
A saisir ]])</f>
        <v>0</v>
      </c>
      <c r="V26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1" s="8"/>
    </row>
    <row r="2612" spans="1:23">
      <c r="A2612" s="11" t="s">
        <v>2677</v>
      </c>
      <c r="B2612" s="12"/>
      <c r="C2612" s="7"/>
      <c r="D2612" s="7"/>
      <c r="E2612" s="30"/>
      <c r="F2612" s="7"/>
      <c r="G2612" s="7"/>
      <c r="H2612" s="7"/>
      <c r="I2612" s="7"/>
      <c r="J2612" s="7"/>
      <c r="K2612" s="7"/>
      <c r="L2612" s="7"/>
      <c r="M2612" s="8"/>
      <c r="N2612" s="8"/>
      <c r="O2612" s="8">
        <f>Recensement_CXPI_PIC_IAE26_TT_AURA[[#This Row],[Taux Horaire
Coût pédagogique/h
A saisir ]]*Recensement_CXPI_PIC_IAE26_TT_AURA[[#This Row],[Durée Formation (Heures)
A saisir ]]*Recensement_CXPI_PIC_IAE26_TT_AURA[[#This Row],[Nombre participants prévisionnels
A saisir ]]</f>
        <v>0</v>
      </c>
      <c r="P2612" s="8">
        <f>(13*Recensement_CXPI_PIC_IAE26_TT_AURA[[#This Row],[Durée Formation (Heures)
A saisir ]]*Recensement_CXPI_PIC_IAE26_TT_AURA[[#This Row],[Nombre participants prévisionnels
A saisir ]])</f>
        <v>0</v>
      </c>
      <c r="Q2612" s="8">
        <f>Recensement_CXPI_PIC_IAE26_TT_AURA[[#This Row],[Nombre participants prévisionnels
A saisir ]]*Recensement_CXPI_PIC_IAE26_TT_AURA[[#This Row],[ Montant Frais annexes Total /stagiaire
A saisir]]</f>
        <v>0</v>
      </c>
      <c r="R26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2" s="18">
        <f t="shared" si="40"/>
        <v>0</v>
      </c>
      <c r="T26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V2612))</f>
        <v>0</v>
      </c>
      <c r="U2612" s="8">
        <f>(18*Recensement_CXPI_PIC_IAE26_TT_AURA[[#This Row],[Nombre participants prévisionnels
A saisir ]]*Recensement_CXPI_PIC_IAE26_TT_AURA[[#This Row],[Durée Formation (Heures)
A saisir ]])</f>
        <v>0</v>
      </c>
      <c r="V26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2" s="8"/>
    </row>
    <row r="2613" spans="1:23">
      <c r="A2613" s="11" t="s">
        <v>2678</v>
      </c>
      <c r="B2613" s="12"/>
      <c r="C2613" s="7"/>
      <c r="D2613" s="7"/>
      <c r="E2613" s="30"/>
      <c r="F2613" s="7"/>
      <c r="G2613" s="7"/>
      <c r="H2613" s="7"/>
      <c r="I2613" s="7"/>
      <c r="J2613" s="7"/>
      <c r="K2613" s="7"/>
      <c r="L2613" s="7"/>
      <c r="M2613" s="8"/>
      <c r="N2613" s="8"/>
      <c r="O2613" s="8">
        <f>Recensement_CXPI_PIC_IAE26_TT_AURA[[#This Row],[Taux Horaire
Coût pédagogique/h
A saisir ]]*Recensement_CXPI_PIC_IAE26_TT_AURA[[#This Row],[Durée Formation (Heures)
A saisir ]]*Recensement_CXPI_PIC_IAE26_TT_AURA[[#This Row],[Nombre participants prévisionnels
A saisir ]]</f>
        <v>0</v>
      </c>
      <c r="P2613" s="8">
        <f>(13*Recensement_CXPI_PIC_IAE26_TT_AURA[[#This Row],[Durée Formation (Heures)
A saisir ]]*Recensement_CXPI_PIC_IAE26_TT_AURA[[#This Row],[Nombre participants prévisionnels
A saisir ]])</f>
        <v>0</v>
      </c>
      <c r="Q2613" s="8">
        <f>Recensement_CXPI_PIC_IAE26_TT_AURA[[#This Row],[Nombre participants prévisionnels
A saisir ]]*Recensement_CXPI_PIC_IAE26_TT_AURA[[#This Row],[ Montant Frais annexes Total /stagiaire
A saisir]]</f>
        <v>0</v>
      </c>
      <c r="R26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3" s="18">
        <f t="shared" si="40"/>
        <v>0</v>
      </c>
      <c r="T26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V2613))</f>
        <v>0</v>
      </c>
      <c r="U2613" s="8">
        <f>(18*Recensement_CXPI_PIC_IAE26_TT_AURA[[#This Row],[Nombre participants prévisionnels
A saisir ]]*Recensement_CXPI_PIC_IAE26_TT_AURA[[#This Row],[Durée Formation (Heures)
A saisir ]])</f>
        <v>0</v>
      </c>
      <c r="V26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3" s="8"/>
    </row>
    <row r="2614" spans="1:23">
      <c r="A2614" s="11" t="s">
        <v>2679</v>
      </c>
      <c r="B2614" s="12"/>
      <c r="C2614" s="7"/>
      <c r="D2614" s="7"/>
      <c r="E2614" s="30"/>
      <c r="F2614" s="7"/>
      <c r="G2614" s="7"/>
      <c r="H2614" s="7"/>
      <c r="I2614" s="7"/>
      <c r="J2614" s="7"/>
      <c r="K2614" s="7"/>
      <c r="L2614" s="7"/>
      <c r="M2614" s="8"/>
      <c r="N2614" s="8"/>
      <c r="O2614" s="8">
        <f>Recensement_CXPI_PIC_IAE26_TT_AURA[[#This Row],[Taux Horaire
Coût pédagogique/h
A saisir ]]*Recensement_CXPI_PIC_IAE26_TT_AURA[[#This Row],[Durée Formation (Heures)
A saisir ]]*Recensement_CXPI_PIC_IAE26_TT_AURA[[#This Row],[Nombre participants prévisionnels
A saisir ]]</f>
        <v>0</v>
      </c>
      <c r="P2614" s="8">
        <f>(13*Recensement_CXPI_PIC_IAE26_TT_AURA[[#This Row],[Durée Formation (Heures)
A saisir ]]*Recensement_CXPI_PIC_IAE26_TT_AURA[[#This Row],[Nombre participants prévisionnels
A saisir ]])</f>
        <v>0</v>
      </c>
      <c r="Q2614" s="8">
        <f>Recensement_CXPI_PIC_IAE26_TT_AURA[[#This Row],[Nombre participants prévisionnels
A saisir ]]*Recensement_CXPI_PIC_IAE26_TT_AURA[[#This Row],[ Montant Frais annexes Total /stagiaire
A saisir]]</f>
        <v>0</v>
      </c>
      <c r="R26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4" s="18">
        <f t="shared" si="40"/>
        <v>0</v>
      </c>
      <c r="T26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V2614))</f>
        <v>0</v>
      </c>
      <c r="U2614" s="8">
        <f>(18*Recensement_CXPI_PIC_IAE26_TT_AURA[[#This Row],[Nombre participants prévisionnels
A saisir ]]*Recensement_CXPI_PIC_IAE26_TT_AURA[[#This Row],[Durée Formation (Heures)
A saisir ]])</f>
        <v>0</v>
      </c>
      <c r="V26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4" s="8"/>
    </row>
    <row r="2615" spans="1:23">
      <c r="A2615" s="11" t="s">
        <v>2680</v>
      </c>
      <c r="B2615" s="12"/>
      <c r="C2615" s="7"/>
      <c r="D2615" s="7"/>
      <c r="E2615" s="30"/>
      <c r="F2615" s="7"/>
      <c r="G2615" s="7"/>
      <c r="H2615" s="7"/>
      <c r="I2615" s="7"/>
      <c r="J2615" s="7"/>
      <c r="K2615" s="7"/>
      <c r="L2615" s="7"/>
      <c r="M2615" s="8"/>
      <c r="N2615" s="8"/>
      <c r="O2615" s="8">
        <f>Recensement_CXPI_PIC_IAE26_TT_AURA[[#This Row],[Taux Horaire
Coût pédagogique/h
A saisir ]]*Recensement_CXPI_PIC_IAE26_TT_AURA[[#This Row],[Durée Formation (Heures)
A saisir ]]*Recensement_CXPI_PIC_IAE26_TT_AURA[[#This Row],[Nombre participants prévisionnels
A saisir ]]</f>
        <v>0</v>
      </c>
      <c r="P2615" s="8">
        <f>(13*Recensement_CXPI_PIC_IAE26_TT_AURA[[#This Row],[Durée Formation (Heures)
A saisir ]]*Recensement_CXPI_PIC_IAE26_TT_AURA[[#This Row],[Nombre participants prévisionnels
A saisir ]])</f>
        <v>0</v>
      </c>
      <c r="Q2615" s="8">
        <f>Recensement_CXPI_PIC_IAE26_TT_AURA[[#This Row],[Nombre participants prévisionnels
A saisir ]]*Recensement_CXPI_PIC_IAE26_TT_AURA[[#This Row],[ Montant Frais annexes Total /stagiaire
A saisir]]</f>
        <v>0</v>
      </c>
      <c r="R26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5" s="18">
        <f t="shared" si="40"/>
        <v>0</v>
      </c>
      <c r="T26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V2615))</f>
        <v>0</v>
      </c>
      <c r="U2615" s="8">
        <f>(18*Recensement_CXPI_PIC_IAE26_TT_AURA[[#This Row],[Nombre participants prévisionnels
A saisir ]]*Recensement_CXPI_PIC_IAE26_TT_AURA[[#This Row],[Durée Formation (Heures)
A saisir ]])</f>
        <v>0</v>
      </c>
      <c r="V26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5" s="8"/>
    </row>
    <row r="2616" spans="1:23">
      <c r="A2616" s="11" t="s">
        <v>2681</v>
      </c>
      <c r="B2616" s="12"/>
      <c r="C2616" s="7"/>
      <c r="D2616" s="7"/>
      <c r="E2616" s="30"/>
      <c r="F2616" s="7"/>
      <c r="G2616" s="7"/>
      <c r="H2616" s="7"/>
      <c r="I2616" s="7"/>
      <c r="J2616" s="7"/>
      <c r="K2616" s="7"/>
      <c r="L2616" s="7"/>
      <c r="M2616" s="8"/>
      <c r="N2616" s="8"/>
      <c r="O2616" s="8">
        <f>Recensement_CXPI_PIC_IAE26_TT_AURA[[#This Row],[Taux Horaire
Coût pédagogique/h
A saisir ]]*Recensement_CXPI_PIC_IAE26_TT_AURA[[#This Row],[Durée Formation (Heures)
A saisir ]]*Recensement_CXPI_PIC_IAE26_TT_AURA[[#This Row],[Nombre participants prévisionnels
A saisir ]]</f>
        <v>0</v>
      </c>
      <c r="P2616" s="8">
        <f>(13*Recensement_CXPI_PIC_IAE26_TT_AURA[[#This Row],[Durée Formation (Heures)
A saisir ]]*Recensement_CXPI_PIC_IAE26_TT_AURA[[#This Row],[Nombre participants prévisionnels
A saisir ]])</f>
        <v>0</v>
      </c>
      <c r="Q2616" s="8">
        <f>Recensement_CXPI_PIC_IAE26_TT_AURA[[#This Row],[Nombre participants prévisionnels
A saisir ]]*Recensement_CXPI_PIC_IAE26_TT_AURA[[#This Row],[ Montant Frais annexes Total /stagiaire
A saisir]]</f>
        <v>0</v>
      </c>
      <c r="R26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6" s="18">
        <f t="shared" si="40"/>
        <v>0</v>
      </c>
      <c r="T26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V2616))</f>
        <v>0</v>
      </c>
      <c r="U2616" s="8">
        <f>(18*Recensement_CXPI_PIC_IAE26_TT_AURA[[#This Row],[Nombre participants prévisionnels
A saisir ]]*Recensement_CXPI_PIC_IAE26_TT_AURA[[#This Row],[Durée Formation (Heures)
A saisir ]])</f>
        <v>0</v>
      </c>
      <c r="V26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6" s="8"/>
    </row>
    <row r="2617" spans="1:23">
      <c r="A2617" s="11" t="s">
        <v>2682</v>
      </c>
      <c r="B2617" s="12"/>
      <c r="C2617" s="7"/>
      <c r="D2617" s="7"/>
      <c r="E2617" s="30"/>
      <c r="F2617" s="7"/>
      <c r="G2617" s="7"/>
      <c r="H2617" s="7"/>
      <c r="I2617" s="7"/>
      <c r="J2617" s="7"/>
      <c r="K2617" s="7"/>
      <c r="L2617" s="7"/>
      <c r="M2617" s="8"/>
      <c r="N2617" s="8"/>
      <c r="O2617" s="8">
        <f>Recensement_CXPI_PIC_IAE26_TT_AURA[[#This Row],[Taux Horaire
Coût pédagogique/h
A saisir ]]*Recensement_CXPI_PIC_IAE26_TT_AURA[[#This Row],[Durée Formation (Heures)
A saisir ]]*Recensement_CXPI_PIC_IAE26_TT_AURA[[#This Row],[Nombre participants prévisionnels
A saisir ]]</f>
        <v>0</v>
      </c>
      <c r="P2617" s="8">
        <f>(13*Recensement_CXPI_PIC_IAE26_TT_AURA[[#This Row],[Durée Formation (Heures)
A saisir ]]*Recensement_CXPI_PIC_IAE26_TT_AURA[[#This Row],[Nombre participants prévisionnels
A saisir ]])</f>
        <v>0</v>
      </c>
      <c r="Q2617" s="8">
        <f>Recensement_CXPI_PIC_IAE26_TT_AURA[[#This Row],[Nombre participants prévisionnels
A saisir ]]*Recensement_CXPI_PIC_IAE26_TT_AURA[[#This Row],[ Montant Frais annexes Total /stagiaire
A saisir]]</f>
        <v>0</v>
      </c>
      <c r="R26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7" s="18">
        <f t="shared" si="40"/>
        <v>0</v>
      </c>
      <c r="T26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V2617))</f>
        <v>0</v>
      </c>
      <c r="U2617" s="8">
        <f>(18*Recensement_CXPI_PIC_IAE26_TT_AURA[[#This Row],[Nombre participants prévisionnels
A saisir ]]*Recensement_CXPI_PIC_IAE26_TT_AURA[[#This Row],[Durée Formation (Heures)
A saisir ]])</f>
        <v>0</v>
      </c>
      <c r="V26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7" s="8"/>
    </row>
    <row r="2618" spans="1:23">
      <c r="A2618" s="11" t="s">
        <v>2683</v>
      </c>
      <c r="B2618" s="12"/>
      <c r="C2618" s="7"/>
      <c r="D2618" s="7"/>
      <c r="E2618" s="30"/>
      <c r="F2618" s="7"/>
      <c r="G2618" s="7"/>
      <c r="H2618" s="7"/>
      <c r="I2618" s="7"/>
      <c r="J2618" s="7"/>
      <c r="K2618" s="7"/>
      <c r="L2618" s="7"/>
      <c r="M2618" s="8"/>
      <c r="N2618" s="8"/>
      <c r="O2618" s="8">
        <f>Recensement_CXPI_PIC_IAE26_TT_AURA[[#This Row],[Taux Horaire
Coût pédagogique/h
A saisir ]]*Recensement_CXPI_PIC_IAE26_TT_AURA[[#This Row],[Durée Formation (Heures)
A saisir ]]*Recensement_CXPI_PIC_IAE26_TT_AURA[[#This Row],[Nombre participants prévisionnels
A saisir ]]</f>
        <v>0</v>
      </c>
      <c r="P2618" s="8">
        <f>(13*Recensement_CXPI_PIC_IAE26_TT_AURA[[#This Row],[Durée Formation (Heures)
A saisir ]]*Recensement_CXPI_PIC_IAE26_TT_AURA[[#This Row],[Nombre participants prévisionnels
A saisir ]])</f>
        <v>0</v>
      </c>
      <c r="Q2618" s="8">
        <f>Recensement_CXPI_PIC_IAE26_TT_AURA[[#This Row],[Nombre participants prévisionnels
A saisir ]]*Recensement_CXPI_PIC_IAE26_TT_AURA[[#This Row],[ Montant Frais annexes Total /stagiaire
A saisir]]</f>
        <v>0</v>
      </c>
      <c r="R26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8" s="18">
        <f t="shared" si="40"/>
        <v>0</v>
      </c>
      <c r="T26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V2618))</f>
        <v>0</v>
      </c>
      <c r="U2618" s="8">
        <f>(18*Recensement_CXPI_PIC_IAE26_TT_AURA[[#This Row],[Nombre participants prévisionnels
A saisir ]]*Recensement_CXPI_PIC_IAE26_TT_AURA[[#This Row],[Durée Formation (Heures)
A saisir ]])</f>
        <v>0</v>
      </c>
      <c r="V26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8" s="8"/>
    </row>
    <row r="2619" spans="1:23">
      <c r="A2619" s="11" t="s">
        <v>2684</v>
      </c>
      <c r="B2619" s="12"/>
      <c r="C2619" s="7"/>
      <c r="D2619" s="7"/>
      <c r="E2619" s="30"/>
      <c r="F2619" s="7"/>
      <c r="G2619" s="7"/>
      <c r="H2619" s="7"/>
      <c r="I2619" s="7"/>
      <c r="J2619" s="7"/>
      <c r="K2619" s="7"/>
      <c r="L2619" s="7"/>
      <c r="M2619" s="8"/>
      <c r="N2619" s="8"/>
      <c r="O2619" s="8">
        <f>Recensement_CXPI_PIC_IAE26_TT_AURA[[#This Row],[Taux Horaire
Coût pédagogique/h
A saisir ]]*Recensement_CXPI_PIC_IAE26_TT_AURA[[#This Row],[Durée Formation (Heures)
A saisir ]]*Recensement_CXPI_PIC_IAE26_TT_AURA[[#This Row],[Nombre participants prévisionnels
A saisir ]]</f>
        <v>0</v>
      </c>
      <c r="P2619" s="8">
        <f>(13*Recensement_CXPI_PIC_IAE26_TT_AURA[[#This Row],[Durée Formation (Heures)
A saisir ]]*Recensement_CXPI_PIC_IAE26_TT_AURA[[#This Row],[Nombre participants prévisionnels
A saisir ]])</f>
        <v>0</v>
      </c>
      <c r="Q2619" s="8">
        <f>Recensement_CXPI_PIC_IAE26_TT_AURA[[#This Row],[Nombre participants prévisionnels
A saisir ]]*Recensement_CXPI_PIC_IAE26_TT_AURA[[#This Row],[ Montant Frais annexes Total /stagiaire
A saisir]]</f>
        <v>0</v>
      </c>
      <c r="R26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19" s="18">
        <f t="shared" si="40"/>
        <v>0</v>
      </c>
      <c r="T26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V2619))</f>
        <v>0</v>
      </c>
      <c r="U2619" s="8">
        <f>(18*Recensement_CXPI_PIC_IAE26_TT_AURA[[#This Row],[Nombre participants prévisionnels
A saisir ]]*Recensement_CXPI_PIC_IAE26_TT_AURA[[#This Row],[Durée Formation (Heures)
A saisir ]])</f>
        <v>0</v>
      </c>
      <c r="V26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19" s="8"/>
    </row>
    <row r="2620" spans="1:23">
      <c r="A2620" s="11" t="s">
        <v>2685</v>
      </c>
      <c r="B2620" s="12"/>
      <c r="C2620" s="7"/>
      <c r="D2620" s="7"/>
      <c r="E2620" s="30"/>
      <c r="F2620" s="7"/>
      <c r="G2620" s="7"/>
      <c r="H2620" s="7"/>
      <c r="I2620" s="7"/>
      <c r="J2620" s="7"/>
      <c r="K2620" s="7"/>
      <c r="L2620" s="7"/>
      <c r="M2620" s="8"/>
      <c r="N2620" s="8"/>
      <c r="O2620" s="8">
        <f>Recensement_CXPI_PIC_IAE26_TT_AURA[[#This Row],[Taux Horaire
Coût pédagogique/h
A saisir ]]*Recensement_CXPI_PIC_IAE26_TT_AURA[[#This Row],[Durée Formation (Heures)
A saisir ]]*Recensement_CXPI_PIC_IAE26_TT_AURA[[#This Row],[Nombre participants prévisionnels
A saisir ]]</f>
        <v>0</v>
      </c>
      <c r="P2620" s="8">
        <f>(13*Recensement_CXPI_PIC_IAE26_TT_AURA[[#This Row],[Durée Formation (Heures)
A saisir ]]*Recensement_CXPI_PIC_IAE26_TT_AURA[[#This Row],[Nombre participants prévisionnels
A saisir ]])</f>
        <v>0</v>
      </c>
      <c r="Q2620" s="8">
        <f>Recensement_CXPI_PIC_IAE26_TT_AURA[[#This Row],[Nombre participants prévisionnels
A saisir ]]*Recensement_CXPI_PIC_IAE26_TT_AURA[[#This Row],[ Montant Frais annexes Total /stagiaire
A saisir]]</f>
        <v>0</v>
      </c>
      <c r="R26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0" s="18">
        <f t="shared" si="40"/>
        <v>0</v>
      </c>
      <c r="T26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V2620))</f>
        <v>0</v>
      </c>
      <c r="U2620" s="8">
        <f>(18*Recensement_CXPI_PIC_IAE26_TT_AURA[[#This Row],[Nombre participants prévisionnels
A saisir ]]*Recensement_CXPI_PIC_IAE26_TT_AURA[[#This Row],[Durée Formation (Heures)
A saisir ]])</f>
        <v>0</v>
      </c>
      <c r="V26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0" s="8"/>
    </row>
    <row r="2621" spans="1:23">
      <c r="A2621" s="11" t="s">
        <v>2686</v>
      </c>
      <c r="B2621" s="12"/>
      <c r="C2621" s="7"/>
      <c r="D2621" s="7"/>
      <c r="E2621" s="30"/>
      <c r="F2621" s="7"/>
      <c r="G2621" s="7"/>
      <c r="H2621" s="7"/>
      <c r="I2621" s="7"/>
      <c r="J2621" s="7"/>
      <c r="K2621" s="7"/>
      <c r="L2621" s="7"/>
      <c r="M2621" s="8"/>
      <c r="N2621" s="8"/>
      <c r="O2621" s="8">
        <f>Recensement_CXPI_PIC_IAE26_TT_AURA[[#This Row],[Taux Horaire
Coût pédagogique/h
A saisir ]]*Recensement_CXPI_PIC_IAE26_TT_AURA[[#This Row],[Durée Formation (Heures)
A saisir ]]*Recensement_CXPI_PIC_IAE26_TT_AURA[[#This Row],[Nombre participants prévisionnels
A saisir ]]</f>
        <v>0</v>
      </c>
      <c r="P2621" s="8">
        <f>(13*Recensement_CXPI_PIC_IAE26_TT_AURA[[#This Row],[Durée Formation (Heures)
A saisir ]]*Recensement_CXPI_PIC_IAE26_TT_AURA[[#This Row],[Nombre participants prévisionnels
A saisir ]])</f>
        <v>0</v>
      </c>
      <c r="Q2621" s="8">
        <f>Recensement_CXPI_PIC_IAE26_TT_AURA[[#This Row],[Nombre participants prévisionnels
A saisir ]]*Recensement_CXPI_PIC_IAE26_TT_AURA[[#This Row],[ Montant Frais annexes Total /stagiaire
A saisir]]</f>
        <v>0</v>
      </c>
      <c r="R26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1" s="18">
        <f t="shared" si="40"/>
        <v>0</v>
      </c>
      <c r="T26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V2621))</f>
        <v>0</v>
      </c>
      <c r="U2621" s="8">
        <f>(18*Recensement_CXPI_PIC_IAE26_TT_AURA[[#This Row],[Nombre participants prévisionnels
A saisir ]]*Recensement_CXPI_PIC_IAE26_TT_AURA[[#This Row],[Durée Formation (Heures)
A saisir ]])</f>
        <v>0</v>
      </c>
      <c r="V26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1" s="8"/>
    </row>
    <row r="2622" spans="1:23">
      <c r="A2622" s="11" t="s">
        <v>2687</v>
      </c>
      <c r="B2622" s="12"/>
      <c r="C2622" s="7"/>
      <c r="D2622" s="7"/>
      <c r="E2622" s="30"/>
      <c r="F2622" s="7"/>
      <c r="G2622" s="7"/>
      <c r="H2622" s="7"/>
      <c r="I2622" s="7"/>
      <c r="J2622" s="7"/>
      <c r="K2622" s="7"/>
      <c r="L2622" s="7"/>
      <c r="M2622" s="8"/>
      <c r="N2622" s="8"/>
      <c r="O2622" s="8">
        <f>Recensement_CXPI_PIC_IAE26_TT_AURA[[#This Row],[Taux Horaire
Coût pédagogique/h
A saisir ]]*Recensement_CXPI_PIC_IAE26_TT_AURA[[#This Row],[Durée Formation (Heures)
A saisir ]]*Recensement_CXPI_PIC_IAE26_TT_AURA[[#This Row],[Nombre participants prévisionnels
A saisir ]]</f>
        <v>0</v>
      </c>
      <c r="P2622" s="8">
        <f>(13*Recensement_CXPI_PIC_IAE26_TT_AURA[[#This Row],[Durée Formation (Heures)
A saisir ]]*Recensement_CXPI_PIC_IAE26_TT_AURA[[#This Row],[Nombre participants prévisionnels
A saisir ]])</f>
        <v>0</v>
      </c>
      <c r="Q2622" s="8">
        <f>Recensement_CXPI_PIC_IAE26_TT_AURA[[#This Row],[Nombre participants prévisionnels
A saisir ]]*Recensement_CXPI_PIC_IAE26_TT_AURA[[#This Row],[ Montant Frais annexes Total /stagiaire
A saisir]]</f>
        <v>0</v>
      </c>
      <c r="R26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2" s="18">
        <f t="shared" si="40"/>
        <v>0</v>
      </c>
      <c r="T26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V2622))</f>
        <v>0</v>
      </c>
      <c r="U2622" s="8">
        <f>(18*Recensement_CXPI_PIC_IAE26_TT_AURA[[#This Row],[Nombre participants prévisionnels
A saisir ]]*Recensement_CXPI_PIC_IAE26_TT_AURA[[#This Row],[Durée Formation (Heures)
A saisir ]])</f>
        <v>0</v>
      </c>
      <c r="V26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2" s="8"/>
    </row>
    <row r="2623" spans="1:23">
      <c r="A2623" s="11" t="s">
        <v>2688</v>
      </c>
      <c r="B2623" s="12"/>
      <c r="C2623" s="7"/>
      <c r="D2623" s="7"/>
      <c r="E2623" s="30"/>
      <c r="F2623" s="7"/>
      <c r="G2623" s="7"/>
      <c r="H2623" s="7"/>
      <c r="I2623" s="7"/>
      <c r="J2623" s="7"/>
      <c r="K2623" s="7"/>
      <c r="L2623" s="7"/>
      <c r="M2623" s="8"/>
      <c r="N2623" s="8"/>
      <c r="O2623" s="8">
        <f>Recensement_CXPI_PIC_IAE26_TT_AURA[[#This Row],[Taux Horaire
Coût pédagogique/h
A saisir ]]*Recensement_CXPI_PIC_IAE26_TT_AURA[[#This Row],[Durée Formation (Heures)
A saisir ]]*Recensement_CXPI_PIC_IAE26_TT_AURA[[#This Row],[Nombre participants prévisionnels
A saisir ]]</f>
        <v>0</v>
      </c>
      <c r="P2623" s="8">
        <f>(13*Recensement_CXPI_PIC_IAE26_TT_AURA[[#This Row],[Durée Formation (Heures)
A saisir ]]*Recensement_CXPI_PIC_IAE26_TT_AURA[[#This Row],[Nombre participants prévisionnels
A saisir ]])</f>
        <v>0</v>
      </c>
      <c r="Q2623" s="8">
        <f>Recensement_CXPI_PIC_IAE26_TT_AURA[[#This Row],[Nombre participants prévisionnels
A saisir ]]*Recensement_CXPI_PIC_IAE26_TT_AURA[[#This Row],[ Montant Frais annexes Total /stagiaire
A saisir]]</f>
        <v>0</v>
      </c>
      <c r="R26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3" s="18">
        <f t="shared" si="40"/>
        <v>0</v>
      </c>
      <c r="T26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V2623))</f>
        <v>0</v>
      </c>
      <c r="U2623" s="8">
        <f>(18*Recensement_CXPI_PIC_IAE26_TT_AURA[[#This Row],[Nombre participants prévisionnels
A saisir ]]*Recensement_CXPI_PIC_IAE26_TT_AURA[[#This Row],[Durée Formation (Heures)
A saisir ]])</f>
        <v>0</v>
      </c>
      <c r="V26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3" s="8"/>
    </row>
    <row r="2624" spans="1:23">
      <c r="A2624" s="11" t="s">
        <v>2689</v>
      </c>
      <c r="B2624" s="12"/>
      <c r="C2624" s="7"/>
      <c r="D2624" s="7"/>
      <c r="E2624" s="30"/>
      <c r="F2624" s="7"/>
      <c r="G2624" s="7"/>
      <c r="H2624" s="7"/>
      <c r="I2624" s="7"/>
      <c r="J2624" s="7"/>
      <c r="K2624" s="7"/>
      <c r="L2624" s="7"/>
      <c r="M2624" s="8"/>
      <c r="N2624" s="8"/>
      <c r="O2624" s="8">
        <f>Recensement_CXPI_PIC_IAE26_TT_AURA[[#This Row],[Taux Horaire
Coût pédagogique/h
A saisir ]]*Recensement_CXPI_PIC_IAE26_TT_AURA[[#This Row],[Durée Formation (Heures)
A saisir ]]*Recensement_CXPI_PIC_IAE26_TT_AURA[[#This Row],[Nombre participants prévisionnels
A saisir ]]</f>
        <v>0</v>
      </c>
      <c r="P2624" s="8">
        <f>(13*Recensement_CXPI_PIC_IAE26_TT_AURA[[#This Row],[Durée Formation (Heures)
A saisir ]]*Recensement_CXPI_PIC_IAE26_TT_AURA[[#This Row],[Nombre participants prévisionnels
A saisir ]])</f>
        <v>0</v>
      </c>
      <c r="Q2624" s="8">
        <f>Recensement_CXPI_PIC_IAE26_TT_AURA[[#This Row],[Nombre participants prévisionnels
A saisir ]]*Recensement_CXPI_PIC_IAE26_TT_AURA[[#This Row],[ Montant Frais annexes Total /stagiaire
A saisir]]</f>
        <v>0</v>
      </c>
      <c r="R26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4" s="18">
        <f t="shared" si="40"/>
        <v>0</v>
      </c>
      <c r="T26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V2624))</f>
        <v>0</v>
      </c>
      <c r="U2624" s="8">
        <f>(18*Recensement_CXPI_PIC_IAE26_TT_AURA[[#This Row],[Nombre participants prévisionnels
A saisir ]]*Recensement_CXPI_PIC_IAE26_TT_AURA[[#This Row],[Durée Formation (Heures)
A saisir ]])</f>
        <v>0</v>
      </c>
      <c r="V26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4" s="8"/>
    </row>
    <row r="2625" spans="1:23">
      <c r="A2625" s="11" t="s">
        <v>2690</v>
      </c>
      <c r="B2625" s="12"/>
      <c r="C2625" s="7"/>
      <c r="D2625" s="7"/>
      <c r="E2625" s="30"/>
      <c r="F2625" s="7"/>
      <c r="G2625" s="7"/>
      <c r="H2625" s="7"/>
      <c r="I2625" s="7"/>
      <c r="J2625" s="7"/>
      <c r="K2625" s="7"/>
      <c r="L2625" s="7"/>
      <c r="M2625" s="8"/>
      <c r="N2625" s="8"/>
      <c r="O2625" s="8">
        <f>Recensement_CXPI_PIC_IAE26_TT_AURA[[#This Row],[Taux Horaire
Coût pédagogique/h
A saisir ]]*Recensement_CXPI_PIC_IAE26_TT_AURA[[#This Row],[Durée Formation (Heures)
A saisir ]]*Recensement_CXPI_PIC_IAE26_TT_AURA[[#This Row],[Nombre participants prévisionnels
A saisir ]]</f>
        <v>0</v>
      </c>
      <c r="P2625" s="8">
        <f>(13*Recensement_CXPI_PIC_IAE26_TT_AURA[[#This Row],[Durée Formation (Heures)
A saisir ]]*Recensement_CXPI_PIC_IAE26_TT_AURA[[#This Row],[Nombre participants prévisionnels
A saisir ]])</f>
        <v>0</v>
      </c>
      <c r="Q2625" s="8">
        <f>Recensement_CXPI_PIC_IAE26_TT_AURA[[#This Row],[Nombre participants prévisionnels
A saisir ]]*Recensement_CXPI_PIC_IAE26_TT_AURA[[#This Row],[ Montant Frais annexes Total /stagiaire
A saisir]]</f>
        <v>0</v>
      </c>
      <c r="R26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5" s="18">
        <f t="shared" si="40"/>
        <v>0</v>
      </c>
      <c r="T26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V2625))</f>
        <v>0</v>
      </c>
      <c r="U2625" s="8">
        <f>(18*Recensement_CXPI_PIC_IAE26_TT_AURA[[#This Row],[Nombre participants prévisionnels
A saisir ]]*Recensement_CXPI_PIC_IAE26_TT_AURA[[#This Row],[Durée Formation (Heures)
A saisir ]])</f>
        <v>0</v>
      </c>
      <c r="V26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5" s="8"/>
    </row>
    <row r="2626" spans="1:23">
      <c r="A2626" s="11" t="s">
        <v>2691</v>
      </c>
      <c r="B2626" s="12"/>
      <c r="C2626" s="7"/>
      <c r="D2626" s="7"/>
      <c r="E2626" s="30"/>
      <c r="F2626" s="7"/>
      <c r="G2626" s="7"/>
      <c r="H2626" s="7"/>
      <c r="I2626" s="7"/>
      <c r="J2626" s="7"/>
      <c r="K2626" s="7"/>
      <c r="L2626" s="7"/>
      <c r="M2626" s="8"/>
      <c r="N2626" s="8"/>
      <c r="O2626" s="8">
        <f>Recensement_CXPI_PIC_IAE26_TT_AURA[[#This Row],[Taux Horaire
Coût pédagogique/h
A saisir ]]*Recensement_CXPI_PIC_IAE26_TT_AURA[[#This Row],[Durée Formation (Heures)
A saisir ]]*Recensement_CXPI_PIC_IAE26_TT_AURA[[#This Row],[Nombre participants prévisionnels
A saisir ]]</f>
        <v>0</v>
      </c>
      <c r="P2626" s="8">
        <f>(13*Recensement_CXPI_PIC_IAE26_TT_AURA[[#This Row],[Durée Formation (Heures)
A saisir ]]*Recensement_CXPI_PIC_IAE26_TT_AURA[[#This Row],[Nombre participants prévisionnels
A saisir ]])</f>
        <v>0</v>
      </c>
      <c r="Q2626" s="8">
        <f>Recensement_CXPI_PIC_IAE26_TT_AURA[[#This Row],[Nombre participants prévisionnels
A saisir ]]*Recensement_CXPI_PIC_IAE26_TT_AURA[[#This Row],[ Montant Frais annexes Total /stagiaire
A saisir]]</f>
        <v>0</v>
      </c>
      <c r="R26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6" s="18">
        <f t="shared" si="40"/>
        <v>0</v>
      </c>
      <c r="T26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V2626))</f>
        <v>0</v>
      </c>
      <c r="U2626" s="8">
        <f>(18*Recensement_CXPI_PIC_IAE26_TT_AURA[[#This Row],[Nombre participants prévisionnels
A saisir ]]*Recensement_CXPI_PIC_IAE26_TT_AURA[[#This Row],[Durée Formation (Heures)
A saisir ]])</f>
        <v>0</v>
      </c>
      <c r="V26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6" s="8"/>
    </row>
    <row r="2627" spans="1:23">
      <c r="A2627" s="11" t="s">
        <v>2692</v>
      </c>
      <c r="B2627" s="12"/>
      <c r="C2627" s="7"/>
      <c r="D2627" s="7"/>
      <c r="E2627" s="30"/>
      <c r="F2627" s="7"/>
      <c r="G2627" s="7"/>
      <c r="H2627" s="7"/>
      <c r="I2627" s="7"/>
      <c r="J2627" s="7"/>
      <c r="K2627" s="7"/>
      <c r="L2627" s="7"/>
      <c r="M2627" s="8"/>
      <c r="N2627" s="8"/>
      <c r="O2627" s="8">
        <f>Recensement_CXPI_PIC_IAE26_TT_AURA[[#This Row],[Taux Horaire
Coût pédagogique/h
A saisir ]]*Recensement_CXPI_PIC_IAE26_TT_AURA[[#This Row],[Durée Formation (Heures)
A saisir ]]*Recensement_CXPI_PIC_IAE26_TT_AURA[[#This Row],[Nombre participants prévisionnels
A saisir ]]</f>
        <v>0</v>
      </c>
      <c r="P2627" s="8">
        <f>(13*Recensement_CXPI_PIC_IAE26_TT_AURA[[#This Row],[Durée Formation (Heures)
A saisir ]]*Recensement_CXPI_PIC_IAE26_TT_AURA[[#This Row],[Nombre participants prévisionnels
A saisir ]])</f>
        <v>0</v>
      </c>
      <c r="Q2627" s="8">
        <f>Recensement_CXPI_PIC_IAE26_TT_AURA[[#This Row],[Nombre participants prévisionnels
A saisir ]]*Recensement_CXPI_PIC_IAE26_TT_AURA[[#This Row],[ Montant Frais annexes Total /stagiaire
A saisir]]</f>
        <v>0</v>
      </c>
      <c r="R26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7" s="18">
        <f t="shared" si="40"/>
        <v>0</v>
      </c>
      <c r="T26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V2627))</f>
        <v>0</v>
      </c>
      <c r="U2627" s="8">
        <f>(18*Recensement_CXPI_PIC_IAE26_TT_AURA[[#This Row],[Nombre participants prévisionnels
A saisir ]]*Recensement_CXPI_PIC_IAE26_TT_AURA[[#This Row],[Durée Formation (Heures)
A saisir ]])</f>
        <v>0</v>
      </c>
      <c r="V26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7" s="8"/>
    </row>
    <row r="2628" spans="1:23">
      <c r="A2628" s="11" t="s">
        <v>2693</v>
      </c>
      <c r="B2628" s="12"/>
      <c r="C2628" s="7"/>
      <c r="D2628" s="7"/>
      <c r="E2628" s="30"/>
      <c r="F2628" s="7"/>
      <c r="G2628" s="7"/>
      <c r="H2628" s="7"/>
      <c r="I2628" s="7"/>
      <c r="J2628" s="7"/>
      <c r="K2628" s="7"/>
      <c r="L2628" s="7"/>
      <c r="M2628" s="8"/>
      <c r="N2628" s="8"/>
      <c r="O2628" s="8">
        <f>Recensement_CXPI_PIC_IAE26_TT_AURA[[#This Row],[Taux Horaire
Coût pédagogique/h
A saisir ]]*Recensement_CXPI_PIC_IAE26_TT_AURA[[#This Row],[Durée Formation (Heures)
A saisir ]]*Recensement_CXPI_PIC_IAE26_TT_AURA[[#This Row],[Nombre participants prévisionnels
A saisir ]]</f>
        <v>0</v>
      </c>
      <c r="P2628" s="8">
        <f>(13*Recensement_CXPI_PIC_IAE26_TT_AURA[[#This Row],[Durée Formation (Heures)
A saisir ]]*Recensement_CXPI_PIC_IAE26_TT_AURA[[#This Row],[Nombre participants prévisionnels
A saisir ]])</f>
        <v>0</v>
      </c>
      <c r="Q2628" s="8">
        <f>Recensement_CXPI_PIC_IAE26_TT_AURA[[#This Row],[Nombre participants prévisionnels
A saisir ]]*Recensement_CXPI_PIC_IAE26_TT_AURA[[#This Row],[ Montant Frais annexes Total /stagiaire
A saisir]]</f>
        <v>0</v>
      </c>
      <c r="R26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8" s="18">
        <f t="shared" si="40"/>
        <v>0</v>
      </c>
      <c r="T26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V2628))</f>
        <v>0</v>
      </c>
      <c r="U2628" s="8">
        <f>(18*Recensement_CXPI_PIC_IAE26_TT_AURA[[#This Row],[Nombre participants prévisionnels
A saisir ]]*Recensement_CXPI_PIC_IAE26_TT_AURA[[#This Row],[Durée Formation (Heures)
A saisir ]])</f>
        <v>0</v>
      </c>
      <c r="V26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8" s="8"/>
    </row>
    <row r="2629" spans="1:23">
      <c r="A2629" s="11" t="s">
        <v>2694</v>
      </c>
      <c r="B2629" s="12"/>
      <c r="C2629" s="7"/>
      <c r="D2629" s="7"/>
      <c r="E2629" s="30"/>
      <c r="F2629" s="7"/>
      <c r="G2629" s="7"/>
      <c r="H2629" s="7"/>
      <c r="I2629" s="7"/>
      <c r="J2629" s="7"/>
      <c r="K2629" s="7"/>
      <c r="L2629" s="7"/>
      <c r="M2629" s="8"/>
      <c r="N2629" s="8"/>
      <c r="O2629" s="8">
        <f>Recensement_CXPI_PIC_IAE26_TT_AURA[[#This Row],[Taux Horaire
Coût pédagogique/h
A saisir ]]*Recensement_CXPI_PIC_IAE26_TT_AURA[[#This Row],[Durée Formation (Heures)
A saisir ]]*Recensement_CXPI_PIC_IAE26_TT_AURA[[#This Row],[Nombre participants prévisionnels
A saisir ]]</f>
        <v>0</v>
      </c>
      <c r="P2629" s="8">
        <f>(13*Recensement_CXPI_PIC_IAE26_TT_AURA[[#This Row],[Durée Formation (Heures)
A saisir ]]*Recensement_CXPI_PIC_IAE26_TT_AURA[[#This Row],[Nombre participants prévisionnels
A saisir ]])</f>
        <v>0</v>
      </c>
      <c r="Q2629" s="8">
        <f>Recensement_CXPI_PIC_IAE26_TT_AURA[[#This Row],[Nombre participants prévisionnels
A saisir ]]*Recensement_CXPI_PIC_IAE26_TT_AURA[[#This Row],[ Montant Frais annexes Total /stagiaire
A saisir]]</f>
        <v>0</v>
      </c>
      <c r="R26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29" s="18">
        <f t="shared" si="40"/>
        <v>0</v>
      </c>
      <c r="T26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V2629))</f>
        <v>0</v>
      </c>
      <c r="U2629" s="8">
        <f>(18*Recensement_CXPI_PIC_IAE26_TT_AURA[[#This Row],[Nombre participants prévisionnels
A saisir ]]*Recensement_CXPI_PIC_IAE26_TT_AURA[[#This Row],[Durée Formation (Heures)
A saisir ]])</f>
        <v>0</v>
      </c>
      <c r="V26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29" s="8"/>
    </row>
    <row r="2630" spans="1:23">
      <c r="A2630" s="11" t="s">
        <v>2695</v>
      </c>
      <c r="B2630" s="12"/>
      <c r="C2630" s="7"/>
      <c r="D2630" s="7"/>
      <c r="E2630" s="30"/>
      <c r="F2630" s="7"/>
      <c r="G2630" s="7"/>
      <c r="H2630" s="7"/>
      <c r="I2630" s="7"/>
      <c r="J2630" s="7"/>
      <c r="K2630" s="7"/>
      <c r="L2630" s="7"/>
      <c r="M2630" s="8"/>
      <c r="N2630" s="8"/>
      <c r="O2630" s="8">
        <f>Recensement_CXPI_PIC_IAE26_TT_AURA[[#This Row],[Taux Horaire
Coût pédagogique/h
A saisir ]]*Recensement_CXPI_PIC_IAE26_TT_AURA[[#This Row],[Durée Formation (Heures)
A saisir ]]*Recensement_CXPI_PIC_IAE26_TT_AURA[[#This Row],[Nombre participants prévisionnels
A saisir ]]</f>
        <v>0</v>
      </c>
      <c r="P2630" s="8">
        <f>(13*Recensement_CXPI_PIC_IAE26_TT_AURA[[#This Row],[Durée Formation (Heures)
A saisir ]]*Recensement_CXPI_PIC_IAE26_TT_AURA[[#This Row],[Nombre participants prévisionnels
A saisir ]])</f>
        <v>0</v>
      </c>
      <c r="Q2630" s="8">
        <f>Recensement_CXPI_PIC_IAE26_TT_AURA[[#This Row],[Nombre participants prévisionnels
A saisir ]]*Recensement_CXPI_PIC_IAE26_TT_AURA[[#This Row],[ Montant Frais annexes Total /stagiaire
A saisir]]</f>
        <v>0</v>
      </c>
      <c r="R26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0" s="18">
        <f t="shared" si="40"/>
        <v>0</v>
      </c>
      <c r="T26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V2630))</f>
        <v>0</v>
      </c>
      <c r="U2630" s="8">
        <f>(18*Recensement_CXPI_PIC_IAE26_TT_AURA[[#This Row],[Nombre participants prévisionnels
A saisir ]]*Recensement_CXPI_PIC_IAE26_TT_AURA[[#This Row],[Durée Formation (Heures)
A saisir ]])</f>
        <v>0</v>
      </c>
      <c r="V26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0" s="8"/>
    </row>
    <row r="2631" spans="1:23">
      <c r="A2631" s="11" t="s">
        <v>2696</v>
      </c>
      <c r="B2631" s="12"/>
      <c r="C2631" s="7"/>
      <c r="D2631" s="7"/>
      <c r="E2631" s="30"/>
      <c r="F2631" s="7"/>
      <c r="G2631" s="7"/>
      <c r="H2631" s="7"/>
      <c r="I2631" s="7"/>
      <c r="J2631" s="7"/>
      <c r="K2631" s="7"/>
      <c r="L2631" s="7"/>
      <c r="M2631" s="8"/>
      <c r="N2631" s="8"/>
      <c r="O2631" s="8">
        <f>Recensement_CXPI_PIC_IAE26_TT_AURA[[#This Row],[Taux Horaire
Coût pédagogique/h
A saisir ]]*Recensement_CXPI_PIC_IAE26_TT_AURA[[#This Row],[Durée Formation (Heures)
A saisir ]]*Recensement_CXPI_PIC_IAE26_TT_AURA[[#This Row],[Nombre participants prévisionnels
A saisir ]]</f>
        <v>0</v>
      </c>
      <c r="P2631" s="8">
        <f>(13*Recensement_CXPI_PIC_IAE26_TT_AURA[[#This Row],[Durée Formation (Heures)
A saisir ]]*Recensement_CXPI_PIC_IAE26_TT_AURA[[#This Row],[Nombre participants prévisionnels
A saisir ]])</f>
        <v>0</v>
      </c>
      <c r="Q2631" s="8">
        <f>Recensement_CXPI_PIC_IAE26_TT_AURA[[#This Row],[Nombre participants prévisionnels
A saisir ]]*Recensement_CXPI_PIC_IAE26_TT_AURA[[#This Row],[ Montant Frais annexes Total /stagiaire
A saisir]]</f>
        <v>0</v>
      </c>
      <c r="R26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1" s="18">
        <f t="shared" si="40"/>
        <v>0</v>
      </c>
      <c r="T26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V2631))</f>
        <v>0</v>
      </c>
      <c r="U2631" s="8">
        <f>(18*Recensement_CXPI_PIC_IAE26_TT_AURA[[#This Row],[Nombre participants prévisionnels
A saisir ]]*Recensement_CXPI_PIC_IAE26_TT_AURA[[#This Row],[Durée Formation (Heures)
A saisir ]])</f>
        <v>0</v>
      </c>
      <c r="V26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1" s="8"/>
    </row>
    <row r="2632" spans="1:23">
      <c r="A2632" s="11" t="s">
        <v>2697</v>
      </c>
      <c r="B2632" s="12"/>
      <c r="C2632" s="7"/>
      <c r="D2632" s="7"/>
      <c r="E2632" s="30"/>
      <c r="F2632" s="7"/>
      <c r="G2632" s="7"/>
      <c r="H2632" s="7"/>
      <c r="I2632" s="7"/>
      <c r="J2632" s="7"/>
      <c r="K2632" s="7"/>
      <c r="L2632" s="7"/>
      <c r="M2632" s="8"/>
      <c r="N2632" s="8"/>
      <c r="O2632" s="8">
        <f>Recensement_CXPI_PIC_IAE26_TT_AURA[[#This Row],[Taux Horaire
Coût pédagogique/h
A saisir ]]*Recensement_CXPI_PIC_IAE26_TT_AURA[[#This Row],[Durée Formation (Heures)
A saisir ]]*Recensement_CXPI_PIC_IAE26_TT_AURA[[#This Row],[Nombre participants prévisionnels
A saisir ]]</f>
        <v>0</v>
      </c>
      <c r="P2632" s="8">
        <f>(13*Recensement_CXPI_PIC_IAE26_TT_AURA[[#This Row],[Durée Formation (Heures)
A saisir ]]*Recensement_CXPI_PIC_IAE26_TT_AURA[[#This Row],[Nombre participants prévisionnels
A saisir ]])</f>
        <v>0</v>
      </c>
      <c r="Q2632" s="8">
        <f>Recensement_CXPI_PIC_IAE26_TT_AURA[[#This Row],[Nombre participants prévisionnels
A saisir ]]*Recensement_CXPI_PIC_IAE26_TT_AURA[[#This Row],[ Montant Frais annexes Total /stagiaire
A saisir]]</f>
        <v>0</v>
      </c>
      <c r="R26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2" s="18">
        <f t="shared" ref="S2632:S2695" si="41">IF(F2632="ETTI&lt;=250",70%,
IF(F2632="ETTI&gt;250",60%,0))</f>
        <v>0</v>
      </c>
      <c r="T26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V2632))</f>
        <v>0</v>
      </c>
      <c r="U2632" s="8">
        <f>(18*Recensement_CXPI_PIC_IAE26_TT_AURA[[#This Row],[Nombre participants prévisionnels
A saisir ]]*Recensement_CXPI_PIC_IAE26_TT_AURA[[#This Row],[Durée Formation (Heures)
A saisir ]])</f>
        <v>0</v>
      </c>
      <c r="V26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2" s="8"/>
    </row>
    <row r="2633" spans="1:23">
      <c r="A2633" s="11" t="s">
        <v>2698</v>
      </c>
      <c r="B2633" s="12"/>
      <c r="C2633" s="7"/>
      <c r="D2633" s="7"/>
      <c r="E2633" s="30"/>
      <c r="F2633" s="7"/>
      <c r="G2633" s="7"/>
      <c r="H2633" s="7"/>
      <c r="I2633" s="7"/>
      <c r="J2633" s="7"/>
      <c r="K2633" s="7"/>
      <c r="L2633" s="7"/>
      <c r="M2633" s="8"/>
      <c r="N2633" s="8"/>
      <c r="O2633" s="8">
        <f>Recensement_CXPI_PIC_IAE26_TT_AURA[[#This Row],[Taux Horaire
Coût pédagogique/h
A saisir ]]*Recensement_CXPI_PIC_IAE26_TT_AURA[[#This Row],[Durée Formation (Heures)
A saisir ]]*Recensement_CXPI_PIC_IAE26_TT_AURA[[#This Row],[Nombre participants prévisionnels
A saisir ]]</f>
        <v>0</v>
      </c>
      <c r="P2633" s="8">
        <f>(13*Recensement_CXPI_PIC_IAE26_TT_AURA[[#This Row],[Durée Formation (Heures)
A saisir ]]*Recensement_CXPI_PIC_IAE26_TT_AURA[[#This Row],[Nombre participants prévisionnels
A saisir ]])</f>
        <v>0</v>
      </c>
      <c r="Q2633" s="8">
        <f>Recensement_CXPI_PIC_IAE26_TT_AURA[[#This Row],[Nombre participants prévisionnels
A saisir ]]*Recensement_CXPI_PIC_IAE26_TT_AURA[[#This Row],[ Montant Frais annexes Total /stagiaire
A saisir]]</f>
        <v>0</v>
      </c>
      <c r="R26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3" s="18">
        <f t="shared" si="41"/>
        <v>0</v>
      </c>
      <c r="T26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V2633))</f>
        <v>0</v>
      </c>
      <c r="U2633" s="8">
        <f>(18*Recensement_CXPI_PIC_IAE26_TT_AURA[[#This Row],[Nombre participants prévisionnels
A saisir ]]*Recensement_CXPI_PIC_IAE26_TT_AURA[[#This Row],[Durée Formation (Heures)
A saisir ]])</f>
        <v>0</v>
      </c>
      <c r="V26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3" s="8"/>
    </row>
    <row r="2634" spans="1:23">
      <c r="A2634" s="11" t="s">
        <v>2699</v>
      </c>
      <c r="B2634" s="12"/>
      <c r="C2634" s="7"/>
      <c r="D2634" s="7"/>
      <c r="E2634" s="30"/>
      <c r="F2634" s="7"/>
      <c r="G2634" s="7"/>
      <c r="H2634" s="7"/>
      <c r="I2634" s="7"/>
      <c r="J2634" s="7"/>
      <c r="K2634" s="7"/>
      <c r="L2634" s="7"/>
      <c r="M2634" s="8"/>
      <c r="N2634" s="8"/>
      <c r="O2634" s="8">
        <f>Recensement_CXPI_PIC_IAE26_TT_AURA[[#This Row],[Taux Horaire
Coût pédagogique/h
A saisir ]]*Recensement_CXPI_PIC_IAE26_TT_AURA[[#This Row],[Durée Formation (Heures)
A saisir ]]*Recensement_CXPI_PIC_IAE26_TT_AURA[[#This Row],[Nombre participants prévisionnels
A saisir ]]</f>
        <v>0</v>
      </c>
      <c r="P2634" s="8">
        <f>(13*Recensement_CXPI_PIC_IAE26_TT_AURA[[#This Row],[Durée Formation (Heures)
A saisir ]]*Recensement_CXPI_PIC_IAE26_TT_AURA[[#This Row],[Nombre participants prévisionnels
A saisir ]])</f>
        <v>0</v>
      </c>
      <c r="Q2634" s="8">
        <f>Recensement_CXPI_PIC_IAE26_TT_AURA[[#This Row],[Nombre participants prévisionnels
A saisir ]]*Recensement_CXPI_PIC_IAE26_TT_AURA[[#This Row],[ Montant Frais annexes Total /stagiaire
A saisir]]</f>
        <v>0</v>
      </c>
      <c r="R26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4" s="18">
        <f t="shared" si="41"/>
        <v>0</v>
      </c>
      <c r="T26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V2634))</f>
        <v>0</v>
      </c>
      <c r="U2634" s="8">
        <f>(18*Recensement_CXPI_PIC_IAE26_TT_AURA[[#This Row],[Nombre participants prévisionnels
A saisir ]]*Recensement_CXPI_PIC_IAE26_TT_AURA[[#This Row],[Durée Formation (Heures)
A saisir ]])</f>
        <v>0</v>
      </c>
      <c r="V26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4" s="8"/>
    </row>
    <row r="2635" spans="1:23">
      <c r="A2635" s="11" t="s">
        <v>2700</v>
      </c>
      <c r="B2635" s="12"/>
      <c r="C2635" s="7"/>
      <c r="D2635" s="7"/>
      <c r="E2635" s="30"/>
      <c r="F2635" s="7"/>
      <c r="G2635" s="7"/>
      <c r="H2635" s="7"/>
      <c r="I2635" s="7"/>
      <c r="J2635" s="7"/>
      <c r="K2635" s="7"/>
      <c r="L2635" s="7"/>
      <c r="M2635" s="8"/>
      <c r="N2635" s="8"/>
      <c r="O2635" s="8">
        <f>Recensement_CXPI_PIC_IAE26_TT_AURA[[#This Row],[Taux Horaire
Coût pédagogique/h
A saisir ]]*Recensement_CXPI_PIC_IAE26_TT_AURA[[#This Row],[Durée Formation (Heures)
A saisir ]]*Recensement_CXPI_PIC_IAE26_TT_AURA[[#This Row],[Nombre participants prévisionnels
A saisir ]]</f>
        <v>0</v>
      </c>
      <c r="P2635" s="8">
        <f>(13*Recensement_CXPI_PIC_IAE26_TT_AURA[[#This Row],[Durée Formation (Heures)
A saisir ]]*Recensement_CXPI_PIC_IAE26_TT_AURA[[#This Row],[Nombre participants prévisionnels
A saisir ]])</f>
        <v>0</v>
      </c>
      <c r="Q2635" s="8">
        <f>Recensement_CXPI_PIC_IAE26_TT_AURA[[#This Row],[Nombre participants prévisionnels
A saisir ]]*Recensement_CXPI_PIC_IAE26_TT_AURA[[#This Row],[ Montant Frais annexes Total /stagiaire
A saisir]]</f>
        <v>0</v>
      </c>
      <c r="R26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5" s="18">
        <f t="shared" si="41"/>
        <v>0</v>
      </c>
      <c r="T26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V2635))</f>
        <v>0</v>
      </c>
      <c r="U2635" s="8">
        <f>(18*Recensement_CXPI_PIC_IAE26_TT_AURA[[#This Row],[Nombre participants prévisionnels
A saisir ]]*Recensement_CXPI_PIC_IAE26_TT_AURA[[#This Row],[Durée Formation (Heures)
A saisir ]])</f>
        <v>0</v>
      </c>
      <c r="V26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5" s="8"/>
    </row>
    <row r="2636" spans="1:23">
      <c r="A2636" s="11" t="s">
        <v>2701</v>
      </c>
      <c r="B2636" s="12"/>
      <c r="C2636" s="7"/>
      <c r="D2636" s="7"/>
      <c r="E2636" s="30"/>
      <c r="F2636" s="7"/>
      <c r="G2636" s="7"/>
      <c r="H2636" s="7"/>
      <c r="I2636" s="7"/>
      <c r="J2636" s="7"/>
      <c r="K2636" s="7"/>
      <c r="L2636" s="7"/>
      <c r="M2636" s="8"/>
      <c r="N2636" s="8"/>
      <c r="O2636" s="8">
        <f>Recensement_CXPI_PIC_IAE26_TT_AURA[[#This Row],[Taux Horaire
Coût pédagogique/h
A saisir ]]*Recensement_CXPI_PIC_IAE26_TT_AURA[[#This Row],[Durée Formation (Heures)
A saisir ]]*Recensement_CXPI_PIC_IAE26_TT_AURA[[#This Row],[Nombre participants prévisionnels
A saisir ]]</f>
        <v>0</v>
      </c>
      <c r="P2636" s="8">
        <f>(13*Recensement_CXPI_PIC_IAE26_TT_AURA[[#This Row],[Durée Formation (Heures)
A saisir ]]*Recensement_CXPI_PIC_IAE26_TT_AURA[[#This Row],[Nombre participants prévisionnels
A saisir ]])</f>
        <v>0</v>
      </c>
      <c r="Q2636" s="8">
        <f>Recensement_CXPI_PIC_IAE26_TT_AURA[[#This Row],[Nombre participants prévisionnels
A saisir ]]*Recensement_CXPI_PIC_IAE26_TT_AURA[[#This Row],[ Montant Frais annexes Total /stagiaire
A saisir]]</f>
        <v>0</v>
      </c>
      <c r="R26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6" s="18">
        <f t="shared" si="41"/>
        <v>0</v>
      </c>
      <c r="T26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V2636))</f>
        <v>0</v>
      </c>
      <c r="U2636" s="8">
        <f>(18*Recensement_CXPI_PIC_IAE26_TT_AURA[[#This Row],[Nombre participants prévisionnels
A saisir ]]*Recensement_CXPI_PIC_IAE26_TT_AURA[[#This Row],[Durée Formation (Heures)
A saisir ]])</f>
        <v>0</v>
      </c>
      <c r="V26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6" s="8"/>
    </row>
    <row r="2637" spans="1:23">
      <c r="A2637" s="11" t="s">
        <v>2702</v>
      </c>
      <c r="B2637" s="12"/>
      <c r="C2637" s="7"/>
      <c r="D2637" s="7"/>
      <c r="E2637" s="30"/>
      <c r="F2637" s="7"/>
      <c r="G2637" s="7"/>
      <c r="H2637" s="7"/>
      <c r="I2637" s="7"/>
      <c r="J2637" s="7"/>
      <c r="K2637" s="7"/>
      <c r="L2637" s="7"/>
      <c r="M2637" s="8"/>
      <c r="N2637" s="8"/>
      <c r="O2637" s="8">
        <f>Recensement_CXPI_PIC_IAE26_TT_AURA[[#This Row],[Taux Horaire
Coût pédagogique/h
A saisir ]]*Recensement_CXPI_PIC_IAE26_TT_AURA[[#This Row],[Durée Formation (Heures)
A saisir ]]*Recensement_CXPI_PIC_IAE26_TT_AURA[[#This Row],[Nombre participants prévisionnels
A saisir ]]</f>
        <v>0</v>
      </c>
      <c r="P2637" s="8">
        <f>(13*Recensement_CXPI_PIC_IAE26_TT_AURA[[#This Row],[Durée Formation (Heures)
A saisir ]]*Recensement_CXPI_PIC_IAE26_TT_AURA[[#This Row],[Nombre participants prévisionnels
A saisir ]])</f>
        <v>0</v>
      </c>
      <c r="Q2637" s="8">
        <f>Recensement_CXPI_PIC_IAE26_TT_AURA[[#This Row],[Nombre participants prévisionnels
A saisir ]]*Recensement_CXPI_PIC_IAE26_TT_AURA[[#This Row],[ Montant Frais annexes Total /stagiaire
A saisir]]</f>
        <v>0</v>
      </c>
      <c r="R26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7" s="18">
        <f t="shared" si="41"/>
        <v>0</v>
      </c>
      <c r="T26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V2637))</f>
        <v>0</v>
      </c>
      <c r="U2637" s="8">
        <f>(18*Recensement_CXPI_PIC_IAE26_TT_AURA[[#This Row],[Nombre participants prévisionnels
A saisir ]]*Recensement_CXPI_PIC_IAE26_TT_AURA[[#This Row],[Durée Formation (Heures)
A saisir ]])</f>
        <v>0</v>
      </c>
      <c r="V26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7" s="8"/>
    </row>
    <row r="2638" spans="1:23">
      <c r="A2638" s="11" t="s">
        <v>2703</v>
      </c>
      <c r="B2638" s="12"/>
      <c r="C2638" s="7"/>
      <c r="D2638" s="7"/>
      <c r="E2638" s="30"/>
      <c r="F2638" s="7"/>
      <c r="G2638" s="7"/>
      <c r="H2638" s="7"/>
      <c r="I2638" s="7"/>
      <c r="J2638" s="7"/>
      <c r="K2638" s="7"/>
      <c r="L2638" s="7"/>
      <c r="M2638" s="8"/>
      <c r="N2638" s="8"/>
      <c r="O2638" s="8">
        <f>Recensement_CXPI_PIC_IAE26_TT_AURA[[#This Row],[Taux Horaire
Coût pédagogique/h
A saisir ]]*Recensement_CXPI_PIC_IAE26_TT_AURA[[#This Row],[Durée Formation (Heures)
A saisir ]]*Recensement_CXPI_PIC_IAE26_TT_AURA[[#This Row],[Nombre participants prévisionnels
A saisir ]]</f>
        <v>0</v>
      </c>
      <c r="P2638" s="8">
        <f>(13*Recensement_CXPI_PIC_IAE26_TT_AURA[[#This Row],[Durée Formation (Heures)
A saisir ]]*Recensement_CXPI_PIC_IAE26_TT_AURA[[#This Row],[Nombre participants prévisionnels
A saisir ]])</f>
        <v>0</v>
      </c>
      <c r="Q2638" s="8">
        <f>Recensement_CXPI_PIC_IAE26_TT_AURA[[#This Row],[Nombre participants prévisionnels
A saisir ]]*Recensement_CXPI_PIC_IAE26_TT_AURA[[#This Row],[ Montant Frais annexes Total /stagiaire
A saisir]]</f>
        <v>0</v>
      </c>
      <c r="R26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8" s="18">
        <f t="shared" si="41"/>
        <v>0</v>
      </c>
      <c r="T26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V2638))</f>
        <v>0</v>
      </c>
      <c r="U2638" s="8">
        <f>(18*Recensement_CXPI_PIC_IAE26_TT_AURA[[#This Row],[Nombre participants prévisionnels
A saisir ]]*Recensement_CXPI_PIC_IAE26_TT_AURA[[#This Row],[Durée Formation (Heures)
A saisir ]])</f>
        <v>0</v>
      </c>
      <c r="V26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8" s="8"/>
    </row>
    <row r="2639" spans="1:23">
      <c r="A2639" s="11" t="s">
        <v>2704</v>
      </c>
      <c r="B2639" s="12"/>
      <c r="C2639" s="7"/>
      <c r="D2639" s="7"/>
      <c r="E2639" s="30"/>
      <c r="F2639" s="7"/>
      <c r="G2639" s="7"/>
      <c r="H2639" s="7"/>
      <c r="I2639" s="7"/>
      <c r="J2639" s="7"/>
      <c r="K2639" s="7"/>
      <c r="L2639" s="7"/>
      <c r="M2639" s="8"/>
      <c r="N2639" s="8"/>
      <c r="O2639" s="8">
        <f>Recensement_CXPI_PIC_IAE26_TT_AURA[[#This Row],[Taux Horaire
Coût pédagogique/h
A saisir ]]*Recensement_CXPI_PIC_IAE26_TT_AURA[[#This Row],[Durée Formation (Heures)
A saisir ]]*Recensement_CXPI_PIC_IAE26_TT_AURA[[#This Row],[Nombre participants prévisionnels
A saisir ]]</f>
        <v>0</v>
      </c>
      <c r="P2639" s="8">
        <f>(13*Recensement_CXPI_PIC_IAE26_TT_AURA[[#This Row],[Durée Formation (Heures)
A saisir ]]*Recensement_CXPI_PIC_IAE26_TT_AURA[[#This Row],[Nombre participants prévisionnels
A saisir ]])</f>
        <v>0</v>
      </c>
      <c r="Q2639" s="8">
        <f>Recensement_CXPI_PIC_IAE26_TT_AURA[[#This Row],[Nombre participants prévisionnels
A saisir ]]*Recensement_CXPI_PIC_IAE26_TT_AURA[[#This Row],[ Montant Frais annexes Total /stagiaire
A saisir]]</f>
        <v>0</v>
      </c>
      <c r="R26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39" s="18">
        <f t="shared" si="41"/>
        <v>0</v>
      </c>
      <c r="T26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V2639))</f>
        <v>0</v>
      </c>
      <c r="U2639" s="8">
        <f>(18*Recensement_CXPI_PIC_IAE26_TT_AURA[[#This Row],[Nombre participants prévisionnels
A saisir ]]*Recensement_CXPI_PIC_IAE26_TT_AURA[[#This Row],[Durée Formation (Heures)
A saisir ]])</f>
        <v>0</v>
      </c>
      <c r="V26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39" s="8"/>
    </row>
    <row r="2640" spans="1:23">
      <c r="A2640" s="11" t="s">
        <v>2705</v>
      </c>
      <c r="B2640" s="12"/>
      <c r="C2640" s="7"/>
      <c r="D2640" s="7"/>
      <c r="E2640" s="30"/>
      <c r="F2640" s="7"/>
      <c r="G2640" s="7"/>
      <c r="H2640" s="7"/>
      <c r="I2640" s="7"/>
      <c r="J2640" s="7"/>
      <c r="K2640" s="7"/>
      <c r="L2640" s="7"/>
      <c r="M2640" s="8"/>
      <c r="N2640" s="8"/>
      <c r="O2640" s="8">
        <f>Recensement_CXPI_PIC_IAE26_TT_AURA[[#This Row],[Taux Horaire
Coût pédagogique/h
A saisir ]]*Recensement_CXPI_PIC_IAE26_TT_AURA[[#This Row],[Durée Formation (Heures)
A saisir ]]*Recensement_CXPI_PIC_IAE26_TT_AURA[[#This Row],[Nombre participants prévisionnels
A saisir ]]</f>
        <v>0</v>
      </c>
      <c r="P2640" s="8">
        <f>(13*Recensement_CXPI_PIC_IAE26_TT_AURA[[#This Row],[Durée Formation (Heures)
A saisir ]]*Recensement_CXPI_PIC_IAE26_TT_AURA[[#This Row],[Nombre participants prévisionnels
A saisir ]])</f>
        <v>0</v>
      </c>
      <c r="Q2640" s="8">
        <f>Recensement_CXPI_PIC_IAE26_TT_AURA[[#This Row],[Nombre participants prévisionnels
A saisir ]]*Recensement_CXPI_PIC_IAE26_TT_AURA[[#This Row],[ Montant Frais annexes Total /stagiaire
A saisir]]</f>
        <v>0</v>
      </c>
      <c r="R26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0" s="18">
        <f t="shared" si="41"/>
        <v>0</v>
      </c>
      <c r="T26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V2640))</f>
        <v>0</v>
      </c>
      <c r="U2640" s="8">
        <f>(18*Recensement_CXPI_PIC_IAE26_TT_AURA[[#This Row],[Nombre participants prévisionnels
A saisir ]]*Recensement_CXPI_PIC_IAE26_TT_AURA[[#This Row],[Durée Formation (Heures)
A saisir ]])</f>
        <v>0</v>
      </c>
      <c r="V26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0" s="8"/>
    </row>
    <row r="2641" spans="1:23">
      <c r="A2641" s="11" t="s">
        <v>2706</v>
      </c>
      <c r="B2641" s="12"/>
      <c r="C2641" s="7"/>
      <c r="D2641" s="7"/>
      <c r="E2641" s="30"/>
      <c r="F2641" s="7"/>
      <c r="G2641" s="7"/>
      <c r="H2641" s="7"/>
      <c r="I2641" s="7"/>
      <c r="J2641" s="7"/>
      <c r="K2641" s="7"/>
      <c r="L2641" s="7"/>
      <c r="M2641" s="8"/>
      <c r="N2641" s="8"/>
      <c r="O2641" s="8">
        <f>Recensement_CXPI_PIC_IAE26_TT_AURA[[#This Row],[Taux Horaire
Coût pédagogique/h
A saisir ]]*Recensement_CXPI_PIC_IAE26_TT_AURA[[#This Row],[Durée Formation (Heures)
A saisir ]]*Recensement_CXPI_PIC_IAE26_TT_AURA[[#This Row],[Nombre participants prévisionnels
A saisir ]]</f>
        <v>0</v>
      </c>
      <c r="P2641" s="8">
        <f>(13*Recensement_CXPI_PIC_IAE26_TT_AURA[[#This Row],[Durée Formation (Heures)
A saisir ]]*Recensement_CXPI_PIC_IAE26_TT_AURA[[#This Row],[Nombre participants prévisionnels
A saisir ]])</f>
        <v>0</v>
      </c>
      <c r="Q2641" s="8">
        <f>Recensement_CXPI_PIC_IAE26_TT_AURA[[#This Row],[Nombre participants prévisionnels
A saisir ]]*Recensement_CXPI_PIC_IAE26_TT_AURA[[#This Row],[ Montant Frais annexes Total /stagiaire
A saisir]]</f>
        <v>0</v>
      </c>
      <c r="R26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1" s="18">
        <f t="shared" si="41"/>
        <v>0</v>
      </c>
      <c r="T26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V2641))</f>
        <v>0</v>
      </c>
      <c r="U2641" s="8">
        <f>(18*Recensement_CXPI_PIC_IAE26_TT_AURA[[#This Row],[Nombre participants prévisionnels
A saisir ]]*Recensement_CXPI_PIC_IAE26_TT_AURA[[#This Row],[Durée Formation (Heures)
A saisir ]])</f>
        <v>0</v>
      </c>
      <c r="V26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1" s="8"/>
    </row>
    <row r="2642" spans="1:23">
      <c r="A2642" s="11" t="s">
        <v>2707</v>
      </c>
      <c r="B2642" s="12"/>
      <c r="C2642" s="7"/>
      <c r="D2642" s="7"/>
      <c r="E2642" s="30"/>
      <c r="F2642" s="7"/>
      <c r="G2642" s="7"/>
      <c r="H2642" s="7"/>
      <c r="I2642" s="7"/>
      <c r="J2642" s="7"/>
      <c r="K2642" s="7"/>
      <c r="L2642" s="7"/>
      <c r="M2642" s="8"/>
      <c r="N2642" s="8"/>
      <c r="O2642" s="8">
        <f>Recensement_CXPI_PIC_IAE26_TT_AURA[[#This Row],[Taux Horaire
Coût pédagogique/h
A saisir ]]*Recensement_CXPI_PIC_IAE26_TT_AURA[[#This Row],[Durée Formation (Heures)
A saisir ]]*Recensement_CXPI_PIC_IAE26_TT_AURA[[#This Row],[Nombre participants prévisionnels
A saisir ]]</f>
        <v>0</v>
      </c>
      <c r="P2642" s="8">
        <f>(13*Recensement_CXPI_PIC_IAE26_TT_AURA[[#This Row],[Durée Formation (Heures)
A saisir ]]*Recensement_CXPI_PIC_IAE26_TT_AURA[[#This Row],[Nombre participants prévisionnels
A saisir ]])</f>
        <v>0</v>
      </c>
      <c r="Q2642" s="8">
        <f>Recensement_CXPI_PIC_IAE26_TT_AURA[[#This Row],[Nombre participants prévisionnels
A saisir ]]*Recensement_CXPI_PIC_IAE26_TT_AURA[[#This Row],[ Montant Frais annexes Total /stagiaire
A saisir]]</f>
        <v>0</v>
      </c>
      <c r="R26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2" s="18">
        <f t="shared" si="41"/>
        <v>0</v>
      </c>
      <c r="T26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V2642))</f>
        <v>0</v>
      </c>
      <c r="U2642" s="8">
        <f>(18*Recensement_CXPI_PIC_IAE26_TT_AURA[[#This Row],[Nombre participants prévisionnels
A saisir ]]*Recensement_CXPI_PIC_IAE26_TT_AURA[[#This Row],[Durée Formation (Heures)
A saisir ]])</f>
        <v>0</v>
      </c>
      <c r="V26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2" s="8"/>
    </row>
    <row r="2643" spans="1:23">
      <c r="A2643" s="11" t="s">
        <v>2708</v>
      </c>
      <c r="B2643" s="12"/>
      <c r="C2643" s="7"/>
      <c r="D2643" s="7"/>
      <c r="E2643" s="30"/>
      <c r="F2643" s="7"/>
      <c r="G2643" s="7"/>
      <c r="H2643" s="7"/>
      <c r="I2643" s="7"/>
      <c r="J2643" s="7"/>
      <c r="K2643" s="7"/>
      <c r="L2643" s="7"/>
      <c r="M2643" s="8"/>
      <c r="N2643" s="8"/>
      <c r="O2643" s="8">
        <f>Recensement_CXPI_PIC_IAE26_TT_AURA[[#This Row],[Taux Horaire
Coût pédagogique/h
A saisir ]]*Recensement_CXPI_PIC_IAE26_TT_AURA[[#This Row],[Durée Formation (Heures)
A saisir ]]*Recensement_CXPI_PIC_IAE26_TT_AURA[[#This Row],[Nombre participants prévisionnels
A saisir ]]</f>
        <v>0</v>
      </c>
      <c r="P2643" s="8">
        <f>(13*Recensement_CXPI_PIC_IAE26_TT_AURA[[#This Row],[Durée Formation (Heures)
A saisir ]]*Recensement_CXPI_PIC_IAE26_TT_AURA[[#This Row],[Nombre participants prévisionnels
A saisir ]])</f>
        <v>0</v>
      </c>
      <c r="Q2643" s="8">
        <f>Recensement_CXPI_PIC_IAE26_TT_AURA[[#This Row],[Nombre participants prévisionnels
A saisir ]]*Recensement_CXPI_PIC_IAE26_TT_AURA[[#This Row],[ Montant Frais annexes Total /stagiaire
A saisir]]</f>
        <v>0</v>
      </c>
      <c r="R26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3" s="18">
        <f t="shared" si="41"/>
        <v>0</v>
      </c>
      <c r="T26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V2643))</f>
        <v>0</v>
      </c>
      <c r="U2643" s="8">
        <f>(18*Recensement_CXPI_PIC_IAE26_TT_AURA[[#This Row],[Nombre participants prévisionnels
A saisir ]]*Recensement_CXPI_PIC_IAE26_TT_AURA[[#This Row],[Durée Formation (Heures)
A saisir ]])</f>
        <v>0</v>
      </c>
      <c r="V26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3" s="8"/>
    </row>
    <row r="2644" spans="1:23">
      <c r="A2644" s="11" t="s">
        <v>2709</v>
      </c>
      <c r="B2644" s="12"/>
      <c r="C2644" s="7"/>
      <c r="D2644" s="7"/>
      <c r="E2644" s="30"/>
      <c r="F2644" s="7"/>
      <c r="G2644" s="7"/>
      <c r="H2644" s="7"/>
      <c r="I2644" s="7"/>
      <c r="J2644" s="7"/>
      <c r="K2644" s="7"/>
      <c r="L2644" s="7"/>
      <c r="M2644" s="8"/>
      <c r="N2644" s="8"/>
      <c r="O2644" s="8">
        <f>Recensement_CXPI_PIC_IAE26_TT_AURA[[#This Row],[Taux Horaire
Coût pédagogique/h
A saisir ]]*Recensement_CXPI_PIC_IAE26_TT_AURA[[#This Row],[Durée Formation (Heures)
A saisir ]]*Recensement_CXPI_PIC_IAE26_TT_AURA[[#This Row],[Nombre participants prévisionnels
A saisir ]]</f>
        <v>0</v>
      </c>
      <c r="P2644" s="8">
        <f>(13*Recensement_CXPI_PIC_IAE26_TT_AURA[[#This Row],[Durée Formation (Heures)
A saisir ]]*Recensement_CXPI_PIC_IAE26_TT_AURA[[#This Row],[Nombre participants prévisionnels
A saisir ]])</f>
        <v>0</v>
      </c>
      <c r="Q2644" s="8">
        <f>Recensement_CXPI_PIC_IAE26_TT_AURA[[#This Row],[Nombre participants prévisionnels
A saisir ]]*Recensement_CXPI_PIC_IAE26_TT_AURA[[#This Row],[ Montant Frais annexes Total /stagiaire
A saisir]]</f>
        <v>0</v>
      </c>
      <c r="R26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4" s="18">
        <f t="shared" si="41"/>
        <v>0</v>
      </c>
      <c r="T26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V2644))</f>
        <v>0</v>
      </c>
      <c r="U2644" s="8">
        <f>(18*Recensement_CXPI_PIC_IAE26_TT_AURA[[#This Row],[Nombre participants prévisionnels
A saisir ]]*Recensement_CXPI_PIC_IAE26_TT_AURA[[#This Row],[Durée Formation (Heures)
A saisir ]])</f>
        <v>0</v>
      </c>
      <c r="V26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4" s="8"/>
    </row>
    <row r="2645" spans="1:23">
      <c r="A2645" s="11" t="s">
        <v>2710</v>
      </c>
      <c r="B2645" s="12"/>
      <c r="C2645" s="7"/>
      <c r="D2645" s="7"/>
      <c r="E2645" s="30"/>
      <c r="F2645" s="7"/>
      <c r="G2645" s="7"/>
      <c r="H2645" s="7"/>
      <c r="I2645" s="7"/>
      <c r="J2645" s="7"/>
      <c r="K2645" s="7"/>
      <c r="L2645" s="7"/>
      <c r="M2645" s="8"/>
      <c r="N2645" s="8"/>
      <c r="O2645" s="8">
        <f>Recensement_CXPI_PIC_IAE26_TT_AURA[[#This Row],[Taux Horaire
Coût pédagogique/h
A saisir ]]*Recensement_CXPI_PIC_IAE26_TT_AURA[[#This Row],[Durée Formation (Heures)
A saisir ]]*Recensement_CXPI_PIC_IAE26_TT_AURA[[#This Row],[Nombre participants prévisionnels
A saisir ]]</f>
        <v>0</v>
      </c>
      <c r="P2645" s="8">
        <f>(13*Recensement_CXPI_PIC_IAE26_TT_AURA[[#This Row],[Durée Formation (Heures)
A saisir ]]*Recensement_CXPI_PIC_IAE26_TT_AURA[[#This Row],[Nombre participants prévisionnels
A saisir ]])</f>
        <v>0</v>
      </c>
      <c r="Q2645" s="8">
        <f>Recensement_CXPI_PIC_IAE26_TT_AURA[[#This Row],[Nombre participants prévisionnels
A saisir ]]*Recensement_CXPI_PIC_IAE26_TT_AURA[[#This Row],[ Montant Frais annexes Total /stagiaire
A saisir]]</f>
        <v>0</v>
      </c>
      <c r="R26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5" s="18">
        <f t="shared" si="41"/>
        <v>0</v>
      </c>
      <c r="T26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V2645))</f>
        <v>0</v>
      </c>
      <c r="U2645" s="8">
        <f>(18*Recensement_CXPI_PIC_IAE26_TT_AURA[[#This Row],[Nombre participants prévisionnels
A saisir ]]*Recensement_CXPI_PIC_IAE26_TT_AURA[[#This Row],[Durée Formation (Heures)
A saisir ]])</f>
        <v>0</v>
      </c>
      <c r="V26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5" s="8"/>
    </row>
    <row r="2646" spans="1:23">
      <c r="A2646" s="11" t="s">
        <v>2711</v>
      </c>
      <c r="B2646" s="12"/>
      <c r="C2646" s="7"/>
      <c r="D2646" s="7"/>
      <c r="E2646" s="30"/>
      <c r="F2646" s="7"/>
      <c r="G2646" s="7"/>
      <c r="H2646" s="7"/>
      <c r="I2646" s="7"/>
      <c r="J2646" s="7"/>
      <c r="K2646" s="7"/>
      <c r="L2646" s="7"/>
      <c r="M2646" s="8"/>
      <c r="N2646" s="8"/>
      <c r="O2646" s="8">
        <f>Recensement_CXPI_PIC_IAE26_TT_AURA[[#This Row],[Taux Horaire
Coût pédagogique/h
A saisir ]]*Recensement_CXPI_PIC_IAE26_TT_AURA[[#This Row],[Durée Formation (Heures)
A saisir ]]*Recensement_CXPI_PIC_IAE26_TT_AURA[[#This Row],[Nombre participants prévisionnels
A saisir ]]</f>
        <v>0</v>
      </c>
      <c r="P2646" s="8">
        <f>(13*Recensement_CXPI_PIC_IAE26_TT_AURA[[#This Row],[Durée Formation (Heures)
A saisir ]]*Recensement_CXPI_PIC_IAE26_TT_AURA[[#This Row],[Nombre participants prévisionnels
A saisir ]])</f>
        <v>0</v>
      </c>
      <c r="Q2646" s="8">
        <f>Recensement_CXPI_PIC_IAE26_TT_AURA[[#This Row],[Nombre participants prévisionnels
A saisir ]]*Recensement_CXPI_PIC_IAE26_TT_AURA[[#This Row],[ Montant Frais annexes Total /stagiaire
A saisir]]</f>
        <v>0</v>
      </c>
      <c r="R26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6" s="18">
        <f t="shared" si="41"/>
        <v>0</v>
      </c>
      <c r="T26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V2646))</f>
        <v>0</v>
      </c>
      <c r="U2646" s="8">
        <f>(18*Recensement_CXPI_PIC_IAE26_TT_AURA[[#This Row],[Nombre participants prévisionnels
A saisir ]]*Recensement_CXPI_PIC_IAE26_TT_AURA[[#This Row],[Durée Formation (Heures)
A saisir ]])</f>
        <v>0</v>
      </c>
      <c r="V26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6" s="8"/>
    </row>
    <row r="2647" spans="1:23">
      <c r="A2647" s="11" t="s">
        <v>2712</v>
      </c>
      <c r="B2647" s="12"/>
      <c r="C2647" s="7"/>
      <c r="D2647" s="7"/>
      <c r="E2647" s="30"/>
      <c r="F2647" s="7"/>
      <c r="G2647" s="7"/>
      <c r="H2647" s="7"/>
      <c r="I2647" s="7"/>
      <c r="J2647" s="7"/>
      <c r="K2647" s="7"/>
      <c r="L2647" s="7"/>
      <c r="M2647" s="8"/>
      <c r="N2647" s="8"/>
      <c r="O2647" s="8">
        <f>Recensement_CXPI_PIC_IAE26_TT_AURA[[#This Row],[Taux Horaire
Coût pédagogique/h
A saisir ]]*Recensement_CXPI_PIC_IAE26_TT_AURA[[#This Row],[Durée Formation (Heures)
A saisir ]]*Recensement_CXPI_PIC_IAE26_TT_AURA[[#This Row],[Nombre participants prévisionnels
A saisir ]]</f>
        <v>0</v>
      </c>
      <c r="P2647" s="8">
        <f>(13*Recensement_CXPI_PIC_IAE26_TT_AURA[[#This Row],[Durée Formation (Heures)
A saisir ]]*Recensement_CXPI_PIC_IAE26_TT_AURA[[#This Row],[Nombre participants prévisionnels
A saisir ]])</f>
        <v>0</v>
      </c>
      <c r="Q2647" s="8">
        <f>Recensement_CXPI_PIC_IAE26_TT_AURA[[#This Row],[Nombre participants prévisionnels
A saisir ]]*Recensement_CXPI_PIC_IAE26_TT_AURA[[#This Row],[ Montant Frais annexes Total /stagiaire
A saisir]]</f>
        <v>0</v>
      </c>
      <c r="R26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7" s="18">
        <f t="shared" si="41"/>
        <v>0</v>
      </c>
      <c r="T26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V2647))</f>
        <v>0</v>
      </c>
      <c r="U2647" s="8">
        <f>(18*Recensement_CXPI_PIC_IAE26_TT_AURA[[#This Row],[Nombre participants prévisionnels
A saisir ]]*Recensement_CXPI_PIC_IAE26_TT_AURA[[#This Row],[Durée Formation (Heures)
A saisir ]])</f>
        <v>0</v>
      </c>
      <c r="V26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7" s="8"/>
    </row>
    <row r="2648" spans="1:23">
      <c r="A2648" s="11" t="s">
        <v>2713</v>
      </c>
      <c r="B2648" s="12"/>
      <c r="C2648" s="7"/>
      <c r="D2648" s="7"/>
      <c r="E2648" s="30"/>
      <c r="F2648" s="7"/>
      <c r="G2648" s="7"/>
      <c r="H2648" s="7"/>
      <c r="I2648" s="7"/>
      <c r="J2648" s="7"/>
      <c r="K2648" s="7"/>
      <c r="L2648" s="7"/>
      <c r="M2648" s="8"/>
      <c r="N2648" s="8"/>
      <c r="O2648" s="8">
        <f>Recensement_CXPI_PIC_IAE26_TT_AURA[[#This Row],[Taux Horaire
Coût pédagogique/h
A saisir ]]*Recensement_CXPI_PIC_IAE26_TT_AURA[[#This Row],[Durée Formation (Heures)
A saisir ]]*Recensement_CXPI_PIC_IAE26_TT_AURA[[#This Row],[Nombre participants prévisionnels
A saisir ]]</f>
        <v>0</v>
      </c>
      <c r="P2648" s="8">
        <f>(13*Recensement_CXPI_PIC_IAE26_TT_AURA[[#This Row],[Durée Formation (Heures)
A saisir ]]*Recensement_CXPI_PIC_IAE26_TT_AURA[[#This Row],[Nombre participants prévisionnels
A saisir ]])</f>
        <v>0</v>
      </c>
      <c r="Q2648" s="8">
        <f>Recensement_CXPI_PIC_IAE26_TT_AURA[[#This Row],[Nombre participants prévisionnels
A saisir ]]*Recensement_CXPI_PIC_IAE26_TT_AURA[[#This Row],[ Montant Frais annexes Total /stagiaire
A saisir]]</f>
        <v>0</v>
      </c>
      <c r="R26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8" s="18">
        <f t="shared" si="41"/>
        <v>0</v>
      </c>
      <c r="T26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V2648))</f>
        <v>0</v>
      </c>
      <c r="U2648" s="8">
        <f>(18*Recensement_CXPI_PIC_IAE26_TT_AURA[[#This Row],[Nombre participants prévisionnels
A saisir ]]*Recensement_CXPI_PIC_IAE26_TT_AURA[[#This Row],[Durée Formation (Heures)
A saisir ]])</f>
        <v>0</v>
      </c>
      <c r="V26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8" s="8"/>
    </row>
    <row r="2649" spans="1:23">
      <c r="A2649" s="11" t="s">
        <v>2714</v>
      </c>
      <c r="B2649" s="12"/>
      <c r="C2649" s="7"/>
      <c r="D2649" s="7"/>
      <c r="E2649" s="30"/>
      <c r="F2649" s="7"/>
      <c r="G2649" s="7"/>
      <c r="H2649" s="7"/>
      <c r="I2649" s="7"/>
      <c r="J2649" s="7"/>
      <c r="K2649" s="7"/>
      <c r="L2649" s="7"/>
      <c r="M2649" s="8"/>
      <c r="N2649" s="8"/>
      <c r="O2649" s="8">
        <f>Recensement_CXPI_PIC_IAE26_TT_AURA[[#This Row],[Taux Horaire
Coût pédagogique/h
A saisir ]]*Recensement_CXPI_PIC_IAE26_TT_AURA[[#This Row],[Durée Formation (Heures)
A saisir ]]*Recensement_CXPI_PIC_IAE26_TT_AURA[[#This Row],[Nombre participants prévisionnels
A saisir ]]</f>
        <v>0</v>
      </c>
      <c r="P2649" s="8">
        <f>(13*Recensement_CXPI_PIC_IAE26_TT_AURA[[#This Row],[Durée Formation (Heures)
A saisir ]]*Recensement_CXPI_PIC_IAE26_TT_AURA[[#This Row],[Nombre participants prévisionnels
A saisir ]])</f>
        <v>0</v>
      </c>
      <c r="Q2649" s="8">
        <f>Recensement_CXPI_PIC_IAE26_TT_AURA[[#This Row],[Nombre participants prévisionnels
A saisir ]]*Recensement_CXPI_PIC_IAE26_TT_AURA[[#This Row],[ Montant Frais annexes Total /stagiaire
A saisir]]</f>
        <v>0</v>
      </c>
      <c r="R26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49" s="18">
        <f t="shared" si="41"/>
        <v>0</v>
      </c>
      <c r="T26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V2649))</f>
        <v>0</v>
      </c>
      <c r="U2649" s="8">
        <f>(18*Recensement_CXPI_PIC_IAE26_TT_AURA[[#This Row],[Nombre participants prévisionnels
A saisir ]]*Recensement_CXPI_PIC_IAE26_TT_AURA[[#This Row],[Durée Formation (Heures)
A saisir ]])</f>
        <v>0</v>
      </c>
      <c r="V26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49" s="8"/>
    </row>
    <row r="2650" spans="1:23">
      <c r="A2650" s="11" t="s">
        <v>2715</v>
      </c>
      <c r="B2650" s="12"/>
      <c r="C2650" s="7"/>
      <c r="D2650" s="7"/>
      <c r="E2650" s="30"/>
      <c r="F2650" s="7"/>
      <c r="G2650" s="7"/>
      <c r="H2650" s="7"/>
      <c r="I2650" s="7"/>
      <c r="J2650" s="7"/>
      <c r="K2650" s="7"/>
      <c r="L2650" s="7"/>
      <c r="M2650" s="8"/>
      <c r="N2650" s="8"/>
      <c r="O2650" s="8">
        <f>Recensement_CXPI_PIC_IAE26_TT_AURA[[#This Row],[Taux Horaire
Coût pédagogique/h
A saisir ]]*Recensement_CXPI_PIC_IAE26_TT_AURA[[#This Row],[Durée Formation (Heures)
A saisir ]]*Recensement_CXPI_PIC_IAE26_TT_AURA[[#This Row],[Nombre participants prévisionnels
A saisir ]]</f>
        <v>0</v>
      </c>
      <c r="P2650" s="8">
        <f>(13*Recensement_CXPI_PIC_IAE26_TT_AURA[[#This Row],[Durée Formation (Heures)
A saisir ]]*Recensement_CXPI_PIC_IAE26_TT_AURA[[#This Row],[Nombre participants prévisionnels
A saisir ]])</f>
        <v>0</v>
      </c>
      <c r="Q2650" s="8">
        <f>Recensement_CXPI_PIC_IAE26_TT_AURA[[#This Row],[Nombre participants prévisionnels
A saisir ]]*Recensement_CXPI_PIC_IAE26_TT_AURA[[#This Row],[ Montant Frais annexes Total /stagiaire
A saisir]]</f>
        <v>0</v>
      </c>
      <c r="R26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0" s="18">
        <f t="shared" si="41"/>
        <v>0</v>
      </c>
      <c r="T26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V2650))</f>
        <v>0</v>
      </c>
      <c r="U2650" s="8">
        <f>(18*Recensement_CXPI_PIC_IAE26_TT_AURA[[#This Row],[Nombre participants prévisionnels
A saisir ]]*Recensement_CXPI_PIC_IAE26_TT_AURA[[#This Row],[Durée Formation (Heures)
A saisir ]])</f>
        <v>0</v>
      </c>
      <c r="V26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0" s="8"/>
    </row>
    <row r="2651" spans="1:23">
      <c r="A2651" s="11" t="s">
        <v>2716</v>
      </c>
      <c r="B2651" s="12"/>
      <c r="C2651" s="7"/>
      <c r="D2651" s="7"/>
      <c r="E2651" s="30"/>
      <c r="F2651" s="7"/>
      <c r="G2651" s="7"/>
      <c r="H2651" s="7"/>
      <c r="I2651" s="7"/>
      <c r="J2651" s="7"/>
      <c r="K2651" s="7"/>
      <c r="L2651" s="7"/>
      <c r="M2651" s="8"/>
      <c r="N2651" s="8"/>
      <c r="O2651" s="8">
        <f>Recensement_CXPI_PIC_IAE26_TT_AURA[[#This Row],[Taux Horaire
Coût pédagogique/h
A saisir ]]*Recensement_CXPI_PIC_IAE26_TT_AURA[[#This Row],[Durée Formation (Heures)
A saisir ]]*Recensement_CXPI_PIC_IAE26_TT_AURA[[#This Row],[Nombre participants prévisionnels
A saisir ]]</f>
        <v>0</v>
      </c>
      <c r="P2651" s="8">
        <f>(13*Recensement_CXPI_PIC_IAE26_TT_AURA[[#This Row],[Durée Formation (Heures)
A saisir ]]*Recensement_CXPI_PIC_IAE26_TT_AURA[[#This Row],[Nombre participants prévisionnels
A saisir ]])</f>
        <v>0</v>
      </c>
      <c r="Q2651" s="8">
        <f>Recensement_CXPI_PIC_IAE26_TT_AURA[[#This Row],[Nombre participants prévisionnels
A saisir ]]*Recensement_CXPI_PIC_IAE26_TT_AURA[[#This Row],[ Montant Frais annexes Total /stagiaire
A saisir]]</f>
        <v>0</v>
      </c>
      <c r="R26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1" s="18">
        <f t="shared" si="41"/>
        <v>0</v>
      </c>
      <c r="T26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V2651))</f>
        <v>0</v>
      </c>
      <c r="U2651" s="8">
        <f>(18*Recensement_CXPI_PIC_IAE26_TT_AURA[[#This Row],[Nombre participants prévisionnels
A saisir ]]*Recensement_CXPI_PIC_IAE26_TT_AURA[[#This Row],[Durée Formation (Heures)
A saisir ]])</f>
        <v>0</v>
      </c>
      <c r="V26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1" s="8"/>
    </row>
    <row r="2652" spans="1:23">
      <c r="A2652" s="11" t="s">
        <v>2717</v>
      </c>
      <c r="B2652" s="12"/>
      <c r="C2652" s="7"/>
      <c r="D2652" s="7"/>
      <c r="E2652" s="30"/>
      <c r="F2652" s="7"/>
      <c r="G2652" s="7"/>
      <c r="H2652" s="7"/>
      <c r="I2652" s="7"/>
      <c r="J2652" s="7"/>
      <c r="K2652" s="7"/>
      <c r="L2652" s="7"/>
      <c r="M2652" s="8"/>
      <c r="N2652" s="8"/>
      <c r="O2652" s="8">
        <f>Recensement_CXPI_PIC_IAE26_TT_AURA[[#This Row],[Taux Horaire
Coût pédagogique/h
A saisir ]]*Recensement_CXPI_PIC_IAE26_TT_AURA[[#This Row],[Durée Formation (Heures)
A saisir ]]*Recensement_CXPI_PIC_IAE26_TT_AURA[[#This Row],[Nombre participants prévisionnels
A saisir ]]</f>
        <v>0</v>
      </c>
      <c r="P2652" s="8">
        <f>(13*Recensement_CXPI_PIC_IAE26_TT_AURA[[#This Row],[Durée Formation (Heures)
A saisir ]]*Recensement_CXPI_PIC_IAE26_TT_AURA[[#This Row],[Nombre participants prévisionnels
A saisir ]])</f>
        <v>0</v>
      </c>
      <c r="Q2652" s="8">
        <f>Recensement_CXPI_PIC_IAE26_TT_AURA[[#This Row],[Nombre participants prévisionnels
A saisir ]]*Recensement_CXPI_PIC_IAE26_TT_AURA[[#This Row],[ Montant Frais annexes Total /stagiaire
A saisir]]</f>
        <v>0</v>
      </c>
      <c r="R26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2" s="18">
        <f t="shared" si="41"/>
        <v>0</v>
      </c>
      <c r="T26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V2652))</f>
        <v>0</v>
      </c>
      <c r="U2652" s="8">
        <f>(18*Recensement_CXPI_PIC_IAE26_TT_AURA[[#This Row],[Nombre participants prévisionnels
A saisir ]]*Recensement_CXPI_PIC_IAE26_TT_AURA[[#This Row],[Durée Formation (Heures)
A saisir ]])</f>
        <v>0</v>
      </c>
      <c r="V26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2" s="8"/>
    </row>
    <row r="2653" spans="1:23">
      <c r="A2653" s="11" t="s">
        <v>2718</v>
      </c>
      <c r="B2653" s="12"/>
      <c r="C2653" s="7"/>
      <c r="D2653" s="7"/>
      <c r="E2653" s="30"/>
      <c r="F2653" s="7"/>
      <c r="G2653" s="7"/>
      <c r="H2653" s="7"/>
      <c r="I2653" s="7"/>
      <c r="J2653" s="7"/>
      <c r="K2653" s="7"/>
      <c r="L2653" s="7"/>
      <c r="M2653" s="8"/>
      <c r="N2653" s="8"/>
      <c r="O2653" s="8">
        <f>Recensement_CXPI_PIC_IAE26_TT_AURA[[#This Row],[Taux Horaire
Coût pédagogique/h
A saisir ]]*Recensement_CXPI_PIC_IAE26_TT_AURA[[#This Row],[Durée Formation (Heures)
A saisir ]]*Recensement_CXPI_PIC_IAE26_TT_AURA[[#This Row],[Nombre participants prévisionnels
A saisir ]]</f>
        <v>0</v>
      </c>
      <c r="P2653" s="8">
        <f>(13*Recensement_CXPI_PIC_IAE26_TT_AURA[[#This Row],[Durée Formation (Heures)
A saisir ]]*Recensement_CXPI_PIC_IAE26_TT_AURA[[#This Row],[Nombre participants prévisionnels
A saisir ]])</f>
        <v>0</v>
      </c>
      <c r="Q2653" s="8">
        <f>Recensement_CXPI_PIC_IAE26_TT_AURA[[#This Row],[Nombre participants prévisionnels
A saisir ]]*Recensement_CXPI_PIC_IAE26_TT_AURA[[#This Row],[ Montant Frais annexes Total /stagiaire
A saisir]]</f>
        <v>0</v>
      </c>
      <c r="R26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3" s="18">
        <f t="shared" si="41"/>
        <v>0</v>
      </c>
      <c r="T26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V2653))</f>
        <v>0</v>
      </c>
      <c r="U2653" s="8">
        <f>(18*Recensement_CXPI_PIC_IAE26_TT_AURA[[#This Row],[Nombre participants prévisionnels
A saisir ]]*Recensement_CXPI_PIC_IAE26_TT_AURA[[#This Row],[Durée Formation (Heures)
A saisir ]])</f>
        <v>0</v>
      </c>
      <c r="V26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3" s="8"/>
    </row>
    <row r="2654" spans="1:23">
      <c r="A2654" s="11" t="s">
        <v>2719</v>
      </c>
      <c r="B2654" s="12"/>
      <c r="C2654" s="7"/>
      <c r="D2654" s="7"/>
      <c r="E2654" s="30"/>
      <c r="F2654" s="7"/>
      <c r="G2654" s="7"/>
      <c r="H2654" s="7"/>
      <c r="I2654" s="7"/>
      <c r="J2654" s="7"/>
      <c r="K2654" s="7"/>
      <c r="L2654" s="7"/>
      <c r="M2654" s="8"/>
      <c r="N2654" s="8"/>
      <c r="O2654" s="8">
        <f>Recensement_CXPI_PIC_IAE26_TT_AURA[[#This Row],[Taux Horaire
Coût pédagogique/h
A saisir ]]*Recensement_CXPI_PIC_IAE26_TT_AURA[[#This Row],[Durée Formation (Heures)
A saisir ]]*Recensement_CXPI_PIC_IAE26_TT_AURA[[#This Row],[Nombre participants prévisionnels
A saisir ]]</f>
        <v>0</v>
      </c>
      <c r="P2654" s="8">
        <f>(13*Recensement_CXPI_PIC_IAE26_TT_AURA[[#This Row],[Durée Formation (Heures)
A saisir ]]*Recensement_CXPI_PIC_IAE26_TT_AURA[[#This Row],[Nombre participants prévisionnels
A saisir ]])</f>
        <v>0</v>
      </c>
      <c r="Q2654" s="8">
        <f>Recensement_CXPI_PIC_IAE26_TT_AURA[[#This Row],[Nombre participants prévisionnels
A saisir ]]*Recensement_CXPI_PIC_IAE26_TT_AURA[[#This Row],[ Montant Frais annexes Total /stagiaire
A saisir]]</f>
        <v>0</v>
      </c>
      <c r="R26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4" s="18">
        <f t="shared" si="41"/>
        <v>0</v>
      </c>
      <c r="T26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V2654))</f>
        <v>0</v>
      </c>
      <c r="U2654" s="8">
        <f>(18*Recensement_CXPI_PIC_IAE26_TT_AURA[[#This Row],[Nombre participants prévisionnels
A saisir ]]*Recensement_CXPI_PIC_IAE26_TT_AURA[[#This Row],[Durée Formation (Heures)
A saisir ]])</f>
        <v>0</v>
      </c>
      <c r="V26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4" s="8"/>
    </row>
    <row r="2655" spans="1:23">
      <c r="A2655" s="11" t="s">
        <v>2720</v>
      </c>
      <c r="B2655" s="12"/>
      <c r="C2655" s="7"/>
      <c r="D2655" s="7"/>
      <c r="E2655" s="30"/>
      <c r="F2655" s="7"/>
      <c r="G2655" s="7"/>
      <c r="H2655" s="7"/>
      <c r="I2655" s="7"/>
      <c r="J2655" s="7"/>
      <c r="K2655" s="7"/>
      <c r="L2655" s="7"/>
      <c r="M2655" s="8"/>
      <c r="N2655" s="8"/>
      <c r="O2655" s="8">
        <f>Recensement_CXPI_PIC_IAE26_TT_AURA[[#This Row],[Taux Horaire
Coût pédagogique/h
A saisir ]]*Recensement_CXPI_PIC_IAE26_TT_AURA[[#This Row],[Durée Formation (Heures)
A saisir ]]*Recensement_CXPI_PIC_IAE26_TT_AURA[[#This Row],[Nombre participants prévisionnels
A saisir ]]</f>
        <v>0</v>
      </c>
      <c r="P2655" s="8">
        <f>(13*Recensement_CXPI_PIC_IAE26_TT_AURA[[#This Row],[Durée Formation (Heures)
A saisir ]]*Recensement_CXPI_PIC_IAE26_TT_AURA[[#This Row],[Nombre participants prévisionnels
A saisir ]])</f>
        <v>0</v>
      </c>
      <c r="Q2655" s="8">
        <f>Recensement_CXPI_PIC_IAE26_TT_AURA[[#This Row],[Nombre participants prévisionnels
A saisir ]]*Recensement_CXPI_PIC_IAE26_TT_AURA[[#This Row],[ Montant Frais annexes Total /stagiaire
A saisir]]</f>
        <v>0</v>
      </c>
      <c r="R26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5" s="18">
        <f t="shared" si="41"/>
        <v>0</v>
      </c>
      <c r="T26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V2655))</f>
        <v>0</v>
      </c>
      <c r="U2655" s="8">
        <f>(18*Recensement_CXPI_PIC_IAE26_TT_AURA[[#This Row],[Nombre participants prévisionnels
A saisir ]]*Recensement_CXPI_PIC_IAE26_TT_AURA[[#This Row],[Durée Formation (Heures)
A saisir ]])</f>
        <v>0</v>
      </c>
      <c r="V26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5" s="8"/>
    </row>
    <row r="2656" spans="1:23">
      <c r="A2656" s="11" t="s">
        <v>2721</v>
      </c>
      <c r="B2656" s="12"/>
      <c r="C2656" s="7"/>
      <c r="D2656" s="7"/>
      <c r="E2656" s="30"/>
      <c r="F2656" s="7"/>
      <c r="G2656" s="7"/>
      <c r="H2656" s="7"/>
      <c r="I2656" s="7"/>
      <c r="J2656" s="7"/>
      <c r="K2656" s="7"/>
      <c r="L2656" s="7"/>
      <c r="M2656" s="8"/>
      <c r="N2656" s="8"/>
      <c r="O2656" s="8">
        <f>Recensement_CXPI_PIC_IAE26_TT_AURA[[#This Row],[Taux Horaire
Coût pédagogique/h
A saisir ]]*Recensement_CXPI_PIC_IAE26_TT_AURA[[#This Row],[Durée Formation (Heures)
A saisir ]]*Recensement_CXPI_PIC_IAE26_TT_AURA[[#This Row],[Nombre participants prévisionnels
A saisir ]]</f>
        <v>0</v>
      </c>
      <c r="P2656" s="8">
        <f>(13*Recensement_CXPI_PIC_IAE26_TT_AURA[[#This Row],[Durée Formation (Heures)
A saisir ]]*Recensement_CXPI_PIC_IAE26_TT_AURA[[#This Row],[Nombre participants prévisionnels
A saisir ]])</f>
        <v>0</v>
      </c>
      <c r="Q2656" s="8">
        <f>Recensement_CXPI_PIC_IAE26_TT_AURA[[#This Row],[Nombre participants prévisionnels
A saisir ]]*Recensement_CXPI_PIC_IAE26_TT_AURA[[#This Row],[ Montant Frais annexes Total /stagiaire
A saisir]]</f>
        <v>0</v>
      </c>
      <c r="R26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6" s="18">
        <f t="shared" si="41"/>
        <v>0</v>
      </c>
      <c r="T26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V2656))</f>
        <v>0</v>
      </c>
      <c r="U2656" s="8">
        <f>(18*Recensement_CXPI_PIC_IAE26_TT_AURA[[#This Row],[Nombre participants prévisionnels
A saisir ]]*Recensement_CXPI_PIC_IAE26_TT_AURA[[#This Row],[Durée Formation (Heures)
A saisir ]])</f>
        <v>0</v>
      </c>
      <c r="V26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6" s="8"/>
    </row>
    <row r="2657" spans="1:23">
      <c r="A2657" s="11" t="s">
        <v>2722</v>
      </c>
      <c r="B2657" s="12"/>
      <c r="C2657" s="7"/>
      <c r="D2657" s="7"/>
      <c r="E2657" s="30"/>
      <c r="F2657" s="7"/>
      <c r="G2657" s="7"/>
      <c r="H2657" s="7"/>
      <c r="I2657" s="7"/>
      <c r="J2657" s="7"/>
      <c r="K2657" s="7"/>
      <c r="L2657" s="7"/>
      <c r="M2657" s="8"/>
      <c r="N2657" s="8"/>
      <c r="O2657" s="8">
        <f>Recensement_CXPI_PIC_IAE26_TT_AURA[[#This Row],[Taux Horaire
Coût pédagogique/h
A saisir ]]*Recensement_CXPI_PIC_IAE26_TT_AURA[[#This Row],[Durée Formation (Heures)
A saisir ]]*Recensement_CXPI_PIC_IAE26_TT_AURA[[#This Row],[Nombre participants prévisionnels
A saisir ]]</f>
        <v>0</v>
      </c>
      <c r="P2657" s="8">
        <f>(13*Recensement_CXPI_PIC_IAE26_TT_AURA[[#This Row],[Durée Formation (Heures)
A saisir ]]*Recensement_CXPI_PIC_IAE26_TT_AURA[[#This Row],[Nombre participants prévisionnels
A saisir ]])</f>
        <v>0</v>
      </c>
      <c r="Q2657" s="8">
        <f>Recensement_CXPI_PIC_IAE26_TT_AURA[[#This Row],[Nombre participants prévisionnels
A saisir ]]*Recensement_CXPI_PIC_IAE26_TT_AURA[[#This Row],[ Montant Frais annexes Total /stagiaire
A saisir]]</f>
        <v>0</v>
      </c>
      <c r="R26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7" s="18">
        <f t="shared" si="41"/>
        <v>0</v>
      </c>
      <c r="T26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V2657))</f>
        <v>0</v>
      </c>
      <c r="U2657" s="8">
        <f>(18*Recensement_CXPI_PIC_IAE26_TT_AURA[[#This Row],[Nombre participants prévisionnels
A saisir ]]*Recensement_CXPI_PIC_IAE26_TT_AURA[[#This Row],[Durée Formation (Heures)
A saisir ]])</f>
        <v>0</v>
      </c>
      <c r="V26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7" s="8"/>
    </row>
    <row r="2658" spans="1:23">
      <c r="A2658" s="11" t="s">
        <v>2723</v>
      </c>
      <c r="B2658" s="12"/>
      <c r="C2658" s="7"/>
      <c r="D2658" s="7"/>
      <c r="E2658" s="30"/>
      <c r="F2658" s="7"/>
      <c r="G2658" s="7"/>
      <c r="H2658" s="7"/>
      <c r="I2658" s="7"/>
      <c r="J2658" s="7"/>
      <c r="K2658" s="7"/>
      <c r="L2658" s="7"/>
      <c r="M2658" s="8"/>
      <c r="N2658" s="8"/>
      <c r="O2658" s="8">
        <f>Recensement_CXPI_PIC_IAE26_TT_AURA[[#This Row],[Taux Horaire
Coût pédagogique/h
A saisir ]]*Recensement_CXPI_PIC_IAE26_TT_AURA[[#This Row],[Durée Formation (Heures)
A saisir ]]*Recensement_CXPI_PIC_IAE26_TT_AURA[[#This Row],[Nombre participants prévisionnels
A saisir ]]</f>
        <v>0</v>
      </c>
      <c r="P2658" s="8">
        <f>(13*Recensement_CXPI_PIC_IAE26_TT_AURA[[#This Row],[Durée Formation (Heures)
A saisir ]]*Recensement_CXPI_PIC_IAE26_TT_AURA[[#This Row],[Nombre participants prévisionnels
A saisir ]])</f>
        <v>0</v>
      </c>
      <c r="Q2658" s="8">
        <f>Recensement_CXPI_PIC_IAE26_TT_AURA[[#This Row],[Nombre participants prévisionnels
A saisir ]]*Recensement_CXPI_PIC_IAE26_TT_AURA[[#This Row],[ Montant Frais annexes Total /stagiaire
A saisir]]</f>
        <v>0</v>
      </c>
      <c r="R26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8" s="18">
        <f t="shared" si="41"/>
        <v>0</v>
      </c>
      <c r="T26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V2658))</f>
        <v>0</v>
      </c>
      <c r="U2658" s="8">
        <f>(18*Recensement_CXPI_PIC_IAE26_TT_AURA[[#This Row],[Nombre participants prévisionnels
A saisir ]]*Recensement_CXPI_PIC_IAE26_TT_AURA[[#This Row],[Durée Formation (Heures)
A saisir ]])</f>
        <v>0</v>
      </c>
      <c r="V26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8" s="8"/>
    </row>
    <row r="2659" spans="1:23">
      <c r="A2659" s="11" t="s">
        <v>2724</v>
      </c>
      <c r="B2659" s="12"/>
      <c r="C2659" s="7"/>
      <c r="D2659" s="7"/>
      <c r="E2659" s="30"/>
      <c r="F2659" s="7"/>
      <c r="G2659" s="7"/>
      <c r="H2659" s="7"/>
      <c r="I2659" s="7"/>
      <c r="J2659" s="7"/>
      <c r="K2659" s="7"/>
      <c r="L2659" s="7"/>
      <c r="M2659" s="8"/>
      <c r="N2659" s="8"/>
      <c r="O2659" s="8">
        <f>Recensement_CXPI_PIC_IAE26_TT_AURA[[#This Row],[Taux Horaire
Coût pédagogique/h
A saisir ]]*Recensement_CXPI_PIC_IAE26_TT_AURA[[#This Row],[Durée Formation (Heures)
A saisir ]]*Recensement_CXPI_PIC_IAE26_TT_AURA[[#This Row],[Nombre participants prévisionnels
A saisir ]]</f>
        <v>0</v>
      </c>
      <c r="P2659" s="8">
        <f>(13*Recensement_CXPI_PIC_IAE26_TT_AURA[[#This Row],[Durée Formation (Heures)
A saisir ]]*Recensement_CXPI_PIC_IAE26_TT_AURA[[#This Row],[Nombre participants prévisionnels
A saisir ]])</f>
        <v>0</v>
      </c>
      <c r="Q2659" s="8">
        <f>Recensement_CXPI_PIC_IAE26_TT_AURA[[#This Row],[Nombre participants prévisionnels
A saisir ]]*Recensement_CXPI_PIC_IAE26_TT_AURA[[#This Row],[ Montant Frais annexes Total /stagiaire
A saisir]]</f>
        <v>0</v>
      </c>
      <c r="R26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59" s="18">
        <f t="shared" si="41"/>
        <v>0</v>
      </c>
      <c r="T26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V2659))</f>
        <v>0</v>
      </c>
      <c r="U2659" s="8">
        <f>(18*Recensement_CXPI_PIC_IAE26_TT_AURA[[#This Row],[Nombre participants prévisionnels
A saisir ]]*Recensement_CXPI_PIC_IAE26_TT_AURA[[#This Row],[Durée Formation (Heures)
A saisir ]])</f>
        <v>0</v>
      </c>
      <c r="V26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59" s="8"/>
    </row>
    <row r="2660" spans="1:23">
      <c r="A2660" s="11" t="s">
        <v>2725</v>
      </c>
      <c r="B2660" s="12"/>
      <c r="C2660" s="7"/>
      <c r="D2660" s="7"/>
      <c r="E2660" s="30"/>
      <c r="F2660" s="7"/>
      <c r="G2660" s="7"/>
      <c r="H2660" s="7"/>
      <c r="I2660" s="7"/>
      <c r="J2660" s="7"/>
      <c r="K2660" s="7"/>
      <c r="L2660" s="7"/>
      <c r="M2660" s="8"/>
      <c r="N2660" s="8"/>
      <c r="O2660" s="8">
        <f>Recensement_CXPI_PIC_IAE26_TT_AURA[[#This Row],[Taux Horaire
Coût pédagogique/h
A saisir ]]*Recensement_CXPI_PIC_IAE26_TT_AURA[[#This Row],[Durée Formation (Heures)
A saisir ]]*Recensement_CXPI_PIC_IAE26_TT_AURA[[#This Row],[Nombre participants prévisionnels
A saisir ]]</f>
        <v>0</v>
      </c>
      <c r="P2660" s="8">
        <f>(13*Recensement_CXPI_PIC_IAE26_TT_AURA[[#This Row],[Durée Formation (Heures)
A saisir ]]*Recensement_CXPI_PIC_IAE26_TT_AURA[[#This Row],[Nombre participants prévisionnels
A saisir ]])</f>
        <v>0</v>
      </c>
      <c r="Q2660" s="8">
        <f>Recensement_CXPI_PIC_IAE26_TT_AURA[[#This Row],[Nombre participants prévisionnels
A saisir ]]*Recensement_CXPI_PIC_IAE26_TT_AURA[[#This Row],[ Montant Frais annexes Total /stagiaire
A saisir]]</f>
        <v>0</v>
      </c>
      <c r="R26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0" s="18">
        <f t="shared" si="41"/>
        <v>0</v>
      </c>
      <c r="T26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V2660))</f>
        <v>0</v>
      </c>
      <c r="U2660" s="8">
        <f>(18*Recensement_CXPI_PIC_IAE26_TT_AURA[[#This Row],[Nombre participants prévisionnels
A saisir ]]*Recensement_CXPI_PIC_IAE26_TT_AURA[[#This Row],[Durée Formation (Heures)
A saisir ]])</f>
        <v>0</v>
      </c>
      <c r="V26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0" s="8"/>
    </row>
    <row r="2661" spans="1:23">
      <c r="A2661" s="11" t="s">
        <v>2726</v>
      </c>
      <c r="B2661" s="12"/>
      <c r="C2661" s="7"/>
      <c r="D2661" s="7"/>
      <c r="E2661" s="30"/>
      <c r="F2661" s="7"/>
      <c r="G2661" s="7"/>
      <c r="H2661" s="7"/>
      <c r="I2661" s="7"/>
      <c r="J2661" s="7"/>
      <c r="K2661" s="7"/>
      <c r="L2661" s="7"/>
      <c r="M2661" s="8"/>
      <c r="N2661" s="8"/>
      <c r="O2661" s="8">
        <f>Recensement_CXPI_PIC_IAE26_TT_AURA[[#This Row],[Taux Horaire
Coût pédagogique/h
A saisir ]]*Recensement_CXPI_PIC_IAE26_TT_AURA[[#This Row],[Durée Formation (Heures)
A saisir ]]*Recensement_CXPI_PIC_IAE26_TT_AURA[[#This Row],[Nombre participants prévisionnels
A saisir ]]</f>
        <v>0</v>
      </c>
      <c r="P2661" s="8">
        <f>(13*Recensement_CXPI_PIC_IAE26_TT_AURA[[#This Row],[Durée Formation (Heures)
A saisir ]]*Recensement_CXPI_PIC_IAE26_TT_AURA[[#This Row],[Nombre participants prévisionnels
A saisir ]])</f>
        <v>0</v>
      </c>
      <c r="Q2661" s="8">
        <f>Recensement_CXPI_PIC_IAE26_TT_AURA[[#This Row],[Nombre participants prévisionnels
A saisir ]]*Recensement_CXPI_PIC_IAE26_TT_AURA[[#This Row],[ Montant Frais annexes Total /stagiaire
A saisir]]</f>
        <v>0</v>
      </c>
      <c r="R26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1" s="18">
        <f t="shared" si="41"/>
        <v>0</v>
      </c>
      <c r="T26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V2661))</f>
        <v>0</v>
      </c>
      <c r="U2661" s="8">
        <f>(18*Recensement_CXPI_PIC_IAE26_TT_AURA[[#This Row],[Nombre participants prévisionnels
A saisir ]]*Recensement_CXPI_PIC_IAE26_TT_AURA[[#This Row],[Durée Formation (Heures)
A saisir ]])</f>
        <v>0</v>
      </c>
      <c r="V26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1" s="8"/>
    </row>
    <row r="2662" spans="1:23">
      <c r="A2662" s="11" t="s">
        <v>2727</v>
      </c>
      <c r="B2662" s="12"/>
      <c r="C2662" s="7"/>
      <c r="D2662" s="7"/>
      <c r="E2662" s="30"/>
      <c r="F2662" s="7"/>
      <c r="G2662" s="7"/>
      <c r="H2662" s="7"/>
      <c r="I2662" s="7"/>
      <c r="J2662" s="7"/>
      <c r="K2662" s="7"/>
      <c r="L2662" s="7"/>
      <c r="M2662" s="8"/>
      <c r="N2662" s="8"/>
      <c r="O2662" s="8">
        <f>Recensement_CXPI_PIC_IAE26_TT_AURA[[#This Row],[Taux Horaire
Coût pédagogique/h
A saisir ]]*Recensement_CXPI_PIC_IAE26_TT_AURA[[#This Row],[Durée Formation (Heures)
A saisir ]]*Recensement_CXPI_PIC_IAE26_TT_AURA[[#This Row],[Nombre participants prévisionnels
A saisir ]]</f>
        <v>0</v>
      </c>
      <c r="P2662" s="8">
        <f>(13*Recensement_CXPI_PIC_IAE26_TT_AURA[[#This Row],[Durée Formation (Heures)
A saisir ]]*Recensement_CXPI_PIC_IAE26_TT_AURA[[#This Row],[Nombre participants prévisionnels
A saisir ]])</f>
        <v>0</v>
      </c>
      <c r="Q2662" s="8">
        <f>Recensement_CXPI_PIC_IAE26_TT_AURA[[#This Row],[Nombre participants prévisionnels
A saisir ]]*Recensement_CXPI_PIC_IAE26_TT_AURA[[#This Row],[ Montant Frais annexes Total /stagiaire
A saisir]]</f>
        <v>0</v>
      </c>
      <c r="R26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2" s="18">
        <f t="shared" si="41"/>
        <v>0</v>
      </c>
      <c r="T26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V2662))</f>
        <v>0</v>
      </c>
      <c r="U2662" s="8">
        <f>(18*Recensement_CXPI_PIC_IAE26_TT_AURA[[#This Row],[Nombre participants prévisionnels
A saisir ]]*Recensement_CXPI_PIC_IAE26_TT_AURA[[#This Row],[Durée Formation (Heures)
A saisir ]])</f>
        <v>0</v>
      </c>
      <c r="V26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2" s="8"/>
    </row>
    <row r="2663" spans="1:23">
      <c r="A2663" s="11" t="s">
        <v>2728</v>
      </c>
      <c r="B2663" s="12"/>
      <c r="C2663" s="7"/>
      <c r="D2663" s="7"/>
      <c r="E2663" s="30"/>
      <c r="F2663" s="7"/>
      <c r="G2663" s="7"/>
      <c r="H2663" s="7"/>
      <c r="I2663" s="7"/>
      <c r="J2663" s="7"/>
      <c r="K2663" s="7"/>
      <c r="L2663" s="7"/>
      <c r="M2663" s="8"/>
      <c r="N2663" s="8"/>
      <c r="O2663" s="8">
        <f>Recensement_CXPI_PIC_IAE26_TT_AURA[[#This Row],[Taux Horaire
Coût pédagogique/h
A saisir ]]*Recensement_CXPI_PIC_IAE26_TT_AURA[[#This Row],[Durée Formation (Heures)
A saisir ]]*Recensement_CXPI_PIC_IAE26_TT_AURA[[#This Row],[Nombre participants prévisionnels
A saisir ]]</f>
        <v>0</v>
      </c>
      <c r="P2663" s="8">
        <f>(13*Recensement_CXPI_PIC_IAE26_TT_AURA[[#This Row],[Durée Formation (Heures)
A saisir ]]*Recensement_CXPI_PIC_IAE26_TT_AURA[[#This Row],[Nombre participants prévisionnels
A saisir ]])</f>
        <v>0</v>
      </c>
      <c r="Q2663" s="8">
        <f>Recensement_CXPI_PIC_IAE26_TT_AURA[[#This Row],[Nombre participants prévisionnels
A saisir ]]*Recensement_CXPI_PIC_IAE26_TT_AURA[[#This Row],[ Montant Frais annexes Total /stagiaire
A saisir]]</f>
        <v>0</v>
      </c>
      <c r="R26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3" s="18">
        <f t="shared" si="41"/>
        <v>0</v>
      </c>
      <c r="T26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V2663))</f>
        <v>0</v>
      </c>
      <c r="U2663" s="8">
        <f>(18*Recensement_CXPI_PIC_IAE26_TT_AURA[[#This Row],[Nombre participants prévisionnels
A saisir ]]*Recensement_CXPI_PIC_IAE26_TT_AURA[[#This Row],[Durée Formation (Heures)
A saisir ]])</f>
        <v>0</v>
      </c>
      <c r="V26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3" s="8"/>
    </row>
    <row r="2664" spans="1:23">
      <c r="A2664" s="11" t="s">
        <v>2729</v>
      </c>
      <c r="B2664" s="12"/>
      <c r="C2664" s="7"/>
      <c r="D2664" s="7"/>
      <c r="E2664" s="30"/>
      <c r="F2664" s="7"/>
      <c r="G2664" s="7"/>
      <c r="H2664" s="7"/>
      <c r="I2664" s="7"/>
      <c r="J2664" s="7"/>
      <c r="K2664" s="7"/>
      <c r="L2664" s="7"/>
      <c r="M2664" s="8"/>
      <c r="N2664" s="8"/>
      <c r="O2664" s="8">
        <f>Recensement_CXPI_PIC_IAE26_TT_AURA[[#This Row],[Taux Horaire
Coût pédagogique/h
A saisir ]]*Recensement_CXPI_PIC_IAE26_TT_AURA[[#This Row],[Durée Formation (Heures)
A saisir ]]*Recensement_CXPI_PIC_IAE26_TT_AURA[[#This Row],[Nombre participants prévisionnels
A saisir ]]</f>
        <v>0</v>
      </c>
      <c r="P2664" s="8">
        <f>(13*Recensement_CXPI_PIC_IAE26_TT_AURA[[#This Row],[Durée Formation (Heures)
A saisir ]]*Recensement_CXPI_PIC_IAE26_TT_AURA[[#This Row],[Nombre participants prévisionnels
A saisir ]])</f>
        <v>0</v>
      </c>
      <c r="Q2664" s="8">
        <f>Recensement_CXPI_PIC_IAE26_TT_AURA[[#This Row],[Nombre participants prévisionnels
A saisir ]]*Recensement_CXPI_PIC_IAE26_TT_AURA[[#This Row],[ Montant Frais annexes Total /stagiaire
A saisir]]</f>
        <v>0</v>
      </c>
      <c r="R26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4" s="18">
        <f t="shared" si="41"/>
        <v>0</v>
      </c>
      <c r="T26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V2664))</f>
        <v>0</v>
      </c>
      <c r="U2664" s="8">
        <f>(18*Recensement_CXPI_PIC_IAE26_TT_AURA[[#This Row],[Nombre participants prévisionnels
A saisir ]]*Recensement_CXPI_PIC_IAE26_TT_AURA[[#This Row],[Durée Formation (Heures)
A saisir ]])</f>
        <v>0</v>
      </c>
      <c r="V26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4" s="8"/>
    </row>
    <row r="2665" spans="1:23">
      <c r="A2665" s="11" t="s">
        <v>2730</v>
      </c>
      <c r="B2665" s="12"/>
      <c r="C2665" s="7"/>
      <c r="D2665" s="7"/>
      <c r="E2665" s="30"/>
      <c r="F2665" s="7"/>
      <c r="G2665" s="7"/>
      <c r="H2665" s="7"/>
      <c r="I2665" s="7"/>
      <c r="J2665" s="7"/>
      <c r="K2665" s="7"/>
      <c r="L2665" s="7"/>
      <c r="M2665" s="8"/>
      <c r="N2665" s="8"/>
      <c r="O2665" s="8">
        <f>Recensement_CXPI_PIC_IAE26_TT_AURA[[#This Row],[Taux Horaire
Coût pédagogique/h
A saisir ]]*Recensement_CXPI_PIC_IAE26_TT_AURA[[#This Row],[Durée Formation (Heures)
A saisir ]]*Recensement_CXPI_PIC_IAE26_TT_AURA[[#This Row],[Nombre participants prévisionnels
A saisir ]]</f>
        <v>0</v>
      </c>
      <c r="P2665" s="8">
        <f>(13*Recensement_CXPI_PIC_IAE26_TT_AURA[[#This Row],[Durée Formation (Heures)
A saisir ]]*Recensement_CXPI_PIC_IAE26_TT_AURA[[#This Row],[Nombre participants prévisionnels
A saisir ]])</f>
        <v>0</v>
      </c>
      <c r="Q2665" s="8">
        <f>Recensement_CXPI_PIC_IAE26_TT_AURA[[#This Row],[Nombre participants prévisionnels
A saisir ]]*Recensement_CXPI_PIC_IAE26_TT_AURA[[#This Row],[ Montant Frais annexes Total /stagiaire
A saisir]]</f>
        <v>0</v>
      </c>
      <c r="R26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5" s="18">
        <f t="shared" si="41"/>
        <v>0</v>
      </c>
      <c r="T26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V2665))</f>
        <v>0</v>
      </c>
      <c r="U2665" s="8">
        <f>(18*Recensement_CXPI_PIC_IAE26_TT_AURA[[#This Row],[Nombre participants prévisionnels
A saisir ]]*Recensement_CXPI_PIC_IAE26_TT_AURA[[#This Row],[Durée Formation (Heures)
A saisir ]])</f>
        <v>0</v>
      </c>
      <c r="V26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5" s="8"/>
    </row>
    <row r="2666" spans="1:23">
      <c r="A2666" s="11" t="s">
        <v>2731</v>
      </c>
      <c r="B2666" s="12"/>
      <c r="C2666" s="7"/>
      <c r="D2666" s="7"/>
      <c r="E2666" s="30"/>
      <c r="F2666" s="7"/>
      <c r="G2666" s="7"/>
      <c r="H2666" s="7"/>
      <c r="I2666" s="7"/>
      <c r="J2666" s="7"/>
      <c r="K2666" s="7"/>
      <c r="L2666" s="7"/>
      <c r="M2666" s="8"/>
      <c r="N2666" s="8"/>
      <c r="O2666" s="8">
        <f>Recensement_CXPI_PIC_IAE26_TT_AURA[[#This Row],[Taux Horaire
Coût pédagogique/h
A saisir ]]*Recensement_CXPI_PIC_IAE26_TT_AURA[[#This Row],[Durée Formation (Heures)
A saisir ]]*Recensement_CXPI_PIC_IAE26_TT_AURA[[#This Row],[Nombre participants prévisionnels
A saisir ]]</f>
        <v>0</v>
      </c>
      <c r="P2666" s="8">
        <f>(13*Recensement_CXPI_PIC_IAE26_TT_AURA[[#This Row],[Durée Formation (Heures)
A saisir ]]*Recensement_CXPI_PIC_IAE26_TT_AURA[[#This Row],[Nombre participants prévisionnels
A saisir ]])</f>
        <v>0</v>
      </c>
      <c r="Q2666" s="8">
        <f>Recensement_CXPI_PIC_IAE26_TT_AURA[[#This Row],[Nombre participants prévisionnels
A saisir ]]*Recensement_CXPI_PIC_IAE26_TT_AURA[[#This Row],[ Montant Frais annexes Total /stagiaire
A saisir]]</f>
        <v>0</v>
      </c>
      <c r="R26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6" s="18">
        <f t="shared" si="41"/>
        <v>0</v>
      </c>
      <c r="T26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V2666))</f>
        <v>0</v>
      </c>
      <c r="U2666" s="8">
        <f>(18*Recensement_CXPI_PIC_IAE26_TT_AURA[[#This Row],[Nombre participants prévisionnels
A saisir ]]*Recensement_CXPI_PIC_IAE26_TT_AURA[[#This Row],[Durée Formation (Heures)
A saisir ]])</f>
        <v>0</v>
      </c>
      <c r="V26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6" s="8"/>
    </row>
    <row r="2667" spans="1:23">
      <c r="A2667" s="11" t="s">
        <v>2732</v>
      </c>
      <c r="B2667" s="12"/>
      <c r="C2667" s="7"/>
      <c r="D2667" s="7"/>
      <c r="E2667" s="30"/>
      <c r="F2667" s="7"/>
      <c r="G2667" s="7"/>
      <c r="H2667" s="7"/>
      <c r="I2667" s="7"/>
      <c r="J2667" s="7"/>
      <c r="K2667" s="7"/>
      <c r="L2667" s="7"/>
      <c r="M2667" s="8"/>
      <c r="N2667" s="8"/>
      <c r="O2667" s="8">
        <f>Recensement_CXPI_PIC_IAE26_TT_AURA[[#This Row],[Taux Horaire
Coût pédagogique/h
A saisir ]]*Recensement_CXPI_PIC_IAE26_TT_AURA[[#This Row],[Durée Formation (Heures)
A saisir ]]*Recensement_CXPI_PIC_IAE26_TT_AURA[[#This Row],[Nombre participants prévisionnels
A saisir ]]</f>
        <v>0</v>
      </c>
      <c r="P2667" s="8">
        <f>(13*Recensement_CXPI_PIC_IAE26_TT_AURA[[#This Row],[Durée Formation (Heures)
A saisir ]]*Recensement_CXPI_PIC_IAE26_TT_AURA[[#This Row],[Nombre participants prévisionnels
A saisir ]])</f>
        <v>0</v>
      </c>
      <c r="Q2667" s="8">
        <f>Recensement_CXPI_PIC_IAE26_TT_AURA[[#This Row],[Nombre participants prévisionnels
A saisir ]]*Recensement_CXPI_PIC_IAE26_TT_AURA[[#This Row],[ Montant Frais annexes Total /stagiaire
A saisir]]</f>
        <v>0</v>
      </c>
      <c r="R26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7" s="18">
        <f t="shared" si="41"/>
        <v>0</v>
      </c>
      <c r="T26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V2667))</f>
        <v>0</v>
      </c>
      <c r="U2667" s="8">
        <f>(18*Recensement_CXPI_PIC_IAE26_TT_AURA[[#This Row],[Nombre participants prévisionnels
A saisir ]]*Recensement_CXPI_PIC_IAE26_TT_AURA[[#This Row],[Durée Formation (Heures)
A saisir ]])</f>
        <v>0</v>
      </c>
      <c r="V26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7" s="8"/>
    </row>
    <row r="2668" spans="1:23">
      <c r="A2668" s="11" t="s">
        <v>2733</v>
      </c>
      <c r="B2668" s="12"/>
      <c r="C2668" s="7"/>
      <c r="D2668" s="7"/>
      <c r="E2668" s="30"/>
      <c r="F2668" s="7"/>
      <c r="G2668" s="7"/>
      <c r="H2668" s="7"/>
      <c r="I2668" s="7"/>
      <c r="J2668" s="7"/>
      <c r="K2668" s="7"/>
      <c r="L2668" s="7"/>
      <c r="M2668" s="8"/>
      <c r="N2668" s="8"/>
      <c r="O2668" s="8">
        <f>Recensement_CXPI_PIC_IAE26_TT_AURA[[#This Row],[Taux Horaire
Coût pédagogique/h
A saisir ]]*Recensement_CXPI_PIC_IAE26_TT_AURA[[#This Row],[Durée Formation (Heures)
A saisir ]]*Recensement_CXPI_PIC_IAE26_TT_AURA[[#This Row],[Nombre participants prévisionnels
A saisir ]]</f>
        <v>0</v>
      </c>
      <c r="P2668" s="8">
        <f>(13*Recensement_CXPI_PIC_IAE26_TT_AURA[[#This Row],[Durée Formation (Heures)
A saisir ]]*Recensement_CXPI_PIC_IAE26_TT_AURA[[#This Row],[Nombre participants prévisionnels
A saisir ]])</f>
        <v>0</v>
      </c>
      <c r="Q2668" s="8">
        <f>Recensement_CXPI_PIC_IAE26_TT_AURA[[#This Row],[Nombre participants prévisionnels
A saisir ]]*Recensement_CXPI_PIC_IAE26_TT_AURA[[#This Row],[ Montant Frais annexes Total /stagiaire
A saisir]]</f>
        <v>0</v>
      </c>
      <c r="R26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8" s="18">
        <f t="shared" si="41"/>
        <v>0</v>
      </c>
      <c r="T26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V2668))</f>
        <v>0</v>
      </c>
      <c r="U2668" s="8">
        <f>(18*Recensement_CXPI_PIC_IAE26_TT_AURA[[#This Row],[Nombre participants prévisionnels
A saisir ]]*Recensement_CXPI_PIC_IAE26_TT_AURA[[#This Row],[Durée Formation (Heures)
A saisir ]])</f>
        <v>0</v>
      </c>
      <c r="V26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8" s="8"/>
    </row>
    <row r="2669" spans="1:23">
      <c r="A2669" s="11" t="s">
        <v>2734</v>
      </c>
      <c r="B2669" s="12"/>
      <c r="C2669" s="7"/>
      <c r="D2669" s="7"/>
      <c r="E2669" s="30"/>
      <c r="F2669" s="7"/>
      <c r="G2669" s="7"/>
      <c r="H2669" s="7"/>
      <c r="I2669" s="7"/>
      <c r="J2669" s="7"/>
      <c r="K2669" s="7"/>
      <c r="L2669" s="7"/>
      <c r="M2669" s="8"/>
      <c r="N2669" s="8"/>
      <c r="O2669" s="8">
        <f>Recensement_CXPI_PIC_IAE26_TT_AURA[[#This Row],[Taux Horaire
Coût pédagogique/h
A saisir ]]*Recensement_CXPI_PIC_IAE26_TT_AURA[[#This Row],[Durée Formation (Heures)
A saisir ]]*Recensement_CXPI_PIC_IAE26_TT_AURA[[#This Row],[Nombre participants prévisionnels
A saisir ]]</f>
        <v>0</v>
      </c>
      <c r="P2669" s="8">
        <f>(13*Recensement_CXPI_PIC_IAE26_TT_AURA[[#This Row],[Durée Formation (Heures)
A saisir ]]*Recensement_CXPI_PIC_IAE26_TT_AURA[[#This Row],[Nombre participants prévisionnels
A saisir ]])</f>
        <v>0</v>
      </c>
      <c r="Q2669" s="8">
        <f>Recensement_CXPI_PIC_IAE26_TT_AURA[[#This Row],[Nombre participants prévisionnels
A saisir ]]*Recensement_CXPI_PIC_IAE26_TT_AURA[[#This Row],[ Montant Frais annexes Total /stagiaire
A saisir]]</f>
        <v>0</v>
      </c>
      <c r="R26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69" s="18">
        <f t="shared" si="41"/>
        <v>0</v>
      </c>
      <c r="T26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V2669))</f>
        <v>0</v>
      </c>
      <c r="U2669" s="8">
        <f>(18*Recensement_CXPI_PIC_IAE26_TT_AURA[[#This Row],[Nombre participants prévisionnels
A saisir ]]*Recensement_CXPI_PIC_IAE26_TT_AURA[[#This Row],[Durée Formation (Heures)
A saisir ]])</f>
        <v>0</v>
      </c>
      <c r="V26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69" s="8"/>
    </row>
    <row r="2670" spans="1:23">
      <c r="A2670" s="11" t="s">
        <v>2735</v>
      </c>
      <c r="B2670" s="12"/>
      <c r="C2670" s="7"/>
      <c r="D2670" s="7"/>
      <c r="E2670" s="30"/>
      <c r="F2670" s="7"/>
      <c r="G2670" s="7"/>
      <c r="H2670" s="7"/>
      <c r="I2670" s="7"/>
      <c r="J2670" s="7"/>
      <c r="K2670" s="7"/>
      <c r="L2670" s="7"/>
      <c r="M2670" s="8"/>
      <c r="N2670" s="8"/>
      <c r="O2670" s="8">
        <f>Recensement_CXPI_PIC_IAE26_TT_AURA[[#This Row],[Taux Horaire
Coût pédagogique/h
A saisir ]]*Recensement_CXPI_PIC_IAE26_TT_AURA[[#This Row],[Durée Formation (Heures)
A saisir ]]*Recensement_CXPI_PIC_IAE26_TT_AURA[[#This Row],[Nombre participants prévisionnels
A saisir ]]</f>
        <v>0</v>
      </c>
      <c r="P2670" s="8">
        <f>(13*Recensement_CXPI_PIC_IAE26_TT_AURA[[#This Row],[Durée Formation (Heures)
A saisir ]]*Recensement_CXPI_PIC_IAE26_TT_AURA[[#This Row],[Nombre participants prévisionnels
A saisir ]])</f>
        <v>0</v>
      </c>
      <c r="Q2670" s="8">
        <f>Recensement_CXPI_PIC_IAE26_TT_AURA[[#This Row],[Nombre participants prévisionnels
A saisir ]]*Recensement_CXPI_PIC_IAE26_TT_AURA[[#This Row],[ Montant Frais annexes Total /stagiaire
A saisir]]</f>
        <v>0</v>
      </c>
      <c r="R26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0" s="18">
        <f t="shared" si="41"/>
        <v>0</v>
      </c>
      <c r="T26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V2670))</f>
        <v>0</v>
      </c>
      <c r="U2670" s="8">
        <f>(18*Recensement_CXPI_PIC_IAE26_TT_AURA[[#This Row],[Nombre participants prévisionnels
A saisir ]]*Recensement_CXPI_PIC_IAE26_TT_AURA[[#This Row],[Durée Formation (Heures)
A saisir ]])</f>
        <v>0</v>
      </c>
      <c r="V26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0" s="8"/>
    </row>
    <row r="2671" spans="1:23">
      <c r="A2671" s="11" t="s">
        <v>2736</v>
      </c>
      <c r="B2671" s="12"/>
      <c r="C2671" s="7"/>
      <c r="D2671" s="7"/>
      <c r="E2671" s="30"/>
      <c r="F2671" s="7"/>
      <c r="G2671" s="7"/>
      <c r="H2671" s="7"/>
      <c r="I2671" s="7"/>
      <c r="J2671" s="7"/>
      <c r="K2671" s="7"/>
      <c r="L2671" s="7"/>
      <c r="M2671" s="8"/>
      <c r="N2671" s="8"/>
      <c r="O2671" s="8">
        <f>Recensement_CXPI_PIC_IAE26_TT_AURA[[#This Row],[Taux Horaire
Coût pédagogique/h
A saisir ]]*Recensement_CXPI_PIC_IAE26_TT_AURA[[#This Row],[Durée Formation (Heures)
A saisir ]]*Recensement_CXPI_PIC_IAE26_TT_AURA[[#This Row],[Nombre participants prévisionnels
A saisir ]]</f>
        <v>0</v>
      </c>
      <c r="P2671" s="8">
        <f>(13*Recensement_CXPI_PIC_IAE26_TT_AURA[[#This Row],[Durée Formation (Heures)
A saisir ]]*Recensement_CXPI_PIC_IAE26_TT_AURA[[#This Row],[Nombre participants prévisionnels
A saisir ]])</f>
        <v>0</v>
      </c>
      <c r="Q2671" s="8">
        <f>Recensement_CXPI_PIC_IAE26_TT_AURA[[#This Row],[Nombre participants prévisionnels
A saisir ]]*Recensement_CXPI_PIC_IAE26_TT_AURA[[#This Row],[ Montant Frais annexes Total /stagiaire
A saisir]]</f>
        <v>0</v>
      </c>
      <c r="R26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1" s="18">
        <f t="shared" si="41"/>
        <v>0</v>
      </c>
      <c r="T26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V2671))</f>
        <v>0</v>
      </c>
      <c r="U2671" s="8">
        <f>(18*Recensement_CXPI_PIC_IAE26_TT_AURA[[#This Row],[Nombre participants prévisionnels
A saisir ]]*Recensement_CXPI_PIC_IAE26_TT_AURA[[#This Row],[Durée Formation (Heures)
A saisir ]])</f>
        <v>0</v>
      </c>
      <c r="V26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1" s="8"/>
    </row>
    <row r="2672" spans="1:23">
      <c r="A2672" s="11" t="s">
        <v>2737</v>
      </c>
      <c r="B2672" s="12"/>
      <c r="C2672" s="7"/>
      <c r="D2672" s="7"/>
      <c r="E2672" s="30"/>
      <c r="F2672" s="7"/>
      <c r="G2672" s="7"/>
      <c r="H2672" s="7"/>
      <c r="I2672" s="7"/>
      <c r="J2672" s="7"/>
      <c r="K2672" s="7"/>
      <c r="L2672" s="7"/>
      <c r="M2672" s="8"/>
      <c r="N2672" s="8"/>
      <c r="O2672" s="8">
        <f>Recensement_CXPI_PIC_IAE26_TT_AURA[[#This Row],[Taux Horaire
Coût pédagogique/h
A saisir ]]*Recensement_CXPI_PIC_IAE26_TT_AURA[[#This Row],[Durée Formation (Heures)
A saisir ]]*Recensement_CXPI_PIC_IAE26_TT_AURA[[#This Row],[Nombre participants prévisionnels
A saisir ]]</f>
        <v>0</v>
      </c>
      <c r="P2672" s="8">
        <f>(13*Recensement_CXPI_PIC_IAE26_TT_AURA[[#This Row],[Durée Formation (Heures)
A saisir ]]*Recensement_CXPI_PIC_IAE26_TT_AURA[[#This Row],[Nombre participants prévisionnels
A saisir ]])</f>
        <v>0</v>
      </c>
      <c r="Q2672" s="8">
        <f>Recensement_CXPI_PIC_IAE26_TT_AURA[[#This Row],[Nombre participants prévisionnels
A saisir ]]*Recensement_CXPI_PIC_IAE26_TT_AURA[[#This Row],[ Montant Frais annexes Total /stagiaire
A saisir]]</f>
        <v>0</v>
      </c>
      <c r="R26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2" s="18">
        <f t="shared" si="41"/>
        <v>0</v>
      </c>
      <c r="T26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V2672))</f>
        <v>0</v>
      </c>
      <c r="U2672" s="8">
        <f>(18*Recensement_CXPI_PIC_IAE26_TT_AURA[[#This Row],[Nombre participants prévisionnels
A saisir ]]*Recensement_CXPI_PIC_IAE26_TT_AURA[[#This Row],[Durée Formation (Heures)
A saisir ]])</f>
        <v>0</v>
      </c>
      <c r="V26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2" s="8"/>
    </row>
    <row r="2673" spans="1:23">
      <c r="A2673" s="11" t="s">
        <v>2738</v>
      </c>
      <c r="B2673" s="12"/>
      <c r="C2673" s="7"/>
      <c r="D2673" s="7"/>
      <c r="E2673" s="30"/>
      <c r="F2673" s="7"/>
      <c r="G2673" s="7"/>
      <c r="H2673" s="7"/>
      <c r="I2673" s="7"/>
      <c r="J2673" s="7"/>
      <c r="K2673" s="7"/>
      <c r="L2673" s="7"/>
      <c r="M2673" s="8"/>
      <c r="N2673" s="8"/>
      <c r="O2673" s="8">
        <f>Recensement_CXPI_PIC_IAE26_TT_AURA[[#This Row],[Taux Horaire
Coût pédagogique/h
A saisir ]]*Recensement_CXPI_PIC_IAE26_TT_AURA[[#This Row],[Durée Formation (Heures)
A saisir ]]*Recensement_CXPI_PIC_IAE26_TT_AURA[[#This Row],[Nombre participants prévisionnels
A saisir ]]</f>
        <v>0</v>
      </c>
      <c r="P2673" s="8">
        <f>(13*Recensement_CXPI_PIC_IAE26_TT_AURA[[#This Row],[Durée Formation (Heures)
A saisir ]]*Recensement_CXPI_PIC_IAE26_TT_AURA[[#This Row],[Nombre participants prévisionnels
A saisir ]])</f>
        <v>0</v>
      </c>
      <c r="Q2673" s="8">
        <f>Recensement_CXPI_PIC_IAE26_TT_AURA[[#This Row],[Nombre participants prévisionnels
A saisir ]]*Recensement_CXPI_PIC_IAE26_TT_AURA[[#This Row],[ Montant Frais annexes Total /stagiaire
A saisir]]</f>
        <v>0</v>
      </c>
      <c r="R26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3" s="18">
        <f t="shared" si="41"/>
        <v>0</v>
      </c>
      <c r="T26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V2673))</f>
        <v>0</v>
      </c>
      <c r="U2673" s="8">
        <f>(18*Recensement_CXPI_PIC_IAE26_TT_AURA[[#This Row],[Nombre participants prévisionnels
A saisir ]]*Recensement_CXPI_PIC_IAE26_TT_AURA[[#This Row],[Durée Formation (Heures)
A saisir ]])</f>
        <v>0</v>
      </c>
      <c r="V26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3" s="8"/>
    </row>
    <row r="2674" spans="1:23">
      <c r="A2674" s="11" t="s">
        <v>2739</v>
      </c>
      <c r="B2674" s="12"/>
      <c r="C2674" s="7"/>
      <c r="D2674" s="7"/>
      <c r="E2674" s="30"/>
      <c r="F2674" s="7"/>
      <c r="G2674" s="7"/>
      <c r="H2674" s="7"/>
      <c r="I2674" s="7"/>
      <c r="J2674" s="7"/>
      <c r="K2674" s="7"/>
      <c r="L2674" s="7"/>
      <c r="M2674" s="8"/>
      <c r="N2674" s="8"/>
      <c r="O2674" s="8">
        <f>Recensement_CXPI_PIC_IAE26_TT_AURA[[#This Row],[Taux Horaire
Coût pédagogique/h
A saisir ]]*Recensement_CXPI_PIC_IAE26_TT_AURA[[#This Row],[Durée Formation (Heures)
A saisir ]]*Recensement_CXPI_PIC_IAE26_TT_AURA[[#This Row],[Nombre participants prévisionnels
A saisir ]]</f>
        <v>0</v>
      </c>
      <c r="P2674" s="8">
        <f>(13*Recensement_CXPI_PIC_IAE26_TT_AURA[[#This Row],[Durée Formation (Heures)
A saisir ]]*Recensement_CXPI_PIC_IAE26_TT_AURA[[#This Row],[Nombre participants prévisionnels
A saisir ]])</f>
        <v>0</v>
      </c>
      <c r="Q2674" s="8">
        <f>Recensement_CXPI_PIC_IAE26_TT_AURA[[#This Row],[Nombre participants prévisionnels
A saisir ]]*Recensement_CXPI_PIC_IAE26_TT_AURA[[#This Row],[ Montant Frais annexes Total /stagiaire
A saisir]]</f>
        <v>0</v>
      </c>
      <c r="R26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4" s="18">
        <f t="shared" si="41"/>
        <v>0</v>
      </c>
      <c r="T26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V2674))</f>
        <v>0</v>
      </c>
      <c r="U2674" s="8">
        <f>(18*Recensement_CXPI_PIC_IAE26_TT_AURA[[#This Row],[Nombre participants prévisionnels
A saisir ]]*Recensement_CXPI_PIC_IAE26_TT_AURA[[#This Row],[Durée Formation (Heures)
A saisir ]])</f>
        <v>0</v>
      </c>
      <c r="V26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4" s="8"/>
    </row>
    <row r="2675" spans="1:23">
      <c r="A2675" s="11" t="s">
        <v>2740</v>
      </c>
      <c r="B2675" s="12"/>
      <c r="C2675" s="7"/>
      <c r="D2675" s="7"/>
      <c r="E2675" s="30"/>
      <c r="F2675" s="7"/>
      <c r="G2675" s="7"/>
      <c r="H2675" s="7"/>
      <c r="I2675" s="7"/>
      <c r="J2675" s="7"/>
      <c r="K2675" s="7"/>
      <c r="L2675" s="7"/>
      <c r="M2675" s="8"/>
      <c r="N2675" s="8"/>
      <c r="O2675" s="8">
        <f>Recensement_CXPI_PIC_IAE26_TT_AURA[[#This Row],[Taux Horaire
Coût pédagogique/h
A saisir ]]*Recensement_CXPI_PIC_IAE26_TT_AURA[[#This Row],[Durée Formation (Heures)
A saisir ]]*Recensement_CXPI_PIC_IAE26_TT_AURA[[#This Row],[Nombre participants prévisionnels
A saisir ]]</f>
        <v>0</v>
      </c>
      <c r="P2675" s="8">
        <f>(13*Recensement_CXPI_PIC_IAE26_TT_AURA[[#This Row],[Durée Formation (Heures)
A saisir ]]*Recensement_CXPI_PIC_IAE26_TT_AURA[[#This Row],[Nombre participants prévisionnels
A saisir ]])</f>
        <v>0</v>
      </c>
      <c r="Q2675" s="8">
        <f>Recensement_CXPI_PIC_IAE26_TT_AURA[[#This Row],[Nombre participants prévisionnels
A saisir ]]*Recensement_CXPI_PIC_IAE26_TT_AURA[[#This Row],[ Montant Frais annexes Total /stagiaire
A saisir]]</f>
        <v>0</v>
      </c>
      <c r="R26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5" s="18">
        <f t="shared" si="41"/>
        <v>0</v>
      </c>
      <c r="T26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V2675))</f>
        <v>0</v>
      </c>
      <c r="U2675" s="8">
        <f>(18*Recensement_CXPI_PIC_IAE26_TT_AURA[[#This Row],[Nombre participants prévisionnels
A saisir ]]*Recensement_CXPI_PIC_IAE26_TT_AURA[[#This Row],[Durée Formation (Heures)
A saisir ]])</f>
        <v>0</v>
      </c>
      <c r="V26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5" s="8"/>
    </row>
    <row r="2676" spans="1:23">
      <c r="A2676" s="11" t="s">
        <v>2741</v>
      </c>
      <c r="B2676" s="12"/>
      <c r="C2676" s="7"/>
      <c r="D2676" s="7"/>
      <c r="E2676" s="30"/>
      <c r="F2676" s="7"/>
      <c r="G2676" s="7"/>
      <c r="H2676" s="7"/>
      <c r="I2676" s="7"/>
      <c r="J2676" s="7"/>
      <c r="K2676" s="7"/>
      <c r="L2676" s="7"/>
      <c r="M2676" s="8"/>
      <c r="N2676" s="8"/>
      <c r="O2676" s="8">
        <f>Recensement_CXPI_PIC_IAE26_TT_AURA[[#This Row],[Taux Horaire
Coût pédagogique/h
A saisir ]]*Recensement_CXPI_PIC_IAE26_TT_AURA[[#This Row],[Durée Formation (Heures)
A saisir ]]*Recensement_CXPI_PIC_IAE26_TT_AURA[[#This Row],[Nombre participants prévisionnels
A saisir ]]</f>
        <v>0</v>
      </c>
      <c r="P2676" s="8">
        <f>(13*Recensement_CXPI_PIC_IAE26_TT_AURA[[#This Row],[Durée Formation (Heures)
A saisir ]]*Recensement_CXPI_PIC_IAE26_TT_AURA[[#This Row],[Nombre participants prévisionnels
A saisir ]])</f>
        <v>0</v>
      </c>
      <c r="Q2676" s="8">
        <f>Recensement_CXPI_PIC_IAE26_TT_AURA[[#This Row],[Nombre participants prévisionnels
A saisir ]]*Recensement_CXPI_PIC_IAE26_TT_AURA[[#This Row],[ Montant Frais annexes Total /stagiaire
A saisir]]</f>
        <v>0</v>
      </c>
      <c r="R26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6" s="18">
        <f t="shared" si="41"/>
        <v>0</v>
      </c>
      <c r="T26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V2676))</f>
        <v>0</v>
      </c>
      <c r="U2676" s="8">
        <f>(18*Recensement_CXPI_PIC_IAE26_TT_AURA[[#This Row],[Nombre participants prévisionnels
A saisir ]]*Recensement_CXPI_PIC_IAE26_TT_AURA[[#This Row],[Durée Formation (Heures)
A saisir ]])</f>
        <v>0</v>
      </c>
      <c r="V26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6" s="8"/>
    </row>
    <row r="2677" spans="1:23">
      <c r="A2677" s="11" t="s">
        <v>2742</v>
      </c>
      <c r="B2677" s="12"/>
      <c r="C2677" s="7"/>
      <c r="D2677" s="7"/>
      <c r="E2677" s="30"/>
      <c r="F2677" s="7"/>
      <c r="G2677" s="7"/>
      <c r="H2677" s="7"/>
      <c r="I2677" s="7"/>
      <c r="J2677" s="7"/>
      <c r="K2677" s="7"/>
      <c r="L2677" s="7"/>
      <c r="M2677" s="8"/>
      <c r="N2677" s="8"/>
      <c r="O2677" s="8">
        <f>Recensement_CXPI_PIC_IAE26_TT_AURA[[#This Row],[Taux Horaire
Coût pédagogique/h
A saisir ]]*Recensement_CXPI_PIC_IAE26_TT_AURA[[#This Row],[Durée Formation (Heures)
A saisir ]]*Recensement_CXPI_PIC_IAE26_TT_AURA[[#This Row],[Nombre participants prévisionnels
A saisir ]]</f>
        <v>0</v>
      </c>
      <c r="P2677" s="8">
        <f>(13*Recensement_CXPI_PIC_IAE26_TT_AURA[[#This Row],[Durée Formation (Heures)
A saisir ]]*Recensement_CXPI_PIC_IAE26_TT_AURA[[#This Row],[Nombre participants prévisionnels
A saisir ]])</f>
        <v>0</v>
      </c>
      <c r="Q2677" s="8">
        <f>Recensement_CXPI_PIC_IAE26_TT_AURA[[#This Row],[Nombre participants prévisionnels
A saisir ]]*Recensement_CXPI_PIC_IAE26_TT_AURA[[#This Row],[ Montant Frais annexes Total /stagiaire
A saisir]]</f>
        <v>0</v>
      </c>
      <c r="R26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7" s="18">
        <f t="shared" si="41"/>
        <v>0</v>
      </c>
      <c r="T26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V2677))</f>
        <v>0</v>
      </c>
      <c r="U2677" s="8">
        <f>(18*Recensement_CXPI_PIC_IAE26_TT_AURA[[#This Row],[Nombre participants prévisionnels
A saisir ]]*Recensement_CXPI_PIC_IAE26_TT_AURA[[#This Row],[Durée Formation (Heures)
A saisir ]])</f>
        <v>0</v>
      </c>
      <c r="V26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7" s="8"/>
    </row>
    <row r="2678" spans="1:23">
      <c r="A2678" s="11" t="s">
        <v>2743</v>
      </c>
      <c r="B2678" s="12"/>
      <c r="C2678" s="7"/>
      <c r="D2678" s="7"/>
      <c r="E2678" s="30"/>
      <c r="F2678" s="7"/>
      <c r="G2678" s="7"/>
      <c r="H2678" s="7"/>
      <c r="I2678" s="7"/>
      <c r="J2678" s="7"/>
      <c r="K2678" s="7"/>
      <c r="L2678" s="7"/>
      <c r="M2678" s="8"/>
      <c r="N2678" s="8"/>
      <c r="O2678" s="8">
        <f>Recensement_CXPI_PIC_IAE26_TT_AURA[[#This Row],[Taux Horaire
Coût pédagogique/h
A saisir ]]*Recensement_CXPI_PIC_IAE26_TT_AURA[[#This Row],[Durée Formation (Heures)
A saisir ]]*Recensement_CXPI_PIC_IAE26_TT_AURA[[#This Row],[Nombre participants prévisionnels
A saisir ]]</f>
        <v>0</v>
      </c>
      <c r="P2678" s="8">
        <f>(13*Recensement_CXPI_PIC_IAE26_TT_AURA[[#This Row],[Durée Formation (Heures)
A saisir ]]*Recensement_CXPI_PIC_IAE26_TT_AURA[[#This Row],[Nombre participants prévisionnels
A saisir ]])</f>
        <v>0</v>
      </c>
      <c r="Q2678" s="8">
        <f>Recensement_CXPI_PIC_IAE26_TT_AURA[[#This Row],[Nombre participants prévisionnels
A saisir ]]*Recensement_CXPI_PIC_IAE26_TT_AURA[[#This Row],[ Montant Frais annexes Total /stagiaire
A saisir]]</f>
        <v>0</v>
      </c>
      <c r="R26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8" s="18">
        <f t="shared" si="41"/>
        <v>0</v>
      </c>
      <c r="T26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V2678))</f>
        <v>0</v>
      </c>
      <c r="U2678" s="8">
        <f>(18*Recensement_CXPI_PIC_IAE26_TT_AURA[[#This Row],[Nombre participants prévisionnels
A saisir ]]*Recensement_CXPI_PIC_IAE26_TT_AURA[[#This Row],[Durée Formation (Heures)
A saisir ]])</f>
        <v>0</v>
      </c>
      <c r="V26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8" s="8"/>
    </row>
    <row r="2679" spans="1:23">
      <c r="A2679" s="11" t="s">
        <v>2744</v>
      </c>
      <c r="B2679" s="12"/>
      <c r="C2679" s="7"/>
      <c r="D2679" s="7"/>
      <c r="E2679" s="30"/>
      <c r="F2679" s="7"/>
      <c r="G2679" s="7"/>
      <c r="H2679" s="7"/>
      <c r="I2679" s="7"/>
      <c r="J2679" s="7"/>
      <c r="K2679" s="7"/>
      <c r="L2679" s="7"/>
      <c r="M2679" s="8"/>
      <c r="N2679" s="8"/>
      <c r="O2679" s="8">
        <f>Recensement_CXPI_PIC_IAE26_TT_AURA[[#This Row],[Taux Horaire
Coût pédagogique/h
A saisir ]]*Recensement_CXPI_PIC_IAE26_TT_AURA[[#This Row],[Durée Formation (Heures)
A saisir ]]*Recensement_CXPI_PIC_IAE26_TT_AURA[[#This Row],[Nombre participants prévisionnels
A saisir ]]</f>
        <v>0</v>
      </c>
      <c r="P2679" s="8">
        <f>(13*Recensement_CXPI_PIC_IAE26_TT_AURA[[#This Row],[Durée Formation (Heures)
A saisir ]]*Recensement_CXPI_PIC_IAE26_TT_AURA[[#This Row],[Nombre participants prévisionnels
A saisir ]])</f>
        <v>0</v>
      </c>
      <c r="Q2679" s="8">
        <f>Recensement_CXPI_PIC_IAE26_TT_AURA[[#This Row],[Nombre participants prévisionnels
A saisir ]]*Recensement_CXPI_PIC_IAE26_TT_AURA[[#This Row],[ Montant Frais annexes Total /stagiaire
A saisir]]</f>
        <v>0</v>
      </c>
      <c r="R26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79" s="18">
        <f t="shared" si="41"/>
        <v>0</v>
      </c>
      <c r="T26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V2679))</f>
        <v>0</v>
      </c>
      <c r="U2679" s="8">
        <f>(18*Recensement_CXPI_PIC_IAE26_TT_AURA[[#This Row],[Nombre participants prévisionnels
A saisir ]]*Recensement_CXPI_PIC_IAE26_TT_AURA[[#This Row],[Durée Formation (Heures)
A saisir ]])</f>
        <v>0</v>
      </c>
      <c r="V26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79" s="8"/>
    </row>
    <row r="2680" spans="1:23">
      <c r="A2680" s="11" t="s">
        <v>2745</v>
      </c>
      <c r="B2680" s="12"/>
      <c r="C2680" s="7"/>
      <c r="D2680" s="7"/>
      <c r="E2680" s="30"/>
      <c r="F2680" s="7"/>
      <c r="G2680" s="7"/>
      <c r="H2680" s="7"/>
      <c r="I2680" s="7"/>
      <c r="J2680" s="7"/>
      <c r="K2680" s="7"/>
      <c r="L2680" s="7"/>
      <c r="M2680" s="8"/>
      <c r="N2680" s="8"/>
      <c r="O2680" s="8">
        <f>Recensement_CXPI_PIC_IAE26_TT_AURA[[#This Row],[Taux Horaire
Coût pédagogique/h
A saisir ]]*Recensement_CXPI_PIC_IAE26_TT_AURA[[#This Row],[Durée Formation (Heures)
A saisir ]]*Recensement_CXPI_PIC_IAE26_TT_AURA[[#This Row],[Nombre participants prévisionnels
A saisir ]]</f>
        <v>0</v>
      </c>
      <c r="P2680" s="8">
        <f>(13*Recensement_CXPI_PIC_IAE26_TT_AURA[[#This Row],[Durée Formation (Heures)
A saisir ]]*Recensement_CXPI_PIC_IAE26_TT_AURA[[#This Row],[Nombre participants prévisionnels
A saisir ]])</f>
        <v>0</v>
      </c>
      <c r="Q2680" s="8">
        <f>Recensement_CXPI_PIC_IAE26_TT_AURA[[#This Row],[Nombre participants prévisionnels
A saisir ]]*Recensement_CXPI_PIC_IAE26_TT_AURA[[#This Row],[ Montant Frais annexes Total /stagiaire
A saisir]]</f>
        <v>0</v>
      </c>
      <c r="R26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0" s="18">
        <f t="shared" si="41"/>
        <v>0</v>
      </c>
      <c r="T26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V2680))</f>
        <v>0</v>
      </c>
      <c r="U2680" s="8">
        <f>(18*Recensement_CXPI_PIC_IAE26_TT_AURA[[#This Row],[Nombre participants prévisionnels
A saisir ]]*Recensement_CXPI_PIC_IAE26_TT_AURA[[#This Row],[Durée Formation (Heures)
A saisir ]])</f>
        <v>0</v>
      </c>
      <c r="V26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0" s="8"/>
    </row>
    <row r="2681" spans="1:23">
      <c r="A2681" s="11" t="s">
        <v>2746</v>
      </c>
      <c r="B2681" s="12"/>
      <c r="C2681" s="7"/>
      <c r="D2681" s="7"/>
      <c r="E2681" s="30"/>
      <c r="F2681" s="7"/>
      <c r="G2681" s="7"/>
      <c r="H2681" s="7"/>
      <c r="I2681" s="7"/>
      <c r="J2681" s="7"/>
      <c r="K2681" s="7"/>
      <c r="L2681" s="7"/>
      <c r="M2681" s="8"/>
      <c r="N2681" s="8"/>
      <c r="O2681" s="8">
        <f>Recensement_CXPI_PIC_IAE26_TT_AURA[[#This Row],[Taux Horaire
Coût pédagogique/h
A saisir ]]*Recensement_CXPI_PIC_IAE26_TT_AURA[[#This Row],[Durée Formation (Heures)
A saisir ]]*Recensement_CXPI_PIC_IAE26_TT_AURA[[#This Row],[Nombre participants prévisionnels
A saisir ]]</f>
        <v>0</v>
      </c>
      <c r="P2681" s="8">
        <f>(13*Recensement_CXPI_PIC_IAE26_TT_AURA[[#This Row],[Durée Formation (Heures)
A saisir ]]*Recensement_CXPI_PIC_IAE26_TT_AURA[[#This Row],[Nombre participants prévisionnels
A saisir ]])</f>
        <v>0</v>
      </c>
      <c r="Q2681" s="8">
        <f>Recensement_CXPI_PIC_IAE26_TT_AURA[[#This Row],[Nombre participants prévisionnels
A saisir ]]*Recensement_CXPI_PIC_IAE26_TT_AURA[[#This Row],[ Montant Frais annexes Total /stagiaire
A saisir]]</f>
        <v>0</v>
      </c>
      <c r="R26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1" s="18">
        <f t="shared" si="41"/>
        <v>0</v>
      </c>
      <c r="T26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V2681))</f>
        <v>0</v>
      </c>
      <c r="U2681" s="8">
        <f>(18*Recensement_CXPI_PIC_IAE26_TT_AURA[[#This Row],[Nombre participants prévisionnels
A saisir ]]*Recensement_CXPI_PIC_IAE26_TT_AURA[[#This Row],[Durée Formation (Heures)
A saisir ]])</f>
        <v>0</v>
      </c>
      <c r="V26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1" s="8"/>
    </row>
    <row r="2682" spans="1:23">
      <c r="A2682" s="11" t="s">
        <v>2747</v>
      </c>
      <c r="B2682" s="12"/>
      <c r="C2682" s="7"/>
      <c r="D2682" s="7"/>
      <c r="E2682" s="30"/>
      <c r="F2682" s="7"/>
      <c r="G2682" s="7"/>
      <c r="H2682" s="7"/>
      <c r="I2682" s="7"/>
      <c r="J2682" s="7"/>
      <c r="K2682" s="7"/>
      <c r="L2682" s="7"/>
      <c r="M2682" s="8"/>
      <c r="N2682" s="8"/>
      <c r="O2682" s="8">
        <f>Recensement_CXPI_PIC_IAE26_TT_AURA[[#This Row],[Taux Horaire
Coût pédagogique/h
A saisir ]]*Recensement_CXPI_PIC_IAE26_TT_AURA[[#This Row],[Durée Formation (Heures)
A saisir ]]*Recensement_CXPI_PIC_IAE26_TT_AURA[[#This Row],[Nombre participants prévisionnels
A saisir ]]</f>
        <v>0</v>
      </c>
      <c r="P2682" s="8">
        <f>(13*Recensement_CXPI_PIC_IAE26_TT_AURA[[#This Row],[Durée Formation (Heures)
A saisir ]]*Recensement_CXPI_PIC_IAE26_TT_AURA[[#This Row],[Nombre participants prévisionnels
A saisir ]])</f>
        <v>0</v>
      </c>
      <c r="Q2682" s="8">
        <f>Recensement_CXPI_PIC_IAE26_TT_AURA[[#This Row],[Nombre participants prévisionnels
A saisir ]]*Recensement_CXPI_PIC_IAE26_TT_AURA[[#This Row],[ Montant Frais annexes Total /stagiaire
A saisir]]</f>
        <v>0</v>
      </c>
      <c r="R26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2" s="18">
        <f t="shared" si="41"/>
        <v>0</v>
      </c>
      <c r="T26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V2682))</f>
        <v>0</v>
      </c>
      <c r="U2682" s="8">
        <f>(18*Recensement_CXPI_PIC_IAE26_TT_AURA[[#This Row],[Nombre participants prévisionnels
A saisir ]]*Recensement_CXPI_PIC_IAE26_TT_AURA[[#This Row],[Durée Formation (Heures)
A saisir ]])</f>
        <v>0</v>
      </c>
      <c r="V26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2" s="8"/>
    </row>
    <row r="2683" spans="1:23">
      <c r="A2683" s="11" t="s">
        <v>2748</v>
      </c>
      <c r="B2683" s="12"/>
      <c r="C2683" s="7"/>
      <c r="D2683" s="7"/>
      <c r="E2683" s="30"/>
      <c r="F2683" s="7"/>
      <c r="G2683" s="7"/>
      <c r="H2683" s="7"/>
      <c r="I2683" s="7"/>
      <c r="J2683" s="7"/>
      <c r="K2683" s="7"/>
      <c r="L2683" s="7"/>
      <c r="M2683" s="8"/>
      <c r="N2683" s="8"/>
      <c r="O2683" s="8">
        <f>Recensement_CXPI_PIC_IAE26_TT_AURA[[#This Row],[Taux Horaire
Coût pédagogique/h
A saisir ]]*Recensement_CXPI_PIC_IAE26_TT_AURA[[#This Row],[Durée Formation (Heures)
A saisir ]]*Recensement_CXPI_PIC_IAE26_TT_AURA[[#This Row],[Nombre participants prévisionnels
A saisir ]]</f>
        <v>0</v>
      </c>
      <c r="P2683" s="8">
        <f>(13*Recensement_CXPI_PIC_IAE26_TT_AURA[[#This Row],[Durée Formation (Heures)
A saisir ]]*Recensement_CXPI_PIC_IAE26_TT_AURA[[#This Row],[Nombre participants prévisionnels
A saisir ]])</f>
        <v>0</v>
      </c>
      <c r="Q2683" s="8">
        <f>Recensement_CXPI_PIC_IAE26_TT_AURA[[#This Row],[Nombre participants prévisionnels
A saisir ]]*Recensement_CXPI_PIC_IAE26_TT_AURA[[#This Row],[ Montant Frais annexes Total /stagiaire
A saisir]]</f>
        <v>0</v>
      </c>
      <c r="R26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3" s="18">
        <f t="shared" si="41"/>
        <v>0</v>
      </c>
      <c r="T26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V2683))</f>
        <v>0</v>
      </c>
      <c r="U2683" s="8">
        <f>(18*Recensement_CXPI_PIC_IAE26_TT_AURA[[#This Row],[Nombre participants prévisionnels
A saisir ]]*Recensement_CXPI_PIC_IAE26_TT_AURA[[#This Row],[Durée Formation (Heures)
A saisir ]])</f>
        <v>0</v>
      </c>
      <c r="V26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3" s="8"/>
    </row>
    <row r="2684" spans="1:23">
      <c r="A2684" s="11" t="s">
        <v>2749</v>
      </c>
      <c r="B2684" s="12"/>
      <c r="C2684" s="7"/>
      <c r="D2684" s="7"/>
      <c r="E2684" s="30"/>
      <c r="F2684" s="7"/>
      <c r="G2684" s="7"/>
      <c r="H2684" s="7"/>
      <c r="I2684" s="7"/>
      <c r="J2684" s="7"/>
      <c r="K2684" s="7"/>
      <c r="L2684" s="7"/>
      <c r="M2684" s="8"/>
      <c r="N2684" s="8"/>
      <c r="O2684" s="8">
        <f>Recensement_CXPI_PIC_IAE26_TT_AURA[[#This Row],[Taux Horaire
Coût pédagogique/h
A saisir ]]*Recensement_CXPI_PIC_IAE26_TT_AURA[[#This Row],[Durée Formation (Heures)
A saisir ]]*Recensement_CXPI_PIC_IAE26_TT_AURA[[#This Row],[Nombre participants prévisionnels
A saisir ]]</f>
        <v>0</v>
      </c>
      <c r="P2684" s="8">
        <f>(13*Recensement_CXPI_PIC_IAE26_TT_AURA[[#This Row],[Durée Formation (Heures)
A saisir ]]*Recensement_CXPI_PIC_IAE26_TT_AURA[[#This Row],[Nombre participants prévisionnels
A saisir ]])</f>
        <v>0</v>
      </c>
      <c r="Q2684" s="8">
        <f>Recensement_CXPI_PIC_IAE26_TT_AURA[[#This Row],[Nombre participants prévisionnels
A saisir ]]*Recensement_CXPI_PIC_IAE26_TT_AURA[[#This Row],[ Montant Frais annexes Total /stagiaire
A saisir]]</f>
        <v>0</v>
      </c>
      <c r="R26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4" s="18">
        <f t="shared" si="41"/>
        <v>0</v>
      </c>
      <c r="T26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V2684))</f>
        <v>0</v>
      </c>
      <c r="U2684" s="8">
        <f>(18*Recensement_CXPI_PIC_IAE26_TT_AURA[[#This Row],[Nombre participants prévisionnels
A saisir ]]*Recensement_CXPI_PIC_IAE26_TT_AURA[[#This Row],[Durée Formation (Heures)
A saisir ]])</f>
        <v>0</v>
      </c>
      <c r="V26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4" s="8"/>
    </row>
    <row r="2685" spans="1:23">
      <c r="A2685" s="11" t="s">
        <v>2750</v>
      </c>
      <c r="B2685" s="12"/>
      <c r="C2685" s="7"/>
      <c r="D2685" s="7"/>
      <c r="E2685" s="30"/>
      <c r="F2685" s="7"/>
      <c r="G2685" s="7"/>
      <c r="H2685" s="7"/>
      <c r="I2685" s="7"/>
      <c r="J2685" s="7"/>
      <c r="K2685" s="7"/>
      <c r="L2685" s="7"/>
      <c r="M2685" s="8"/>
      <c r="N2685" s="8"/>
      <c r="O2685" s="8">
        <f>Recensement_CXPI_PIC_IAE26_TT_AURA[[#This Row],[Taux Horaire
Coût pédagogique/h
A saisir ]]*Recensement_CXPI_PIC_IAE26_TT_AURA[[#This Row],[Durée Formation (Heures)
A saisir ]]*Recensement_CXPI_PIC_IAE26_TT_AURA[[#This Row],[Nombre participants prévisionnels
A saisir ]]</f>
        <v>0</v>
      </c>
      <c r="P2685" s="8">
        <f>(13*Recensement_CXPI_PIC_IAE26_TT_AURA[[#This Row],[Durée Formation (Heures)
A saisir ]]*Recensement_CXPI_PIC_IAE26_TT_AURA[[#This Row],[Nombre participants prévisionnels
A saisir ]])</f>
        <v>0</v>
      </c>
      <c r="Q2685" s="8">
        <f>Recensement_CXPI_PIC_IAE26_TT_AURA[[#This Row],[Nombre participants prévisionnels
A saisir ]]*Recensement_CXPI_PIC_IAE26_TT_AURA[[#This Row],[ Montant Frais annexes Total /stagiaire
A saisir]]</f>
        <v>0</v>
      </c>
      <c r="R26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5" s="18">
        <f t="shared" si="41"/>
        <v>0</v>
      </c>
      <c r="T26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V2685))</f>
        <v>0</v>
      </c>
      <c r="U2685" s="8">
        <f>(18*Recensement_CXPI_PIC_IAE26_TT_AURA[[#This Row],[Nombre participants prévisionnels
A saisir ]]*Recensement_CXPI_PIC_IAE26_TT_AURA[[#This Row],[Durée Formation (Heures)
A saisir ]])</f>
        <v>0</v>
      </c>
      <c r="V26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5" s="8"/>
    </row>
    <row r="2686" spans="1:23">
      <c r="A2686" s="11" t="s">
        <v>2751</v>
      </c>
      <c r="B2686" s="12"/>
      <c r="C2686" s="7"/>
      <c r="D2686" s="7"/>
      <c r="E2686" s="30"/>
      <c r="F2686" s="7"/>
      <c r="G2686" s="7"/>
      <c r="H2686" s="7"/>
      <c r="I2686" s="7"/>
      <c r="J2686" s="7"/>
      <c r="K2686" s="7"/>
      <c r="L2686" s="7"/>
      <c r="M2686" s="8"/>
      <c r="N2686" s="8"/>
      <c r="O2686" s="8">
        <f>Recensement_CXPI_PIC_IAE26_TT_AURA[[#This Row],[Taux Horaire
Coût pédagogique/h
A saisir ]]*Recensement_CXPI_PIC_IAE26_TT_AURA[[#This Row],[Durée Formation (Heures)
A saisir ]]*Recensement_CXPI_PIC_IAE26_TT_AURA[[#This Row],[Nombre participants prévisionnels
A saisir ]]</f>
        <v>0</v>
      </c>
      <c r="P2686" s="8">
        <f>(13*Recensement_CXPI_PIC_IAE26_TT_AURA[[#This Row],[Durée Formation (Heures)
A saisir ]]*Recensement_CXPI_PIC_IAE26_TT_AURA[[#This Row],[Nombre participants prévisionnels
A saisir ]])</f>
        <v>0</v>
      </c>
      <c r="Q2686" s="8">
        <f>Recensement_CXPI_PIC_IAE26_TT_AURA[[#This Row],[Nombre participants prévisionnels
A saisir ]]*Recensement_CXPI_PIC_IAE26_TT_AURA[[#This Row],[ Montant Frais annexes Total /stagiaire
A saisir]]</f>
        <v>0</v>
      </c>
      <c r="R26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6" s="18">
        <f t="shared" si="41"/>
        <v>0</v>
      </c>
      <c r="T26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V2686))</f>
        <v>0</v>
      </c>
      <c r="U2686" s="8">
        <f>(18*Recensement_CXPI_PIC_IAE26_TT_AURA[[#This Row],[Nombre participants prévisionnels
A saisir ]]*Recensement_CXPI_PIC_IAE26_TT_AURA[[#This Row],[Durée Formation (Heures)
A saisir ]])</f>
        <v>0</v>
      </c>
      <c r="V26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6" s="8"/>
    </row>
    <row r="2687" spans="1:23">
      <c r="A2687" s="11" t="s">
        <v>2752</v>
      </c>
      <c r="B2687" s="12"/>
      <c r="C2687" s="7"/>
      <c r="D2687" s="7"/>
      <c r="E2687" s="30"/>
      <c r="F2687" s="7"/>
      <c r="G2687" s="7"/>
      <c r="H2687" s="7"/>
      <c r="I2687" s="7"/>
      <c r="J2687" s="7"/>
      <c r="K2687" s="7"/>
      <c r="L2687" s="7"/>
      <c r="M2687" s="8"/>
      <c r="N2687" s="8"/>
      <c r="O2687" s="8">
        <f>Recensement_CXPI_PIC_IAE26_TT_AURA[[#This Row],[Taux Horaire
Coût pédagogique/h
A saisir ]]*Recensement_CXPI_PIC_IAE26_TT_AURA[[#This Row],[Durée Formation (Heures)
A saisir ]]*Recensement_CXPI_PIC_IAE26_TT_AURA[[#This Row],[Nombre participants prévisionnels
A saisir ]]</f>
        <v>0</v>
      </c>
      <c r="P2687" s="8">
        <f>(13*Recensement_CXPI_PIC_IAE26_TT_AURA[[#This Row],[Durée Formation (Heures)
A saisir ]]*Recensement_CXPI_PIC_IAE26_TT_AURA[[#This Row],[Nombre participants prévisionnels
A saisir ]])</f>
        <v>0</v>
      </c>
      <c r="Q2687" s="8">
        <f>Recensement_CXPI_PIC_IAE26_TT_AURA[[#This Row],[Nombre participants prévisionnels
A saisir ]]*Recensement_CXPI_PIC_IAE26_TT_AURA[[#This Row],[ Montant Frais annexes Total /stagiaire
A saisir]]</f>
        <v>0</v>
      </c>
      <c r="R26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7" s="18">
        <f t="shared" si="41"/>
        <v>0</v>
      </c>
      <c r="T26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V2687))</f>
        <v>0</v>
      </c>
      <c r="U2687" s="8">
        <f>(18*Recensement_CXPI_PIC_IAE26_TT_AURA[[#This Row],[Nombre participants prévisionnels
A saisir ]]*Recensement_CXPI_PIC_IAE26_TT_AURA[[#This Row],[Durée Formation (Heures)
A saisir ]])</f>
        <v>0</v>
      </c>
      <c r="V26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7" s="8"/>
    </row>
    <row r="2688" spans="1:23">
      <c r="A2688" s="11" t="s">
        <v>2753</v>
      </c>
      <c r="B2688" s="12"/>
      <c r="C2688" s="7"/>
      <c r="D2688" s="7"/>
      <c r="E2688" s="30"/>
      <c r="F2688" s="7"/>
      <c r="G2688" s="7"/>
      <c r="H2688" s="7"/>
      <c r="I2688" s="7"/>
      <c r="J2688" s="7"/>
      <c r="K2688" s="7"/>
      <c r="L2688" s="7"/>
      <c r="M2688" s="8"/>
      <c r="N2688" s="8"/>
      <c r="O2688" s="8">
        <f>Recensement_CXPI_PIC_IAE26_TT_AURA[[#This Row],[Taux Horaire
Coût pédagogique/h
A saisir ]]*Recensement_CXPI_PIC_IAE26_TT_AURA[[#This Row],[Durée Formation (Heures)
A saisir ]]*Recensement_CXPI_PIC_IAE26_TT_AURA[[#This Row],[Nombre participants prévisionnels
A saisir ]]</f>
        <v>0</v>
      </c>
      <c r="P2688" s="8">
        <f>(13*Recensement_CXPI_PIC_IAE26_TT_AURA[[#This Row],[Durée Formation (Heures)
A saisir ]]*Recensement_CXPI_PIC_IAE26_TT_AURA[[#This Row],[Nombre participants prévisionnels
A saisir ]])</f>
        <v>0</v>
      </c>
      <c r="Q2688" s="8">
        <f>Recensement_CXPI_PIC_IAE26_TT_AURA[[#This Row],[Nombre participants prévisionnels
A saisir ]]*Recensement_CXPI_PIC_IAE26_TT_AURA[[#This Row],[ Montant Frais annexes Total /stagiaire
A saisir]]</f>
        <v>0</v>
      </c>
      <c r="R26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8" s="18">
        <f t="shared" si="41"/>
        <v>0</v>
      </c>
      <c r="T26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V2688))</f>
        <v>0</v>
      </c>
      <c r="U2688" s="8">
        <f>(18*Recensement_CXPI_PIC_IAE26_TT_AURA[[#This Row],[Nombre participants prévisionnels
A saisir ]]*Recensement_CXPI_PIC_IAE26_TT_AURA[[#This Row],[Durée Formation (Heures)
A saisir ]])</f>
        <v>0</v>
      </c>
      <c r="V26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8" s="8"/>
    </row>
    <row r="2689" spans="1:23">
      <c r="A2689" s="11" t="s">
        <v>2754</v>
      </c>
      <c r="B2689" s="12"/>
      <c r="C2689" s="7"/>
      <c r="D2689" s="7"/>
      <c r="E2689" s="30"/>
      <c r="F2689" s="7"/>
      <c r="G2689" s="7"/>
      <c r="H2689" s="7"/>
      <c r="I2689" s="7"/>
      <c r="J2689" s="7"/>
      <c r="K2689" s="7"/>
      <c r="L2689" s="7"/>
      <c r="M2689" s="8"/>
      <c r="N2689" s="8"/>
      <c r="O2689" s="8">
        <f>Recensement_CXPI_PIC_IAE26_TT_AURA[[#This Row],[Taux Horaire
Coût pédagogique/h
A saisir ]]*Recensement_CXPI_PIC_IAE26_TT_AURA[[#This Row],[Durée Formation (Heures)
A saisir ]]*Recensement_CXPI_PIC_IAE26_TT_AURA[[#This Row],[Nombre participants prévisionnels
A saisir ]]</f>
        <v>0</v>
      </c>
      <c r="P2689" s="8">
        <f>(13*Recensement_CXPI_PIC_IAE26_TT_AURA[[#This Row],[Durée Formation (Heures)
A saisir ]]*Recensement_CXPI_PIC_IAE26_TT_AURA[[#This Row],[Nombre participants prévisionnels
A saisir ]])</f>
        <v>0</v>
      </c>
      <c r="Q2689" s="8">
        <f>Recensement_CXPI_PIC_IAE26_TT_AURA[[#This Row],[Nombre participants prévisionnels
A saisir ]]*Recensement_CXPI_PIC_IAE26_TT_AURA[[#This Row],[ Montant Frais annexes Total /stagiaire
A saisir]]</f>
        <v>0</v>
      </c>
      <c r="R26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89" s="18">
        <f t="shared" si="41"/>
        <v>0</v>
      </c>
      <c r="T26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V2689))</f>
        <v>0</v>
      </c>
      <c r="U2689" s="8">
        <f>(18*Recensement_CXPI_PIC_IAE26_TT_AURA[[#This Row],[Nombre participants prévisionnels
A saisir ]]*Recensement_CXPI_PIC_IAE26_TT_AURA[[#This Row],[Durée Formation (Heures)
A saisir ]])</f>
        <v>0</v>
      </c>
      <c r="V26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89" s="8"/>
    </row>
    <row r="2690" spans="1:23">
      <c r="A2690" s="11" t="s">
        <v>2755</v>
      </c>
      <c r="B2690" s="12"/>
      <c r="C2690" s="7"/>
      <c r="D2690" s="7"/>
      <c r="E2690" s="30"/>
      <c r="F2690" s="7"/>
      <c r="G2690" s="7"/>
      <c r="H2690" s="7"/>
      <c r="I2690" s="7"/>
      <c r="J2690" s="7"/>
      <c r="K2690" s="7"/>
      <c r="L2690" s="7"/>
      <c r="M2690" s="8"/>
      <c r="N2690" s="8"/>
      <c r="O2690" s="8">
        <f>Recensement_CXPI_PIC_IAE26_TT_AURA[[#This Row],[Taux Horaire
Coût pédagogique/h
A saisir ]]*Recensement_CXPI_PIC_IAE26_TT_AURA[[#This Row],[Durée Formation (Heures)
A saisir ]]*Recensement_CXPI_PIC_IAE26_TT_AURA[[#This Row],[Nombre participants prévisionnels
A saisir ]]</f>
        <v>0</v>
      </c>
      <c r="P2690" s="8">
        <f>(13*Recensement_CXPI_PIC_IAE26_TT_AURA[[#This Row],[Durée Formation (Heures)
A saisir ]]*Recensement_CXPI_PIC_IAE26_TT_AURA[[#This Row],[Nombre participants prévisionnels
A saisir ]])</f>
        <v>0</v>
      </c>
      <c r="Q2690" s="8">
        <f>Recensement_CXPI_PIC_IAE26_TT_AURA[[#This Row],[Nombre participants prévisionnels
A saisir ]]*Recensement_CXPI_PIC_IAE26_TT_AURA[[#This Row],[ Montant Frais annexes Total /stagiaire
A saisir]]</f>
        <v>0</v>
      </c>
      <c r="R26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0" s="18">
        <f t="shared" si="41"/>
        <v>0</v>
      </c>
      <c r="T26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V2690))</f>
        <v>0</v>
      </c>
      <c r="U2690" s="8">
        <f>(18*Recensement_CXPI_PIC_IAE26_TT_AURA[[#This Row],[Nombre participants prévisionnels
A saisir ]]*Recensement_CXPI_PIC_IAE26_TT_AURA[[#This Row],[Durée Formation (Heures)
A saisir ]])</f>
        <v>0</v>
      </c>
      <c r="V26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0" s="8"/>
    </row>
    <row r="2691" spans="1:23">
      <c r="A2691" s="11" t="s">
        <v>2756</v>
      </c>
      <c r="B2691" s="12"/>
      <c r="C2691" s="7"/>
      <c r="D2691" s="7"/>
      <c r="E2691" s="30"/>
      <c r="F2691" s="7"/>
      <c r="G2691" s="7"/>
      <c r="H2691" s="7"/>
      <c r="I2691" s="7"/>
      <c r="J2691" s="7"/>
      <c r="K2691" s="7"/>
      <c r="L2691" s="7"/>
      <c r="M2691" s="8"/>
      <c r="N2691" s="8"/>
      <c r="O2691" s="8">
        <f>Recensement_CXPI_PIC_IAE26_TT_AURA[[#This Row],[Taux Horaire
Coût pédagogique/h
A saisir ]]*Recensement_CXPI_PIC_IAE26_TT_AURA[[#This Row],[Durée Formation (Heures)
A saisir ]]*Recensement_CXPI_PIC_IAE26_TT_AURA[[#This Row],[Nombre participants prévisionnels
A saisir ]]</f>
        <v>0</v>
      </c>
      <c r="P2691" s="8">
        <f>(13*Recensement_CXPI_PIC_IAE26_TT_AURA[[#This Row],[Durée Formation (Heures)
A saisir ]]*Recensement_CXPI_PIC_IAE26_TT_AURA[[#This Row],[Nombre participants prévisionnels
A saisir ]])</f>
        <v>0</v>
      </c>
      <c r="Q2691" s="8">
        <f>Recensement_CXPI_PIC_IAE26_TT_AURA[[#This Row],[Nombre participants prévisionnels
A saisir ]]*Recensement_CXPI_PIC_IAE26_TT_AURA[[#This Row],[ Montant Frais annexes Total /stagiaire
A saisir]]</f>
        <v>0</v>
      </c>
      <c r="R26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1" s="18">
        <f t="shared" si="41"/>
        <v>0</v>
      </c>
      <c r="T26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V2691))</f>
        <v>0</v>
      </c>
      <c r="U2691" s="8">
        <f>(18*Recensement_CXPI_PIC_IAE26_TT_AURA[[#This Row],[Nombre participants prévisionnels
A saisir ]]*Recensement_CXPI_PIC_IAE26_TT_AURA[[#This Row],[Durée Formation (Heures)
A saisir ]])</f>
        <v>0</v>
      </c>
      <c r="V26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1" s="8"/>
    </row>
    <row r="2692" spans="1:23">
      <c r="A2692" s="11" t="s">
        <v>2757</v>
      </c>
      <c r="B2692" s="12"/>
      <c r="C2692" s="7"/>
      <c r="D2692" s="7"/>
      <c r="E2692" s="30"/>
      <c r="F2692" s="7"/>
      <c r="G2692" s="7"/>
      <c r="H2692" s="7"/>
      <c r="I2692" s="7"/>
      <c r="J2692" s="7"/>
      <c r="K2692" s="7"/>
      <c r="L2692" s="7"/>
      <c r="M2692" s="8"/>
      <c r="N2692" s="8"/>
      <c r="O2692" s="8">
        <f>Recensement_CXPI_PIC_IAE26_TT_AURA[[#This Row],[Taux Horaire
Coût pédagogique/h
A saisir ]]*Recensement_CXPI_PIC_IAE26_TT_AURA[[#This Row],[Durée Formation (Heures)
A saisir ]]*Recensement_CXPI_PIC_IAE26_TT_AURA[[#This Row],[Nombre participants prévisionnels
A saisir ]]</f>
        <v>0</v>
      </c>
      <c r="P2692" s="8">
        <f>(13*Recensement_CXPI_PIC_IAE26_TT_AURA[[#This Row],[Durée Formation (Heures)
A saisir ]]*Recensement_CXPI_PIC_IAE26_TT_AURA[[#This Row],[Nombre participants prévisionnels
A saisir ]])</f>
        <v>0</v>
      </c>
      <c r="Q2692" s="8">
        <f>Recensement_CXPI_PIC_IAE26_TT_AURA[[#This Row],[Nombre participants prévisionnels
A saisir ]]*Recensement_CXPI_PIC_IAE26_TT_AURA[[#This Row],[ Montant Frais annexes Total /stagiaire
A saisir]]</f>
        <v>0</v>
      </c>
      <c r="R26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2" s="18">
        <f t="shared" si="41"/>
        <v>0</v>
      </c>
      <c r="T26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V2692))</f>
        <v>0</v>
      </c>
      <c r="U2692" s="8">
        <f>(18*Recensement_CXPI_PIC_IAE26_TT_AURA[[#This Row],[Nombre participants prévisionnels
A saisir ]]*Recensement_CXPI_PIC_IAE26_TT_AURA[[#This Row],[Durée Formation (Heures)
A saisir ]])</f>
        <v>0</v>
      </c>
      <c r="V26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2" s="8"/>
    </row>
    <row r="2693" spans="1:23">
      <c r="A2693" s="11" t="s">
        <v>2758</v>
      </c>
      <c r="B2693" s="12"/>
      <c r="C2693" s="7"/>
      <c r="D2693" s="7"/>
      <c r="E2693" s="30"/>
      <c r="F2693" s="7"/>
      <c r="G2693" s="7"/>
      <c r="H2693" s="7"/>
      <c r="I2693" s="7"/>
      <c r="J2693" s="7"/>
      <c r="K2693" s="7"/>
      <c r="L2693" s="7"/>
      <c r="M2693" s="8"/>
      <c r="N2693" s="8"/>
      <c r="O2693" s="8">
        <f>Recensement_CXPI_PIC_IAE26_TT_AURA[[#This Row],[Taux Horaire
Coût pédagogique/h
A saisir ]]*Recensement_CXPI_PIC_IAE26_TT_AURA[[#This Row],[Durée Formation (Heures)
A saisir ]]*Recensement_CXPI_PIC_IAE26_TT_AURA[[#This Row],[Nombre participants prévisionnels
A saisir ]]</f>
        <v>0</v>
      </c>
      <c r="P2693" s="8">
        <f>(13*Recensement_CXPI_PIC_IAE26_TT_AURA[[#This Row],[Durée Formation (Heures)
A saisir ]]*Recensement_CXPI_PIC_IAE26_TT_AURA[[#This Row],[Nombre participants prévisionnels
A saisir ]])</f>
        <v>0</v>
      </c>
      <c r="Q2693" s="8">
        <f>Recensement_CXPI_PIC_IAE26_TT_AURA[[#This Row],[Nombre participants prévisionnels
A saisir ]]*Recensement_CXPI_PIC_IAE26_TT_AURA[[#This Row],[ Montant Frais annexes Total /stagiaire
A saisir]]</f>
        <v>0</v>
      </c>
      <c r="R26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3" s="18">
        <f t="shared" si="41"/>
        <v>0</v>
      </c>
      <c r="T26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V2693))</f>
        <v>0</v>
      </c>
      <c r="U2693" s="8">
        <f>(18*Recensement_CXPI_PIC_IAE26_TT_AURA[[#This Row],[Nombre participants prévisionnels
A saisir ]]*Recensement_CXPI_PIC_IAE26_TT_AURA[[#This Row],[Durée Formation (Heures)
A saisir ]])</f>
        <v>0</v>
      </c>
      <c r="V26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3" s="8"/>
    </row>
    <row r="2694" spans="1:23">
      <c r="A2694" s="11" t="s">
        <v>2759</v>
      </c>
      <c r="B2694" s="12"/>
      <c r="C2694" s="7"/>
      <c r="D2694" s="7"/>
      <c r="E2694" s="30"/>
      <c r="F2694" s="7"/>
      <c r="G2694" s="7"/>
      <c r="H2694" s="7"/>
      <c r="I2694" s="7"/>
      <c r="J2694" s="7"/>
      <c r="K2694" s="7"/>
      <c r="L2694" s="7"/>
      <c r="M2694" s="8"/>
      <c r="N2694" s="8"/>
      <c r="O2694" s="8">
        <f>Recensement_CXPI_PIC_IAE26_TT_AURA[[#This Row],[Taux Horaire
Coût pédagogique/h
A saisir ]]*Recensement_CXPI_PIC_IAE26_TT_AURA[[#This Row],[Durée Formation (Heures)
A saisir ]]*Recensement_CXPI_PIC_IAE26_TT_AURA[[#This Row],[Nombre participants prévisionnels
A saisir ]]</f>
        <v>0</v>
      </c>
      <c r="P2694" s="8">
        <f>(13*Recensement_CXPI_PIC_IAE26_TT_AURA[[#This Row],[Durée Formation (Heures)
A saisir ]]*Recensement_CXPI_PIC_IAE26_TT_AURA[[#This Row],[Nombre participants prévisionnels
A saisir ]])</f>
        <v>0</v>
      </c>
      <c r="Q2694" s="8">
        <f>Recensement_CXPI_PIC_IAE26_TT_AURA[[#This Row],[Nombre participants prévisionnels
A saisir ]]*Recensement_CXPI_PIC_IAE26_TT_AURA[[#This Row],[ Montant Frais annexes Total /stagiaire
A saisir]]</f>
        <v>0</v>
      </c>
      <c r="R26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4" s="18">
        <f t="shared" si="41"/>
        <v>0</v>
      </c>
      <c r="T26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V2694))</f>
        <v>0</v>
      </c>
      <c r="U2694" s="8">
        <f>(18*Recensement_CXPI_PIC_IAE26_TT_AURA[[#This Row],[Nombre participants prévisionnels
A saisir ]]*Recensement_CXPI_PIC_IAE26_TT_AURA[[#This Row],[Durée Formation (Heures)
A saisir ]])</f>
        <v>0</v>
      </c>
      <c r="V26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4" s="8"/>
    </row>
    <row r="2695" spans="1:23">
      <c r="A2695" s="11" t="s">
        <v>2760</v>
      </c>
      <c r="B2695" s="12"/>
      <c r="C2695" s="7"/>
      <c r="D2695" s="7"/>
      <c r="E2695" s="30"/>
      <c r="F2695" s="7"/>
      <c r="G2695" s="7"/>
      <c r="H2695" s="7"/>
      <c r="I2695" s="7"/>
      <c r="J2695" s="7"/>
      <c r="K2695" s="7"/>
      <c r="L2695" s="7"/>
      <c r="M2695" s="8"/>
      <c r="N2695" s="8"/>
      <c r="O2695" s="8">
        <f>Recensement_CXPI_PIC_IAE26_TT_AURA[[#This Row],[Taux Horaire
Coût pédagogique/h
A saisir ]]*Recensement_CXPI_PIC_IAE26_TT_AURA[[#This Row],[Durée Formation (Heures)
A saisir ]]*Recensement_CXPI_PIC_IAE26_TT_AURA[[#This Row],[Nombre participants prévisionnels
A saisir ]]</f>
        <v>0</v>
      </c>
      <c r="P2695" s="8">
        <f>(13*Recensement_CXPI_PIC_IAE26_TT_AURA[[#This Row],[Durée Formation (Heures)
A saisir ]]*Recensement_CXPI_PIC_IAE26_TT_AURA[[#This Row],[Nombre participants prévisionnels
A saisir ]])</f>
        <v>0</v>
      </c>
      <c r="Q2695" s="8">
        <f>Recensement_CXPI_PIC_IAE26_TT_AURA[[#This Row],[Nombre participants prévisionnels
A saisir ]]*Recensement_CXPI_PIC_IAE26_TT_AURA[[#This Row],[ Montant Frais annexes Total /stagiaire
A saisir]]</f>
        <v>0</v>
      </c>
      <c r="R26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5" s="18">
        <f t="shared" si="41"/>
        <v>0</v>
      </c>
      <c r="T26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V2695))</f>
        <v>0</v>
      </c>
      <c r="U2695" s="8">
        <f>(18*Recensement_CXPI_PIC_IAE26_TT_AURA[[#This Row],[Nombre participants prévisionnels
A saisir ]]*Recensement_CXPI_PIC_IAE26_TT_AURA[[#This Row],[Durée Formation (Heures)
A saisir ]])</f>
        <v>0</v>
      </c>
      <c r="V26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5" s="8"/>
    </row>
    <row r="2696" spans="1:23">
      <c r="A2696" s="11" t="s">
        <v>2761</v>
      </c>
      <c r="B2696" s="12"/>
      <c r="C2696" s="7"/>
      <c r="D2696" s="7"/>
      <c r="E2696" s="30"/>
      <c r="F2696" s="7"/>
      <c r="G2696" s="7"/>
      <c r="H2696" s="7"/>
      <c r="I2696" s="7"/>
      <c r="J2696" s="7"/>
      <c r="K2696" s="7"/>
      <c r="L2696" s="7"/>
      <c r="M2696" s="8"/>
      <c r="N2696" s="8"/>
      <c r="O2696" s="8">
        <f>Recensement_CXPI_PIC_IAE26_TT_AURA[[#This Row],[Taux Horaire
Coût pédagogique/h
A saisir ]]*Recensement_CXPI_PIC_IAE26_TT_AURA[[#This Row],[Durée Formation (Heures)
A saisir ]]*Recensement_CXPI_PIC_IAE26_TT_AURA[[#This Row],[Nombre participants prévisionnels
A saisir ]]</f>
        <v>0</v>
      </c>
      <c r="P2696" s="8">
        <f>(13*Recensement_CXPI_PIC_IAE26_TT_AURA[[#This Row],[Durée Formation (Heures)
A saisir ]]*Recensement_CXPI_PIC_IAE26_TT_AURA[[#This Row],[Nombre participants prévisionnels
A saisir ]])</f>
        <v>0</v>
      </c>
      <c r="Q2696" s="8">
        <f>Recensement_CXPI_PIC_IAE26_TT_AURA[[#This Row],[Nombre participants prévisionnels
A saisir ]]*Recensement_CXPI_PIC_IAE26_TT_AURA[[#This Row],[ Montant Frais annexes Total /stagiaire
A saisir]]</f>
        <v>0</v>
      </c>
      <c r="R26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6" s="18">
        <f t="shared" ref="S2696:S2759" si="42">IF(F2696="ETTI&lt;=250",70%,
IF(F2696="ETTI&gt;250",60%,0))</f>
        <v>0</v>
      </c>
      <c r="T26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V2696))</f>
        <v>0</v>
      </c>
      <c r="U2696" s="8">
        <f>(18*Recensement_CXPI_PIC_IAE26_TT_AURA[[#This Row],[Nombre participants prévisionnels
A saisir ]]*Recensement_CXPI_PIC_IAE26_TT_AURA[[#This Row],[Durée Formation (Heures)
A saisir ]])</f>
        <v>0</v>
      </c>
      <c r="V26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6" s="8"/>
    </row>
    <row r="2697" spans="1:23">
      <c r="A2697" s="11" t="s">
        <v>2762</v>
      </c>
      <c r="B2697" s="12"/>
      <c r="C2697" s="7"/>
      <c r="D2697" s="7"/>
      <c r="E2697" s="30"/>
      <c r="F2697" s="7"/>
      <c r="G2697" s="7"/>
      <c r="H2697" s="7"/>
      <c r="I2697" s="7"/>
      <c r="J2697" s="7"/>
      <c r="K2697" s="7"/>
      <c r="L2697" s="7"/>
      <c r="M2697" s="8"/>
      <c r="N2697" s="8"/>
      <c r="O2697" s="8">
        <f>Recensement_CXPI_PIC_IAE26_TT_AURA[[#This Row],[Taux Horaire
Coût pédagogique/h
A saisir ]]*Recensement_CXPI_PIC_IAE26_TT_AURA[[#This Row],[Durée Formation (Heures)
A saisir ]]*Recensement_CXPI_PIC_IAE26_TT_AURA[[#This Row],[Nombre participants prévisionnels
A saisir ]]</f>
        <v>0</v>
      </c>
      <c r="P2697" s="8">
        <f>(13*Recensement_CXPI_PIC_IAE26_TT_AURA[[#This Row],[Durée Formation (Heures)
A saisir ]]*Recensement_CXPI_PIC_IAE26_TT_AURA[[#This Row],[Nombre participants prévisionnels
A saisir ]])</f>
        <v>0</v>
      </c>
      <c r="Q2697" s="8">
        <f>Recensement_CXPI_PIC_IAE26_TT_AURA[[#This Row],[Nombre participants prévisionnels
A saisir ]]*Recensement_CXPI_PIC_IAE26_TT_AURA[[#This Row],[ Montant Frais annexes Total /stagiaire
A saisir]]</f>
        <v>0</v>
      </c>
      <c r="R26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7" s="18">
        <f t="shared" si="42"/>
        <v>0</v>
      </c>
      <c r="T26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V2697))</f>
        <v>0</v>
      </c>
      <c r="U2697" s="8">
        <f>(18*Recensement_CXPI_PIC_IAE26_TT_AURA[[#This Row],[Nombre participants prévisionnels
A saisir ]]*Recensement_CXPI_PIC_IAE26_TT_AURA[[#This Row],[Durée Formation (Heures)
A saisir ]])</f>
        <v>0</v>
      </c>
      <c r="V26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7" s="8"/>
    </row>
    <row r="2698" spans="1:23">
      <c r="A2698" s="11" t="s">
        <v>2763</v>
      </c>
      <c r="B2698" s="12"/>
      <c r="C2698" s="7"/>
      <c r="D2698" s="7"/>
      <c r="E2698" s="30"/>
      <c r="F2698" s="7"/>
      <c r="G2698" s="7"/>
      <c r="H2698" s="7"/>
      <c r="I2698" s="7"/>
      <c r="J2698" s="7"/>
      <c r="K2698" s="7"/>
      <c r="L2698" s="7"/>
      <c r="M2698" s="8"/>
      <c r="N2698" s="8"/>
      <c r="O2698" s="8">
        <f>Recensement_CXPI_PIC_IAE26_TT_AURA[[#This Row],[Taux Horaire
Coût pédagogique/h
A saisir ]]*Recensement_CXPI_PIC_IAE26_TT_AURA[[#This Row],[Durée Formation (Heures)
A saisir ]]*Recensement_CXPI_PIC_IAE26_TT_AURA[[#This Row],[Nombre participants prévisionnels
A saisir ]]</f>
        <v>0</v>
      </c>
      <c r="P2698" s="8">
        <f>(13*Recensement_CXPI_PIC_IAE26_TT_AURA[[#This Row],[Durée Formation (Heures)
A saisir ]]*Recensement_CXPI_PIC_IAE26_TT_AURA[[#This Row],[Nombre participants prévisionnels
A saisir ]])</f>
        <v>0</v>
      </c>
      <c r="Q2698" s="8">
        <f>Recensement_CXPI_PIC_IAE26_TT_AURA[[#This Row],[Nombre participants prévisionnels
A saisir ]]*Recensement_CXPI_PIC_IAE26_TT_AURA[[#This Row],[ Montant Frais annexes Total /stagiaire
A saisir]]</f>
        <v>0</v>
      </c>
      <c r="R26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8" s="18">
        <f t="shared" si="42"/>
        <v>0</v>
      </c>
      <c r="T26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V2698))</f>
        <v>0</v>
      </c>
      <c r="U2698" s="8">
        <f>(18*Recensement_CXPI_PIC_IAE26_TT_AURA[[#This Row],[Nombre participants prévisionnels
A saisir ]]*Recensement_CXPI_PIC_IAE26_TT_AURA[[#This Row],[Durée Formation (Heures)
A saisir ]])</f>
        <v>0</v>
      </c>
      <c r="V26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8" s="8"/>
    </row>
    <row r="2699" spans="1:23">
      <c r="A2699" s="11" t="s">
        <v>2764</v>
      </c>
      <c r="B2699" s="12"/>
      <c r="C2699" s="7"/>
      <c r="D2699" s="7"/>
      <c r="E2699" s="30"/>
      <c r="F2699" s="7"/>
      <c r="G2699" s="7"/>
      <c r="H2699" s="7"/>
      <c r="I2699" s="7"/>
      <c r="J2699" s="7"/>
      <c r="K2699" s="7"/>
      <c r="L2699" s="7"/>
      <c r="M2699" s="8"/>
      <c r="N2699" s="8"/>
      <c r="O2699" s="8">
        <f>Recensement_CXPI_PIC_IAE26_TT_AURA[[#This Row],[Taux Horaire
Coût pédagogique/h
A saisir ]]*Recensement_CXPI_PIC_IAE26_TT_AURA[[#This Row],[Durée Formation (Heures)
A saisir ]]*Recensement_CXPI_PIC_IAE26_TT_AURA[[#This Row],[Nombre participants prévisionnels
A saisir ]]</f>
        <v>0</v>
      </c>
      <c r="P2699" s="8">
        <f>(13*Recensement_CXPI_PIC_IAE26_TT_AURA[[#This Row],[Durée Formation (Heures)
A saisir ]]*Recensement_CXPI_PIC_IAE26_TT_AURA[[#This Row],[Nombre participants prévisionnels
A saisir ]])</f>
        <v>0</v>
      </c>
      <c r="Q2699" s="8">
        <f>Recensement_CXPI_PIC_IAE26_TT_AURA[[#This Row],[Nombre participants prévisionnels
A saisir ]]*Recensement_CXPI_PIC_IAE26_TT_AURA[[#This Row],[ Montant Frais annexes Total /stagiaire
A saisir]]</f>
        <v>0</v>
      </c>
      <c r="R26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699" s="18">
        <f t="shared" si="42"/>
        <v>0</v>
      </c>
      <c r="T26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V2699))</f>
        <v>0</v>
      </c>
      <c r="U2699" s="8">
        <f>(18*Recensement_CXPI_PIC_IAE26_TT_AURA[[#This Row],[Nombre participants prévisionnels
A saisir ]]*Recensement_CXPI_PIC_IAE26_TT_AURA[[#This Row],[Durée Formation (Heures)
A saisir ]])</f>
        <v>0</v>
      </c>
      <c r="V26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699" s="8"/>
    </row>
    <row r="2700" spans="1:23">
      <c r="A2700" s="11" t="s">
        <v>2765</v>
      </c>
      <c r="B2700" s="12"/>
      <c r="C2700" s="7"/>
      <c r="D2700" s="7"/>
      <c r="E2700" s="30"/>
      <c r="F2700" s="7"/>
      <c r="G2700" s="7"/>
      <c r="H2700" s="7"/>
      <c r="I2700" s="7"/>
      <c r="J2700" s="7"/>
      <c r="K2700" s="7"/>
      <c r="L2700" s="7"/>
      <c r="M2700" s="8"/>
      <c r="N2700" s="8"/>
      <c r="O2700" s="8">
        <f>Recensement_CXPI_PIC_IAE26_TT_AURA[[#This Row],[Taux Horaire
Coût pédagogique/h
A saisir ]]*Recensement_CXPI_PIC_IAE26_TT_AURA[[#This Row],[Durée Formation (Heures)
A saisir ]]*Recensement_CXPI_PIC_IAE26_TT_AURA[[#This Row],[Nombre participants prévisionnels
A saisir ]]</f>
        <v>0</v>
      </c>
      <c r="P2700" s="8">
        <f>(13*Recensement_CXPI_PIC_IAE26_TT_AURA[[#This Row],[Durée Formation (Heures)
A saisir ]]*Recensement_CXPI_PIC_IAE26_TT_AURA[[#This Row],[Nombre participants prévisionnels
A saisir ]])</f>
        <v>0</v>
      </c>
      <c r="Q2700" s="8">
        <f>Recensement_CXPI_PIC_IAE26_TT_AURA[[#This Row],[Nombre participants prévisionnels
A saisir ]]*Recensement_CXPI_PIC_IAE26_TT_AURA[[#This Row],[ Montant Frais annexes Total /stagiaire
A saisir]]</f>
        <v>0</v>
      </c>
      <c r="R27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0" s="18">
        <f t="shared" si="42"/>
        <v>0</v>
      </c>
      <c r="T27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V2700))</f>
        <v>0</v>
      </c>
      <c r="U2700" s="8">
        <f>(18*Recensement_CXPI_PIC_IAE26_TT_AURA[[#This Row],[Nombre participants prévisionnels
A saisir ]]*Recensement_CXPI_PIC_IAE26_TT_AURA[[#This Row],[Durée Formation (Heures)
A saisir ]])</f>
        <v>0</v>
      </c>
      <c r="V27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0" s="8"/>
    </row>
    <row r="2701" spans="1:23">
      <c r="A2701" s="11" t="s">
        <v>2766</v>
      </c>
      <c r="B2701" s="12"/>
      <c r="C2701" s="7"/>
      <c r="D2701" s="7"/>
      <c r="E2701" s="30"/>
      <c r="F2701" s="7"/>
      <c r="G2701" s="7"/>
      <c r="H2701" s="7"/>
      <c r="I2701" s="7"/>
      <c r="J2701" s="7"/>
      <c r="K2701" s="7"/>
      <c r="L2701" s="7"/>
      <c r="M2701" s="8"/>
      <c r="N2701" s="8"/>
      <c r="O2701" s="8">
        <f>Recensement_CXPI_PIC_IAE26_TT_AURA[[#This Row],[Taux Horaire
Coût pédagogique/h
A saisir ]]*Recensement_CXPI_PIC_IAE26_TT_AURA[[#This Row],[Durée Formation (Heures)
A saisir ]]*Recensement_CXPI_PIC_IAE26_TT_AURA[[#This Row],[Nombre participants prévisionnels
A saisir ]]</f>
        <v>0</v>
      </c>
      <c r="P2701" s="8">
        <f>(13*Recensement_CXPI_PIC_IAE26_TT_AURA[[#This Row],[Durée Formation (Heures)
A saisir ]]*Recensement_CXPI_PIC_IAE26_TT_AURA[[#This Row],[Nombre participants prévisionnels
A saisir ]])</f>
        <v>0</v>
      </c>
      <c r="Q2701" s="8">
        <f>Recensement_CXPI_PIC_IAE26_TT_AURA[[#This Row],[Nombre participants prévisionnels
A saisir ]]*Recensement_CXPI_PIC_IAE26_TT_AURA[[#This Row],[ Montant Frais annexes Total /stagiaire
A saisir]]</f>
        <v>0</v>
      </c>
      <c r="R27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1" s="18">
        <f t="shared" si="42"/>
        <v>0</v>
      </c>
      <c r="T27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V2701))</f>
        <v>0</v>
      </c>
      <c r="U2701" s="8">
        <f>(18*Recensement_CXPI_PIC_IAE26_TT_AURA[[#This Row],[Nombre participants prévisionnels
A saisir ]]*Recensement_CXPI_PIC_IAE26_TT_AURA[[#This Row],[Durée Formation (Heures)
A saisir ]])</f>
        <v>0</v>
      </c>
      <c r="V27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1" s="8"/>
    </row>
    <row r="2702" spans="1:23">
      <c r="A2702" s="11" t="s">
        <v>2767</v>
      </c>
      <c r="B2702" s="12"/>
      <c r="C2702" s="7"/>
      <c r="D2702" s="7"/>
      <c r="E2702" s="30"/>
      <c r="F2702" s="7"/>
      <c r="G2702" s="7"/>
      <c r="H2702" s="7"/>
      <c r="I2702" s="7"/>
      <c r="J2702" s="7"/>
      <c r="K2702" s="7"/>
      <c r="L2702" s="7"/>
      <c r="M2702" s="8"/>
      <c r="N2702" s="8"/>
      <c r="O2702" s="8">
        <f>Recensement_CXPI_PIC_IAE26_TT_AURA[[#This Row],[Taux Horaire
Coût pédagogique/h
A saisir ]]*Recensement_CXPI_PIC_IAE26_TT_AURA[[#This Row],[Durée Formation (Heures)
A saisir ]]*Recensement_CXPI_PIC_IAE26_TT_AURA[[#This Row],[Nombre participants prévisionnels
A saisir ]]</f>
        <v>0</v>
      </c>
      <c r="P2702" s="8">
        <f>(13*Recensement_CXPI_PIC_IAE26_TT_AURA[[#This Row],[Durée Formation (Heures)
A saisir ]]*Recensement_CXPI_PIC_IAE26_TT_AURA[[#This Row],[Nombre participants prévisionnels
A saisir ]])</f>
        <v>0</v>
      </c>
      <c r="Q2702" s="8">
        <f>Recensement_CXPI_PIC_IAE26_TT_AURA[[#This Row],[Nombre participants prévisionnels
A saisir ]]*Recensement_CXPI_PIC_IAE26_TT_AURA[[#This Row],[ Montant Frais annexes Total /stagiaire
A saisir]]</f>
        <v>0</v>
      </c>
      <c r="R27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2" s="18">
        <f t="shared" si="42"/>
        <v>0</v>
      </c>
      <c r="T27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V2702))</f>
        <v>0</v>
      </c>
      <c r="U2702" s="8">
        <f>(18*Recensement_CXPI_PIC_IAE26_TT_AURA[[#This Row],[Nombre participants prévisionnels
A saisir ]]*Recensement_CXPI_PIC_IAE26_TT_AURA[[#This Row],[Durée Formation (Heures)
A saisir ]])</f>
        <v>0</v>
      </c>
      <c r="V27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2" s="8"/>
    </row>
    <row r="2703" spans="1:23">
      <c r="A2703" s="11" t="s">
        <v>2768</v>
      </c>
      <c r="B2703" s="12"/>
      <c r="C2703" s="7"/>
      <c r="D2703" s="7"/>
      <c r="E2703" s="30"/>
      <c r="F2703" s="7"/>
      <c r="G2703" s="7"/>
      <c r="H2703" s="7"/>
      <c r="I2703" s="7"/>
      <c r="J2703" s="7"/>
      <c r="K2703" s="7"/>
      <c r="L2703" s="7"/>
      <c r="M2703" s="8"/>
      <c r="N2703" s="8"/>
      <c r="O2703" s="8">
        <f>Recensement_CXPI_PIC_IAE26_TT_AURA[[#This Row],[Taux Horaire
Coût pédagogique/h
A saisir ]]*Recensement_CXPI_PIC_IAE26_TT_AURA[[#This Row],[Durée Formation (Heures)
A saisir ]]*Recensement_CXPI_PIC_IAE26_TT_AURA[[#This Row],[Nombre participants prévisionnels
A saisir ]]</f>
        <v>0</v>
      </c>
      <c r="P2703" s="8">
        <f>(13*Recensement_CXPI_PIC_IAE26_TT_AURA[[#This Row],[Durée Formation (Heures)
A saisir ]]*Recensement_CXPI_PIC_IAE26_TT_AURA[[#This Row],[Nombre participants prévisionnels
A saisir ]])</f>
        <v>0</v>
      </c>
      <c r="Q2703" s="8">
        <f>Recensement_CXPI_PIC_IAE26_TT_AURA[[#This Row],[Nombre participants prévisionnels
A saisir ]]*Recensement_CXPI_PIC_IAE26_TT_AURA[[#This Row],[ Montant Frais annexes Total /stagiaire
A saisir]]</f>
        <v>0</v>
      </c>
      <c r="R27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3" s="18">
        <f t="shared" si="42"/>
        <v>0</v>
      </c>
      <c r="T27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V2703))</f>
        <v>0</v>
      </c>
      <c r="U2703" s="8">
        <f>(18*Recensement_CXPI_PIC_IAE26_TT_AURA[[#This Row],[Nombre participants prévisionnels
A saisir ]]*Recensement_CXPI_PIC_IAE26_TT_AURA[[#This Row],[Durée Formation (Heures)
A saisir ]])</f>
        <v>0</v>
      </c>
      <c r="V27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3" s="8"/>
    </row>
    <row r="2704" spans="1:23">
      <c r="A2704" s="11" t="s">
        <v>2769</v>
      </c>
      <c r="B2704" s="12"/>
      <c r="C2704" s="7"/>
      <c r="D2704" s="7"/>
      <c r="E2704" s="30"/>
      <c r="F2704" s="7"/>
      <c r="G2704" s="7"/>
      <c r="H2704" s="7"/>
      <c r="I2704" s="7"/>
      <c r="J2704" s="7"/>
      <c r="K2704" s="7"/>
      <c r="L2704" s="7"/>
      <c r="M2704" s="8"/>
      <c r="N2704" s="8"/>
      <c r="O2704" s="8">
        <f>Recensement_CXPI_PIC_IAE26_TT_AURA[[#This Row],[Taux Horaire
Coût pédagogique/h
A saisir ]]*Recensement_CXPI_PIC_IAE26_TT_AURA[[#This Row],[Durée Formation (Heures)
A saisir ]]*Recensement_CXPI_PIC_IAE26_TT_AURA[[#This Row],[Nombre participants prévisionnels
A saisir ]]</f>
        <v>0</v>
      </c>
      <c r="P2704" s="8">
        <f>(13*Recensement_CXPI_PIC_IAE26_TT_AURA[[#This Row],[Durée Formation (Heures)
A saisir ]]*Recensement_CXPI_PIC_IAE26_TT_AURA[[#This Row],[Nombre participants prévisionnels
A saisir ]])</f>
        <v>0</v>
      </c>
      <c r="Q2704" s="8">
        <f>Recensement_CXPI_PIC_IAE26_TT_AURA[[#This Row],[Nombre participants prévisionnels
A saisir ]]*Recensement_CXPI_PIC_IAE26_TT_AURA[[#This Row],[ Montant Frais annexes Total /stagiaire
A saisir]]</f>
        <v>0</v>
      </c>
      <c r="R27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4" s="18">
        <f t="shared" si="42"/>
        <v>0</v>
      </c>
      <c r="T27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V2704))</f>
        <v>0</v>
      </c>
      <c r="U2704" s="8">
        <f>(18*Recensement_CXPI_PIC_IAE26_TT_AURA[[#This Row],[Nombre participants prévisionnels
A saisir ]]*Recensement_CXPI_PIC_IAE26_TT_AURA[[#This Row],[Durée Formation (Heures)
A saisir ]])</f>
        <v>0</v>
      </c>
      <c r="V27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4" s="8"/>
    </row>
    <row r="2705" spans="1:23">
      <c r="A2705" s="11" t="s">
        <v>2770</v>
      </c>
      <c r="B2705" s="12"/>
      <c r="C2705" s="7"/>
      <c r="D2705" s="7"/>
      <c r="E2705" s="30"/>
      <c r="F2705" s="7"/>
      <c r="G2705" s="7"/>
      <c r="H2705" s="7"/>
      <c r="I2705" s="7"/>
      <c r="J2705" s="7"/>
      <c r="K2705" s="7"/>
      <c r="L2705" s="7"/>
      <c r="M2705" s="8"/>
      <c r="N2705" s="8"/>
      <c r="O2705" s="8">
        <f>Recensement_CXPI_PIC_IAE26_TT_AURA[[#This Row],[Taux Horaire
Coût pédagogique/h
A saisir ]]*Recensement_CXPI_PIC_IAE26_TT_AURA[[#This Row],[Durée Formation (Heures)
A saisir ]]*Recensement_CXPI_PIC_IAE26_TT_AURA[[#This Row],[Nombre participants prévisionnels
A saisir ]]</f>
        <v>0</v>
      </c>
      <c r="P2705" s="8">
        <f>(13*Recensement_CXPI_PIC_IAE26_TT_AURA[[#This Row],[Durée Formation (Heures)
A saisir ]]*Recensement_CXPI_PIC_IAE26_TT_AURA[[#This Row],[Nombre participants prévisionnels
A saisir ]])</f>
        <v>0</v>
      </c>
      <c r="Q2705" s="8">
        <f>Recensement_CXPI_PIC_IAE26_TT_AURA[[#This Row],[Nombre participants prévisionnels
A saisir ]]*Recensement_CXPI_PIC_IAE26_TT_AURA[[#This Row],[ Montant Frais annexes Total /stagiaire
A saisir]]</f>
        <v>0</v>
      </c>
      <c r="R27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5" s="18">
        <f t="shared" si="42"/>
        <v>0</v>
      </c>
      <c r="T27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V2705))</f>
        <v>0</v>
      </c>
      <c r="U2705" s="8">
        <f>(18*Recensement_CXPI_PIC_IAE26_TT_AURA[[#This Row],[Nombre participants prévisionnels
A saisir ]]*Recensement_CXPI_PIC_IAE26_TT_AURA[[#This Row],[Durée Formation (Heures)
A saisir ]])</f>
        <v>0</v>
      </c>
      <c r="V27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5" s="8"/>
    </row>
    <row r="2706" spans="1:23">
      <c r="A2706" s="11" t="s">
        <v>2771</v>
      </c>
      <c r="B2706" s="12"/>
      <c r="C2706" s="7"/>
      <c r="D2706" s="7"/>
      <c r="E2706" s="30"/>
      <c r="F2706" s="7"/>
      <c r="G2706" s="7"/>
      <c r="H2706" s="7"/>
      <c r="I2706" s="7"/>
      <c r="J2706" s="7"/>
      <c r="K2706" s="7"/>
      <c r="L2706" s="7"/>
      <c r="M2706" s="8"/>
      <c r="N2706" s="8"/>
      <c r="O2706" s="8">
        <f>Recensement_CXPI_PIC_IAE26_TT_AURA[[#This Row],[Taux Horaire
Coût pédagogique/h
A saisir ]]*Recensement_CXPI_PIC_IAE26_TT_AURA[[#This Row],[Durée Formation (Heures)
A saisir ]]*Recensement_CXPI_PIC_IAE26_TT_AURA[[#This Row],[Nombre participants prévisionnels
A saisir ]]</f>
        <v>0</v>
      </c>
      <c r="P2706" s="8">
        <f>(13*Recensement_CXPI_PIC_IAE26_TT_AURA[[#This Row],[Durée Formation (Heures)
A saisir ]]*Recensement_CXPI_PIC_IAE26_TT_AURA[[#This Row],[Nombre participants prévisionnels
A saisir ]])</f>
        <v>0</v>
      </c>
      <c r="Q2706" s="8">
        <f>Recensement_CXPI_PIC_IAE26_TT_AURA[[#This Row],[Nombre participants prévisionnels
A saisir ]]*Recensement_CXPI_PIC_IAE26_TT_AURA[[#This Row],[ Montant Frais annexes Total /stagiaire
A saisir]]</f>
        <v>0</v>
      </c>
      <c r="R27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6" s="18">
        <f t="shared" si="42"/>
        <v>0</v>
      </c>
      <c r="T27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V2706))</f>
        <v>0</v>
      </c>
      <c r="U2706" s="8">
        <f>(18*Recensement_CXPI_PIC_IAE26_TT_AURA[[#This Row],[Nombre participants prévisionnels
A saisir ]]*Recensement_CXPI_PIC_IAE26_TT_AURA[[#This Row],[Durée Formation (Heures)
A saisir ]])</f>
        <v>0</v>
      </c>
      <c r="V27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6" s="8"/>
    </row>
    <row r="2707" spans="1:23">
      <c r="A2707" s="11" t="s">
        <v>2772</v>
      </c>
      <c r="B2707" s="12"/>
      <c r="C2707" s="7"/>
      <c r="D2707" s="7"/>
      <c r="E2707" s="30"/>
      <c r="F2707" s="7"/>
      <c r="G2707" s="7"/>
      <c r="H2707" s="7"/>
      <c r="I2707" s="7"/>
      <c r="J2707" s="7"/>
      <c r="K2707" s="7"/>
      <c r="L2707" s="7"/>
      <c r="M2707" s="8"/>
      <c r="N2707" s="8"/>
      <c r="O2707" s="8">
        <f>Recensement_CXPI_PIC_IAE26_TT_AURA[[#This Row],[Taux Horaire
Coût pédagogique/h
A saisir ]]*Recensement_CXPI_PIC_IAE26_TT_AURA[[#This Row],[Durée Formation (Heures)
A saisir ]]*Recensement_CXPI_PIC_IAE26_TT_AURA[[#This Row],[Nombre participants prévisionnels
A saisir ]]</f>
        <v>0</v>
      </c>
      <c r="P2707" s="8">
        <f>(13*Recensement_CXPI_PIC_IAE26_TT_AURA[[#This Row],[Durée Formation (Heures)
A saisir ]]*Recensement_CXPI_PIC_IAE26_TT_AURA[[#This Row],[Nombre participants prévisionnels
A saisir ]])</f>
        <v>0</v>
      </c>
      <c r="Q2707" s="8">
        <f>Recensement_CXPI_PIC_IAE26_TT_AURA[[#This Row],[Nombre participants prévisionnels
A saisir ]]*Recensement_CXPI_PIC_IAE26_TT_AURA[[#This Row],[ Montant Frais annexes Total /stagiaire
A saisir]]</f>
        <v>0</v>
      </c>
      <c r="R27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7" s="18">
        <f t="shared" si="42"/>
        <v>0</v>
      </c>
      <c r="T27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V2707))</f>
        <v>0</v>
      </c>
      <c r="U2707" s="8">
        <f>(18*Recensement_CXPI_PIC_IAE26_TT_AURA[[#This Row],[Nombre participants prévisionnels
A saisir ]]*Recensement_CXPI_PIC_IAE26_TT_AURA[[#This Row],[Durée Formation (Heures)
A saisir ]])</f>
        <v>0</v>
      </c>
      <c r="V27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7" s="8"/>
    </row>
    <row r="2708" spans="1:23">
      <c r="A2708" s="11" t="s">
        <v>2773</v>
      </c>
      <c r="B2708" s="12"/>
      <c r="C2708" s="7"/>
      <c r="D2708" s="7"/>
      <c r="E2708" s="30"/>
      <c r="F2708" s="7"/>
      <c r="G2708" s="7"/>
      <c r="H2708" s="7"/>
      <c r="I2708" s="7"/>
      <c r="J2708" s="7"/>
      <c r="K2708" s="7"/>
      <c r="L2708" s="7"/>
      <c r="M2708" s="8"/>
      <c r="N2708" s="8"/>
      <c r="O2708" s="8">
        <f>Recensement_CXPI_PIC_IAE26_TT_AURA[[#This Row],[Taux Horaire
Coût pédagogique/h
A saisir ]]*Recensement_CXPI_PIC_IAE26_TT_AURA[[#This Row],[Durée Formation (Heures)
A saisir ]]*Recensement_CXPI_PIC_IAE26_TT_AURA[[#This Row],[Nombre participants prévisionnels
A saisir ]]</f>
        <v>0</v>
      </c>
      <c r="P2708" s="8">
        <f>(13*Recensement_CXPI_PIC_IAE26_TT_AURA[[#This Row],[Durée Formation (Heures)
A saisir ]]*Recensement_CXPI_PIC_IAE26_TT_AURA[[#This Row],[Nombre participants prévisionnels
A saisir ]])</f>
        <v>0</v>
      </c>
      <c r="Q2708" s="8">
        <f>Recensement_CXPI_PIC_IAE26_TT_AURA[[#This Row],[Nombre participants prévisionnels
A saisir ]]*Recensement_CXPI_PIC_IAE26_TT_AURA[[#This Row],[ Montant Frais annexes Total /stagiaire
A saisir]]</f>
        <v>0</v>
      </c>
      <c r="R27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8" s="18">
        <f t="shared" si="42"/>
        <v>0</v>
      </c>
      <c r="T27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V2708))</f>
        <v>0</v>
      </c>
      <c r="U2708" s="8">
        <f>(18*Recensement_CXPI_PIC_IAE26_TT_AURA[[#This Row],[Nombre participants prévisionnels
A saisir ]]*Recensement_CXPI_PIC_IAE26_TT_AURA[[#This Row],[Durée Formation (Heures)
A saisir ]])</f>
        <v>0</v>
      </c>
      <c r="V27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8" s="8"/>
    </row>
    <row r="2709" spans="1:23">
      <c r="A2709" s="11" t="s">
        <v>2774</v>
      </c>
      <c r="B2709" s="12"/>
      <c r="C2709" s="7"/>
      <c r="D2709" s="7"/>
      <c r="E2709" s="30"/>
      <c r="F2709" s="7"/>
      <c r="G2709" s="7"/>
      <c r="H2709" s="7"/>
      <c r="I2709" s="7"/>
      <c r="J2709" s="7"/>
      <c r="K2709" s="7"/>
      <c r="L2709" s="7"/>
      <c r="M2709" s="8"/>
      <c r="N2709" s="8"/>
      <c r="O2709" s="8">
        <f>Recensement_CXPI_PIC_IAE26_TT_AURA[[#This Row],[Taux Horaire
Coût pédagogique/h
A saisir ]]*Recensement_CXPI_PIC_IAE26_TT_AURA[[#This Row],[Durée Formation (Heures)
A saisir ]]*Recensement_CXPI_PIC_IAE26_TT_AURA[[#This Row],[Nombre participants prévisionnels
A saisir ]]</f>
        <v>0</v>
      </c>
      <c r="P2709" s="8">
        <f>(13*Recensement_CXPI_PIC_IAE26_TT_AURA[[#This Row],[Durée Formation (Heures)
A saisir ]]*Recensement_CXPI_PIC_IAE26_TT_AURA[[#This Row],[Nombre participants prévisionnels
A saisir ]])</f>
        <v>0</v>
      </c>
      <c r="Q2709" s="8">
        <f>Recensement_CXPI_PIC_IAE26_TT_AURA[[#This Row],[Nombre participants prévisionnels
A saisir ]]*Recensement_CXPI_PIC_IAE26_TT_AURA[[#This Row],[ Montant Frais annexes Total /stagiaire
A saisir]]</f>
        <v>0</v>
      </c>
      <c r="R27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09" s="18">
        <f t="shared" si="42"/>
        <v>0</v>
      </c>
      <c r="T27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V2709))</f>
        <v>0</v>
      </c>
      <c r="U2709" s="8">
        <f>(18*Recensement_CXPI_PIC_IAE26_TT_AURA[[#This Row],[Nombre participants prévisionnels
A saisir ]]*Recensement_CXPI_PIC_IAE26_TT_AURA[[#This Row],[Durée Formation (Heures)
A saisir ]])</f>
        <v>0</v>
      </c>
      <c r="V27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09" s="8"/>
    </row>
    <row r="2710" spans="1:23">
      <c r="A2710" s="11" t="s">
        <v>2775</v>
      </c>
      <c r="B2710" s="12"/>
      <c r="C2710" s="7"/>
      <c r="D2710" s="7"/>
      <c r="E2710" s="30"/>
      <c r="F2710" s="7"/>
      <c r="G2710" s="7"/>
      <c r="H2710" s="7"/>
      <c r="I2710" s="7"/>
      <c r="J2710" s="7"/>
      <c r="K2710" s="7"/>
      <c r="L2710" s="7"/>
      <c r="M2710" s="8"/>
      <c r="N2710" s="8"/>
      <c r="O2710" s="8">
        <f>Recensement_CXPI_PIC_IAE26_TT_AURA[[#This Row],[Taux Horaire
Coût pédagogique/h
A saisir ]]*Recensement_CXPI_PIC_IAE26_TT_AURA[[#This Row],[Durée Formation (Heures)
A saisir ]]*Recensement_CXPI_PIC_IAE26_TT_AURA[[#This Row],[Nombre participants prévisionnels
A saisir ]]</f>
        <v>0</v>
      </c>
      <c r="P2710" s="8">
        <f>(13*Recensement_CXPI_PIC_IAE26_TT_AURA[[#This Row],[Durée Formation (Heures)
A saisir ]]*Recensement_CXPI_PIC_IAE26_TT_AURA[[#This Row],[Nombre participants prévisionnels
A saisir ]])</f>
        <v>0</v>
      </c>
      <c r="Q2710" s="8">
        <f>Recensement_CXPI_PIC_IAE26_TT_AURA[[#This Row],[Nombre participants prévisionnels
A saisir ]]*Recensement_CXPI_PIC_IAE26_TT_AURA[[#This Row],[ Montant Frais annexes Total /stagiaire
A saisir]]</f>
        <v>0</v>
      </c>
      <c r="R27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0" s="18">
        <f t="shared" si="42"/>
        <v>0</v>
      </c>
      <c r="T27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V2710))</f>
        <v>0</v>
      </c>
      <c r="U2710" s="8">
        <f>(18*Recensement_CXPI_PIC_IAE26_TT_AURA[[#This Row],[Nombre participants prévisionnels
A saisir ]]*Recensement_CXPI_PIC_IAE26_TT_AURA[[#This Row],[Durée Formation (Heures)
A saisir ]])</f>
        <v>0</v>
      </c>
      <c r="V27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0" s="8"/>
    </row>
    <row r="2711" spans="1:23">
      <c r="A2711" s="11" t="s">
        <v>2776</v>
      </c>
      <c r="B2711" s="12"/>
      <c r="C2711" s="7"/>
      <c r="D2711" s="7"/>
      <c r="E2711" s="30"/>
      <c r="F2711" s="7"/>
      <c r="G2711" s="7"/>
      <c r="H2711" s="7"/>
      <c r="I2711" s="7"/>
      <c r="J2711" s="7"/>
      <c r="K2711" s="7"/>
      <c r="L2711" s="7"/>
      <c r="M2711" s="8"/>
      <c r="N2711" s="8"/>
      <c r="O2711" s="8">
        <f>Recensement_CXPI_PIC_IAE26_TT_AURA[[#This Row],[Taux Horaire
Coût pédagogique/h
A saisir ]]*Recensement_CXPI_PIC_IAE26_TT_AURA[[#This Row],[Durée Formation (Heures)
A saisir ]]*Recensement_CXPI_PIC_IAE26_TT_AURA[[#This Row],[Nombre participants prévisionnels
A saisir ]]</f>
        <v>0</v>
      </c>
      <c r="P2711" s="8">
        <f>(13*Recensement_CXPI_PIC_IAE26_TT_AURA[[#This Row],[Durée Formation (Heures)
A saisir ]]*Recensement_CXPI_PIC_IAE26_TT_AURA[[#This Row],[Nombre participants prévisionnels
A saisir ]])</f>
        <v>0</v>
      </c>
      <c r="Q2711" s="8">
        <f>Recensement_CXPI_PIC_IAE26_TT_AURA[[#This Row],[Nombre participants prévisionnels
A saisir ]]*Recensement_CXPI_PIC_IAE26_TT_AURA[[#This Row],[ Montant Frais annexes Total /stagiaire
A saisir]]</f>
        <v>0</v>
      </c>
      <c r="R27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1" s="18">
        <f t="shared" si="42"/>
        <v>0</v>
      </c>
      <c r="T27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V2711))</f>
        <v>0</v>
      </c>
      <c r="U2711" s="8">
        <f>(18*Recensement_CXPI_PIC_IAE26_TT_AURA[[#This Row],[Nombre participants prévisionnels
A saisir ]]*Recensement_CXPI_PIC_IAE26_TT_AURA[[#This Row],[Durée Formation (Heures)
A saisir ]])</f>
        <v>0</v>
      </c>
      <c r="V27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1" s="8"/>
    </row>
    <row r="2712" spans="1:23">
      <c r="A2712" s="11" t="s">
        <v>2777</v>
      </c>
      <c r="B2712" s="12"/>
      <c r="C2712" s="7"/>
      <c r="D2712" s="7"/>
      <c r="E2712" s="30"/>
      <c r="F2712" s="7"/>
      <c r="G2712" s="7"/>
      <c r="H2712" s="7"/>
      <c r="I2712" s="7"/>
      <c r="J2712" s="7"/>
      <c r="K2712" s="7"/>
      <c r="L2712" s="7"/>
      <c r="M2712" s="8"/>
      <c r="N2712" s="8"/>
      <c r="O2712" s="8">
        <f>Recensement_CXPI_PIC_IAE26_TT_AURA[[#This Row],[Taux Horaire
Coût pédagogique/h
A saisir ]]*Recensement_CXPI_PIC_IAE26_TT_AURA[[#This Row],[Durée Formation (Heures)
A saisir ]]*Recensement_CXPI_PIC_IAE26_TT_AURA[[#This Row],[Nombre participants prévisionnels
A saisir ]]</f>
        <v>0</v>
      </c>
      <c r="P2712" s="8">
        <f>(13*Recensement_CXPI_PIC_IAE26_TT_AURA[[#This Row],[Durée Formation (Heures)
A saisir ]]*Recensement_CXPI_PIC_IAE26_TT_AURA[[#This Row],[Nombre participants prévisionnels
A saisir ]])</f>
        <v>0</v>
      </c>
      <c r="Q2712" s="8">
        <f>Recensement_CXPI_PIC_IAE26_TT_AURA[[#This Row],[Nombre participants prévisionnels
A saisir ]]*Recensement_CXPI_PIC_IAE26_TT_AURA[[#This Row],[ Montant Frais annexes Total /stagiaire
A saisir]]</f>
        <v>0</v>
      </c>
      <c r="R27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2" s="18">
        <f t="shared" si="42"/>
        <v>0</v>
      </c>
      <c r="T27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V2712))</f>
        <v>0</v>
      </c>
      <c r="U2712" s="8">
        <f>(18*Recensement_CXPI_PIC_IAE26_TT_AURA[[#This Row],[Nombre participants prévisionnels
A saisir ]]*Recensement_CXPI_PIC_IAE26_TT_AURA[[#This Row],[Durée Formation (Heures)
A saisir ]])</f>
        <v>0</v>
      </c>
      <c r="V27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2" s="8"/>
    </row>
    <row r="2713" spans="1:23">
      <c r="A2713" s="11" t="s">
        <v>2778</v>
      </c>
      <c r="B2713" s="12"/>
      <c r="C2713" s="7"/>
      <c r="D2713" s="7"/>
      <c r="E2713" s="30"/>
      <c r="F2713" s="7"/>
      <c r="G2713" s="7"/>
      <c r="H2713" s="7"/>
      <c r="I2713" s="7"/>
      <c r="J2713" s="7"/>
      <c r="K2713" s="7"/>
      <c r="L2713" s="7"/>
      <c r="M2713" s="8"/>
      <c r="N2713" s="8"/>
      <c r="O2713" s="8">
        <f>Recensement_CXPI_PIC_IAE26_TT_AURA[[#This Row],[Taux Horaire
Coût pédagogique/h
A saisir ]]*Recensement_CXPI_PIC_IAE26_TT_AURA[[#This Row],[Durée Formation (Heures)
A saisir ]]*Recensement_CXPI_PIC_IAE26_TT_AURA[[#This Row],[Nombre participants prévisionnels
A saisir ]]</f>
        <v>0</v>
      </c>
      <c r="P2713" s="8">
        <f>(13*Recensement_CXPI_PIC_IAE26_TT_AURA[[#This Row],[Durée Formation (Heures)
A saisir ]]*Recensement_CXPI_PIC_IAE26_TT_AURA[[#This Row],[Nombre participants prévisionnels
A saisir ]])</f>
        <v>0</v>
      </c>
      <c r="Q2713" s="8">
        <f>Recensement_CXPI_PIC_IAE26_TT_AURA[[#This Row],[Nombre participants prévisionnels
A saisir ]]*Recensement_CXPI_PIC_IAE26_TT_AURA[[#This Row],[ Montant Frais annexes Total /stagiaire
A saisir]]</f>
        <v>0</v>
      </c>
      <c r="R27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3" s="18">
        <f t="shared" si="42"/>
        <v>0</v>
      </c>
      <c r="T27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V2713))</f>
        <v>0</v>
      </c>
      <c r="U2713" s="8">
        <f>(18*Recensement_CXPI_PIC_IAE26_TT_AURA[[#This Row],[Nombre participants prévisionnels
A saisir ]]*Recensement_CXPI_PIC_IAE26_TT_AURA[[#This Row],[Durée Formation (Heures)
A saisir ]])</f>
        <v>0</v>
      </c>
      <c r="V27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3" s="8"/>
    </row>
    <row r="2714" spans="1:23">
      <c r="A2714" s="11" t="s">
        <v>2779</v>
      </c>
      <c r="B2714" s="12"/>
      <c r="C2714" s="7"/>
      <c r="D2714" s="7"/>
      <c r="E2714" s="30"/>
      <c r="F2714" s="7"/>
      <c r="G2714" s="7"/>
      <c r="H2714" s="7"/>
      <c r="I2714" s="7"/>
      <c r="J2714" s="7"/>
      <c r="K2714" s="7"/>
      <c r="L2714" s="7"/>
      <c r="M2714" s="8"/>
      <c r="N2714" s="8"/>
      <c r="O2714" s="8">
        <f>Recensement_CXPI_PIC_IAE26_TT_AURA[[#This Row],[Taux Horaire
Coût pédagogique/h
A saisir ]]*Recensement_CXPI_PIC_IAE26_TT_AURA[[#This Row],[Durée Formation (Heures)
A saisir ]]*Recensement_CXPI_PIC_IAE26_TT_AURA[[#This Row],[Nombre participants prévisionnels
A saisir ]]</f>
        <v>0</v>
      </c>
      <c r="P2714" s="8">
        <f>(13*Recensement_CXPI_PIC_IAE26_TT_AURA[[#This Row],[Durée Formation (Heures)
A saisir ]]*Recensement_CXPI_PIC_IAE26_TT_AURA[[#This Row],[Nombre participants prévisionnels
A saisir ]])</f>
        <v>0</v>
      </c>
      <c r="Q2714" s="8">
        <f>Recensement_CXPI_PIC_IAE26_TT_AURA[[#This Row],[Nombre participants prévisionnels
A saisir ]]*Recensement_CXPI_PIC_IAE26_TT_AURA[[#This Row],[ Montant Frais annexes Total /stagiaire
A saisir]]</f>
        <v>0</v>
      </c>
      <c r="R27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4" s="18">
        <f t="shared" si="42"/>
        <v>0</v>
      </c>
      <c r="T27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V2714))</f>
        <v>0</v>
      </c>
      <c r="U2714" s="8">
        <f>(18*Recensement_CXPI_PIC_IAE26_TT_AURA[[#This Row],[Nombre participants prévisionnels
A saisir ]]*Recensement_CXPI_PIC_IAE26_TT_AURA[[#This Row],[Durée Formation (Heures)
A saisir ]])</f>
        <v>0</v>
      </c>
      <c r="V27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4" s="8"/>
    </row>
    <row r="2715" spans="1:23">
      <c r="A2715" s="11" t="s">
        <v>2780</v>
      </c>
      <c r="B2715" s="12"/>
      <c r="C2715" s="7"/>
      <c r="D2715" s="7"/>
      <c r="E2715" s="30"/>
      <c r="F2715" s="7"/>
      <c r="G2715" s="7"/>
      <c r="H2715" s="7"/>
      <c r="I2715" s="7"/>
      <c r="J2715" s="7"/>
      <c r="K2715" s="7"/>
      <c r="L2715" s="7"/>
      <c r="M2715" s="8"/>
      <c r="N2715" s="8"/>
      <c r="O2715" s="8">
        <f>Recensement_CXPI_PIC_IAE26_TT_AURA[[#This Row],[Taux Horaire
Coût pédagogique/h
A saisir ]]*Recensement_CXPI_PIC_IAE26_TT_AURA[[#This Row],[Durée Formation (Heures)
A saisir ]]*Recensement_CXPI_PIC_IAE26_TT_AURA[[#This Row],[Nombre participants prévisionnels
A saisir ]]</f>
        <v>0</v>
      </c>
      <c r="P2715" s="8">
        <f>(13*Recensement_CXPI_PIC_IAE26_TT_AURA[[#This Row],[Durée Formation (Heures)
A saisir ]]*Recensement_CXPI_PIC_IAE26_TT_AURA[[#This Row],[Nombre participants prévisionnels
A saisir ]])</f>
        <v>0</v>
      </c>
      <c r="Q2715" s="8">
        <f>Recensement_CXPI_PIC_IAE26_TT_AURA[[#This Row],[Nombre participants prévisionnels
A saisir ]]*Recensement_CXPI_PIC_IAE26_TT_AURA[[#This Row],[ Montant Frais annexes Total /stagiaire
A saisir]]</f>
        <v>0</v>
      </c>
      <c r="R27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5" s="18">
        <f t="shared" si="42"/>
        <v>0</v>
      </c>
      <c r="T27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V2715))</f>
        <v>0</v>
      </c>
      <c r="U2715" s="8">
        <f>(18*Recensement_CXPI_PIC_IAE26_TT_AURA[[#This Row],[Nombre participants prévisionnels
A saisir ]]*Recensement_CXPI_PIC_IAE26_TT_AURA[[#This Row],[Durée Formation (Heures)
A saisir ]])</f>
        <v>0</v>
      </c>
      <c r="V27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5" s="8"/>
    </row>
    <row r="2716" spans="1:23">
      <c r="A2716" s="11" t="s">
        <v>2781</v>
      </c>
      <c r="B2716" s="12"/>
      <c r="C2716" s="7"/>
      <c r="D2716" s="7"/>
      <c r="E2716" s="30"/>
      <c r="F2716" s="7"/>
      <c r="G2716" s="7"/>
      <c r="H2716" s="7"/>
      <c r="I2716" s="7"/>
      <c r="J2716" s="7"/>
      <c r="K2716" s="7"/>
      <c r="L2716" s="7"/>
      <c r="M2716" s="8"/>
      <c r="N2716" s="8"/>
      <c r="O2716" s="8">
        <f>Recensement_CXPI_PIC_IAE26_TT_AURA[[#This Row],[Taux Horaire
Coût pédagogique/h
A saisir ]]*Recensement_CXPI_PIC_IAE26_TT_AURA[[#This Row],[Durée Formation (Heures)
A saisir ]]*Recensement_CXPI_PIC_IAE26_TT_AURA[[#This Row],[Nombre participants prévisionnels
A saisir ]]</f>
        <v>0</v>
      </c>
      <c r="P2716" s="8">
        <f>(13*Recensement_CXPI_PIC_IAE26_TT_AURA[[#This Row],[Durée Formation (Heures)
A saisir ]]*Recensement_CXPI_PIC_IAE26_TT_AURA[[#This Row],[Nombre participants prévisionnels
A saisir ]])</f>
        <v>0</v>
      </c>
      <c r="Q2716" s="8">
        <f>Recensement_CXPI_PIC_IAE26_TT_AURA[[#This Row],[Nombre participants prévisionnels
A saisir ]]*Recensement_CXPI_PIC_IAE26_TT_AURA[[#This Row],[ Montant Frais annexes Total /stagiaire
A saisir]]</f>
        <v>0</v>
      </c>
      <c r="R27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6" s="18">
        <f t="shared" si="42"/>
        <v>0</v>
      </c>
      <c r="T27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V2716))</f>
        <v>0</v>
      </c>
      <c r="U2716" s="8">
        <f>(18*Recensement_CXPI_PIC_IAE26_TT_AURA[[#This Row],[Nombre participants prévisionnels
A saisir ]]*Recensement_CXPI_PIC_IAE26_TT_AURA[[#This Row],[Durée Formation (Heures)
A saisir ]])</f>
        <v>0</v>
      </c>
      <c r="V27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6" s="8"/>
    </row>
    <row r="2717" spans="1:23">
      <c r="A2717" s="11" t="s">
        <v>2782</v>
      </c>
      <c r="B2717" s="12"/>
      <c r="C2717" s="7"/>
      <c r="D2717" s="7"/>
      <c r="E2717" s="30"/>
      <c r="F2717" s="7"/>
      <c r="G2717" s="7"/>
      <c r="H2717" s="7"/>
      <c r="I2717" s="7"/>
      <c r="J2717" s="7"/>
      <c r="K2717" s="7"/>
      <c r="L2717" s="7"/>
      <c r="M2717" s="8"/>
      <c r="N2717" s="8"/>
      <c r="O2717" s="8">
        <f>Recensement_CXPI_PIC_IAE26_TT_AURA[[#This Row],[Taux Horaire
Coût pédagogique/h
A saisir ]]*Recensement_CXPI_PIC_IAE26_TT_AURA[[#This Row],[Durée Formation (Heures)
A saisir ]]*Recensement_CXPI_PIC_IAE26_TT_AURA[[#This Row],[Nombre participants prévisionnels
A saisir ]]</f>
        <v>0</v>
      </c>
      <c r="P2717" s="8">
        <f>(13*Recensement_CXPI_PIC_IAE26_TT_AURA[[#This Row],[Durée Formation (Heures)
A saisir ]]*Recensement_CXPI_PIC_IAE26_TT_AURA[[#This Row],[Nombre participants prévisionnels
A saisir ]])</f>
        <v>0</v>
      </c>
      <c r="Q2717" s="8">
        <f>Recensement_CXPI_PIC_IAE26_TT_AURA[[#This Row],[Nombre participants prévisionnels
A saisir ]]*Recensement_CXPI_PIC_IAE26_TT_AURA[[#This Row],[ Montant Frais annexes Total /stagiaire
A saisir]]</f>
        <v>0</v>
      </c>
      <c r="R27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7" s="18">
        <f t="shared" si="42"/>
        <v>0</v>
      </c>
      <c r="T27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V2717))</f>
        <v>0</v>
      </c>
      <c r="U2717" s="8">
        <f>(18*Recensement_CXPI_PIC_IAE26_TT_AURA[[#This Row],[Nombre participants prévisionnels
A saisir ]]*Recensement_CXPI_PIC_IAE26_TT_AURA[[#This Row],[Durée Formation (Heures)
A saisir ]])</f>
        <v>0</v>
      </c>
      <c r="V27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7" s="8"/>
    </row>
    <row r="2718" spans="1:23">
      <c r="A2718" s="11" t="s">
        <v>2783</v>
      </c>
      <c r="B2718" s="12"/>
      <c r="C2718" s="7"/>
      <c r="D2718" s="7"/>
      <c r="E2718" s="30"/>
      <c r="F2718" s="7"/>
      <c r="G2718" s="7"/>
      <c r="H2718" s="7"/>
      <c r="I2718" s="7"/>
      <c r="J2718" s="7"/>
      <c r="K2718" s="7"/>
      <c r="L2718" s="7"/>
      <c r="M2718" s="8"/>
      <c r="N2718" s="8"/>
      <c r="O2718" s="8">
        <f>Recensement_CXPI_PIC_IAE26_TT_AURA[[#This Row],[Taux Horaire
Coût pédagogique/h
A saisir ]]*Recensement_CXPI_PIC_IAE26_TT_AURA[[#This Row],[Durée Formation (Heures)
A saisir ]]*Recensement_CXPI_PIC_IAE26_TT_AURA[[#This Row],[Nombre participants prévisionnels
A saisir ]]</f>
        <v>0</v>
      </c>
      <c r="P2718" s="8">
        <f>(13*Recensement_CXPI_PIC_IAE26_TT_AURA[[#This Row],[Durée Formation (Heures)
A saisir ]]*Recensement_CXPI_PIC_IAE26_TT_AURA[[#This Row],[Nombre participants prévisionnels
A saisir ]])</f>
        <v>0</v>
      </c>
      <c r="Q2718" s="8">
        <f>Recensement_CXPI_PIC_IAE26_TT_AURA[[#This Row],[Nombre participants prévisionnels
A saisir ]]*Recensement_CXPI_PIC_IAE26_TT_AURA[[#This Row],[ Montant Frais annexes Total /stagiaire
A saisir]]</f>
        <v>0</v>
      </c>
      <c r="R27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8" s="18">
        <f t="shared" si="42"/>
        <v>0</v>
      </c>
      <c r="T27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V2718))</f>
        <v>0</v>
      </c>
      <c r="U2718" s="8">
        <f>(18*Recensement_CXPI_PIC_IAE26_TT_AURA[[#This Row],[Nombre participants prévisionnels
A saisir ]]*Recensement_CXPI_PIC_IAE26_TT_AURA[[#This Row],[Durée Formation (Heures)
A saisir ]])</f>
        <v>0</v>
      </c>
      <c r="V27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8" s="8"/>
    </row>
    <row r="2719" spans="1:23">
      <c r="A2719" s="11" t="s">
        <v>2784</v>
      </c>
      <c r="B2719" s="12"/>
      <c r="C2719" s="7"/>
      <c r="D2719" s="7"/>
      <c r="E2719" s="30"/>
      <c r="F2719" s="7"/>
      <c r="G2719" s="7"/>
      <c r="H2719" s="7"/>
      <c r="I2719" s="7"/>
      <c r="J2719" s="7"/>
      <c r="K2719" s="7"/>
      <c r="L2719" s="7"/>
      <c r="M2719" s="8"/>
      <c r="N2719" s="8"/>
      <c r="O2719" s="8">
        <f>Recensement_CXPI_PIC_IAE26_TT_AURA[[#This Row],[Taux Horaire
Coût pédagogique/h
A saisir ]]*Recensement_CXPI_PIC_IAE26_TT_AURA[[#This Row],[Durée Formation (Heures)
A saisir ]]*Recensement_CXPI_PIC_IAE26_TT_AURA[[#This Row],[Nombre participants prévisionnels
A saisir ]]</f>
        <v>0</v>
      </c>
      <c r="P2719" s="8">
        <f>(13*Recensement_CXPI_PIC_IAE26_TT_AURA[[#This Row],[Durée Formation (Heures)
A saisir ]]*Recensement_CXPI_PIC_IAE26_TT_AURA[[#This Row],[Nombre participants prévisionnels
A saisir ]])</f>
        <v>0</v>
      </c>
      <c r="Q2719" s="8">
        <f>Recensement_CXPI_PIC_IAE26_TT_AURA[[#This Row],[Nombre participants prévisionnels
A saisir ]]*Recensement_CXPI_PIC_IAE26_TT_AURA[[#This Row],[ Montant Frais annexes Total /stagiaire
A saisir]]</f>
        <v>0</v>
      </c>
      <c r="R27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19" s="18">
        <f t="shared" si="42"/>
        <v>0</v>
      </c>
      <c r="T27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V2719))</f>
        <v>0</v>
      </c>
      <c r="U2719" s="8">
        <f>(18*Recensement_CXPI_PIC_IAE26_TT_AURA[[#This Row],[Nombre participants prévisionnels
A saisir ]]*Recensement_CXPI_PIC_IAE26_TT_AURA[[#This Row],[Durée Formation (Heures)
A saisir ]])</f>
        <v>0</v>
      </c>
      <c r="V27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19" s="8"/>
    </row>
    <row r="2720" spans="1:23">
      <c r="A2720" s="11" t="s">
        <v>2785</v>
      </c>
      <c r="B2720" s="12"/>
      <c r="C2720" s="7"/>
      <c r="D2720" s="7"/>
      <c r="E2720" s="30"/>
      <c r="F2720" s="7"/>
      <c r="G2720" s="7"/>
      <c r="H2720" s="7"/>
      <c r="I2720" s="7"/>
      <c r="J2720" s="7"/>
      <c r="K2720" s="7"/>
      <c r="L2720" s="7"/>
      <c r="M2720" s="8"/>
      <c r="N2720" s="8"/>
      <c r="O2720" s="8">
        <f>Recensement_CXPI_PIC_IAE26_TT_AURA[[#This Row],[Taux Horaire
Coût pédagogique/h
A saisir ]]*Recensement_CXPI_PIC_IAE26_TT_AURA[[#This Row],[Durée Formation (Heures)
A saisir ]]*Recensement_CXPI_PIC_IAE26_TT_AURA[[#This Row],[Nombre participants prévisionnels
A saisir ]]</f>
        <v>0</v>
      </c>
      <c r="P2720" s="8">
        <f>(13*Recensement_CXPI_PIC_IAE26_TT_AURA[[#This Row],[Durée Formation (Heures)
A saisir ]]*Recensement_CXPI_PIC_IAE26_TT_AURA[[#This Row],[Nombre participants prévisionnels
A saisir ]])</f>
        <v>0</v>
      </c>
      <c r="Q2720" s="8">
        <f>Recensement_CXPI_PIC_IAE26_TT_AURA[[#This Row],[Nombre participants prévisionnels
A saisir ]]*Recensement_CXPI_PIC_IAE26_TT_AURA[[#This Row],[ Montant Frais annexes Total /stagiaire
A saisir]]</f>
        <v>0</v>
      </c>
      <c r="R27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0" s="18">
        <f t="shared" si="42"/>
        <v>0</v>
      </c>
      <c r="T27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V2720))</f>
        <v>0</v>
      </c>
      <c r="U2720" s="8">
        <f>(18*Recensement_CXPI_PIC_IAE26_TT_AURA[[#This Row],[Nombre participants prévisionnels
A saisir ]]*Recensement_CXPI_PIC_IAE26_TT_AURA[[#This Row],[Durée Formation (Heures)
A saisir ]])</f>
        <v>0</v>
      </c>
      <c r="V27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0" s="8"/>
    </row>
    <row r="2721" spans="1:23">
      <c r="A2721" s="11" t="s">
        <v>2786</v>
      </c>
      <c r="B2721" s="12"/>
      <c r="C2721" s="7"/>
      <c r="D2721" s="7"/>
      <c r="E2721" s="30"/>
      <c r="F2721" s="7"/>
      <c r="G2721" s="7"/>
      <c r="H2721" s="7"/>
      <c r="I2721" s="7"/>
      <c r="J2721" s="7"/>
      <c r="K2721" s="7"/>
      <c r="L2721" s="7"/>
      <c r="M2721" s="8"/>
      <c r="N2721" s="8"/>
      <c r="O2721" s="8">
        <f>Recensement_CXPI_PIC_IAE26_TT_AURA[[#This Row],[Taux Horaire
Coût pédagogique/h
A saisir ]]*Recensement_CXPI_PIC_IAE26_TT_AURA[[#This Row],[Durée Formation (Heures)
A saisir ]]*Recensement_CXPI_PIC_IAE26_TT_AURA[[#This Row],[Nombre participants prévisionnels
A saisir ]]</f>
        <v>0</v>
      </c>
      <c r="P2721" s="8">
        <f>(13*Recensement_CXPI_PIC_IAE26_TT_AURA[[#This Row],[Durée Formation (Heures)
A saisir ]]*Recensement_CXPI_PIC_IAE26_TT_AURA[[#This Row],[Nombre participants prévisionnels
A saisir ]])</f>
        <v>0</v>
      </c>
      <c r="Q2721" s="8">
        <f>Recensement_CXPI_PIC_IAE26_TT_AURA[[#This Row],[Nombre participants prévisionnels
A saisir ]]*Recensement_CXPI_PIC_IAE26_TT_AURA[[#This Row],[ Montant Frais annexes Total /stagiaire
A saisir]]</f>
        <v>0</v>
      </c>
      <c r="R27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1" s="18">
        <f t="shared" si="42"/>
        <v>0</v>
      </c>
      <c r="T27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V2721))</f>
        <v>0</v>
      </c>
      <c r="U2721" s="8">
        <f>(18*Recensement_CXPI_PIC_IAE26_TT_AURA[[#This Row],[Nombre participants prévisionnels
A saisir ]]*Recensement_CXPI_PIC_IAE26_TT_AURA[[#This Row],[Durée Formation (Heures)
A saisir ]])</f>
        <v>0</v>
      </c>
      <c r="V27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1" s="8"/>
    </row>
    <row r="2722" spans="1:23">
      <c r="A2722" s="11" t="s">
        <v>2787</v>
      </c>
      <c r="B2722" s="12"/>
      <c r="C2722" s="7"/>
      <c r="D2722" s="7"/>
      <c r="E2722" s="30"/>
      <c r="F2722" s="7"/>
      <c r="G2722" s="7"/>
      <c r="H2722" s="7"/>
      <c r="I2722" s="7"/>
      <c r="J2722" s="7"/>
      <c r="K2722" s="7"/>
      <c r="L2722" s="7"/>
      <c r="M2722" s="8"/>
      <c r="N2722" s="8"/>
      <c r="O2722" s="8">
        <f>Recensement_CXPI_PIC_IAE26_TT_AURA[[#This Row],[Taux Horaire
Coût pédagogique/h
A saisir ]]*Recensement_CXPI_PIC_IAE26_TT_AURA[[#This Row],[Durée Formation (Heures)
A saisir ]]*Recensement_CXPI_PIC_IAE26_TT_AURA[[#This Row],[Nombre participants prévisionnels
A saisir ]]</f>
        <v>0</v>
      </c>
      <c r="P2722" s="8">
        <f>(13*Recensement_CXPI_PIC_IAE26_TT_AURA[[#This Row],[Durée Formation (Heures)
A saisir ]]*Recensement_CXPI_PIC_IAE26_TT_AURA[[#This Row],[Nombre participants prévisionnels
A saisir ]])</f>
        <v>0</v>
      </c>
      <c r="Q2722" s="8">
        <f>Recensement_CXPI_PIC_IAE26_TT_AURA[[#This Row],[Nombre participants prévisionnels
A saisir ]]*Recensement_CXPI_PIC_IAE26_TT_AURA[[#This Row],[ Montant Frais annexes Total /stagiaire
A saisir]]</f>
        <v>0</v>
      </c>
      <c r="R27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2" s="18">
        <f t="shared" si="42"/>
        <v>0</v>
      </c>
      <c r="T27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V2722))</f>
        <v>0</v>
      </c>
      <c r="U2722" s="8">
        <f>(18*Recensement_CXPI_PIC_IAE26_TT_AURA[[#This Row],[Nombre participants prévisionnels
A saisir ]]*Recensement_CXPI_PIC_IAE26_TT_AURA[[#This Row],[Durée Formation (Heures)
A saisir ]])</f>
        <v>0</v>
      </c>
      <c r="V27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2" s="8"/>
    </row>
    <row r="2723" spans="1:23">
      <c r="A2723" s="11" t="s">
        <v>2788</v>
      </c>
      <c r="B2723" s="12"/>
      <c r="C2723" s="7"/>
      <c r="D2723" s="7"/>
      <c r="E2723" s="30"/>
      <c r="F2723" s="7"/>
      <c r="G2723" s="7"/>
      <c r="H2723" s="7"/>
      <c r="I2723" s="7"/>
      <c r="J2723" s="7"/>
      <c r="K2723" s="7"/>
      <c r="L2723" s="7"/>
      <c r="M2723" s="8"/>
      <c r="N2723" s="8"/>
      <c r="O2723" s="8">
        <f>Recensement_CXPI_PIC_IAE26_TT_AURA[[#This Row],[Taux Horaire
Coût pédagogique/h
A saisir ]]*Recensement_CXPI_PIC_IAE26_TT_AURA[[#This Row],[Durée Formation (Heures)
A saisir ]]*Recensement_CXPI_PIC_IAE26_TT_AURA[[#This Row],[Nombre participants prévisionnels
A saisir ]]</f>
        <v>0</v>
      </c>
      <c r="P2723" s="8">
        <f>(13*Recensement_CXPI_PIC_IAE26_TT_AURA[[#This Row],[Durée Formation (Heures)
A saisir ]]*Recensement_CXPI_PIC_IAE26_TT_AURA[[#This Row],[Nombre participants prévisionnels
A saisir ]])</f>
        <v>0</v>
      </c>
      <c r="Q2723" s="8">
        <f>Recensement_CXPI_PIC_IAE26_TT_AURA[[#This Row],[Nombre participants prévisionnels
A saisir ]]*Recensement_CXPI_PIC_IAE26_TT_AURA[[#This Row],[ Montant Frais annexes Total /stagiaire
A saisir]]</f>
        <v>0</v>
      </c>
      <c r="R27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3" s="18">
        <f t="shared" si="42"/>
        <v>0</v>
      </c>
      <c r="T27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V2723))</f>
        <v>0</v>
      </c>
      <c r="U2723" s="8">
        <f>(18*Recensement_CXPI_PIC_IAE26_TT_AURA[[#This Row],[Nombre participants prévisionnels
A saisir ]]*Recensement_CXPI_PIC_IAE26_TT_AURA[[#This Row],[Durée Formation (Heures)
A saisir ]])</f>
        <v>0</v>
      </c>
      <c r="V27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3" s="8"/>
    </row>
    <row r="2724" spans="1:23">
      <c r="A2724" s="11" t="s">
        <v>2789</v>
      </c>
      <c r="B2724" s="12"/>
      <c r="C2724" s="7"/>
      <c r="D2724" s="7"/>
      <c r="E2724" s="30"/>
      <c r="F2724" s="7"/>
      <c r="G2724" s="7"/>
      <c r="H2724" s="7"/>
      <c r="I2724" s="7"/>
      <c r="J2724" s="7"/>
      <c r="K2724" s="7"/>
      <c r="L2724" s="7"/>
      <c r="M2724" s="8"/>
      <c r="N2724" s="8"/>
      <c r="O2724" s="8">
        <f>Recensement_CXPI_PIC_IAE26_TT_AURA[[#This Row],[Taux Horaire
Coût pédagogique/h
A saisir ]]*Recensement_CXPI_PIC_IAE26_TT_AURA[[#This Row],[Durée Formation (Heures)
A saisir ]]*Recensement_CXPI_PIC_IAE26_TT_AURA[[#This Row],[Nombre participants prévisionnels
A saisir ]]</f>
        <v>0</v>
      </c>
      <c r="P2724" s="8">
        <f>(13*Recensement_CXPI_PIC_IAE26_TT_AURA[[#This Row],[Durée Formation (Heures)
A saisir ]]*Recensement_CXPI_PIC_IAE26_TT_AURA[[#This Row],[Nombre participants prévisionnels
A saisir ]])</f>
        <v>0</v>
      </c>
      <c r="Q2724" s="8">
        <f>Recensement_CXPI_PIC_IAE26_TT_AURA[[#This Row],[Nombre participants prévisionnels
A saisir ]]*Recensement_CXPI_PIC_IAE26_TT_AURA[[#This Row],[ Montant Frais annexes Total /stagiaire
A saisir]]</f>
        <v>0</v>
      </c>
      <c r="R27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4" s="18">
        <f t="shared" si="42"/>
        <v>0</v>
      </c>
      <c r="T27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V2724))</f>
        <v>0</v>
      </c>
      <c r="U2724" s="8">
        <f>(18*Recensement_CXPI_PIC_IAE26_TT_AURA[[#This Row],[Nombre participants prévisionnels
A saisir ]]*Recensement_CXPI_PIC_IAE26_TT_AURA[[#This Row],[Durée Formation (Heures)
A saisir ]])</f>
        <v>0</v>
      </c>
      <c r="V27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4" s="8"/>
    </row>
    <row r="2725" spans="1:23">
      <c r="A2725" s="11" t="s">
        <v>2790</v>
      </c>
      <c r="B2725" s="12"/>
      <c r="C2725" s="7"/>
      <c r="D2725" s="7"/>
      <c r="E2725" s="30"/>
      <c r="F2725" s="7"/>
      <c r="G2725" s="7"/>
      <c r="H2725" s="7"/>
      <c r="I2725" s="7"/>
      <c r="J2725" s="7"/>
      <c r="K2725" s="7"/>
      <c r="L2725" s="7"/>
      <c r="M2725" s="8"/>
      <c r="N2725" s="8"/>
      <c r="O2725" s="8">
        <f>Recensement_CXPI_PIC_IAE26_TT_AURA[[#This Row],[Taux Horaire
Coût pédagogique/h
A saisir ]]*Recensement_CXPI_PIC_IAE26_TT_AURA[[#This Row],[Durée Formation (Heures)
A saisir ]]*Recensement_CXPI_PIC_IAE26_TT_AURA[[#This Row],[Nombre participants prévisionnels
A saisir ]]</f>
        <v>0</v>
      </c>
      <c r="P2725" s="8">
        <f>(13*Recensement_CXPI_PIC_IAE26_TT_AURA[[#This Row],[Durée Formation (Heures)
A saisir ]]*Recensement_CXPI_PIC_IAE26_TT_AURA[[#This Row],[Nombre participants prévisionnels
A saisir ]])</f>
        <v>0</v>
      </c>
      <c r="Q2725" s="8">
        <f>Recensement_CXPI_PIC_IAE26_TT_AURA[[#This Row],[Nombre participants prévisionnels
A saisir ]]*Recensement_CXPI_PIC_IAE26_TT_AURA[[#This Row],[ Montant Frais annexes Total /stagiaire
A saisir]]</f>
        <v>0</v>
      </c>
      <c r="R27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5" s="18">
        <f t="shared" si="42"/>
        <v>0</v>
      </c>
      <c r="T27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V2725))</f>
        <v>0</v>
      </c>
      <c r="U2725" s="8">
        <f>(18*Recensement_CXPI_PIC_IAE26_TT_AURA[[#This Row],[Nombre participants prévisionnels
A saisir ]]*Recensement_CXPI_PIC_IAE26_TT_AURA[[#This Row],[Durée Formation (Heures)
A saisir ]])</f>
        <v>0</v>
      </c>
      <c r="V27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5" s="8"/>
    </row>
    <row r="2726" spans="1:23">
      <c r="A2726" s="11" t="s">
        <v>2791</v>
      </c>
      <c r="B2726" s="12"/>
      <c r="C2726" s="7"/>
      <c r="D2726" s="7"/>
      <c r="E2726" s="30"/>
      <c r="F2726" s="7"/>
      <c r="G2726" s="7"/>
      <c r="H2726" s="7"/>
      <c r="I2726" s="7"/>
      <c r="J2726" s="7"/>
      <c r="K2726" s="7"/>
      <c r="L2726" s="7"/>
      <c r="M2726" s="8"/>
      <c r="N2726" s="8"/>
      <c r="O2726" s="8">
        <f>Recensement_CXPI_PIC_IAE26_TT_AURA[[#This Row],[Taux Horaire
Coût pédagogique/h
A saisir ]]*Recensement_CXPI_PIC_IAE26_TT_AURA[[#This Row],[Durée Formation (Heures)
A saisir ]]*Recensement_CXPI_PIC_IAE26_TT_AURA[[#This Row],[Nombre participants prévisionnels
A saisir ]]</f>
        <v>0</v>
      </c>
      <c r="P2726" s="8">
        <f>(13*Recensement_CXPI_PIC_IAE26_TT_AURA[[#This Row],[Durée Formation (Heures)
A saisir ]]*Recensement_CXPI_PIC_IAE26_TT_AURA[[#This Row],[Nombre participants prévisionnels
A saisir ]])</f>
        <v>0</v>
      </c>
      <c r="Q2726" s="8">
        <f>Recensement_CXPI_PIC_IAE26_TT_AURA[[#This Row],[Nombre participants prévisionnels
A saisir ]]*Recensement_CXPI_PIC_IAE26_TT_AURA[[#This Row],[ Montant Frais annexes Total /stagiaire
A saisir]]</f>
        <v>0</v>
      </c>
      <c r="R27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6" s="18">
        <f t="shared" si="42"/>
        <v>0</v>
      </c>
      <c r="T27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V2726))</f>
        <v>0</v>
      </c>
      <c r="U2726" s="8">
        <f>(18*Recensement_CXPI_PIC_IAE26_TT_AURA[[#This Row],[Nombre participants prévisionnels
A saisir ]]*Recensement_CXPI_PIC_IAE26_TT_AURA[[#This Row],[Durée Formation (Heures)
A saisir ]])</f>
        <v>0</v>
      </c>
      <c r="V27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6" s="8"/>
    </row>
    <row r="2727" spans="1:23">
      <c r="A2727" s="11" t="s">
        <v>2792</v>
      </c>
      <c r="B2727" s="12"/>
      <c r="C2727" s="7"/>
      <c r="D2727" s="7"/>
      <c r="E2727" s="30"/>
      <c r="F2727" s="7"/>
      <c r="G2727" s="7"/>
      <c r="H2727" s="7"/>
      <c r="I2727" s="7"/>
      <c r="J2727" s="7"/>
      <c r="K2727" s="7"/>
      <c r="L2727" s="7"/>
      <c r="M2727" s="8"/>
      <c r="N2727" s="8"/>
      <c r="O2727" s="8">
        <f>Recensement_CXPI_PIC_IAE26_TT_AURA[[#This Row],[Taux Horaire
Coût pédagogique/h
A saisir ]]*Recensement_CXPI_PIC_IAE26_TT_AURA[[#This Row],[Durée Formation (Heures)
A saisir ]]*Recensement_CXPI_PIC_IAE26_TT_AURA[[#This Row],[Nombre participants prévisionnels
A saisir ]]</f>
        <v>0</v>
      </c>
      <c r="P2727" s="8">
        <f>(13*Recensement_CXPI_PIC_IAE26_TT_AURA[[#This Row],[Durée Formation (Heures)
A saisir ]]*Recensement_CXPI_PIC_IAE26_TT_AURA[[#This Row],[Nombre participants prévisionnels
A saisir ]])</f>
        <v>0</v>
      </c>
      <c r="Q2727" s="8">
        <f>Recensement_CXPI_PIC_IAE26_TT_AURA[[#This Row],[Nombre participants prévisionnels
A saisir ]]*Recensement_CXPI_PIC_IAE26_TT_AURA[[#This Row],[ Montant Frais annexes Total /stagiaire
A saisir]]</f>
        <v>0</v>
      </c>
      <c r="R27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7" s="18">
        <f t="shared" si="42"/>
        <v>0</v>
      </c>
      <c r="T27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V2727))</f>
        <v>0</v>
      </c>
      <c r="U2727" s="8">
        <f>(18*Recensement_CXPI_PIC_IAE26_TT_AURA[[#This Row],[Nombre participants prévisionnels
A saisir ]]*Recensement_CXPI_PIC_IAE26_TT_AURA[[#This Row],[Durée Formation (Heures)
A saisir ]])</f>
        <v>0</v>
      </c>
      <c r="V27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7" s="8"/>
    </row>
    <row r="2728" spans="1:23">
      <c r="A2728" s="11" t="s">
        <v>2793</v>
      </c>
      <c r="B2728" s="12"/>
      <c r="C2728" s="7"/>
      <c r="D2728" s="7"/>
      <c r="E2728" s="30"/>
      <c r="F2728" s="7"/>
      <c r="G2728" s="7"/>
      <c r="H2728" s="7"/>
      <c r="I2728" s="7"/>
      <c r="J2728" s="7"/>
      <c r="K2728" s="7"/>
      <c r="L2728" s="7"/>
      <c r="M2728" s="8"/>
      <c r="N2728" s="8"/>
      <c r="O2728" s="8">
        <f>Recensement_CXPI_PIC_IAE26_TT_AURA[[#This Row],[Taux Horaire
Coût pédagogique/h
A saisir ]]*Recensement_CXPI_PIC_IAE26_TT_AURA[[#This Row],[Durée Formation (Heures)
A saisir ]]*Recensement_CXPI_PIC_IAE26_TT_AURA[[#This Row],[Nombre participants prévisionnels
A saisir ]]</f>
        <v>0</v>
      </c>
      <c r="P2728" s="8">
        <f>(13*Recensement_CXPI_PIC_IAE26_TT_AURA[[#This Row],[Durée Formation (Heures)
A saisir ]]*Recensement_CXPI_PIC_IAE26_TT_AURA[[#This Row],[Nombre participants prévisionnels
A saisir ]])</f>
        <v>0</v>
      </c>
      <c r="Q2728" s="8">
        <f>Recensement_CXPI_PIC_IAE26_TT_AURA[[#This Row],[Nombre participants prévisionnels
A saisir ]]*Recensement_CXPI_PIC_IAE26_TT_AURA[[#This Row],[ Montant Frais annexes Total /stagiaire
A saisir]]</f>
        <v>0</v>
      </c>
      <c r="R27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8" s="18">
        <f t="shared" si="42"/>
        <v>0</v>
      </c>
      <c r="T27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V2728))</f>
        <v>0</v>
      </c>
      <c r="U2728" s="8">
        <f>(18*Recensement_CXPI_PIC_IAE26_TT_AURA[[#This Row],[Nombre participants prévisionnels
A saisir ]]*Recensement_CXPI_PIC_IAE26_TT_AURA[[#This Row],[Durée Formation (Heures)
A saisir ]])</f>
        <v>0</v>
      </c>
      <c r="V27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8" s="8"/>
    </row>
    <row r="2729" spans="1:23">
      <c r="A2729" s="11" t="s">
        <v>2794</v>
      </c>
      <c r="B2729" s="12"/>
      <c r="C2729" s="7"/>
      <c r="D2729" s="7"/>
      <c r="E2729" s="30"/>
      <c r="F2729" s="7"/>
      <c r="G2729" s="7"/>
      <c r="H2729" s="7"/>
      <c r="I2729" s="7"/>
      <c r="J2729" s="7"/>
      <c r="K2729" s="7"/>
      <c r="L2729" s="7"/>
      <c r="M2729" s="8"/>
      <c r="N2729" s="8"/>
      <c r="O2729" s="8">
        <f>Recensement_CXPI_PIC_IAE26_TT_AURA[[#This Row],[Taux Horaire
Coût pédagogique/h
A saisir ]]*Recensement_CXPI_PIC_IAE26_TT_AURA[[#This Row],[Durée Formation (Heures)
A saisir ]]*Recensement_CXPI_PIC_IAE26_TT_AURA[[#This Row],[Nombre participants prévisionnels
A saisir ]]</f>
        <v>0</v>
      </c>
      <c r="P2729" s="8">
        <f>(13*Recensement_CXPI_PIC_IAE26_TT_AURA[[#This Row],[Durée Formation (Heures)
A saisir ]]*Recensement_CXPI_PIC_IAE26_TT_AURA[[#This Row],[Nombre participants prévisionnels
A saisir ]])</f>
        <v>0</v>
      </c>
      <c r="Q2729" s="8">
        <f>Recensement_CXPI_PIC_IAE26_TT_AURA[[#This Row],[Nombre participants prévisionnels
A saisir ]]*Recensement_CXPI_PIC_IAE26_TT_AURA[[#This Row],[ Montant Frais annexes Total /stagiaire
A saisir]]</f>
        <v>0</v>
      </c>
      <c r="R27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29" s="18">
        <f t="shared" si="42"/>
        <v>0</v>
      </c>
      <c r="T27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V2729))</f>
        <v>0</v>
      </c>
      <c r="U2729" s="8">
        <f>(18*Recensement_CXPI_PIC_IAE26_TT_AURA[[#This Row],[Nombre participants prévisionnels
A saisir ]]*Recensement_CXPI_PIC_IAE26_TT_AURA[[#This Row],[Durée Formation (Heures)
A saisir ]])</f>
        <v>0</v>
      </c>
      <c r="V27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29" s="8"/>
    </row>
    <row r="2730" spans="1:23">
      <c r="A2730" s="11" t="s">
        <v>2795</v>
      </c>
      <c r="B2730" s="12"/>
      <c r="C2730" s="7"/>
      <c r="D2730" s="7"/>
      <c r="E2730" s="30"/>
      <c r="F2730" s="7"/>
      <c r="G2730" s="7"/>
      <c r="H2730" s="7"/>
      <c r="I2730" s="7"/>
      <c r="J2730" s="7"/>
      <c r="K2730" s="7"/>
      <c r="L2730" s="7"/>
      <c r="M2730" s="8"/>
      <c r="N2730" s="8"/>
      <c r="O2730" s="8">
        <f>Recensement_CXPI_PIC_IAE26_TT_AURA[[#This Row],[Taux Horaire
Coût pédagogique/h
A saisir ]]*Recensement_CXPI_PIC_IAE26_TT_AURA[[#This Row],[Durée Formation (Heures)
A saisir ]]*Recensement_CXPI_PIC_IAE26_TT_AURA[[#This Row],[Nombre participants prévisionnels
A saisir ]]</f>
        <v>0</v>
      </c>
      <c r="P2730" s="8">
        <f>(13*Recensement_CXPI_PIC_IAE26_TT_AURA[[#This Row],[Durée Formation (Heures)
A saisir ]]*Recensement_CXPI_PIC_IAE26_TT_AURA[[#This Row],[Nombre participants prévisionnels
A saisir ]])</f>
        <v>0</v>
      </c>
      <c r="Q2730" s="8">
        <f>Recensement_CXPI_PIC_IAE26_TT_AURA[[#This Row],[Nombre participants prévisionnels
A saisir ]]*Recensement_CXPI_PIC_IAE26_TT_AURA[[#This Row],[ Montant Frais annexes Total /stagiaire
A saisir]]</f>
        <v>0</v>
      </c>
      <c r="R27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0" s="18">
        <f t="shared" si="42"/>
        <v>0</v>
      </c>
      <c r="T27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V2730))</f>
        <v>0</v>
      </c>
      <c r="U2730" s="8">
        <f>(18*Recensement_CXPI_PIC_IAE26_TT_AURA[[#This Row],[Nombre participants prévisionnels
A saisir ]]*Recensement_CXPI_PIC_IAE26_TT_AURA[[#This Row],[Durée Formation (Heures)
A saisir ]])</f>
        <v>0</v>
      </c>
      <c r="V27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0" s="8"/>
    </row>
    <row r="2731" spans="1:23">
      <c r="A2731" s="11" t="s">
        <v>2796</v>
      </c>
      <c r="B2731" s="12"/>
      <c r="C2731" s="7"/>
      <c r="D2731" s="7"/>
      <c r="E2731" s="30"/>
      <c r="F2731" s="7"/>
      <c r="G2731" s="7"/>
      <c r="H2731" s="7"/>
      <c r="I2731" s="7"/>
      <c r="J2731" s="7"/>
      <c r="K2731" s="7"/>
      <c r="L2731" s="7"/>
      <c r="M2731" s="8"/>
      <c r="N2731" s="8"/>
      <c r="O2731" s="8">
        <f>Recensement_CXPI_PIC_IAE26_TT_AURA[[#This Row],[Taux Horaire
Coût pédagogique/h
A saisir ]]*Recensement_CXPI_PIC_IAE26_TT_AURA[[#This Row],[Durée Formation (Heures)
A saisir ]]*Recensement_CXPI_PIC_IAE26_TT_AURA[[#This Row],[Nombre participants prévisionnels
A saisir ]]</f>
        <v>0</v>
      </c>
      <c r="P2731" s="8">
        <f>(13*Recensement_CXPI_PIC_IAE26_TT_AURA[[#This Row],[Durée Formation (Heures)
A saisir ]]*Recensement_CXPI_PIC_IAE26_TT_AURA[[#This Row],[Nombre participants prévisionnels
A saisir ]])</f>
        <v>0</v>
      </c>
      <c r="Q2731" s="8">
        <f>Recensement_CXPI_PIC_IAE26_TT_AURA[[#This Row],[Nombre participants prévisionnels
A saisir ]]*Recensement_CXPI_PIC_IAE26_TT_AURA[[#This Row],[ Montant Frais annexes Total /stagiaire
A saisir]]</f>
        <v>0</v>
      </c>
      <c r="R27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1" s="18">
        <f t="shared" si="42"/>
        <v>0</v>
      </c>
      <c r="T27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V2731))</f>
        <v>0</v>
      </c>
      <c r="U2731" s="8">
        <f>(18*Recensement_CXPI_PIC_IAE26_TT_AURA[[#This Row],[Nombre participants prévisionnels
A saisir ]]*Recensement_CXPI_PIC_IAE26_TT_AURA[[#This Row],[Durée Formation (Heures)
A saisir ]])</f>
        <v>0</v>
      </c>
      <c r="V27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1" s="8"/>
    </row>
    <row r="2732" spans="1:23">
      <c r="A2732" s="11" t="s">
        <v>2797</v>
      </c>
      <c r="B2732" s="12"/>
      <c r="C2732" s="7"/>
      <c r="D2732" s="7"/>
      <c r="E2732" s="30"/>
      <c r="F2732" s="7"/>
      <c r="G2732" s="7"/>
      <c r="H2732" s="7"/>
      <c r="I2732" s="7"/>
      <c r="J2732" s="7"/>
      <c r="K2732" s="7"/>
      <c r="L2732" s="7"/>
      <c r="M2732" s="8"/>
      <c r="N2732" s="8"/>
      <c r="O2732" s="8">
        <f>Recensement_CXPI_PIC_IAE26_TT_AURA[[#This Row],[Taux Horaire
Coût pédagogique/h
A saisir ]]*Recensement_CXPI_PIC_IAE26_TT_AURA[[#This Row],[Durée Formation (Heures)
A saisir ]]*Recensement_CXPI_PIC_IAE26_TT_AURA[[#This Row],[Nombre participants prévisionnels
A saisir ]]</f>
        <v>0</v>
      </c>
      <c r="P2732" s="8">
        <f>(13*Recensement_CXPI_PIC_IAE26_TT_AURA[[#This Row],[Durée Formation (Heures)
A saisir ]]*Recensement_CXPI_PIC_IAE26_TT_AURA[[#This Row],[Nombre participants prévisionnels
A saisir ]])</f>
        <v>0</v>
      </c>
      <c r="Q2732" s="8">
        <f>Recensement_CXPI_PIC_IAE26_TT_AURA[[#This Row],[Nombre participants prévisionnels
A saisir ]]*Recensement_CXPI_PIC_IAE26_TT_AURA[[#This Row],[ Montant Frais annexes Total /stagiaire
A saisir]]</f>
        <v>0</v>
      </c>
      <c r="R27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2" s="18">
        <f t="shared" si="42"/>
        <v>0</v>
      </c>
      <c r="T27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V2732))</f>
        <v>0</v>
      </c>
      <c r="U2732" s="8">
        <f>(18*Recensement_CXPI_PIC_IAE26_TT_AURA[[#This Row],[Nombre participants prévisionnels
A saisir ]]*Recensement_CXPI_PIC_IAE26_TT_AURA[[#This Row],[Durée Formation (Heures)
A saisir ]])</f>
        <v>0</v>
      </c>
      <c r="V27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2" s="8"/>
    </row>
    <row r="2733" spans="1:23">
      <c r="A2733" s="11" t="s">
        <v>2798</v>
      </c>
      <c r="B2733" s="12"/>
      <c r="C2733" s="7"/>
      <c r="D2733" s="7"/>
      <c r="E2733" s="30"/>
      <c r="F2733" s="7"/>
      <c r="G2733" s="7"/>
      <c r="H2733" s="7"/>
      <c r="I2733" s="7"/>
      <c r="J2733" s="7"/>
      <c r="K2733" s="7"/>
      <c r="L2733" s="7"/>
      <c r="M2733" s="8"/>
      <c r="N2733" s="8"/>
      <c r="O2733" s="8">
        <f>Recensement_CXPI_PIC_IAE26_TT_AURA[[#This Row],[Taux Horaire
Coût pédagogique/h
A saisir ]]*Recensement_CXPI_PIC_IAE26_TT_AURA[[#This Row],[Durée Formation (Heures)
A saisir ]]*Recensement_CXPI_PIC_IAE26_TT_AURA[[#This Row],[Nombre participants prévisionnels
A saisir ]]</f>
        <v>0</v>
      </c>
      <c r="P2733" s="8">
        <f>(13*Recensement_CXPI_PIC_IAE26_TT_AURA[[#This Row],[Durée Formation (Heures)
A saisir ]]*Recensement_CXPI_PIC_IAE26_TT_AURA[[#This Row],[Nombre participants prévisionnels
A saisir ]])</f>
        <v>0</v>
      </c>
      <c r="Q2733" s="8">
        <f>Recensement_CXPI_PIC_IAE26_TT_AURA[[#This Row],[Nombre participants prévisionnels
A saisir ]]*Recensement_CXPI_PIC_IAE26_TT_AURA[[#This Row],[ Montant Frais annexes Total /stagiaire
A saisir]]</f>
        <v>0</v>
      </c>
      <c r="R27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3" s="18">
        <f t="shared" si="42"/>
        <v>0</v>
      </c>
      <c r="T27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V2733))</f>
        <v>0</v>
      </c>
      <c r="U2733" s="8">
        <f>(18*Recensement_CXPI_PIC_IAE26_TT_AURA[[#This Row],[Nombre participants prévisionnels
A saisir ]]*Recensement_CXPI_PIC_IAE26_TT_AURA[[#This Row],[Durée Formation (Heures)
A saisir ]])</f>
        <v>0</v>
      </c>
      <c r="V27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3" s="8"/>
    </row>
    <row r="2734" spans="1:23">
      <c r="A2734" s="11" t="s">
        <v>2799</v>
      </c>
      <c r="B2734" s="12"/>
      <c r="C2734" s="7"/>
      <c r="D2734" s="7"/>
      <c r="E2734" s="30"/>
      <c r="F2734" s="7"/>
      <c r="G2734" s="7"/>
      <c r="H2734" s="7"/>
      <c r="I2734" s="7"/>
      <c r="J2734" s="7"/>
      <c r="K2734" s="7"/>
      <c r="L2734" s="7"/>
      <c r="M2734" s="8"/>
      <c r="N2734" s="8"/>
      <c r="O2734" s="8">
        <f>Recensement_CXPI_PIC_IAE26_TT_AURA[[#This Row],[Taux Horaire
Coût pédagogique/h
A saisir ]]*Recensement_CXPI_PIC_IAE26_TT_AURA[[#This Row],[Durée Formation (Heures)
A saisir ]]*Recensement_CXPI_PIC_IAE26_TT_AURA[[#This Row],[Nombre participants prévisionnels
A saisir ]]</f>
        <v>0</v>
      </c>
      <c r="P2734" s="8">
        <f>(13*Recensement_CXPI_PIC_IAE26_TT_AURA[[#This Row],[Durée Formation (Heures)
A saisir ]]*Recensement_CXPI_PIC_IAE26_TT_AURA[[#This Row],[Nombre participants prévisionnels
A saisir ]])</f>
        <v>0</v>
      </c>
      <c r="Q2734" s="8">
        <f>Recensement_CXPI_PIC_IAE26_TT_AURA[[#This Row],[Nombre participants prévisionnels
A saisir ]]*Recensement_CXPI_PIC_IAE26_TT_AURA[[#This Row],[ Montant Frais annexes Total /stagiaire
A saisir]]</f>
        <v>0</v>
      </c>
      <c r="R27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4" s="18">
        <f t="shared" si="42"/>
        <v>0</v>
      </c>
      <c r="T27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V2734))</f>
        <v>0</v>
      </c>
      <c r="U2734" s="8">
        <f>(18*Recensement_CXPI_PIC_IAE26_TT_AURA[[#This Row],[Nombre participants prévisionnels
A saisir ]]*Recensement_CXPI_PIC_IAE26_TT_AURA[[#This Row],[Durée Formation (Heures)
A saisir ]])</f>
        <v>0</v>
      </c>
      <c r="V27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4" s="8"/>
    </row>
    <row r="2735" spans="1:23">
      <c r="A2735" s="11" t="s">
        <v>2800</v>
      </c>
      <c r="B2735" s="12"/>
      <c r="C2735" s="7"/>
      <c r="D2735" s="7"/>
      <c r="E2735" s="30"/>
      <c r="F2735" s="7"/>
      <c r="G2735" s="7"/>
      <c r="H2735" s="7"/>
      <c r="I2735" s="7"/>
      <c r="J2735" s="7"/>
      <c r="K2735" s="7"/>
      <c r="L2735" s="7"/>
      <c r="M2735" s="8"/>
      <c r="N2735" s="8"/>
      <c r="O2735" s="8">
        <f>Recensement_CXPI_PIC_IAE26_TT_AURA[[#This Row],[Taux Horaire
Coût pédagogique/h
A saisir ]]*Recensement_CXPI_PIC_IAE26_TT_AURA[[#This Row],[Durée Formation (Heures)
A saisir ]]*Recensement_CXPI_PIC_IAE26_TT_AURA[[#This Row],[Nombre participants prévisionnels
A saisir ]]</f>
        <v>0</v>
      </c>
      <c r="P2735" s="8">
        <f>(13*Recensement_CXPI_PIC_IAE26_TT_AURA[[#This Row],[Durée Formation (Heures)
A saisir ]]*Recensement_CXPI_PIC_IAE26_TT_AURA[[#This Row],[Nombre participants prévisionnels
A saisir ]])</f>
        <v>0</v>
      </c>
      <c r="Q2735" s="8">
        <f>Recensement_CXPI_PIC_IAE26_TT_AURA[[#This Row],[Nombre participants prévisionnels
A saisir ]]*Recensement_CXPI_PIC_IAE26_TT_AURA[[#This Row],[ Montant Frais annexes Total /stagiaire
A saisir]]</f>
        <v>0</v>
      </c>
      <c r="R27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5" s="18">
        <f t="shared" si="42"/>
        <v>0</v>
      </c>
      <c r="T27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V2735))</f>
        <v>0</v>
      </c>
      <c r="U2735" s="8">
        <f>(18*Recensement_CXPI_PIC_IAE26_TT_AURA[[#This Row],[Nombre participants prévisionnels
A saisir ]]*Recensement_CXPI_PIC_IAE26_TT_AURA[[#This Row],[Durée Formation (Heures)
A saisir ]])</f>
        <v>0</v>
      </c>
      <c r="V27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5" s="8"/>
    </row>
    <row r="2736" spans="1:23">
      <c r="A2736" s="11" t="s">
        <v>2801</v>
      </c>
      <c r="B2736" s="12"/>
      <c r="C2736" s="7"/>
      <c r="D2736" s="7"/>
      <c r="E2736" s="30"/>
      <c r="F2736" s="7"/>
      <c r="G2736" s="7"/>
      <c r="H2736" s="7"/>
      <c r="I2736" s="7"/>
      <c r="J2736" s="7"/>
      <c r="K2736" s="7"/>
      <c r="L2736" s="7"/>
      <c r="M2736" s="8"/>
      <c r="N2736" s="8"/>
      <c r="O2736" s="8">
        <f>Recensement_CXPI_PIC_IAE26_TT_AURA[[#This Row],[Taux Horaire
Coût pédagogique/h
A saisir ]]*Recensement_CXPI_PIC_IAE26_TT_AURA[[#This Row],[Durée Formation (Heures)
A saisir ]]*Recensement_CXPI_PIC_IAE26_TT_AURA[[#This Row],[Nombre participants prévisionnels
A saisir ]]</f>
        <v>0</v>
      </c>
      <c r="P2736" s="8">
        <f>(13*Recensement_CXPI_PIC_IAE26_TT_AURA[[#This Row],[Durée Formation (Heures)
A saisir ]]*Recensement_CXPI_PIC_IAE26_TT_AURA[[#This Row],[Nombre participants prévisionnels
A saisir ]])</f>
        <v>0</v>
      </c>
      <c r="Q2736" s="8">
        <f>Recensement_CXPI_PIC_IAE26_TT_AURA[[#This Row],[Nombre participants prévisionnels
A saisir ]]*Recensement_CXPI_PIC_IAE26_TT_AURA[[#This Row],[ Montant Frais annexes Total /stagiaire
A saisir]]</f>
        <v>0</v>
      </c>
      <c r="R27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6" s="18">
        <f t="shared" si="42"/>
        <v>0</v>
      </c>
      <c r="T27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V2736))</f>
        <v>0</v>
      </c>
      <c r="U2736" s="8">
        <f>(18*Recensement_CXPI_PIC_IAE26_TT_AURA[[#This Row],[Nombre participants prévisionnels
A saisir ]]*Recensement_CXPI_PIC_IAE26_TT_AURA[[#This Row],[Durée Formation (Heures)
A saisir ]])</f>
        <v>0</v>
      </c>
      <c r="V27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6" s="8"/>
    </row>
    <row r="2737" spans="1:23">
      <c r="A2737" s="11" t="s">
        <v>2802</v>
      </c>
      <c r="B2737" s="12"/>
      <c r="C2737" s="7"/>
      <c r="D2737" s="7"/>
      <c r="E2737" s="30"/>
      <c r="F2737" s="7"/>
      <c r="G2737" s="7"/>
      <c r="H2737" s="7"/>
      <c r="I2737" s="7"/>
      <c r="J2737" s="7"/>
      <c r="K2737" s="7"/>
      <c r="L2737" s="7"/>
      <c r="M2737" s="8"/>
      <c r="N2737" s="8"/>
      <c r="O2737" s="8">
        <f>Recensement_CXPI_PIC_IAE26_TT_AURA[[#This Row],[Taux Horaire
Coût pédagogique/h
A saisir ]]*Recensement_CXPI_PIC_IAE26_TT_AURA[[#This Row],[Durée Formation (Heures)
A saisir ]]*Recensement_CXPI_PIC_IAE26_TT_AURA[[#This Row],[Nombre participants prévisionnels
A saisir ]]</f>
        <v>0</v>
      </c>
      <c r="P2737" s="8">
        <f>(13*Recensement_CXPI_PIC_IAE26_TT_AURA[[#This Row],[Durée Formation (Heures)
A saisir ]]*Recensement_CXPI_PIC_IAE26_TT_AURA[[#This Row],[Nombre participants prévisionnels
A saisir ]])</f>
        <v>0</v>
      </c>
      <c r="Q2737" s="8">
        <f>Recensement_CXPI_PIC_IAE26_TT_AURA[[#This Row],[Nombre participants prévisionnels
A saisir ]]*Recensement_CXPI_PIC_IAE26_TT_AURA[[#This Row],[ Montant Frais annexes Total /stagiaire
A saisir]]</f>
        <v>0</v>
      </c>
      <c r="R27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7" s="18">
        <f t="shared" si="42"/>
        <v>0</v>
      </c>
      <c r="T27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V2737))</f>
        <v>0</v>
      </c>
      <c r="U2737" s="8">
        <f>(18*Recensement_CXPI_PIC_IAE26_TT_AURA[[#This Row],[Nombre participants prévisionnels
A saisir ]]*Recensement_CXPI_PIC_IAE26_TT_AURA[[#This Row],[Durée Formation (Heures)
A saisir ]])</f>
        <v>0</v>
      </c>
      <c r="V27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7" s="8"/>
    </row>
    <row r="2738" spans="1:23">
      <c r="A2738" s="11" t="s">
        <v>2803</v>
      </c>
      <c r="B2738" s="12"/>
      <c r="C2738" s="7"/>
      <c r="D2738" s="7"/>
      <c r="E2738" s="30"/>
      <c r="F2738" s="7"/>
      <c r="G2738" s="7"/>
      <c r="H2738" s="7"/>
      <c r="I2738" s="7"/>
      <c r="J2738" s="7"/>
      <c r="K2738" s="7"/>
      <c r="L2738" s="7"/>
      <c r="M2738" s="8"/>
      <c r="N2738" s="8"/>
      <c r="O2738" s="8">
        <f>Recensement_CXPI_PIC_IAE26_TT_AURA[[#This Row],[Taux Horaire
Coût pédagogique/h
A saisir ]]*Recensement_CXPI_PIC_IAE26_TT_AURA[[#This Row],[Durée Formation (Heures)
A saisir ]]*Recensement_CXPI_PIC_IAE26_TT_AURA[[#This Row],[Nombre participants prévisionnels
A saisir ]]</f>
        <v>0</v>
      </c>
      <c r="P2738" s="8">
        <f>(13*Recensement_CXPI_PIC_IAE26_TT_AURA[[#This Row],[Durée Formation (Heures)
A saisir ]]*Recensement_CXPI_PIC_IAE26_TT_AURA[[#This Row],[Nombre participants prévisionnels
A saisir ]])</f>
        <v>0</v>
      </c>
      <c r="Q2738" s="8">
        <f>Recensement_CXPI_PIC_IAE26_TT_AURA[[#This Row],[Nombre participants prévisionnels
A saisir ]]*Recensement_CXPI_PIC_IAE26_TT_AURA[[#This Row],[ Montant Frais annexes Total /stagiaire
A saisir]]</f>
        <v>0</v>
      </c>
      <c r="R27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8" s="18">
        <f t="shared" si="42"/>
        <v>0</v>
      </c>
      <c r="T27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V2738))</f>
        <v>0</v>
      </c>
      <c r="U2738" s="8">
        <f>(18*Recensement_CXPI_PIC_IAE26_TT_AURA[[#This Row],[Nombre participants prévisionnels
A saisir ]]*Recensement_CXPI_PIC_IAE26_TT_AURA[[#This Row],[Durée Formation (Heures)
A saisir ]])</f>
        <v>0</v>
      </c>
      <c r="V27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8" s="8"/>
    </row>
    <row r="2739" spans="1:23">
      <c r="A2739" s="11" t="s">
        <v>2804</v>
      </c>
      <c r="B2739" s="12"/>
      <c r="C2739" s="7"/>
      <c r="D2739" s="7"/>
      <c r="E2739" s="30"/>
      <c r="F2739" s="7"/>
      <c r="G2739" s="7"/>
      <c r="H2739" s="7"/>
      <c r="I2739" s="7"/>
      <c r="J2739" s="7"/>
      <c r="K2739" s="7"/>
      <c r="L2739" s="7"/>
      <c r="M2739" s="8"/>
      <c r="N2739" s="8"/>
      <c r="O2739" s="8">
        <f>Recensement_CXPI_PIC_IAE26_TT_AURA[[#This Row],[Taux Horaire
Coût pédagogique/h
A saisir ]]*Recensement_CXPI_PIC_IAE26_TT_AURA[[#This Row],[Durée Formation (Heures)
A saisir ]]*Recensement_CXPI_PIC_IAE26_TT_AURA[[#This Row],[Nombre participants prévisionnels
A saisir ]]</f>
        <v>0</v>
      </c>
      <c r="P2739" s="8">
        <f>(13*Recensement_CXPI_PIC_IAE26_TT_AURA[[#This Row],[Durée Formation (Heures)
A saisir ]]*Recensement_CXPI_PIC_IAE26_TT_AURA[[#This Row],[Nombre participants prévisionnels
A saisir ]])</f>
        <v>0</v>
      </c>
      <c r="Q2739" s="8">
        <f>Recensement_CXPI_PIC_IAE26_TT_AURA[[#This Row],[Nombre participants prévisionnels
A saisir ]]*Recensement_CXPI_PIC_IAE26_TT_AURA[[#This Row],[ Montant Frais annexes Total /stagiaire
A saisir]]</f>
        <v>0</v>
      </c>
      <c r="R27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39" s="18">
        <f t="shared" si="42"/>
        <v>0</v>
      </c>
      <c r="T27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V2739))</f>
        <v>0</v>
      </c>
      <c r="U2739" s="8">
        <f>(18*Recensement_CXPI_PIC_IAE26_TT_AURA[[#This Row],[Nombre participants prévisionnels
A saisir ]]*Recensement_CXPI_PIC_IAE26_TT_AURA[[#This Row],[Durée Formation (Heures)
A saisir ]])</f>
        <v>0</v>
      </c>
      <c r="V27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39" s="8"/>
    </row>
    <row r="2740" spans="1:23">
      <c r="A2740" s="11" t="s">
        <v>2805</v>
      </c>
      <c r="B2740" s="12"/>
      <c r="C2740" s="7"/>
      <c r="D2740" s="7"/>
      <c r="E2740" s="30"/>
      <c r="F2740" s="7"/>
      <c r="G2740" s="7"/>
      <c r="H2740" s="7"/>
      <c r="I2740" s="7"/>
      <c r="J2740" s="7"/>
      <c r="K2740" s="7"/>
      <c r="L2740" s="7"/>
      <c r="M2740" s="8"/>
      <c r="N2740" s="8"/>
      <c r="O2740" s="8">
        <f>Recensement_CXPI_PIC_IAE26_TT_AURA[[#This Row],[Taux Horaire
Coût pédagogique/h
A saisir ]]*Recensement_CXPI_PIC_IAE26_TT_AURA[[#This Row],[Durée Formation (Heures)
A saisir ]]*Recensement_CXPI_PIC_IAE26_TT_AURA[[#This Row],[Nombre participants prévisionnels
A saisir ]]</f>
        <v>0</v>
      </c>
      <c r="P2740" s="8">
        <f>(13*Recensement_CXPI_PIC_IAE26_TT_AURA[[#This Row],[Durée Formation (Heures)
A saisir ]]*Recensement_CXPI_PIC_IAE26_TT_AURA[[#This Row],[Nombre participants prévisionnels
A saisir ]])</f>
        <v>0</v>
      </c>
      <c r="Q2740" s="8">
        <f>Recensement_CXPI_PIC_IAE26_TT_AURA[[#This Row],[Nombre participants prévisionnels
A saisir ]]*Recensement_CXPI_PIC_IAE26_TT_AURA[[#This Row],[ Montant Frais annexes Total /stagiaire
A saisir]]</f>
        <v>0</v>
      </c>
      <c r="R27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0" s="18">
        <f t="shared" si="42"/>
        <v>0</v>
      </c>
      <c r="T27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V2740))</f>
        <v>0</v>
      </c>
      <c r="U2740" s="8">
        <f>(18*Recensement_CXPI_PIC_IAE26_TT_AURA[[#This Row],[Nombre participants prévisionnels
A saisir ]]*Recensement_CXPI_PIC_IAE26_TT_AURA[[#This Row],[Durée Formation (Heures)
A saisir ]])</f>
        <v>0</v>
      </c>
      <c r="V27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0" s="8"/>
    </row>
    <row r="2741" spans="1:23">
      <c r="A2741" s="11" t="s">
        <v>2806</v>
      </c>
      <c r="B2741" s="12"/>
      <c r="C2741" s="7"/>
      <c r="D2741" s="7"/>
      <c r="E2741" s="30"/>
      <c r="F2741" s="7"/>
      <c r="G2741" s="7"/>
      <c r="H2741" s="7"/>
      <c r="I2741" s="7"/>
      <c r="J2741" s="7"/>
      <c r="K2741" s="7"/>
      <c r="L2741" s="7"/>
      <c r="M2741" s="8"/>
      <c r="N2741" s="8"/>
      <c r="O2741" s="8">
        <f>Recensement_CXPI_PIC_IAE26_TT_AURA[[#This Row],[Taux Horaire
Coût pédagogique/h
A saisir ]]*Recensement_CXPI_PIC_IAE26_TT_AURA[[#This Row],[Durée Formation (Heures)
A saisir ]]*Recensement_CXPI_PIC_IAE26_TT_AURA[[#This Row],[Nombre participants prévisionnels
A saisir ]]</f>
        <v>0</v>
      </c>
      <c r="P2741" s="8">
        <f>(13*Recensement_CXPI_PIC_IAE26_TT_AURA[[#This Row],[Durée Formation (Heures)
A saisir ]]*Recensement_CXPI_PIC_IAE26_TT_AURA[[#This Row],[Nombre participants prévisionnels
A saisir ]])</f>
        <v>0</v>
      </c>
      <c r="Q2741" s="8">
        <f>Recensement_CXPI_PIC_IAE26_TT_AURA[[#This Row],[Nombre participants prévisionnels
A saisir ]]*Recensement_CXPI_PIC_IAE26_TT_AURA[[#This Row],[ Montant Frais annexes Total /stagiaire
A saisir]]</f>
        <v>0</v>
      </c>
      <c r="R27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1" s="18">
        <f t="shared" si="42"/>
        <v>0</v>
      </c>
      <c r="T27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V2741))</f>
        <v>0</v>
      </c>
      <c r="U2741" s="8">
        <f>(18*Recensement_CXPI_PIC_IAE26_TT_AURA[[#This Row],[Nombre participants prévisionnels
A saisir ]]*Recensement_CXPI_PIC_IAE26_TT_AURA[[#This Row],[Durée Formation (Heures)
A saisir ]])</f>
        <v>0</v>
      </c>
      <c r="V27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1" s="8"/>
    </row>
    <row r="2742" spans="1:23">
      <c r="A2742" s="11" t="s">
        <v>2807</v>
      </c>
      <c r="B2742" s="12"/>
      <c r="C2742" s="7"/>
      <c r="D2742" s="7"/>
      <c r="E2742" s="30"/>
      <c r="F2742" s="7"/>
      <c r="G2742" s="7"/>
      <c r="H2742" s="7"/>
      <c r="I2742" s="7"/>
      <c r="J2742" s="7"/>
      <c r="K2742" s="7"/>
      <c r="L2742" s="7"/>
      <c r="M2742" s="8"/>
      <c r="N2742" s="8"/>
      <c r="O2742" s="8">
        <f>Recensement_CXPI_PIC_IAE26_TT_AURA[[#This Row],[Taux Horaire
Coût pédagogique/h
A saisir ]]*Recensement_CXPI_PIC_IAE26_TT_AURA[[#This Row],[Durée Formation (Heures)
A saisir ]]*Recensement_CXPI_PIC_IAE26_TT_AURA[[#This Row],[Nombre participants prévisionnels
A saisir ]]</f>
        <v>0</v>
      </c>
      <c r="P2742" s="8">
        <f>(13*Recensement_CXPI_PIC_IAE26_TT_AURA[[#This Row],[Durée Formation (Heures)
A saisir ]]*Recensement_CXPI_PIC_IAE26_TT_AURA[[#This Row],[Nombre participants prévisionnels
A saisir ]])</f>
        <v>0</v>
      </c>
      <c r="Q2742" s="8">
        <f>Recensement_CXPI_PIC_IAE26_TT_AURA[[#This Row],[Nombre participants prévisionnels
A saisir ]]*Recensement_CXPI_PIC_IAE26_TT_AURA[[#This Row],[ Montant Frais annexes Total /stagiaire
A saisir]]</f>
        <v>0</v>
      </c>
      <c r="R27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2" s="18">
        <f t="shared" si="42"/>
        <v>0</v>
      </c>
      <c r="T27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V2742))</f>
        <v>0</v>
      </c>
      <c r="U2742" s="8">
        <f>(18*Recensement_CXPI_PIC_IAE26_TT_AURA[[#This Row],[Nombre participants prévisionnels
A saisir ]]*Recensement_CXPI_PIC_IAE26_TT_AURA[[#This Row],[Durée Formation (Heures)
A saisir ]])</f>
        <v>0</v>
      </c>
      <c r="V27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2" s="8"/>
    </row>
    <row r="2743" spans="1:23">
      <c r="A2743" s="11" t="s">
        <v>2808</v>
      </c>
      <c r="B2743" s="12"/>
      <c r="C2743" s="7"/>
      <c r="D2743" s="7"/>
      <c r="E2743" s="30"/>
      <c r="F2743" s="7"/>
      <c r="G2743" s="7"/>
      <c r="H2743" s="7"/>
      <c r="I2743" s="7"/>
      <c r="J2743" s="7"/>
      <c r="K2743" s="7"/>
      <c r="L2743" s="7"/>
      <c r="M2743" s="8"/>
      <c r="N2743" s="8"/>
      <c r="O2743" s="8">
        <f>Recensement_CXPI_PIC_IAE26_TT_AURA[[#This Row],[Taux Horaire
Coût pédagogique/h
A saisir ]]*Recensement_CXPI_PIC_IAE26_TT_AURA[[#This Row],[Durée Formation (Heures)
A saisir ]]*Recensement_CXPI_PIC_IAE26_TT_AURA[[#This Row],[Nombre participants prévisionnels
A saisir ]]</f>
        <v>0</v>
      </c>
      <c r="P2743" s="8">
        <f>(13*Recensement_CXPI_PIC_IAE26_TT_AURA[[#This Row],[Durée Formation (Heures)
A saisir ]]*Recensement_CXPI_PIC_IAE26_TT_AURA[[#This Row],[Nombre participants prévisionnels
A saisir ]])</f>
        <v>0</v>
      </c>
      <c r="Q2743" s="8">
        <f>Recensement_CXPI_PIC_IAE26_TT_AURA[[#This Row],[Nombre participants prévisionnels
A saisir ]]*Recensement_CXPI_PIC_IAE26_TT_AURA[[#This Row],[ Montant Frais annexes Total /stagiaire
A saisir]]</f>
        <v>0</v>
      </c>
      <c r="R27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3" s="18">
        <f t="shared" si="42"/>
        <v>0</v>
      </c>
      <c r="T27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V2743))</f>
        <v>0</v>
      </c>
      <c r="U2743" s="8">
        <f>(18*Recensement_CXPI_PIC_IAE26_TT_AURA[[#This Row],[Nombre participants prévisionnels
A saisir ]]*Recensement_CXPI_PIC_IAE26_TT_AURA[[#This Row],[Durée Formation (Heures)
A saisir ]])</f>
        <v>0</v>
      </c>
      <c r="V27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3" s="8"/>
    </row>
    <row r="2744" spans="1:23">
      <c r="A2744" s="11" t="s">
        <v>2809</v>
      </c>
      <c r="B2744" s="12"/>
      <c r="C2744" s="7"/>
      <c r="D2744" s="7"/>
      <c r="E2744" s="30"/>
      <c r="F2744" s="7"/>
      <c r="G2744" s="7"/>
      <c r="H2744" s="7"/>
      <c r="I2744" s="7"/>
      <c r="J2744" s="7"/>
      <c r="K2744" s="7"/>
      <c r="L2744" s="7"/>
      <c r="M2744" s="8"/>
      <c r="N2744" s="8"/>
      <c r="O2744" s="8">
        <f>Recensement_CXPI_PIC_IAE26_TT_AURA[[#This Row],[Taux Horaire
Coût pédagogique/h
A saisir ]]*Recensement_CXPI_PIC_IAE26_TT_AURA[[#This Row],[Durée Formation (Heures)
A saisir ]]*Recensement_CXPI_PIC_IAE26_TT_AURA[[#This Row],[Nombre participants prévisionnels
A saisir ]]</f>
        <v>0</v>
      </c>
      <c r="P2744" s="8">
        <f>(13*Recensement_CXPI_PIC_IAE26_TT_AURA[[#This Row],[Durée Formation (Heures)
A saisir ]]*Recensement_CXPI_PIC_IAE26_TT_AURA[[#This Row],[Nombre participants prévisionnels
A saisir ]])</f>
        <v>0</v>
      </c>
      <c r="Q2744" s="8">
        <f>Recensement_CXPI_PIC_IAE26_TT_AURA[[#This Row],[Nombre participants prévisionnels
A saisir ]]*Recensement_CXPI_PIC_IAE26_TT_AURA[[#This Row],[ Montant Frais annexes Total /stagiaire
A saisir]]</f>
        <v>0</v>
      </c>
      <c r="R27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4" s="18">
        <f t="shared" si="42"/>
        <v>0</v>
      </c>
      <c r="T27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V2744))</f>
        <v>0</v>
      </c>
      <c r="U2744" s="8">
        <f>(18*Recensement_CXPI_PIC_IAE26_TT_AURA[[#This Row],[Nombre participants prévisionnels
A saisir ]]*Recensement_CXPI_PIC_IAE26_TT_AURA[[#This Row],[Durée Formation (Heures)
A saisir ]])</f>
        <v>0</v>
      </c>
      <c r="V27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4" s="8"/>
    </row>
    <row r="2745" spans="1:23">
      <c r="A2745" s="11" t="s">
        <v>2810</v>
      </c>
      <c r="B2745" s="12"/>
      <c r="C2745" s="7"/>
      <c r="D2745" s="7"/>
      <c r="E2745" s="30"/>
      <c r="F2745" s="7"/>
      <c r="G2745" s="7"/>
      <c r="H2745" s="7"/>
      <c r="I2745" s="7"/>
      <c r="J2745" s="7"/>
      <c r="K2745" s="7"/>
      <c r="L2745" s="7"/>
      <c r="M2745" s="8"/>
      <c r="N2745" s="8"/>
      <c r="O2745" s="8">
        <f>Recensement_CXPI_PIC_IAE26_TT_AURA[[#This Row],[Taux Horaire
Coût pédagogique/h
A saisir ]]*Recensement_CXPI_PIC_IAE26_TT_AURA[[#This Row],[Durée Formation (Heures)
A saisir ]]*Recensement_CXPI_PIC_IAE26_TT_AURA[[#This Row],[Nombre participants prévisionnels
A saisir ]]</f>
        <v>0</v>
      </c>
      <c r="P2745" s="8">
        <f>(13*Recensement_CXPI_PIC_IAE26_TT_AURA[[#This Row],[Durée Formation (Heures)
A saisir ]]*Recensement_CXPI_PIC_IAE26_TT_AURA[[#This Row],[Nombre participants prévisionnels
A saisir ]])</f>
        <v>0</v>
      </c>
      <c r="Q2745" s="8">
        <f>Recensement_CXPI_PIC_IAE26_TT_AURA[[#This Row],[Nombre participants prévisionnels
A saisir ]]*Recensement_CXPI_PIC_IAE26_TT_AURA[[#This Row],[ Montant Frais annexes Total /stagiaire
A saisir]]</f>
        <v>0</v>
      </c>
      <c r="R27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5" s="18">
        <f t="shared" si="42"/>
        <v>0</v>
      </c>
      <c r="T27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V2745))</f>
        <v>0</v>
      </c>
      <c r="U2745" s="8">
        <f>(18*Recensement_CXPI_PIC_IAE26_TT_AURA[[#This Row],[Nombre participants prévisionnels
A saisir ]]*Recensement_CXPI_PIC_IAE26_TT_AURA[[#This Row],[Durée Formation (Heures)
A saisir ]])</f>
        <v>0</v>
      </c>
      <c r="V27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5" s="8"/>
    </row>
    <row r="2746" spans="1:23">
      <c r="A2746" s="11" t="s">
        <v>2811</v>
      </c>
      <c r="B2746" s="12"/>
      <c r="C2746" s="7"/>
      <c r="D2746" s="7"/>
      <c r="E2746" s="30"/>
      <c r="F2746" s="7"/>
      <c r="G2746" s="7"/>
      <c r="H2746" s="7"/>
      <c r="I2746" s="7"/>
      <c r="J2746" s="7"/>
      <c r="K2746" s="7"/>
      <c r="L2746" s="7"/>
      <c r="M2746" s="8"/>
      <c r="N2746" s="8"/>
      <c r="O2746" s="8">
        <f>Recensement_CXPI_PIC_IAE26_TT_AURA[[#This Row],[Taux Horaire
Coût pédagogique/h
A saisir ]]*Recensement_CXPI_PIC_IAE26_TT_AURA[[#This Row],[Durée Formation (Heures)
A saisir ]]*Recensement_CXPI_PIC_IAE26_TT_AURA[[#This Row],[Nombre participants prévisionnels
A saisir ]]</f>
        <v>0</v>
      </c>
      <c r="P2746" s="8">
        <f>(13*Recensement_CXPI_PIC_IAE26_TT_AURA[[#This Row],[Durée Formation (Heures)
A saisir ]]*Recensement_CXPI_PIC_IAE26_TT_AURA[[#This Row],[Nombre participants prévisionnels
A saisir ]])</f>
        <v>0</v>
      </c>
      <c r="Q2746" s="8">
        <f>Recensement_CXPI_PIC_IAE26_TT_AURA[[#This Row],[Nombre participants prévisionnels
A saisir ]]*Recensement_CXPI_PIC_IAE26_TT_AURA[[#This Row],[ Montant Frais annexes Total /stagiaire
A saisir]]</f>
        <v>0</v>
      </c>
      <c r="R27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6" s="18">
        <f t="shared" si="42"/>
        <v>0</v>
      </c>
      <c r="T27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V2746))</f>
        <v>0</v>
      </c>
      <c r="U2746" s="8">
        <f>(18*Recensement_CXPI_PIC_IAE26_TT_AURA[[#This Row],[Nombre participants prévisionnels
A saisir ]]*Recensement_CXPI_PIC_IAE26_TT_AURA[[#This Row],[Durée Formation (Heures)
A saisir ]])</f>
        <v>0</v>
      </c>
      <c r="V27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6" s="8"/>
    </row>
    <row r="2747" spans="1:23">
      <c r="A2747" s="11" t="s">
        <v>2812</v>
      </c>
      <c r="B2747" s="12"/>
      <c r="C2747" s="7"/>
      <c r="D2747" s="7"/>
      <c r="E2747" s="30"/>
      <c r="F2747" s="7"/>
      <c r="G2747" s="7"/>
      <c r="H2747" s="7"/>
      <c r="I2747" s="7"/>
      <c r="J2747" s="7"/>
      <c r="K2747" s="7"/>
      <c r="L2747" s="7"/>
      <c r="M2747" s="8"/>
      <c r="N2747" s="8"/>
      <c r="O2747" s="8">
        <f>Recensement_CXPI_PIC_IAE26_TT_AURA[[#This Row],[Taux Horaire
Coût pédagogique/h
A saisir ]]*Recensement_CXPI_PIC_IAE26_TT_AURA[[#This Row],[Durée Formation (Heures)
A saisir ]]*Recensement_CXPI_PIC_IAE26_TT_AURA[[#This Row],[Nombre participants prévisionnels
A saisir ]]</f>
        <v>0</v>
      </c>
      <c r="P2747" s="8">
        <f>(13*Recensement_CXPI_PIC_IAE26_TT_AURA[[#This Row],[Durée Formation (Heures)
A saisir ]]*Recensement_CXPI_PIC_IAE26_TT_AURA[[#This Row],[Nombre participants prévisionnels
A saisir ]])</f>
        <v>0</v>
      </c>
      <c r="Q2747" s="8">
        <f>Recensement_CXPI_PIC_IAE26_TT_AURA[[#This Row],[Nombre participants prévisionnels
A saisir ]]*Recensement_CXPI_PIC_IAE26_TT_AURA[[#This Row],[ Montant Frais annexes Total /stagiaire
A saisir]]</f>
        <v>0</v>
      </c>
      <c r="R27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7" s="18">
        <f t="shared" si="42"/>
        <v>0</v>
      </c>
      <c r="T27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V2747))</f>
        <v>0</v>
      </c>
      <c r="U2747" s="8">
        <f>(18*Recensement_CXPI_PIC_IAE26_TT_AURA[[#This Row],[Nombre participants prévisionnels
A saisir ]]*Recensement_CXPI_PIC_IAE26_TT_AURA[[#This Row],[Durée Formation (Heures)
A saisir ]])</f>
        <v>0</v>
      </c>
      <c r="V27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7" s="8"/>
    </row>
    <row r="2748" spans="1:23">
      <c r="A2748" s="11" t="s">
        <v>2813</v>
      </c>
      <c r="B2748" s="12"/>
      <c r="C2748" s="7"/>
      <c r="D2748" s="7"/>
      <c r="E2748" s="30"/>
      <c r="F2748" s="7"/>
      <c r="G2748" s="7"/>
      <c r="H2748" s="7"/>
      <c r="I2748" s="7"/>
      <c r="J2748" s="7"/>
      <c r="K2748" s="7"/>
      <c r="L2748" s="7"/>
      <c r="M2748" s="8"/>
      <c r="N2748" s="8"/>
      <c r="O2748" s="8">
        <f>Recensement_CXPI_PIC_IAE26_TT_AURA[[#This Row],[Taux Horaire
Coût pédagogique/h
A saisir ]]*Recensement_CXPI_PIC_IAE26_TT_AURA[[#This Row],[Durée Formation (Heures)
A saisir ]]*Recensement_CXPI_PIC_IAE26_TT_AURA[[#This Row],[Nombre participants prévisionnels
A saisir ]]</f>
        <v>0</v>
      </c>
      <c r="P2748" s="8">
        <f>(13*Recensement_CXPI_PIC_IAE26_TT_AURA[[#This Row],[Durée Formation (Heures)
A saisir ]]*Recensement_CXPI_PIC_IAE26_TT_AURA[[#This Row],[Nombre participants prévisionnels
A saisir ]])</f>
        <v>0</v>
      </c>
      <c r="Q2748" s="8">
        <f>Recensement_CXPI_PIC_IAE26_TT_AURA[[#This Row],[Nombre participants prévisionnels
A saisir ]]*Recensement_CXPI_PIC_IAE26_TT_AURA[[#This Row],[ Montant Frais annexes Total /stagiaire
A saisir]]</f>
        <v>0</v>
      </c>
      <c r="R27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8" s="18">
        <f t="shared" si="42"/>
        <v>0</v>
      </c>
      <c r="T27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V2748))</f>
        <v>0</v>
      </c>
      <c r="U2748" s="8">
        <f>(18*Recensement_CXPI_PIC_IAE26_TT_AURA[[#This Row],[Nombre participants prévisionnels
A saisir ]]*Recensement_CXPI_PIC_IAE26_TT_AURA[[#This Row],[Durée Formation (Heures)
A saisir ]])</f>
        <v>0</v>
      </c>
      <c r="V27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8" s="8"/>
    </row>
    <row r="2749" spans="1:23">
      <c r="A2749" s="11" t="s">
        <v>2814</v>
      </c>
      <c r="B2749" s="12"/>
      <c r="C2749" s="7"/>
      <c r="D2749" s="7"/>
      <c r="E2749" s="30"/>
      <c r="F2749" s="7"/>
      <c r="G2749" s="7"/>
      <c r="H2749" s="7"/>
      <c r="I2749" s="7"/>
      <c r="J2749" s="7"/>
      <c r="K2749" s="7"/>
      <c r="L2749" s="7"/>
      <c r="M2749" s="8"/>
      <c r="N2749" s="8"/>
      <c r="O2749" s="8">
        <f>Recensement_CXPI_PIC_IAE26_TT_AURA[[#This Row],[Taux Horaire
Coût pédagogique/h
A saisir ]]*Recensement_CXPI_PIC_IAE26_TT_AURA[[#This Row],[Durée Formation (Heures)
A saisir ]]*Recensement_CXPI_PIC_IAE26_TT_AURA[[#This Row],[Nombre participants prévisionnels
A saisir ]]</f>
        <v>0</v>
      </c>
      <c r="P2749" s="8">
        <f>(13*Recensement_CXPI_PIC_IAE26_TT_AURA[[#This Row],[Durée Formation (Heures)
A saisir ]]*Recensement_CXPI_PIC_IAE26_TT_AURA[[#This Row],[Nombre participants prévisionnels
A saisir ]])</f>
        <v>0</v>
      </c>
      <c r="Q2749" s="8">
        <f>Recensement_CXPI_PIC_IAE26_TT_AURA[[#This Row],[Nombre participants prévisionnels
A saisir ]]*Recensement_CXPI_PIC_IAE26_TT_AURA[[#This Row],[ Montant Frais annexes Total /stagiaire
A saisir]]</f>
        <v>0</v>
      </c>
      <c r="R27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49" s="18">
        <f t="shared" si="42"/>
        <v>0</v>
      </c>
      <c r="T27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V2749))</f>
        <v>0</v>
      </c>
      <c r="U2749" s="8">
        <f>(18*Recensement_CXPI_PIC_IAE26_TT_AURA[[#This Row],[Nombre participants prévisionnels
A saisir ]]*Recensement_CXPI_PIC_IAE26_TT_AURA[[#This Row],[Durée Formation (Heures)
A saisir ]])</f>
        <v>0</v>
      </c>
      <c r="V27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49" s="8"/>
    </row>
    <row r="2750" spans="1:23">
      <c r="A2750" s="11" t="s">
        <v>2815</v>
      </c>
      <c r="B2750" s="12"/>
      <c r="C2750" s="7"/>
      <c r="D2750" s="7"/>
      <c r="E2750" s="30"/>
      <c r="F2750" s="7"/>
      <c r="G2750" s="7"/>
      <c r="H2750" s="7"/>
      <c r="I2750" s="7"/>
      <c r="J2750" s="7"/>
      <c r="K2750" s="7"/>
      <c r="L2750" s="7"/>
      <c r="M2750" s="8"/>
      <c r="N2750" s="8"/>
      <c r="O2750" s="8">
        <f>Recensement_CXPI_PIC_IAE26_TT_AURA[[#This Row],[Taux Horaire
Coût pédagogique/h
A saisir ]]*Recensement_CXPI_PIC_IAE26_TT_AURA[[#This Row],[Durée Formation (Heures)
A saisir ]]*Recensement_CXPI_PIC_IAE26_TT_AURA[[#This Row],[Nombre participants prévisionnels
A saisir ]]</f>
        <v>0</v>
      </c>
      <c r="P2750" s="8">
        <f>(13*Recensement_CXPI_PIC_IAE26_TT_AURA[[#This Row],[Durée Formation (Heures)
A saisir ]]*Recensement_CXPI_PIC_IAE26_TT_AURA[[#This Row],[Nombre participants prévisionnels
A saisir ]])</f>
        <v>0</v>
      </c>
      <c r="Q2750" s="8">
        <f>Recensement_CXPI_PIC_IAE26_TT_AURA[[#This Row],[Nombre participants prévisionnels
A saisir ]]*Recensement_CXPI_PIC_IAE26_TT_AURA[[#This Row],[ Montant Frais annexes Total /stagiaire
A saisir]]</f>
        <v>0</v>
      </c>
      <c r="R27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0" s="18">
        <f t="shared" si="42"/>
        <v>0</v>
      </c>
      <c r="T27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V2750))</f>
        <v>0</v>
      </c>
      <c r="U2750" s="8">
        <f>(18*Recensement_CXPI_PIC_IAE26_TT_AURA[[#This Row],[Nombre participants prévisionnels
A saisir ]]*Recensement_CXPI_PIC_IAE26_TT_AURA[[#This Row],[Durée Formation (Heures)
A saisir ]])</f>
        <v>0</v>
      </c>
      <c r="V27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0" s="8"/>
    </row>
    <row r="2751" spans="1:23">
      <c r="A2751" s="11" t="s">
        <v>2816</v>
      </c>
      <c r="B2751" s="12"/>
      <c r="C2751" s="7"/>
      <c r="D2751" s="7"/>
      <c r="E2751" s="30"/>
      <c r="F2751" s="7"/>
      <c r="G2751" s="7"/>
      <c r="H2751" s="7"/>
      <c r="I2751" s="7"/>
      <c r="J2751" s="7"/>
      <c r="K2751" s="7"/>
      <c r="L2751" s="7"/>
      <c r="M2751" s="8"/>
      <c r="N2751" s="8"/>
      <c r="O2751" s="8">
        <f>Recensement_CXPI_PIC_IAE26_TT_AURA[[#This Row],[Taux Horaire
Coût pédagogique/h
A saisir ]]*Recensement_CXPI_PIC_IAE26_TT_AURA[[#This Row],[Durée Formation (Heures)
A saisir ]]*Recensement_CXPI_PIC_IAE26_TT_AURA[[#This Row],[Nombre participants prévisionnels
A saisir ]]</f>
        <v>0</v>
      </c>
      <c r="P2751" s="8">
        <f>(13*Recensement_CXPI_PIC_IAE26_TT_AURA[[#This Row],[Durée Formation (Heures)
A saisir ]]*Recensement_CXPI_PIC_IAE26_TT_AURA[[#This Row],[Nombre participants prévisionnels
A saisir ]])</f>
        <v>0</v>
      </c>
      <c r="Q2751" s="8">
        <f>Recensement_CXPI_PIC_IAE26_TT_AURA[[#This Row],[Nombre participants prévisionnels
A saisir ]]*Recensement_CXPI_PIC_IAE26_TT_AURA[[#This Row],[ Montant Frais annexes Total /stagiaire
A saisir]]</f>
        <v>0</v>
      </c>
      <c r="R27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1" s="18">
        <f t="shared" si="42"/>
        <v>0</v>
      </c>
      <c r="T27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V2751))</f>
        <v>0</v>
      </c>
      <c r="U2751" s="8">
        <f>(18*Recensement_CXPI_PIC_IAE26_TT_AURA[[#This Row],[Nombre participants prévisionnels
A saisir ]]*Recensement_CXPI_PIC_IAE26_TT_AURA[[#This Row],[Durée Formation (Heures)
A saisir ]])</f>
        <v>0</v>
      </c>
      <c r="V27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1" s="8"/>
    </row>
    <row r="2752" spans="1:23">
      <c r="A2752" s="11" t="s">
        <v>2817</v>
      </c>
      <c r="B2752" s="12"/>
      <c r="C2752" s="7"/>
      <c r="D2752" s="7"/>
      <c r="E2752" s="30"/>
      <c r="F2752" s="7"/>
      <c r="G2752" s="7"/>
      <c r="H2752" s="7"/>
      <c r="I2752" s="7"/>
      <c r="J2752" s="7"/>
      <c r="K2752" s="7"/>
      <c r="L2752" s="7"/>
      <c r="M2752" s="8"/>
      <c r="N2752" s="8"/>
      <c r="O2752" s="8">
        <f>Recensement_CXPI_PIC_IAE26_TT_AURA[[#This Row],[Taux Horaire
Coût pédagogique/h
A saisir ]]*Recensement_CXPI_PIC_IAE26_TT_AURA[[#This Row],[Durée Formation (Heures)
A saisir ]]*Recensement_CXPI_PIC_IAE26_TT_AURA[[#This Row],[Nombre participants prévisionnels
A saisir ]]</f>
        <v>0</v>
      </c>
      <c r="P2752" s="8">
        <f>(13*Recensement_CXPI_PIC_IAE26_TT_AURA[[#This Row],[Durée Formation (Heures)
A saisir ]]*Recensement_CXPI_PIC_IAE26_TT_AURA[[#This Row],[Nombre participants prévisionnels
A saisir ]])</f>
        <v>0</v>
      </c>
      <c r="Q2752" s="8">
        <f>Recensement_CXPI_PIC_IAE26_TT_AURA[[#This Row],[Nombre participants prévisionnels
A saisir ]]*Recensement_CXPI_PIC_IAE26_TT_AURA[[#This Row],[ Montant Frais annexes Total /stagiaire
A saisir]]</f>
        <v>0</v>
      </c>
      <c r="R27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2" s="18">
        <f t="shared" si="42"/>
        <v>0</v>
      </c>
      <c r="T27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V2752))</f>
        <v>0</v>
      </c>
      <c r="U2752" s="8">
        <f>(18*Recensement_CXPI_PIC_IAE26_TT_AURA[[#This Row],[Nombre participants prévisionnels
A saisir ]]*Recensement_CXPI_PIC_IAE26_TT_AURA[[#This Row],[Durée Formation (Heures)
A saisir ]])</f>
        <v>0</v>
      </c>
      <c r="V27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2" s="8"/>
    </row>
    <row r="2753" spans="1:23">
      <c r="A2753" s="11" t="s">
        <v>2818</v>
      </c>
      <c r="B2753" s="12"/>
      <c r="C2753" s="7"/>
      <c r="D2753" s="7"/>
      <c r="E2753" s="30"/>
      <c r="F2753" s="7"/>
      <c r="G2753" s="7"/>
      <c r="H2753" s="7"/>
      <c r="I2753" s="7"/>
      <c r="J2753" s="7"/>
      <c r="K2753" s="7"/>
      <c r="L2753" s="7"/>
      <c r="M2753" s="8"/>
      <c r="N2753" s="8"/>
      <c r="O2753" s="8">
        <f>Recensement_CXPI_PIC_IAE26_TT_AURA[[#This Row],[Taux Horaire
Coût pédagogique/h
A saisir ]]*Recensement_CXPI_PIC_IAE26_TT_AURA[[#This Row],[Durée Formation (Heures)
A saisir ]]*Recensement_CXPI_PIC_IAE26_TT_AURA[[#This Row],[Nombre participants prévisionnels
A saisir ]]</f>
        <v>0</v>
      </c>
      <c r="P2753" s="8">
        <f>(13*Recensement_CXPI_PIC_IAE26_TT_AURA[[#This Row],[Durée Formation (Heures)
A saisir ]]*Recensement_CXPI_PIC_IAE26_TT_AURA[[#This Row],[Nombre participants prévisionnels
A saisir ]])</f>
        <v>0</v>
      </c>
      <c r="Q2753" s="8">
        <f>Recensement_CXPI_PIC_IAE26_TT_AURA[[#This Row],[Nombre participants prévisionnels
A saisir ]]*Recensement_CXPI_PIC_IAE26_TT_AURA[[#This Row],[ Montant Frais annexes Total /stagiaire
A saisir]]</f>
        <v>0</v>
      </c>
      <c r="R27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3" s="18">
        <f t="shared" si="42"/>
        <v>0</v>
      </c>
      <c r="T27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V2753))</f>
        <v>0</v>
      </c>
      <c r="U2753" s="8">
        <f>(18*Recensement_CXPI_PIC_IAE26_TT_AURA[[#This Row],[Nombre participants prévisionnels
A saisir ]]*Recensement_CXPI_PIC_IAE26_TT_AURA[[#This Row],[Durée Formation (Heures)
A saisir ]])</f>
        <v>0</v>
      </c>
      <c r="V27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3" s="8"/>
    </row>
    <row r="2754" spans="1:23">
      <c r="A2754" s="11" t="s">
        <v>2819</v>
      </c>
      <c r="B2754" s="12"/>
      <c r="C2754" s="7"/>
      <c r="D2754" s="7"/>
      <c r="E2754" s="30"/>
      <c r="F2754" s="7"/>
      <c r="G2754" s="7"/>
      <c r="H2754" s="7"/>
      <c r="I2754" s="7"/>
      <c r="J2754" s="7"/>
      <c r="K2754" s="7"/>
      <c r="L2754" s="7"/>
      <c r="M2754" s="8"/>
      <c r="N2754" s="8"/>
      <c r="O2754" s="8">
        <f>Recensement_CXPI_PIC_IAE26_TT_AURA[[#This Row],[Taux Horaire
Coût pédagogique/h
A saisir ]]*Recensement_CXPI_PIC_IAE26_TT_AURA[[#This Row],[Durée Formation (Heures)
A saisir ]]*Recensement_CXPI_PIC_IAE26_TT_AURA[[#This Row],[Nombre participants prévisionnels
A saisir ]]</f>
        <v>0</v>
      </c>
      <c r="P2754" s="8">
        <f>(13*Recensement_CXPI_PIC_IAE26_TT_AURA[[#This Row],[Durée Formation (Heures)
A saisir ]]*Recensement_CXPI_PIC_IAE26_TT_AURA[[#This Row],[Nombre participants prévisionnels
A saisir ]])</f>
        <v>0</v>
      </c>
      <c r="Q2754" s="8">
        <f>Recensement_CXPI_PIC_IAE26_TT_AURA[[#This Row],[Nombre participants prévisionnels
A saisir ]]*Recensement_CXPI_PIC_IAE26_TT_AURA[[#This Row],[ Montant Frais annexes Total /stagiaire
A saisir]]</f>
        <v>0</v>
      </c>
      <c r="R27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4" s="18">
        <f t="shared" si="42"/>
        <v>0</v>
      </c>
      <c r="T27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V2754))</f>
        <v>0</v>
      </c>
      <c r="U2754" s="8">
        <f>(18*Recensement_CXPI_PIC_IAE26_TT_AURA[[#This Row],[Nombre participants prévisionnels
A saisir ]]*Recensement_CXPI_PIC_IAE26_TT_AURA[[#This Row],[Durée Formation (Heures)
A saisir ]])</f>
        <v>0</v>
      </c>
      <c r="V27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4" s="8"/>
    </row>
    <row r="2755" spans="1:23">
      <c r="A2755" s="11" t="s">
        <v>2820</v>
      </c>
      <c r="B2755" s="12"/>
      <c r="C2755" s="7"/>
      <c r="D2755" s="7"/>
      <c r="E2755" s="30"/>
      <c r="F2755" s="7"/>
      <c r="G2755" s="7"/>
      <c r="H2755" s="7"/>
      <c r="I2755" s="7"/>
      <c r="J2755" s="7"/>
      <c r="K2755" s="7"/>
      <c r="L2755" s="7"/>
      <c r="M2755" s="8"/>
      <c r="N2755" s="8"/>
      <c r="O2755" s="8">
        <f>Recensement_CXPI_PIC_IAE26_TT_AURA[[#This Row],[Taux Horaire
Coût pédagogique/h
A saisir ]]*Recensement_CXPI_PIC_IAE26_TT_AURA[[#This Row],[Durée Formation (Heures)
A saisir ]]*Recensement_CXPI_PIC_IAE26_TT_AURA[[#This Row],[Nombre participants prévisionnels
A saisir ]]</f>
        <v>0</v>
      </c>
      <c r="P2755" s="8">
        <f>(13*Recensement_CXPI_PIC_IAE26_TT_AURA[[#This Row],[Durée Formation (Heures)
A saisir ]]*Recensement_CXPI_PIC_IAE26_TT_AURA[[#This Row],[Nombre participants prévisionnels
A saisir ]])</f>
        <v>0</v>
      </c>
      <c r="Q2755" s="8">
        <f>Recensement_CXPI_PIC_IAE26_TT_AURA[[#This Row],[Nombre participants prévisionnels
A saisir ]]*Recensement_CXPI_PIC_IAE26_TT_AURA[[#This Row],[ Montant Frais annexes Total /stagiaire
A saisir]]</f>
        <v>0</v>
      </c>
      <c r="R27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5" s="18">
        <f t="shared" si="42"/>
        <v>0</v>
      </c>
      <c r="T27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V2755))</f>
        <v>0</v>
      </c>
      <c r="U2755" s="8">
        <f>(18*Recensement_CXPI_PIC_IAE26_TT_AURA[[#This Row],[Nombre participants prévisionnels
A saisir ]]*Recensement_CXPI_PIC_IAE26_TT_AURA[[#This Row],[Durée Formation (Heures)
A saisir ]])</f>
        <v>0</v>
      </c>
      <c r="V27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5" s="8"/>
    </row>
    <row r="2756" spans="1:23">
      <c r="A2756" s="11" t="s">
        <v>2821</v>
      </c>
      <c r="B2756" s="12"/>
      <c r="C2756" s="7"/>
      <c r="D2756" s="7"/>
      <c r="E2756" s="30"/>
      <c r="F2756" s="7"/>
      <c r="G2756" s="7"/>
      <c r="H2756" s="7"/>
      <c r="I2756" s="7"/>
      <c r="J2756" s="7"/>
      <c r="K2756" s="7"/>
      <c r="L2756" s="7"/>
      <c r="M2756" s="8"/>
      <c r="N2756" s="8"/>
      <c r="O2756" s="8">
        <f>Recensement_CXPI_PIC_IAE26_TT_AURA[[#This Row],[Taux Horaire
Coût pédagogique/h
A saisir ]]*Recensement_CXPI_PIC_IAE26_TT_AURA[[#This Row],[Durée Formation (Heures)
A saisir ]]*Recensement_CXPI_PIC_IAE26_TT_AURA[[#This Row],[Nombre participants prévisionnels
A saisir ]]</f>
        <v>0</v>
      </c>
      <c r="P2756" s="8">
        <f>(13*Recensement_CXPI_PIC_IAE26_TT_AURA[[#This Row],[Durée Formation (Heures)
A saisir ]]*Recensement_CXPI_PIC_IAE26_TT_AURA[[#This Row],[Nombre participants prévisionnels
A saisir ]])</f>
        <v>0</v>
      </c>
      <c r="Q2756" s="8">
        <f>Recensement_CXPI_PIC_IAE26_TT_AURA[[#This Row],[Nombre participants prévisionnels
A saisir ]]*Recensement_CXPI_PIC_IAE26_TT_AURA[[#This Row],[ Montant Frais annexes Total /stagiaire
A saisir]]</f>
        <v>0</v>
      </c>
      <c r="R27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6" s="18">
        <f t="shared" si="42"/>
        <v>0</v>
      </c>
      <c r="T27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V2756))</f>
        <v>0</v>
      </c>
      <c r="U2756" s="8">
        <f>(18*Recensement_CXPI_PIC_IAE26_TT_AURA[[#This Row],[Nombre participants prévisionnels
A saisir ]]*Recensement_CXPI_PIC_IAE26_TT_AURA[[#This Row],[Durée Formation (Heures)
A saisir ]])</f>
        <v>0</v>
      </c>
      <c r="V27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6" s="8"/>
    </row>
    <row r="2757" spans="1:23">
      <c r="A2757" s="11" t="s">
        <v>2822</v>
      </c>
      <c r="B2757" s="12"/>
      <c r="C2757" s="7"/>
      <c r="D2757" s="7"/>
      <c r="E2757" s="30"/>
      <c r="F2757" s="7"/>
      <c r="G2757" s="7"/>
      <c r="H2757" s="7"/>
      <c r="I2757" s="7"/>
      <c r="J2757" s="7"/>
      <c r="K2757" s="7"/>
      <c r="L2757" s="7"/>
      <c r="M2757" s="8"/>
      <c r="N2757" s="8"/>
      <c r="O2757" s="8">
        <f>Recensement_CXPI_PIC_IAE26_TT_AURA[[#This Row],[Taux Horaire
Coût pédagogique/h
A saisir ]]*Recensement_CXPI_PIC_IAE26_TT_AURA[[#This Row],[Durée Formation (Heures)
A saisir ]]*Recensement_CXPI_PIC_IAE26_TT_AURA[[#This Row],[Nombre participants prévisionnels
A saisir ]]</f>
        <v>0</v>
      </c>
      <c r="P2757" s="8">
        <f>(13*Recensement_CXPI_PIC_IAE26_TT_AURA[[#This Row],[Durée Formation (Heures)
A saisir ]]*Recensement_CXPI_PIC_IAE26_TT_AURA[[#This Row],[Nombre participants prévisionnels
A saisir ]])</f>
        <v>0</v>
      </c>
      <c r="Q2757" s="8">
        <f>Recensement_CXPI_PIC_IAE26_TT_AURA[[#This Row],[Nombre participants prévisionnels
A saisir ]]*Recensement_CXPI_PIC_IAE26_TT_AURA[[#This Row],[ Montant Frais annexes Total /stagiaire
A saisir]]</f>
        <v>0</v>
      </c>
      <c r="R27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7" s="18">
        <f t="shared" si="42"/>
        <v>0</v>
      </c>
      <c r="T27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V2757))</f>
        <v>0</v>
      </c>
      <c r="U2757" s="8">
        <f>(18*Recensement_CXPI_PIC_IAE26_TT_AURA[[#This Row],[Nombre participants prévisionnels
A saisir ]]*Recensement_CXPI_PIC_IAE26_TT_AURA[[#This Row],[Durée Formation (Heures)
A saisir ]])</f>
        <v>0</v>
      </c>
      <c r="V27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7" s="8"/>
    </row>
    <row r="2758" spans="1:23">
      <c r="A2758" s="11" t="s">
        <v>2823</v>
      </c>
      <c r="B2758" s="12"/>
      <c r="C2758" s="7"/>
      <c r="D2758" s="7"/>
      <c r="E2758" s="30"/>
      <c r="F2758" s="7"/>
      <c r="G2758" s="7"/>
      <c r="H2758" s="7"/>
      <c r="I2758" s="7"/>
      <c r="J2758" s="7"/>
      <c r="K2758" s="7"/>
      <c r="L2758" s="7"/>
      <c r="M2758" s="8"/>
      <c r="N2758" s="8"/>
      <c r="O2758" s="8">
        <f>Recensement_CXPI_PIC_IAE26_TT_AURA[[#This Row],[Taux Horaire
Coût pédagogique/h
A saisir ]]*Recensement_CXPI_PIC_IAE26_TT_AURA[[#This Row],[Durée Formation (Heures)
A saisir ]]*Recensement_CXPI_PIC_IAE26_TT_AURA[[#This Row],[Nombre participants prévisionnels
A saisir ]]</f>
        <v>0</v>
      </c>
      <c r="P2758" s="8">
        <f>(13*Recensement_CXPI_PIC_IAE26_TT_AURA[[#This Row],[Durée Formation (Heures)
A saisir ]]*Recensement_CXPI_PIC_IAE26_TT_AURA[[#This Row],[Nombre participants prévisionnels
A saisir ]])</f>
        <v>0</v>
      </c>
      <c r="Q2758" s="8">
        <f>Recensement_CXPI_PIC_IAE26_TT_AURA[[#This Row],[Nombre participants prévisionnels
A saisir ]]*Recensement_CXPI_PIC_IAE26_TT_AURA[[#This Row],[ Montant Frais annexes Total /stagiaire
A saisir]]</f>
        <v>0</v>
      </c>
      <c r="R27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8" s="18">
        <f t="shared" si="42"/>
        <v>0</v>
      </c>
      <c r="T27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V2758))</f>
        <v>0</v>
      </c>
      <c r="U2758" s="8">
        <f>(18*Recensement_CXPI_PIC_IAE26_TT_AURA[[#This Row],[Nombre participants prévisionnels
A saisir ]]*Recensement_CXPI_PIC_IAE26_TT_AURA[[#This Row],[Durée Formation (Heures)
A saisir ]])</f>
        <v>0</v>
      </c>
      <c r="V27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8" s="8"/>
    </row>
    <row r="2759" spans="1:23">
      <c r="A2759" s="11" t="s">
        <v>2824</v>
      </c>
      <c r="B2759" s="12"/>
      <c r="C2759" s="7"/>
      <c r="D2759" s="7"/>
      <c r="E2759" s="30"/>
      <c r="F2759" s="7"/>
      <c r="G2759" s="7"/>
      <c r="H2759" s="7"/>
      <c r="I2759" s="7"/>
      <c r="J2759" s="7"/>
      <c r="K2759" s="7"/>
      <c r="L2759" s="7"/>
      <c r="M2759" s="8"/>
      <c r="N2759" s="8"/>
      <c r="O2759" s="8">
        <f>Recensement_CXPI_PIC_IAE26_TT_AURA[[#This Row],[Taux Horaire
Coût pédagogique/h
A saisir ]]*Recensement_CXPI_PIC_IAE26_TT_AURA[[#This Row],[Durée Formation (Heures)
A saisir ]]*Recensement_CXPI_PIC_IAE26_TT_AURA[[#This Row],[Nombre participants prévisionnels
A saisir ]]</f>
        <v>0</v>
      </c>
      <c r="P2759" s="8">
        <f>(13*Recensement_CXPI_PIC_IAE26_TT_AURA[[#This Row],[Durée Formation (Heures)
A saisir ]]*Recensement_CXPI_PIC_IAE26_TT_AURA[[#This Row],[Nombre participants prévisionnels
A saisir ]])</f>
        <v>0</v>
      </c>
      <c r="Q2759" s="8">
        <f>Recensement_CXPI_PIC_IAE26_TT_AURA[[#This Row],[Nombre participants prévisionnels
A saisir ]]*Recensement_CXPI_PIC_IAE26_TT_AURA[[#This Row],[ Montant Frais annexes Total /stagiaire
A saisir]]</f>
        <v>0</v>
      </c>
      <c r="R27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59" s="18">
        <f t="shared" si="42"/>
        <v>0</v>
      </c>
      <c r="T27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V2759))</f>
        <v>0</v>
      </c>
      <c r="U2759" s="8">
        <f>(18*Recensement_CXPI_PIC_IAE26_TT_AURA[[#This Row],[Nombre participants prévisionnels
A saisir ]]*Recensement_CXPI_PIC_IAE26_TT_AURA[[#This Row],[Durée Formation (Heures)
A saisir ]])</f>
        <v>0</v>
      </c>
      <c r="V27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59" s="8"/>
    </row>
    <row r="2760" spans="1:23">
      <c r="A2760" s="11" t="s">
        <v>2825</v>
      </c>
      <c r="B2760" s="12"/>
      <c r="C2760" s="7"/>
      <c r="D2760" s="7"/>
      <c r="E2760" s="30"/>
      <c r="F2760" s="7"/>
      <c r="G2760" s="7"/>
      <c r="H2760" s="7"/>
      <c r="I2760" s="7"/>
      <c r="J2760" s="7"/>
      <c r="K2760" s="7"/>
      <c r="L2760" s="7"/>
      <c r="M2760" s="8"/>
      <c r="N2760" s="8"/>
      <c r="O2760" s="8">
        <f>Recensement_CXPI_PIC_IAE26_TT_AURA[[#This Row],[Taux Horaire
Coût pédagogique/h
A saisir ]]*Recensement_CXPI_PIC_IAE26_TT_AURA[[#This Row],[Durée Formation (Heures)
A saisir ]]*Recensement_CXPI_PIC_IAE26_TT_AURA[[#This Row],[Nombre participants prévisionnels
A saisir ]]</f>
        <v>0</v>
      </c>
      <c r="P2760" s="8">
        <f>(13*Recensement_CXPI_PIC_IAE26_TT_AURA[[#This Row],[Durée Formation (Heures)
A saisir ]]*Recensement_CXPI_PIC_IAE26_TT_AURA[[#This Row],[Nombre participants prévisionnels
A saisir ]])</f>
        <v>0</v>
      </c>
      <c r="Q2760" s="8">
        <f>Recensement_CXPI_PIC_IAE26_TT_AURA[[#This Row],[Nombre participants prévisionnels
A saisir ]]*Recensement_CXPI_PIC_IAE26_TT_AURA[[#This Row],[ Montant Frais annexes Total /stagiaire
A saisir]]</f>
        <v>0</v>
      </c>
      <c r="R27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0" s="18">
        <f t="shared" ref="S2760:S2823" si="43">IF(F2760="ETTI&lt;=250",70%,
IF(F2760="ETTI&gt;250",60%,0))</f>
        <v>0</v>
      </c>
      <c r="T27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V2760))</f>
        <v>0</v>
      </c>
      <c r="U2760" s="8">
        <f>(18*Recensement_CXPI_PIC_IAE26_TT_AURA[[#This Row],[Nombre participants prévisionnels
A saisir ]]*Recensement_CXPI_PIC_IAE26_TT_AURA[[#This Row],[Durée Formation (Heures)
A saisir ]])</f>
        <v>0</v>
      </c>
      <c r="V27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0" s="8"/>
    </row>
    <row r="2761" spans="1:23">
      <c r="A2761" s="11" t="s">
        <v>2826</v>
      </c>
      <c r="B2761" s="12"/>
      <c r="C2761" s="7"/>
      <c r="D2761" s="7"/>
      <c r="E2761" s="30"/>
      <c r="F2761" s="7"/>
      <c r="G2761" s="7"/>
      <c r="H2761" s="7"/>
      <c r="I2761" s="7"/>
      <c r="J2761" s="7"/>
      <c r="K2761" s="7"/>
      <c r="L2761" s="7"/>
      <c r="M2761" s="8"/>
      <c r="N2761" s="8"/>
      <c r="O2761" s="8">
        <f>Recensement_CXPI_PIC_IAE26_TT_AURA[[#This Row],[Taux Horaire
Coût pédagogique/h
A saisir ]]*Recensement_CXPI_PIC_IAE26_TT_AURA[[#This Row],[Durée Formation (Heures)
A saisir ]]*Recensement_CXPI_PIC_IAE26_TT_AURA[[#This Row],[Nombre participants prévisionnels
A saisir ]]</f>
        <v>0</v>
      </c>
      <c r="P2761" s="8">
        <f>(13*Recensement_CXPI_PIC_IAE26_TT_AURA[[#This Row],[Durée Formation (Heures)
A saisir ]]*Recensement_CXPI_PIC_IAE26_TT_AURA[[#This Row],[Nombre participants prévisionnels
A saisir ]])</f>
        <v>0</v>
      </c>
      <c r="Q2761" s="8">
        <f>Recensement_CXPI_PIC_IAE26_TT_AURA[[#This Row],[Nombre participants prévisionnels
A saisir ]]*Recensement_CXPI_PIC_IAE26_TT_AURA[[#This Row],[ Montant Frais annexes Total /stagiaire
A saisir]]</f>
        <v>0</v>
      </c>
      <c r="R27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1" s="18">
        <f t="shared" si="43"/>
        <v>0</v>
      </c>
      <c r="T27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V2761))</f>
        <v>0</v>
      </c>
      <c r="U2761" s="8">
        <f>(18*Recensement_CXPI_PIC_IAE26_TT_AURA[[#This Row],[Nombre participants prévisionnels
A saisir ]]*Recensement_CXPI_PIC_IAE26_TT_AURA[[#This Row],[Durée Formation (Heures)
A saisir ]])</f>
        <v>0</v>
      </c>
      <c r="V27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1" s="8"/>
    </row>
    <row r="2762" spans="1:23">
      <c r="A2762" s="11" t="s">
        <v>2827</v>
      </c>
      <c r="B2762" s="12"/>
      <c r="C2762" s="7"/>
      <c r="D2762" s="7"/>
      <c r="E2762" s="30"/>
      <c r="F2762" s="7"/>
      <c r="G2762" s="7"/>
      <c r="H2762" s="7"/>
      <c r="I2762" s="7"/>
      <c r="J2762" s="7"/>
      <c r="K2762" s="7"/>
      <c r="L2762" s="7"/>
      <c r="M2762" s="8"/>
      <c r="N2762" s="8"/>
      <c r="O2762" s="8">
        <f>Recensement_CXPI_PIC_IAE26_TT_AURA[[#This Row],[Taux Horaire
Coût pédagogique/h
A saisir ]]*Recensement_CXPI_PIC_IAE26_TT_AURA[[#This Row],[Durée Formation (Heures)
A saisir ]]*Recensement_CXPI_PIC_IAE26_TT_AURA[[#This Row],[Nombre participants prévisionnels
A saisir ]]</f>
        <v>0</v>
      </c>
      <c r="P2762" s="8">
        <f>(13*Recensement_CXPI_PIC_IAE26_TT_AURA[[#This Row],[Durée Formation (Heures)
A saisir ]]*Recensement_CXPI_PIC_IAE26_TT_AURA[[#This Row],[Nombre participants prévisionnels
A saisir ]])</f>
        <v>0</v>
      </c>
      <c r="Q2762" s="8">
        <f>Recensement_CXPI_PIC_IAE26_TT_AURA[[#This Row],[Nombre participants prévisionnels
A saisir ]]*Recensement_CXPI_PIC_IAE26_TT_AURA[[#This Row],[ Montant Frais annexes Total /stagiaire
A saisir]]</f>
        <v>0</v>
      </c>
      <c r="R27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2" s="18">
        <f t="shared" si="43"/>
        <v>0</v>
      </c>
      <c r="T27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V2762))</f>
        <v>0</v>
      </c>
      <c r="U2762" s="8">
        <f>(18*Recensement_CXPI_PIC_IAE26_TT_AURA[[#This Row],[Nombre participants prévisionnels
A saisir ]]*Recensement_CXPI_PIC_IAE26_TT_AURA[[#This Row],[Durée Formation (Heures)
A saisir ]])</f>
        <v>0</v>
      </c>
      <c r="V27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2" s="8"/>
    </row>
    <row r="2763" spans="1:23">
      <c r="A2763" s="11" t="s">
        <v>2828</v>
      </c>
      <c r="B2763" s="12"/>
      <c r="C2763" s="7"/>
      <c r="D2763" s="7"/>
      <c r="E2763" s="30"/>
      <c r="F2763" s="7"/>
      <c r="G2763" s="7"/>
      <c r="H2763" s="7"/>
      <c r="I2763" s="7"/>
      <c r="J2763" s="7"/>
      <c r="K2763" s="7"/>
      <c r="L2763" s="7"/>
      <c r="M2763" s="8"/>
      <c r="N2763" s="8"/>
      <c r="O2763" s="8">
        <f>Recensement_CXPI_PIC_IAE26_TT_AURA[[#This Row],[Taux Horaire
Coût pédagogique/h
A saisir ]]*Recensement_CXPI_PIC_IAE26_TT_AURA[[#This Row],[Durée Formation (Heures)
A saisir ]]*Recensement_CXPI_PIC_IAE26_TT_AURA[[#This Row],[Nombre participants prévisionnels
A saisir ]]</f>
        <v>0</v>
      </c>
      <c r="P2763" s="8">
        <f>(13*Recensement_CXPI_PIC_IAE26_TT_AURA[[#This Row],[Durée Formation (Heures)
A saisir ]]*Recensement_CXPI_PIC_IAE26_TT_AURA[[#This Row],[Nombre participants prévisionnels
A saisir ]])</f>
        <v>0</v>
      </c>
      <c r="Q2763" s="8">
        <f>Recensement_CXPI_PIC_IAE26_TT_AURA[[#This Row],[Nombre participants prévisionnels
A saisir ]]*Recensement_CXPI_PIC_IAE26_TT_AURA[[#This Row],[ Montant Frais annexes Total /stagiaire
A saisir]]</f>
        <v>0</v>
      </c>
      <c r="R27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3" s="18">
        <f t="shared" si="43"/>
        <v>0</v>
      </c>
      <c r="T27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V2763))</f>
        <v>0</v>
      </c>
      <c r="U2763" s="8">
        <f>(18*Recensement_CXPI_PIC_IAE26_TT_AURA[[#This Row],[Nombre participants prévisionnels
A saisir ]]*Recensement_CXPI_PIC_IAE26_TT_AURA[[#This Row],[Durée Formation (Heures)
A saisir ]])</f>
        <v>0</v>
      </c>
      <c r="V27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3" s="8"/>
    </row>
    <row r="2764" spans="1:23">
      <c r="A2764" s="11" t="s">
        <v>2829</v>
      </c>
      <c r="B2764" s="12"/>
      <c r="C2764" s="7"/>
      <c r="D2764" s="7"/>
      <c r="E2764" s="30"/>
      <c r="F2764" s="7"/>
      <c r="G2764" s="7"/>
      <c r="H2764" s="7"/>
      <c r="I2764" s="7"/>
      <c r="J2764" s="7"/>
      <c r="K2764" s="7"/>
      <c r="L2764" s="7"/>
      <c r="M2764" s="8"/>
      <c r="N2764" s="8"/>
      <c r="O2764" s="8">
        <f>Recensement_CXPI_PIC_IAE26_TT_AURA[[#This Row],[Taux Horaire
Coût pédagogique/h
A saisir ]]*Recensement_CXPI_PIC_IAE26_TT_AURA[[#This Row],[Durée Formation (Heures)
A saisir ]]*Recensement_CXPI_PIC_IAE26_TT_AURA[[#This Row],[Nombre participants prévisionnels
A saisir ]]</f>
        <v>0</v>
      </c>
      <c r="P2764" s="8">
        <f>(13*Recensement_CXPI_PIC_IAE26_TT_AURA[[#This Row],[Durée Formation (Heures)
A saisir ]]*Recensement_CXPI_PIC_IAE26_TT_AURA[[#This Row],[Nombre participants prévisionnels
A saisir ]])</f>
        <v>0</v>
      </c>
      <c r="Q2764" s="8">
        <f>Recensement_CXPI_PIC_IAE26_TT_AURA[[#This Row],[Nombre participants prévisionnels
A saisir ]]*Recensement_CXPI_PIC_IAE26_TT_AURA[[#This Row],[ Montant Frais annexes Total /stagiaire
A saisir]]</f>
        <v>0</v>
      </c>
      <c r="R27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4" s="18">
        <f t="shared" si="43"/>
        <v>0</v>
      </c>
      <c r="T27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V2764))</f>
        <v>0</v>
      </c>
      <c r="U2764" s="8">
        <f>(18*Recensement_CXPI_PIC_IAE26_TT_AURA[[#This Row],[Nombre participants prévisionnels
A saisir ]]*Recensement_CXPI_PIC_IAE26_TT_AURA[[#This Row],[Durée Formation (Heures)
A saisir ]])</f>
        <v>0</v>
      </c>
      <c r="V27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4" s="8"/>
    </row>
    <row r="2765" spans="1:23">
      <c r="A2765" s="11" t="s">
        <v>2830</v>
      </c>
      <c r="B2765" s="12"/>
      <c r="C2765" s="7"/>
      <c r="D2765" s="7"/>
      <c r="E2765" s="30"/>
      <c r="F2765" s="7"/>
      <c r="G2765" s="7"/>
      <c r="H2765" s="7"/>
      <c r="I2765" s="7"/>
      <c r="J2765" s="7"/>
      <c r="K2765" s="7"/>
      <c r="L2765" s="7"/>
      <c r="M2765" s="8"/>
      <c r="N2765" s="8"/>
      <c r="O2765" s="8">
        <f>Recensement_CXPI_PIC_IAE26_TT_AURA[[#This Row],[Taux Horaire
Coût pédagogique/h
A saisir ]]*Recensement_CXPI_PIC_IAE26_TT_AURA[[#This Row],[Durée Formation (Heures)
A saisir ]]*Recensement_CXPI_PIC_IAE26_TT_AURA[[#This Row],[Nombre participants prévisionnels
A saisir ]]</f>
        <v>0</v>
      </c>
      <c r="P2765" s="8">
        <f>(13*Recensement_CXPI_PIC_IAE26_TT_AURA[[#This Row],[Durée Formation (Heures)
A saisir ]]*Recensement_CXPI_PIC_IAE26_TT_AURA[[#This Row],[Nombre participants prévisionnels
A saisir ]])</f>
        <v>0</v>
      </c>
      <c r="Q2765" s="8">
        <f>Recensement_CXPI_PIC_IAE26_TT_AURA[[#This Row],[Nombre participants prévisionnels
A saisir ]]*Recensement_CXPI_PIC_IAE26_TT_AURA[[#This Row],[ Montant Frais annexes Total /stagiaire
A saisir]]</f>
        <v>0</v>
      </c>
      <c r="R27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5" s="18">
        <f t="shared" si="43"/>
        <v>0</v>
      </c>
      <c r="T27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V2765))</f>
        <v>0</v>
      </c>
      <c r="U2765" s="8">
        <f>(18*Recensement_CXPI_PIC_IAE26_TT_AURA[[#This Row],[Nombre participants prévisionnels
A saisir ]]*Recensement_CXPI_PIC_IAE26_TT_AURA[[#This Row],[Durée Formation (Heures)
A saisir ]])</f>
        <v>0</v>
      </c>
      <c r="V27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5" s="8"/>
    </row>
    <row r="2766" spans="1:23">
      <c r="A2766" s="11" t="s">
        <v>2831</v>
      </c>
      <c r="B2766" s="12"/>
      <c r="C2766" s="7"/>
      <c r="D2766" s="7"/>
      <c r="E2766" s="30"/>
      <c r="F2766" s="7"/>
      <c r="G2766" s="7"/>
      <c r="H2766" s="7"/>
      <c r="I2766" s="7"/>
      <c r="J2766" s="7"/>
      <c r="K2766" s="7"/>
      <c r="L2766" s="7"/>
      <c r="M2766" s="8"/>
      <c r="N2766" s="8"/>
      <c r="O2766" s="8">
        <f>Recensement_CXPI_PIC_IAE26_TT_AURA[[#This Row],[Taux Horaire
Coût pédagogique/h
A saisir ]]*Recensement_CXPI_PIC_IAE26_TT_AURA[[#This Row],[Durée Formation (Heures)
A saisir ]]*Recensement_CXPI_PIC_IAE26_TT_AURA[[#This Row],[Nombre participants prévisionnels
A saisir ]]</f>
        <v>0</v>
      </c>
      <c r="P2766" s="8">
        <f>(13*Recensement_CXPI_PIC_IAE26_TT_AURA[[#This Row],[Durée Formation (Heures)
A saisir ]]*Recensement_CXPI_PIC_IAE26_TT_AURA[[#This Row],[Nombre participants prévisionnels
A saisir ]])</f>
        <v>0</v>
      </c>
      <c r="Q2766" s="8">
        <f>Recensement_CXPI_PIC_IAE26_TT_AURA[[#This Row],[Nombre participants prévisionnels
A saisir ]]*Recensement_CXPI_PIC_IAE26_TT_AURA[[#This Row],[ Montant Frais annexes Total /stagiaire
A saisir]]</f>
        <v>0</v>
      </c>
      <c r="R27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6" s="18">
        <f t="shared" si="43"/>
        <v>0</v>
      </c>
      <c r="T27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V2766))</f>
        <v>0</v>
      </c>
      <c r="U2766" s="8">
        <f>(18*Recensement_CXPI_PIC_IAE26_TT_AURA[[#This Row],[Nombre participants prévisionnels
A saisir ]]*Recensement_CXPI_PIC_IAE26_TT_AURA[[#This Row],[Durée Formation (Heures)
A saisir ]])</f>
        <v>0</v>
      </c>
      <c r="V27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6" s="8"/>
    </row>
    <row r="2767" spans="1:23">
      <c r="A2767" s="11" t="s">
        <v>2832</v>
      </c>
      <c r="B2767" s="12"/>
      <c r="C2767" s="7"/>
      <c r="D2767" s="7"/>
      <c r="E2767" s="30"/>
      <c r="F2767" s="7"/>
      <c r="G2767" s="7"/>
      <c r="H2767" s="7"/>
      <c r="I2767" s="7"/>
      <c r="J2767" s="7"/>
      <c r="K2767" s="7"/>
      <c r="L2767" s="7"/>
      <c r="M2767" s="8"/>
      <c r="N2767" s="8"/>
      <c r="O2767" s="8">
        <f>Recensement_CXPI_PIC_IAE26_TT_AURA[[#This Row],[Taux Horaire
Coût pédagogique/h
A saisir ]]*Recensement_CXPI_PIC_IAE26_TT_AURA[[#This Row],[Durée Formation (Heures)
A saisir ]]*Recensement_CXPI_PIC_IAE26_TT_AURA[[#This Row],[Nombre participants prévisionnels
A saisir ]]</f>
        <v>0</v>
      </c>
      <c r="P2767" s="8">
        <f>(13*Recensement_CXPI_PIC_IAE26_TT_AURA[[#This Row],[Durée Formation (Heures)
A saisir ]]*Recensement_CXPI_PIC_IAE26_TT_AURA[[#This Row],[Nombre participants prévisionnels
A saisir ]])</f>
        <v>0</v>
      </c>
      <c r="Q2767" s="8">
        <f>Recensement_CXPI_PIC_IAE26_TT_AURA[[#This Row],[Nombre participants prévisionnels
A saisir ]]*Recensement_CXPI_PIC_IAE26_TT_AURA[[#This Row],[ Montant Frais annexes Total /stagiaire
A saisir]]</f>
        <v>0</v>
      </c>
      <c r="R27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7" s="18">
        <f t="shared" si="43"/>
        <v>0</v>
      </c>
      <c r="T27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V2767))</f>
        <v>0</v>
      </c>
      <c r="U2767" s="8">
        <f>(18*Recensement_CXPI_PIC_IAE26_TT_AURA[[#This Row],[Nombre participants prévisionnels
A saisir ]]*Recensement_CXPI_PIC_IAE26_TT_AURA[[#This Row],[Durée Formation (Heures)
A saisir ]])</f>
        <v>0</v>
      </c>
      <c r="V27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7" s="8"/>
    </row>
    <row r="2768" spans="1:23">
      <c r="A2768" s="11" t="s">
        <v>2833</v>
      </c>
      <c r="B2768" s="12"/>
      <c r="C2768" s="7"/>
      <c r="D2768" s="7"/>
      <c r="E2768" s="30"/>
      <c r="F2768" s="7"/>
      <c r="G2768" s="7"/>
      <c r="H2768" s="7"/>
      <c r="I2768" s="7"/>
      <c r="J2768" s="7"/>
      <c r="K2768" s="7"/>
      <c r="L2768" s="7"/>
      <c r="M2768" s="8"/>
      <c r="N2768" s="8"/>
      <c r="O2768" s="8">
        <f>Recensement_CXPI_PIC_IAE26_TT_AURA[[#This Row],[Taux Horaire
Coût pédagogique/h
A saisir ]]*Recensement_CXPI_PIC_IAE26_TT_AURA[[#This Row],[Durée Formation (Heures)
A saisir ]]*Recensement_CXPI_PIC_IAE26_TT_AURA[[#This Row],[Nombre participants prévisionnels
A saisir ]]</f>
        <v>0</v>
      </c>
      <c r="P2768" s="8">
        <f>(13*Recensement_CXPI_PIC_IAE26_TT_AURA[[#This Row],[Durée Formation (Heures)
A saisir ]]*Recensement_CXPI_PIC_IAE26_TT_AURA[[#This Row],[Nombre participants prévisionnels
A saisir ]])</f>
        <v>0</v>
      </c>
      <c r="Q2768" s="8">
        <f>Recensement_CXPI_PIC_IAE26_TT_AURA[[#This Row],[Nombre participants prévisionnels
A saisir ]]*Recensement_CXPI_PIC_IAE26_TT_AURA[[#This Row],[ Montant Frais annexes Total /stagiaire
A saisir]]</f>
        <v>0</v>
      </c>
      <c r="R27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8" s="18">
        <f t="shared" si="43"/>
        <v>0</v>
      </c>
      <c r="T27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V2768))</f>
        <v>0</v>
      </c>
      <c r="U2768" s="8">
        <f>(18*Recensement_CXPI_PIC_IAE26_TT_AURA[[#This Row],[Nombre participants prévisionnels
A saisir ]]*Recensement_CXPI_PIC_IAE26_TT_AURA[[#This Row],[Durée Formation (Heures)
A saisir ]])</f>
        <v>0</v>
      </c>
      <c r="V27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8" s="8"/>
    </row>
    <row r="2769" spans="1:23">
      <c r="A2769" s="11" t="s">
        <v>2834</v>
      </c>
      <c r="B2769" s="12"/>
      <c r="C2769" s="7"/>
      <c r="D2769" s="7"/>
      <c r="E2769" s="30"/>
      <c r="F2769" s="7"/>
      <c r="G2769" s="7"/>
      <c r="H2769" s="7"/>
      <c r="I2769" s="7"/>
      <c r="J2769" s="7"/>
      <c r="K2769" s="7"/>
      <c r="L2769" s="7"/>
      <c r="M2769" s="8"/>
      <c r="N2769" s="8"/>
      <c r="O2769" s="8">
        <f>Recensement_CXPI_PIC_IAE26_TT_AURA[[#This Row],[Taux Horaire
Coût pédagogique/h
A saisir ]]*Recensement_CXPI_PIC_IAE26_TT_AURA[[#This Row],[Durée Formation (Heures)
A saisir ]]*Recensement_CXPI_PIC_IAE26_TT_AURA[[#This Row],[Nombre participants prévisionnels
A saisir ]]</f>
        <v>0</v>
      </c>
      <c r="P2769" s="8">
        <f>(13*Recensement_CXPI_PIC_IAE26_TT_AURA[[#This Row],[Durée Formation (Heures)
A saisir ]]*Recensement_CXPI_PIC_IAE26_TT_AURA[[#This Row],[Nombre participants prévisionnels
A saisir ]])</f>
        <v>0</v>
      </c>
      <c r="Q2769" s="8">
        <f>Recensement_CXPI_PIC_IAE26_TT_AURA[[#This Row],[Nombre participants prévisionnels
A saisir ]]*Recensement_CXPI_PIC_IAE26_TT_AURA[[#This Row],[ Montant Frais annexes Total /stagiaire
A saisir]]</f>
        <v>0</v>
      </c>
      <c r="R27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69" s="18">
        <f t="shared" si="43"/>
        <v>0</v>
      </c>
      <c r="T27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V2769))</f>
        <v>0</v>
      </c>
      <c r="U2769" s="8">
        <f>(18*Recensement_CXPI_PIC_IAE26_TT_AURA[[#This Row],[Nombre participants prévisionnels
A saisir ]]*Recensement_CXPI_PIC_IAE26_TT_AURA[[#This Row],[Durée Formation (Heures)
A saisir ]])</f>
        <v>0</v>
      </c>
      <c r="V27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69" s="8"/>
    </row>
    <row r="2770" spans="1:23">
      <c r="A2770" s="11" t="s">
        <v>2835</v>
      </c>
      <c r="B2770" s="12"/>
      <c r="C2770" s="7"/>
      <c r="D2770" s="7"/>
      <c r="E2770" s="30"/>
      <c r="F2770" s="7"/>
      <c r="G2770" s="7"/>
      <c r="H2770" s="7"/>
      <c r="I2770" s="7"/>
      <c r="J2770" s="7"/>
      <c r="K2770" s="7"/>
      <c r="L2770" s="7"/>
      <c r="M2770" s="8"/>
      <c r="N2770" s="8"/>
      <c r="O2770" s="8">
        <f>Recensement_CXPI_PIC_IAE26_TT_AURA[[#This Row],[Taux Horaire
Coût pédagogique/h
A saisir ]]*Recensement_CXPI_PIC_IAE26_TT_AURA[[#This Row],[Durée Formation (Heures)
A saisir ]]*Recensement_CXPI_PIC_IAE26_TT_AURA[[#This Row],[Nombre participants prévisionnels
A saisir ]]</f>
        <v>0</v>
      </c>
      <c r="P2770" s="8">
        <f>(13*Recensement_CXPI_PIC_IAE26_TT_AURA[[#This Row],[Durée Formation (Heures)
A saisir ]]*Recensement_CXPI_PIC_IAE26_TT_AURA[[#This Row],[Nombre participants prévisionnels
A saisir ]])</f>
        <v>0</v>
      </c>
      <c r="Q2770" s="8">
        <f>Recensement_CXPI_PIC_IAE26_TT_AURA[[#This Row],[Nombre participants prévisionnels
A saisir ]]*Recensement_CXPI_PIC_IAE26_TT_AURA[[#This Row],[ Montant Frais annexes Total /stagiaire
A saisir]]</f>
        <v>0</v>
      </c>
      <c r="R27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0" s="18">
        <f t="shared" si="43"/>
        <v>0</v>
      </c>
      <c r="T27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V2770))</f>
        <v>0</v>
      </c>
      <c r="U2770" s="8">
        <f>(18*Recensement_CXPI_PIC_IAE26_TT_AURA[[#This Row],[Nombre participants prévisionnels
A saisir ]]*Recensement_CXPI_PIC_IAE26_TT_AURA[[#This Row],[Durée Formation (Heures)
A saisir ]])</f>
        <v>0</v>
      </c>
      <c r="V27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0" s="8"/>
    </row>
    <row r="2771" spans="1:23">
      <c r="A2771" s="11" t="s">
        <v>2836</v>
      </c>
      <c r="B2771" s="12"/>
      <c r="C2771" s="7"/>
      <c r="D2771" s="7"/>
      <c r="E2771" s="30"/>
      <c r="F2771" s="7"/>
      <c r="G2771" s="7"/>
      <c r="H2771" s="7"/>
      <c r="I2771" s="7"/>
      <c r="J2771" s="7"/>
      <c r="K2771" s="7"/>
      <c r="L2771" s="7"/>
      <c r="M2771" s="8"/>
      <c r="N2771" s="8"/>
      <c r="O2771" s="8">
        <f>Recensement_CXPI_PIC_IAE26_TT_AURA[[#This Row],[Taux Horaire
Coût pédagogique/h
A saisir ]]*Recensement_CXPI_PIC_IAE26_TT_AURA[[#This Row],[Durée Formation (Heures)
A saisir ]]*Recensement_CXPI_PIC_IAE26_TT_AURA[[#This Row],[Nombre participants prévisionnels
A saisir ]]</f>
        <v>0</v>
      </c>
      <c r="P2771" s="8">
        <f>(13*Recensement_CXPI_PIC_IAE26_TT_AURA[[#This Row],[Durée Formation (Heures)
A saisir ]]*Recensement_CXPI_PIC_IAE26_TT_AURA[[#This Row],[Nombre participants prévisionnels
A saisir ]])</f>
        <v>0</v>
      </c>
      <c r="Q2771" s="8">
        <f>Recensement_CXPI_PIC_IAE26_TT_AURA[[#This Row],[Nombre participants prévisionnels
A saisir ]]*Recensement_CXPI_PIC_IAE26_TT_AURA[[#This Row],[ Montant Frais annexes Total /stagiaire
A saisir]]</f>
        <v>0</v>
      </c>
      <c r="R27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1" s="18">
        <f t="shared" si="43"/>
        <v>0</v>
      </c>
      <c r="T27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V2771))</f>
        <v>0</v>
      </c>
      <c r="U2771" s="8">
        <f>(18*Recensement_CXPI_PIC_IAE26_TT_AURA[[#This Row],[Nombre participants prévisionnels
A saisir ]]*Recensement_CXPI_PIC_IAE26_TT_AURA[[#This Row],[Durée Formation (Heures)
A saisir ]])</f>
        <v>0</v>
      </c>
      <c r="V27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1" s="8"/>
    </row>
    <row r="2772" spans="1:23">
      <c r="A2772" s="11" t="s">
        <v>2837</v>
      </c>
      <c r="B2772" s="12"/>
      <c r="C2772" s="7"/>
      <c r="D2772" s="7"/>
      <c r="E2772" s="30"/>
      <c r="F2772" s="7"/>
      <c r="G2772" s="7"/>
      <c r="H2772" s="7"/>
      <c r="I2772" s="7"/>
      <c r="J2772" s="7"/>
      <c r="K2772" s="7"/>
      <c r="L2772" s="7"/>
      <c r="M2772" s="8"/>
      <c r="N2772" s="8"/>
      <c r="O2772" s="8">
        <f>Recensement_CXPI_PIC_IAE26_TT_AURA[[#This Row],[Taux Horaire
Coût pédagogique/h
A saisir ]]*Recensement_CXPI_PIC_IAE26_TT_AURA[[#This Row],[Durée Formation (Heures)
A saisir ]]*Recensement_CXPI_PIC_IAE26_TT_AURA[[#This Row],[Nombre participants prévisionnels
A saisir ]]</f>
        <v>0</v>
      </c>
      <c r="P2772" s="8">
        <f>(13*Recensement_CXPI_PIC_IAE26_TT_AURA[[#This Row],[Durée Formation (Heures)
A saisir ]]*Recensement_CXPI_PIC_IAE26_TT_AURA[[#This Row],[Nombre participants prévisionnels
A saisir ]])</f>
        <v>0</v>
      </c>
      <c r="Q2772" s="8">
        <f>Recensement_CXPI_PIC_IAE26_TT_AURA[[#This Row],[Nombre participants prévisionnels
A saisir ]]*Recensement_CXPI_PIC_IAE26_TT_AURA[[#This Row],[ Montant Frais annexes Total /stagiaire
A saisir]]</f>
        <v>0</v>
      </c>
      <c r="R27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2" s="18">
        <f t="shared" si="43"/>
        <v>0</v>
      </c>
      <c r="T27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V2772))</f>
        <v>0</v>
      </c>
      <c r="U2772" s="8">
        <f>(18*Recensement_CXPI_PIC_IAE26_TT_AURA[[#This Row],[Nombre participants prévisionnels
A saisir ]]*Recensement_CXPI_PIC_IAE26_TT_AURA[[#This Row],[Durée Formation (Heures)
A saisir ]])</f>
        <v>0</v>
      </c>
      <c r="V27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2" s="8"/>
    </row>
    <row r="2773" spans="1:23">
      <c r="A2773" s="11" t="s">
        <v>2838</v>
      </c>
      <c r="B2773" s="12"/>
      <c r="C2773" s="7"/>
      <c r="D2773" s="7"/>
      <c r="E2773" s="30"/>
      <c r="F2773" s="7"/>
      <c r="G2773" s="7"/>
      <c r="H2773" s="7"/>
      <c r="I2773" s="7"/>
      <c r="J2773" s="7"/>
      <c r="K2773" s="7"/>
      <c r="L2773" s="7"/>
      <c r="M2773" s="8"/>
      <c r="N2773" s="8"/>
      <c r="O2773" s="8">
        <f>Recensement_CXPI_PIC_IAE26_TT_AURA[[#This Row],[Taux Horaire
Coût pédagogique/h
A saisir ]]*Recensement_CXPI_PIC_IAE26_TT_AURA[[#This Row],[Durée Formation (Heures)
A saisir ]]*Recensement_CXPI_PIC_IAE26_TT_AURA[[#This Row],[Nombre participants prévisionnels
A saisir ]]</f>
        <v>0</v>
      </c>
      <c r="P2773" s="8">
        <f>(13*Recensement_CXPI_PIC_IAE26_TT_AURA[[#This Row],[Durée Formation (Heures)
A saisir ]]*Recensement_CXPI_PIC_IAE26_TT_AURA[[#This Row],[Nombre participants prévisionnels
A saisir ]])</f>
        <v>0</v>
      </c>
      <c r="Q2773" s="8">
        <f>Recensement_CXPI_PIC_IAE26_TT_AURA[[#This Row],[Nombre participants prévisionnels
A saisir ]]*Recensement_CXPI_PIC_IAE26_TT_AURA[[#This Row],[ Montant Frais annexes Total /stagiaire
A saisir]]</f>
        <v>0</v>
      </c>
      <c r="R27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3" s="18">
        <f t="shared" si="43"/>
        <v>0</v>
      </c>
      <c r="T27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V2773))</f>
        <v>0</v>
      </c>
      <c r="U2773" s="8">
        <f>(18*Recensement_CXPI_PIC_IAE26_TT_AURA[[#This Row],[Nombre participants prévisionnels
A saisir ]]*Recensement_CXPI_PIC_IAE26_TT_AURA[[#This Row],[Durée Formation (Heures)
A saisir ]])</f>
        <v>0</v>
      </c>
      <c r="V27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3" s="8"/>
    </row>
    <row r="2774" spans="1:23">
      <c r="A2774" s="11" t="s">
        <v>2839</v>
      </c>
      <c r="B2774" s="12"/>
      <c r="C2774" s="7"/>
      <c r="D2774" s="7"/>
      <c r="E2774" s="30"/>
      <c r="F2774" s="7"/>
      <c r="G2774" s="7"/>
      <c r="H2774" s="7"/>
      <c r="I2774" s="7"/>
      <c r="J2774" s="7"/>
      <c r="K2774" s="7"/>
      <c r="L2774" s="7"/>
      <c r="M2774" s="8"/>
      <c r="N2774" s="8"/>
      <c r="O2774" s="8">
        <f>Recensement_CXPI_PIC_IAE26_TT_AURA[[#This Row],[Taux Horaire
Coût pédagogique/h
A saisir ]]*Recensement_CXPI_PIC_IAE26_TT_AURA[[#This Row],[Durée Formation (Heures)
A saisir ]]*Recensement_CXPI_PIC_IAE26_TT_AURA[[#This Row],[Nombre participants prévisionnels
A saisir ]]</f>
        <v>0</v>
      </c>
      <c r="P2774" s="8">
        <f>(13*Recensement_CXPI_PIC_IAE26_TT_AURA[[#This Row],[Durée Formation (Heures)
A saisir ]]*Recensement_CXPI_PIC_IAE26_TT_AURA[[#This Row],[Nombre participants prévisionnels
A saisir ]])</f>
        <v>0</v>
      </c>
      <c r="Q2774" s="8">
        <f>Recensement_CXPI_PIC_IAE26_TT_AURA[[#This Row],[Nombre participants prévisionnels
A saisir ]]*Recensement_CXPI_PIC_IAE26_TT_AURA[[#This Row],[ Montant Frais annexes Total /stagiaire
A saisir]]</f>
        <v>0</v>
      </c>
      <c r="R27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4" s="18">
        <f t="shared" si="43"/>
        <v>0</v>
      </c>
      <c r="T27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V2774))</f>
        <v>0</v>
      </c>
      <c r="U2774" s="8">
        <f>(18*Recensement_CXPI_PIC_IAE26_TT_AURA[[#This Row],[Nombre participants prévisionnels
A saisir ]]*Recensement_CXPI_PIC_IAE26_TT_AURA[[#This Row],[Durée Formation (Heures)
A saisir ]])</f>
        <v>0</v>
      </c>
      <c r="V27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4" s="8"/>
    </row>
    <row r="2775" spans="1:23">
      <c r="A2775" s="11" t="s">
        <v>2840</v>
      </c>
      <c r="B2775" s="12"/>
      <c r="C2775" s="7"/>
      <c r="D2775" s="7"/>
      <c r="E2775" s="30"/>
      <c r="F2775" s="7"/>
      <c r="G2775" s="7"/>
      <c r="H2775" s="7"/>
      <c r="I2775" s="7"/>
      <c r="J2775" s="7"/>
      <c r="K2775" s="7"/>
      <c r="L2775" s="7"/>
      <c r="M2775" s="8"/>
      <c r="N2775" s="8"/>
      <c r="O2775" s="8">
        <f>Recensement_CXPI_PIC_IAE26_TT_AURA[[#This Row],[Taux Horaire
Coût pédagogique/h
A saisir ]]*Recensement_CXPI_PIC_IAE26_TT_AURA[[#This Row],[Durée Formation (Heures)
A saisir ]]*Recensement_CXPI_PIC_IAE26_TT_AURA[[#This Row],[Nombre participants prévisionnels
A saisir ]]</f>
        <v>0</v>
      </c>
      <c r="P2775" s="8">
        <f>(13*Recensement_CXPI_PIC_IAE26_TT_AURA[[#This Row],[Durée Formation (Heures)
A saisir ]]*Recensement_CXPI_PIC_IAE26_TT_AURA[[#This Row],[Nombre participants prévisionnels
A saisir ]])</f>
        <v>0</v>
      </c>
      <c r="Q2775" s="8">
        <f>Recensement_CXPI_PIC_IAE26_TT_AURA[[#This Row],[Nombre participants prévisionnels
A saisir ]]*Recensement_CXPI_PIC_IAE26_TT_AURA[[#This Row],[ Montant Frais annexes Total /stagiaire
A saisir]]</f>
        <v>0</v>
      </c>
      <c r="R27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5" s="18">
        <f t="shared" si="43"/>
        <v>0</v>
      </c>
      <c r="T27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V2775))</f>
        <v>0</v>
      </c>
      <c r="U2775" s="8">
        <f>(18*Recensement_CXPI_PIC_IAE26_TT_AURA[[#This Row],[Nombre participants prévisionnels
A saisir ]]*Recensement_CXPI_PIC_IAE26_TT_AURA[[#This Row],[Durée Formation (Heures)
A saisir ]])</f>
        <v>0</v>
      </c>
      <c r="V27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5" s="8"/>
    </row>
    <row r="2776" spans="1:23">
      <c r="A2776" s="11" t="s">
        <v>2841</v>
      </c>
      <c r="B2776" s="12"/>
      <c r="C2776" s="7"/>
      <c r="D2776" s="7"/>
      <c r="E2776" s="30"/>
      <c r="F2776" s="7"/>
      <c r="G2776" s="7"/>
      <c r="H2776" s="7"/>
      <c r="I2776" s="7"/>
      <c r="J2776" s="7"/>
      <c r="K2776" s="7"/>
      <c r="L2776" s="7"/>
      <c r="M2776" s="8"/>
      <c r="N2776" s="8"/>
      <c r="O2776" s="8">
        <f>Recensement_CXPI_PIC_IAE26_TT_AURA[[#This Row],[Taux Horaire
Coût pédagogique/h
A saisir ]]*Recensement_CXPI_PIC_IAE26_TT_AURA[[#This Row],[Durée Formation (Heures)
A saisir ]]*Recensement_CXPI_PIC_IAE26_TT_AURA[[#This Row],[Nombre participants prévisionnels
A saisir ]]</f>
        <v>0</v>
      </c>
      <c r="P2776" s="8">
        <f>(13*Recensement_CXPI_PIC_IAE26_TT_AURA[[#This Row],[Durée Formation (Heures)
A saisir ]]*Recensement_CXPI_PIC_IAE26_TT_AURA[[#This Row],[Nombre participants prévisionnels
A saisir ]])</f>
        <v>0</v>
      </c>
      <c r="Q2776" s="8">
        <f>Recensement_CXPI_PIC_IAE26_TT_AURA[[#This Row],[Nombre participants prévisionnels
A saisir ]]*Recensement_CXPI_PIC_IAE26_TT_AURA[[#This Row],[ Montant Frais annexes Total /stagiaire
A saisir]]</f>
        <v>0</v>
      </c>
      <c r="R27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6" s="18">
        <f t="shared" si="43"/>
        <v>0</v>
      </c>
      <c r="T27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V2776))</f>
        <v>0</v>
      </c>
      <c r="U2776" s="8">
        <f>(18*Recensement_CXPI_PIC_IAE26_TT_AURA[[#This Row],[Nombre participants prévisionnels
A saisir ]]*Recensement_CXPI_PIC_IAE26_TT_AURA[[#This Row],[Durée Formation (Heures)
A saisir ]])</f>
        <v>0</v>
      </c>
      <c r="V27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6" s="8"/>
    </row>
    <row r="2777" spans="1:23">
      <c r="A2777" s="11" t="s">
        <v>2842</v>
      </c>
      <c r="B2777" s="12"/>
      <c r="C2777" s="7"/>
      <c r="D2777" s="7"/>
      <c r="E2777" s="30"/>
      <c r="F2777" s="7"/>
      <c r="G2777" s="7"/>
      <c r="H2777" s="7"/>
      <c r="I2777" s="7"/>
      <c r="J2777" s="7"/>
      <c r="K2777" s="7"/>
      <c r="L2777" s="7"/>
      <c r="M2777" s="8"/>
      <c r="N2777" s="8"/>
      <c r="O2777" s="8">
        <f>Recensement_CXPI_PIC_IAE26_TT_AURA[[#This Row],[Taux Horaire
Coût pédagogique/h
A saisir ]]*Recensement_CXPI_PIC_IAE26_TT_AURA[[#This Row],[Durée Formation (Heures)
A saisir ]]*Recensement_CXPI_PIC_IAE26_TT_AURA[[#This Row],[Nombre participants prévisionnels
A saisir ]]</f>
        <v>0</v>
      </c>
      <c r="P2777" s="8">
        <f>(13*Recensement_CXPI_PIC_IAE26_TT_AURA[[#This Row],[Durée Formation (Heures)
A saisir ]]*Recensement_CXPI_PIC_IAE26_TT_AURA[[#This Row],[Nombre participants prévisionnels
A saisir ]])</f>
        <v>0</v>
      </c>
      <c r="Q2777" s="8">
        <f>Recensement_CXPI_PIC_IAE26_TT_AURA[[#This Row],[Nombre participants prévisionnels
A saisir ]]*Recensement_CXPI_PIC_IAE26_TT_AURA[[#This Row],[ Montant Frais annexes Total /stagiaire
A saisir]]</f>
        <v>0</v>
      </c>
      <c r="R27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7" s="18">
        <f t="shared" si="43"/>
        <v>0</v>
      </c>
      <c r="T27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V2777))</f>
        <v>0</v>
      </c>
      <c r="U2777" s="8">
        <f>(18*Recensement_CXPI_PIC_IAE26_TT_AURA[[#This Row],[Nombre participants prévisionnels
A saisir ]]*Recensement_CXPI_PIC_IAE26_TT_AURA[[#This Row],[Durée Formation (Heures)
A saisir ]])</f>
        <v>0</v>
      </c>
      <c r="V27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7" s="8"/>
    </row>
    <row r="2778" spans="1:23">
      <c r="A2778" s="11" t="s">
        <v>2843</v>
      </c>
      <c r="B2778" s="12"/>
      <c r="C2778" s="7"/>
      <c r="D2778" s="7"/>
      <c r="E2778" s="30"/>
      <c r="F2778" s="7"/>
      <c r="G2778" s="7"/>
      <c r="H2778" s="7"/>
      <c r="I2778" s="7"/>
      <c r="J2778" s="7"/>
      <c r="K2778" s="7"/>
      <c r="L2778" s="7"/>
      <c r="M2778" s="8"/>
      <c r="N2778" s="8"/>
      <c r="O2778" s="8">
        <f>Recensement_CXPI_PIC_IAE26_TT_AURA[[#This Row],[Taux Horaire
Coût pédagogique/h
A saisir ]]*Recensement_CXPI_PIC_IAE26_TT_AURA[[#This Row],[Durée Formation (Heures)
A saisir ]]*Recensement_CXPI_PIC_IAE26_TT_AURA[[#This Row],[Nombre participants prévisionnels
A saisir ]]</f>
        <v>0</v>
      </c>
      <c r="P2778" s="8">
        <f>(13*Recensement_CXPI_PIC_IAE26_TT_AURA[[#This Row],[Durée Formation (Heures)
A saisir ]]*Recensement_CXPI_PIC_IAE26_TT_AURA[[#This Row],[Nombre participants prévisionnels
A saisir ]])</f>
        <v>0</v>
      </c>
      <c r="Q2778" s="8">
        <f>Recensement_CXPI_PIC_IAE26_TT_AURA[[#This Row],[Nombre participants prévisionnels
A saisir ]]*Recensement_CXPI_PIC_IAE26_TT_AURA[[#This Row],[ Montant Frais annexes Total /stagiaire
A saisir]]</f>
        <v>0</v>
      </c>
      <c r="R27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8" s="18">
        <f t="shared" si="43"/>
        <v>0</v>
      </c>
      <c r="T27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V2778))</f>
        <v>0</v>
      </c>
      <c r="U2778" s="8">
        <f>(18*Recensement_CXPI_PIC_IAE26_TT_AURA[[#This Row],[Nombre participants prévisionnels
A saisir ]]*Recensement_CXPI_PIC_IAE26_TT_AURA[[#This Row],[Durée Formation (Heures)
A saisir ]])</f>
        <v>0</v>
      </c>
      <c r="V27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8" s="8"/>
    </row>
    <row r="2779" spans="1:23">
      <c r="A2779" s="11" t="s">
        <v>2844</v>
      </c>
      <c r="B2779" s="12"/>
      <c r="C2779" s="7"/>
      <c r="D2779" s="7"/>
      <c r="E2779" s="30"/>
      <c r="F2779" s="7"/>
      <c r="G2779" s="7"/>
      <c r="H2779" s="7"/>
      <c r="I2779" s="7"/>
      <c r="J2779" s="7"/>
      <c r="K2779" s="7"/>
      <c r="L2779" s="7"/>
      <c r="M2779" s="8"/>
      <c r="N2779" s="8"/>
      <c r="O2779" s="8">
        <f>Recensement_CXPI_PIC_IAE26_TT_AURA[[#This Row],[Taux Horaire
Coût pédagogique/h
A saisir ]]*Recensement_CXPI_PIC_IAE26_TT_AURA[[#This Row],[Durée Formation (Heures)
A saisir ]]*Recensement_CXPI_PIC_IAE26_TT_AURA[[#This Row],[Nombre participants prévisionnels
A saisir ]]</f>
        <v>0</v>
      </c>
      <c r="P2779" s="8">
        <f>(13*Recensement_CXPI_PIC_IAE26_TT_AURA[[#This Row],[Durée Formation (Heures)
A saisir ]]*Recensement_CXPI_PIC_IAE26_TT_AURA[[#This Row],[Nombre participants prévisionnels
A saisir ]])</f>
        <v>0</v>
      </c>
      <c r="Q2779" s="8">
        <f>Recensement_CXPI_PIC_IAE26_TT_AURA[[#This Row],[Nombre participants prévisionnels
A saisir ]]*Recensement_CXPI_PIC_IAE26_TT_AURA[[#This Row],[ Montant Frais annexes Total /stagiaire
A saisir]]</f>
        <v>0</v>
      </c>
      <c r="R27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79" s="18">
        <f t="shared" si="43"/>
        <v>0</v>
      </c>
      <c r="T27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V2779))</f>
        <v>0</v>
      </c>
      <c r="U2779" s="8">
        <f>(18*Recensement_CXPI_PIC_IAE26_TT_AURA[[#This Row],[Nombre participants prévisionnels
A saisir ]]*Recensement_CXPI_PIC_IAE26_TT_AURA[[#This Row],[Durée Formation (Heures)
A saisir ]])</f>
        <v>0</v>
      </c>
      <c r="V27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79" s="8"/>
    </row>
    <row r="2780" spans="1:23">
      <c r="A2780" s="11" t="s">
        <v>2845</v>
      </c>
      <c r="B2780" s="12"/>
      <c r="C2780" s="7"/>
      <c r="D2780" s="7"/>
      <c r="E2780" s="30"/>
      <c r="F2780" s="7"/>
      <c r="G2780" s="7"/>
      <c r="H2780" s="7"/>
      <c r="I2780" s="7"/>
      <c r="J2780" s="7"/>
      <c r="K2780" s="7"/>
      <c r="L2780" s="7"/>
      <c r="M2780" s="8"/>
      <c r="N2780" s="8"/>
      <c r="O2780" s="8">
        <f>Recensement_CXPI_PIC_IAE26_TT_AURA[[#This Row],[Taux Horaire
Coût pédagogique/h
A saisir ]]*Recensement_CXPI_PIC_IAE26_TT_AURA[[#This Row],[Durée Formation (Heures)
A saisir ]]*Recensement_CXPI_PIC_IAE26_TT_AURA[[#This Row],[Nombre participants prévisionnels
A saisir ]]</f>
        <v>0</v>
      </c>
      <c r="P2780" s="8">
        <f>(13*Recensement_CXPI_PIC_IAE26_TT_AURA[[#This Row],[Durée Formation (Heures)
A saisir ]]*Recensement_CXPI_PIC_IAE26_TT_AURA[[#This Row],[Nombre participants prévisionnels
A saisir ]])</f>
        <v>0</v>
      </c>
      <c r="Q2780" s="8">
        <f>Recensement_CXPI_PIC_IAE26_TT_AURA[[#This Row],[Nombre participants prévisionnels
A saisir ]]*Recensement_CXPI_PIC_IAE26_TT_AURA[[#This Row],[ Montant Frais annexes Total /stagiaire
A saisir]]</f>
        <v>0</v>
      </c>
      <c r="R27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0" s="18">
        <f t="shared" si="43"/>
        <v>0</v>
      </c>
      <c r="T27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V2780))</f>
        <v>0</v>
      </c>
      <c r="U2780" s="8">
        <f>(18*Recensement_CXPI_PIC_IAE26_TT_AURA[[#This Row],[Nombre participants prévisionnels
A saisir ]]*Recensement_CXPI_PIC_IAE26_TT_AURA[[#This Row],[Durée Formation (Heures)
A saisir ]])</f>
        <v>0</v>
      </c>
      <c r="V27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0" s="8"/>
    </row>
    <row r="2781" spans="1:23">
      <c r="A2781" s="11" t="s">
        <v>2846</v>
      </c>
      <c r="B2781" s="12"/>
      <c r="C2781" s="7"/>
      <c r="D2781" s="7"/>
      <c r="E2781" s="30"/>
      <c r="F2781" s="7"/>
      <c r="G2781" s="7"/>
      <c r="H2781" s="7"/>
      <c r="I2781" s="7"/>
      <c r="J2781" s="7"/>
      <c r="K2781" s="7"/>
      <c r="L2781" s="7"/>
      <c r="M2781" s="8"/>
      <c r="N2781" s="8"/>
      <c r="O2781" s="8">
        <f>Recensement_CXPI_PIC_IAE26_TT_AURA[[#This Row],[Taux Horaire
Coût pédagogique/h
A saisir ]]*Recensement_CXPI_PIC_IAE26_TT_AURA[[#This Row],[Durée Formation (Heures)
A saisir ]]*Recensement_CXPI_PIC_IAE26_TT_AURA[[#This Row],[Nombre participants prévisionnels
A saisir ]]</f>
        <v>0</v>
      </c>
      <c r="P2781" s="8">
        <f>(13*Recensement_CXPI_PIC_IAE26_TT_AURA[[#This Row],[Durée Formation (Heures)
A saisir ]]*Recensement_CXPI_PIC_IAE26_TT_AURA[[#This Row],[Nombre participants prévisionnels
A saisir ]])</f>
        <v>0</v>
      </c>
      <c r="Q2781" s="8">
        <f>Recensement_CXPI_PIC_IAE26_TT_AURA[[#This Row],[Nombre participants prévisionnels
A saisir ]]*Recensement_CXPI_PIC_IAE26_TT_AURA[[#This Row],[ Montant Frais annexes Total /stagiaire
A saisir]]</f>
        <v>0</v>
      </c>
      <c r="R27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1" s="18">
        <f t="shared" si="43"/>
        <v>0</v>
      </c>
      <c r="T27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V2781))</f>
        <v>0</v>
      </c>
      <c r="U2781" s="8">
        <f>(18*Recensement_CXPI_PIC_IAE26_TT_AURA[[#This Row],[Nombre participants prévisionnels
A saisir ]]*Recensement_CXPI_PIC_IAE26_TT_AURA[[#This Row],[Durée Formation (Heures)
A saisir ]])</f>
        <v>0</v>
      </c>
      <c r="V27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1" s="8"/>
    </row>
    <row r="2782" spans="1:23">
      <c r="A2782" s="11" t="s">
        <v>2847</v>
      </c>
      <c r="B2782" s="12"/>
      <c r="C2782" s="7"/>
      <c r="D2782" s="7"/>
      <c r="E2782" s="30"/>
      <c r="F2782" s="7"/>
      <c r="G2782" s="7"/>
      <c r="H2782" s="7"/>
      <c r="I2782" s="7"/>
      <c r="J2782" s="7"/>
      <c r="K2782" s="7"/>
      <c r="L2782" s="7"/>
      <c r="M2782" s="8"/>
      <c r="N2782" s="8"/>
      <c r="O2782" s="8">
        <f>Recensement_CXPI_PIC_IAE26_TT_AURA[[#This Row],[Taux Horaire
Coût pédagogique/h
A saisir ]]*Recensement_CXPI_PIC_IAE26_TT_AURA[[#This Row],[Durée Formation (Heures)
A saisir ]]*Recensement_CXPI_PIC_IAE26_TT_AURA[[#This Row],[Nombre participants prévisionnels
A saisir ]]</f>
        <v>0</v>
      </c>
      <c r="P2782" s="8">
        <f>(13*Recensement_CXPI_PIC_IAE26_TT_AURA[[#This Row],[Durée Formation (Heures)
A saisir ]]*Recensement_CXPI_PIC_IAE26_TT_AURA[[#This Row],[Nombre participants prévisionnels
A saisir ]])</f>
        <v>0</v>
      </c>
      <c r="Q2782" s="8">
        <f>Recensement_CXPI_PIC_IAE26_TT_AURA[[#This Row],[Nombre participants prévisionnels
A saisir ]]*Recensement_CXPI_PIC_IAE26_TT_AURA[[#This Row],[ Montant Frais annexes Total /stagiaire
A saisir]]</f>
        <v>0</v>
      </c>
      <c r="R27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2" s="18">
        <f t="shared" si="43"/>
        <v>0</v>
      </c>
      <c r="T27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V2782))</f>
        <v>0</v>
      </c>
      <c r="U2782" s="8">
        <f>(18*Recensement_CXPI_PIC_IAE26_TT_AURA[[#This Row],[Nombre participants prévisionnels
A saisir ]]*Recensement_CXPI_PIC_IAE26_TT_AURA[[#This Row],[Durée Formation (Heures)
A saisir ]])</f>
        <v>0</v>
      </c>
      <c r="V27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2" s="8"/>
    </row>
    <row r="2783" spans="1:23">
      <c r="A2783" s="11" t="s">
        <v>2848</v>
      </c>
      <c r="B2783" s="12"/>
      <c r="C2783" s="7"/>
      <c r="D2783" s="7"/>
      <c r="E2783" s="30"/>
      <c r="F2783" s="7"/>
      <c r="G2783" s="7"/>
      <c r="H2783" s="7"/>
      <c r="I2783" s="7"/>
      <c r="J2783" s="7"/>
      <c r="K2783" s="7"/>
      <c r="L2783" s="7"/>
      <c r="M2783" s="8"/>
      <c r="N2783" s="8"/>
      <c r="O2783" s="8">
        <f>Recensement_CXPI_PIC_IAE26_TT_AURA[[#This Row],[Taux Horaire
Coût pédagogique/h
A saisir ]]*Recensement_CXPI_PIC_IAE26_TT_AURA[[#This Row],[Durée Formation (Heures)
A saisir ]]*Recensement_CXPI_PIC_IAE26_TT_AURA[[#This Row],[Nombre participants prévisionnels
A saisir ]]</f>
        <v>0</v>
      </c>
      <c r="P2783" s="8">
        <f>(13*Recensement_CXPI_PIC_IAE26_TT_AURA[[#This Row],[Durée Formation (Heures)
A saisir ]]*Recensement_CXPI_PIC_IAE26_TT_AURA[[#This Row],[Nombre participants prévisionnels
A saisir ]])</f>
        <v>0</v>
      </c>
      <c r="Q2783" s="8">
        <f>Recensement_CXPI_PIC_IAE26_TT_AURA[[#This Row],[Nombre participants prévisionnels
A saisir ]]*Recensement_CXPI_PIC_IAE26_TT_AURA[[#This Row],[ Montant Frais annexes Total /stagiaire
A saisir]]</f>
        <v>0</v>
      </c>
      <c r="R27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3" s="18">
        <f t="shared" si="43"/>
        <v>0</v>
      </c>
      <c r="T27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V2783))</f>
        <v>0</v>
      </c>
      <c r="U2783" s="8">
        <f>(18*Recensement_CXPI_PIC_IAE26_TT_AURA[[#This Row],[Nombre participants prévisionnels
A saisir ]]*Recensement_CXPI_PIC_IAE26_TT_AURA[[#This Row],[Durée Formation (Heures)
A saisir ]])</f>
        <v>0</v>
      </c>
      <c r="V27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3" s="8"/>
    </row>
    <row r="2784" spans="1:23">
      <c r="A2784" s="11" t="s">
        <v>2849</v>
      </c>
      <c r="B2784" s="12"/>
      <c r="C2784" s="7"/>
      <c r="D2784" s="7"/>
      <c r="E2784" s="30"/>
      <c r="F2784" s="7"/>
      <c r="G2784" s="7"/>
      <c r="H2784" s="7"/>
      <c r="I2784" s="7"/>
      <c r="J2784" s="7"/>
      <c r="K2784" s="7"/>
      <c r="L2784" s="7"/>
      <c r="M2784" s="8"/>
      <c r="N2784" s="8"/>
      <c r="O2784" s="8">
        <f>Recensement_CXPI_PIC_IAE26_TT_AURA[[#This Row],[Taux Horaire
Coût pédagogique/h
A saisir ]]*Recensement_CXPI_PIC_IAE26_TT_AURA[[#This Row],[Durée Formation (Heures)
A saisir ]]*Recensement_CXPI_PIC_IAE26_TT_AURA[[#This Row],[Nombre participants prévisionnels
A saisir ]]</f>
        <v>0</v>
      </c>
      <c r="P2784" s="8">
        <f>(13*Recensement_CXPI_PIC_IAE26_TT_AURA[[#This Row],[Durée Formation (Heures)
A saisir ]]*Recensement_CXPI_PIC_IAE26_TT_AURA[[#This Row],[Nombre participants prévisionnels
A saisir ]])</f>
        <v>0</v>
      </c>
      <c r="Q2784" s="8">
        <f>Recensement_CXPI_PIC_IAE26_TT_AURA[[#This Row],[Nombre participants prévisionnels
A saisir ]]*Recensement_CXPI_PIC_IAE26_TT_AURA[[#This Row],[ Montant Frais annexes Total /stagiaire
A saisir]]</f>
        <v>0</v>
      </c>
      <c r="R27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4" s="18">
        <f t="shared" si="43"/>
        <v>0</v>
      </c>
      <c r="T27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V2784))</f>
        <v>0</v>
      </c>
      <c r="U2784" s="8">
        <f>(18*Recensement_CXPI_PIC_IAE26_TT_AURA[[#This Row],[Nombre participants prévisionnels
A saisir ]]*Recensement_CXPI_PIC_IAE26_TT_AURA[[#This Row],[Durée Formation (Heures)
A saisir ]])</f>
        <v>0</v>
      </c>
      <c r="V27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4" s="8"/>
    </row>
    <row r="2785" spans="1:23">
      <c r="A2785" s="11" t="s">
        <v>2850</v>
      </c>
      <c r="B2785" s="12"/>
      <c r="C2785" s="7"/>
      <c r="D2785" s="7"/>
      <c r="E2785" s="30"/>
      <c r="F2785" s="7"/>
      <c r="G2785" s="7"/>
      <c r="H2785" s="7"/>
      <c r="I2785" s="7"/>
      <c r="J2785" s="7"/>
      <c r="K2785" s="7"/>
      <c r="L2785" s="7"/>
      <c r="M2785" s="8"/>
      <c r="N2785" s="8"/>
      <c r="O2785" s="8">
        <f>Recensement_CXPI_PIC_IAE26_TT_AURA[[#This Row],[Taux Horaire
Coût pédagogique/h
A saisir ]]*Recensement_CXPI_PIC_IAE26_TT_AURA[[#This Row],[Durée Formation (Heures)
A saisir ]]*Recensement_CXPI_PIC_IAE26_TT_AURA[[#This Row],[Nombre participants prévisionnels
A saisir ]]</f>
        <v>0</v>
      </c>
      <c r="P2785" s="8">
        <f>(13*Recensement_CXPI_PIC_IAE26_TT_AURA[[#This Row],[Durée Formation (Heures)
A saisir ]]*Recensement_CXPI_PIC_IAE26_TT_AURA[[#This Row],[Nombre participants prévisionnels
A saisir ]])</f>
        <v>0</v>
      </c>
      <c r="Q2785" s="8">
        <f>Recensement_CXPI_PIC_IAE26_TT_AURA[[#This Row],[Nombre participants prévisionnels
A saisir ]]*Recensement_CXPI_PIC_IAE26_TT_AURA[[#This Row],[ Montant Frais annexes Total /stagiaire
A saisir]]</f>
        <v>0</v>
      </c>
      <c r="R27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5" s="18">
        <f t="shared" si="43"/>
        <v>0</v>
      </c>
      <c r="T27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V2785))</f>
        <v>0</v>
      </c>
      <c r="U2785" s="8">
        <f>(18*Recensement_CXPI_PIC_IAE26_TT_AURA[[#This Row],[Nombre participants prévisionnels
A saisir ]]*Recensement_CXPI_PIC_IAE26_TT_AURA[[#This Row],[Durée Formation (Heures)
A saisir ]])</f>
        <v>0</v>
      </c>
      <c r="V27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5" s="8"/>
    </row>
    <row r="2786" spans="1:23">
      <c r="A2786" s="11" t="s">
        <v>2851</v>
      </c>
      <c r="B2786" s="12"/>
      <c r="C2786" s="7"/>
      <c r="D2786" s="7"/>
      <c r="E2786" s="30"/>
      <c r="F2786" s="7"/>
      <c r="G2786" s="7"/>
      <c r="H2786" s="7"/>
      <c r="I2786" s="7"/>
      <c r="J2786" s="7"/>
      <c r="K2786" s="7"/>
      <c r="L2786" s="7"/>
      <c r="M2786" s="8"/>
      <c r="N2786" s="8"/>
      <c r="O2786" s="8">
        <f>Recensement_CXPI_PIC_IAE26_TT_AURA[[#This Row],[Taux Horaire
Coût pédagogique/h
A saisir ]]*Recensement_CXPI_PIC_IAE26_TT_AURA[[#This Row],[Durée Formation (Heures)
A saisir ]]*Recensement_CXPI_PIC_IAE26_TT_AURA[[#This Row],[Nombre participants prévisionnels
A saisir ]]</f>
        <v>0</v>
      </c>
      <c r="P2786" s="8">
        <f>(13*Recensement_CXPI_PIC_IAE26_TT_AURA[[#This Row],[Durée Formation (Heures)
A saisir ]]*Recensement_CXPI_PIC_IAE26_TT_AURA[[#This Row],[Nombre participants prévisionnels
A saisir ]])</f>
        <v>0</v>
      </c>
      <c r="Q2786" s="8">
        <f>Recensement_CXPI_PIC_IAE26_TT_AURA[[#This Row],[Nombre participants prévisionnels
A saisir ]]*Recensement_CXPI_PIC_IAE26_TT_AURA[[#This Row],[ Montant Frais annexes Total /stagiaire
A saisir]]</f>
        <v>0</v>
      </c>
      <c r="R27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6" s="18">
        <f t="shared" si="43"/>
        <v>0</v>
      </c>
      <c r="T27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V2786))</f>
        <v>0</v>
      </c>
      <c r="U2786" s="8">
        <f>(18*Recensement_CXPI_PIC_IAE26_TT_AURA[[#This Row],[Nombre participants prévisionnels
A saisir ]]*Recensement_CXPI_PIC_IAE26_TT_AURA[[#This Row],[Durée Formation (Heures)
A saisir ]])</f>
        <v>0</v>
      </c>
      <c r="V27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6" s="8"/>
    </row>
    <row r="2787" spans="1:23">
      <c r="A2787" s="11" t="s">
        <v>2852</v>
      </c>
      <c r="B2787" s="12"/>
      <c r="C2787" s="7"/>
      <c r="D2787" s="7"/>
      <c r="E2787" s="30"/>
      <c r="F2787" s="7"/>
      <c r="G2787" s="7"/>
      <c r="H2787" s="7"/>
      <c r="I2787" s="7"/>
      <c r="J2787" s="7"/>
      <c r="K2787" s="7"/>
      <c r="L2787" s="7"/>
      <c r="M2787" s="8"/>
      <c r="N2787" s="8"/>
      <c r="O2787" s="8">
        <f>Recensement_CXPI_PIC_IAE26_TT_AURA[[#This Row],[Taux Horaire
Coût pédagogique/h
A saisir ]]*Recensement_CXPI_PIC_IAE26_TT_AURA[[#This Row],[Durée Formation (Heures)
A saisir ]]*Recensement_CXPI_PIC_IAE26_TT_AURA[[#This Row],[Nombre participants prévisionnels
A saisir ]]</f>
        <v>0</v>
      </c>
      <c r="P2787" s="8">
        <f>(13*Recensement_CXPI_PIC_IAE26_TT_AURA[[#This Row],[Durée Formation (Heures)
A saisir ]]*Recensement_CXPI_PIC_IAE26_TT_AURA[[#This Row],[Nombre participants prévisionnels
A saisir ]])</f>
        <v>0</v>
      </c>
      <c r="Q2787" s="8">
        <f>Recensement_CXPI_PIC_IAE26_TT_AURA[[#This Row],[Nombre participants prévisionnels
A saisir ]]*Recensement_CXPI_PIC_IAE26_TT_AURA[[#This Row],[ Montant Frais annexes Total /stagiaire
A saisir]]</f>
        <v>0</v>
      </c>
      <c r="R27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7" s="18">
        <f t="shared" si="43"/>
        <v>0</v>
      </c>
      <c r="T27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V2787))</f>
        <v>0</v>
      </c>
      <c r="U2787" s="8">
        <f>(18*Recensement_CXPI_PIC_IAE26_TT_AURA[[#This Row],[Nombre participants prévisionnels
A saisir ]]*Recensement_CXPI_PIC_IAE26_TT_AURA[[#This Row],[Durée Formation (Heures)
A saisir ]])</f>
        <v>0</v>
      </c>
      <c r="V27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7" s="8"/>
    </row>
    <row r="2788" spans="1:23">
      <c r="A2788" s="11" t="s">
        <v>2853</v>
      </c>
      <c r="B2788" s="12"/>
      <c r="C2788" s="7"/>
      <c r="D2788" s="7"/>
      <c r="E2788" s="30"/>
      <c r="F2788" s="7"/>
      <c r="G2788" s="7"/>
      <c r="H2788" s="7"/>
      <c r="I2788" s="7"/>
      <c r="J2788" s="7"/>
      <c r="K2788" s="7"/>
      <c r="L2788" s="7"/>
      <c r="M2788" s="8"/>
      <c r="N2788" s="8"/>
      <c r="O2788" s="8">
        <f>Recensement_CXPI_PIC_IAE26_TT_AURA[[#This Row],[Taux Horaire
Coût pédagogique/h
A saisir ]]*Recensement_CXPI_PIC_IAE26_TT_AURA[[#This Row],[Durée Formation (Heures)
A saisir ]]*Recensement_CXPI_PIC_IAE26_TT_AURA[[#This Row],[Nombre participants prévisionnels
A saisir ]]</f>
        <v>0</v>
      </c>
      <c r="P2788" s="8">
        <f>(13*Recensement_CXPI_PIC_IAE26_TT_AURA[[#This Row],[Durée Formation (Heures)
A saisir ]]*Recensement_CXPI_PIC_IAE26_TT_AURA[[#This Row],[Nombre participants prévisionnels
A saisir ]])</f>
        <v>0</v>
      </c>
      <c r="Q2788" s="8">
        <f>Recensement_CXPI_PIC_IAE26_TT_AURA[[#This Row],[Nombre participants prévisionnels
A saisir ]]*Recensement_CXPI_PIC_IAE26_TT_AURA[[#This Row],[ Montant Frais annexes Total /stagiaire
A saisir]]</f>
        <v>0</v>
      </c>
      <c r="R27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8" s="18">
        <f t="shared" si="43"/>
        <v>0</v>
      </c>
      <c r="T27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V2788))</f>
        <v>0</v>
      </c>
      <c r="U2788" s="8">
        <f>(18*Recensement_CXPI_PIC_IAE26_TT_AURA[[#This Row],[Nombre participants prévisionnels
A saisir ]]*Recensement_CXPI_PIC_IAE26_TT_AURA[[#This Row],[Durée Formation (Heures)
A saisir ]])</f>
        <v>0</v>
      </c>
      <c r="V27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8" s="8"/>
    </row>
    <row r="2789" spans="1:23">
      <c r="A2789" s="11" t="s">
        <v>2854</v>
      </c>
      <c r="B2789" s="12"/>
      <c r="C2789" s="7"/>
      <c r="D2789" s="7"/>
      <c r="E2789" s="30"/>
      <c r="F2789" s="7"/>
      <c r="G2789" s="7"/>
      <c r="H2789" s="7"/>
      <c r="I2789" s="7"/>
      <c r="J2789" s="7"/>
      <c r="K2789" s="7"/>
      <c r="L2789" s="7"/>
      <c r="M2789" s="8"/>
      <c r="N2789" s="8"/>
      <c r="O2789" s="8">
        <f>Recensement_CXPI_PIC_IAE26_TT_AURA[[#This Row],[Taux Horaire
Coût pédagogique/h
A saisir ]]*Recensement_CXPI_PIC_IAE26_TT_AURA[[#This Row],[Durée Formation (Heures)
A saisir ]]*Recensement_CXPI_PIC_IAE26_TT_AURA[[#This Row],[Nombre participants prévisionnels
A saisir ]]</f>
        <v>0</v>
      </c>
      <c r="P2789" s="8">
        <f>(13*Recensement_CXPI_PIC_IAE26_TT_AURA[[#This Row],[Durée Formation (Heures)
A saisir ]]*Recensement_CXPI_PIC_IAE26_TT_AURA[[#This Row],[Nombre participants prévisionnels
A saisir ]])</f>
        <v>0</v>
      </c>
      <c r="Q2789" s="8">
        <f>Recensement_CXPI_PIC_IAE26_TT_AURA[[#This Row],[Nombre participants prévisionnels
A saisir ]]*Recensement_CXPI_PIC_IAE26_TT_AURA[[#This Row],[ Montant Frais annexes Total /stagiaire
A saisir]]</f>
        <v>0</v>
      </c>
      <c r="R27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89" s="18">
        <f t="shared" si="43"/>
        <v>0</v>
      </c>
      <c r="T27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V2789))</f>
        <v>0</v>
      </c>
      <c r="U2789" s="8">
        <f>(18*Recensement_CXPI_PIC_IAE26_TT_AURA[[#This Row],[Nombre participants prévisionnels
A saisir ]]*Recensement_CXPI_PIC_IAE26_TT_AURA[[#This Row],[Durée Formation (Heures)
A saisir ]])</f>
        <v>0</v>
      </c>
      <c r="V27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89" s="8"/>
    </row>
    <row r="2790" spans="1:23">
      <c r="A2790" s="11" t="s">
        <v>2855</v>
      </c>
      <c r="B2790" s="12"/>
      <c r="C2790" s="7"/>
      <c r="D2790" s="7"/>
      <c r="E2790" s="30"/>
      <c r="F2790" s="7"/>
      <c r="G2790" s="7"/>
      <c r="H2790" s="7"/>
      <c r="I2790" s="7"/>
      <c r="J2790" s="7"/>
      <c r="K2790" s="7"/>
      <c r="L2790" s="7"/>
      <c r="M2790" s="8"/>
      <c r="N2790" s="8"/>
      <c r="O2790" s="8">
        <f>Recensement_CXPI_PIC_IAE26_TT_AURA[[#This Row],[Taux Horaire
Coût pédagogique/h
A saisir ]]*Recensement_CXPI_PIC_IAE26_TT_AURA[[#This Row],[Durée Formation (Heures)
A saisir ]]*Recensement_CXPI_PIC_IAE26_TT_AURA[[#This Row],[Nombre participants prévisionnels
A saisir ]]</f>
        <v>0</v>
      </c>
      <c r="P2790" s="8">
        <f>(13*Recensement_CXPI_PIC_IAE26_TT_AURA[[#This Row],[Durée Formation (Heures)
A saisir ]]*Recensement_CXPI_PIC_IAE26_TT_AURA[[#This Row],[Nombre participants prévisionnels
A saisir ]])</f>
        <v>0</v>
      </c>
      <c r="Q2790" s="8">
        <f>Recensement_CXPI_PIC_IAE26_TT_AURA[[#This Row],[Nombre participants prévisionnels
A saisir ]]*Recensement_CXPI_PIC_IAE26_TT_AURA[[#This Row],[ Montant Frais annexes Total /stagiaire
A saisir]]</f>
        <v>0</v>
      </c>
      <c r="R27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0" s="18">
        <f t="shared" si="43"/>
        <v>0</v>
      </c>
      <c r="T27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V2790))</f>
        <v>0</v>
      </c>
      <c r="U2790" s="8">
        <f>(18*Recensement_CXPI_PIC_IAE26_TT_AURA[[#This Row],[Nombre participants prévisionnels
A saisir ]]*Recensement_CXPI_PIC_IAE26_TT_AURA[[#This Row],[Durée Formation (Heures)
A saisir ]])</f>
        <v>0</v>
      </c>
      <c r="V27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0" s="8"/>
    </row>
    <row r="2791" spans="1:23">
      <c r="A2791" s="11" t="s">
        <v>2856</v>
      </c>
      <c r="B2791" s="12"/>
      <c r="C2791" s="7"/>
      <c r="D2791" s="7"/>
      <c r="E2791" s="30"/>
      <c r="F2791" s="7"/>
      <c r="G2791" s="7"/>
      <c r="H2791" s="7"/>
      <c r="I2791" s="7"/>
      <c r="J2791" s="7"/>
      <c r="K2791" s="7"/>
      <c r="L2791" s="7"/>
      <c r="M2791" s="8"/>
      <c r="N2791" s="8"/>
      <c r="O2791" s="8">
        <f>Recensement_CXPI_PIC_IAE26_TT_AURA[[#This Row],[Taux Horaire
Coût pédagogique/h
A saisir ]]*Recensement_CXPI_PIC_IAE26_TT_AURA[[#This Row],[Durée Formation (Heures)
A saisir ]]*Recensement_CXPI_PIC_IAE26_TT_AURA[[#This Row],[Nombre participants prévisionnels
A saisir ]]</f>
        <v>0</v>
      </c>
      <c r="P2791" s="8">
        <f>(13*Recensement_CXPI_PIC_IAE26_TT_AURA[[#This Row],[Durée Formation (Heures)
A saisir ]]*Recensement_CXPI_PIC_IAE26_TT_AURA[[#This Row],[Nombre participants prévisionnels
A saisir ]])</f>
        <v>0</v>
      </c>
      <c r="Q2791" s="8">
        <f>Recensement_CXPI_PIC_IAE26_TT_AURA[[#This Row],[Nombre participants prévisionnels
A saisir ]]*Recensement_CXPI_PIC_IAE26_TT_AURA[[#This Row],[ Montant Frais annexes Total /stagiaire
A saisir]]</f>
        <v>0</v>
      </c>
      <c r="R27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1" s="18">
        <f t="shared" si="43"/>
        <v>0</v>
      </c>
      <c r="T27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V2791))</f>
        <v>0</v>
      </c>
      <c r="U2791" s="8">
        <f>(18*Recensement_CXPI_PIC_IAE26_TT_AURA[[#This Row],[Nombre participants prévisionnels
A saisir ]]*Recensement_CXPI_PIC_IAE26_TT_AURA[[#This Row],[Durée Formation (Heures)
A saisir ]])</f>
        <v>0</v>
      </c>
      <c r="V27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1" s="8"/>
    </row>
    <row r="2792" spans="1:23">
      <c r="A2792" s="11" t="s">
        <v>2857</v>
      </c>
      <c r="B2792" s="12"/>
      <c r="C2792" s="7"/>
      <c r="D2792" s="7"/>
      <c r="E2792" s="30"/>
      <c r="F2792" s="7"/>
      <c r="G2792" s="7"/>
      <c r="H2792" s="7"/>
      <c r="I2792" s="7"/>
      <c r="J2792" s="7"/>
      <c r="K2792" s="7"/>
      <c r="L2792" s="7"/>
      <c r="M2792" s="8"/>
      <c r="N2792" s="8"/>
      <c r="O2792" s="8">
        <f>Recensement_CXPI_PIC_IAE26_TT_AURA[[#This Row],[Taux Horaire
Coût pédagogique/h
A saisir ]]*Recensement_CXPI_PIC_IAE26_TT_AURA[[#This Row],[Durée Formation (Heures)
A saisir ]]*Recensement_CXPI_PIC_IAE26_TT_AURA[[#This Row],[Nombre participants prévisionnels
A saisir ]]</f>
        <v>0</v>
      </c>
      <c r="P2792" s="8">
        <f>(13*Recensement_CXPI_PIC_IAE26_TT_AURA[[#This Row],[Durée Formation (Heures)
A saisir ]]*Recensement_CXPI_PIC_IAE26_TT_AURA[[#This Row],[Nombre participants prévisionnels
A saisir ]])</f>
        <v>0</v>
      </c>
      <c r="Q2792" s="8">
        <f>Recensement_CXPI_PIC_IAE26_TT_AURA[[#This Row],[Nombre participants prévisionnels
A saisir ]]*Recensement_CXPI_PIC_IAE26_TT_AURA[[#This Row],[ Montant Frais annexes Total /stagiaire
A saisir]]</f>
        <v>0</v>
      </c>
      <c r="R27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2" s="18">
        <f t="shared" si="43"/>
        <v>0</v>
      </c>
      <c r="T27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V2792))</f>
        <v>0</v>
      </c>
      <c r="U2792" s="8">
        <f>(18*Recensement_CXPI_PIC_IAE26_TT_AURA[[#This Row],[Nombre participants prévisionnels
A saisir ]]*Recensement_CXPI_PIC_IAE26_TT_AURA[[#This Row],[Durée Formation (Heures)
A saisir ]])</f>
        <v>0</v>
      </c>
      <c r="V27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2" s="8"/>
    </row>
    <row r="2793" spans="1:23">
      <c r="A2793" s="11" t="s">
        <v>2858</v>
      </c>
      <c r="B2793" s="12"/>
      <c r="C2793" s="7"/>
      <c r="D2793" s="7"/>
      <c r="E2793" s="30"/>
      <c r="F2793" s="7"/>
      <c r="G2793" s="7"/>
      <c r="H2793" s="7"/>
      <c r="I2793" s="7"/>
      <c r="J2793" s="7"/>
      <c r="K2793" s="7"/>
      <c r="L2793" s="7"/>
      <c r="M2793" s="8"/>
      <c r="N2793" s="8"/>
      <c r="O2793" s="8">
        <f>Recensement_CXPI_PIC_IAE26_TT_AURA[[#This Row],[Taux Horaire
Coût pédagogique/h
A saisir ]]*Recensement_CXPI_PIC_IAE26_TT_AURA[[#This Row],[Durée Formation (Heures)
A saisir ]]*Recensement_CXPI_PIC_IAE26_TT_AURA[[#This Row],[Nombre participants prévisionnels
A saisir ]]</f>
        <v>0</v>
      </c>
      <c r="P2793" s="8">
        <f>(13*Recensement_CXPI_PIC_IAE26_TT_AURA[[#This Row],[Durée Formation (Heures)
A saisir ]]*Recensement_CXPI_PIC_IAE26_TT_AURA[[#This Row],[Nombre participants prévisionnels
A saisir ]])</f>
        <v>0</v>
      </c>
      <c r="Q2793" s="8">
        <f>Recensement_CXPI_PIC_IAE26_TT_AURA[[#This Row],[Nombre participants prévisionnels
A saisir ]]*Recensement_CXPI_PIC_IAE26_TT_AURA[[#This Row],[ Montant Frais annexes Total /stagiaire
A saisir]]</f>
        <v>0</v>
      </c>
      <c r="R27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3" s="18">
        <f t="shared" si="43"/>
        <v>0</v>
      </c>
      <c r="T27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V2793))</f>
        <v>0</v>
      </c>
      <c r="U2793" s="8">
        <f>(18*Recensement_CXPI_PIC_IAE26_TT_AURA[[#This Row],[Nombre participants prévisionnels
A saisir ]]*Recensement_CXPI_PIC_IAE26_TT_AURA[[#This Row],[Durée Formation (Heures)
A saisir ]])</f>
        <v>0</v>
      </c>
      <c r="V27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3" s="8"/>
    </row>
    <row r="2794" spans="1:23">
      <c r="A2794" s="11" t="s">
        <v>2859</v>
      </c>
      <c r="B2794" s="12"/>
      <c r="C2794" s="7"/>
      <c r="D2794" s="7"/>
      <c r="E2794" s="30"/>
      <c r="F2794" s="7"/>
      <c r="G2794" s="7"/>
      <c r="H2794" s="7"/>
      <c r="I2794" s="7"/>
      <c r="J2794" s="7"/>
      <c r="K2794" s="7"/>
      <c r="L2794" s="7"/>
      <c r="M2794" s="8"/>
      <c r="N2794" s="8"/>
      <c r="O2794" s="8">
        <f>Recensement_CXPI_PIC_IAE26_TT_AURA[[#This Row],[Taux Horaire
Coût pédagogique/h
A saisir ]]*Recensement_CXPI_PIC_IAE26_TT_AURA[[#This Row],[Durée Formation (Heures)
A saisir ]]*Recensement_CXPI_PIC_IAE26_TT_AURA[[#This Row],[Nombre participants prévisionnels
A saisir ]]</f>
        <v>0</v>
      </c>
      <c r="P2794" s="8">
        <f>(13*Recensement_CXPI_PIC_IAE26_TT_AURA[[#This Row],[Durée Formation (Heures)
A saisir ]]*Recensement_CXPI_PIC_IAE26_TT_AURA[[#This Row],[Nombre participants prévisionnels
A saisir ]])</f>
        <v>0</v>
      </c>
      <c r="Q2794" s="8">
        <f>Recensement_CXPI_PIC_IAE26_TT_AURA[[#This Row],[Nombre participants prévisionnels
A saisir ]]*Recensement_CXPI_PIC_IAE26_TT_AURA[[#This Row],[ Montant Frais annexes Total /stagiaire
A saisir]]</f>
        <v>0</v>
      </c>
      <c r="R27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4" s="18">
        <f t="shared" si="43"/>
        <v>0</v>
      </c>
      <c r="T27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V2794))</f>
        <v>0</v>
      </c>
      <c r="U2794" s="8">
        <f>(18*Recensement_CXPI_PIC_IAE26_TT_AURA[[#This Row],[Nombre participants prévisionnels
A saisir ]]*Recensement_CXPI_PIC_IAE26_TT_AURA[[#This Row],[Durée Formation (Heures)
A saisir ]])</f>
        <v>0</v>
      </c>
      <c r="V27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4" s="8"/>
    </row>
    <row r="2795" spans="1:23">
      <c r="A2795" s="11" t="s">
        <v>2860</v>
      </c>
      <c r="B2795" s="12"/>
      <c r="C2795" s="7"/>
      <c r="D2795" s="7"/>
      <c r="E2795" s="30"/>
      <c r="F2795" s="7"/>
      <c r="G2795" s="7"/>
      <c r="H2795" s="7"/>
      <c r="I2795" s="7"/>
      <c r="J2795" s="7"/>
      <c r="K2795" s="7"/>
      <c r="L2795" s="7"/>
      <c r="M2795" s="8"/>
      <c r="N2795" s="8"/>
      <c r="O2795" s="8">
        <f>Recensement_CXPI_PIC_IAE26_TT_AURA[[#This Row],[Taux Horaire
Coût pédagogique/h
A saisir ]]*Recensement_CXPI_PIC_IAE26_TT_AURA[[#This Row],[Durée Formation (Heures)
A saisir ]]*Recensement_CXPI_PIC_IAE26_TT_AURA[[#This Row],[Nombre participants prévisionnels
A saisir ]]</f>
        <v>0</v>
      </c>
      <c r="P2795" s="8">
        <f>(13*Recensement_CXPI_PIC_IAE26_TT_AURA[[#This Row],[Durée Formation (Heures)
A saisir ]]*Recensement_CXPI_PIC_IAE26_TT_AURA[[#This Row],[Nombre participants prévisionnels
A saisir ]])</f>
        <v>0</v>
      </c>
      <c r="Q2795" s="8">
        <f>Recensement_CXPI_PIC_IAE26_TT_AURA[[#This Row],[Nombre participants prévisionnels
A saisir ]]*Recensement_CXPI_PIC_IAE26_TT_AURA[[#This Row],[ Montant Frais annexes Total /stagiaire
A saisir]]</f>
        <v>0</v>
      </c>
      <c r="R27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5" s="18">
        <f t="shared" si="43"/>
        <v>0</v>
      </c>
      <c r="T27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V2795))</f>
        <v>0</v>
      </c>
      <c r="U2795" s="8">
        <f>(18*Recensement_CXPI_PIC_IAE26_TT_AURA[[#This Row],[Nombre participants prévisionnels
A saisir ]]*Recensement_CXPI_PIC_IAE26_TT_AURA[[#This Row],[Durée Formation (Heures)
A saisir ]])</f>
        <v>0</v>
      </c>
      <c r="V27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5" s="8"/>
    </row>
    <row r="2796" spans="1:23">
      <c r="A2796" s="11" t="s">
        <v>2861</v>
      </c>
      <c r="B2796" s="12"/>
      <c r="C2796" s="7"/>
      <c r="D2796" s="7"/>
      <c r="E2796" s="30"/>
      <c r="F2796" s="7"/>
      <c r="G2796" s="7"/>
      <c r="H2796" s="7"/>
      <c r="I2796" s="7"/>
      <c r="J2796" s="7"/>
      <c r="K2796" s="7"/>
      <c r="L2796" s="7"/>
      <c r="M2796" s="8"/>
      <c r="N2796" s="8"/>
      <c r="O2796" s="8">
        <f>Recensement_CXPI_PIC_IAE26_TT_AURA[[#This Row],[Taux Horaire
Coût pédagogique/h
A saisir ]]*Recensement_CXPI_PIC_IAE26_TT_AURA[[#This Row],[Durée Formation (Heures)
A saisir ]]*Recensement_CXPI_PIC_IAE26_TT_AURA[[#This Row],[Nombre participants prévisionnels
A saisir ]]</f>
        <v>0</v>
      </c>
      <c r="P2796" s="8">
        <f>(13*Recensement_CXPI_PIC_IAE26_TT_AURA[[#This Row],[Durée Formation (Heures)
A saisir ]]*Recensement_CXPI_PIC_IAE26_TT_AURA[[#This Row],[Nombre participants prévisionnels
A saisir ]])</f>
        <v>0</v>
      </c>
      <c r="Q2796" s="8">
        <f>Recensement_CXPI_PIC_IAE26_TT_AURA[[#This Row],[Nombre participants prévisionnels
A saisir ]]*Recensement_CXPI_PIC_IAE26_TT_AURA[[#This Row],[ Montant Frais annexes Total /stagiaire
A saisir]]</f>
        <v>0</v>
      </c>
      <c r="R27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6" s="18">
        <f t="shared" si="43"/>
        <v>0</v>
      </c>
      <c r="T27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V2796))</f>
        <v>0</v>
      </c>
      <c r="U2796" s="8">
        <f>(18*Recensement_CXPI_PIC_IAE26_TT_AURA[[#This Row],[Nombre participants prévisionnels
A saisir ]]*Recensement_CXPI_PIC_IAE26_TT_AURA[[#This Row],[Durée Formation (Heures)
A saisir ]])</f>
        <v>0</v>
      </c>
      <c r="V27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6" s="8"/>
    </row>
    <row r="2797" spans="1:23">
      <c r="A2797" s="11" t="s">
        <v>2862</v>
      </c>
      <c r="B2797" s="12"/>
      <c r="C2797" s="7"/>
      <c r="D2797" s="7"/>
      <c r="E2797" s="30"/>
      <c r="F2797" s="7"/>
      <c r="G2797" s="7"/>
      <c r="H2797" s="7"/>
      <c r="I2797" s="7"/>
      <c r="J2797" s="7"/>
      <c r="K2797" s="7"/>
      <c r="L2797" s="7"/>
      <c r="M2797" s="8"/>
      <c r="N2797" s="8"/>
      <c r="O2797" s="8">
        <f>Recensement_CXPI_PIC_IAE26_TT_AURA[[#This Row],[Taux Horaire
Coût pédagogique/h
A saisir ]]*Recensement_CXPI_PIC_IAE26_TT_AURA[[#This Row],[Durée Formation (Heures)
A saisir ]]*Recensement_CXPI_PIC_IAE26_TT_AURA[[#This Row],[Nombre participants prévisionnels
A saisir ]]</f>
        <v>0</v>
      </c>
      <c r="P2797" s="8">
        <f>(13*Recensement_CXPI_PIC_IAE26_TT_AURA[[#This Row],[Durée Formation (Heures)
A saisir ]]*Recensement_CXPI_PIC_IAE26_TT_AURA[[#This Row],[Nombre participants prévisionnels
A saisir ]])</f>
        <v>0</v>
      </c>
      <c r="Q2797" s="8">
        <f>Recensement_CXPI_PIC_IAE26_TT_AURA[[#This Row],[Nombre participants prévisionnels
A saisir ]]*Recensement_CXPI_PIC_IAE26_TT_AURA[[#This Row],[ Montant Frais annexes Total /stagiaire
A saisir]]</f>
        <v>0</v>
      </c>
      <c r="R27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7" s="18">
        <f t="shared" si="43"/>
        <v>0</v>
      </c>
      <c r="T27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V2797))</f>
        <v>0</v>
      </c>
      <c r="U2797" s="8">
        <f>(18*Recensement_CXPI_PIC_IAE26_TT_AURA[[#This Row],[Nombre participants prévisionnels
A saisir ]]*Recensement_CXPI_PIC_IAE26_TT_AURA[[#This Row],[Durée Formation (Heures)
A saisir ]])</f>
        <v>0</v>
      </c>
      <c r="V27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7" s="8"/>
    </row>
    <row r="2798" spans="1:23">
      <c r="A2798" s="11" t="s">
        <v>2863</v>
      </c>
      <c r="B2798" s="12"/>
      <c r="C2798" s="7"/>
      <c r="D2798" s="7"/>
      <c r="E2798" s="30"/>
      <c r="F2798" s="7"/>
      <c r="G2798" s="7"/>
      <c r="H2798" s="7"/>
      <c r="I2798" s="7"/>
      <c r="J2798" s="7"/>
      <c r="K2798" s="7"/>
      <c r="L2798" s="7"/>
      <c r="M2798" s="8"/>
      <c r="N2798" s="8"/>
      <c r="O2798" s="8">
        <f>Recensement_CXPI_PIC_IAE26_TT_AURA[[#This Row],[Taux Horaire
Coût pédagogique/h
A saisir ]]*Recensement_CXPI_PIC_IAE26_TT_AURA[[#This Row],[Durée Formation (Heures)
A saisir ]]*Recensement_CXPI_PIC_IAE26_TT_AURA[[#This Row],[Nombre participants prévisionnels
A saisir ]]</f>
        <v>0</v>
      </c>
      <c r="P2798" s="8">
        <f>(13*Recensement_CXPI_PIC_IAE26_TT_AURA[[#This Row],[Durée Formation (Heures)
A saisir ]]*Recensement_CXPI_PIC_IAE26_TT_AURA[[#This Row],[Nombre participants prévisionnels
A saisir ]])</f>
        <v>0</v>
      </c>
      <c r="Q2798" s="8">
        <f>Recensement_CXPI_PIC_IAE26_TT_AURA[[#This Row],[Nombre participants prévisionnels
A saisir ]]*Recensement_CXPI_PIC_IAE26_TT_AURA[[#This Row],[ Montant Frais annexes Total /stagiaire
A saisir]]</f>
        <v>0</v>
      </c>
      <c r="R27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8" s="18">
        <f t="shared" si="43"/>
        <v>0</v>
      </c>
      <c r="T27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V2798))</f>
        <v>0</v>
      </c>
      <c r="U2798" s="8">
        <f>(18*Recensement_CXPI_PIC_IAE26_TT_AURA[[#This Row],[Nombre participants prévisionnels
A saisir ]]*Recensement_CXPI_PIC_IAE26_TT_AURA[[#This Row],[Durée Formation (Heures)
A saisir ]])</f>
        <v>0</v>
      </c>
      <c r="V27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8" s="8"/>
    </row>
    <row r="2799" spans="1:23">
      <c r="A2799" s="11" t="s">
        <v>2864</v>
      </c>
      <c r="B2799" s="12"/>
      <c r="C2799" s="7"/>
      <c r="D2799" s="7"/>
      <c r="E2799" s="30"/>
      <c r="F2799" s="7"/>
      <c r="G2799" s="7"/>
      <c r="H2799" s="7"/>
      <c r="I2799" s="7"/>
      <c r="J2799" s="7"/>
      <c r="K2799" s="7"/>
      <c r="L2799" s="7"/>
      <c r="M2799" s="8"/>
      <c r="N2799" s="8"/>
      <c r="O2799" s="8">
        <f>Recensement_CXPI_PIC_IAE26_TT_AURA[[#This Row],[Taux Horaire
Coût pédagogique/h
A saisir ]]*Recensement_CXPI_PIC_IAE26_TT_AURA[[#This Row],[Durée Formation (Heures)
A saisir ]]*Recensement_CXPI_PIC_IAE26_TT_AURA[[#This Row],[Nombre participants prévisionnels
A saisir ]]</f>
        <v>0</v>
      </c>
      <c r="P2799" s="8">
        <f>(13*Recensement_CXPI_PIC_IAE26_TT_AURA[[#This Row],[Durée Formation (Heures)
A saisir ]]*Recensement_CXPI_PIC_IAE26_TT_AURA[[#This Row],[Nombre participants prévisionnels
A saisir ]])</f>
        <v>0</v>
      </c>
      <c r="Q2799" s="8">
        <f>Recensement_CXPI_PIC_IAE26_TT_AURA[[#This Row],[Nombre participants prévisionnels
A saisir ]]*Recensement_CXPI_PIC_IAE26_TT_AURA[[#This Row],[ Montant Frais annexes Total /stagiaire
A saisir]]</f>
        <v>0</v>
      </c>
      <c r="R27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799" s="18">
        <f t="shared" si="43"/>
        <v>0</v>
      </c>
      <c r="T27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V2799))</f>
        <v>0</v>
      </c>
      <c r="U2799" s="8">
        <f>(18*Recensement_CXPI_PIC_IAE26_TT_AURA[[#This Row],[Nombre participants prévisionnels
A saisir ]]*Recensement_CXPI_PIC_IAE26_TT_AURA[[#This Row],[Durée Formation (Heures)
A saisir ]])</f>
        <v>0</v>
      </c>
      <c r="V27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799" s="8"/>
    </row>
    <row r="2800" spans="1:23">
      <c r="A2800" s="11" t="s">
        <v>2865</v>
      </c>
      <c r="B2800" s="12"/>
      <c r="C2800" s="7"/>
      <c r="D2800" s="7"/>
      <c r="E2800" s="30"/>
      <c r="F2800" s="7"/>
      <c r="G2800" s="7"/>
      <c r="H2800" s="7"/>
      <c r="I2800" s="7"/>
      <c r="J2800" s="7"/>
      <c r="K2800" s="7"/>
      <c r="L2800" s="7"/>
      <c r="M2800" s="8"/>
      <c r="N2800" s="8"/>
      <c r="O2800" s="8">
        <f>Recensement_CXPI_PIC_IAE26_TT_AURA[[#This Row],[Taux Horaire
Coût pédagogique/h
A saisir ]]*Recensement_CXPI_PIC_IAE26_TT_AURA[[#This Row],[Durée Formation (Heures)
A saisir ]]*Recensement_CXPI_PIC_IAE26_TT_AURA[[#This Row],[Nombre participants prévisionnels
A saisir ]]</f>
        <v>0</v>
      </c>
      <c r="P2800" s="8">
        <f>(13*Recensement_CXPI_PIC_IAE26_TT_AURA[[#This Row],[Durée Formation (Heures)
A saisir ]]*Recensement_CXPI_PIC_IAE26_TT_AURA[[#This Row],[Nombre participants prévisionnels
A saisir ]])</f>
        <v>0</v>
      </c>
      <c r="Q2800" s="8">
        <f>Recensement_CXPI_PIC_IAE26_TT_AURA[[#This Row],[Nombre participants prévisionnels
A saisir ]]*Recensement_CXPI_PIC_IAE26_TT_AURA[[#This Row],[ Montant Frais annexes Total /stagiaire
A saisir]]</f>
        <v>0</v>
      </c>
      <c r="R28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0" s="18">
        <f t="shared" si="43"/>
        <v>0</v>
      </c>
      <c r="T28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V2800))</f>
        <v>0</v>
      </c>
      <c r="U2800" s="8">
        <f>(18*Recensement_CXPI_PIC_IAE26_TT_AURA[[#This Row],[Nombre participants prévisionnels
A saisir ]]*Recensement_CXPI_PIC_IAE26_TT_AURA[[#This Row],[Durée Formation (Heures)
A saisir ]])</f>
        <v>0</v>
      </c>
      <c r="V28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0" s="8"/>
    </row>
    <row r="2801" spans="1:23">
      <c r="A2801" s="11" t="s">
        <v>2866</v>
      </c>
      <c r="B2801" s="12"/>
      <c r="C2801" s="7"/>
      <c r="D2801" s="7"/>
      <c r="E2801" s="30"/>
      <c r="F2801" s="7"/>
      <c r="G2801" s="7"/>
      <c r="H2801" s="7"/>
      <c r="I2801" s="7"/>
      <c r="J2801" s="7"/>
      <c r="K2801" s="7"/>
      <c r="L2801" s="7"/>
      <c r="M2801" s="8"/>
      <c r="N2801" s="8"/>
      <c r="O2801" s="8">
        <f>Recensement_CXPI_PIC_IAE26_TT_AURA[[#This Row],[Taux Horaire
Coût pédagogique/h
A saisir ]]*Recensement_CXPI_PIC_IAE26_TT_AURA[[#This Row],[Durée Formation (Heures)
A saisir ]]*Recensement_CXPI_PIC_IAE26_TT_AURA[[#This Row],[Nombre participants prévisionnels
A saisir ]]</f>
        <v>0</v>
      </c>
      <c r="P2801" s="8">
        <f>(13*Recensement_CXPI_PIC_IAE26_TT_AURA[[#This Row],[Durée Formation (Heures)
A saisir ]]*Recensement_CXPI_PIC_IAE26_TT_AURA[[#This Row],[Nombre participants prévisionnels
A saisir ]])</f>
        <v>0</v>
      </c>
      <c r="Q2801" s="8">
        <f>Recensement_CXPI_PIC_IAE26_TT_AURA[[#This Row],[Nombre participants prévisionnels
A saisir ]]*Recensement_CXPI_PIC_IAE26_TT_AURA[[#This Row],[ Montant Frais annexes Total /stagiaire
A saisir]]</f>
        <v>0</v>
      </c>
      <c r="R28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1" s="18">
        <f t="shared" si="43"/>
        <v>0</v>
      </c>
      <c r="T28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V2801))</f>
        <v>0</v>
      </c>
      <c r="U2801" s="8">
        <f>(18*Recensement_CXPI_PIC_IAE26_TT_AURA[[#This Row],[Nombre participants prévisionnels
A saisir ]]*Recensement_CXPI_PIC_IAE26_TT_AURA[[#This Row],[Durée Formation (Heures)
A saisir ]])</f>
        <v>0</v>
      </c>
      <c r="V28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1" s="8"/>
    </row>
    <row r="2802" spans="1:23">
      <c r="A2802" s="11" t="s">
        <v>2867</v>
      </c>
      <c r="B2802" s="12"/>
      <c r="C2802" s="7"/>
      <c r="D2802" s="7"/>
      <c r="E2802" s="30"/>
      <c r="F2802" s="7"/>
      <c r="G2802" s="7"/>
      <c r="H2802" s="7"/>
      <c r="I2802" s="7"/>
      <c r="J2802" s="7"/>
      <c r="K2802" s="7"/>
      <c r="L2802" s="7"/>
      <c r="M2802" s="8"/>
      <c r="N2802" s="8"/>
      <c r="O2802" s="8">
        <f>Recensement_CXPI_PIC_IAE26_TT_AURA[[#This Row],[Taux Horaire
Coût pédagogique/h
A saisir ]]*Recensement_CXPI_PIC_IAE26_TT_AURA[[#This Row],[Durée Formation (Heures)
A saisir ]]*Recensement_CXPI_PIC_IAE26_TT_AURA[[#This Row],[Nombre participants prévisionnels
A saisir ]]</f>
        <v>0</v>
      </c>
      <c r="P2802" s="8">
        <f>(13*Recensement_CXPI_PIC_IAE26_TT_AURA[[#This Row],[Durée Formation (Heures)
A saisir ]]*Recensement_CXPI_PIC_IAE26_TT_AURA[[#This Row],[Nombre participants prévisionnels
A saisir ]])</f>
        <v>0</v>
      </c>
      <c r="Q2802" s="8">
        <f>Recensement_CXPI_PIC_IAE26_TT_AURA[[#This Row],[Nombre participants prévisionnels
A saisir ]]*Recensement_CXPI_PIC_IAE26_TT_AURA[[#This Row],[ Montant Frais annexes Total /stagiaire
A saisir]]</f>
        <v>0</v>
      </c>
      <c r="R28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2" s="18">
        <f t="shared" si="43"/>
        <v>0</v>
      </c>
      <c r="T28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V2802))</f>
        <v>0</v>
      </c>
      <c r="U2802" s="8">
        <f>(18*Recensement_CXPI_PIC_IAE26_TT_AURA[[#This Row],[Nombre participants prévisionnels
A saisir ]]*Recensement_CXPI_PIC_IAE26_TT_AURA[[#This Row],[Durée Formation (Heures)
A saisir ]])</f>
        <v>0</v>
      </c>
      <c r="V28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2" s="8"/>
    </row>
    <row r="2803" spans="1:23">
      <c r="A2803" s="11" t="s">
        <v>2868</v>
      </c>
      <c r="B2803" s="12"/>
      <c r="C2803" s="7"/>
      <c r="D2803" s="7"/>
      <c r="E2803" s="30"/>
      <c r="F2803" s="7"/>
      <c r="G2803" s="7"/>
      <c r="H2803" s="7"/>
      <c r="I2803" s="7"/>
      <c r="J2803" s="7"/>
      <c r="K2803" s="7"/>
      <c r="L2803" s="7"/>
      <c r="M2803" s="8"/>
      <c r="N2803" s="8"/>
      <c r="O2803" s="8">
        <f>Recensement_CXPI_PIC_IAE26_TT_AURA[[#This Row],[Taux Horaire
Coût pédagogique/h
A saisir ]]*Recensement_CXPI_PIC_IAE26_TT_AURA[[#This Row],[Durée Formation (Heures)
A saisir ]]*Recensement_CXPI_PIC_IAE26_TT_AURA[[#This Row],[Nombre participants prévisionnels
A saisir ]]</f>
        <v>0</v>
      </c>
      <c r="P2803" s="8">
        <f>(13*Recensement_CXPI_PIC_IAE26_TT_AURA[[#This Row],[Durée Formation (Heures)
A saisir ]]*Recensement_CXPI_PIC_IAE26_TT_AURA[[#This Row],[Nombre participants prévisionnels
A saisir ]])</f>
        <v>0</v>
      </c>
      <c r="Q2803" s="8">
        <f>Recensement_CXPI_PIC_IAE26_TT_AURA[[#This Row],[Nombre participants prévisionnels
A saisir ]]*Recensement_CXPI_PIC_IAE26_TT_AURA[[#This Row],[ Montant Frais annexes Total /stagiaire
A saisir]]</f>
        <v>0</v>
      </c>
      <c r="R28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3" s="18">
        <f t="shared" si="43"/>
        <v>0</v>
      </c>
      <c r="T28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V2803))</f>
        <v>0</v>
      </c>
      <c r="U2803" s="8">
        <f>(18*Recensement_CXPI_PIC_IAE26_TT_AURA[[#This Row],[Nombre participants prévisionnels
A saisir ]]*Recensement_CXPI_PIC_IAE26_TT_AURA[[#This Row],[Durée Formation (Heures)
A saisir ]])</f>
        <v>0</v>
      </c>
      <c r="V28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3" s="8"/>
    </row>
    <row r="2804" spans="1:23">
      <c r="A2804" s="11" t="s">
        <v>2869</v>
      </c>
      <c r="B2804" s="12"/>
      <c r="C2804" s="7"/>
      <c r="D2804" s="7"/>
      <c r="E2804" s="30"/>
      <c r="F2804" s="7"/>
      <c r="G2804" s="7"/>
      <c r="H2804" s="7"/>
      <c r="I2804" s="7"/>
      <c r="J2804" s="7"/>
      <c r="K2804" s="7"/>
      <c r="L2804" s="7"/>
      <c r="M2804" s="8"/>
      <c r="N2804" s="8"/>
      <c r="O2804" s="8">
        <f>Recensement_CXPI_PIC_IAE26_TT_AURA[[#This Row],[Taux Horaire
Coût pédagogique/h
A saisir ]]*Recensement_CXPI_PIC_IAE26_TT_AURA[[#This Row],[Durée Formation (Heures)
A saisir ]]*Recensement_CXPI_PIC_IAE26_TT_AURA[[#This Row],[Nombre participants prévisionnels
A saisir ]]</f>
        <v>0</v>
      </c>
      <c r="P2804" s="8">
        <f>(13*Recensement_CXPI_PIC_IAE26_TT_AURA[[#This Row],[Durée Formation (Heures)
A saisir ]]*Recensement_CXPI_PIC_IAE26_TT_AURA[[#This Row],[Nombre participants prévisionnels
A saisir ]])</f>
        <v>0</v>
      </c>
      <c r="Q2804" s="8">
        <f>Recensement_CXPI_PIC_IAE26_TT_AURA[[#This Row],[Nombre participants prévisionnels
A saisir ]]*Recensement_CXPI_PIC_IAE26_TT_AURA[[#This Row],[ Montant Frais annexes Total /stagiaire
A saisir]]</f>
        <v>0</v>
      </c>
      <c r="R28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4" s="18">
        <f t="shared" si="43"/>
        <v>0</v>
      </c>
      <c r="T28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V2804))</f>
        <v>0</v>
      </c>
      <c r="U2804" s="8">
        <f>(18*Recensement_CXPI_PIC_IAE26_TT_AURA[[#This Row],[Nombre participants prévisionnels
A saisir ]]*Recensement_CXPI_PIC_IAE26_TT_AURA[[#This Row],[Durée Formation (Heures)
A saisir ]])</f>
        <v>0</v>
      </c>
      <c r="V28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4" s="8"/>
    </row>
    <row r="2805" spans="1:23">
      <c r="A2805" s="11" t="s">
        <v>2870</v>
      </c>
      <c r="B2805" s="12"/>
      <c r="C2805" s="7"/>
      <c r="D2805" s="7"/>
      <c r="E2805" s="30"/>
      <c r="F2805" s="7"/>
      <c r="G2805" s="7"/>
      <c r="H2805" s="7"/>
      <c r="I2805" s="7"/>
      <c r="J2805" s="7"/>
      <c r="K2805" s="7"/>
      <c r="L2805" s="7"/>
      <c r="M2805" s="8"/>
      <c r="N2805" s="8"/>
      <c r="O2805" s="8">
        <f>Recensement_CXPI_PIC_IAE26_TT_AURA[[#This Row],[Taux Horaire
Coût pédagogique/h
A saisir ]]*Recensement_CXPI_PIC_IAE26_TT_AURA[[#This Row],[Durée Formation (Heures)
A saisir ]]*Recensement_CXPI_PIC_IAE26_TT_AURA[[#This Row],[Nombre participants prévisionnels
A saisir ]]</f>
        <v>0</v>
      </c>
      <c r="P2805" s="8">
        <f>(13*Recensement_CXPI_PIC_IAE26_TT_AURA[[#This Row],[Durée Formation (Heures)
A saisir ]]*Recensement_CXPI_PIC_IAE26_TT_AURA[[#This Row],[Nombre participants prévisionnels
A saisir ]])</f>
        <v>0</v>
      </c>
      <c r="Q2805" s="8">
        <f>Recensement_CXPI_PIC_IAE26_TT_AURA[[#This Row],[Nombre participants prévisionnels
A saisir ]]*Recensement_CXPI_PIC_IAE26_TT_AURA[[#This Row],[ Montant Frais annexes Total /stagiaire
A saisir]]</f>
        <v>0</v>
      </c>
      <c r="R28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5" s="18">
        <f t="shared" si="43"/>
        <v>0</v>
      </c>
      <c r="T28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V2805))</f>
        <v>0</v>
      </c>
      <c r="U2805" s="8">
        <f>(18*Recensement_CXPI_PIC_IAE26_TT_AURA[[#This Row],[Nombre participants prévisionnels
A saisir ]]*Recensement_CXPI_PIC_IAE26_TT_AURA[[#This Row],[Durée Formation (Heures)
A saisir ]])</f>
        <v>0</v>
      </c>
      <c r="V28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5" s="8"/>
    </row>
    <row r="2806" spans="1:23">
      <c r="A2806" s="11" t="s">
        <v>2871</v>
      </c>
      <c r="B2806" s="12"/>
      <c r="C2806" s="7"/>
      <c r="D2806" s="7"/>
      <c r="E2806" s="30"/>
      <c r="F2806" s="7"/>
      <c r="G2806" s="7"/>
      <c r="H2806" s="7"/>
      <c r="I2806" s="7"/>
      <c r="J2806" s="7"/>
      <c r="K2806" s="7"/>
      <c r="L2806" s="7"/>
      <c r="M2806" s="8"/>
      <c r="N2806" s="8"/>
      <c r="O2806" s="8">
        <f>Recensement_CXPI_PIC_IAE26_TT_AURA[[#This Row],[Taux Horaire
Coût pédagogique/h
A saisir ]]*Recensement_CXPI_PIC_IAE26_TT_AURA[[#This Row],[Durée Formation (Heures)
A saisir ]]*Recensement_CXPI_PIC_IAE26_TT_AURA[[#This Row],[Nombre participants prévisionnels
A saisir ]]</f>
        <v>0</v>
      </c>
      <c r="P2806" s="8">
        <f>(13*Recensement_CXPI_PIC_IAE26_TT_AURA[[#This Row],[Durée Formation (Heures)
A saisir ]]*Recensement_CXPI_PIC_IAE26_TT_AURA[[#This Row],[Nombre participants prévisionnels
A saisir ]])</f>
        <v>0</v>
      </c>
      <c r="Q2806" s="8">
        <f>Recensement_CXPI_PIC_IAE26_TT_AURA[[#This Row],[Nombre participants prévisionnels
A saisir ]]*Recensement_CXPI_PIC_IAE26_TT_AURA[[#This Row],[ Montant Frais annexes Total /stagiaire
A saisir]]</f>
        <v>0</v>
      </c>
      <c r="R28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6" s="18">
        <f t="shared" si="43"/>
        <v>0</v>
      </c>
      <c r="T28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V2806))</f>
        <v>0</v>
      </c>
      <c r="U2806" s="8">
        <f>(18*Recensement_CXPI_PIC_IAE26_TT_AURA[[#This Row],[Nombre participants prévisionnels
A saisir ]]*Recensement_CXPI_PIC_IAE26_TT_AURA[[#This Row],[Durée Formation (Heures)
A saisir ]])</f>
        <v>0</v>
      </c>
      <c r="V28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6" s="8"/>
    </row>
    <row r="2807" spans="1:23">
      <c r="A2807" s="11" t="s">
        <v>2872</v>
      </c>
      <c r="B2807" s="12"/>
      <c r="C2807" s="7"/>
      <c r="D2807" s="7"/>
      <c r="E2807" s="30"/>
      <c r="F2807" s="7"/>
      <c r="G2807" s="7"/>
      <c r="H2807" s="7"/>
      <c r="I2807" s="7"/>
      <c r="J2807" s="7"/>
      <c r="K2807" s="7"/>
      <c r="L2807" s="7"/>
      <c r="M2807" s="8"/>
      <c r="N2807" s="8"/>
      <c r="O2807" s="8">
        <f>Recensement_CXPI_PIC_IAE26_TT_AURA[[#This Row],[Taux Horaire
Coût pédagogique/h
A saisir ]]*Recensement_CXPI_PIC_IAE26_TT_AURA[[#This Row],[Durée Formation (Heures)
A saisir ]]*Recensement_CXPI_PIC_IAE26_TT_AURA[[#This Row],[Nombre participants prévisionnels
A saisir ]]</f>
        <v>0</v>
      </c>
      <c r="P2807" s="8">
        <f>(13*Recensement_CXPI_PIC_IAE26_TT_AURA[[#This Row],[Durée Formation (Heures)
A saisir ]]*Recensement_CXPI_PIC_IAE26_TT_AURA[[#This Row],[Nombre participants prévisionnels
A saisir ]])</f>
        <v>0</v>
      </c>
      <c r="Q2807" s="8">
        <f>Recensement_CXPI_PIC_IAE26_TT_AURA[[#This Row],[Nombre participants prévisionnels
A saisir ]]*Recensement_CXPI_PIC_IAE26_TT_AURA[[#This Row],[ Montant Frais annexes Total /stagiaire
A saisir]]</f>
        <v>0</v>
      </c>
      <c r="R28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7" s="18">
        <f t="shared" si="43"/>
        <v>0</v>
      </c>
      <c r="T28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V2807))</f>
        <v>0</v>
      </c>
      <c r="U2807" s="8">
        <f>(18*Recensement_CXPI_PIC_IAE26_TT_AURA[[#This Row],[Nombre participants prévisionnels
A saisir ]]*Recensement_CXPI_PIC_IAE26_TT_AURA[[#This Row],[Durée Formation (Heures)
A saisir ]])</f>
        <v>0</v>
      </c>
      <c r="V28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7" s="8"/>
    </row>
    <row r="2808" spans="1:23">
      <c r="A2808" s="11" t="s">
        <v>2873</v>
      </c>
      <c r="B2808" s="12"/>
      <c r="C2808" s="7"/>
      <c r="D2808" s="7"/>
      <c r="E2808" s="30"/>
      <c r="F2808" s="7"/>
      <c r="G2808" s="7"/>
      <c r="H2808" s="7"/>
      <c r="I2808" s="7"/>
      <c r="J2808" s="7"/>
      <c r="K2808" s="7"/>
      <c r="L2808" s="7"/>
      <c r="M2808" s="8"/>
      <c r="N2808" s="8"/>
      <c r="O2808" s="8">
        <f>Recensement_CXPI_PIC_IAE26_TT_AURA[[#This Row],[Taux Horaire
Coût pédagogique/h
A saisir ]]*Recensement_CXPI_PIC_IAE26_TT_AURA[[#This Row],[Durée Formation (Heures)
A saisir ]]*Recensement_CXPI_PIC_IAE26_TT_AURA[[#This Row],[Nombre participants prévisionnels
A saisir ]]</f>
        <v>0</v>
      </c>
      <c r="P2808" s="8">
        <f>(13*Recensement_CXPI_PIC_IAE26_TT_AURA[[#This Row],[Durée Formation (Heures)
A saisir ]]*Recensement_CXPI_PIC_IAE26_TT_AURA[[#This Row],[Nombre participants prévisionnels
A saisir ]])</f>
        <v>0</v>
      </c>
      <c r="Q2808" s="8">
        <f>Recensement_CXPI_PIC_IAE26_TT_AURA[[#This Row],[Nombre participants prévisionnels
A saisir ]]*Recensement_CXPI_PIC_IAE26_TT_AURA[[#This Row],[ Montant Frais annexes Total /stagiaire
A saisir]]</f>
        <v>0</v>
      </c>
      <c r="R28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8" s="18">
        <f t="shared" si="43"/>
        <v>0</v>
      </c>
      <c r="T28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V2808))</f>
        <v>0</v>
      </c>
      <c r="U2808" s="8">
        <f>(18*Recensement_CXPI_PIC_IAE26_TT_AURA[[#This Row],[Nombre participants prévisionnels
A saisir ]]*Recensement_CXPI_PIC_IAE26_TT_AURA[[#This Row],[Durée Formation (Heures)
A saisir ]])</f>
        <v>0</v>
      </c>
      <c r="V28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8" s="8"/>
    </row>
    <row r="2809" spans="1:23">
      <c r="A2809" s="11" t="s">
        <v>2874</v>
      </c>
      <c r="B2809" s="12"/>
      <c r="C2809" s="7"/>
      <c r="D2809" s="7"/>
      <c r="E2809" s="30"/>
      <c r="F2809" s="7"/>
      <c r="G2809" s="7"/>
      <c r="H2809" s="7"/>
      <c r="I2809" s="7"/>
      <c r="J2809" s="7"/>
      <c r="K2809" s="7"/>
      <c r="L2809" s="7"/>
      <c r="M2809" s="8"/>
      <c r="N2809" s="8"/>
      <c r="O2809" s="8">
        <f>Recensement_CXPI_PIC_IAE26_TT_AURA[[#This Row],[Taux Horaire
Coût pédagogique/h
A saisir ]]*Recensement_CXPI_PIC_IAE26_TT_AURA[[#This Row],[Durée Formation (Heures)
A saisir ]]*Recensement_CXPI_PIC_IAE26_TT_AURA[[#This Row],[Nombre participants prévisionnels
A saisir ]]</f>
        <v>0</v>
      </c>
      <c r="P2809" s="8">
        <f>(13*Recensement_CXPI_PIC_IAE26_TT_AURA[[#This Row],[Durée Formation (Heures)
A saisir ]]*Recensement_CXPI_PIC_IAE26_TT_AURA[[#This Row],[Nombre participants prévisionnels
A saisir ]])</f>
        <v>0</v>
      </c>
      <c r="Q2809" s="8">
        <f>Recensement_CXPI_PIC_IAE26_TT_AURA[[#This Row],[Nombre participants prévisionnels
A saisir ]]*Recensement_CXPI_PIC_IAE26_TT_AURA[[#This Row],[ Montant Frais annexes Total /stagiaire
A saisir]]</f>
        <v>0</v>
      </c>
      <c r="R28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09" s="18">
        <f t="shared" si="43"/>
        <v>0</v>
      </c>
      <c r="T28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V2809))</f>
        <v>0</v>
      </c>
      <c r="U2809" s="8">
        <f>(18*Recensement_CXPI_PIC_IAE26_TT_AURA[[#This Row],[Nombre participants prévisionnels
A saisir ]]*Recensement_CXPI_PIC_IAE26_TT_AURA[[#This Row],[Durée Formation (Heures)
A saisir ]])</f>
        <v>0</v>
      </c>
      <c r="V28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09" s="8"/>
    </row>
    <row r="2810" spans="1:23">
      <c r="A2810" s="11" t="s">
        <v>2875</v>
      </c>
      <c r="B2810" s="12"/>
      <c r="C2810" s="7"/>
      <c r="D2810" s="7"/>
      <c r="E2810" s="30"/>
      <c r="F2810" s="7"/>
      <c r="G2810" s="7"/>
      <c r="H2810" s="7"/>
      <c r="I2810" s="7"/>
      <c r="J2810" s="7"/>
      <c r="K2810" s="7"/>
      <c r="L2810" s="7"/>
      <c r="M2810" s="8"/>
      <c r="N2810" s="8"/>
      <c r="O2810" s="8">
        <f>Recensement_CXPI_PIC_IAE26_TT_AURA[[#This Row],[Taux Horaire
Coût pédagogique/h
A saisir ]]*Recensement_CXPI_PIC_IAE26_TT_AURA[[#This Row],[Durée Formation (Heures)
A saisir ]]*Recensement_CXPI_PIC_IAE26_TT_AURA[[#This Row],[Nombre participants prévisionnels
A saisir ]]</f>
        <v>0</v>
      </c>
      <c r="P2810" s="8">
        <f>(13*Recensement_CXPI_PIC_IAE26_TT_AURA[[#This Row],[Durée Formation (Heures)
A saisir ]]*Recensement_CXPI_PIC_IAE26_TT_AURA[[#This Row],[Nombre participants prévisionnels
A saisir ]])</f>
        <v>0</v>
      </c>
      <c r="Q2810" s="8">
        <f>Recensement_CXPI_PIC_IAE26_TT_AURA[[#This Row],[Nombre participants prévisionnels
A saisir ]]*Recensement_CXPI_PIC_IAE26_TT_AURA[[#This Row],[ Montant Frais annexes Total /stagiaire
A saisir]]</f>
        <v>0</v>
      </c>
      <c r="R28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0" s="18">
        <f t="shared" si="43"/>
        <v>0</v>
      </c>
      <c r="T28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V2810))</f>
        <v>0</v>
      </c>
      <c r="U2810" s="8">
        <f>(18*Recensement_CXPI_PIC_IAE26_TT_AURA[[#This Row],[Nombre participants prévisionnels
A saisir ]]*Recensement_CXPI_PIC_IAE26_TT_AURA[[#This Row],[Durée Formation (Heures)
A saisir ]])</f>
        <v>0</v>
      </c>
      <c r="V28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0" s="8"/>
    </row>
    <row r="2811" spans="1:23">
      <c r="A2811" s="11" t="s">
        <v>2876</v>
      </c>
      <c r="B2811" s="12"/>
      <c r="C2811" s="7"/>
      <c r="D2811" s="7"/>
      <c r="E2811" s="30"/>
      <c r="F2811" s="7"/>
      <c r="G2811" s="7"/>
      <c r="H2811" s="7"/>
      <c r="I2811" s="7"/>
      <c r="J2811" s="7"/>
      <c r="K2811" s="7"/>
      <c r="L2811" s="7"/>
      <c r="M2811" s="8"/>
      <c r="N2811" s="8"/>
      <c r="O2811" s="8">
        <f>Recensement_CXPI_PIC_IAE26_TT_AURA[[#This Row],[Taux Horaire
Coût pédagogique/h
A saisir ]]*Recensement_CXPI_PIC_IAE26_TT_AURA[[#This Row],[Durée Formation (Heures)
A saisir ]]*Recensement_CXPI_PIC_IAE26_TT_AURA[[#This Row],[Nombre participants prévisionnels
A saisir ]]</f>
        <v>0</v>
      </c>
      <c r="P2811" s="8">
        <f>(13*Recensement_CXPI_PIC_IAE26_TT_AURA[[#This Row],[Durée Formation (Heures)
A saisir ]]*Recensement_CXPI_PIC_IAE26_TT_AURA[[#This Row],[Nombre participants prévisionnels
A saisir ]])</f>
        <v>0</v>
      </c>
      <c r="Q2811" s="8">
        <f>Recensement_CXPI_PIC_IAE26_TT_AURA[[#This Row],[Nombre participants prévisionnels
A saisir ]]*Recensement_CXPI_PIC_IAE26_TT_AURA[[#This Row],[ Montant Frais annexes Total /stagiaire
A saisir]]</f>
        <v>0</v>
      </c>
      <c r="R28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1" s="18">
        <f t="shared" si="43"/>
        <v>0</v>
      </c>
      <c r="T28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V2811))</f>
        <v>0</v>
      </c>
      <c r="U2811" s="8">
        <f>(18*Recensement_CXPI_PIC_IAE26_TT_AURA[[#This Row],[Nombre participants prévisionnels
A saisir ]]*Recensement_CXPI_PIC_IAE26_TT_AURA[[#This Row],[Durée Formation (Heures)
A saisir ]])</f>
        <v>0</v>
      </c>
      <c r="V28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1" s="8"/>
    </row>
    <row r="2812" spans="1:23">
      <c r="A2812" s="11" t="s">
        <v>2877</v>
      </c>
      <c r="B2812" s="12"/>
      <c r="C2812" s="7"/>
      <c r="D2812" s="7"/>
      <c r="E2812" s="30"/>
      <c r="F2812" s="7"/>
      <c r="G2812" s="7"/>
      <c r="H2812" s="7"/>
      <c r="I2812" s="7"/>
      <c r="J2812" s="7"/>
      <c r="K2812" s="7"/>
      <c r="L2812" s="7"/>
      <c r="M2812" s="8"/>
      <c r="N2812" s="8"/>
      <c r="O2812" s="8">
        <f>Recensement_CXPI_PIC_IAE26_TT_AURA[[#This Row],[Taux Horaire
Coût pédagogique/h
A saisir ]]*Recensement_CXPI_PIC_IAE26_TT_AURA[[#This Row],[Durée Formation (Heures)
A saisir ]]*Recensement_CXPI_PIC_IAE26_TT_AURA[[#This Row],[Nombre participants prévisionnels
A saisir ]]</f>
        <v>0</v>
      </c>
      <c r="P2812" s="8">
        <f>(13*Recensement_CXPI_PIC_IAE26_TT_AURA[[#This Row],[Durée Formation (Heures)
A saisir ]]*Recensement_CXPI_PIC_IAE26_TT_AURA[[#This Row],[Nombre participants prévisionnels
A saisir ]])</f>
        <v>0</v>
      </c>
      <c r="Q2812" s="8">
        <f>Recensement_CXPI_PIC_IAE26_TT_AURA[[#This Row],[Nombre participants prévisionnels
A saisir ]]*Recensement_CXPI_PIC_IAE26_TT_AURA[[#This Row],[ Montant Frais annexes Total /stagiaire
A saisir]]</f>
        <v>0</v>
      </c>
      <c r="R28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2" s="18">
        <f t="shared" si="43"/>
        <v>0</v>
      </c>
      <c r="T28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V2812))</f>
        <v>0</v>
      </c>
      <c r="U2812" s="8">
        <f>(18*Recensement_CXPI_PIC_IAE26_TT_AURA[[#This Row],[Nombre participants prévisionnels
A saisir ]]*Recensement_CXPI_PIC_IAE26_TT_AURA[[#This Row],[Durée Formation (Heures)
A saisir ]])</f>
        <v>0</v>
      </c>
      <c r="V28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2" s="8"/>
    </row>
    <row r="2813" spans="1:23">
      <c r="A2813" s="11" t="s">
        <v>2878</v>
      </c>
      <c r="B2813" s="12"/>
      <c r="C2813" s="7"/>
      <c r="D2813" s="7"/>
      <c r="E2813" s="30"/>
      <c r="F2813" s="7"/>
      <c r="G2813" s="7"/>
      <c r="H2813" s="7"/>
      <c r="I2813" s="7"/>
      <c r="J2813" s="7"/>
      <c r="K2813" s="7"/>
      <c r="L2813" s="7"/>
      <c r="M2813" s="8"/>
      <c r="N2813" s="8"/>
      <c r="O2813" s="8">
        <f>Recensement_CXPI_PIC_IAE26_TT_AURA[[#This Row],[Taux Horaire
Coût pédagogique/h
A saisir ]]*Recensement_CXPI_PIC_IAE26_TT_AURA[[#This Row],[Durée Formation (Heures)
A saisir ]]*Recensement_CXPI_PIC_IAE26_TT_AURA[[#This Row],[Nombre participants prévisionnels
A saisir ]]</f>
        <v>0</v>
      </c>
      <c r="P2813" s="8">
        <f>(13*Recensement_CXPI_PIC_IAE26_TT_AURA[[#This Row],[Durée Formation (Heures)
A saisir ]]*Recensement_CXPI_PIC_IAE26_TT_AURA[[#This Row],[Nombre participants prévisionnels
A saisir ]])</f>
        <v>0</v>
      </c>
      <c r="Q2813" s="8">
        <f>Recensement_CXPI_PIC_IAE26_TT_AURA[[#This Row],[Nombre participants prévisionnels
A saisir ]]*Recensement_CXPI_PIC_IAE26_TT_AURA[[#This Row],[ Montant Frais annexes Total /stagiaire
A saisir]]</f>
        <v>0</v>
      </c>
      <c r="R28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3" s="18">
        <f t="shared" si="43"/>
        <v>0</v>
      </c>
      <c r="T28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V2813))</f>
        <v>0</v>
      </c>
      <c r="U2813" s="8">
        <f>(18*Recensement_CXPI_PIC_IAE26_TT_AURA[[#This Row],[Nombre participants prévisionnels
A saisir ]]*Recensement_CXPI_PIC_IAE26_TT_AURA[[#This Row],[Durée Formation (Heures)
A saisir ]])</f>
        <v>0</v>
      </c>
      <c r="V28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3" s="8"/>
    </row>
    <row r="2814" spans="1:23">
      <c r="A2814" s="11" t="s">
        <v>2879</v>
      </c>
      <c r="B2814" s="12"/>
      <c r="C2814" s="7"/>
      <c r="D2814" s="7"/>
      <c r="E2814" s="30"/>
      <c r="F2814" s="7"/>
      <c r="G2814" s="7"/>
      <c r="H2814" s="7"/>
      <c r="I2814" s="7"/>
      <c r="J2814" s="7"/>
      <c r="K2814" s="7"/>
      <c r="L2814" s="7"/>
      <c r="M2814" s="8"/>
      <c r="N2814" s="8"/>
      <c r="O2814" s="8">
        <f>Recensement_CXPI_PIC_IAE26_TT_AURA[[#This Row],[Taux Horaire
Coût pédagogique/h
A saisir ]]*Recensement_CXPI_PIC_IAE26_TT_AURA[[#This Row],[Durée Formation (Heures)
A saisir ]]*Recensement_CXPI_PIC_IAE26_TT_AURA[[#This Row],[Nombre participants prévisionnels
A saisir ]]</f>
        <v>0</v>
      </c>
      <c r="P2814" s="8">
        <f>(13*Recensement_CXPI_PIC_IAE26_TT_AURA[[#This Row],[Durée Formation (Heures)
A saisir ]]*Recensement_CXPI_PIC_IAE26_TT_AURA[[#This Row],[Nombre participants prévisionnels
A saisir ]])</f>
        <v>0</v>
      </c>
      <c r="Q2814" s="8">
        <f>Recensement_CXPI_PIC_IAE26_TT_AURA[[#This Row],[Nombre participants prévisionnels
A saisir ]]*Recensement_CXPI_PIC_IAE26_TT_AURA[[#This Row],[ Montant Frais annexes Total /stagiaire
A saisir]]</f>
        <v>0</v>
      </c>
      <c r="R28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4" s="18">
        <f t="shared" si="43"/>
        <v>0</v>
      </c>
      <c r="T28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V2814))</f>
        <v>0</v>
      </c>
      <c r="U2814" s="8">
        <f>(18*Recensement_CXPI_PIC_IAE26_TT_AURA[[#This Row],[Nombre participants prévisionnels
A saisir ]]*Recensement_CXPI_PIC_IAE26_TT_AURA[[#This Row],[Durée Formation (Heures)
A saisir ]])</f>
        <v>0</v>
      </c>
      <c r="V28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4" s="8"/>
    </row>
    <row r="2815" spans="1:23">
      <c r="A2815" s="11" t="s">
        <v>2880</v>
      </c>
      <c r="B2815" s="12"/>
      <c r="C2815" s="7"/>
      <c r="D2815" s="7"/>
      <c r="E2815" s="30"/>
      <c r="F2815" s="7"/>
      <c r="G2815" s="7"/>
      <c r="H2815" s="7"/>
      <c r="I2815" s="7"/>
      <c r="J2815" s="7"/>
      <c r="K2815" s="7"/>
      <c r="L2815" s="7"/>
      <c r="M2815" s="8"/>
      <c r="N2815" s="8"/>
      <c r="O2815" s="8">
        <f>Recensement_CXPI_PIC_IAE26_TT_AURA[[#This Row],[Taux Horaire
Coût pédagogique/h
A saisir ]]*Recensement_CXPI_PIC_IAE26_TT_AURA[[#This Row],[Durée Formation (Heures)
A saisir ]]*Recensement_CXPI_PIC_IAE26_TT_AURA[[#This Row],[Nombre participants prévisionnels
A saisir ]]</f>
        <v>0</v>
      </c>
      <c r="P2815" s="8">
        <f>(13*Recensement_CXPI_PIC_IAE26_TT_AURA[[#This Row],[Durée Formation (Heures)
A saisir ]]*Recensement_CXPI_PIC_IAE26_TT_AURA[[#This Row],[Nombre participants prévisionnels
A saisir ]])</f>
        <v>0</v>
      </c>
      <c r="Q2815" s="8">
        <f>Recensement_CXPI_PIC_IAE26_TT_AURA[[#This Row],[Nombre participants prévisionnels
A saisir ]]*Recensement_CXPI_PIC_IAE26_TT_AURA[[#This Row],[ Montant Frais annexes Total /stagiaire
A saisir]]</f>
        <v>0</v>
      </c>
      <c r="R28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5" s="18">
        <f t="shared" si="43"/>
        <v>0</v>
      </c>
      <c r="T28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V2815))</f>
        <v>0</v>
      </c>
      <c r="U2815" s="8">
        <f>(18*Recensement_CXPI_PIC_IAE26_TT_AURA[[#This Row],[Nombre participants prévisionnels
A saisir ]]*Recensement_CXPI_PIC_IAE26_TT_AURA[[#This Row],[Durée Formation (Heures)
A saisir ]])</f>
        <v>0</v>
      </c>
      <c r="V28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5" s="8"/>
    </row>
    <row r="2816" spans="1:23">
      <c r="A2816" s="11" t="s">
        <v>2881</v>
      </c>
      <c r="B2816" s="12"/>
      <c r="C2816" s="7"/>
      <c r="D2816" s="7"/>
      <c r="E2816" s="30"/>
      <c r="F2816" s="7"/>
      <c r="G2816" s="7"/>
      <c r="H2816" s="7"/>
      <c r="I2816" s="7"/>
      <c r="J2816" s="7"/>
      <c r="K2816" s="7"/>
      <c r="L2816" s="7"/>
      <c r="M2816" s="8"/>
      <c r="N2816" s="8"/>
      <c r="O2816" s="8">
        <f>Recensement_CXPI_PIC_IAE26_TT_AURA[[#This Row],[Taux Horaire
Coût pédagogique/h
A saisir ]]*Recensement_CXPI_PIC_IAE26_TT_AURA[[#This Row],[Durée Formation (Heures)
A saisir ]]*Recensement_CXPI_PIC_IAE26_TT_AURA[[#This Row],[Nombre participants prévisionnels
A saisir ]]</f>
        <v>0</v>
      </c>
      <c r="P2816" s="8">
        <f>(13*Recensement_CXPI_PIC_IAE26_TT_AURA[[#This Row],[Durée Formation (Heures)
A saisir ]]*Recensement_CXPI_PIC_IAE26_TT_AURA[[#This Row],[Nombre participants prévisionnels
A saisir ]])</f>
        <v>0</v>
      </c>
      <c r="Q2816" s="8">
        <f>Recensement_CXPI_PIC_IAE26_TT_AURA[[#This Row],[Nombre participants prévisionnels
A saisir ]]*Recensement_CXPI_PIC_IAE26_TT_AURA[[#This Row],[ Montant Frais annexes Total /stagiaire
A saisir]]</f>
        <v>0</v>
      </c>
      <c r="R28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6" s="18">
        <f t="shared" si="43"/>
        <v>0</v>
      </c>
      <c r="T28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V2816))</f>
        <v>0</v>
      </c>
      <c r="U2816" s="8">
        <f>(18*Recensement_CXPI_PIC_IAE26_TT_AURA[[#This Row],[Nombre participants prévisionnels
A saisir ]]*Recensement_CXPI_PIC_IAE26_TT_AURA[[#This Row],[Durée Formation (Heures)
A saisir ]])</f>
        <v>0</v>
      </c>
      <c r="V28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6" s="8"/>
    </row>
    <row r="2817" spans="1:23">
      <c r="A2817" s="11" t="s">
        <v>2882</v>
      </c>
      <c r="B2817" s="12"/>
      <c r="C2817" s="7"/>
      <c r="D2817" s="7"/>
      <c r="E2817" s="30"/>
      <c r="F2817" s="7"/>
      <c r="G2817" s="7"/>
      <c r="H2817" s="7"/>
      <c r="I2817" s="7"/>
      <c r="J2817" s="7"/>
      <c r="K2817" s="7"/>
      <c r="L2817" s="7"/>
      <c r="M2817" s="8"/>
      <c r="N2817" s="8"/>
      <c r="O2817" s="8">
        <f>Recensement_CXPI_PIC_IAE26_TT_AURA[[#This Row],[Taux Horaire
Coût pédagogique/h
A saisir ]]*Recensement_CXPI_PIC_IAE26_TT_AURA[[#This Row],[Durée Formation (Heures)
A saisir ]]*Recensement_CXPI_PIC_IAE26_TT_AURA[[#This Row],[Nombre participants prévisionnels
A saisir ]]</f>
        <v>0</v>
      </c>
      <c r="P2817" s="8">
        <f>(13*Recensement_CXPI_PIC_IAE26_TT_AURA[[#This Row],[Durée Formation (Heures)
A saisir ]]*Recensement_CXPI_PIC_IAE26_TT_AURA[[#This Row],[Nombre participants prévisionnels
A saisir ]])</f>
        <v>0</v>
      </c>
      <c r="Q2817" s="8">
        <f>Recensement_CXPI_PIC_IAE26_TT_AURA[[#This Row],[Nombre participants prévisionnels
A saisir ]]*Recensement_CXPI_PIC_IAE26_TT_AURA[[#This Row],[ Montant Frais annexes Total /stagiaire
A saisir]]</f>
        <v>0</v>
      </c>
      <c r="R28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7" s="18">
        <f t="shared" si="43"/>
        <v>0</v>
      </c>
      <c r="T28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V2817))</f>
        <v>0</v>
      </c>
      <c r="U2817" s="8">
        <f>(18*Recensement_CXPI_PIC_IAE26_TT_AURA[[#This Row],[Nombre participants prévisionnels
A saisir ]]*Recensement_CXPI_PIC_IAE26_TT_AURA[[#This Row],[Durée Formation (Heures)
A saisir ]])</f>
        <v>0</v>
      </c>
      <c r="V28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7" s="8"/>
    </row>
    <row r="2818" spans="1:23">
      <c r="A2818" s="11" t="s">
        <v>2883</v>
      </c>
      <c r="B2818" s="12"/>
      <c r="C2818" s="7"/>
      <c r="D2818" s="7"/>
      <c r="E2818" s="30"/>
      <c r="F2818" s="7"/>
      <c r="G2818" s="7"/>
      <c r="H2818" s="7"/>
      <c r="I2818" s="7"/>
      <c r="J2818" s="7"/>
      <c r="K2818" s="7"/>
      <c r="L2818" s="7"/>
      <c r="M2818" s="8"/>
      <c r="N2818" s="8"/>
      <c r="O2818" s="8">
        <f>Recensement_CXPI_PIC_IAE26_TT_AURA[[#This Row],[Taux Horaire
Coût pédagogique/h
A saisir ]]*Recensement_CXPI_PIC_IAE26_TT_AURA[[#This Row],[Durée Formation (Heures)
A saisir ]]*Recensement_CXPI_PIC_IAE26_TT_AURA[[#This Row],[Nombre participants prévisionnels
A saisir ]]</f>
        <v>0</v>
      </c>
      <c r="P2818" s="8">
        <f>(13*Recensement_CXPI_PIC_IAE26_TT_AURA[[#This Row],[Durée Formation (Heures)
A saisir ]]*Recensement_CXPI_PIC_IAE26_TT_AURA[[#This Row],[Nombre participants prévisionnels
A saisir ]])</f>
        <v>0</v>
      </c>
      <c r="Q2818" s="8">
        <f>Recensement_CXPI_PIC_IAE26_TT_AURA[[#This Row],[Nombre participants prévisionnels
A saisir ]]*Recensement_CXPI_PIC_IAE26_TT_AURA[[#This Row],[ Montant Frais annexes Total /stagiaire
A saisir]]</f>
        <v>0</v>
      </c>
      <c r="R28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8" s="18">
        <f t="shared" si="43"/>
        <v>0</v>
      </c>
      <c r="T28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V2818))</f>
        <v>0</v>
      </c>
      <c r="U2818" s="8">
        <f>(18*Recensement_CXPI_PIC_IAE26_TT_AURA[[#This Row],[Nombre participants prévisionnels
A saisir ]]*Recensement_CXPI_PIC_IAE26_TT_AURA[[#This Row],[Durée Formation (Heures)
A saisir ]])</f>
        <v>0</v>
      </c>
      <c r="V28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8" s="8"/>
    </row>
    <row r="2819" spans="1:23">
      <c r="A2819" s="11" t="s">
        <v>2884</v>
      </c>
      <c r="B2819" s="12"/>
      <c r="C2819" s="7"/>
      <c r="D2819" s="7"/>
      <c r="E2819" s="30"/>
      <c r="F2819" s="7"/>
      <c r="G2819" s="7"/>
      <c r="H2819" s="7"/>
      <c r="I2819" s="7"/>
      <c r="J2819" s="7"/>
      <c r="K2819" s="7"/>
      <c r="L2819" s="7"/>
      <c r="M2819" s="8"/>
      <c r="N2819" s="8"/>
      <c r="O2819" s="8">
        <f>Recensement_CXPI_PIC_IAE26_TT_AURA[[#This Row],[Taux Horaire
Coût pédagogique/h
A saisir ]]*Recensement_CXPI_PIC_IAE26_TT_AURA[[#This Row],[Durée Formation (Heures)
A saisir ]]*Recensement_CXPI_PIC_IAE26_TT_AURA[[#This Row],[Nombre participants prévisionnels
A saisir ]]</f>
        <v>0</v>
      </c>
      <c r="P2819" s="8">
        <f>(13*Recensement_CXPI_PIC_IAE26_TT_AURA[[#This Row],[Durée Formation (Heures)
A saisir ]]*Recensement_CXPI_PIC_IAE26_TT_AURA[[#This Row],[Nombre participants prévisionnels
A saisir ]])</f>
        <v>0</v>
      </c>
      <c r="Q2819" s="8">
        <f>Recensement_CXPI_PIC_IAE26_TT_AURA[[#This Row],[Nombre participants prévisionnels
A saisir ]]*Recensement_CXPI_PIC_IAE26_TT_AURA[[#This Row],[ Montant Frais annexes Total /stagiaire
A saisir]]</f>
        <v>0</v>
      </c>
      <c r="R28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19" s="18">
        <f t="shared" si="43"/>
        <v>0</v>
      </c>
      <c r="T28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V2819))</f>
        <v>0</v>
      </c>
      <c r="U2819" s="8">
        <f>(18*Recensement_CXPI_PIC_IAE26_TT_AURA[[#This Row],[Nombre participants prévisionnels
A saisir ]]*Recensement_CXPI_PIC_IAE26_TT_AURA[[#This Row],[Durée Formation (Heures)
A saisir ]])</f>
        <v>0</v>
      </c>
      <c r="V28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19" s="8"/>
    </row>
    <row r="2820" spans="1:23">
      <c r="A2820" s="11" t="s">
        <v>2885</v>
      </c>
      <c r="B2820" s="12"/>
      <c r="C2820" s="7"/>
      <c r="D2820" s="7"/>
      <c r="E2820" s="30"/>
      <c r="F2820" s="7"/>
      <c r="G2820" s="7"/>
      <c r="H2820" s="7"/>
      <c r="I2820" s="7"/>
      <c r="J2820" s="7"/>
      <c r="K2820" s="7"/>
      <c r="L2820" s="7"/>
      <c r="M2820" s="8"/>
      <c r="N2820" s="8"/>
      <c r="O2820" s="8">
        <f>Recensement_CXPI_PIC_IAE26_TT_AURA[[#This Row],[Taux Horaire
Coût pédagogique/h
A saisir ]]*Recensement_CXPI_PIC_IAE26_TT_AURA[[#This Row],[Durée Formation (Heures)
A saisir ]]*Recensement_CXPI_PIC_IAE26_TT_AURA[[#This Row],[Nombre participants prévisionnels
A saisir ]]</f>
        <v>0</v>
      </c>
      <c r="P2820" s="8">
        <f>(13*Recensement_CXPI_PIC_IAE26_TT_AURA[[#This Row],[Durée Formation (Heures)
A saisir ]]*Recensement_CXPI_PIC_IAE26_TT_AURA[[#This Row],[Nombre participants prévisionnels
A saisir ]])</f>
        <v>0</v>
      </c>
      <c r="Q2820" s="8">
        <f>Recensement_CXPI_PIC_IAE26_TT_AURA[[#This Row],[Nombre participants prévisionnels
A saisir ]]*Recensement_CXPI_PIC_IAE26_TT_AURA[[#This Row],[ Montant Frais annexes Total /stagiaire
A saisir]]</f>
        <v>0</v>
      </c>
      <c r="R28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0" s="18">
        <f t="shared" si="43"/>
        <v>0</v>
      </c>
      <c r="T28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V2820))</f>
        <v>0</v>
      </c>
      <c r="U2820" s="8">
        <f>(18*Recensement_CXPI_PIC_IAE26_TT_AURA[[#This Row],[Nombre participants prévisionnels
A saisir ]]*Recensement_CXPI_PIC_IAE26_TT_AURA[[#This Row],[Durée Formation (Heures)
A saisir ]])</f>
        <v>0</v>
      </c>
      <c r="V28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0" s="8"/>
    </row>
    <row r="2821" spans="1:23">
      <c r="A2821" s="11" t="s">
        <v>2886</v>
      </c>
      <c r="B2821" s="12"/>
      <c r="C2821" s="7"/>
      <c r="D2821" s="7"/>
      <c r="E2821" s="30"/>
      <c r="F2821" s="7"/>
      <c r="G2821" s="7"/>
      <c r="H2821" s="7"/>
      <c r="I2821" s="7"/>
      <c r="J2821" s="7"/>
      <c r="K2821" s="7"/>
      <c r="L2821" s="7"/>
      <c r="M2821" s="8"/>
      <c r="N2821" s="8"/>
      <c r="O2821" s="8">
        <f>Recensement_CXPI_PIC_IAE26_TT_AURA[[#This Row],[Taux Horaire
Coût pédagogique/h
A saisir ]]*Recensement_CXPI_PIC_IAE26_TT_AURA[[#This Row],[Durée Formation (Heures)
A saisir ]]*Recensement_CXPI_PIC_IAE26_TT_AURA[[#This Row],[Nombre participants prévisionnels
A saisir ]]</f>
        <v>0</v>
      </c>
      <c r="P2821" s="8">
        <f>(13*Recensement_CXPI_PIC_IAE26_TT_AURA[[#This Row],[Durée Formation (Heures)
A saisir ]]*Recensement_CXPI_PIC_IAE26_TT_AURA[[#This Row],[Nombre participants prévisionnels
A saisir ]])</f>
        <v>0</v>
      </c>
      <c r="Q2821" s="8">
        <f>Recensement_CXPI_PIC_IAE26_TT_AURA[[#This Row],[Nombre participants prévisionnels
A saisir ]]*Recensement_CXPI_PIC_IAE26_TT_AURA[[#This Row],[ Montant Frais annexes Total /stagiaire
A saisir]]</f>
        <v>0</v>
      </c>
      <c r="R28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1" s="18">
        <f t="shared" si="43"/>
        <v>0</v>
      </c>
      <c r="T28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V2821))</f>
        <v>0</v>
      </c>
      <c r="U2821" s="8">
        <f>(18*Recensement_CXPI_PIC_IAE26_TT_AURA[[#This Row],[Nombre participants prévisionnels
A saisir ]]*Recensement_CXPI_PIC_IAE26_TT_AURA[[#This Row],[Durée Formation (Heures)
A saisir ]])</f>
        <v>0</v>
      </c>
      <c r="V28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1" s="8"/>
    </row>
    <row r="2822" spans="1:23">
      <c r="A2822" s="11" t="s">
        <v>2887</v>
      </c>
      <c r="B2822" s="12"/>
      <c r="C2822" s="7"/>
      <c r="D2822" s="7"/>
      <c r="E2822" s="30"/>
      <c r="F2822" s="7"/>
      <c r="G2822" s="7"/>
      <c r="H2822" s="7"/>
      <c r="I2822" s="7"/>
      <c r="J2822" s="7"/>
      <c r="K2822" s="7"/>
      <c r="L2822" s="7"/>
      <c r="M2822" s="8"/>
      <c r="N2822" s="8"/>
      <c r="O2822" s="8">
        <f>Recensement_CXPI_PIC_IAE26_TT_AURA[[#This Row],[Taux Horaire
Coût pédagogique/h
A saisir ]]*Recensement_CXPI_PIC_IAE26_TT_AURA[[#This Row],[Durée Formation (Heures)
A saisir ]]*Recensement_CXPI_PIC_IAE26_TT_AURA[[#This Row],[Nombre participants prévisionnels
A saisir ]]</f>
        <v>0</v>
      </c>
      <c r="P2822" s="8">
        <f>(13*Recensement_CXPI_PIC_IAE26_TT_AURA[[#This Row],[Durée Formation (Heures)
A saisir ]]*Recensement_CXPI_PIC_IAE26_TT_AURA[[#This Row],[Nombre participants prévisionnels
A saisir ]])</f>
        <v>0</v>
      </c>
      <c r="Q2822" s="8">
        <f>Recensement_CXPI_PIC_IAE26_TT_AURA[[#This Row],[Nombre participants prévisionnels
A saisir ]]*Recensement_CXPI_PIC_IAE26_TT_AURA[[#This Row],[ Montant Frais annexes Total /stagiaire
A saisir]]</f>
        <v>0</v>
      </c>
      <c r="R28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2" s="18">
        <f t="shared" si="43"/>
        <v>0</v>
      </c>
      <c r="T28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V2822))</f>
        <v>0</v>
      </c>
      <c r="U2822" s="8">
        <f>(18*Recensement_CXPI_PIC_IAE26_TT_AURA[[#This Row],[Nombre participants prévisionnels
A saisir ]]*Recensement_CXPI_PIC_IAE26_TT_AURA[[#This Row],[Durée Formation (Heures)
A saisir ]])</f>
        <v>0</v>
      </c>
      <c r="V28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2" s="8"/>
    </row>
    <row r="2823" spans="1:23">
      <c r="A2823" s="11" t="s">
        <v>2888</v>
      </c>
      <c r="B2823" s="12"/>
      <c r="C2823" s="7"/>
      <c r="D2823" s="7"/>
      <c r="E2823" s="30"/>
      <c r="F2823" s="7"/>
      <c r="G2823" s="7"/>
      <c r="H2823" s="7"/>
      <c r="I2823" s="7"/>
      <c r="J2823" s="7"/>
      <c r="K2823" s="7"/>
      <c r="L2823" s="7"/>
      <c r="M2823" s="8"/>
      <c r="N2823" s="8"/>
      <c r="O2823" s="8">
        <f>Recensement_CXPI_PIC_IAE26_TT_AURA[[#This Row],[Taux Horaire
Coût pédagogique/h
A saisir ]]*Recensement_CXPI_PIC_IAE26_TT_AURA[[#This Row],[Durée Formation (Heures)
A saisir ]]*Recensement_CXPI_PIC_IAE26_TT_AURA[[#This Row],[Nombre participants prévisionnels
A saisir ]]</f>
        <v>0</v>
      </c>
      <c r="P2823" s="8">
        <f>(13*Recensement_CXPI_PIC_IAE26_TT_AURA[[#This Row],[Durée Formation (Heures)
A saisir ]]*Recensement_CXPI_PIC_IAE26_TT_AURA[[#This Row],[Nombre participants prévisionnels
A saisir ]])</f>
        <v>0</v>
      </c>
      <c r="Q2823" s="8">
        <f>Recensement_CXPI_PIC_IAE26_TT_AURA[[#This Row],[Nombre participants prévisionnels
A saisir ]]*Recensement_CXPI_PIC_IAE26_TT_AURA[[#This Row],[ Montant Frais annexes Total /stagiaire
A saisir]]</f>
        <v>0</v>
      </c>
      <c r="R28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3" s="18">
        <f t="shared" si="43"/>
        <v>0</v>
      </c>
      <c r="T28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V2823))</f>
        <v>0</v>
      </c>
      <c r="U2823" s="8">
        <f>(18*Recensement_CXPI_PIC_IAE26_TT_AURA[[#This Row],[Nombre participants prévisionnels
A saisir ]]*Recensement_CXPI_PIC_IAE26_TT_AURA[[#This Row],[Durée Formation (Heures)
A saisir ]])</f>
        <v>0</v>
      </c>
      <c r="V28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3" s="8"/>
    </row>
    <row r="2824" spans="1:23">
      <c r="A2824" s="11" t="s">
        <v>2889</v>
      </c>
      <c r="B2824" s="12"/>
      <c r="C2824" s="7"/>
      <c r="D2824" s="7"/>
      <c r="E2824" s="30"/>
      <c r="F2824" s="7"/>
      <c r="G2824" s="7"/>
      <c r="H2824" s="7"/>
      <c r="I2824" s="7"/>
      <c r="J2824" s="7"/>
      <c r="K2824" s="7"/>
      <c r="L2824" s="7"/>
      <c r="M2824" s="8"/>
      <c r="N2824" s="8"/>
      <c r="O2824" s="8">
        <f>Recensement_CXPI_PIC_IAE26_TT_AURA[[#This Row],[Taux Horaire
Coût pédagogique/h
A saisir ]]*Recensement_CXPI_PIC_IAE26_TT_AURA[[#This Row],[Durée Formation (Heures)
A saisir ]]*Recensement_CXPI_PIC_IAE26_TT_AURA[[#This Row],[Nombre participants prévisionnels
A saisir ]]</f>
        <v>0</v>
      </c>
      <c r="P2824" s="8">
        <f>(13*Recensement_CXPI_PIC_IAE26_TT_AURA[[#This Row],[Durée Formation (Heures)
A saisir ]]*Recensement_CXPI_PIC_IAE26_TT_AURA[[#This Row],[Nombre participants prévisionnels
A saisir ]])</f>
        <v>0</v>
      </c>
      <c r="Q2824" s="8">
        <f>Recensement_CXPI_PIC_IAE26_TT_AURA[[#This Row],[Nombre participants prévisionnels
A saisir ]]*Recensement_CXPI_PIC_IAE26_TT_AURA[[#This Row],[ Montant Frais annexes Total /stagiaire
A saisir]]</f>
        <v>0</v>
      </c>
      <c r="R28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4" s="18">
        <f t="shared" ref="S2824:S2887" si="44">IF(F2824="ETTI&lt;=250",70%,
IF(F2824="ETTI&gt;250",60%,0))</f>
        <v>0</v>
      </c>
      <c r="T28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V2824))</f>
        <v>0</v>
      </c>
      <c r="U2824" s="8">
        <f>(18*Recensement_CXPI_PIC_IAE26_TT_AURA[[#This Row],[Nombre participants prévisionnels
A saisir ]]*Recensement_CXPI_PIC_IAE26_TT_AURA[[#This Row],[Durée Formation (Heures)
A saisir ]])</f>
        <v>0</v>
      </c>
      <c r="V28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4" s="8"/>
    </row>
    <row r="2825" spans="1:23">
      <c r="A2825" s="11" t="s">
        <v>2890</v>
      </c>
      <c r="B2825" s="12"/>
      <c r="C2825" s="7"/>
      <c r="D2825" s="7"/>
      <c r="E2825" s="30"/>
      <c r="F2825" s="7"/>
      <c r="G2825" s="7"/>
      <c r="H2825" s="7"/>
      <c r="I2825" s="7"/>
      <c r="J2825" s="7"/>
      <c r="K2825" s="7"/>
      <c r="L2825" s="7"/>
      <c r="M2825" s="8"/>
      <c r="N2825" s="8"/>
      <c r="O2825" s="8">
        <f>Recensement_CXPI_PIC_IAE26_TT_AURA[[#This Row],[Taux Horaire
Coût pédagogique/h
A saisir ]]*Recensement_CXPI_PIC_IAE26_TT_AURA[[#This Row],[Durée Formation (Heures)
A saisir ]]*Recensement_CXPI_PIC_IAE26_TT_AURA[[#This Row],[Nombre participants prévisionnels
A saisir ]]</f>
        <v>0</v>
      </c>
      <c r="P2825" s="8">
        <f>(13*Recensement_CXPI_PIC_IAE26_TT_AURA[[#This Row],[Durée Formation (Heures)
A saisir ]]*Recensement_CXPI_PIC_IAE26_TT_AURA[[#This Row],[Nombre participants prévisionnels
A saisir ]])</f>
        <v>0</v>
      </c>
      <c r="Q2825" s="8">
        <f>Recensement_CXPI_PIC_IAE26_TT_AURA[[#This Row],[Nombre participants prévisionnels
A saisir ]]*Recensement_CXPI_PIC_IAE26_TT_AURA[[#This Row],[ Montant Frais annexes Total /stagiaire
A saisir]]</f>
        <v>0</v>
      </c>
      <c r="R28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5" s="18">
        <f t="shared" si="44"/>
        <v>0</v>
      </c>
      <c r="T28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V2825))</f>
        <v>0</v>
      </c>
      <c r="U2825" s="8">
        <f>(18*Recensement_CXPI_PIC_IAE26_TT_AURA[[#This Row],[Nombre participants prévisionnels
A saisir ]]*Recensement_CXPI_PIC_IAE26_TT_AURA[[#This Row],[Durée Formation (Heures)
A saisir ]])</f>
        <v>0</v>
      </c>
      <c r="V28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5" s="8"/>
    </row>
    <row r="2826" spans="1:23">
      <c r="A2826" s="11" t="s">
        <v>2891</v>
      </c>
      <c r="B2826" s="12"/>
      <c r="C2826" s="7"/>
      <c r="D2826" s="7"/>
      <c r="E2826" s="30"/>
      <c r="F2826" s="7"/>
      <c r="G2826" s="7"/>
      <c r="H2826" s="7"/>
      <c r="I2826" s="7"/>
      <c r="J2826" s="7"/>
      <c r="K2826" s="7"/>
      <c r="L2826" s="7"/>
      <c r="M2826" s="8"/>
      <c r="N2826" s="8"/>
      <c r="O2826" s="8">
        <f>Recensement_CXPI_PIC_IAE26_TT_AURA[[#This Row],[Taux Horaire
Coût pédagogique/h
A saisir ]]*Recensement_CXPI_PIC_IAE26_TT_AURA[[#This Row],[Durée Formation (Heures)
A saisir ]]*Recensement_CXPI_PIC_IAE26_TT_AURA[[#This Row],[Nombre participants prévisionnels
A saisir ]]</f>
        <v>0</v>
      </c>
      <c r="P2826" s="8">
        <f>(13*Recensement_CXPI_PIC_IAE26_TT_AURA[[#This Row],[Durée Formation (Heures)
A saisir ]]*Recensement_CXPI_PIC_IAE26_TT_AURA[[#This Row],[Nombre participants prévisionnels
A saisir ]])</f>
        <v>0</v>
      </c>
      <c r="Q2826" s="8">
        <f>Recensement_CXPI_PIC_IAE26_TT_AURA[[#This Row],[Nombre participants prévisionnels
A saisir ]]*Recensement_CXPI_PIC_IAE26_TT_AURA[[#This Row],[ Montant Frais annexes Total /stagiaire
A saisir]]</f>
        <v>0</v>
      </c>
      <c r="R28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6" s="18">
        <f t="shared" si="44"/>
        <v>0</v>
      </c>
      <c r="T28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V2826))</f>
        <v>0</v>
      </c>
      <c r="U2826" s="8">
        <f>(18*Recensement_CXPI_PIC_IAE26_TT_AURA[[#This Row],[Nombre participants prévisionnels
A saisir ]]*Recensement_CXPI_PIC_IAE26_TT_AURA[[#This Row],[Durée Formation (Heures)
A saisir ]])</f>
        <v>0</v>
      </c>
      <c r="V28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6" s="8"/>
    </row>
    <row r="2827" spans="1:23">
      <c r="A2827" s="11" t="s">
        <v>2892</v>
      </c>
      <c r="B2827" s="12"/>
      <c r="C2827" s="7"/>
      <c r="D2827" s="7"/>
      <c r="E2827" s="30"/>
      <c r="F2827" s="7"/>
      <c r="G2827" s="7"/>
      <c r="H2827" s="7"/>
      <c r="I2827" s="7"/>
      <c r="J2827" s="7"/>
      <c r="K2827" s="7"/>
      <c r="L2827" s="7"/>
      <c r="M2827" s="8"/>
      <c r="N2827" s="8"/>
      <c r="O2827" s="8">
        <f>Recensement_CXPI_PIC_IAE26_TT_AURA[[#This Row],[Taux Horaire
Coût pédagogique/h
A saisir ]]*Recensement_CXPI_PIC_IAE26_TT_AURA[[#This Row],[Durée Formation (Heures)
A saisir ]]*Recensement_CXPI_PIC_IAE26_TT_AURA[[#This Row],[Nombre participants prévisionnels
A saisir ]]</f>
        <v>0</v>
      </c>
      <c r="P2827" s="8">
        <f>(13*Recensement_CXPI_PIC_IAE26_TT_AURA[[#This Row],[Durée Formation (Heures)
A saisir ]]*Recensement_CXPI_PIC_IAE26_TT_AURA[[#This Row],[Nombre participants prévisionnels
A saisir ]])</f>
        <v>0</v>
      </c>
      <c r="Q2827" s="8">
        <f>Recensement_CXPI_PIC_IAE26_TT_AURA[[#This Row],[Nombre participants prévisionnels
A saisir ]]*Recensement_CXPI_PIC_IAE26_TT_AURA[[#This Row],[ Montant Frais annexes Total /stagiaire
A saisir]]</f>
        <v>0</v>
      </c>
      <c r="R28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7" s="18">
        <f t="shared" si="44"/>
        <v>0</v>
      </c>
      <c r="T28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V2827))</f>
        <v>0</v>
      </c>
      <c r="U2827" s="8">
        <f>(18*Recensement_CXPI_PIC_IAE26_TT_AURA[[#This Row],[Nombre participants prévisionnels
A saisir ]]*Recensement_CXPI_PIC_IAE26_TT_AURA[[#This Row],[Durée Formation (Heures)
A saisir ]])</f>
        <v>0</v>
      </c>
      <c r="V28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7" s="8"/>
    </row>
    <row r="2828" spans="1:23">
      <c r="A2828" s="11" t="s">
        <v>2893</v>
      </c>
      <c r="B2828" s="12"/>
      <c r="C2828" s="7"/>
      <c r="D2828" s="7"/>
      <c r="E2828" s="30"/>
      <c r="F2828" s="7"/>
      <c r="G2828" s="7"/>
      <c r="H2828" s="7"/>
      <c r="I2828" s="7"/>
      <c r="J2828" s="7"/>
      <c r="K2828" s="7"/>
      <c r="L2828" s="7"/>
      <c r="M2828" s="8"/>
      <c r="N2828" s="8"/>
      <c r="O2828" s="8">
        <f>Recensement_CXPI_PIC_IAE26_TT_AURA[[#This Row],[Taux Horaire
Coût pédagogique/h
A saisir ]]*Recensement_CXPI_PIC_IAE26_TT_AURA[[#This Row],[Durée Formation (Heures)
A saisir ]]*Recensement_CXPI_PIC_IAE26_TT_AURA[[#This Row],[Nombre participants prévisionnels
A saisir ]]</f>
        <v>0</v>
      </c>
      <c r="P2828" s="8">
        <f>(13*Recensement_CXPI_PIC_IAE26_TT_AURA[[#This Row],[Durée Formation (Heures)
A saisir ]]*Recensement_CXPI_PIC_IAE26_TT_AURA[[#This Row],[Nombre participants prévisionnels
A saisir ]])</f>
        <v>0</v>
      </c>
      <c r="Q2828" s="8">
        <f>Recensement_CXPI_PIC_IAE26_TT_AURA[[#This Row],[Nombre participants prévisionnels
A saisir ]]*Recensement_CXPI_PIC_IAE26_TT_AURA[[#This Row],[ Montant Frais annexes Total /stagiaire
A saisir]]</f>
        <v>0</v>
      </c>
      <c r="R28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8" s="18">
        <f t="shared" si="44"/>
        <v>0</v>
      </c>
      <c r="T28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V2828))</f>
        <v>0</v>
      </c>
      <c r="U2828" s="8">
        <f>(18*Recensement_CXPI_PIC_IAE26_TT_AURA[[#This Row],[Nombre participants prévisionnels
A saisir ]]*Recensement_CXPI_PIC_IAE26_TT_AURA[[#This Row],[Durée Formation (Heures)
A saisir ]])</f>
        <v>0</v>
      </c>
      <c r="V28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8" s="8"/>
    </row>
    <row r="2829" spans="1:23">
      <c r="A2829" s="11" t="s">
        <v>2894</v>
      </c>
      <c r="B2829" s="12"/>
      <c r="C2829" s="7"/>
      <c r="D2829" s="7"/>
      <c r="E2829" s="30"/>
      <c r="F2829" s="7"/>
      <c r="G2829" s="7"/>
      <c r="H2829" s="7"/>
      <c r="I2829" s="7"/>
      <c r="J2829" s="7"/>
      <c r="K2829" s="7"/>
      <c r="L2829" s="7"/>
      <c r="M2829" s="8"/>
      <c r="N2829" s="8"/>
      <c r="O2829" s="8">
        <f>Recensement_CXPI_PIC_IAE26_TT_AURA[[#This Row],[Taux Horaire
Coût pédagogique/h
A saisir ]]*Recensement_CXPI_PIC_IAE26_TT_AURA[[#This Row],[Durée Formation (Heures)
A saisir ]]*Recensement_CXPI_PIC_IAE26_TT_AURA[[#This Row],[Nombre participants prévisionnels
A saisir ]]</f>
        <v>0</v>
      </c>
      <c r="P2829" s="8">
        <f>(13*Recensement_CXPI_PIC_IAE26_TT_AURA[[#This Row],[Durée Formation (Heures)
A saisir ]]*Recensement_CXPI_PIC_IAE26_TT_AURA[[#This Row],[Nombre participants prévisionnels
A saisir ]])</f>
        <v>0</v>
      </c>
      <c r="Q2829" s="8">
        <f>Recensement_CXPI_PIC_IAE26_TT_AURA[[#This Row],[Nombre participants prévisionnels
A saisir ]]*Recensement_CXPI_PIC_IAE26_TT_AURA[[#This Row],[ Montant Frais annexes Total /stagiaire
A saisir]]</f>
        <v>0</v>
      </c>
      <c r="R28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29" s="18">
        <f t="shared" si="44"/>
        <v>0</v>
      </c>
      <c r="T28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V2829))</f>
        <v>0</v>
      </c>
      <c r="U2829" s="8">
        <f>(18*Recensement_CXPI_PIC_IAE26_TT_AURA[[#This Row],[Nombre participants prévisionnels
A saisir ]]*Recensement_CXPI_PIC_IAE26_TT_AURA[[#This Row],[Durée Formation (Heures)
A saisir ]])</f>
        <v>0</v>
      </c>
      <c r="V28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29" s="8"/>
    </row>
    <row r="2830" spans="1:23">
      <c r="A2830" s="11" t="s">
        <v>2895</v>
      </c>
      <c r="B2830" s="12"/>
      <c r="C2830" s="7"/>
      <c r="D2830" s="7"/>
      <c r="E2830" s="30"/>
      <c r="F2830" s="7"/>
      <c r="G2830" s="7"/>
      <c r="H2830" s="7"/>
      <c r="I2830" s="7"/>
      <c r="J2830" s="7"/>
      <c r="K2830" s="7"/>
      <c r="L2830" s="7"/>
      <c r="M2830" s="8"/>
      <c r="N2830" s="8"/>
      <c r="O2830" s="8">
        <f>Recensement_CXPI_PIC_IAE26_TT_AURA[[#This Row],[Taux Horaire
Coût pédagogique/h
A saisir ]]*Recensement_CXPI_PIC_IAE26_TT_AURA[[#This Row],[Durée Formation (Heures)
A saisir ]]*Recensement_CXPI_PIC_IAE26_TT_AURA[[#This Row],[Nombre participants prévisionnels
A saisir ]]</f>
        <v>0</v>
      </c>
      <c r="P2830" s="8">
        <f>(13*Recensement_CXPI_PIC_IAE26_TT_AURA[[#This Row],[Durée Formation (Heures)
A saisir ]]*Recensement_CXPI_PIC_IAE26_TT_AURA[[#This Row],[Nombre participants prévisionnels
A saisir ]])</f>
        <v>0</v>
      </c>
      <c r="Q2830" s="8">
        <f>Recensement_CXPI_PIC_IAE26_TT_AURA[[#This Row],[Nombre participants prévisionnels
A saisir ]]*Recensement_CXPI_PIC_IAE26_TT_AURA[[#This Row],[ Montant Frais annexes Total /stagiaire
A saisir]]</f>
        <v>0</v>
      </c>
      <c r="R28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0" s="18">
        <f t="shared" si="44"/>
        <v>0</v>
      </c>
      <c r="T28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V2830))</f>
        <v>0</v>
      </c>
      <c r="U2830" s="8">
        <f>(18*Recensement_CXPI_PIC_IAE26_TT_AURA[[#This Row],[Nombre participants prévisionnels
A saisir ]]*Recensement_CXPI_PIC_IAE26_TT_AURA[[#This Row],[Durée Formation (Heures)
A saisir ]])</f>
        <v>0</v>
      </c>
      <c r="V28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0" s="8"/>
    </row>
    <row r="2831" spans="1:23">
      <c r="A2831" s="11" t="s">
        <v>2896</v>
      </c>
      <c r="B2831" s="12"/>
      <c r="C2831" s="7"/>
      <c r="D2831" s="7"/>
      <c r="E2831" s="30"/>
      <c r="F2831" s="7"/>
      <c r="G2831" s="7"/>
      <c r="H2831" s="7"/>
      <c r="I2831" s="7"/>
      <c r="J2831" s="7"/>
      <c r="K2831" s="7"/>
      <c r="L2831" s="7"/>
      <c r="M2831" s="8"/>
      <c r="N2831" s="8"/>
      <c r="O2831" s="8">
        <f>Recensement_CXPI_PIC_IAE26_TT_AURA[[#This Row],[Taux Horaire
Coût pédagogique/h
A saisir ]]*Recensement_CXPI_PIC_IAE26_TT_AURA[[#This Row],[Durée Formation (Heures)
A saisir ]]*Recensement_CXPI_PIC_IAE26_TT_AURA[[#This Row],[Nombre participants prévisionnels
A saisir ]]</f>
        <v>0</v>
      </c>
      <c r="P2831" s="8">
        <f>(13*Recensement_CXPI_PIC_IAE26_TT_AURA[[#This Row],[Durée Formation (Heures)
A saisir ]]*Recensement_CXPI_PIC_IAE26_TT_AURA[[#This Row],[Nombre participants prévisionnels
A saisir ]])</f>
        <v>0</v>
      </c>
      <c r="Q2831" s="8">
        <f>Recensement_CXPI_PIC_IAE26_TT_AURA[[#This Row],[Nombre participants prévisionnels
A saisir ]]*Recensement_CXPI_PIC_IAE26_TT_AURA[[#This Row],[ Montant Frais annexes Total /stagiaire
A saisir]]</f>
        <v>0</v>
      </c>
      <c r="R28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1" s="18">
        <f t="shared" si="44"/>
        <v>0</v>
      </c>
      <c r="T28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V2831))</f>
        <v>0</v>
      </c>
      <c r="U2831" s="8">
        <f>(18*Recensement_CXPI_PIC_IAE26_TT_AURA[[#This Row],[Nombre participants prévisionnels
A saisir ]]*Recensement_CXPI_PIC_IAE26_TT_AURA[[#This Row],[Durée Formation (Heures)
A saisir ]])</f>
        <v>0</v>
      </c>
      <c r="V28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1" s="8"/>
    </row>
    <row r="2832" spans="1:23">
      <c r="A2832" s="11" t="s">
        <v>2897</v>
      </c>
      <c r="B2832" s="12"/>
      <c r="C2832" s="7"/>
      <c r="D2832" s="7"/>
      <c r="E2832" s="30"/>
      <c r="F2832" s="7"/>
      <c r="G2832" s="7"/>
      <c r="H2832" s="7"/>
      <c r="I2832" s="7"/>
      <c r="J2832" s="7"/>
      <c r="K2832" s="7"/>
      <c r="L2832" s="7"/>
      <c r="M2832" s="8"/>
      <c r="N2832" s="8"/>
      <c r="O2832" s="8">
        <f>Recensement_CXPI_PIC_IAE26_TT_AURA[[#This Row],[Taux Horaire
Coût pédagogique/h
A saisir ]]*Recensement_CXPI_PIC_IAE26_TT_AURA[[#This Row],[Durée Formation (Heures)
A saisir ]]*Recensement_CXPI_PIC_IAE26_TT_AURA[[#This Row],[Nombre participants prévisionnels
A saisir ]]</f>
        <v>0</v>
      </c>
      <c r="P2832" s="8">
        <f>(13*Recensement_CXPI_PIC_IAE26_TT_AURA[[#This Row],[Durée Formation (Heures)
A saisir ]]*Recensement_CXPI_PIC_IAE26_TT_AURA[[#This Row],[Nombre participants prévisionnels
A saisir ]])</f>
        <v>0</v>
      </c>
      <c r="Q2832" s="8">
        <f>Recensement_CXPI_PIC_IAE26_TT_AURA[[#This Row],[Nombre participants prévisionnels
A saisir ]]*Recensement_CXPI_PIC_IAE26_TT_AURA[[#This Row],[ Montant Frais annexes Total /stagiaire
A saisir]]</f>
        <v>0</v>
      </c>
      <c r="R28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2" s="18">
        <f t="shared" si="44"/>
        <v>0</v>
      </c>
      <c r="T28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V2832))</f>
        <v>0</v>
      </c>
      <c r="U2832" s="8">
        <f>(18*Recensement_CXPI_PIC_IAE26_TT_AURA[[#This Row],[Nombre participants prévisionnels
A saisir ]]*Recensement_CXPI_PIC_IAE26_TT_AURA[[#This Row],[Durée Formation (Heures)
A saisir ]])</f>
        <v>0</v>
      </c>
      <c r="V28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2" s="8"/>
    </row>
    <row r="2833" spans="1:23">
      <c r="A2833" s="11" t="s">
        <v>2898</v>
      </c>
      <c r="B2833" s="12"/>
      <c r="C2833" s="7"/>
      <c r="D2833" s="7"/>
      <c r="E2833" s="30"/>
      <c r="F2833" s="7"/>
      <c r="G2833" s="7"/>
      <c r="H2833" s="7"/>
      <c r="I2833" s="7"/>
      <c r="J2833" s="7"/>
      <c r="K2833" s="7"/>
      <c r="L2833" s="7"/>
      <c r="M2833" s="8"/>
      <c r="N2833" s="8"/>
      <c r="O2833" s="8">
        <f>Recensement_CXPI_PIC_IAE26_TT_AURA[[#This Row],[Taux Horaire
Coût pédagogique/h
A saisir ]]*Recensement_CXPI_PIC_IAE26_TT_AURA[[#This Row],[Durée Formation (Heures)
A saisir ]]*Recensement_CXPI_PIC_IAE26_TT_AURA[[#This Row],[Nombre participants prévisionnels
A saisir ]]</f>
        <v>0</v>
      </c>
      <c r="P2833" s="8">
        <f>(13*Recensement_CXPI_PIC_IAE26_TT_AURA[[#This Row],[Durée Formation (Heures)
A saisir ]]*Recensement_CXPI_PIC_IAE26_TT_AURA[[#This Row],[Nombre participants prévisionnels
A saisir ]])</f>
        <v>0</v>
      </c>
      <c r="Q2833" s="8">
        <f>Recensement_CXPI_PIC_IAE26_TT_AURA[[#This Row],[Nombre participants prévisionnels
A saisir ]]*Recensement_CXPI_PIC_IAE26_TT_AURA[[#This Row],[ Montant Frais annexes Total /stagiaire
A saisir]]</f>
        <v>0</v>
      </c>
      <c r="R28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3" s="18">
        <f t="shared" si="44"/>
        <v>0</v>
      </c>
      <c r="T28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V2833))</f>
        <v>0</v>
      </c>
      <c r="U2833" s="8">
        <f>(18*Recensement_CXPI_PIC_IAE26_TT_AURA[[#This Row],[Nombre participants prévisionnels
A saisir ]]*Recensement_CXPI_PIC_IAE26_TT_AURA[[#This Row],[Durée Formation (Heures)
A saisir ]])</f>
        <v>0</v>
      </c>
      <c r="V28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3" s="8"/>
    </row>
    <row r="2834" spans="1:23">
      <c r="A2834" s="11" t="s">
        <v>2899</v>
      </c>
      <c r="B2834" s="12"/>
      <c r="C2834" s="7"/>
      <c r="D2834" s="7"/>
      <c r="E2834" s="30"/>
      <c r="F2834" s="7"/>
      <c r="G2834" s="7"/>
      <c r="H2834" s="7"/>
      <c r="I2834" s="7"/>
      <c r="J2834" s="7"/>
      <c r="K2834" s="7"/>
      <c r="L2834" s="7"/>
      <c r="M2834" s="8"/>
      <c r="N2834" s="8"/>
      <c r="O2834" s="8">
        <f>Recensement_CXPI_PIC_IAE26_TT_AURA[[#This Row],[Taux Horaire
Coût pédagogique/h
A saisir ]]*Recensement_CXPI_PIC_IAE26_TT_AURA[[#This Row],[Durée Formation (Heures)
A saisir ]]*Recensement_CXPI_PIC_IAE26_TT_AURA[[#This Row],[Nombre participants prévisionnels
A saisir ]]</f>
        <v>0</v>
      </c>
      <c r="P2834" s="8">
        <f>(13*Recensement_CXPI_PIC_IAE26_TT_AURA[[#This Row],[Durée Formation (Heures)
A saisir ]]*Recensement_CXPI_PIC_IAE26_TT_AURA[[#This Row],[Nombre participants prévisionnels
A saisir ]])</f>
        <v>0</v>
      </c>
      <c r="Q2834" s="8">
        <f>Recensement_CXPI_PIC_IAE26_TT_AURA[[#This Row],[Nombre participants prévisionnels
A saisir ]]*Recensement_CXPI_PIC_IAE26_TT_AURA[[#This Row],[ Montant Frais annexes Total /stagiaire
A saisir]]</f>
        <v>0</v>
      </c>
      <c r="R28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4" s="18">
        <f t="shared" si="44"/>
        <v>0</v>
      </c>
      <c r="T28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V2834))</f>
        <v>0</v>
      </c>
      <c r="U2834" s="8">
        <f>(18*Recensement_CXPI_PIC_IAE26_TT_AURA[[#This Row],[Nombre participants prévisionnels
A saisir ]]*Recensement_CXPI_PIC_IAE26_TT_AURA[[#This Row],[Durée Formation (Heures)
A saisir ]])</f>
        <v>0</v>
      </c>
      <c r="V28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4" s="8"/>
    </row>
    <row r="2835" spans="1:23">
      <c r="A2835" s="11" t="s">
        <v>2900</v>
      </c>
      <c r="B2835" s="12"/>
      <c r="C2835" s="7"/>
      <c r="D2835" s="7"/>
      <c r="E2835" s="30"/>
      <c r="F2835" s="7"/>
      <c r="G2835" s="7"/>
      <c r="H2835" s="7"/>
      <c r="I2835" s="7"/>
      <c r="J2835" s="7"/>
      <c r="K2835" s="7"/>
      <c r="L2835" s="7"/>
      <c r="M2835" s="8"/>
      <c r="N2835" s="8"/>
      <c r="O2835" s="8">
        <f>Recensement_CXPI_PIC_IAE26_TT_AURA[[#This Row],[Taux Horaire
Coût pédagogique/h
A saisir ]]*Recensement_CXPI_PIC_IAE26_TT_AURA[[#This Row],[Durée Formation (Heures)
A saisir ]]*Recensement_CXPI_PIC_IAE26_TT_AURA[[#This Row],[Nombre participants prévisionnels
A saisir ]]</f>
        <v>0</v>
      </c>
      <c r="P2835" s="8">
        <f>(13*Recensement_CXPI_PIC_IAE26_TT_AURA[[#This Row],[Durée Formation (Heures)
A saisir ]]*Recensement_CXPI_PIC_IAE26_TT_AURA[[#This Row],[Nombre participants prévisionnels
A saisir ]])</f>
        <v>0</v>
      </c>
      <c r="Q2835" s="8">
        <f>Recensement_CXPI_PIC_IAE26_TT_AURA[[#This Row],[Nombre participants prévisionnels
A saisir ]]*Recensement_CXPI_PIC_IAE26_TT_AURA[[#This Row],[ Montant Frais annexes Total /stagiaire
A saisir]]</f>
        <v>0</v>
      </c>
      <c r="R28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5" s="18">
        <f t="shared" si="44"/>
        <v>0</v>
      </c>
      <c r="T28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V2835))</f>
        <v>0</v>
      </c>
      <c r="U2835" s="8">
        <f>(18*Recensement_CXPI_PIC_IAE26_TT_AURA[[#This Row],[Nombre participants prévisionnels
A saisir ]]*Recensement_CXPI_PIC_IAE26_TT_AURA[[#This Row],[Durée Formation (Heures)
A saisir ]])</f>
        <v>0</v>
      </c>
      <c r="V28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5" s="8"/>
    </row>
    <row r="2836" spans="1:23">
      <c r="A2836" s="11" t="s">
        <v>2901</v>
      </c>
      <c r="B2836" s="12"/>
      <c r="C2836" s="7"/>
      <c r="D2836" s="7"/>
      <c r="E2836" s="30"/>
      <c r="F2836" s="7"/>
      <c r="G2836" s="7"/>
      <c r="H2836" s="7"/>
      <c r="I2836" s="7"/>
      <c r="J2836" s="7"/>
      <c r="K2836" s="7"/>
      <c r="L2836" s="7"/>
      <c r="M2836" s="8"/>
      <c r="N2836" s="8"/>
      <c r="O2836" s="8">
        <f>Recensement_CXPI_PIC_IAE26_TT_AURA[[#This Row],[Taux Horaire
Coût pédagogique/h
A saisir ]]*Recensement_CXPI_PIC_IAE26_TT_AURA[[#This Row],[Durée Formation (Heures)
A saisir ]]*Recensement_CXPI_PIC_IAE26_TT_AURA[[#This Row],[Nombre participants prévisionnels
A saisir ]]</f>
        <v>0</v>
      </c>
      <c r="P2836" s="8">
        <f>(13*Recensement_CXPI_PIC_IAE26_TT_AURA[[#This Row],[Durée Formation (Heures)
A saisir ]]*Recensement_CXPI_PIC_IAE26_TT_AURA[[#This Row],[Nombre participants prévisionnels
A saisir ]])</f>
        <v>0</v>
      </c>
      <c r="Q2836" s="8">
        <f>Recensement_CXPI_PIC_IAE26_TT_AURA[[#This Row],[Nombre participants prévisionnels
A saisir ]]*Recensement_CXPI_PIC_IAE26_TT_AURA[[#This Row],[ Montant Frais annexes Total /stagiaire
A saisir]]</f>
        <v>0</v>
      </c>
      <c r="R28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6" s="18">
        <f t="shared" si="44"/>
        <v>0</v>
      </c>
      <c r="T28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V2836))</f>
        <v>0</v>
      </c>
      <c r="U2836" s="8">
        <f>(18*Recensement_CXPI_PIC_IAE26_TT_AURA[[#This Row],[Nombre participants prévisionnels
A saisir ]]*Recensement_CXPI_PIC_IAE26_TT_AURA[[#This Row],[Durée Formation (Heures)
A saisir ]])</f>
        <v>0</v>
      </c>
      <c r="V28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6" s="8"/>
    </row>
    <row r="2837" spans="1:23">
      <c r="A2837" s="11" t="s">
        <v>2902</v>
      </c>
      <c r="B2837" s="12"/>
      <c r="C2837" s="7"/>
      <c r="D2837" s="7"/>
      <c r="E2837" s="30"/>
      <c r="F2837" s="7"/>
      <c r="G2837" s="7"/>
      <c r="H2837" s="7"/>
      <c r="I2837" s="7"/>
      <c r="J2837" s="7"/>
      <c r="K2837" s="7"/>
      <c r="L2837" s="7"/>
      <c r="M2837" s="8"/>
      <c r="N2837" s="8"/>
      <c r="O2837" s="8">
        <f>Recensement_CXPI_PIC_IAE26_TT_AURA[[#This Row],[Taux Horaire
Coût pédagogique/h
A saisir ]]*Recensement_CXPI_PIC_IAE26_TT_AURA[[#This Row],[Durée Formation (Heures)
A saisir ]]*Recensement_CXPI_PIC_IAE26_TT_AURA[[#This Row],[Nombre participants prévisionnels
A saisir ]]</f>
        <v>0</v>
      </c>
      <c r="P2837" s="8">
        <f>(13*Recensement_CXPI_PIC_IAE26_TT_AURA[[#This Row],[Durée Formation (Heures)
A saisir ]]*Recensement_CXPI_PIC_IAE26_TT_AURA[[#This Row],[Nombre participants prévisionnels
A saisir ]])</f>
        <v>0</v>
      </c>
      <c r="Q2837" s="8">
        <f>Recensement_CXPI_PIC_IAE26_TT_AURA[[#This Row],[Nombre participants prévisionnels
A saisir ]]*Recensement_CXPI_PIC_IAE26_TT_AURA[[#This Row],[ Montant Frais annexes Total /stagiaire
A saisir]]</f>
        <v>0</v>
      </c>
      <c r="R28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7" s="18">
        <f t="shared" si="44"/>
        <v>0</v>
      </c>
      <c r="T28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V2837))</f>
        <v>0</v>
      </c>
      <c r="U2837" s="8">
        <f>(18*Recensement_CXPI_PIC_IAE26_TT_AURA[[#This Row],[Nombre participants prévisionnels
A saisir ]]*Recensement_CXPI_PIC_IAE26_TT_AURA[[#This Row],[Durée Formation (Heures)
A saisir ]])</f>
        <v>0</v>
      </c>
      <c r="V28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7" s="8"/>
    </row>
    <row r="2838" spans="1:23">
      <c r="A2838" s="11" t="s">
        <v>2903</v>
      </c>
      <c r="B2838" s="12"/>
      <c r="C2838" s="7"/>
      <c r="D2838" s="7"/>
      <c r="E2838" s="30"/>
      <c r="F2838" s="7"/>
      <c r="G2838" s="7"/>
      <c r="H2838" s="7"/>
      <c r="I2838" s="7"/>
      <c r="J2838" s="7"/>
      <c r="K2838" s="7"/>
      <c r="L2838" s="7"/>
      <c r="M2838" s="8"/>
      <c r="N2838" s="8"/>
      <c r="O2838" s="8">
        <f>Recensement_CXPI_PIC_IAE26_TT_AURA[[#This Row],[Taux Horaire
Coût pédagogique/h
A saisir ]]*Recensement_CXPI_PIC_IAE26_TT_AURA[[#This Row],[Durée Formation (Heures)
A saisir ]]*Recensement_CXPI_PIC_IAE26_TT_AURA[[#This Row],[Nombre participants prévisionnels
A saisir ]]</f>
        <v>0</v>
      </c>
      <c r="P2838" s="8">
        <f>(13*Recensement_CXPI_PIC_IAE26_TT_AURA[[#This Row],[Durée Formation (Heures)
A saisir ]]*Recensement_CXPI_PIC_IAE26_TT_AURA[[#This Row],[Nombre participants prévisionnels
A saisir ]])</f>
        <v>0</v>
      </c>
      <c r="Q2838" s="8">
        <f>Recensement_CXPI_PIC_IAE26_TT_AURA[[#This Row],[Nombre participants prévisionnels
A saisir ]]*Recensement_CXPI_PIC_IAE26_TT_AURA[[#This Row],[ Montant Frais annexes Total /stagiaire
A saisir]]</f>
        <v>0</v>
      </c>
      <c r="R28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8" s="18">
        <f t="shared" si="44"/>
        <v>0</v>
      </c>
      <c r="T28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V2838))</f>
        <v>0</v>
      </c>
      <c r="U2838" s="8">
        <f>(18*Recensement_CXPI_PIC_IAE26_TT_AURA[[#This Row],[Nombre participants prévisionnels
A saisir ]]*Recensement_CXPI_PIC_IAE26_TT_AURA[[#This Row],[Durée Formation (Heures)
A saisir ]])</f>
        <v>0</v>
      </c>
      <c r="V28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8" s="8"/>
    </row>
    <row r="2839" spans="1:23">
      <c r="A2839" s="11" t="s">
        <v>2904</v>
      </c>
      <c r="B2839" s="12"/>
      <c r="C2839" s="7"/>
      <c r="D2839" s="7"/>
      <c r="E2839" s="30"/>
      <c r="F2839" s="7"/>
      <c r="G2839" s="7"/>
      <c r="H2839" s="7"/>
      <c r="I2839" s="7"/>
      <c r="J2839" s="7"/>
      <c r="K2839" s="7"/>
      <c r="L2839" s="7"/>
      <c r="M2839" s="8"/>
      <c r="N2839" s="8"/>
      <c r="O2839" s="8">
        <f>Recensement_CXPI_PIC_IAE26_TT_AURA[[#This Row],[Taux Horaire
Coût pédagogique/h
A saisir ]]*Recensement_CXPI_PIC_IAE26_TT_AURA[[#This Row],[Durée Formation (Heures)
A saisir ]]*Recensement_CXPI_PIC_IAE26_TT_AURA[[#This Row],[Nombre participants prévisionnels
A saisir ]]</f>
        <v>0</v>
      </c>
      <c r="P2839" s="8">
        <f>(13*Recensement_CXPI_PIC_IAE26_TT_AURA[[#This Row],[Durée Formation (Heures)
A saisir ]]*Recensement_CXPI_PIC_IAE26_TT_AURA[[#This Row],[Nombre participants prévisionnels
A saisir ]])</f>
        <v>0</v>
      </c>
      <c r="Q2839" s="8">
        <f>Recensement_CXPI_PIC_IAE26_TT_AURA[[#This Row],[Nombre participants prévisionnels
A saisir ]]*Recensement_CXPI_PIC_IAE26_TT_AURA[[#This Row],[ Montant Frais annexes Total /stagiaire
A saisir]]</f>
        <v>0</v>
      </c>
      <c r="R28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39" s="18">
        <f t="shared" si="44"/>
        <v>0</v>
      </c>
      <c r="T28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V2839))</f>
        <v>0</v>
      </c>
      <c r="U2839" s="8">
        <f>(18*Recensement_CXPI_PIC_IAE26_TT_AURA[[#This Row],[Nombre participants prévisionnels
A saisir ]]*Recensement_CXPI_PIC_IAE26_TT_AURA[[#This Row],[Durée Formation (Heures)
A saisir ]])</f>
        <v>0</v>
      </c>
      <c r="V28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39" s="8"/>
    </row>
    <row r="2840" spans="1:23">
      <c r="A2840" s="11" t="s">
        <v>2905</v>
      </c>
      <c r="B2840" s="12"/>
      <c r="C2840" s="7"/>
      <c r="D2840" s="7"/>
      <c r="E2840" s="30"/>
      <c r="F2840" s="7"/>
      <c r="G2840" s="7"/>
      <c r="H2840" s="7"/>
      <c r="I2840" s="7"/>
      <c r="J2840" s="7"/>
      <c r="K2840" s="7"/>
      <c r="L2840" s="7"/>
      <c r="M2840" s="8"/>
      <c r="N2840" s="8"/>
      <c r="O2840" s="8">
        <f>Recensement_CXPI_PIC_IAE26_TT_AURA[[#This Row],[Taux Horaire
Coût pédagogique/h
A saisir ]]*Recensement_CXPI_PIC_IAE26_TT_AURA[[#This Row],[Durée Formation (Heures)
A saisir ]]*Recensement_CXPI_PIC_IAE26_TT_AURA[[#This Row],[Nombre participants prévisionnels
A saisir ]]</f>
        <v>0</v>
      </c>
      <c r="P2840" s="8">
        <f>(13*Recensement_CXPI_PIC_IAE26_TT_AURA[[#This Row],[Durée Formation (Heures)
A saisir ]]*Recensement_CXPI_PIC_IAE26_TT_AURA[[#This Row],[Nombre participants prévisionnels
A saisir ]])</f>
        <v>0</v>
      </c>
      <c r="Q2840" s="8">
        <f>Recensement_CXPI_PIC_IAE26_TT_AURA[[#This Row],[Nombre participants prévisionnels
A saisir ]]*Recensement_CXPI_PIC_IAE26_TT_AURA[[#This Row],[ Montant Frais annexes Total /stagiaire
A saisir]]</f>
        <v>0</v>
      </c>
      <c r="R28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0" s="18">
        <f t="shared" si="44"/>
        <v>0</v>
      </c>
      <c r="T28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V2840))</f>
        <v>0</v>
      </c>
      <c r="U2840" s="8">
        <f>(18*Recensement_CXPI_PIC_IAE26_TT_AURA[[#This Row],[Nombre participants prévisionnels
A saisir ]]*Recensement_CXPI_PIC_IAE26_TT_AURA[[#This Row],[Durée Formation (Heures)
A saisir ]])</f>
        <v>0</v>
      </c>
      <c r="V28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0" s="8"/>
    </row>
    <row r="2841" spans="1:23">
      <c r="A2841" s="11" t="s">
        <v>2906</v>
      </c>
      <c r="B2841" s="12"/>
      <c r="C2841" s="7"/>
      <c r="D2841" s="7"/>
      <c r="E2841" s="30"/>
      <c r="F2841" s="7"/>
      <c r="G2841" s="7"/>
      <c r="H2841" s="7"/>
      <c r="I2841" s="7"/>
      <c r="J2841" s="7"/>
      <c r="K2841" s="7"/>
      <c r="L2841" s="7"/>
      <c r="M2841" s="8"/>
      <c r="N2841" s="8"/>
      <c r="O2841" s="8">
        <f>Recensement_CXPI_PIC_IAE26_TT_AURA[[#This Row],[Taux Horaire
Coût pédagogique/h
A saisir ]]*Recensement_CXPI_PIC_IAE26_TT_AURA[[#This Row],[Durée Formation (Heures)
A saisir ]]*Recensement_CXPI_PIC_IAE26_TT_AURA[[#This Row],[Nombre participants prévisionnels
A saisir ]]</f>
        <v>0</v>
      </c>
      <c r="P2841" s="8">
        <f>(13*Recensement_CXPI_PIC_IAE26_TT_AURA[[#This Row],[Durée Formation (Heures)
A saisir ]]*Recensement_CXPI_PIC_IAE26_TT_AURA[[#This Row],[Nombre participants prévisionnels
A saisir ]])</f>
        <v>0</v>
      </c>
      <c r="Q2841" s="8">
        <f>Recensement_CXPI_PIC_IAE26_TT_AURA[[#This Row],[Nombre participants prévisionnels
A saisir ]]*Recensement_CXPI_PIC_IAE26_TT_AURA[[#This Row],[ Montant Frais annexes Total /stagiaire
A saisir]]</f>
        <v>0</v>
      </c>
      <c r="R28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1" s="18">
        <f t="shared" si="44"/>
        <v>0</v>
      </c>
      <c r="T28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V2841))</f>
        <v>0</v>
      </c>
      <c r="U2841" s="8">
        <f>(18*Recensement_CXPI_PIC_IAE26_TT_AURA[[#This Row],[Nombre participants prévisionnels
A saisir ]]*Recensement_CXPI_PIC_IAE26_TT_AURA[[#This Row],[Durée Formation (Heures)
A saisir ]])</f>
        <v>0</v>
      </c>
      <c r="V28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1" s="8"/>
    </row>
    <row r="2842" spans="1:23">
      <c r="A2842" s="11" t="s">
        <v>2907</v>
      </c>
      <c r="B2842" s="12"/>
      <c r="C2842" s="7"/>
      <c r="D2842" s="7"/>
      <c r="E2842" s="30"/>
      <c r="F2842" s="7"/>
      <c r="G2842" s="7"/>
      <c r="H2842" s="7"/>
      <c r="I2842" s="7"/>
      <c r="J2842" s="7"/>
      <c r="K2842" s="7"/>
      <c r="L2842" s="7"/>
      <c r="M2842" s="8"/>
      <c r="N2842" s="8"/>
      <c r="O2842" s="8">
        <f>Recensement_CXPI_PIC_IAE26_TT_AURA[[#This Row],[Taux Horaire
Coût pédagogique/h
A saisir ]]*Recensement_CXPI_PIC_IAE26_TT_AURA[[#This Row],[Durée Formation (Heures)
A saisir ]]*Recensement_CXPI_PIC_IAE26_TT_AURA[[#This Row],[Nombre participants prévisionnels
A saisir ]]</f>
        <v>0</v>
      </c>
      <c r="P2842" s="8">
        <f>(13*Recensement_CXPI_PIC_IAE26_TT_AURA[[#This Row],[Durée Formation (Heures)
A saisir ]]*Recensement_CXPI_PIC_IAE26_TT_AURA[[#This Row],[Nombre participants prévisionnels
A saisir ]])</f>
        <v>0</v>
      </c>
      <c r="Q2842" s="8">
        <f>Recensement_CXPI_PIC_IAE26_TT_AURA[[#This Row],[Nombre participants prévisionnels
A saisir ]]*Recensement_CXPI_PIC_IAE26_TT_AURA[[#This Row],[ Montant Frais annexes Total /stagiaire
A saisir]]</f>
        <v>0</v>
      </c>
      <c r="R28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2" s="18">
        <f t="shared" si="44"/>
        <v>0</v>
      </c>
      <c r="T28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V2842))</f>
        <v>0</v>
      </c>
      <c r="U2842" s="8">
        <f>(18*Recensement_CXPI_PIC_IAE26_TT_AURA[[#This Row],[Nombre participants prévisionnels
A saisir ]]*Recensement_CXPI_PIC_IAE26_TT_AURA[[#This Row],[Durée Formation (Heures)
A saisir ]])</f>
        <v>0</v>
      </c>
      <c r="V28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2" s="8"/>
    </row>
    <row r="2843" spans="1:23">
      <c r="A2843" s="11" t="s">
        <v>2908</v>
      </c>
      <c r="B2843" s="12"/>
      <c r="C2843" s="7"/>
      <c r="D2843" s="7"/>
      <c r="E2843" s="30"/>
      <c r="F2843" s="7"/>
      <c r="G2843" s="7"/>
      <c r="H2843" s="7"/>
      <c r="I2843" s="7"/>
      <c r="J2843" s="7"/>
      <c r="K2843" s="7"/>
      <c r="L2843" s="7"/>
      <c r="M2843" s="8"/>
      <c r="N2843" s="8"/>
      <c r="O2843" s="8">
        <f>Recensement_CXPI_PIC_IAE26_TT_AURA[[#This Row],[Taux Horaire
Coût pédagogique/h
A saisir ]]*Recensement_CXPI_PIC_IAE26_TT_AURA[[#This Row],[Durée Formation (Heures)
A saisir ]]*Recensement_CXPI_PIC_IAE26_TT_AURA[[#This Row],[Nombre participants prévisionnels
A saisir ]]</f>
        <v>0</v>
      </c>
      <c r="P2843" s="8">
        <f>(13*Recensement_CXPI_PIC_IAE26_TT_AURA[[#This Row],[Durée Formation (Heures)
A saisir ]]*Recensement_CXPI_PIC_IAE26_TT_AURA[[#This Row],[Nombre participants prévisionnels
A saisir ]])</f>
        <v>0</v>
      </c>
      <c r="Q2843" s="8">
        <f>Recensement_CXPI_PIC_IAE26_TT_AURA[[#This Row],[Nombre participants prévisionnels
A saisir ]]*Recensement_CXPI_PIC_IAE26_TT_AURA[[#This Row],[ Montant Frais annexes Total /stagiaire
A saisir]]</f>
        <v>0</v>
      </c>
      <c r="R28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3" s="18">
        <f t="shared" si="44"/>
        <v>0</v>
      </c>
      <c r="T28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V2843))</f>
        <v>0</v>
      </c>
      <c r="U2843" s="8">
        <f>(18*Recensement_CXPI_PIC_IAE26_TT_AURA[[#This Row],[Nombre participants prévisionnels
A saisir ]]*Recensement_CXPI_PIC_IAE26_TT_AURA[[#This Row],[Durée Formation (Heures)
A saisir ]])</f>
        <v>0</v>
      </c>
      <c r="V28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3" s="8"/>
    </row>
    <row r="2844" spans="1:23">
      <c r="A2844" s="11" t="s">
        <v>2909</v>
      </c>
      <c r="B2844" s="12"/>
      <c r="C2844" s="7"/>
      <c r="D2844" s="7"/>
      <c r="E2844" s="30"/>
      <c r="F2844" s="7"/>
      <c r="G2844" s="7"/>
      <c r="H2844" s="7"/>
      <c r="I2844" s="7"/>
      <c r="J2844" s="7"/>
      <c r="K2844" s="7"/>
      <c r="L2844" s="7"/>
      <c r="M2844" s="8"/>
      <c r="N2844" s="8"/>
      <c r="O2844" s="8">
        <f>Recensement_CXPI_PIC_IAE26_TT_AURA[[#This Row],[Taux Horaire
Coût pédagogique/h
A saisir ]]*Recensement_CXPI_PIC_IAE26_TT_AURA[[#This Row],[Durée Formation (Heures)
A saisir ]]*Recensement_CXPI_PIC_IAE26_TT_AURA[[#This Row],[Nombre participants prévisionnels
A saisir ]]</f>
        <v>0</v>
      </c>
      <c r="P2844" s="8">
        <f>(13*Recensement_CXPI_PIC_IAE26_TT_AURA[[#This Row],[Durée Formation (Heures)
A saisir ]]*Recensement_CXPI_PIC_IAE26_TT_AURA[[#This Row],[Nombre participants prévisionnels
A saisir ]])</f>
        <v>0</v>
      </c>
      <c r="Q2844" s="8">
        <f>Recensement_CXPI_PIC_IAE26_TT_AURA[[#This Row],[Nombre participants prévisionnels
A saisir ]]*Recensement_CXPI_PIC_IAE26_TT_AURA[[#This Row],[ Montant Frais annexes Total /stagiaire
A saisir]]</f>
        <v>0</v>
      </c>
      <c r="R28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4" s="18">
        <f t="shared" si="44"/>
        <v>0</v>
      </c>
      <c r="T28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V2844))</f>
        <v>0</v>
      </c>
      <c r="U2844" s="8">
        <f>(18*Recensement_CXPI_PIC_IAE26_TT_AURA[[#This Row],[Nombre participants prévisionnels
A saisir ]]*Recensement_CXPI_PIC_IAE26_TT_AURA[[#This Row],[Durée Formation (Heures)
A saisir ]])</f>
        <v>0</v>
      </c>
      <c r="V28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4" s="8"/>
    </row>
    <row r="2845" spans="1:23">
      <c r="A2845" s="11" t="s">
        <v>2910</v>
      </c>
      <c r="B2845" s="12"/>
      <c r="C2845" s="7"/>
      <c r="D2845" s="7"/>
      <c r="E2845" s="30"/>
      <c r="F2845" s="7"/>
      <c r="G2845" s="7"/>
      <c r="H2845" s="7"/>
      <c r="I2845" s="7"/>
      <c r="J2845" s="7"/>
      <c r="K2845" s="7"/>
      <c r="L2845" s="7"/>
      <c r="M2845" s="8"/>
      <c r="N2845" s="8"/>
      <c r="O2845" s="8">
        <f>Recensement_CXPI_PIC_IAE26_TT_AURA[[#This Row],[Taux Horaire
Coût pédagogique/h
A saisir ]]*Recensement_CXPI_PIC_IAE26_TT_AURA[[#This Row],[Durée Formation (Heures)
A saisir ]]*Recensement_CXPI_PIC_IAE26_TT_AURA[[#This Row],[Nombre participants prévisionnels
A saisir ]]</f>
        <v>0</v>
      </c>
      <c r="P2845" s="8">
        <f>(13*Recensement_CXPI_PIC_IAE26_TT_AURA[[#This Row],[Durée Formation (Heures)
A saisir ]]*Recensement_CXPI_PIC_IAE26_TT_AURA[[#This Row],[Nombre participants prévisionnels
A saisir ]])</f>
        <v>0</v>
      </c>
      <c r="Q2845" s="8">
        <f>Recensement_CXPI_PIC_IAE26_TT_AURA[[#This Row],[Nombre participants prévisionnels
A saisir ]]*Recensement_CXPI_PIC_IAE26_TT_AURA[[#This Row],[ Montant Frais annexes Total /stagiaire
A saisir]]</f>
        <v>0</v>
      </c>
      <c r="R28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5" s="18">
        <f t="shared" si="44"/>
        <v>0</v>
      </c>
      <c r="T28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V2845))</f>
        <v>0</v>
      </c>
      <c r="U2845" s="8">
        <f>(18*Recensement_CXPI_PIC_IAE26_TT_AURA[[#This Row],[Nombre participants prévisionnels
A saisir ]]*Recensement_CXPI_PIC_IAE26_TT_AURA[[#This Row],[Durée Formation (Heures)
A saisir ]])</f>
        <v>0</v>
      </c>
      <c r="V28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5" s="8"/>
    </row>
    <row r="2846" spans="1:23">
      <c r="A2846" s="11" t="s">
        <v>2911</v>
      </c>
      <c r="B2846" s="12"/>
      <c r="C2846" s="7"/>
      <c r="D2846" s="7"/>
      <c r="E2846" s="30"/>
      <c r="F2846" s="7"/>
      <c r="G2846" s="7"/>
      <c r="H2846" s="7"/>
      <c r="I2846" s="7"/>
      <c r="J2846" s="7"/>
      <c r="K2846" s="7"/>
      <c r="L2846" s="7"/>
      <c r="M2846" s="8"/>
      <c r="N2846" s="8"/>
      <c r="O2846" s="8">
        <f>Recensement_CXPI_PIC_IAE26_TT_AURA[[#This Row],[Taux Horaire
Coût pédagogique/h
A saisir ]]*Recensement_CXPI_PIC_IAE26_TT_AURA[[#This Row],[Durée Formation (Heures)
A saisir ]]*Recensement_CXPI_PIC_IAE26_TT_AURA[[#This Row],[Nombre participants prévisionnels
A saisir ]]</f>
        <v>0</v>
      </c>
      <c r="P2846" s="8">
        <f>(13*Recensement_CXPI_PIC_IAE26_TT_AURA[[#This Row],[Durée Formation (Heures)
A saisir ]]*Recensement_CXPI_PIC_IAE26_TT_AURA[[#This Row],[Nombre participants prévisionnels
A saisir ]])</f>
        <v>0</v>
      </c>
      <c r="Q2846" s="8">
        <f>Recensement_CXPI_PIC_IAE26_TT_AURA[[#This Row],[Nombre participants prévisionnels
A saisir ]]*Recensement_CXPI_PIC_IAE26_TT_AURA[[#This Row],[ Montant Frais annexes Total /stagiaire
A saisir]]</f>
        <v>0</v>
      </c>
      <c r="R28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6" s="18">
        <f t="shared" si="44"/>
        <v>0</v>
      </c>
      <c r="T28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V2846))</f>
        <v>0</v>
      </c>
      <c r="U2846" s="8">
        <f>(18*Recensement_CXPI_PIC_IAE26_TT_AURA[[#This Row],[Nombre participants prévisionnels
A saisir ]]*Recensement_CXPI_PIC_IAE26_TT_AURA[[#This Row],[Durée Formation (Heures)
A saisir ]])</f>
        <v>0</v>
      </c>
      <c r="V28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6" s="8"/>
    </row>
    <row r="2847" spans="1:23">
      <c r="A2847" s="11" t="s">
        <v>2912</v>
      </c>
      <c r="B2847" s="12"/>
      <c r="C2847" s="7"/>
      <c r="D2847" s="7"/>
      <c r="E2847" s="30"/>
      <c r="F2847" s="7"/>
      <c r="G2847" s="7"/>
      <c r="H2847" s="7"/>
      <c r="I2847" s="7"/>
      <c r="J2847" s="7"/>
      <c r="K2847" s="7"/>
      <c r="L2847" s="7"/>
      <c r="M2847" s="8"/>
      <c r="N2847" s="8"/>
      <c r="O2847" s="8">
        <f>Recensement_CXPI_PIC_IAE26_TT_AURA[[#This Row],[Taux Horaire
Coût pédagogique/h
A saisir ]]*Recensement_CXPI_PIC_IAE26_TT_AURA[[#This Row],[Durée Formation (Heures)
A saisir ]]*Recensement_CXPI_PIC_IAE26_TT_AURA[[#This Row],[Nombre participants prévisionnels
A saisir ]]</f>
        <v>0</v>
      </c>
      <c r="P2847" s="8">
        <f>(13*Recensement_CXPI_PIC_IAE26_TT_AURA[[#This Row],[Durée Formation (Heures)
A saisir ]]*Recensement_CXPI_PIC_IAE26_TT_AURA[[#This Row],[Nombre participants prévisionnels
A saisir ]])</f>
        <v>0</v>
      </c>
      <c r="Q2847" s="8">
        <f>Recensement_CXPI_PIC_IAE26_TT_AURA[[#This Row],[Nombre participants prévisionnels
A saisir ]]*Recensement_CXPI_PIC_IAE26_TT_AURA[[#This Row],[ Montant Frais annexes Total /stagiaire
A saisir]]</f>
        <v>0</v>
      </c>
      <c r="R28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7" s="18">
        <f t="shared" si="44"/>
        <v>0</v>
      </c>
      <c r="T28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V2847))</f>
        <v>0</v>
      </c>
      <c r="U2847" s="8">
        <f>(18*Recensement_CXPI_PIC_IAE26_TT_AURA[[#This Row],[Nombre participants prévisionnels
A saisir ]]*Recensement_CXPI_PIC_IAE26_TT_AURA[[#This Row],[Durée Formation (Heures)
A saisir ]])</f>
        <v>0</v>
      </c>
      <c r="V28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7" s="8"/>
    </row>
    <row r="2848" spans="1:23">
      <c r="A2848" s="11" t="s">
        <v>2913</v>
      </c>
      <c r="B2848" s="12"/>
      <c r="C2848" s="7"/>
      <c r="D2848" s="7"/>
      <c r="E2848" s="30"/>
      <c r="F2848" s="7"/>
      <c r="G2848" s="7"/>
      <c r="H2848" s="7"/>
      <c r="I2848" s="7"/>
      <c r="J2848" s="7"/>
      <c r="K2848" s="7"/>
      <c r="L2848" s="7"/>
      <c r="M2848" s="8"/>
      <c r="N2848" s="8"/>
      <c r="O2848" s="8">
        <f>Recensement_CXPI_PIC_IAE26_TT_AURA[[#This Row],[Taux Horaire
Coût pédagogique/h
A saisir ]]*Recensement_CXPI_PIC_IAE26_TT_AURA[[#This Row],[Durée Formation (Heures)
A saisir ]]*Recensement_CXPI_PIC_IAE26_TT_AURA[[#This Row],[Nombre participants prévisionnels
A saisir ]]</f>
        <v>0</v>
      </c>
      <c r="P2848" s="8">
        <f>(13*Recensement_CXPI_PIC_IAE26_TT_AURA[[#This Row],[Durée Formation (Heures)
A saisir ]]*Recensement_CXPI_PIC_IAE26_TT_AURA[[#This Row],[Nombre participants prévisionnels
A saisir ]])</f>
        <v>0</v>
      </c>
      <c r="Q2848" s="8">
        <f>Recensement_CXPI_PIC_IAE26_TT_AURA[[#This Row],[Nombre participants prévisionnels
A saisir ]]*Recensement_CXPI_PIC_IAE26_TT_AURA[[#This Row],[ Montant Frais annexes Total /stagiaire
A saisir]]</f>
        <v>0</v>
      </c>
      <c r="R28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8" s="18">
        <f t="shared" si="44"/>
        <v>0</v>
      </c>
      <c r="T28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V2848))</f>
        <v>0</v>
      </c>
      <c r="U2848" s="8">
        <f>(18*Recensement_CXPI_PIC_IAE26_TT_AURA[[#This Row],[Nombre participants prévisionnels
A saisir ]]*Recensement_CXPI_PIC_IAE26_TT_AURA[[#This Row],[Durée Formation (Heures)
A saisir ]])</f>
        <v>0</v>
      </c>
      <c r="V28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8" s="8"/>
    </row>
    <row r="2849" spans="1:23">
      <c r="A2849" s="11" t="s">
        <v>2914</v>
      </c>
      <c r="B2849" s="12"/>
      <c r="C2849" s="7"/>
      <c r="D2849" s="7"/>
      <c r="E2849" s="30"/>
      <c r="F2849" s="7"/>
      <c r="G2849" s="7"/>
      <c r="H2849" s="7"/>
      <c r="I2849" s="7"/>
      <c r="J2849" s="7"/>
      <c r="K2849" s="7"/>
      <c r="L2849" s="7"/>
      <c r="M2849" s="8"/>
      <c r="N2849" s="8"/>
      <c r="O2849" s="8">
        <f>Recensement_CXPI_PIC_IAE26_TT_AURA[[#This Row],[Taux Horaire
Coût pédagogique/h
A saisir ]]*Recensement_CXPI_PIC_IAE26_TT_AURA[[#This Row],[Durée Formation (Heures)
A saisir ]]*Recensement_CXPI_PIC_IAE26_TT_AURA[[#This Row],[Nombre participants prévisionnels
A saisir ]]</f>
        <v>0</v>
      </c>
      <c r="P2849" s="8">
        <f>(13*Recensement_CXPI_PIC_IAE26_TT_AURA[[#This Row],[Durée Formation (Heures)
A saisir ]]*Recensement_CXPI_PIC_IAE26_TT_AURA[[#This Row],[Nombre participants prévisionnels
A saisir ]])</f>
        <v>0</v>
      </c>
      <c r="Q2849" s="8">
        <f>Recensement_CXPI_PIC_IAE26_TT_AURA[[#This Row],[Nombre participants prévisionnels
A saisir ]]*Recensement_CXPI_PIC_IAE26_TT_AURA[[#This Row],[ Montant Frais annexes Total /stagiaire
A saisir]]</f>
        <v>0</v>
      </c>
      <c r="R28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49" s="18">
        <f t="shared" si="44"/>
        <v>0</v>
      </c>
      <c r="T28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V2849))</f>
        <v>0</v>
      </c>
      <c r="U2849" s="8">
        <f>(18*Recensement_CXPI_PIC_IAE26_TT_AURA[[#This Row],[Nombre participants prévisionnels
A saisir ]]*Recensement_CXPI_PIC_IAE26_TT_AURA[[#This Row],[Durée Formation (Heures)
A saisir ]])</f>
        <v>0</v>
      </c>
      <c r="V28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49" s="8"/>
    </row>
    <row r="2850" spans="1:23">
      <c r="A2850" s="11" t="s">
        <v>2915</v>
      </c>
      <c r="B2850" s="12"/>
      <c r="C2850" s="7"/>
      <c r="D2850" s="7"/>
      <c r="E2850" s="30"/>
      <c r="F2850" s="7"/>
      <c r="G2850" s="7"/>
      <c r="H2850" s="7"/>
      <c r="I2850" s="7"/>
      <c r="J2850" s="7"/>
      <c r="K2850" s="7"/>
      <c r="L2850" s="7"/>
      <c r="M2850" s="8"/>
      <c r="N2850" s="8"/>
      <c r="O2850" s="8">
        <f>Recensement_CXPI_PIC_IAE26_TT_AURA[[#This Row],[Taux Horaire
Coût pédagogique/h
A saisir ]]*Recensement_CXPI_PIC_IAE26_TT_AURA[[#This Row],[Durée Formation (Heures)
A saisir ]]*Recensement_CXPI_PIC_IAE26_TT_AURA[[#This Row],[Nombre participants prévisionnels
A saisir ]]</f>
        <v>0</v>
      </c>
      <c r="P2850" s="8">
        <f>(13*Recensement_CXPI_PIC_IAE26_TT_AURA[[#This Row],[Durée Formation (Heures)
A saisir ]]*Recensement_CXPI_PIC_IAE26_TT_AURA[[#This Row],[Nombre participants prévisionnels
A saisir ]])</f>
        <v>0</v>
      </c>
      <c r="Q2850" s="8">
        <f>Recensement_CXPI_PIC_IAE26_TT_AURA[[#This Row],[Nombre participants prévisionnels
A saisir ]]*Recensement_CXPI_PIC_IAE26_TT_AURA[[#This Row],[ Montant Frais annexes Total /stagiaire
A saisir]]</f>
        <v>0</v>
      </c>
      <c r="R28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0" s="18">
        <f t="shared" si="44"/>
        <v>0</v>
      </c>
      <c r="T28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V2850))</f>
        <v>0</v>
      </c>
      <c r="U2850" s="8">
        <f>(18*Recensement_CXPI_PIC_IAE26_TT_AURA[[#This Row],[Nombre participants prévisionnels
A saisir ]]*Recensement_CXPI_PIC_IAE26_TT_AURA[[#This Row],[Durée Formation (Heures)
A saisir ]])</f>
        <v>0</v>
      </c>
      <c r="V28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0" s="8"/>
    </row>
    <row r="2851" spans="1:23">
      <c r="A2851" s="11" t="s">
        <v>2916</v>
      </c>
      <c r="B2851" s="12"/>
      <c r="C2851" s="7"/>
      <c r="D2851" s="7"/>
      <c r="E2851" s="30"/>
      <c r="F2851" s="7"/>
      <c r="G2851" s="7"/>
      <c r="H2851" s="7"/>
      <c r="I2851" s="7"/>
      <c r="J2851" s="7"/>
      <c r="K2851" s="7"/>
      <c r="L2851" s="7"/>
      <c r="M2851" s="8"/>
      <c r="N2851" s="8"/>
      <c r="O2851" s="8">
        <f>Recensement_CXPI_PIC_IAE26_TT_AURA[[#This Row],[Taux Horaire
Coût pédagogique/h
A saisir ]]*Recensement_CXPI_PIC_IAE26_TT_AURA[[#This Row],[Durée Formation (Heures)
A saisir ]]*Recensement_CXPI_PIC_IAE26_TT_AURA[[#This Row],[Nombre participants prévisionnels
A saisir ]]</f>
        <v>0</v>
      </c>
      <c r="P2851" s="8">
        <f>(13*Recensement_CXPI_PIC_IAE26_TT_AURA[[#This Row],[Durée Formation (Heures)
A saisir ]]*Recensement_CXPI_PIC_IAE26_TT_AURA[[#This Row],[Nombre participants prévisionnels
A saisir ]])</f>
        <v>0</v>
      </c>
      <c r="Q2851" s="8">
        <f>Recensement_CXPI_PIC_IAE26_TT_AURA[[#This Row],[Nombre participants prévisionnels
A saisir ]]*Recensement_CXPI_PIC_IAE26_TT_AURA[[#This Row],[ Montant Frais annexes Total /stagiaire
A saisir]]</f>
        <v>0</v>
      </c>
      <c r="R28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1" s="18">
        <f t="shared" si="44"/>
        <v>0</v>
      </c>
      <c r="T28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V2851))</f>
        <v>0</v>
      </c>
      <c r="U2851" s="8">
        <f>(18*Recensement_CXPI_PIC_IAE26_TT_AURA[[#This Row],[Nombre participants prévisionnels
A saisir ]]*Recensement_CXPI_PIC_IAE26_TT_AURA[[#This Row],[Durée Formation (Heures)
A saisir ]])</f>
        <v>0</v>
      </c>
      <c r="V28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1" s="8"/>
    </row>
    <row r="2852" spans="1:23">
      <c r="A2852" s="11" t="s">
        <v>2917</v>
      </c>
      <c r="B2852" s="12"/>
      <c r="C2852" s="7"/>
      <c r="D2852" s="7"/>
      <c r="E2852" s="30"/>
      <c r="F2852" s="7"/>
      <c r="G2852" s="7"/>
      <c r="H2852" s="7"/>
      <c r="I2852" s="7"/>
      <c r="J2852" s="7"/>
      <c r="K2852" s="7"/>
      <c r="L2852" s="7"/>
      <c r="M2852" s="8"/>
      <c r="N2852" s="8"/>
      <c r="O2852" s="8">
        <f>Recensement_CXPI_PIC_IAE26_TT_AURA[[#This Row],[Taux Horaire
Coût pédagogique/h
A saisir ]]*Recensement_CXPI_PIC_IAE26_TT_AURA[[#This Row],[Durée Formation (Heures)
A saisir ]]*Recensement_CXPI_PIC_IAE26_TT_AURA[[#This Row],[Nombre participants prévisionnels
A saisir ]]</f>
        <v>0</v>
      </c>
      <c r="P2852" s="8">
        <f>(13*Recensement_CXPI_PIC_IAE26_TT_AURA[[#This Row],[Durée Formation (Heures)
A saisir ]]*Recensement_CXPI_PIC_IAE26_TT_AURA[[#This Row],[Nombre participants prévisionnels
A saisir ]])</f>
        <v>0</v>
      </c>
      <c r="Q2852" s="8">
        <f>Recensement_CXPI_PIC_IAE26_TT_AURA[[#This Row],[Nombre participants prévisionnels
A saisir ]]*Recensement_CXPI_PIC_IAE26_TT_AURA[[#This Row],[ Montant Frais annexes Total /stagiaire
A saisir]]</f>
        <v>0</v>
      </c>
      <c r="R28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2" s="18">
        <f t="shared" si="44"/>
        <v>0</v>
      </c>
      <c r="T28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V2852))</f>
        <v>0</v>
      </c>
      <c r="U2852" s="8">
        <f>(18*Recensement_CXPI_PIC_IAE26_TT_AURA[[#This Row],[Nombre participants prévisionnels
A saisir ]]*Recensement_CXPI_PIC_IAE26_TT_AURA[[#This Row],[Durée Formation (Heures)
A saisir ]])</f>
        <v>0</v>
      </c>
      <c r="V28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2" s="8"/>
    </row>
    <row r="2853" spans="1:23">
      <c r="A2853" s="11" t="s">
        <v>2918</v>
      </c>
      <c r="B2853" s="12"/>
      <c r="C2853" s="7"/>
      <c r="D2853" s="7"/>
      <c r="E2853" s="30"/>
      <c r="F2853" s="7"/>
      <c r="G2853" s="7"/>
      <c r="H2853" s="7"/>
      <c r="I2853" s="7"/>
      <c r="J2853" s="7"/>
      <c r="K2853" s="7"/>
      <c r="L2853" s="7"/>
      <c r="M2853" s="8"/>
      <c r="N2853" s="8"/>
      <c r="O2853" s="8">
        <f>Recensement_CXPI_PIC_IAE26_TT_AURA[[#This Row],[Taux Horaire
Coût pédagogique/h
A saisir ]]*Recensement_CXPI_PIC_IAE26_TT_AURA[[#This Row],[Durée Formation (Heures)
A saisir ]]*Recensement_CXPI_PIC_IAE26_TT_AURA[[#This Row],[Nombre participants prévisionnels
A saisir ]]</f>
        <v>0</v>
      </c>
      <c r="P2853" s="8">
        <f>(13*Recensement_CXPI_PIC_IAE26_TT_AURA[[#This Row],[Durée Formation (Heures)
A saisir ]]*Recensement_CXPI_PIC_IAE26_TT_AURA[[#This Row],[Nombre participants prévisionnels
A saisir ]])</f>
        <v>0</v>
      </c>
      <c r="Q2853" s="8">
        <f>Recensement_CXPI_PIC_IAE26_TT_AURA[[#This Row],[Nombre participants prévisionnels
A saisir ]]*Recensement_CXPI_PIC_IAE26_TT_AURA[[#This Row],[ Montant Frais annexes Total /stagiaire
A saisir]]</f>
        <v>0</v>
      </c>
      <c r="R28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3" s="18">
        <f t="shared" si="44"/>
        <v>0</v>
      </c>
      <c r="T28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V2853))</f>
        <v>0</v>
      </c>
      <c r="U2853" s="8">
        <f>(18*Recensement_CXPI_PIC_IAE26_TT_AURA[[#This Row],[Nombre participants prévisionnels
A saisir ]]*Recensement_CXPI_PIC_IAE26_TT_AURA[[#This Row],[Durée Formation (Heures)
A saisir ]])</f>
        <v>0</v>
      </c>
      <c r="V28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3" s="8"/>
    </row>
    <row r="2854" spans="1:23">
      <c r="A2854" s="11" t="s">
        <v>2919</v>
      </c>
      <c r="B2854" s="12"/>
      <c r="C2854" s="7"/>
      <c r="D2854" s="7"/>
      <c r="E2854" s="30"/>
      <c r="F2854" s="7"/>
      <c r="G2854" s="7"/>
      <c r="H2854" s="7"/>
      <c r="I2854" s="7"/>
      <c r="J2854" s="7"/>
      <c r="K2854" s="7"/>
      <c r="L2854" s="7"/>
      <c r="M2854" s="8"/>
      <c r="N2854" s="8"/>
      <c r="O2854" s="8">
        <f>Recensement_CXPI_PIC_IAE26_TT_AURA[[#This Row],[Taux Horaire
Coût pédagogique/h
A saisir ]]*Recensement_CXPI_PIC_IAE26_TT_AURA[[#This Row],[Durée Formation (Heures)
A saisir ]]*Recensement_CXPI_PIC_IAE26_TT_AURA[[#This Row],[Nombre participants prévisionnels
A saisir ]]</f>
        <v>0</v>
      </c>
      <c r="P2854" s="8">
        <f>(13*Recensement_CXPI_PIC_IAE26_TT_AURA[[#This Row],[Durée Formation (Heures)
A saisir ]]*Recensement_CXPI_PIC_IAE26_TT_AURA[[#This Row],[Nombre participants prévisionnels
A saisir ]])</f>
        <v>0</v>
      </c>
      <c r="Q2854" s="8">
        <f>Recensement_CXPI_PIC_IAE26_TT_AURA[[#This Row],[Nombre participants prévisionnels
A saisir ]]*Recensement_CXPI_PIC_IAE26_TT_AURA[[#This Row],[ Montant Frais annexes Total /stagiaire
A saisir]]</f>
        <v>0</v>
      </c>
      <c r="R28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4" s="18">
        <f t="shared" si="44"/>
        <v>0</v>
      </c>
      <c r="T28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V2854))</f>
        <v>0</v>
      </c>
      <c r="U2854" s="8">
        <f>(18*Recensement_CXPI_PIC_IAE26_TT_AURA[[#This Row],[Nombre participants prévisionnels
A saisir ]]*Recensement_CXPI_PIC_IAE26_TT_AURA[[#This Row],[Durée Formation (Heures)
A saisir ]])</f>
        <v>0</v>
      </c>
      <c r="V28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4" s="8"/>
    </row>
    <row r="2855" spans="1:23">
      <c r="A2855" s="11" t="s">
        <v>2920</v>
      </c>
      <c r="B2855" s="12"/>
      <c r="C2855" s="7"/>
      <c r="D2855" s="7"/>
      <c r="E2855" s="30"/>
      <c r="F2855" s="7"/>
      <c r="G2855" s="7"/>
      <c r="H2855" s="7"/>
      <c r="I2855" s="7"/>
      <c r="J2855" s="7"/>
      <c r="K2855" s="7"/>
      <c r="L2855" s="7"/>
      <c r="M2855" s="8"/>
      <c r="N2855" s="8"/>
      <c r="O2855" s="8">
        <f>Recensement_CXPI_PIC_IAE26_TT_AURA[[#This Row],[Taux Horaire
Coût pédagogique/h
A saisir ]]*Recensement_CXPI_PIC_IAE26_TT_AURA[[#This Row],[Durée Formation (Heures)
A saisir ]]*Recensement_CXPI_PIC_IAE26_TT_AURA[[#This Row],[Nombre participants prévisionnels
A saisir ]]</f>
        <v>0</v>
      </c>
      <c r="P2855" s="8">
        <f>(13*Recensement_CXPI_PIC_IAE26_TT_AURA[[#This Row],[Durée Formation (Heures)
A saisir ]]*Recensement_CXPI_PIC_IAE26_TT_AURA[[#This Row],[Nombre participants prévisionnels
A saisir ]])</f>
        <v>0</v>
      </c>
      <c r="Q2855" s="8">
        <f>Recensement_CXPI_PIC_IAE26_TT_AURA[[#This Row],[Nombre participants prévisionnels
A saisir ]]*Recensement_CXPI_PIC_IAE26_TT_AURA[[#This Row],[ Montant Frais annexes Total /stagiaire
A saisir]]</f>
        <v>0</v>
      </c>
      <c r="R28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5" s="18">
        <f t="shared" si="44"/>
        <v>0</v>
      </c>
      <c r="T28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V2855))</f>
        <v>0</v>
      </c>
      <c r="U2855" s="8">
        <f>(18*Recensement_CXPI_PIC_IAE26_TT_AURA[[#This Row],[Nombre participants prévisionnels
A saisir ]]*Recensement_CXPI_PIC_IAE26_TT_AURA[[#This Row],[Durée Formation (Heures)
A saisir ]])</f>
        <v>0</v>
      </c>
      <c r="V28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5" s="8"/>
    </row>
    <row r="2856" spans="1:23">
      <c r="A2856" s="11" t="s">
        <v>2921</v>
      </c>
      <c r="B2856" s="12"/>
      <c r="C2856" s="7"/>
      <c r="D2856" s="7"/>
      <c r="E2856" s="30"/>
      <c r="F2856" s="7"/>
      <c r="G2856" s="7"/>
      <c r="H2856" s="7"/>
      <c r="I2856" s="7"/>
      <c r="J2856" s="7"/>
      <c r="K2856" s="7"/>
      <c r="L2856" s="7"/>
      <c r="M2856" s="8"/>
      <c r="N2856" s="8"/>
      <c r="O2856" s="8">
        <f>Recensement_CXPI_PIC_IAE26_TT_AURA[[#This Row],[Taux Horaire
Coût pédagogique/h
A saisir ]]*Recensement_CXPI_PIC_IAE26_TT_AURA[[#This Row],[Durée Formation (Heures)
A saisir ]]*Recensement_CXPI_PIC_IAE26_TT_AURA[[#This Row],[Nombre participants prévisionnels
A saisir ]]</f>
        <v>0</v>
      </c>
      <c r="P2856" s="8">
        <f>(13*Recensement_CXPI_PIC_IAE26_TT_AURA[[#This Row],[Durée Formation (Heures)
A saisir ]]*Recensement_CXPI_PIC_IAE26_TT_AURA[[#This Row],[Nombre participants prévisionnels
A saisir ]])</f>
        <v>0</v>
      </c>
      <c r="Q2856" s="8">
        <f>Recensement_CXPI_PIC_IAE26_TT_AURA[[#This Row],[Nombre participants prévisionnels
A saisir ]]*Recensement_CXPI_PIC_IAE26_TT_AURA[[#This Row],[ Montant Frais annexes Total /stagiaire
A saisir]]</f>
        <v>0</v>
      </c>
      <c r="R28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6" s="18">
        <f t="shared" si="44"/>
        <v>0</v>
      </c>
      <c r="T28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V2856))</f>
        <v>0</v>
      </c>
      <c r="U2856" s="8">
        <f>(18*Recensement_CXPI_PIC_IAE26_TT_AURA[[#This Row],[Nombre participants prévisionnels
A saisir ]]*Recensement_CXPI_PIC_IAE26_TT_AURA[[#This Row],[Durée Formation (Heures)
A saisir ]])</f>
        <v>0</v>
      </c>
      <c r="V28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6" s="8"/>
    </row>
    <row r="2857" spans="1:23">
      <c r="A2857" s="11" t="s">
        <v>2922</v>
      </c>
      <c r="B2857" s="12"/>
      <c r="C2857" s="7"/>
      <c r="D2857" s="7"/>
      <c r="E2857" s="30"/>
      <c r="F2857" s="7"/>
      <c r="G2857" s="7"/>
      <c r="H2857" s="7"/>
      <c r="I2857" s="7"/>
      <c r="J2857" s="7"/>
      <c r="K2857" s="7"/>
      <c r="L2857" s="7"/>
      <c r="M2857" s="8"/>
      <c r="N2857" s="8"/>
      <c r="O2857" s="8">
        <f>Recensement_CXPI_PIC_IAE26_TT_AURA[[#This Row],[Taux Horaire
Coût pédagogique/h
A saisir ]]*Recensement_CXPI_PIC_IAE26_TT_AURA[[#This Row],[Durée Formation (Heures)
A saisir ]]*Recensement_CXPI_PIC_IAE26_TT_AURA[[#This Row],[Nombre participants prévisionnels
A saisir ]]</f>
        <v>0</v>
      </c>
      <c r="P2857" s="8">
        <f>(13*Recensement_CXPI_PIC_IAE26_TT_AURA[[#This Row],[Durée Formation (Heures)
A saisir ]]*Recensement_CXPI_PIC_IAE26_TT_AURA[[#This Row],[Nombre participants prévisionnels
A saisir ]])</f>
        <v>0</v>
      </c>
      <c r="Q2857" s="8">
        <f>Recensement_CXPI_PIC_IAE26_TT_AURA[[#This Row],[Nombre participants prévisionnels
A saisir ]]*Recensement_CXPI_PIC_IAE26_TT_AURA[[#This Row],[ Montant Frais annexes Total /stagiaire
A saisir]]</f>
        <v>0</v>
      </c>
      <c r="R28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7" s="18">
        <f t="shared" si="44"/>
        <v>0</v>
      </c>
      <c r="T28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V2857))</f>
        <v>0</v>
      </c>
      <c r="U2857" s="8">
        <f>(18*Recensement_CXPI_PIC_IAE26_TT_AURA[[#This Row],[Nombre participants prévisionnels
A saisir ]]*Recensement_CXPI_PIC_IAE26_TT_AURA[[#This Row],[Durée Formation (Heures)
A saisir ]])</f>
        <v>0</v>
      </c>
      <c r="V28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7" s="8"/>
    </row>
    <row r="2858" spans="1:23">
      <c r="A2858" s="11" t="s">
        <v>2923</v>
      </c>
      <c r="B2858" s="12"/>
      <c r="C2858" s="7"/>
      <c r="D2858" s="7"/>
      <c r="E2858" s="30"/>
      <c r="F2858" s="7"/>
      <c r="G2858" s="7"/>
      <c r="H2858" s="7"/>
      <c r="I2858" s="7"/>
      <c r="J2858" s="7"/>
      <c r="K2858" s="7"/>
      <c r="L2858" s="7"/>
      <c r="M2858" s="8"/>
      <c r="N2858" s="8"/>
      <c r="O2858" s="8">
        <f>Recensement_CXPI_PIC_IAE26_TT_AURA[[#This Row],[Taux Horaire
Coût pédagogique/h
A saisir ]]*Recensement_CXPI_PIC_IAE26_TT_AURA[[#This Row],[Durée Formation (Heures)
A saisir ]]*Recensement_CXPI_PIC_IAE26_TT_AURA[[#This Row],[Nombre participants prévisionnels
A saisir ]]</f>
        <v>0</v>
      </c>
      <c r="P2858" s="8">
        <f>(13*Recensement_CXPI_PIC_IAE26_TT_AURA[[#This Row],[Durée Formation (Heures)
A saisir ]]*Recensement_CXPI_PIC_IAE26_TT_AURA[[#This Row],[Nombre participants prévisionnels
A saisir ]])</f>
        <v>0</v>
      </c>
      <c r="Q2858" s="8">
        <f>Recensement_CXPI_PIC_IAE26_TT_AURA[[#This Row],[Nombre participants prévisionnels
A saisir ]]*Recensement_CXPI_PIC_IAE26_TT_AURA[[#This Row],[ Montant Frais annexes Total /stagiaire
A saisir]]</f>
        <v>0</v>
      </c>
      <c r="R28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8" s="18">
        <f t="shared" si="44"/>
        <v>0</v>
      </c>
      <c r="T28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V2858))</f>
        <v>0</v>
      </c>
      <c r="U2858" s="8">
        <f>(18*Recensement_CXPI_PIC_IAE26_TT_AURA[[#This Row],[Nombre participants prévisionnels
A saisir ]]*Recensement_CXPI_PIC_IAE26_TT_AURA[[#This Row],[Durée Formation (Heures)
A saisir ]])</f>
        <v>0</v>
      </c>
      <c r="V28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8" s="8"/>
    </row>
    <row r="2859" spans="1:23">
      <c r="A2859" s="11" t="s">
        <v>2924</v>
      </c>
      <c r="B2859" s="12"/>
      <c r="C2859" s="7"/>
      <c r="D2859" s="7"/>
      <c r="E2859" s="30"/>
      <c r="F2859" s="7"/>
      <c r="G2859" s="7"/>
      <c r="H2859" s="7"/>
      <c r="I2859" s="7"/>
      <c r="J2859" s="7"/>
      <c r="K2859" s="7"/>
      <c r="L2859" s="7"/>
      <c r="M2859" s="8"/>
      <c r="N2859" s="8"/>
      <c r="O2859" s="8">
        <f>Recensement_CXPI_PIC_IAE26_TT_AURA[[#This Row],[Taux Horaire
Coût pédagogique/h
A saisir ]]*Recensement_CXPI_PIC_IAE26_TT_AURA[[#This Row],[Durée Formation (Heures)
A saisir ]]*Recensement_CXPI_PIC_IAE26_TT_AURA[[#This Row],[Nombre participants prévisionnels
A saisir ]]</f>
        <v>0</v>
      </c>
      <c r="P2859" s="8">
        <f>(13*Recensement_CXPI_PIC_IAE26_TT_AURA[[#This Row],[Durée Formation (Heures)
A saisir ]]*Recensement_CXPI_PIC_IAE26_TT_AURA[[#This Row],[Nombre participants prévisionnels
A saisir ]])</f>
        <v>0</v>
      </c>
      <c r="Q2859" s="8">
        <f>Recensement_CXPI_PIC_IAE26_TT_AURA[[#This Row],[Nombre participants prévisionnels
A saisir ]]*Recensement_CXPI_PIC_IAE26_TT_AURA[[#This Row],[ Montant Frais annexes Total /stagiaire
A saisir]]</f>
        <v>0</v>
      </c>
      <c r="R28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59" s="18">
        <f t="shared" si="44"/>
        <v>0</v>
      </c>
      <c r="T28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V2859))</f>
        <v>0</v>
      </c>
      <c r="U2859" s="8">
        <f>(18*Recensement_CXPI_PIC_IAE26_TT_AURA[[#This Row],[Nombre participants prévisionnels
A saisir ]]*Recensement_CXPI_PIC_IAE26_TT_AURA[[#This Row],[Durée Formation (Heures)
A saisir ]])</f>
        <v>0</v>
      </c>
      <c r="V28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59" s="8"/>
    </row>
    <row r="2860" spans="1:23">
      <c r="A2860" s="11" t="s">
        <v>2925</v>
      </c>
      <c r="B2860" s="12"/>
      <c r="C2860" s="7"/>
      <c r="D2860" s="7"/>
      <c r="E2860" s="30"/>
      <c r="F2860" s="7"/>
      <c r="G2860" s="7"/>
      <c r="H2860" s="7"/>
      <c r="I2860" s="7"/>
      <c r="J2860" s="7"/>
      <c r="K2860" s="7"/>
      <c r="L2860" s="7"/>
      <c r="M2860" s="8"/>
      <c r="N2860" s="8"/>
      <c r="O2860" s="8">
        <f>Recensement_CXPI_PIC_IAE26_TT_AURA[[#This Row],[Taux Horaire
Coût pédagogique/h
A saisir ]]*Recensement_CXPI_PIC_IAE26_TT_AURA[[#This Row],[Durée Formation (Heures)
A saisir ]]*Recensement_CXPI_PIC_IAE26_TT_AURA[[#This Row],[Nombre participants prévisionnels
A saisir ]]</f>
        <v>0</v>
      </c>
      <c r="P2860" s="8">
        <f>(13*Recensement_CXPI_PIC_IAE26_TT_AURA[[#This Row],[Durée Formation (Heures)
A saisir ]]*Recensement_CXPI_PIC_IAE26_TT_AURA[[#This Row],[Nombre participants prévisionnels
A saisir ]])</f>
        <v>0</v>
      </c>
      <c r="Q2860" s="8">
        <f>Recensement_CXPI_PIC_IAE26_TT_AURA[[#This Row],[Nombre participants prévisionnels
A saisir ]]*Recensement_CXPI_PIC_IAE26_TT_AURA[[#This Row],[ Montant Frais annexes Total /stagiaire
A saisir]]</f>
        <v>0</v>
      </c>
      <c r="R28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0" s="18">
        <f t="shared" si="44"/>
        <v>0</v>
      </c>
      <c r="T28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V2860))</f>
        <v>0</v>
      </c>
      <c r="U2860" s="8">
        <f>(18*Recensement_CXPI_PIC_IAE26_TT_AURA[[#This Row],[Nombre participants prévisionnels
A saisir ]]*Recensement_CXPI_PIC_IAE26_TT_AURA[[#This Row],[Durée Formation (Heures)
A saisir ]])</f>
        <v>0</v>
      </c>
      <c r="V28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0" s="8"/>
    </row>
    <row r="2861" spans="1:23">
      <c r="A2861" s="11" t="s">
        <v>2926</v>
      </c>
      <c r="B2861" s="12"/>
      <c r="C2861" s="7"/>
      <c r="D2861" s="7"/>
      <c r="E2861" s="30"/>
      <c r="F2861" s="7"/>
      <c r="G2861" s="7"/>
      <c r="H2861" s="7"/>
      <c r="I2861" s="7"/>
      <c r="J2861" s="7"/>
      <c r="K2861" s="7"/>
      <c r="L2861" s="7"/>
      <c r="M2861" s="8"/>
      <c r="N2861" s="8"/>
      <c r="O2861" s="8">
        <f>Recensement_CXPI_PIC_IAE26_TT_AURA[[#This Row],[Taux Horaire
Coût pédagogique/h
A saisir ]]*Recensement_CXPI_PIC_IAE26_TT_AURA[[#This Row],[Durée Formation (Heures)
A saisir ]]*Recensement_CXPI_PIC_IAE26_TT_AURA[[#This Row],[Nombre participants prévisionnels
A saisir ]]</f>
        <v>0</v>
      </c>
      <c r="P2861" s="8">
        <f>(13*Recensement_CXPI_PIC_IAE26_TT_AURA[[#This Row],[Durée Formation (Heures)
A saisir ]]*Recensement_CXPI_PIC_IAE26_TT_AURA[[#This Row],[Nombre participants prévisionnels
A saisir ]])</f>
        <v>0</v>
      </c>
      <c r="Q2861" s="8">
        <f>Recensement_CXPI_PIC_IAE26_TT_AURA[[#This Row],[Nombre participants prévisionnels
A saisir ]]*Recensement_CXPI_PIC_IAE26_TT_AURA[[#This Row],[ Montant Frais annexes Total /stagiaire
A saisir]]</f>
        <v>0</v>
      </c>
      <c r="R28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1" s="18">
        <f t="shared" si="44"/>
        <v>0</v>
      </c>
      <c r="T28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V2861))</f>
        <v>0</v>
      </c>
      <c r="U2861" s="8">
        <f>(18*Recensement_CXPI_PIC_IAE26_TT_AURA[[#This Row],[Nombre participants prévisionnels
A saisir ]]*Recensement_CXPI_PIC_IAE26_TT_AURA[[#This Row],[Durée Formation (Heures)
A saisir ]])</f>
        <v>0</v>
      </c>
      <c r="V28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1" s="8"/>
    </row>
    <row r="2862" spans="1:23">
      <c r="A2862" s="11" t="s">
        <v>2927</v>
      </c>
      <c r="B2862" s="12"/>
      <c r="C2862" s="7"/>
      <c r="D2862" s="7"/>
      <c r="E2862" s="30"/>
      <c r="F2862" s="7"/>
      <c r="G2862" s="7"/>
      <c r="H2862" s="7"/>
      <c r="I2862" s="7"/>
      <c r="J2862" s="7"/>
      <c r="K2862" s="7"/>
      <c r="L2862" s="7"/>
      <c r="M2862" s="8"/>
      <c r="N2862" s="8"/>
      <c r="O2862" s="8">
        <f>Recensement_CXPI_PIC_IAE26_TT_AURA[[#This Row],[Taux Horaire
Coût pédagogique/h
A saisir ]]*Recensement_CXPI_PIC_IAE26_TT_AURA[[#This Row],[Durée Formation (Heures)
A saisir ]]*Recensement_CXPI_PIC_IAE26_TT_AURA[[#This Row],[Nombre participants prévisionnels
A saisir ]]</f>
        <v>0</v>
      </c>
      <c r="P2862" s="8">
        <f>(13*Recensement_CXPI_PIC_IAE26_TT_AURA[[#This Row],[Durée Formation (Heures)
A saisir ]]*Recensement_CXPI_PIC_IAE26_TT_AURA[[#This Row],[Nombre participants prévisionnels
A saisir ]])</f>
        <v>0</v>
      </c>
      <c r="Q2862" s="8">
        <f>Recensement_CXPI_PIC_IAE26_TT_AURA[[#This Row],[Nombre participants prévisionnels
A saisir ]]*Recensement_CXPI_PIC_IAE26_TT_AURA[[#This Row],[ Montant Frais annexes Total /stagiaire
A saisir]]</f>
        <v>0</v>
      </c>
      <c r="R28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2" s="18">
        <f t="shared" si="44"/>
        <v>0</v>
      </c>
      <c r="T28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V2862))</f>
        <v>0</v>
      </c>
      <c r="U2862" s="8">
        <f>(18*Recensement_CXPI_PIC_IAE26_TT_AURA[[#This Row],[Nombre participants prévisionnels
A saisir ]]*Recensement_CXPI_PIC_IAE26_TT_AURA[[#This Row],[Durée Formation (Heures)
A saisir ]])</f>
        <v>0</v>
      </c>
      <c r="V28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2" s="8"/>
    </row>
    <row r="2863" spans="1:23">
      <c r="A2863" s="11" t="s">
        <v>2928</v>
      </c>
      <c r="B2863" s="12"/>
      <c r="C2863" s="7"/>
      <c r="D2863" s="7"/>
      <c r="E2863" s="30"/>
      <c r="F2863" s="7"/>
      <c r="G2863" s="7"/>
      <c r="H2863" s="7"/>
      <c r="I2863" s="7"/>
      <c r="J2863" s="7"/>
      <c r="K2863" s="7"/>
      <c r="L2863" s="7"/>
      <c r="M2863" s="8"/>
      <c r="N2863" s="8"/>
      <c r="O2863" s="8">
        <f>Recensement_CXPI_PIC_IAE26_TT_AURA[[#This Row],[Taux Horaire
Coût pédagogique/h
A saisir ]]*Recensement_CXPI_PIC_IAE26_TT_AURA[[#This Row],[Durée Formation (Heures)
A saisir ]]*Recensement_CXPI_PIC_IAE26_TT_AURA[[#This Row],[Nombre participants prévisionnels
A saisir ]]</f>
        <v>0</v>
      </c>
      <c r="P2863" s="8">
        <f>(13*Recensement_CXPI_PIC_IAE26_TT_AURA[[#This Row],[Durée Formation (Heures)
A saisir ]]*Recensement_CXPI_PIC_IAE26_TT_AURA[[#This Row],[Nombre participants prévisionnels
A saisir ]])</f>
        <v>0</v>
      </c>
      <c r="Q2863" s="8">
        <f>Recensement_CXPI_PIC_IAE26_TT_AURA[[#This Row],[Nombre participants prévisionnels
A saisir ]]*Recensement_CXPI_PIC_IAE26_TT_AURA[[#This Row],[ Montant Frais annexes Total /stagiaire
A saisir]]</f>
        <v>0</v>
      </c>
      <c r="R28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3" s="18">
        <f t="shared" si="44"/>
        <v>0</v>
      </c>
      <c r="T28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V2863))</f>
        <v>0</v>
      </c>
      <c r="U2863" s="8">
        <f>(18*Recensement_CXPI_PIC_IAE26_TT_AURA[[#This Row],[Nombre participants prévisionnels
A saisir ]]*Recensement_CXPI_PIC_IAE26_TT_AURA[[#This Row],[Durée Formation (Heures)
A saisir ]])</f>
        <v>0</v>
      </c>
      <c r="V28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3" s="8"/>
    </row>
    <row r="2864" spans="1:23">
      <c r="A2864" s="11" t="s">
        <v>2929</v>
      </c>
      <c r="B2864" s="12"/>
      <c r="C2864" s="7"/>
      <c r="D2864" s="7"/>
      <c r="E2864" s="30"/>
      <c r="F2864" s="7"/>
      <c r="G2864" s="7"/>
      <c r="H2864" s="7"/>
      <c r="I2864" s="7"/>
      <c r="J2864" s="7"/>
      <c r="K2864" s="7"/>
      <c r="L2864" s="7"/>
      <c r="M2864" s="8"/>
      <c r="N2864" s="8"/>
      <c r="O2864" s="8">
        <f>Recensement_CXPI_PIC_IAE26_TT_AURA[[#This Row],[Taux Horaire
Coût pédagogique/h
A saisir ]]*Recensement_CXPI_PIC_IAE26_TT_AURA[[#This Row],[Durée Formation (Heures)
A saisir ]]*Recensement_CXPI_PIC_IAE26_TT_AURA[[#This Row],[Nombre participants prévisionnels
A saisir ]]</f>
        <v>0</v>
      </c>
      <c r="P2864" s="8">
        <f>(13*Recensement_CXPI_PIC_IAE26_TT_AURA[[#This Row],[Durée Formation (Heures)
A saisir ]]*Recensement_CXPI_PIC_IAE26_TT_AURA[[#This Row],[Nombre participants prévisionnels
A saisir ]])</f>
        <v>0</v>
      </c>
      <c r="Q2864" s="8">
        <f>Recensement_CXPI_PIC_IAE26_TT_AURA[[#This Row],[Nombre participants prévisionnels
A saisir ]]*Recensement_CXPI_PIC_IAE26_TT_AURA[[#This Row],[ Montant Frais annexes Total /stagiaire
A saisir]]</f>
        <v>0</v>
      </c>
      <c r="R28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4" s="18">
        <f t="shared" si="44"/>
        <v>0</v>
      </c>
      <c r="T28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V2864))</f>
        <v>0</v>
      </c>
      <c r="U2864" s="8">
        <f>(18*Recensement_CXPI_PIC_IAE26_TT_AURA[[#This Row],[Nombre participants prévisionnels
A saisir ]]*Recensement_CXPI_PIC_IAE26_TT_AURA[[#This Row],[Durée Formation (Heures)
A saisir ]])</f>
        <v>0</v>
      </c>
      <c r="V28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4" s="8"/>
    </row>
    <row r="2865" spans="1:23">
      <c r="A2865" s="11" t="s">
        <v>2930</v>
      </c>
      <c r="B2865" s="12"/>
      <c r="C2865" s="7"/>
      <c r="D2865" s="7"/>
      <c r="E2865" s="30"/>
      <c r="F2865" s="7"/>
      <c r="G2865" s="7"/>
      <c r="H2865" s="7"/>
      <c r="I2865" s="7"/>
      <c r="J2865" s="7"/>
      <c r="K2865" s="7"/>
      <c r="L2865" s="7"/>
      <c r="M2865" s="8"/>
      <c r="N2865" s="8"/>
      <c r="O2865" s="8">
        <f>Recensement_CXPI_PIC_IAE26_TT_AURA[[#This Row],[Taux Horaire
Coût pédagogique/h
A saisir ]]*Recensement_CXPI_PIC_IAE26_TT_AURA[[#This Row],[Durée Formation (Heures)
A saisir ]]*Recensement_CXPI_PIC_IAE26_TT_AURA[[#This Row],[Nombre participants prévisionnels
A saisir ]]</f>
        <v>0</v>
      </c>
      <c r="P2865" s="8">
        <f>(13*Recensement_CXPI_PIC_IAE26_TT_AURA[[#This Row],[Durée Formation (Heures)
A saisir ]]*Recensement_CXPI_PIC_IAE26_TT_AURA[[#This Row],[Nombre participants prévisionnels
A saisir ]])</f>
        <v>0</v>
      </c>
      <c r="Q2865" s="8">
        <f>Recensement_CXPI_PIC_IAE26_TT_AURA[[#This Row],[Nombre participants prévisionnels
A saisir ]]*Recensement_CXPI_PIC_IAE26_TT_AURA[[#This Row],[ Montant Frais annexes Total /stagiaire
A saisir]]</f>
        <v>0</v>
      </c>
      <c r="R28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5" s="18">
        <f t="shared" si="44"/>
        <v>0</v>
      </c>
      <c r="T28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V2865))</f>
        <v>0</v>
      </c>
      <c r="U2865" s="8">
        <f>(18*Recensement_CXPI_PIC_IAE26_TT_AURA[[#This Row],[Nombre participants prévisionnels
A saisir ]]*Recensement_CXPI_PIC_IAE26_TT_AURA[[#This Row],[Durée Formation (Heures)
A saisir ]])</f>
        <v>0</v>
      </c>
      <c r="V28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5" s="8"/>
    </row>
    <row r="2866" spans="1:23">
      <c r="A2866" s="11" t="s">
        <v>2931</v>
      </c>
      <c r="B2866" s="12"/>
      <c r="C2866" s="7"/>
      <c r="D2866" s="7"/>
      <c r="E2866" s="30"/>
      <c r="F2866" s="7"/>
      <c r="G2866" s="7"/>
      <c r="H2866" s="7"/>
      <c r="I2866" s="7"/>
      <c r="J2866" s="7"/>
      <c r="K2866" s="7"/>
      <c r="L2866" s="7"/>
      <c r="M2866" s="8"/>
      <c r="N2866" s="8"/>
      <c r="O2866" s="8">
        <f>Recensement_CXPI_PIC_IAE26_TT_AURA[[#This Row],[Taux Horaire
Coût pédagogique/h
A saisir ]]*Recensement_CXPI_PIC_IAE26_TT_AURA[[#This Row],[Durée Formation (Heures)
A saisir ]]*Recensement_CXPI_PIC_IAE26_TT_AURA[[#This Row],[Nombre participants prévisionnels
A saisir ]]</f>
        <v>0</v>
      </c>
      <c r="P2866" s="8">
        <f>(13*Recensement_CXPI_PIC_IAE26_TT_AURA[[#This Row],[Durée Formation (Heures)
A saisir ]]*Recensement_CXPI_PIC_IAE26_TT_AURA[[#This Row],[Nombre participants prévisionnels
A saisir ]])</f>
        <v>0</v>
      </c>
      <c r="Q2866" s="8">
        <f>Recensement_CXPI_PIC_IAE26_TT_AURA[[#This Row],[Nombre participants prévisionnels
A saisir ]]*Recensement_CXPI_PIC_IAE26_TT_AURA[[#This Row],[ Montant Frais annexes Total /stagiaire
A saisir]]</f>
        <v>0</v>
      </c>
      <c r="R28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6" s="18">
        <f t="shared" si="44"/>
        <v>0</v>
      </c>
      <c r="T28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V2866))</f>
        <v>0</v>
      </c>
      <c r="U2866" s="8">
        <f>(18*Recensement_CXPI_PIC_IAE26_TT_AURA[[#This Row],[Nombre participants prévisionnels
A saisir ]]*Recensement_CXPI_PIC_IAE26_TT_AURA[[#This Row],[Durée Formation (Heures)
A saisir ]])</f>
        <v>0</v>
      </c>
      <c r="V28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6" s="8"/>
    </row>
    <row r="2867" spans="1:23">
      <c r="A2867" s="11" t="s">
        <v>2932</v>
      </c>
      <c r="B2867" s="12"/>
      <c r="C2867" s="7"/>
      <c r="D2867" s="7"/>
      <c r="E2867" s="30"/>
      <c r="F2867" s="7"/>
      <c r="G2867" s="7"/>
      <c r="H2867" s="7"/>
      <c r="I2867" s="7"/>
      <c r="J2867" s="7"/>
      <c r="K2867" s="7"/>
      <c r="L2867" s="7"/>
      <c r="M2867" s="8"/>
      <c r="N2867" s="8"/>
      <c r="O2867" s="8">
        <f>Recensement_CXPI_PIC_IAE26_TT_AURA[[#This Row],[Taux Horaire
Coût pédagogique/h
A saisir ]]*Recensement_CXPI_PIC_IAE26_TT_AURA[[#This Row],[Durée Formation (Heures)
A saisir ]]*Recensement_CXPI_PIC_IAE26_TT_AURA[[#This Row],[Nombre participants prévisionnels
A saisir ]]</f>
        <v>0</v>
      </c>
      <c r="P2867" s="8">
        <f>(13*Recensement_CXPI_PIC_IAE26_TT_AURA[[#This Row],[Durée Formation (Heures)
A saisir ]]*Recensement_CXPI_PIC_IAE26_TT_AURA[[#This Row],[Nombre participants prévisionnels
A saisir ]])</f>
        <v>0</v>
      </c>
      <c r="Q2867" s="8">
        <f>Recensement_CXPI_PIC_IAE26_TT_AURA[[#This Row],[Nombre participants prévisionnels
A saisir ]]*Recensement_CXPI_PIC_IAE26_TT_AURA[[#This Row],[ Montant Frais annexes Total /stagiaire
A saisir]]</f>
        <v>0</v>
      </c>
      <c r="R28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7" s="18">
        <f t="shared" si="44"/>
        <v>0</v>
      </c>
      <c r="T28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V2867))</f>
        <v>0</v>
      </c>
      <c r="U2867" s="8">
        <f>(18*Recensement_CXPI_PIC_IAE26_TT_AURA[[#This Row],[Nombre participants prévisionnels
A saisir ]]*Recensement_CXPI_PIC_IAE26_TT_AURA[[#This Row],[Durée Formation (Heures)
A saisir ]])</f>
        <v>0</v>
      </c>
      <c r="V28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7" s="8"/>
    </row>
    <row r="2868" spans="1:23">
      <c r="A2868" s="11" t="s">
        <v>2933</v>
      </c>
      <c r="B2868" s="12"/>
      <c r="C2868" s="7"/>
      <c r="D2868" s="7"/>
      <c r="E2868" s="30"/>
      <c r="F2868" s="7"/>
      <c r="G2868" s="7"/>
      <c r="H2868" s="7"/>
      <c r="I2868" s="7"/>
      <c r="J2868" s="7"/>
      <c r="K2868" s="7"/>
      <c r="L2868" s="7"/>
      <c r="M2868" s="8"/>
      <c r="N2868" s="8"/>
      <c r="O2868" s="8">
        <f>Recensement_CXPI_PIC_IAE26_TT_AURA[[#This Row],[Taux Horaire
Coût pédagogique/h
A saisir ]]*Recensement_CXPI_PIC_IAE26_TT_AURA[[#This Row],[Durée Formation (Heures)
A saisir ]]*Recensement_CXPI_PIC_IAE26_TT_AURA[[#This Row],[Nombre participants prévisionnels
A saisir ]]</f>
        <v>0</v>
      </c>
      <c r="P2868" s="8">
        <f>(13*Recensement_CXPI_PIC_IAE26_TT_AURA[[#This Row],[Durée Formation (Heures)
A saisir ]]*Recensement_CXPI_PIC_IAE26_TT_AURA[[#This Row],[Nombre participants prévisionnels
A saisir ]])</f>
        <v>0</v>
      </c>
      <c r="Q2868" s="8">
        <f>Recensement_CXPI_PIC_IAE26_TT_AURA[[#This Row],[Nombre participants prévisionnels
A saisir ]]*Recensement_CXPI_PIC_IAE26_TT_AURA[[#This Row],[ Montant Frais annexes Total /stagiaire
A saisir]]</f>
        <v>0</v>
      </c>
      <c r="R28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8" s="18">
        <f t="shared" si="44"/>
        <v>0</v>
      </c>
      <c r="T28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V2868))</f>
        <v>0</v>
      </c>
      <c r="U2868" s="8">
        <f>(18*Recensement_CXPI_PIC_IAE26_TT_AURA[[#This Row],[Nombre participants prévisionnels
A saisir ]]*Recensement_CXPI_PIC_IAE26_TT_AURA[[#This Row],[Durée Formation (Heures)
A saisir ]])</f>
        <v>0</v>
      </c>
      <c r="V28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8" s="8"/>
    </row>
    <row r="2869" spans="1:23">
      <c r="A2869" s="11" t="s">
        <v>2934</v>
      </c>
      <c r="B2869" s="12"/>
      <c r="C2869" s="7"/>
      <c r="D2869" s="7"/>
      <c r="E2869" s="30"/>
      <c r="F2869" s="7"/>
      <c r="G2869" s="7"/>
      <c r="H2869" s="7"/>
      <c r="I2869" s="7"/>
      <c r="J2869" s="7"/>
      <c r="K2869" s="7"/>
      <c r="L2869" s="7"/>
      <c r="M2869" s="8"/>
      <c r="N2869" s="8"/>
      <c r="O2869" s="8">
        <f>Recensement_CXPI_PIC_IAE26_TT_AURA[[#This Row],[Taux Horaire
Coût pédagogique/h
A saisir ]]*Recensement_CXPI_PIC_IAE26_TT_AURA[[#This Row],[Durée Formation (Heures)
A saisir ]]*Recensement_CXPI_PIC_IAE26_TT_AURA[[#This Row],[Nombre participants prévisionnels
A saisir ]]</f>
        <v>0</v>
      </c>
      <c r="P2869" s="8">
        <f>(13*Recensement_CXPI_PIC_IAE26_TT_AURA[[#This Row],[Durée Formation (Heures)
A saisir ]]*Recensement_CXPI_PIC_IAE26_TT_AURA[[#This Row],[Nombre participants prévisionnels
A saisir ]])</f>
        <v>0</v>
      </c>
      <c r="Q2869" s="8">
        <f>Recensement_CXPI_PIC_IAE26_TT_AURA[[#This Row],[Nombre participants prévisionnels
A saisir ]]*Recensement_CXPI_PIC_IAE26_TT_AURA[[#This Row],[ Montant Frais annexes Total /stagiaire
A saisir]]</f>
        <v>0</v>
      </c>
      <c r="R28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69" s="18">
        <f t="shared" si="44"/>
        <v>0</v>
      </c>
      <c r="T28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V2869))</f>
        <v>0</v>
      </c>
      <c r="U2869" s="8">
        <f>(18*Recensement_CXPI_PIC_IAE26_TT_AURA[[#This Row],[Nombre participants prévisionnels
A saisir ]]*Recensement_CXPI_PIC_IAE26_TT_AURA[[#This Row],[Durée Formation (Heures)
A saisir ]])</f>
        <v>0</v>
      </c>
      <c r="V28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69" s="8"/>
    </row>
    <row r="2870" spans="1:23">
      <c r="A2870" s="11" t="s">
        <v>2935</v>
      </c>
      <c r="B2870" s="12"/>
      <c r="C2870" s="7"/>
      <c r="D2870" s="7"/>
      <c r="E2870" s="30"/>
      <c r="F2870" s="7"/>
      <c r="G2870" s="7"/>
      <c r="H2870" s="7"/>
      <c r="I2870" s="7"/>
      <c r="J2870" s="7"/>
      <c r="K2870" s="7"/>
      <c r="L2870" s="7"/>
      <c r="M2870" s="8"/>
      <c r="N2870" s="8"/>
      <c r="O2870" s="8">
        <f>Recensement_CXPI_PIC_IAE26_TT_AURA[[#This Row],[Taux Horaire
Coût pédagogique/h
A saisir ]]*Recensement_CXPI_PIC_IAE26_TT_AURA[[#This Row],[Durée Formation (Heures)
A saisir ]]*Recensement_CXPI_PIC_IAE26_TT_AURA[[#This Row],[Nombre participants prévisionnels
A saisir ]]</f>
        <v>0</v>
      </c>
      <c r="P2870" s="8">
        <f>(13*Recensement_CXPI_PIC_IAE26_TT_AURA[[#This Row],[Durée Formation (Heures)
A saisir ]]*Recensement_CXPI_PIC_IAE26_TT_AURA[[#This Row],[Nombre participants prévisionnels
A saisir ]])</f>
        <v>0</v>
      </c>
      <c r="Q2870" s="8">
        <f>Recensement_CXPI_PIC_IAE26_TT_AURA[[#This Row],[Nombre participants prévisionnels
A saisir ]]*Recensement_CXPI_PIC_IAE26_TT_AURA[[#This Row],[ Montant Frais annexes Total /stagiaire
A saisir]]</f>
        <v>0</v>
      </c>
      <c r="R28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0" s="18">
        <f t="shared" si="44"/>
        <v>0</v>
      </c>
      <c r="T28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V2870))</f>
        <v>0</v>
      </c>
      <c r="U2870" s="8">
        <f>(18*Recensement_CXPI_PIC_IAE26_TT_AURA[[#This Row],[Nombre participants prévisionnels
A saisir ]]*Recensement_CXPI_PIC_IAE26_TT_AURA[[#This Row],[Durée Formation (Heures)
A saisir ]])</f>
        <v>0</v>
      </c>
      <c r="V28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0" s="8"/>
    </row>
    <row r="2871" spans="1:23">
      <c r="A2871" s="11" t="s">
        <v>2936</v>
      </c>
      <c r="B2871" s="12"/>
      <c r="C2871" s="7"/>
      <c r="D2871" s="7"/>
      <c r="E2871" s="30"/>
      <c r="F2871" s="7"/>
      <c r="G2871" s="7"/>
      <c r="H2871" s="7"/>
      <c r="I2871" s="7"/>
      <c r="J2871" s="7"/>
      <c r="K2871" s="7"/>
      <c r="L2871" s="7"/>
      <c r="M2871" s="8"/>
      <c r="N2871" s="8"/>
      <c r="O2871" s="8">
        <f>Recensement_CXPI_PIC_IAE26_TT_AURA[[#This Row],[Taux Horaire
Coût pédagogique/h
A saisir ]]*Recensement_CXPI_PIC_IAE26_TT_AURA[[#This Row],[Durée Formation (Heures)
A saisir ]]*Recensement_CXPI_PIC_IAE26_TT_AURA[[#This Row],[Nombre participants prévisionnels
A saisir ]]</f>
        <v>0</v>
      </c>
      <c r="P2871" s="8">
        <f>(13*Recensement_CXPI_PIC_IAE26_TT_AURA[[#This Row],[Durée Formation (Heures)
A saisir ]]*Recensement_CXPI_PIC_IAE26_TT_AURA[[#This Row],[Nombre participants prévisionnels
A saisir ]])</f>
        <v>0</v>
      </c>
      <c r="Q2871" s="8">
        <f>Recensement_CXPI_PIC_IAE26_TT_AURA[[#This Row],[Nombre participants prévisionnels
A saisir ]]*Recensement_CXPI_PIC_IAE26_TT_AURA[[#This Row],[ Montant Frais annexes Total /stagiaire
A saisir]]</f>
        <v>0</v>
      </c>
      <c r="R28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1" s="18">
        <f t="shared" si="44"/>
        <v>0</v>
      </c>
      <c r="T28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V2871))</f>
        <v>0</v>
      </c>
      <c r="U2871" s="8">
        <f>(18*Recensement_CXPI_PIC_IAE26_TT_AURA[[#This Row],[Nombre participants prévisionnels
A saisir ]]*Recensement_CXPI_PIC_IAE26_TT_AURA[[#This Row],[Durée Formation (Heures)
A saisir ]])</f>
        <v>0</v>
      </c>
      <c r="V28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1" s="8"/>
    </row>
    <row r="2872" spans="1:23">
      <c r="A2872" s="11" t="s">
        <v>2937</v>
      </c>
      <c r="B2872" s="12"/>
      <c r="C2872" s="7"/>
      <c r="D2872" s="7"/>
      <c r="E2872" s="30"/>
      <c r="F2872" s="7"/>
      <c r="G2872" s="7"/>
      <c r="H2872" s="7"/>
      <c r="I2872" s="7"/>
      <c r="J2872" s="7"/>
      <c r="K2872" s="7"/>
      <c r="L2872" s="7"/>
      <c r="M2872" s="8"/>
      <c r="N2872" s="8"/>
      <c r="O2872" s="8">
        <f>Recensement_CXPI_PIC_IAE26_TT_AURA[[#This Row],[Taux Horaire
Coût pédagogique/h
A saisir ]]*Recensement_CXPI_PIC_IAE26_TT_AURA[[#This Row],[Durée Formation (Heures)
A saisir ]]*Recensement_CXPI_PIC_IAE26_TT_AURA[[#This Row],[Nombre participants prévisionnels
A saisir ]]</f>
        <v>0</v>
      </c>
      <c r="P2872" s="8">
        <f>(13*Recensement_CXPI_PIC_IAE26_TT_AURA[[#This Row],[Durée Formation (Heures)
A saisir ]]*Recensement_CXPI_PIC_IAE26_TT_AURA[[#This Row],[Nombre participants prévisionnels
A saisir ]])</f>
        <v>0</v>
      </c>
      <c r="Q2872" s="8">
        <f>Recensement_CXPI_PIC_IAE26_TT_AURA[[#This Row],[Nombre participants prévisionnels
A saisir ]]*Recensement_CXPI_PIC_IAE26_TT_AURA[[#This Row],[ Montant Frais annexes Total /stagiaire
A saisir]]</f>
        <v>0</v>
      </c>
      <c r="R28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2" s="18">
        <f t="shared" si="44"/>
        <v>0</v>
      </c>
      <c r="T28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V2872))</f>
        <v>0</v>
      </c>
      <c r="U2872" s="8">
        <f>(18*Recensement_CXPI_PIC_IAE26_TT_AURA[[#This Row],[Nombre participants prévisionnels
A saisir ]]*Recensement_CXPI_PIC_IAE26_TT_AURA[[#This Row],[Durée Formation (Heures)
A saisir ]])</f>
        <v>0</v>
      </c>
      <c r="V28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2" s="8"/>
    </row>
    <row r="2873" spans="1:23">
      <c r="A2873" s="11" t="s">
        <v>2938</v>
      </c>
      <c r="B2873" s="12"/>
      <c r="C2873" s="7"/>
      <c r="D2873" s="7"/>
      <c r="E2873" s="30"/>
      <c r="F2873" s="7"/>
      <c r="G2873" s="7"/>
      <c r="H2873" s="7"/>
      <c r="I2873" s="7"/>
      <c r="J2873" s="7"/>
      <c r="K2873" s="7"/>
      <c r="L2873" s="7"/>
      <c r="M2873" s="8"/>
      <c r="N2873" s="8"/>
      <c r="O2873" s="8">
        <f>Recensement_CXPI_PIC_IAE26_TT_AURA[[#This Row],[Taux Horaire
Coût pédagogique/h
A saisir ]]*Recensement_CXPI_PIC_IAE26_TT_AURA[[#This Row],[Durée Formation (Heures)
A saisir ]]*Recensement_CXPI_PIC_IAE26_TT_AURA[[#This Row],[Nombre participants prévisionnels
A saisir ]]</f>
        <v>0</v>
      </c>
      <c r="P2873" s="8">
        <f>(13*Recensement_CXPI_PIC_IAE26_TT_AURA[[#This Row],[Durée Formation (Heures)
A saisir ]]*Recensement_CXPI_PIC_IAE26_TT_AURA[[#This Row],[Nombre participants prévisionnels
A saisir ]])</f>
        <v>0</v>
      </c>
      <c r="Q2873" s="8">
        <f>Recensement_CXPI_PIC_IAE26_TT_AURA[[#This Row],[Nombre participants prévisionnels
A saisir ]]*Recensement_CXPI_PIC_IAE26_TT_AURA[[#This Row],[ Montant Frais annexes Total /stagiaire
A saisir]]</f>
        <v>0</v>
      </c>
      <c r="R28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3" s="18">
        <f t="shared" si="44"/>
        <v>0</v>
      </c>
      <c r="T28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V2873))</f>
        <v>0</v>
      </c>
      <c r="U2873" s="8">
        <f>(18*Recensement_CXPI_PIC_IAE26_TT_AURA[[#This Row],[Nombre participants prévisionnels
A saisir ]]*Recensement_CXPI_PIC_IAE26_TT_AURA[[#This Row],[Durée Formation (Heures)
A saisir ]])</f>
        <v>0</v>
      </c>
      <c r="V28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3" s="8"/>
    </row>
    <row r="2874" spans="1:23">
      <c r="A2874" s="11" t="s">
        <v>2939</v>
      </c>
      <c r="B2874" s="12"/>
      <c r="C2874" s="7"/>
      <c r="D2874" s="7"/>
      <c r="E2874" s="30"/>
      <c r="F2874" s="7"/>
      <c r="G2874" s="7"/>
      <c r="H2874" s="7"/>
      <c r="I2874" s="7"/>
      <c r="J2874" s="7"/>
      <c r="K2874" s="7"/>
      <c r="L2874" s="7"/>
      <c r="M2874" s="8"/>
      <c r="N2874" s="8"/>
      <c r="O2874" s="8">
        <f>Recensement_CXPI_PIC_IAE26_TT_AURA[[#This Row],[Taux Horaire
Coût pédagogique/h
A saisir ]]*Recensement_CXPI_PIC_IAE26_TT_AURA[[#This Row],[Durée Formation (Heures)
A saisir ]]*Recensement_CXPI_PIC_IAE26_TT_AURA[[#This Row],[Nombre participants prévisionnels
A saisir ]]</f>
        <v>0</v>
      </c>
      <c r="P2874" s="8">
        <f>(13*Recensement_CXPI_PIC_IAE26_TT_AURA[[#This Row],[Durée Formation (Heures)
A saisir ]]*Recensement_CXPI_PIC_IAE26_TT_AURA[[#This Row],[Nombre participants prévisionnels
A saisir ]])</f>
        <v>0</v>
      </c>
      <c r="Q2874" s="8">
        <f>Recensement_CXPI_PIC_IAE26_TT_AURA[[#This Row],[Nombre participants prévisionnels
A saisir ]]*Recensement_CXPI_PIC_IAE26_TT_AURA[[#This Row],[ Montant Frais annexes Total /stagiaire
A saisir]]</f>
        <v>0</v>
      </c>
      <c r="R28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4" s="18">
        <f t="shared" si="44"/>
        <v>0</v>
      </c>
      <c r="T28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V2874))</f>
        <v>0</v>
      </c>
      <c r="U2874" s="8">
        <f>(18*Recensement_CXPI_PIC_IAE26_TT_AURA[[#This Row],[Nombre participants prévisionnels
A saisir ]]*Recensement_CXPI_PIC_IAE26_TT_AURA[[#This Row],[Durée Formation (Heures)
A saisir ]])</f>
        <v>0</v>
      </c>
      <c r="V28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4" s="8"/>
    </row>
    <row r="2875" spans="1:23">
      <c r="A2875" s="11" t="s">
        <v>2940</v>
      </c>
      <c r="B2875" s="12"/>
      <c r="C2875" s="7"/>
      <c r="D2875" s="7"/>
      <c r="E2875" s="30"/>
      <c r="F2875" s="7"/>
      <c r="G2875" s="7"/>
      <c r="H2875" s="7"/>
      <c r="I2875" s="7"/>
      <c r="J2875" s="7"/>
      <c r="K2875" s="7"/>
      <c r="L2875" s="7"/>
      <c r="M2875" s="8"/>
      <c r="N2875" s="8"/>
      <c r="O2875" s="8">
        <f>Recensement_CXPI_PIC_IAE26_TT_AURA[[#This Row],[Taux Horaire
Coût pédagogique/h
A saisir ]]*Recensement_CXPI_PIC_IAE26_TT_AURA[[#This Row],[Durée Formation (Heures)
A saisir ]]*Recensement_CXPI_PIC_IAE26_TT_AURA[[#This Row],[Nombre participants prévisionnels
A saisir ]]</f>
        <v>0</v>
      </c>
      <c r="P2875" s="8">
        <f>(13*Recensement_CXPI_PIC_IAE26_TT_AURA[[#This Row],[Durée Formation (Heures)
A saisir ]]*Recensement_CXPI_PIC_IAE26_TT_AURA[[#This Row],[Nombre participants prévisionnels
A saisir ]])</f>
        <v>0</v>
      </c>
      <c r="Q2875" s="8">
        <f>Recensement_CXPI_PIC_IAE26_TT_AURA[[#This Row],[Nombre participants prévisionnels
A saisir ]]*Recensement_CXPI_PIC_IAE26_TT_AURA[[#This Row],[ Montant Frais annexes Total /stagiaire
A saisir]]</f>
        <v>0</v>
      </c>
      <c r="R28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5" s="18">
        <f t="shared" si="44"/>
        <v>0</v>
      </c>
      <c r="T28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V2875))</f>
        <v>0</v>
      </c>
      <c r="U2875" s="8">
        <f>(18*Recensement_CXPI_PIC_IAE26_TT_AURA[[#This Row],[Nombre participants prévisionnels
A saisir ]]*Recensement_CXPI_PIC_IAE26_TT_AURA[[#This Row],[Durée Formation (Heures)
A saisir ]])</f>
        <v>0</v>
      </c>
      <c r="V28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5" s="8"/>
    </row>
    <row r="2876" spans="1:23">
      <c r="A2876" s="11" t="s">
        <v>2941</v>
      </c>
      <c r="B2876" s="12"/>
      <c r="C2876" s="7"/>
      <c r="D2876" s="7"/>
      <c r="E2876" s="30"/>
      <c r="F2876" s="7"/>
      <c r="G2876" s="7"/>
      <c r="H2876" s="7"/>
      <c r="I2876" s="7"/>
      <c r="J2876" s="7"/>
      <c r="K2876" s="7"/>
      <c r="L2876" s="7"/>
      <c r="M2876" s="8"/>
      <c r="N2876" s="8"/>
      <c r="O2876" s="8">
        <f>Recensement_CXPI_PIC_IAE26_TT_AURA[[#This Row],[Taux Horaire
Coût pédagogique/h
A saisir ]]*Recensement_CXPI_PIC_IAE26_TT_AURA[[#This Row],[Durée Formation (Heures)
A saisir ]]*Recensement_CXPI_PIC_IAE26_TT_AURA[[#This Row],[Nombre participants prévisionnels
A saisir ]]</f>
        <v>0</v>
      </c>
      <c r="P2876" s="8">
        <f>(13*Recensement_CXPI_PIC_IAE26_TT_AURA[[#This Row],[Durée Formation (Heures)
A saisir ]]*Recensement_CXPI_PIC_IAE26_TT_AURA[[#This Row],[Nombre participants prévisionnels
A saisir ]])</f>
        <v>0</v>
      </c>
      <c r="Q2876" s="8">
        <f>Recensement_CXPI_PIC_IAE26_TT_AURA[[#This Row],[Nombre participants prévisionnels
A saisir ]]*Recensement_CXPI_PIC_IAE26_TT_AURA[[#This Row],[ Montant Frais annexes Total /stagiaire
A saisir]]</f>
        <v>0</v>
      </c>
      <c r="R28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6" s="18">
        <f t="shared" si="44"/>
        <v>0</v>
      </c>
      <c r="T28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V2876))</f>
        <v>0</v>
      </c>
      <c r="U2876" s="8">
        <f>(18*Recensement_CXPI_PIC_IAE26_TT_AURA[[#This Row],[Nombre participants prévisionnels
A saisir ]]*Recensement_CXPI_PIC_IAE26_TT_AURA[[#This Row],[Durée Formation (Heures)
A saisir ]])</f>
        <v>0</v>
      </c>
      <c r="V28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6" s="8"/>
    </row>
    <row r="2877" spans="1:23">
      <c r="A2877" s="11" t="s">
        <v>2942</v>
      </c>
      <c r="B2877" s="12"/>
      <c r="C2877" s="7"/>
      <c r="D2877" s="7"/>
      <c r="E2877" s="30"/>
      <c r="F2877" s="7"/>
      <c r="G2877" s="7"/>
      <c r="H2877" s="7"/>
      <c r="I2877" s="7"/>
      <c r="J2877" s="7"/>
      <c r="K2877" s="7"/>
      <c r="L2877" s="7"/>
      <c r="M2877" s="8"/>
      <c r="N2877" s="8"/>
      <c r="O2877" s="8">
        <f>Recensement_CXPI_PIC_IAE26_TT_AURA[[#This Row],[Taux Horaire
Coût pédagogique/h
A saisir ]]*Recensement_CXPI_PIC_IAE26_TT_AURA[[#This Row],[Durée Formation (Heures)
A saisir ]]*Recensement_CXPI_PIC_IAE26_TT_AURA[[#This Row],[Nombre participants prévisionnels
A saisir ]]</f>
        <v>0</v>
      </c>
      <c r="P2877" s="8">
        <f>(13*Recensement_CXPI_PIC_IAE26_TT_AURA[[#This Row],[Durée Formation (Heures)
A saisir ]]*Recensement_CXPI_PIC_IAE26_TT_AURA[[#This Row],[Nombre participants prévisionnels
A saisir ]])</f>
        <v>0</v>
      </c>
      <c r="Q2877" s="8">
        <f>Recensement_CXPI_PIC_IAE26_TT_AURA[[#This Row],[Nombre participants prévisionnels
A saisir ]]*Recensement_CXPI_PIC_IAE26_TT_AURA[[#This Row],[ Montant Frais annexes Total /stagiaire
A saisir]]</f>
        <v>0</v>
      </c>
      <c r="R28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7" s="18">
        <f t="shared" si="44"/>
        <v>0</v>
      </c>
      <c r="T28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V2877))</f>
        <v>0</v>
      </c>
      <c r="U2877" s="8">
        <f>(18*Recensement_CXPI_PIC_IAE26_TT_AURA[[#This Row],[Nombre participants prévisionnels
A saisir ]]*Recensement_CXPI_PIC_IAE26_TT_AURA[[#This Row],[Durée Formation (Heures)
A saisir ]])</f>
        <v>0</v>
      </c>
      <c r="V28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7" s="8"/>
    </row>
    <row r="2878" spans="1:23">
      <c r="A2878" s="11" t="s">
        <v>2943</v>
      </c>
      <c r="B2878" s="12"/>
      <c r="C2878" s="7"/>
      <c r="D2878" s="7"/>
      <c r="E2878" s="30"/>
      <c r="F2878" s="7"/>
      <c r="G2878" s="7"/>
      <c r="H2878" s="7"/>
      <c r="I2878" s="7"/>
      <c r="J2878" s="7"/>
      <c r="K2878" s="7"/>
      <c r="L2878" s="7"/>
      <c r="M2878" s="8"/>
      <c r="N2878" s="8"/>
      <c r="O2878" s="8">
        <f>Recensement_CXPI_PIC_IAE26_TT_AURA[[#This Row],[Taux Horaire
Coût pédagogique/h
A saisir ]]*Recensement_CXPI_PIC_IAE26_TT_AURA[[#This Row],[Durée Formation (Heures)
A saisir ]]*Recensement_CXPI_PIC_IAE26_TT_AURA[[#This Row],[Nombre participants prévisionnels
A saisir ]]</f>
        <v>0</v>
      </c>
      <c r="P2878" s="8">
        <f>(13*Recensement_CXPI_PIC_IAE26_TT_AURA[[#This Row],[Durée Formation (Heures)
A saisir ]]*Recensement_CXPI_PIC_IAE26_TT_AURA[[#This Row],[Nombre participants prévisionnels
A saisir ]])</f>
        <v>0</v>
      </c>
      <c r="Q2878" s="8">
        <f>Recensement_CXPI_PIC_IAE26_TT_AURA[[#This Row],[Nombre participants prévisionnels
A saisir ]]*Recensement_CXPI_PIC_IAE26_TT_AURA[[#This Row],[ Montant Frais annexes Total /stagiaire
A saisir]]</f>
        <v>0</v>
      </c>
      <c r="R28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8" s="18">
        <f t="shared" si="44"/>
        <v>0</v>
      </c>
      <c r="T28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V2878))</f>
        <v>0</v>
      </c>
      <c r="U2878" s="8">
        <f>(18*Recensement_CXPI_PIC_IAE26_TT_AURA[[#This Row],[Nombre participants prévisionnels
A saisir ]]*Recensement_CXPI_PIC_IAE26_TT_AURA[[#This Row],[Durée Formation (Heures)
A saisir ]])</f>
        <v>0</v>
      </c>
      <c r="V28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8" s="8"/>
    </row>
    <row r="2879" spans="1:23">
      <c r="A2879" s="11" t="s">
        <v>2944</v>
      </c>
      <c r="B2879" s="12"/>
      <c r="C2879" s="7"/>
      <c r="D2879" s="7"/>
      <c r="E2879" s="30"/>
      <c r="F2879" s="7"/>
      <c r="G2879" s="7"/>
      <c r="H2879" s="7"/>
      <c r="I2879" s="7"/>
      <c r="J2879" s="7"/>
      <c r="K2879" s="7"/>
      <c r="L2879" s="7"/>
      <c r="M2879" s="8"/>
      <c r="N2879" s="8"/>
      <c r="O2879" s="8">
        <f>Recensement_CXPI_PIC_IAE26_TT_AURA[[#This Row],[Taux Horaire
Coût pédagogique/h
A saisir ]]*Recensement_CXPI_PIC_IAE26_TT_AURA[[#This Row],[Durée Formation (Heures)
A saisir ]]*Recensement_CXPI_PIC_IAE26_TT_AURA[[#This Row],[Nombre participants prévisionnels
A saisir ]]</f>
        <v>0</v>
      </c>
      <c r="P2879" s="8">
        <f>(13*Recensement_CXPI_PIC_IAE26_TT_AURA[[#This Row],[Durée Formation (Heures)
A saisir ]]*Recensement_CXPI_PIC_IAE26_TT_AURA[[#This Row],[Nombre participants prévisionnels
A saisir ]])</f>
        <v>0</v>
      </c>
      <c r="Q2879" s="8">
        <f>Recensement_CXPI_PIC_IAE26_TT_AURA[[#This Row],[Nombre participants prévisionnels
A saisir ]]*Recensement_CXPI_PIC_IAE26_TT_AURA[[#This Row],[ Montant Frais annexes Total /stagiaire
A saisir]]</f>
        <v>0</v>
      </c>
      <c r="R28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79" s="18">
        <f t="shared" si="44"/>
        <v>0</v>
      </c>
      <c r="T28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V2879))</f>
        <v>0</v>
      </c>
      <c r="U2879" s="8">
        <f>(18*Recensement_CXPI_PIC_IAE26_TT_AURA[[#This Row],[Nombre participants prévisionnels
A saisir ]]*Recensement_CXPI_PIC_IAE26_TT_AURA[[#This Row],[Durée Formation (Heures)
A saisir ]])</f>
        <v>0</v>
      </c>
      <c r="V28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79" s="8"/>
    </row>
    <row r="2880" spans="1:23">
      <c r="A2880" s="11" t="s">
        <v>2945</v>
      </c>
      <c r="B2880" s="12"/>
      <c r="C2880" s="7"/>
      <c r="D2880" s="7"/>
      <c r="E2880" s="30"/>
      <c r="F2880" s="7"/>
      <c r="G2880" s="7"/>
      <c r="H2880" s="7"/>
      <c r="I2880" s="7"/>
      <c r="J2880" s="7"/>
      <c r="K2880" s="7"/>
      <c r="L2880" s="7"/>
      <c r="M2880" s="8"/>
      <c r="N2880" s="8"/>
      <c r="O2880" s="8">
        <f>Recensement_CXPI_PIC_IAE26_TT_AURA[[#This Row],[Taux Horaire
Coût pédagogique/h
A saisir ]]*Recensement_CXPI_PIC_IAE26_TT_AURA[[#This Row],[Durée Formation (Heures)
A saisir ]]*Recensement_CXPI_PIC_IAE26_TT_AURA[[#This Row],[Nombre participants prévisionnels
A saisir ]]</f>
        <v>0</v>
      </c>
      <c r="P2880" s="8">
        <f>(13*Recensement_CXPI_PIC_IAE26_TT_AURA[[#This Row],[Durée Formation (Heures)
A saisir ]]*Recensement_CXPI_PIC_IAE26_TT_AURA[[#This Row],[Nombre participants prévisionnels
A saisir ]])</f>
        <v>0</v>
      </c>
      <c r="Q2880" s="8">
        <f>Recensement_CXPI_PIC_IAE26_TT_AURA[[#This Row],[Nombre participants prévisionnels
A saisir ]]*Recensement_CXPI_PIC_IAE26_TT_AURA[[#This Row],[ Montant Frais annexes Total /stagiaire
A saisir]]</f>
        <v>0</v>
      </c>
      <c r="R28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0" s="18">
        <f t="shared" si="44"/>
        <v>0</v>
      </c>
      <c r="T28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V2880))</f>
        <v>0</v>
      </c>
      <c r="U2880" s="8">
        <f>(18*Recensement_CXPI_PIC_IAE26_TT_AURA[[#This Row],[Nombre participants prévisionnels
A saisir ]]*Recensement_CXPI_PIC_IAE26_TT_AURA[[#This Row],[Durée Formation (Heures)
A saisir ]])</f>
        <v>0</v>
      </c>
      <c r="V28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0" s="8"/>
    </row>
    <row r="2881" spans="1:23">
      <c r="A2881" s="11" t="s">
        <v>2946</v>
      </c>
      <c r="B2881" s="12"/>
      <c r="C2881" s="7"/>
      <c r="D2881" s="7"/>
      <c r="E2881" s="30"/>
      <c r="F2881" s="7"/>
      <c r="G2881" s="7"/>
      <c r="H2881" s="7"/>
      <c r="I2881" s="7"/>
      <c r="J2881" s="7"/>
      <c r="K2881" s="7"/>
      <c r="L2881" s="7"/>
      <c r="M2881" s="8"/>
      <c r="N2881" s="8"/>
      <c r="O2881" s="8">
        <f>Recensement_CXPI_PIC_IAE26_TT_AURA[[#This Row],[Taux Horaire
Coût pédagogique/h
A saisir ]]*Recensement_CXPI_PIC_IAE26_TT_AURA[[#This Row],[Durée Formation (Heures)
A saisir ]]*Recensement_CXPI_PIC_IAE26_TT_AURA[[#This Row],[Nombre participants prévisionnels
A saisir ]]</f>
        <v>0</v>
      </c>
      <c r="P2881" s="8">
        <f>(13*Recensement_CXPI_PIC_IAE26_TT_AURA[[#This Row],[Durée Formation (Heures)
A saisir ]]*Recensement_CXPI_PIC_IAE26_TT_AURA[[#This Row],[Nombre participants prévisionnels
A saisir ]])</f>
        <v>0</v>
      </c>
      <c r="Q2881" s="8">
        <f>Recensement_CXPI_PIC_IAE26_TT_AURA[[#This Row],[Nombre participants prévisionnels
A saisir ]]*Recensement_CXPI_PIC_IAE26_TT_AURA[[#This Row],[ Montant Frais annexes Total /stagiaire
A saisir]]</f>
        <v>0</v>
      </c>
      <c r="R28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1" s="18">
        <f t="shared" si="44"/>
        <v>0</v>
      </c>
      <c r="T28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V2881))</f>
        <v>0</v>
      </c>
      <c r="U2881" s="8">
        <f>(18*Recensement_CXPI_PIC_IAE26_TT_AURA[[#This Row],[Nombre participants prévisionnels
A saisir ]]*Recensement_CXPI_PIC_IAE26_TT_AURA[[#This Row],[Durée Formation (Heures)
A saisir ]])</f>
        <v>0</v>
      </c>
      <c r="V28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1" s="8"/>
    </row>
    <row r="2882" spans="1:23">
      <c r="A2882" s="11" t="s">
        <v>2947</v>
      </c>
      <c r="B2882" s="12"/>
      <c r="C2882" s="7"/>
      <c r="D2882" s="7"/>
      <c r="E2882" s="30"/>
      <c r="F2882" s="7"/>
      <c r="G2882" s="7"/>
      <c r="H2882" s="7"/>
      <c r="I2882" s="7"/>
      <c r="J2882" s="7"/>
      <c r="K2882" s="7"/>
      <c r="L2882" s="7"/>
      <c r="M2882" s="8"/>
      <c r="N2882" s="8"/>
      <c r="O2882" s="8">
        <f>Recensement_CXPI_PIC_IAE26_TT_AURA[[#This Row],[Taux Horaire
Coût pédagogique/h
A saisir ]]*Recensement_CXPI_PIC_IAE26_TT_AURA[[#This Row],[Durée Formation (Heures)
A saisir ]]*Recensement_CXPI_PIC_IAE26_TT_AURA[[#This Row],[Nombre participants prévisionnels
A saisir ]]</f>
        <v>0</v>
      </c>
      <c r="P2882" s="8">
        <f>(13*Recensement_CXPI_PIC_IAE26_TT_AURA[[#This Row],[Durée Formation (Heures)
A saisir ]]*Recensement_CXPI_PIC_IAE26_TT_AURA[[#This Row],[Nombre participants prévisionnels
A saisir ]])</f>
        <v>0</v>
      </c>
      <c r="Q2882" s="8">
        <f>Recensement_CXPI_PIC_IAE26_TT_AURA[[#This Row],[Nombre participants prévisionnels
A saisir ]]*Recensement_CXPI_PIC_IAE26_TT_AURA[[#This Row],[ Montant Frais annexes Total /stagiaire
A saisir]]</f>
        <v>0</v>
      </c>
      <c r="R28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2" s="18">
        <f t="shared" si="44"/>
        <v>0</v>
      </c>
      <c r="T28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V2882))</f>
        <v>0</v>
      </c>
      <c r="U2882" s="8">
        <f>(18*Recensement_CXPI_PIC_IAE26_TT_AURA[[#This Row],[Nombre participants prévisionnels
A saisir ]]*Recensement_CXPI_PIC_IAE26_TT_AURA[[#This Row],[Durée Formation (Heures)
A saisir ]])</f>
        <v>0</v>
      </c>
      <c r="V28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2" s="8"/>
    </row>
    <row r="2883" spans="1:23">
      <c r="A2883" s="11" t="s">
        <v>2948</v>
      </c>
      <c r="B2883" s="12"/>
      <c r="C2883" s="7"/>
      <c r="D2883" s="7"/>
      <c r="E2883" s="30"/>
      <c r="F2883" s="7"/>
      <c r="G2883" s="7"/>
      <c r="H2883" s="7"/>
      <c r="I2883" s="7"/>
      <c r="J2883" s="7"/>
      <c r="K2883" s="7"/>
      <c r="L2883" s="7"/>
      <c r="M2883" s="8"/>
      <c r="N2883" s="8"/>
      <c r="O2883" s="8">
        <f>Recensement_CXPI_PIC_IAE26_TT_AURA[[#This Row],[Taux Horaire
Coût pédagogique/h
A saisir ]]*Recensement_CXPI_PIC_IAE26_TT_AURA[[#This Row],[Durée Formation (Heures)
A saisir ]]*Recensement_CXPI_PIC_IAE26_TT_AURA[[#This Row],[Nombre participants prévisionnels
A saisir ]]</f>
        <v>0</v>
      </c>
      <c r="P2883" s="8">
        <f>(13*Recensement_CXPI_PIC_IAE26_TT_AURA[[#This Row],[Durée Formation (Heures)
A saisir ]]*Recensement_CXPI_PIC_IAE26_TT_AURA[[#This Row],[Nombre participants prévisionnels
A saisir ]])</f>
        <v>0</v>
      </c>
      <c r="Q2883" s="8">
        <f>Recensement_CXPI_PIC_IAE26_TT_AURA[[#This Row],[Nombre participants prévisionnels
A saisir ]]*Recensement_CXPI_PIC_IAE26_TT_AURA[[#This Row],[ Montant Frais annexes Total /stagiaire
A saisir]]</f>
        <v>0</v>
      </c>
      <c r="R28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3" s="18">
        <f t="shared" si="44"/>
        <v>0</v>
      </c>
      <c r="T28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V2883))</f>
        <v>0</v>
      </c>
      <c r="U2883" s="8">
        <f>(18*Recensement_CXPI_PIC_IAE26_TT_AURA[[#This Row],[Nombre participants prévisionnels
A saisir ]]*Recensement_CXPI_PIC_IAE26_TT_AURA[[#This Row],[Durée Formation (Heures)
A saisir ]])</f>
        <v>0</v>
      </c>
      <c r="V28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3" s="8"/>
    </row>
    <row r="2884" spans="1:23">
      <c r="A2884" s="11" t="s">
        <v>2949</v>
      </c>
      <c r="B2884" s="12"/>
      <c r="C2884" s="7"/>
      <c r="D2884" s="7"/>
      <c r="E2884" s="30"/>
      <c r="F2884" s="7"/>
      <c r="G2884" s="7"/>
      <c r="H2884" s="7"/>
      <c r="I2884" s="7"/>
      <c r="J2884" s="7"/>
      <c r="K2884" s="7"/>
      <c r="L2884" s="7"/>
      <c r="M2884" s="8"/>
      <c r="N2884" s="8"/>
      <c r="O2884" s="8">
        <f>Recensement_CXPI_PIC_IAE26_TT_AURA[[#This Row],[Taux Horaire
Coût pédagogique/h
A saisir ]]*Recensement_CXPI_PIC_IAE26_TT_AURA[[#This Row],[Durée Formation (Heures)
A saisir ]]*Recensement_CXPI_PIC_IAE26_TT_AURA[[#This Row],[Nombre participants prévisionnels
A saisir ]]</f>
        <v>0</v>
      </c>
      <c r="P2884" s="8">
        <f>(13*Recensement_CXPI_PIC_IAE26_TT_AURA[[#This Row],[Durée Formation (Heures)
A saisir ]]*Recensement_CXPI_PIC_IAE26_TT_AURA[[#This Row],[Nombre participants prévisionnels
A saisir ]])</f>
        <v>0</v>
      </c>
      <c r="Q2884" s="8">
        <f>Recensement_CXPI_PIC_IAE26_TT_AURA[[#This Row],[Nombre participants prévisionnels
A saisir ]]*Recensement_CXPI_PIC_IAE26_TT_AURA[[#This Row],[ Montant Frais annexes Total /stagiaire
A saisir]]</f>
        <v>0</v>
      </c>
      <c r="R28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4" s="18">
        <f t="shared" si="44"/>
        <v>0</v>
      </c>
      <c r="T28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V2884))</f>
        <v>0</v>
      </c>
      <c r="U2884" s="8">
        <f>(18*Recensement_CXPI_PIC_IAE26_TT_AURA[[#This Row],[Nombre participants prévisionnels
A saisir ]]*Recensement_CXPI_PIC_IAE26_TT_AURA[[#This Row],[Durée Formation (Heures)
A saisir ]])</f>
        <v>0</v>
      </c>
      <c r="V28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4" s="8"/>
    </row>
    <row r="2885" spans="1:23">
      <c r="A2885" s="11" t="s">
        <v>2950</v>
      </c>
      <c r="B2885" s="12"/>
      <c r="C2885" s="7"/>
      <c r="D2885" s="7"/>
      <c r="E2885" s="30"/>
      <c r="F2885" s="7"/>
      <c r="G2885" s="7"/>
      <c r="H2885" s="7"/>
      <c r="I2885" s="7"/>
      <c r="J2885" s="7"/>
      <c r="K2885" s="7"/>
      <c r="L2885" s="7"/>
      <c r="M2885" s="8"/>
      <c r="N2885" s="8"/>
      <c r="O2885" s="8">
        <f>Recensement_CXPI_PIC_IAE26_TT_AURA[[#This Row],[Taux Horaire
Coût pédagogique/h
A saisir ]]*Recensement_CXPI_PIC_IAE26_TT_AURA[[#This Row],[Durée Formation (Heures)
A saisir ]]*Recensement_CXPI_PIC_IAE26_TT_AURA[[#This Row],[Nombre participants prévisionnels
A saisir ]]</f>
        <v>0</v>
      </c>
      <c r="P2885" s="8">
        <f>(13*Recensement_CXPI_PIC_IAE26_TT_AURA[[#This Row],[Durée Formation (Heures)
A saisir ]]*Recensement_CXPI_PIC_IAE26_TT_AURA[[#This Row],[Nombre participants prévisionnels
A saisir ]])</f>
        <v>0</v>
      </c>
      <c r="Q2885" s="8">
        <f>Recensement_CXPI_PIC_IAE26_TT_AURA[[#This Row],[Nombre participants prévisionnels
A saisir ]]*Recensement_CXPI_PIC_IAE26_TT_AURA[[#This Row],[ Montant Frais annexes Total /stagiaire
A saisir]]</f>
        <v>0</v>
      </c>
      <c r="R28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5" s="18">
        <f t="shared" si="44"/>
        <v>0</v>
      </c>
      <c r="T28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V2885))</f>
        <v>0</v>
      </c>
      <c r="U2885" s="8">
        <f>(18*Recensement_CXPI_PIC_IAE26_TT_AURA[[#This Row],[Nombre participants prévisionnels
A saisir ]]*Recensement_CXPI_PIC_IAE26_TT_AURA[[#This Row],[Durée Formation (Heures)
A saisir ]])</f>
        <v>0</v>
      </c>
      <c r="V28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5" s="8"/>
    </row>
    <row r="2886" spans="1:23">
      <c r="A2886" s="11" t="s">
        <v>2951</v>
      </c>
      <c r="B2886" s="12"/>
      <c r="C2886" s="7"/>
      <c r="D2886" s="7"/>
      <c r="E2886" s="30"/>
      <c r="F2886" s="7"/>
      <c r="G2886" s="7"/>
      <c r="H2886" s="7"/>
      <c r="I2886" s="7"/>
      <c r="J2886" s="7"/>
      <c r="K2886" s="7"/>
      <c r="L2886" s="7"/>
      <c r="M2886" s="8"/>
      <c r="N2886" s="8"/>
      <c r="O2886" s="8">
        <f>Recensement_CXPI_PIC_IAE26_TT_AURA[[#This Row],[Taux Horaire
Coût pédagogique/h
A saisir ]]*Recensement_CXPI_PIC_IAE26_TT_AURA[[#This Row],[Durée Formation (Heures)
A saisir ]]*Recensement_CXPI_PIC_IAE26_TT_AURA[[#This Row],[Nombre participants prévisionnels
A saisir ]]</f>
        <v>0</v>
      </c>
      <c r="P2886" s="8">
        <f>(13*Recensement_CXPI_PIC_IAE26_TT_AURA[[#This Row],[Durée Formation (Heures)
A saisir ]]*Recensement_CXPI_PIC_IAE26_TT_AURA[[#This Row],[Nombre participants prévisionnels
A saisir ]])</f>
        <v>0</v>
      </c>
      <c r="Q2886" s="8">
        <f>Recensement_CXPI_PIC_IAE26_TT_AURA[[#This Row],[Nombre participants prévisionnels
A saisir ]]*Recensement_CXPI_PIC_IAE26_TT_AURA[[#This Row],[ Montant Frais annexes Total /stagiaire
A saisir]]</f>
        <v>0</v>
      </c>
      <c r="R28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6" s="18">
        <f t="shared" si="44"/>
        <v>0</v>
      </c>
      <c r="T28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V2886))</f>
        <v>0</v>
      </c>
      <c r="U2886" s="8">
        <f>(18*Recensement_CXPI_PIC_IAE26_TT_AURA[[#This Row],[Nombre participants prévisionnels
A saisir ]]*Recensement_CXPI_PIC_IAE26_TT_AURA[[#This Row],[Durée Formation (Heures)
A saisir ]])</f>
        <v>0</v>
      </c>
      <c r="V28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6" s="8"/>
    </row>
    <row r="2887" spans="1:23">
      <c r="A2887" s="11" t="s">
        <v>2952</v>
      </c>
      <c r="B2887" s="12"/>
      <c r="C2887" s="7"/>
      <c r="D2887" s="7"/>
      <c r="E2887" s="30"/>
      <c r="F2887" s="7"/>
      <c r="G2887" s="7"/>
      <c r="H2887" s="7"/>
      <c r="I2887" s="7"/>
      <c r="J2887" s="7"/>
      <c r="K2887" s="7"/>
      <c r="L2887" s="7"/>
      <c r="M2887" s="8"/>
      <c r="N2887" s="8"/>
      <c r="O2887" s="8">
        <f>Recensement_CXPI_PIC_IAE26_TT_AURA[[#This Row],[Taux Horaire
Coût pédagogique/h
A saisir ]]*Recensement_CXPI_PIC_IAE26_TT_AURA[[#This Row],[Durée Formation (Heures)
A saisir ]]*Recensement_CXPI_PIC_IAE26_TT_AURA[[#This Row],[Nombre participants prévisionnels
A saisir ]]</f>
        <v>0</v>
      </c>
      <c r="P2887" s="8">
        <f>(13*Recensement_CXPI_PIC_IAE26_TT_AURA[[#This Row],[Durée Formation (Heures)
A saisir ]]*Recensement_CXPI_PIC_IAE26_TT_AURA[[#This Row],[Nombre participants prévisionnels
A saisir ]])</f>
        <v>0</v>
      </c>
      <c r="Q2887" s="8">
        <f>Recensement_CXPI_PIC_IAE26_TT_AURA[[#This Row],[Nombre participants prévisionnels
A saisir ]]*Recensement_CXPI_PIC_IAE26_TT_AURA[[#This Row],[ Montant Frais annexes Total /stagiaire
A saisir]]</f>
        <v>0</v>
      </c>
      <c r="R28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7" s="18">
        <f t="shared" si="44"/>
        <v>0</v>
      </c>
      <c r="T28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V2887))</f>
        <v>0</v>
      </c>
      <c r="U2887" s="8">
        <f>(18*Recensement_CXPI_PIC_IAE26_TT_AURA[[#This Row],[Nombre participants prévisionnels
A saisir ]]*Recensement_CXPI_PIC_IAE26_TT_AURA[[#This Row],[Durée Formation (Heures)
A saisir ]])</f>
        <v>0</v>
      </c>
      <c r="V28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7" s="8"/>
    </row>
    <row r="2888" spans="1:23">
      <c r="A2888" s="11" t="s">
        <v>2953</v>
      </c>
      <c r="B2888" s="12"/>
      <c r="C2888" s="7"/>
      <c r="D2888" s="7"/>
      <c r="E2888" s="30"/>
      <c r="F2888" s="7"/>
      <c r="G2888" s="7"/>
      <c r="H2888" s="7"/>
      <c r="I2888" s="7"/>
      <c r="J2888" s="7"/>
      <c r="K2888" s="7"/>
      <c r="L2888" s="7"/>
      <c r="M2888" s="8"/>
      <c r="N2888" s="8"/>
      <c r="O2888" s="8">
        <f>Recensement_CXPI_PIC_IAE26_TT_AURA[[#This Row],[Taux Horaire
Coût pédagogique/h
A saisir ]]*Recensement_CXPI_PIC_IAE26_TT_AURA[[#This Row],[Durée Formation (Heures)
A saisir ]]*Recensement_CXPI_PIC_IAE26_TT_AURA[[#This Row],[Nombre participants prévisionnels
A saisir ]]</f>
        <v>0</v>
      </c>
      <c r="P2888" s="8">
        <f>(13*Recensement_CXPI_PIC_IAE26_TT_AURA[[#This Row],[Durée Formation (Heures)
A saisir ]]*Recensement_CXPI_PIC_IAE26_TT_AURA[[#This Row],[Nombre participants prévisionnels
A saisir ]])</f>
        <v>0</v>
      </c>
      <c r="Q2888" s="8">
        <f>Recensement_CXPI_PIC_IAE26_TT_AURA[[#This Row],[Nombre participants prévisionnels
A saisir ]]*Recensement_CXPI_PIC_IAE26_TT_AURA[[#This Row],[ Montant Frais annexes Total /stagiaire
A saisir]]</f>
        <v>0</v>
      </c>
      <c r="R28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8" s="18">
        <f t="shared" ref="S2888:S2951" si="45">IF(F2888="ETTI&lt;=250",70%,
IF(F2888="ETTI&gt;250",60%,0))</f>
        <v>0</v>
      </c>
      <c r="T28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V2888))</f>
        <v>0</v>
      </c>
      <c r="U2888" s="8">
        <f>(18*Recensement_CXPI_PIC_IAE26_TT_AURA[[#This Row],[Nombre participants prévisionnels
A saisir ]]*Recensement_CXPI_PIC_IAE26_TT_AURA[[#This Row],[Durée Formation (Heures)
A saisir ]])</f>
        <v>0</v>
      </c>
      <c r="V28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8" s="8"/>
    </row>
    <row r="2889" spans="1:23">
      <c r="A2889" s="11" t="s">
        <v>2954</v>
      </c>
      <c r="B2889" s="12"/>
      <c r="C2889" s="7"/>
      <c r="D2889" s="7"/>
      <c r="E2889" s="30"/>
      <c r="F2889" s="7"/>
      <c r="G2889" s="7"/>
      <c r="H2889" s="7"/>
      <c r="I2889" s="7"/>
      <c r="J2889" s="7"/>
      <c r="K2889" s="7"/>
      <c r="L2889" s="7"/>
      <c r="M2889" s="8"/>
      <c r="N2889" s="8"/>
      <c r="O2889" s="8">
        <f>Recensement_CXPI_PIC_IAE26_TT_AURA[[#This Row],[Taux Horaire
Coût pédagogique/h
A saisir ]]*Recensement_CXPI_PIC_IAE26_TT_AURA[[#This Row],[Durée Formation (Heures)
A saisir ]]*Recensement_CXPI_PIC_IAE26_TT_AURA[[#This Row],[Nombre participants prévisionnels
A saisir ]]</f>
        <v>0</v>
      </c>
      <c r="P2889" s="8">
        <f>(13*Recensement_CXPI_PIC_IAE26_TT_AURA[[#This Row],[Durée Formation (Heures)
A saisir ]]*Recensement_CXPI_PIC_IAE26_TT_AURA[[#This Row],[Nombre participants prévisionnels
A saisir ]])</f>
        <v>0</v>
      </c>
      <c r="Q2889" s="8">
        <f>Recensement_CXPI_PIC_IAE26_TT_AURA[[#This Row],[Nombre participants prévisionnels
A saisir ]]*Recensement_CXPI_PIC_IAE26_TT_AURA[[#This Row],[ Montant Frais annexes Total /stagiaire
A saisir]]</f>
        <v>0</v>
      </c>
      <c r="R28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89" s="18">
        <f t="shared" si="45"/>
        <v>0</v>
      </c>
      <c r="T28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V2889))</f>
        <v>0</v>
      </c>
      <c r="U2889" s="8">
        <f>(18*Recensement_CXPI_PIC_IAE26_TT_AURA[[#This Row],[Nombre participants prévisionnels
A saisir ]]*Recensement_CXPI_PIC_IAE26_TT_AURA[[#This Row],[Durée Formation (Heures)
A saisir ]])</f>
        <v>0</v>
      </c>
      <c r="V28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89" s="8"/>
    </row>
    <row r="2890" spans="1:23">
      <c r="A2890" s="11" t="s">
        <v>2955</v>
      </c>
      <c r="B2890" s="12"/>
      <c r="C2890" s="7"/>
      <c r="D2890" s="7"/>
      <c r="E2890" s="30"/>
      <c r="F2890" s="7"/>
      <c r="G2890" s="7"/>
      <c r="H2890" s="7"/>
      <c r="I2890" s="7"/>
      <c r="J2890" s="7"/>
      <c r="K2890" s="7"/>
      <c r="L2890" s="7"/>
      <c r="M2890" s="8"/>
      <c r="N2890" s="8"/>
      <c r="O2890" s="8">
        <f>Recensement_CXPI_PIC_IAE26_TT_AURA[[#This Row],[Taux Horaire
Coût pédagogique/h
A saisir ]]*Recensement_CXPI_PIC_IAE26_TT_AURA[[#This Row],[Durée Formation (Heures)
A saisir ]]*Recensement_CXPI_PIC_IAE26_TT_AURA[[#This Row],[Nombre participants prévisionnels
A saisir ]]</f>
        <v>0</v>
      </c>
      <c r="P2890" s="8">
        <f>(13*Recensement_CXPI_PIC_IAE26_TT_AURA[[#This Row],[Durée Formation (Heures)
A saisir ]]*Recensement_CXPI_PIC_IAE26_TT_AURA[[#This Row],[Nombre participants prévisionnels
A saisir ]])</f>
        <v>0</v>
      </c>
      <c r="Q2890" s="8">
        <f>Recensement_CXPI_PIC_IAE26_TT_AURA[[#This Row],[Nombre participants prévisionnels
A saisir ]]*Recensement_CXPI_PIC_IAE26_TT_AURA[[#This Row],[ Montant Frais annexes Total /stagiaire
A saisir]]</f>
        <v>0</v>
      </c>
      <c r="R28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0" s="18">
        <f t="shared" si="45"/>
        <v>0</v>
      </c>
      <c r="T28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V2890))</f>
        <v>0</v>
      </c>
      <c r="U2890" s="8">
        <f>(18*Recensement_CXPI_PIC_IAE26_TT_AURA[[#This Row],[Nombre participants prévisionnels
A saisir ]]*Recensement_CXPI_PIC_IAE26_TT_AURA[[#This Row],[Durée Formation (Heures)
A saisir ]])</f>
        <v>0</v>
      </c>
      <c r="V28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0" s="8"/>
    </row>
    <row r="2891" spans="1:23">
      <c r="A2891" s="11" t="s">
        <v>2956</v>
      </c>
      <c r="B2891" s="12"/>
      <c r="C2891" s="7"/>
      <c r="D2891" s="7"/>
      <c r="E2891" s="30"/>
      <c r="F2891" s="7"/>
      <c r="G2891" s="7"/>
      <c r="H2891" s="7"/>
      <c r="I2891" s="7"/>
      <c r="J2891" s="7"/>
      <c r="K2891" s="7"/>
      <c r="L2891" s="7"/>
      <c r="M2891" s="8"/>
      <c r="N2891" s="8"/>
      <c r="O2891" s="8">
        <f>Recensement_CXPI_PIC_IAE26_TT_AURA[[#This Row],[Taux Horaire
Coût pédagogique/h
A saisir ]]*Recensement_CXPI_PIC_IAE26_TT_AURA[[#This Row],[Durée Formation (Heures)
A saisir ]]*Recensement_CXPI_PIC_IAE26_TT_AURA[[#This Row],[Nombre participants prévisionnels
A saisir ]]</f>
        <v>0</v>
      </c>
      <c r="P2891" s="8">
        <f>(13*Recensement_CXPI_PIC_IAE26_TT_AURA[[#This Row],[Durée Formation (Heures)
A saisir ]]*Recensement_CXPI_PIC_IAE26_TT_AURA[[#This Row],[Nombre participants prévisionnels
A saisir ]])</f>
        <v>0</v>
      </c>
      <c r="Q2891" s="8">
        <f>Recensement_CXPI_PIC_IAE26_TT_AURA[[#This Row],[Nombre participants prévisionnels
A saisir ]]*Recensement_CXPI_PIC_IAE26_TT_AURA[[#This Row],[ Montant Frais annexes Total /stagiaire
A saisir]]</f>
        <v>0</v>
      </c>
      <c r="R28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1" s="18">
        <f t="shared" si="45"/>
        <v>0</v>
      </c>
      <c r="T28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V2891))</f>
        <v>0</v>
      </c>
      <c r="U2891" s="8">
        <f>(18*Recensement_CXPI_PIC_IAE26_TT_AURA[[#This Row],[Nombre participants prévisionnels
A saisir ]]*Recensement_CXPI_PIC_IAE26_TT_AURA[[#This Row],[Durée Formation (Heures)
A saisir ]])</f>
        <v>0</v>
      </c>
      <c r="V28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1" s="8"/>
    </row>
    <row r="2892" spans="1:23">
      <c r="A2892" s="11" t="s">
        <v>2957</v>
      </c>
      <c r="B2892" s="12"/>
      <c r="C2892" s="7"/>
      <c r="D2892" s="7"/>
      <c r="E2892" s="30"/>
      <c r="F2892" s="7"/>
      <c r="G2892" s="7"/>
      <c r="H2892" s="7"/>
      <c r="I2892" s="7"/>
      <c r="J2892" s="7"/>
      <c r="K2892" s="7"/>
      <c r="L2892" s="7"/>
      <c r="M2892" s="8"/>
      <c r="N2892" s="8"/>
      <c r="O2892" s="8">
        <f>Recensement_CXPI_PIC_IAE26_TT_AURA[[#This Row],[Taux Horaire
Coût pédagogique/h
A saisir ]]*Recensement_CXPI_PIC_IAE26_TT_AURA[[#This Row],[Durée Formation (Heures)
A saisir ]]*Recensement_CXPI_PIC_IAE26_TT_AURA[[#This Row],[Nombre participants prévisionnels
A saisir ]]</f>
        <v>0</v>
      </c>
      <c r="P2892" s="8">
        <f>(13*Recensement_CXPI_PIC_IAE26_TT_AURA[[#This Row],[Durée Formation (Heures)
A saisir ]]*Recensement_CXPI_PIC_IAE26_TT_AURA[[#This Row],[Nombre participants prévisionnels
A saisir ]])</f>
        <v>0</v>
      </c>
      <c r="Q2892" s="8">
        <f>Recensement_CXPI_PIC_IAE26_TT_AURA[[#This Row],[Nombre participants prévisionnels
A saisir ]]*Recensement_CXPI_PIC_IAE26_TT_AURA[[#This Row],[ Montant Frais annexes Total /stagiaire
A saisir]]</f>
        <v>0</v>
      </c>
      <c r="R28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2" s="18">
        <f t="shared" si="45"/>
        <v>0</v>
      </c>
      <c r="T28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V2892))</f>
        <v>0</v>
      </c>
      <c r="U2892" s="8">
        <f>(18*Recensement_CXPI_PIC_IAE26_TT_AURA[[#This Row],[Nombre participants prévisionnels
A saisir ]]*Recensement_CXPI_PIC_IAE26_TT_AURA[[#This Row],[Durée Formation (Heures)
A saisir ]])</f>
        <v>0</v>
      </c>
      <c r="V28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2" s="8"/>
    </row>
    <row r="2893" spans="1:23">
      <c r="A2893" s="11" t="s">
        <v>2958</v>
      </c>
      <c r="B2893" s="12"/>
      <c r="C2893" s="7"/>
      <c r="D2893" s="7"/>
      <c r="E2893" s="30"/>
      <c r="F2893" s="7"/>
      <c r="G2893" s="7"/>
      <c r="H2893" s="7"/>
      <c r="I2893" s="7"/>
      <c r="J2893" s="7"/>
      <c r="K2893" s="7"/>
      <c r="L2893" s="7"/>
      <c r="M2893" s="8"/>
      <c r="N2893" s="8"/>
      <c r="O2893" s="8">
        <f>Recensement_CXPI_PIC_IAE26_TT_AURA[[#This Row],[Taux Horaire
Coût pédagogique/h
A saisir ]]*Recensement_CXPI_PIC_IAE26_TT_AURA[[#This Row],[Durée Formation (Heures)
A saisir ]]*Recensement_CXPI_PIC_IAE26_TT_AURA[[#This Row],[Nombre participants prévisionnels
A saisir ]]</f>
        <v>0</v>
      </c>
      <c r="P2893" s="8">
        <f>(13*Recensement_CXPI_PIC_IAE26_TT_AURA[[#This Row],[Durée Formation (Heures)
A saisir ]]*Recensement_CXPI_PIC_IAE26_TT_AURA[[#This Row],[Nombre participants prévisionnels
A saisir ]])</f>
        <v>0</v>
      </c>
      <c r="Q2893" s="8">
        <f>Recensement_CXPI_PIC_IAE26_TT_AURA[[#This Row],[Nombre participants prévisionnels
A saisir ]]*Recensement_CXPI_PIC_IAE26_TT_AURA[[#This Row],[ Montant Frais annexes Total /stagiaire
A saisir]]</f>
        <v>0</v>
      </c>
      <c r="R28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3" s="18">
        <f t="shared" si="45"/>
        <v>0</v>
      </c>
      <c r="T28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V2893))</f>
        <v>0</v>
      </c>
      <c r="U2893" s="8">
        <f>(18*Recensement_CXPI_PIC_IAE26_TT_AURA[[#This Row],[Nombre participants prévisionnels
A saisir ]]*Recensement_CXPI_PIC_IAE26_TT_AURA[[#This Row],[Durée Formation (Heures)
A saisir ]])</f>
        <v>0</v>
      </c>
      <c r="V28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3" s="8"/>
    </row>
    <row r="2894" spans="1:23">
      <c r="A2894" s="11" t="s">
        <v>2959</v>
      </c>
      <c r="B2894" s="12"/>
      <c r="C2894" s="7"/>
      <c r="D2894" s="7"/>
      <c r="E2894" s="30"/>
      <c r="F2894" s="7"/>
      <c r="G2894" s="7"/>
      <c r="H2894" s="7"/>
      <c r="I2894" s="7"/>
      <c r="J2894" s="7"/>
      <c r="K2894" s="7"/>
      <c r="L2894" s="7"/>
      <c r="M2894" s="8"/>
      <c r="N2894" s="8"/>
      <c r="O2894" s="8">
        <f>Recensement_CXPI_PIC_IAE26_TT_AURA[[#This Row],[Taux Horaire
Coût pédagogique/h
A saisir ]]*Recensement_CXPI_PIC_IAE26_TT_AURA[[#This Row],[Durée Formation (Heures)
A saisir ]]*Recensement_CXPI_PIC_IAE26_TT_AURA[[#This Row],[Nombre participants prévisionnels
A saisir ]]</f>
        <v>0</v>
      </c>
      <c r="P2894" s="8">
        <f>(13*Recensement_CXPI_PIC_IAE26_TT_AURA[[#This Row],[Durée Formation (Heures)
A saisir ]]*Recensement_CXPI_PIC_IAE26_TT_AURA[[#This Row],[Nombre participants prévisionnels
A saisir ]])</f>
        <v>0</v>
      </c>
      <c r="Q2894" s="8">
        <f>Recensement_CXPI_PIC_IAE26_TT_AURA[[#This Row],[Nombre participants prévisionnels
A saisir ]]*Recensement_CXPI_PIC_IAE26_TT_AURA[[#This Row],[ Montant Frais annexes Total /stagiaire
A saisir]]</f>
        <v>0</v>
      </c>
      <c r="R28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4" s="18">
        <f t="shared" si="45"/>
        <v>0</v>
      </c>
      <c r="T28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V2894))</f>
        <v>0</v>
      </c>
      <c r="U2894" s="8">
        <f>(18*Recensement_CXPI_PIC_IAE26_TT_AURA[[#This Row],[Nombre participants prévisionnels
A saisir ]]*Recensement_CXPI_PIC_IAE26_TT_AURA[[#This Row],[Durée Formation (Heures)
A saisir ]])</f>
        <v>0</v>
      </c>
      <c r="V28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4" s="8"/>
    </row>
    <row r="2895" spans="1:23">
      <c r="A2895" s="11" t="s">
        <v>2960</v>
      </c>
      <c r="B2895" s="12"/>
      <c r="C2895" s="7"/>
      <c r="D2895" s="7"/>
      <c r="E2895" s="30"/>
      <c r="F2895" s="7"/>
      <c r="G2895" s="7"/>
      <c r="H2895" s="7"/>
      <c r="I2895" s="7"/>
      <c r="J2895" s="7"/>
      <c r="K2895" s="7"/>
      <c r="L2895" s="7"/>
      <c r="M2895" s="8"/>
      <c r="N2895" s="8"/>
      <c r="O2895" s="8">
        <f>Recensement_CXPI_PIC_IAE26_TT_AURA[[#This Row],[Taux Horaire
Coût pédagogique/h
A saisir ]]*Recensement_CXPI_PIC_IAE26_TT_AURA[[#This Row],[Durée Formation (Heures)
A saisir ]]*Recensement_CXPI_PIC_IAE26_TT_AURA[[#This Row],[Nombre participants prévisionnels
A saisir ]]</f>
        <v>0</v>
      </c>
      <c r="P2895" s="8">
        <f>(13*Recensement_CXPI_PIC_IAE26_TT_AURA[[#This Row],[Durée Formation (Heures)
A saisir ]]*Recensement_CXPI_PIC_IAE26_TT_AURA[[#This Row],[Nombre participants prévisionnels
A saisir ]])</f>
        <v>0</v>
      </c>
      <c r="Q2895" s="8">
        <f>Recensement_CXPI_PIC_IAE26_TT_AURA[[#This Row],[Nombre participants prévisionnels
A saisir ]]*Recensement_CXPI_PIC_IAE26_TT_AURA[[#This Row],[ Montant Frais annexes Total /stagiaire
A saisir]]</f>
        <v>0</v>
      </c>
      <c r="R28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5" s="18">
        <f t="shared" si="45"/>
        <v>0</v>
      </c>
      <c r="T28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V2895))</f>
        <v>0</v>
      </c>
      <c r="U2895" s="8">
        <f>(18*Recensement_CXPI_PIC_IAE26_TT_AURA[[#This Row],[Nombre participants prévisionnels
A saisir ]]*Recensement_CXPI_PIC_IAE26_TT_AURA[[#This Row],[Durée Formation (Heures)
A saisir ]])</f>
        <v>0</v>
      </c>
      <c r="V28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5" s="8"/>
    </row>
    <row r="2896" spans="1:23">
      <c r="A2896" s="11" t="s">
        <v>2961</v>
      </c>
      <c r="B2896" s="12"/>
      <c r="C2896" s="7"/>
      <c r="D2896" s="7"/>
      <c r="E2896" s="30"/>
      <c r="F2896" s="7"/>
      <c r="G2896" s="7"/>
      <c r="H2896" s="7"/>
      <c r="I2896" s="7"/>
      <c r="J2896" s="7"/>
      <c r="K2896" s="7"/>
      <c r="L2896" s="7"/>
      <c r="M2896" s="8"/>
      <c r="N2896" s="8"/>
      <c r="O2896" s="8">
        <f>Recensement_CXPI_PIC_IAE26_TT_AURA[[#This Row],[Taux Horaire
Coût pédagogique/h
A saisir ]]*Recensement_CXPI_PIC_IAE26_TT_AURA[[#This Row],[Durée Formation (Heures)
A saisir ]]*Recensement_CXPI_PIC_IAE26_TT_AURA[[#This Row],[Nombre participants prévisionnels
A saisir ]]</f>
        <v>0</v>
      </c>
      <c r="P2896" s="8">
        <f>(13*Recensement_CXPI_PIC_IAE26_TT_AURA[[#This Row],[Durée Formation (Heures)
A saisir ]]*Recensement_CXPI_PIC_IAE26_TT_AURA[[#This Row],[Nombre participants prévisionnels
A saisir ]])</f>
        <v>0</v>
      </c>
      <c r="Q2896" s="8">
        <f>Recensement_CXPI_PIC_IAE26_TT_AURA[[#This Row],[Nombre participants prévisionnels
A saisir ]]*Recensement_CXPI_PIC_IAE26_TT_AURA[[#This Row],[ Montant Frais annexes Total /stagiaire
A saisir]]</f>
        <v>0</v>
      </c>
      <c r="R28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6" s="18">
        <f t="shared" si="45"/>
        <v>0</v>
      </c>
      <c r="T28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V2896))</f>
        <v>0</v>
      </c>
      <c r="U2896" s="8">
        <f>(18*Recensement_CXPI_PIC_IAE26_TT_AURA[[#This Row],[Nombre participants prévisionnels
A saisir ]]*Recensement_CXPI_PIC_IAE26_TT_AURA[[#This Row],[Durée Formation (Heures)
A saisir ]])</f>
        <v>0</v>
      </c>
      <c r="V28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6" s="8"/>
    </row>
    <row r="2897" spans="1:23">
      <c r="A2897" s="11" t="s">
        <v>2962</v>
      </c>
      <c r="B2897" s="12"/>
      <c r="C2897" s="7"/>
      <c r="D2897" s="7"/>
      <c r="E2897" s="30"/>
      <c r="F2897" s="7"/>
      <c r="G2897" s="7"/>
      <c r="H2897" s="7"/>
      <c r="I2897" s="7"/>
      <c r="J2897" s="7"/>
      <c r="K2897" s="7"/>
      <c r="L2897" s="7"/>
      <c r="M2897" s="8"/>
      <c r="N2897" s="8"/>
      <c r="O2897" s="8">
        <f>Recensement_CXPI_PIC_IAE26_TT_AURA[[#This Row],[Taux Horaire
Coût pédagogique/h
A saisir ]]*Recensement_CXPI_PIC_IAE26_TT_AURA[[#This Row],[Durée Formation (Heures)
A saisir ]]*Recensement_CXPI_PIC_IAE26_TT_AURA[[#This Row],[Nombre participants prévisionnels
A saisir ]]</f>
        <v>0</v>
      </c>
      <c r="P2897" s="8">
        <f>(13*Recensement_CXPI_PIC_IAE26_TT_AURA[[#This Row],[Durée Formation (Heures)
A saisir ]]*Recensement_CXPI_PIC_IAE26_TT_AURA[[#This Row],[Nombre participants prévisionnels
A saisir ]])</f>
        <v>0</v>
      </c>
      <c r="Q2897" s="8">
        <f>Recensement_CXPI_PIC_IAE26_TT_AURA[[#This Row],[Nombre participants prévisionnels
A saisir ]]*Recensement_CXPI_PIC_IAE26_TT_AURA[[#This Row],[ Montant Frais annexes Total /stagiaire
A saisir]]</f>
        <v>0</v>
      </c>
      <c r="R28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7" s="18">
        <f t="shared" si="45"/>
        <v>0</v>
      </c>
      <c r="T28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V2897))</f>
        <v>0</v>
      </c>
      <c r="U2897" s="8">
        <f>(18*Recensement_CXPI_PIC_IAE26_TT_AURA[[#This Row],[Nombre participants prévisionnels
A saisir ]]*Recensement_CXPI_PIC_IAE26_TT_AURA[[#This Row],[Durée Formation (Heures)
A saisir ]])</f>
        <v>0</v>
      </c>
      <c r="V28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7" s="8"/>
    </row>
    <row r="2898" spans="1:23">
      <c r="A2898" s="11" t="s">
        <v>2963</v>
      </c>
      <c r="B2898" s="12"/>
      <c r="C2898" s="7"/>
      <c r="D2898" s="7"/>
      <c r="E2898" s="30"/>
      <c r="F2898" s="7"/>
      <c r="G2898" s="7"/>
      <c r="H2898" s="7"/>
      <c r="I2898" s="7"/>
      <c r="J2898" s="7"/>
      <c r="K2898" s="7"/>
      <c r="L2898" s="7"/>
      <c r="M2898" s="8"/>
      <c r="N2898" s="8"/>
      <c r="O2898" s="8">
        <f>Recensement_CXPI_PIC_IAE26_TT_AURA[[#This Row],[Taux Horaire
Coût pédagogique/h
A saisir ]]*Recensement_CXPI_PIC_IAE26_TT_AURA[[#This Row],[Durée Formation (Heures)
A saisir ]]*Recensement_CXPI_PIC_IAE26_TT_AURA[[#This Row],[Nombre participants prévisionnels
A saisir ]]</f>
        <v>0</v>
      </c>
      <c r="P2898" s="8">
        <f>(13*Recensement_CXPI_PIC_IAE26_TT_AURA[[#This Row],[Durée Formation (Heures)
A saisir ]]*Recensement_CXPI_PIC_IAE26_TT_AURA[[#This Row],[Nombre participants prévisionnels
A saisir ]])</f>
        <v>0</v>
      </c>
      <c r="Q2898" s="8">
        <f>Recensement_CXPI_PIC_IAE26_TT_AURA[[#This Row],[Nombre participants prévisionnels
A saisir ]]*Recensement_CXPI_PIC_IAE26_TT_AURA[[#This Row],[ Montant Frais annexes Total /stagiaire
A saisir]]</f>
        <v>0</v>
      </c>
      <c r="R28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8" s="18">
        <f t="shared" si="45"/>
        <v>0</v>
      </c>
      <c r="T28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V2898))</f>
        <v>0</v>
      </c>
      <c r="U2898" s="8">
        <f>(18*Recensement_CXPI_PIC_IAE26_TT_AURA[[#This Row],[Nombre participants prévisionnels
A saisir ]]*Recensement_CXPI_PIC_IAE26_TT_AURA[[#This Row],[Durée Formation (Heures)
A saisir ]])</f>
        <v>0</v>
      </c>
      <c r="V28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8" s="8"/>
    </row>
    <row r="2899" spans="1:23">
      <c r="A2899" s="11" t="s">
        <v>2964</v>
      </c>
      <c r="B2899" s="12"/>
      <c r="C2899" s="7"/>
      <c r="D2899" s="7"/>
      <c r="E2899" s="30"/>
      <c r="F2899" s="7"/>
      <c r="G2899" s="7"/>
      <c r="H2899" s="7"/>
      <c r="I2899" s="7"/>
      <c r="J2899" s="7"/>
      <c r="K2899" s="7"/>
      <c r="L2899" s="7"/>
      <c r="M2899" s="8"/>
      <c r="N2899" s="8"/>
      <c r="O2899" s="8">
        <f>Recensement_CXPI_PIC_IAE26_TT_AURA[[#This Row],[Taux Horaire
Coût pédagogique/h
A saisir ]]*Recensement_CXPI_PIC_IAE26_TT_AURA[[#This Row],[Durée Formation (Heures)
A saisir ]]*Recensement_CXPI_PIC_IAE26_TT_AURA[[#This Row],[Nombre participants prévisionnels
A saisir ]]</f>
        <v>0</v>
      </c>
      <c r="P2899" s="8">
        <f>(13*Recensement_CXPI_PIC_IAE26_TT_AURA[[#This Row],[Durée Formation (Heures)
A saisir ]]*Recensement_CXPI_PIC_IAE26_TT_AURA[[#This Row],[Nombre participants prévisionnels
A saisir ]])</f>
        <v>0</v>
      </c>
      <c r="Q2899" s="8">
        <f>Recensement_CXPI_PIC_IAE26_TT_AURA[[#This Row],[Nombre participants prévisionnels
A saisir ]]*Recensement_CXPI_PIC_IAE26_TT_AURA[[#This Row],[ Montant Frais annexes Total /stagiaire
A saisir]]</f>
        <v>0</v>
      </c>
      <c r="R28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899" s="18">
        <f t="shared" si="45"/>
        <v>0</v>
      </c>
      <c r="T28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V2899))</f>
        <v>0</v>
      </c>
      <c r="U2899" s="8">
        <f>(18*Recensement_CXPI_PIC_IAE26_TT_AURA[[#This Row],[Nombre participants prévisionnels
A saisir ]]*Recensement_CXPI_PIC_IAE26_TT_AURA[[#This Row],[Durée Formation (Heures)
A saisir ]])</f>
        <v>0</v>
      </c>
      <c r="V28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899" s="8"/>
    </row>
    <row r="2900" spans="1:23">
      <c r="A2900" s="11" t="s">
        <v>2965</v>
      </c>
      <c r="B2900" s="12"/>
      <c r="C2900" s="7"/>
      <c r="D2900" s="7"/>
      <c r="E2900" s="30"/>
      <c r="F2900" s="7"/>
      <c r="G2900" s="7"/>
      <c r="H2900" s="7"/>
      <c r="I2900" s="7"/>
      <c r="J2900" s="7"/>
      <c r="K2900" s="7"/>
      <c r="L2900" s="7"/>
      <c r="M2900" s="8"/>
      <c r="N2900" s="8"/>
      <c r="O2900" s="8">
        <f>Recensement_CXPI_PIC_IAE26_TT_AURA[[#This Row],[Taux Horaire
Coût pédagogique/h
A saisir ]]*Recensement_CXPI_PIC_IAE26_TT_AURA[[#This Row],[Durée Formation (Heures)
A saisir ]]*Recensement_CXPI_PIC_IAE26_TT_AURA[[#This Row],[Nombre participants prévisionnels
A saisir ]]</f>
        <v>0</v>
      </c>
      <c r="P2900" s="8">
        <f>(13*Recensement_CXPI_PIC_IAE26_TT_AURA[[#This Row],[Durée Formation (Heures)
A saisir ]]*Recensement_CXPI_PIC_IAE26_TT_AURA[[#This Row],[Nombre participants prévisionnels
A saisir ]])</f>
        <v>0</v>
      </c>
      <c r="Q2900" s="8">
        <f>Recensement_CXPI_PIC_IAE26_TT_AURA[[#This Row],[Nombre participants prévisionnels
A saisir ]]*Recensement_CXPI_PIC_IAE26_TT_AURA[[#This Row],[ Montant Frais annexes Total /stagiaire
A saisir]]</f>
        <v>0</v>
      </c>
      <c r="R29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0" s="18">
        <f t="shared" si="45"/>
        <v>0</v>
      </c>
      <c r="T29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V2900))</f>
        <v>0</v>
      </c>
      <c r="U2900" s="8">
        <f>(18*Recensement_CXPI_PIC_IAE26_TT_AURA[[#This Row],[Nombre participants prévisionnels
A saisir ]]*Recensement_CXPI_PIC_IAE26_TT_AURA[[#This Row],[Durée Formation (Heures)
A saisir ]])</f>
        <v>0</v>
      </c>
      <c r="V29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0" s="8"/>
    </row>
    <row r="2901" spans="1:23">
      <c r="A2901" s="11" t="s">
        <v>2966</v>
      </c>
      <c r="B2901" s="12"/>
      <c r="C2901" s="7"/>
      <c r="D2901" s="7"/>
      <c r="E2901" s="30"/>
      <c r="F2901" s="7"/>
      <c r="G2901" s="7"/>
      <c r="H2901" s="7"/>
      <c r="I2901" s="7"/>
      <c r="J2901" s="7"/>
      <c r="K2901" s="7"/>
      <c r="L2901" s="7"/>
      <c r="M2901" s="8"/>
      <c r="N2901" s="8"/>
      <c r="O2901" s="8">
        <f>Recensement_CXPI_PIC_IAE26_TT_AURA[[#This Row],[Taux Horaire
Coût pédagogique/h
A saisir ]]*Recensement_CXPI_PIC_IAE26_TT_AURA[[#This Row],[Durée Formation (Heures)
A saisir ]]*Recensement_CXPI_PIC_IAE26_TT_AURA[[#This Row],[Nombre participants prévisionnels
A saisir ]]</f>
        <v>0</v>
      </c>
      <c r="P2901" s="8">
        <f>(13*Recensement_CXPI_PIC_IAE26_TT_AURA[[#This Row],[Durée Formation (Heures)
A saisir ]]*Recensement_CXPI_PIC_IAE26_TT_AURA[[#This Row],[Nombre participants prévisionnels
A saisir ]])</f>
        <v>0</v>
      </c>
      <c r="Q2901" s="8">
        <f>Recensement_CXPI_PIC_IAE26_TT_AURA[[#This Row],[Nombre participants prévisionnels
A saisir ]]*Recensement_CXPI_PIC_IAE26_TT_AURA[[#This Row],[ Montant Frais annexes Total /stagiaire
A saisir]]</f>
        <v>0</v>
      </c>
      <c r="R29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1" s="18">
        <f t="shared" si="45"/>
        <v>0</v>
      </c>
      <c r="T29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V2901))</f>
        <v>0</v>
      </c>
      <c r="U2901" s="8">
        <f>(18*Recensement_CXPI_PIC_IAE26_TT_AURA[[#This Row],[Nombre participants prévisionnels
A saisir ]]*Recensement_CXPI_PIC_IAE26_TT_AURA[[#This Row],[Durée Formation (Heures)
A saisir ]])</f>
        <v>0</v>
      </c>
      <c r="V29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1" s="8"/>
    </row>
    <row r="2902" spans="1:23">
      <c r="A2902" s="11" t="s">
        <v>2967</v>
      </c>
      <c r="B2902" s="12"/>
      <c r="C2902" s="7"/>
      <c r="D2902" s="7"/>
      <c r="E2902" s="30"/>
      <c r="F2902" s="7"/>
      <c r="G2902" s="7"/>
      <c r="H2902" s="7"/>
      <c r="I2902" s="7"/>
      <c r="J2902" s="7"/>
      <c r="K2902" s="7"/>
      <c r="L2902" s="7"/>
      <c r="M2902" s="8"/>
      <c r="N2902" s="8"/>
      <c r="O2902" s="8">
        <f>Recensement_CXPI_PIC_IAE26_TT_AURA[[#This Row],[Taux Horaire
Coût pédagogique/h
A saisir ]]*Recensement_CXPI_PIC_IAE26_TT_AURA[[#This Row],[Durée Formation (Heures)
A saisir ]]*Recensement_CXPI_PIC_IAE26_TT_AURA[[#This Row],[Nombre participants prévisionnels
A saisir ]]</f>
        <v>0</v>
      </c>
      <c r="P2902" s="8">
        <f>(13*Recensement_CXPI_PIC_IAE26_TT_AURA[[#This Row],[Durée Formation (Heures)
A saisir ]]*Recensement_CXPI_PIC_IAE26_TT_AURA[[#This Row],[Nombre participants prévisionnels
A saisir ]])</f>
        <v>0</v>
      </c>
      <c r="Q2902" s="8">
        <f>Recensement_CXPI_PIC_IAE26_TT_AURA[[#This Row],[Nombre participants prévisionnels
A saisir ]]*Recensement_CXPI_PIC_IAE26_TT_AURA[[#This Row],[ Montant Frais annexes Total /stagiaire
A saisir]]</f>
        <v>0</v>
      </c>
      <c r="R29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2" s="18">
        <f t="shared" si="45"/>
        <v>0</v>
      </c>
      <c r="T29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V2902))</f>
        <v>0</v>
      </c>
      <c r="U2902" s="8">
        <f>(18*Recensement_CXPI_PIC_IAE26_TT_AURA[[#This Row],[Nombre participants prévisionnels
A saisir ]]*Recensement_CXPI_PIC_IAE26_TT_AURA[[#This Row],[Durée Formation (Heures)
A saisir ]])</f>
        <v>0</v>
      </c>
      <c r="V29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2" s="8"/>
    </row>
    <row r="2903" spans="1:23">
      <c r="A2903" s="11" t="s">
        <v>2968</v>
      </c>
      <c r="B2903" s="12"/>
      <c r="C2903" s="7"/>
      <c r="D2903" s="7"/>
      <c r="E2903" s="30"/>
      <c r="F2903" s="7"/>
      <c r="G2903" s="7"/>
      <c r="H2903" s="7"/>
      <c r="I2903" s="7"/>
      <c r="J2903" s="7"/>
      <c r="K2903" s="7"/>
      <c r="L2903" s="7"/>
      <c r="M2903" s="8"/>
      <c r="N2903" s="8"/>
      <c r="O2903" s="8">
        <f>Recensement_CXPI_PIC_IAE26_TT_AURA[[#This Row],[Taux Horaire
Coût pédagogique/h
A saisir ]]*Recensement_CXPI_PIC_IAE26_TT_AURA[[#This Row],[Durée Formation (Heures)
A saisir ]]*Recensement_CXPI_PIC_IAE26_TT_AURA[[#This Row],[Nombre participants prévisionnels
A saisir ]]</f>
        <v>0</v>
      </c>
      <c r="P2903" s="8">
        <f>(13*Recensement_CXPI_PIC_IAE26_TT_AURA[[#This Row],[Durée Formation (Heures)
A saisir ]]*Recensement_CXPI_PIC_IAE26_TT_AURA[[#This Row],[Nombre participants prévisionnels
A saisir ]])</f>
        <v>0</v>
      </c>
      <c r="Q2903" s="8">
        <f>Recensement_CXPI_PIC_IAE26_TT_AURA[[#This Row],[Nombre participants prévisionnels
A saisir ]]*Recensement_CXPI_PIC_IAE26_TT_AURA[[#This Row],[ Montant Frais annexes Total /stagiaire
A saisir]]</f>
        <v>0</v>
      </c>
      <c r="R29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3" s="18">
        <f t="shared" si="45"/>
        <v>0</v>
      </c>
      <c r="T29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V2903))</f>
        <v>0</v>
      </c>
      <c r="U2903" s="8">
        <f>(18*Recensement_CXPI_PIC_IAE26_TT_AURA[[#This Row],[Nombre participants prévisionnels
A saisir ]]*Recensement_CXPI_PIC_IAE26_TT_AURA[[#This Row],[Durée Formation (Heures)
A saisir ]])</f>
        <v>0</v>
      </c>
      <c r="V29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3" s="8"/>
    </row>
    <row r="2904" spans="1:23">
      <c r="A2904" s="11" t="s">
        <v>2969</v>
      </c>
      <c r="B2904" s="12"/>
      <c r="C2904" s="7"/>
      <c r="D2904" s="7"/>
      <c r="E2904" s="30"/>
      <c r="F2904" s="7"/>
      <c r="G2904" s="7"/>
      <c r="H2904" s="7"/>
      <c r="I2904" s="7"/>
      <c r="J2904" s="7"/>
      <c r="K2904" s="7"/>
      <c r="L2904" s="7"/>
      <c r="M2904" s="8"/>
      <c r="N2904" s="8"/>
      <c r="O2904" s="8">
        <f>Recensement_CXPI_PIC_IAE26_TT_AURA[[#This Row],[Taux Horaire
Coût pédagogique/h
A saisir ]]*Recensement_CXPI_PIC_IAE26_TT_AURA[[#This Row],[Durée Formation (Heures)
A saisir ]]*Recensement_CXPI_PIC_IAE26_TT_AURA[[#This Row],[Nombre participants prévisionnels
A saisir ]]</f>
        <v>0</v>
      </c>
      <c r="P2904" s="8">
        <f>(13*Recensement_CXPI_PIC_IAE26_TT_AURA[[#This Row],[Durée Formation (Heures)
A saisir ]]*Recensement_CXPI_PIC_IAE26_TT_AURA[[#This Row],[Nombre participants prévisionnels
A saisir ]])</f>
        <v>0</v>
      </c>
      <c r="Q2904" s="8">
        <f>Recensement_CXPI_PIC_IAE26_TT_AURA[[#This Row],[Nombre participants prévisionnels
A saisir ]]*Recensement_CXPI_PIC_IAE26_TT_AURA[[#This Row],[ Montant Frais annexes Total /stagiaire
A saisir]]</f>
        <v>0</v>
      </c>
      <c r="R29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4" s="18">
        <f t="shared" si="45"/>
        <v>0</v>
      </c>
      <c r="T29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V2904))</f>
        <v>0</v>
      </c>
      <c r="U2904" s="8">
        <f>(18*Recensement_CXPI_PIC_IAE26_TT_AURA[[#This Row],[Nombre participants prévisionnels
A saisir ]]*Recensement_CXPI_PIC_IAE26_TT_AURA[[#This Row],[Durée Formation (Heures)
A saisir ]])</f>
        <v>0</v>
      </c>
      <c r="V29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4" s="8"/>
    </row>
    <row r="2905" spans="1:23">
      <c r="A2905" s="11" t="s">
        <v>2970</v>
      </c>
      <c r="B2905" s="12"/>
      <c r="C2905" s="7"/>
      <c r="D2905" s="7"/>
      <c r="E2905" s="30"/>
      <c r="F2905" s="7"/>
      <c r="G2905" s="7"/>
      <c r="H2905" s="7"/>
      <c r="I2905" s="7"/>
      <c r="J2905" s="7"/>
      <c r="K2905" s="7"/>
      <c r="L2905" s="7"/>
      <c r="M2905" s="8"/>
      <c r="N2905" s="8"/>
      <c r="O2905" s="8">
        <f>Recensement_CXPI_PIC_IAE26_TT_AURA[[#This Row],[Taux Horaire
Coût pédagogique/h
A saisir ]]*Recensement_CXPI_PIC_IAE26_TT_AURA[[#This Row],[Durée Formation (Heures)
A saisir ]]*Recensement_CXPI_PIC_IAE26_TT_AURA[[#This Row],[Nombre participants prévisionnels
A saisir ]]</f>
        <v>0</v>
      </c>
      <c r="P2905" s="8">
        <f>(13*Recensement_CXPI_PIC_IAE26_TT_AURA[[#This Row],[Durée Formation (Heures)
A saisir ]]*Recensement_CXPI_PIC_IAE26_TT_AURA[[#This Row],[Nombre participants prévisionnels
A saisir ]])</f>
        <v>0</v>
      </c>
      <c r="Q2905" s="8">
        <f>Recensement_CXPI_PIC_IAE26_TT_AURA[[#This Row],[Nombre participants prévisionnels
A saisir ]]*Recensement_CXPI_PIC_IAE26_TT_AURA[[#This Row],[ Montant Frais annexes Total /stagiaire
A saisir]]</f>
        <v>0</v>
      </c>
      <c r="R29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5" s="18">
        <f t="shared" si="45"/>
        <v>0</v>
      </c>
      <c r="T29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V2905))</f>
        <v>0</v>
      </c>
      <c r="U2905" s="8">
        <f>(18*Recensement_CXPI_PIC_IAE26_TT_AURA[[#This Row],[Nombre participants prévisionnels
A saisir ]]*Recensement_CXPI_PIC_IAE26_TT_AURA[[#This Row],[Durée Formation (Heures)
A saisir ]])</f>
        <v>0</v>
      </c>
      <c r="V29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5" s="8"/>
    </row>
    <row r="2906" spans="1:23">
      <c r="A2906" s="11" t="s">
        <v>2971</v>
      </c>
      <c r="B2906" s="12"/>
      <c r="C2906" s="7"/>
      <c r="D2906" s="7"/>
      <c r="E2906" s="30"/>
      <c r="F2906" s="7"/>
      <c r="G2906" s="7"/>
      <c r="H2906" s="7"/>
      <c r="I2906" s="7"/>
      <c r="J2906" s="7"/>
      <c r="K2906" s="7"/>
      <c r="L2906" s="7"/>
      <c r="M2906" s="8"/>
      <c r="N2906" s="8"/>
      <c r="O2906" s="8">
        <f>Recensement_CXPI_PIC_IAE26_TT_AURA[[#This Row],[Taux Horaire
Coût pédagogique/h
A saisir ]]*Recensement_CXPI_PIC_IAE26_TT_AURA[[#This Row],[Durée Formation (Heures)
A saisir ]]*Recensement_CXPI_PIC_IAE26_TT_AURA[[#This Row],[Nombre participants prévisionnels
A saisir ]]</f>
        <v>0</v>
      </c>
      <c r="P2906" s="8">
        <f>(13*Recensement_CXPI_PIC_IAE26_TT_AURA[[#This Row],[Durée Formation (Heures)
A saisir ]]*Recensement_CXPI_PIC_IAE26_TT_AURA[[#This Row],[Nombre participants prévisionnels
A saisir ]])</f>
        <v>0</v>
      </c>
      <c r="Q2906" s="8">
        <f>Recensement_CXPI_PIC_IAE26_TT_AURA[[#This Row],[Nombre participants prévisionnels
A saisir ]]*Recensement_CXPI_PIC_IAE26_TT_AURA[[#This Row],[ Montant Frais annexes Total /stagiaire
A saisir]]</f>
        <v>0</v>
      </c>
      <c r="R29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6" s="18">
        <f t="shared" si="45"/>
        <v>0</v>
      </c>
      <c r="T29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V2906))</f>
        <v>0</v>
      </c>
      <c r="U2906" s="8">
        <f>(18*Recensement_CXPI_PIC_IAE26_TT_AURA[[#This Row],[Nombre participants prévisionnels
A saisir ]]*Recensement_CXPI_PIC_IAE26_TT_AURA[[#This Row],[Durée Formation (Heures)
A saisir ]])</f>
        <v>0</v>
      </c>
      <c r="V29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6" s="8"/>
    </row>
    <row r="2907" spans="1:23">
      <c r="A2907" s="11" t="s">
        <v>2972</v>
      </c>
      <c r="B2907" s="12"/>
      <c r="C2907" s="7"/>
      <c r="D2907" s="7"/>
      <c r="E2907" s="30"/>
      <c r="F2907" s="7"/>
      <c r="G2907" s="7"/>
      <c r="H2907" s="7"/>
      <c r="I2907" s="7"/>
      <c r="J2907" s="7"/>
      <c r="K2907" s="7"/>
      <c r="L2907" s="7"/>
      <c r="M2907" s="8"/>
      <c r="N2907" s="8"/>
      <c r="O2907" s="8">
        <f>Recensement_CXPI_PIC_IAE26_TT_AURA[[#This Row],[Taux Horaire
Coût pédagogique/h
A saisir ]]*Recensement_CXPI_PIC_IAE26_TT_AURA[[#This Row],[Durée Formation (Heures)
A saisir ]]*Recensement_CXPI_PIC_IAE26_TT_AURA[[#This Row],[Nombre participants prévisionnels
A saisir ]]</f>
        <v>0</v>
      </c>
      <c r="P2907" s="8">
        <f>(13*Recensement_CXPI_PIC_IAE26_TT_AURA[[#This Row],[Durée Formation (Heures)
A saisir ]]*Recensement_CXPI_PIC_IAE26_TT_AURA[[#This Row],[Nombre participants prévisionnels
A saisir ]])</f>
        <v>0</v>
      </c>
      <c r="Q2907" s="8">
        <f>Recensement_CXPI_PIC_IAE26_TT_AURA[[#This Row],[Nombre participants prévisionnels
A saisir ]]*Recensement_CXPI_PIC_IAE26_TT_AURA[[#This Row],[ Montant Frais annexes Total /stagiaire
A saisir]]</f>
        <v>0</v>
      </c>
      <c r="R29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7" s="18">
        <f t="shared" si="45"/>
        <v>0</v>
      </c>
      <c r="T29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V2907))</f>
        <v>0</v>
      </c>
      <c r="U2907" s="8">
        <f>(18*Recensement_CXPI_PIC_IAE26_TT_AURA[[#This Row],[Nombre participants prévisionnels
A saisir ]]*Recensement_CXPI_PIC_IAE26_TT_AURA[[#This Row],[Durée Formation (Heures)
A saisir ]])</f>
        <v>0</v>
      </c>
      <c r="V29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7" s="8"/>
    </row>
    <row r="2908" spans="1:23">
      <c r="A2908" s="11" t="s">
        <v>2973</v>
      </c>
      <c r="B2908" s="12"/>
      <c r="C2908" s="7"/>
      <c r="D2908" s="7"/>
      <c r="E2908" s="30"/>
      <c r="F2908" s="7"/>
      <c r="G2908" s="7"/>
      <c r="H2908" s="7"/>
      <c r="I2908" s="7"/>
      <c r="J2908" s="7"/>
      <c r="K2908" s="7"/>
      <c r="L2908" s="7"/>
      <c r="M2908" s="8"/>
      <c r="N2908" s="8"/>
      <c r="O2908" s="8">
        <f>Recensement_CXPI_PIC_IAE26_TT_AURA[[#This Row],[Taux Horaire
Coût pédagogique/h
A saisir ]]*Recensement_CXPI_PIC_IAE26_TT_AURA[[#This Row],[Durée Formation (Heures)
A saisir ]]*Recensement_CXPI_PIC_IAE26_TT_AURA[[#This Row],[Nombre participants prévisionnels
A saisir ]]</f>
        <v>0</v>
      </c>
      <c r="P2908" s="8">
        <f>(13*Recensement_CXPI_PIC_IAE26_TT_AURA[[#This Row],[Durée Formation (Heures)
A saisir ]]*Recensement_CXPI_PIC_IAE26_TT_AURA[[#This Row],[Nombre participants prévisionnels
A saisir ]])</f>
        <v>0</v>
      </c>
      <c r="Q2908" s="8">
        <f>Recensement_CXPI_PIC_IAE26_TT_AURA[[#This Row],[Nombre participants prévisionnels
A saisir ]]*Recensement_CXPI_PIC_IAE26_TT_AURA[[#This Row],[ Montant Frais annexes Total /stagiaire
A saisir]]</f>
        <v>0</v>
      </c>
      <c r="R29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8" s="18">
        <f t="shared" si="45"/>
        <v>0</v>
      </c>
      <c r="T29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V2908))</f>
        <v>0</v>
      </c>
      <c r="U2908" s="8">
        <f>(18*Recensement_CXPI_PIC_IAE26_TT_AURA[[#This Row],[Nombre participants prévisionnels
A saisir ]]*Recensement_CXPI_PIC_IAE26_TT_AURA[[#This Row],[Durée Formation (Heures)
A saisir ]])</f>
        <v>0</v>
      </c>
      <c r="V29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8" s="8"/>
    </row>
    <row r="2909" spans="1:23">
      <c r="A2909" s="11" t="s">
        <v>2974</v>
      </c>
      <c r="B2909" s="12"/>
      <c r="C2909" s="7"/>
      <c r="D2909" s="7"/>
      <c r="E2909" s="30"/>
      <c r="F2909" s="7"/>
      <c r="G2909" s="7"/>
      <c r="H2909" s="7"/>
      <c r="I2909" s="7"/>
      <c r="J2909" s="7"/>
      <c r="K2909" s="7"/>
      <c r="L2909" s="7"/>
      <c r="M2909" s="8"/>
      <c r="N2909" s="8"/>
      <c r="O2909" s="8">
        <f>Recensement_CXPI_PIC_IAE26_TT_AURA[[#This Row],[Taux Horaire
Coût pédagogique/h
A saisir ]]*Recensement_CXPI_PIC_IAE26_TT_AURA[[#This Row],[Durée Formation (Heures)
A saisir ]]*Recensement_CXPI_PIC_IAE26_TT_AURA[[#This Row],[Nombre participants prévisionnels
A saisir ]]</f>
        <v>0</v>
      </c>
      <c r="P2909" s="8">
        <f>(13*Recensement_CXPI_PIC_IAE26_TT_AURA[[#This Row],[Durée Formation (Heures)
A saisir ]]*Recensement_CXPI_PIC_IAE26_TT_AURA[[#This Row],[Nombre participants prévisionnels
A saisir ]])</f>
        <v>0</v>
      </c>
      <c r="Q2909" s="8">
        <f>Recensement_CXPI_PIC_IAE26_TT_AURA[[#This Row],[Nombre participants prévisionnels
A saisir ]]*Recensement_CXPI_PIC_IAE26_TT_AURA[[#This Row],[ Montant Frais annexes Total /stagiaire
A saisir]]</f>
        <v>0</v>
      </c>
      <c r="R29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09" s="18">
        <f t="shared" si="45"/>
        <v>0</v>
      </c>
      <c r="T29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V2909))</f>
        <v>0</v>
      </c>
      <c r="U2909" s="8">
        <f>(18*Recensement_CXPI_PIC_IAE26_TT_AURA[[#This Row],[Nombre participants prévisionnels
A saisir ]]*Recensement_CXPI_PIC_IAE26_TT_AURA[[#This Row],[Durée Formation (Heures)
A saisir ]])</f>
        <v>0</v>
      </c>
      <c r="V29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09" s="8"/>
    </row>
    <row r="2910" spans="1:23">
      <c r="A2910" s="11" t="s">
        <v>2975</v>
      </c>
      <c r="B2910" s="12"/>
      <c r="C2910" s="7"/>
      <c r="D2910" s="7"/>
      <c r="E2910" s="30"/>
      <c r="F2910" s="7"/>
      <c r="G2910" s="7"/>
      <c r="H2910" s="7"/>
      <c r="I2910" s="7"/>
      <c r="J2910" s="7"/>
      <c r="K2910" s="7"/>
      <c r="L2910" s="7"/>
      <c r="M2910" s="8"/>
      <c r="N2910" s="8"/>
      <c r="O2910" s="8">
        <f>Recensement_CXPI_PIC_IAE26_TT_AURA[[#This Row],[Taux Horaire
Coût pédagogique/h
A saisir ]]*Recensement_CXPI_PIC_IAE26_TT_AURA[[#This Row],[Durée Formation (Heures)
A saisir ]]*Recensement_CXPI_PIC_IAE26_TT_AURA[[#This Row],[Nombre participants prévisionnels
A saisir ]]</f>
        <v>0</v>
      </c>
      <c r="P2910" s="8">
        <f>(13*Recensement_CXPI_PIC_IAE26_TT_AURA[[#This Row],[Durée Formation (Heures)
A saisir ]]*Recensement_CXPI_PIC_IAE26_TT_AURA[[#This Row],[Nombre participants prévisionnels
A saisir ]])</f>
        <v>0</v>
      </c>
      <c r="Q2910" s="8">
        <f>Recensement_CXPI_PIC_IAE26_TT_AURA[[#This Row],[Nombre participants prévisionnels
A saisir ]]*Recensement_CXPI_PIC_IAE26_TT_AURA[[#This Row],[ Montant Frais annexes Total /stagiaire
A saisir]]</f>
        <v>0</v>
      </c>
      <c r="R29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0" s="18">
        <f t="shared" si="45"/>
        <v>0</v>
      </c>
      <c r="T29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V2910))</f>
        <v>0</v>
      </c>
      <c r="U2910" s="8">
        <f>(18*Recensement_CXPI_PIC_IAE26_TT_AURA[[#This Row],[Nombre participants prévisionnels
A saisir ]]*Recensement_CXPI_PIC_IAE26_TT_AURA[[#This Row],[Durée Formation (Heures)
A saisir ]])</f>
        <v>0</v>
      </c>
      <c r="V29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0" s="8"/>
    </row>
    <row r="2911" spans="1:23">
      <c r="A2911" s="11" t="s">
        <v>2976</v>
      </c>
      <c r="B2911" s="12"/>
      <c r="C2911" s="7"/>
      <c r="D2911" s="7"/>
      <c r="E2911" s="30"/>
      <c r="F2911" s="7"/>
      <c r="G2911" s="7"/>
      <c r="H2911" s="7"/>
      <c r="I2911" s="7"/>
      <c r="J2911" s="7"/>
      <c r="K2911" s="7"/>
      <c r="L2911" s="7"/>
      <c r="M2911" s="8"/>
      <c r="N2911" s="8"/>
      <c r="O2911" s="8">
        <f>Recensement_CXPI_PIC_IAE26_TT_AURA[[#This Row],[Taux Horaire
Coût pédagogique/h
A saisir ]]*Recensement_CXPI_PIC_IAE26_TT_AURA[[#This Row],[Durée Formation (Heures)
A saisir ]]*Recensement_CXPI_PIC_IAE26_TT_AURA[[#This Row],[Nombre participants prévisionnels
A saisir ]]</f>
        <v>0</v>
      </c>
      <c r="P2911" s="8">
        <f>(13*Recensement_CXPI_PIC_IAE26_TT_AURA[[#This Row],[Durée Formation (Heures)
A saisir ]]*Recensement_CXPI_PIC_IAE26_TT_AURA[[#This Row],[Nombre participants prévisionnels
A saisir ]])</f>
        <v>0</v>
      </c>
      <c r="Q2911" s="8">
        <f>Recensement_CXPI_PIC_IAE26_TT_AURA[[#This Row],[Nombre participants prévisionnels
A saisir ]]*Recensement_CXPI_PIC_IAE26_TT_AURA[[#This Row],[ Montant Frais annexes Total /stagiaire
A saisir]]</f>
        <v>0</v>
      </c>
      <c r="R29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1" s="18">
        <f t="shared" si="45"/>
        <v>0</v>
      </c>
      <c r="T29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V2911))</f>
        <v>0</v>
      </c>
      <c r="U2911" s="8">
        <f>(18*Recensement_CXPI_PIC_IAE26_TT_AURA[[#This Row],[Nombre participants prévisionnels
A saisir ]]*Recensement_CXPI_PIC_IAE26_TT_AURA[[#This Row],[Durée Formation (Heures)
A saisir ]])</f>
        <v>0</v>
      </c>
      <c r="V29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1" s="8"/>
    </row>
    <row r="2912" spans="1:23">
      <c r="A2912" s="11" t="s">
        <v>2977</v>
      </c>
      <c r="B2912" s="12"/>
      <c r="C2912" s="7"/>
      <c r="D2912" s="7"/>
      <c r="E2912" s="30"/>
      <c r="F2912" s="7"/>
      <c r="G2912" s="7"/>
      <c r="H2912" s="7"/>
      <c r="I2912" s="7"/>
      <c r="J2912" s="7"/>
      <c r="K2912" s="7"/>
      <c r="L2912" s="7"/>
      <c r="M2912" s="8"/>
      <c r="N2912" s="8"/>
      <c r="O2912" s="8">
        <f>Recensement_CXPI_PIC_IAE26_TT_AURA[[#This Row],[Taux Horaire
Coût pédagogique/h
A saisir ]]*Recensement_CXPI_PIC_IAE26_TT_AURA[[#This Row],[Durée Formation (Heures)
A saisir ]]*Recensement_CXPI_PIC_IAE26_TT_AURA[[#This Row],[Nombre participants prévisionnels
A saisir ]]</f>
        <v>0</v>
      </c>
      <c r="P2912" s="8">
        <f>(13*Recensement_CXPI_PIC_IAE26_TT_AURA[[#This Row],[Durée Formation (Heures)
A saisir ]]*Recensement_CXPI_PIC_IAE26_TT_AURA[[#This Row],[Nombre participants prévisionnels
A saisir ]])</f>
        <v>0</v>
      </c>
      <c r="Q2912" s="8">
        <f>Recensement_CXPI_PIC_IAE26_TT_AURA[[#This Row],[Nombre participants prévisionnels
A saisir ]]*Recensement_CXPI_PIC_IAE26_TT_AURA[[#This Row],[ Montant Frais annexes Total /stagiaire
A saisir]]</f>
        <v>0</v>
      </c>
      <c r="R29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2" s="18">
        <f t="shared" si="45"/>
        <v>0</v>
      </c>
      <c r="T29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V2912))</f>
        <v>0</v>
      </c>
      <c r="U2912" s="8">
        <f>(18*Recensement_CXPI_PIC_IAE26_TT_AURA[[#This Row],[Nombre participants prévisionnels
A saisir ]]*Recensement_CXPI_PIC_IAE26_TT_AURA[[#This Row],[Durée Formation (Heures)
A saisir ]])</f>
        <v>0</v>
      </c>
      <c r="V29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2" s="8"/>
    </row>
    <row r="2913" spans="1:23">
      <c r="A2913" s="11" t="s">
        <v>2978</v>
      </c>
      <c r="B2913" s="12"/>
      <c r="C2913" s="7"/>
      <c r="D2913" s="7"/>
      <c r="E2913" s="30"/>
      <c r="F2913" s="7"/>
      <c r="G2913" s="7"/>
      <c r="H2913" s="7"/>
      <c r="I2913" s="7"/>
      <c r="J2913" s="7"/>
      <c r="K2913" s="7"/>
      <c r="L2913" s="7"/>
      <c r="M2913" s="8"/>
      <c r="N2913" s="8"/>
      <c r="O2913" s="8">
        <f>Recensement_CXPI_PIC_IAE26_TT_AURA[[#This Row],[Taux Horaire
Coût pédagogique/h
A saisir ]]*Recensement_CXPI_PIC_IAE26_TT_AURA[[#This Row],[Durée Formation (Heures)
A saisir ]]*Recensement_CXPI_PIC_IAE26_TT_AURA[[#This Row],[Nombre participants prévisionnels
A saisir ]]</f>
        <v>0</v>
      </c>
      <c r="P2913" s="8">
        <f>(13*Recensement_CXPI_PIC_IAE26_TT_AURA[[#This Row],[Durée Formation (Heures)
A saisir ]]*Recensement_CXPI_PIC_IAE26_TT_AURA[[#This Row],[Nombre participants prévisionnels
A saisir ]])</f>
        <v>0</v>
      </c>
      <c r="Q2913" s="8">
        <f>Recensement_CXPI_PIC_IAE26_TT_AURA[[#This Row],[Nombre participants prévisionnels
A saisir ]]*Recensement_CXPI_PIC_IAE26_TT_AURA[[#This Row],[ Montant Frais annexes Total /stagiaire
A saisir]]</f>
        <v>0</v>
      </c>
      <c r="R29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3" s="18">
        <f t="shared" si="45"/>
        <v>0</v>
      </c>
      <c r="T29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V2913))</f>
        <v>0</v>
      </c>
      <c r="U2913" s="8">
        <f>(18*Recensement_CXPI_PIC_IAE26_TT_AURA[[#This Row],[Nombre participants prévisionnels
A saisir ]]*Recensement_CXPI_PIC_IAE26_TT_AURA[[#This Row],[Durée Formation (Heures)
A saisir ]])</f>
        <v>0</v>
      </c>
      <c r="V29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3" s="8"/>
    </row>
    <row r="2914" spans="1:23">
      <c r="A2914" s="11" t="s">
        <v>2979</v>
      </c>
      <c r="B2914" s="12"/>
      <c r="C2914" s="7"/>
      <c r="D2914" s="7"/>
      <c r="E2914" s="30"/>
      <c r="F2914" s="7"/>
      <c r="G2914" s="7"/>
      <c r="H2914" s="7"/>
      <c r="I2914" s="7"/>
      <c r="J2914" s="7"/>
      <c r="K2914" s="7"/>
      <c r="L2914" s="7"/>
      <c r="M2914" s="8"/>
      <c r="N2914" s="8"/>
      <c r="O2914" s="8">
        <f>Recensement_CXPI_PIC_IAE26_TT_AURA[[#This Row],[Taux Horaire
Coût pédagogique/h
A saisir ]]*Recensement_CXPI_PIC_IAE26_TT_AURA[[#This Row],[Durée Formation (Heures)
A saisir ]]*Recensement_CXPI_PIC_IAE26_TT_AURA[[#This Row],[Nombre participants prévisionnels
A saisir ]]</f>
        <v>0</v>
      </c>
      <c r="P2914" s="8">
        <f>(13*Recensement_CXPI_PIC_IAE26_TT_AURA[[#This Row],[Durée Formation (Heures)
A saisir ]]*Recensement_CXPI_PIC_IAE26_TT_AURA[[#This Row],[Nombre participants prévisionnels
A saisir ]])</f>
        <v>0</v>
      </c>
      <c r="Q2914" s="8">
        <f>Recensement_CXPI_PIC_IAE26_TT_AURA[[#This Row],[Nombre participants prévisionnels
A saisir ]]*Recensement_CXPI_PIC_IAE26_TT_AURA[[#This Row],[ Montant Frais annexes Total /stagiaire
A saisir]]</f>
        <v>0</v>
      </c>
      <c r="R29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4" s="18">
        <f t="shared" si="45"/>
        <v>0</v>
      </c>
      <c r="T29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V2914))</f>
        <v>0</v>
      </c>
      <c r="U2914" s="8">
        <f>(18*Recensement_CXPI_PIC_IAE26_TT_AURA[[#This Row],[Nombre participants prévisionnels
A saisir ]]*Recensement_CXPI_PIC_IAE26_TT_AURA[[#This Row],[Durée Formation (Heures)
A saisir ]])</f>
        <v>0</v>
      </c>
      <c r="V29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4" s="8"/>
    </row>
    <row r="2915" spans="1:23">
      <c r="A2915" s="11" t="s">
        <v>2980</v>
      </c>
      <c r="B2915" s="12"/>
      <c r="C2915" s="7"/>
      <c r="D2915" s="7"/>
      <c r="E2915" s="30"/>
      <c r="F2915" s="7"/>
      <c r="G2915" s="7"/>
      <c r="H2915" s="7"/>
      <c r="I2915" s="7"/>
      <c r="J2915" s="7"/>
      <c r="K2915" s="7"/>
      <c r="L2915" s="7"/>
      <c r="M2915" s="8"/>
      <c r="N2915" s="8"/>
      <c r="O2915" s="8">
        <f>Recensement_CXPI_PIC_IAE26_TT_AURA[[#This Row],[Taux Horaire
Coût pédagogique/h
A saisir ]]*Recensement_CXPI_PIC_IAE26_TT_AURA[[#This Row],[Durée Formation (Heures)
A saisir ]]*Recensement_CXPI_PIC_IAE26_TT_AURA[[#This Row],[Nombre participants prévisionnels
A saisir ]]</f>
        <v>0</v>
      </c>
      <c r="P2915" s="8">
        <f>(13*Recensement_CXPI_PIC_IAE26_TT_AURA[[#This Row],[Durée Formation (Heures)
A saisir ]]*Recensement_CXPI_PIC_IAE26_TT_AURA[[#This Row],[Nombre participants prévisionnels
A saisir ]])</f>
        <v>0</v>
      </c>
      <c r="Q2915" s="8">
        <f>Recensement_CXPI_PIC_IAE26_TT_AURA[[#This Row],[Nombre participants prévisionnels
A saisir ]]*Recensement_CXPI_PIC_IAE26_TT_AURA[[#This Row],[ Montant Frais annexes Total /stagiaire
A saisir]]</f>
        <v>0</v>
      </c>
      <c r="R29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5" s="18">
        <f t="shared" si="45"/>
        <v>0</v>
      </c>
      <c r="T29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V2915))</f>
        <v>0</v>
      </c>
      <c r="U2915" s="8">
        <f>(18*Recensement_CXPI_PIC_IAE26_TT_AURA[[#This Row],[Nombre participants prévisionnels
A saisir ]]*Recensement_CXPI_PIC_IAE26_TT_AURA[[#This Row],[Durée Formation (Heures)
A saisir ]])</f>
        <v>0</v>
      </c>
      <c r="V29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5" s="8"/>
    </row>
    <row r="2916" spans="1:23">
      <c r="A2916" s="11" t="s">
        <v>2981</v>
      </c>
      <c r="B2916" s="12"/>
      <c r="C2916" s="7"/>
      <c r="D2916" s="7"/>
      <c r="E2916" s="30"/>
      <c r="F2916" s="7"/>
      <c r="G2916" s="7"/>
      <c r="H2916" s="7"/>
      <c r="I2916" s="7"/>
      <c r="J2916" s="7"/>
      <c r="K2916" s="7"/>
      <c r="L2916" s="7"/>
      <c r="M2916" s="8"/>
      <c r="N2916" s="8"/>
      <c r="O2916" s="8">
        <f>Recensement_CXPI_PIC_IAE26_TT_AURA[[#This Row],[Taux Horaire
Coût pédagogique/h
A saisir ]]*Recensement_CXPI_PIC_IAE26_TT_AURA[[#This Row],[Durée Formation (Heures)
A saisir ]]*Recensement_CXPI_PIC_IAE26_TT_AURA[[#This Row],[Nombre participants prévisionnels
A saisir ]]</f>
        <v>0</v>
      </c>
      <c r="P2916" s="8">
        <f>(13*Recensement_CXPI_PIC_IAE26_TT_AURA[[#This Row],[Durée Formation (Heures)
A saisir ]]*Recensement_CXPI_PIC_IAE26_TT_AURA[[#This Row],[Nombre participants prévisionnels
A saisir ]])</f>
        <v>0</v>
      </c>
      <c r="Q2916" s="8">
        <f>Recensement_CXPI_PIC_IAE26_TT_AURA[[#This Row],[Nombre participants prévisionnels
A saisir ]]*Recensement_CXPI_PIC_IAE26_TT_AURA[[#This Row],[ Montant Frais annexes Total /stagiaire
A saisir]]</f>
        <v>0</v>
      </c>
      <c r="R29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6" s="18">
        <f t="shared" si="45"/>
        <v>0</v>
      </c>
      <c r="T29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V2916))</f>
        <v>0</v>
      </c>
      <c r="U2916" s="8">
        <f>(18*Recensement_CXPI_PIC_IAE26_TT_AURA[[#This Row],[Nombre participants prévisionnels
A saisir ]]*Recensement_CXPI_PIC_IAE26_TT_AURA[[#This Row],[Durée Formation (Heures)
A saisir ]])</f>
        <v>0</v>
      </c>
      <c r="V29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6" s="8"/>
    </row>
    <row r="2917" spans="1:23">
      <c r="A2917" s="11" t="s">
        <v>2982</v>
      </c>
      <c r="B2917" s="12"/>
      <c r="C2917" s="7"/>
      <c r="D2917" s="7"/>
      <c r="E2917" s="30"/>
      <c r="F2917" s="7"/>
      <c r="G2917" s="7"/>
      <c r="H2917" s="7"/>
      <c r="I2917" s="7"/>
      <c r="J2917" s="7"/>
      <c r="K2917" s="7"/>
      <c r="L2917" s="7"/>
      <c r="M2917" s="8"/>
      <c r="N2917" s="8"/>
      <c r="O2917" s="8">
        <f>Recensement_CXPI_PIC_IAE26_TT_AURA[[#This Row],[Taux Horaire
Coût pédagogique/h
A saisir ]]*Recensement_CXPI_PIC_IAE26_TT_AURA[[#This Row],[Durée Formation (Heures)
A saisir ]]*Recensement_CXPI_PIC_IAE26_TT_AURA[[#This Row],[Nombre participants prévisionnels
A saisir ]]</f>
        <v>0</v>
      </c>
      <c r="P2917" s="8">
        <f>(13*Recensement_CXPI_PIC_IAE26_TT_AURA[[#This Row],[Durée Formation (Heures)
A saisir ]]*Recensement_CXPI_PIC_IAE26_TT_AURA[[#This Row],[Nombre participants prévisionnels
A saisir ]])</f>
        <v>0</v>
      </c>
      <c r="Q2917" s="8">
        <f>Recensement_CXPI_PIC_IAE26_TT_AURA[[#This Row],[Nombre participants prévisionnels
A saisir ]]*Recensement_CXPI_PIC_IAE26_TT_AURA[[#This Row],[ Montant Frais annexes Total /stagiaire
A saisir]]</f>
        <v>0</v>
      </c>
      <c r="R29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7" s="18">
        <f t="shared" si="45"/>
        <v>0</v>
      </c>
      <c r="T29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V2917))</f>
        <v>0</v>
      </c>
      <c r="U2917" s="8">
        <f>(18*Recensement_CXPI_PIC_IAE26_TT_AURA[[#This Row],[Nombre participants prévisionnels
A saisir ]]*Recensement_CXPI_PIC_IAE26_TT_AURA[[#This Row],[Durée Formation (Heures)
A saisir ]])</f>
        <v>0</v>
      </c>
      <c r="V29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7" s="8"/>
    </row>
    <row r="2918" spans="1:23">
      <c r="A2918" s="11" t="s">
        <v>2983</v>
      </c>
      <c r="B2918" s="12"/>
      <c r="C2918" s="7"/>
      <c r="D2918" s="7"/>
      <c r="E2918" s="30"/>
      <c r="F2918" s="7"/>
      <c r="G2918" s="7"/>
      <c r="H2918" s="7"/>
      <c r="I2918" s="7"/>
      <c r="J2918" s="7"/>
      <c r="K2918" s="7"/>
      <c r="L2918" s="7"/>
      <c r="M2918" s="8"/>
      <c r="N2918" s="8"/>
      <c r="O2918" s="8">
        <f>Recensement_CXPI_PIC_IAE26_TT_AURA[[#This Row],[Taux Horaire
Coût pédagogique/h
A saisir ]]*Recensement_CXPI_PIC_IAE26_TT_AURA[[#This Row],[Durée Formation (Heures)
A saisir ]]*Recensement_CXPI_PIC_IAE26_TT_AURA[[#This Row],[Nombre participants prévisionnels
A saisir ]]</f>
        <v>0</v>
      </c>
      <c r="P2918" s="8">
        <f>(13*Recensement_CXPI_PIC_IAE26_TT_AURA[[#This Row],[Durée Formation (Heures)
A saisir ]]*Recensement_CXPI_PIC_IAE26_TT_AURA[[#This Row],[Nombre participants prévisionnels
A saisir ]])</f>
        <v>0</v>
      </c>
      <c r="Q2918" s="8">
        <f>Recensement_CXPI_PIC_IAE26_TT_AURA[[#This Row],[Nombre participants prévisionnels
A saisir ]]*Recensement_CXPI_PIC_IAE26_TT_AURA[[#This Row],[ Montant Frais annexes Total /stagiaire
A saisir]]</f>
        <v>0</v>
      </c>
      <c r="R29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8" s="18">
        <f t="shared" si="45"/>
        <v>0</v>
      </c>
      <c r="T29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V2918))</f>
        <v>0</v>
      </c>
      <c r="U2918" s="8">
        <f>(18*Recensement_CXPI_PIC_IAE26_TT_AURA[[#This Row],[Nombre participants prévisionnels
A saisir ]]*Recensement_CXPI_PIC_IAE26_TT_AURA[[#This Row],[Durée Formation (Heures)
A saisir ]])</f>
        <v>0</v>
      </c>
      <c r="V29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8" s="8"/>
    </row>
    <row r="2919" spans="1:23">
      <c r="A2919" s="11" t="s">
        <v>2984</v>
      </c>
      <c r="B2919" s="12"/>
      <c r="C2919" s="7"/>
      <c r="D2919" s="7"/>
      <c r="E2919" s="30"/>
      <c r="F2919" s="7"/>
      <c r="G2919" s="7"/>
      <c r="H2919" s="7"/>
      <c r="I2919" s="7"/>
      <c r="J2919" s="7"/>
      <c r="K2919" s="7"/>
      <c r="L2919" s="7"/>
      <c r="M2919" s="8"/>
      <c r="N2919" s="8"/>
      <c r="O2919" s="8">
        <f>Recensement_CXPI_PIC_IAE26_TT_AURA[[#This Row],[Taux Horaire
Coût pédagogique/h
A saisir ]]*Recensement_CXPI_PIC_IAE26_TT_AURA[[#This Row],[Durée Formation (Heures)
A saisir ]]*Recensement_CXPI_PIC_IAE26_TT_AURA[[#This Row],[Nombre participants prévisionnels
A saisir ]]</f>
        <v>0</v>
      </c>
      <c r="P2919" s="8">
        <f>(13*Recensement_CXPI_PIC_IAE26_TT_AURA[[#This Row],[Durée Formation (Heures)
A saisir ]]*Recensement_CXPI_PIC_IAE26_TT_AURA[[#This Row],[Nombre participants prévisionnels
A saisir ]])</f>
        <v>0</v>
      </c>
      <c r="Q2919" s="8">
        <f>Recensement_CXPI_PIC_IAE26_TT_AURA[[#This Row],[Nombre participants prévisionnels
A saisir ]]*Recensement_CXPI_PIC_IAE26_TT_AURA[[#This Row],[ Montant Frais annexes Total /stagiaire
A saisir]]</f>
        <v>0</v>
      </c>
      <c r="R29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19" s="18">
        <f t="shared" si="45"/>
        <v>0</v>
      </c>
      <c r="T29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V2919))</f>
        <v>0</v>
      </c>
      <c r="U2919" s="8">
        <f>(18*Recensement_CXPI_PIC_IAE26_TT_AURA[[#This Row],[Nombre participants prévisionnels
A saisir ]]*Recensement_CXPI_PIC_IAE26_TT_AURA[[#This Row],[Durée Formation (Heures)
A saisir ]])</f>
        <v>0</v>
      </c>
      <c r="V29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19" s="8"/>
    </row>
    <row r="2920" spans="1:23">
      <c r="A2920" s="11" t="s">
        <v>2985</v>
      </c>
      <c r="B2920" s="12"/>
      <c r="C2920" s="7"/>
      <c r="D2920" s="7"/>
      <c r="E2920" s="30"/>
      <c r="F2920" s="7"/>
      <c r="G2920" s="7"/>
      <c r="H2920" s="7"/>
      <c r="I2920" s="7"/>
      <c r="J2920" s="7"/>
      <c r="K2920" s="7"/>
      <c r="L2920" s="7"/>
      <c r="M2920" s="8"/>
      <c r="N2920" s="8"/>
      <c r="O2920" s="8">
        <f>Recensement_CXPI_PIC_IAE26_TT_AURA[[#This Row],[Taux Horaire
Coût pédagogique/h
A saisir ]]*Recensement_CXPI_PIC_IAE26_TT_AURA[[#This Row],[Durée Formation (Heures)
A saisir ]]*Recensement_CXPI_PIC_IAE26_TT_AURA[[#This Row],[Nombre participants prévisionnels
A saisir ]]</f>
        <v>0</v>
      </c>
      <c r="P2920" s="8">
        <f>(13*Recensement_CXPI_PIC_IAE26_TT_AURA[[#This Row],[Durée Formation (Heures)
A saisir ]]*Recensement_CXPI_PIC_IAE26_TT_AURA[[#This Row],[Nombre participants prévisionnels
A saisir ]])</f>
        <v>0</v>
      </c>
      <c r="Q2920" s="8">
        <f>Recensement_CXPI_PIC_IAE26_TT_AURA[[#This Row],[Nombre participants prévisionnels
A saisir ]]*Recensement_CXPI_PIC_IAE26_TT_AURA[[#This Row],[ Montant Frais annexes Total /stagiaire
A saisir]]</f>
        <v>0</v>
      </c>
      <c r="R29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0" s="18">
        <f t="shared" si="45"/>
        <v>0</v>
      </c>
      <c r="T29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V2920))</f>
        <v>0</v>
      </c>
      <c r="U2920" s="8">
        <f>(18*Recensement_CXPI_PIC_IAE26_TT_AURA[[#This Row],[Nombre participants prévisionnels
A saisir ]]*Recensement_CXPI_PIC_IAE26_TT_AURA[[#This Row],[Durée Formation (Heures)
A saisir ]])</f>
        <v>0</v>
      </c>
      <c r="V29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0" s="8"/>
    </row>
    <row r="2921" spans="1:23">
      <c r="A2921" s="11" t="s">
        <v>2986</v>
      </c>
      <c r="B2921" s="12"/>
      <c r="C2921" s="7"/>
      <c r="D2921" s="7"/>
      <c r="E2921" s="30"/>
      <c r="F2921" s="7"/>
      <c r="G2921" s="7"/>
      <c r="H2921" s="7"/>
      <c r="I2921" s="7"/>
      <c r="J2921" s="7"/>
      <c r="K2921" s="7"/>
      <c r="L2921" s="7"/>
      <c r="M2921" s="8"/>
      <c r="N2921" s="8"/>
      <c r="O2921" s="8">
        <f>Recensement_CXPI_PIC_IAE26_TT_AURA[[#This Row],[Taux Horaire
Coût pédagogique/h
A saisir ]]*Recensement_CXPI_PIC_IAE26_TT_AURA[[#This Row],[Durée Formation (Heures)
A saisir ]]*Recensement_CXPI_PIC_IAE26_TT_AURA[[#This Row],[Nombre participants prévisionnels
A saisir ]]</f>
        <v>0</v>
      </c>
      <c r="P2921" s="8">
        <f>(13*Recensement_CXPI_PIC_IAE26_TT_AURA[[#This Row],[Durée Formation (Heures)
A saisir ]]*Recensement_CXPI_PIC_IAE26_TT_AURA[[#This Row],[Nombre participants prévisionnels
A saisir ]])</f>
        <v>0</v>
      </c>
      <c r="Q2921" s="8">
        <f>Recensement_CXPI_PIC_IAE26_TT_AURA[[#This Row],[Nombre participants prévisionnels
A saisir ]]*Recensement_CXPI_PIC_IAE26_TT_AURA[[#This Row],[ Montant Frais annexes Total /stagiaire
A saisir]]</f>
        <v>0</v>
      </c>
      <c r="R29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1" s="18">
        <f t="shared" si="45"/>
        <v>0</v>
      </c>
      <c r="T29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V2921))</f>
        <v>0</v>
      </c>
      <c r="U2921" s="8">
        <f>(18*Recensement_CXPI_PIC_IAE26_TT_AURA[[#This Row],[Nombre participants prévisionnels
A saisir ]]*Recensement_CXPI_PIC_IAE26_TT_AURA[[#This Row],[Durée Formation (Heures)
A saisir ]])</f>
        <v>0</v>
      </c>
      <c r="V29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1" s="8"/>
    </row>
    <row r="2922" spans="1:23">
      <c r="A2922" s="11" t="s">
        <v>2987</v>
      </c>
      <c r="B2922" s="12"/>
      <c r="C2922" s="7"/>
      <c r="D2922" s="7"/>
      <c r="E2922" s="30"/>
      <c r="F2922" s="7"/>
      <c r="G2922" s="7"/>
      <c r="H2922" s="7"/>
      <c r="I2922" s="7"/>
      <c r="J2922" s="7"/>
      <c r="K2922" s="7"/>
      <c r="L2922" s="7"/>
      <c r="M2922" s="8"/>
      <c r="N2922" s="8"/>
      <c r="O2922" s="8">
        <f>Recensement_CXPI_PIC_IAE26_TT_AURA[[#This Row],[Taux Horaire
Coût pédagogique/h
A saisir ]]*Recensement_CXPI_PIC_IAE26_TT_AURA[[#This Row],[Durée Formation (Heures)
A saisir ]]*Recensement_CXPI_PIC_IAE26_TT_AURA[[#This Row],[Nombre participants prévisionnels
A saisir ]]</f>
        <v>0</v>
      </c>
      <c r="P2922" s="8">
        <f>(13*Recensement_CXPI_PIC_IAE26_TT_AURA[[#This Row],[Durée Formation (Heures)
A saisir ]]*Recensement_CXPI_PIC_IAE26_TT_AURA[[#This Row],[Nombre participants prévisionnels
A saisir ]])</f>
        <v>0</v>
      </c>
      <c r="Q2922" s="8">
        <f>Recensement_CXPI_PIC_IAE26_TT_AURA[[#This Row],[Nombre participants prévisionnels
A saisir ]]*Recensement_CXPI_PIC_IAE26_TT_AURA[[#This Row],[ Montant Frais annexes Total /stagiaire
A saisir]]</f>
        <v>0</v>
      </c>
      <c r="R29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2" s="18">
        <f t="shared" si="45"/>
        <v>0</v>
      </c>
      <c r="T29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V2922))</f>
        <v>0</v>
      </c>
      <c r="U2922" s="8">
        <f>(18*Recensement_CXPI_PIC_IAE26_TT_AURA[[#This Row],[Nombre participants prévisionnels
A saisir ]]*Recensement_CXPI_PIC_IAE26_TT_AURA[[#This Row],[Durée Formation (Heures)
A saisir ]])</f>
        <v>0</v>
      </c>
      <c r="V29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2" s="8"/>
    </row>
    <row r="2923" spans="1:23">
      <c r="A2923" s="11" t="s">
        <v>2988</v>
      </c>
      <c r="B2923" s="12"/>
      <c r="C2923" s="7"/>
      <c r="D2923" s="7"/>
      <c r="E2923" s="30"/>
      <c r="F2923" s="7"/>
      <c r="G2923" s="7"/>
      <c r="H2923" s="7"/>
      <c r="I2923" s="7"/>
      <c r="J2923" s="7"/>
      <c r="K2923" s="7"/>
      <c r="L2923" s="7"/>
      <c r="M2923" s="8"/>
      <c r="N2923" s="8"/>
      <c r="O2923" s="8">
        <f>Recensement_CXPI_PIC_IAE26_TT_AURA[[#This Row],[Taux Horaire
Coût pédagogique/h
A saisir ]]*Recensement_CXPI_PIC_IAE26_TT_AURA[[#This Row],[Durée Formation (Heures)
A saisir ]]*Recensement_CXPI_PIC_IAE26_TT_AURA[[#This Row],[Nombre participants prévisionnels
A saisir ]]</f>
        <v>0</v>
      </c>
      <c r="P2923" s="8">
        <f>(13*Recensement_CXPI_PIC_IAE26_TT_AURA[[#This Row],[Durée Formation (Heures)
A saisir ]]*Recensement_CXPI_PIC_IAE26_TT_AURA[[#This Row],[Nombre participants prévisionnels
A saisir ]])</f>
        <v>0</v>
      </c>
      <c r="Q2923" s="8">
        <f>Recensement_CXPI_PIC_IAE26_TT_AURA[[#This Row],[Nombre participants prévisionnels
A saisir ]]*Recensement_CXPI_PIC_IAE26_TT_AURA[[#This Row],[ Montant Frais annexes Total /stagiaire
A saisir]]</f>
        <v>0</v>
      </c>
      <c r="R29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3" s="18">
        <f t="shared" si="45"/>
        <v>0</v>
      </c>
      <c r="T29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V2923))</f>
        <v>0</v>
      </c>
      <c r="U2923" s="8">
        <f>(18*Recensement_CXPI_PIC_IAE26_TT_AURA[[#This Row],[Nombre participants prévisionnels
A saisir ]]*Recensement_CXPI_PIC_IAE26_TT_AURA[[#This Row],[Durée Formation (Heures)
A saisir ]])</f>
        <v>0</v>
      </c>
      <c r="V29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3" s="8"/>
    </row>
    <row r="2924" spans="1:23">
      <c r="A2924" s="11" t="s">
        <v>2989</v>
      </c>
      <c r="B2924" s="12"/>
      <c r="C2924" s="7"/>
      <c r="D2924" s="7"/>
      <c r="E2924" s="30"/>
      <c r="F2924" s="7"/>
      <c r="G2924" s="7"/>
      <c r="H2924" s="7"/>
      <c r="I2924" s="7"/>
      <c r="J2924" s="7"/>
      <c r="K2924" s="7"/>
      <c r="L2924" s="7"/>
      <c r="M2924" s="8"/>
      <c r="N2924" s="8"/>
      <c r="O2924" s="8">
        <f>Recensement_CXPI_PIC_IAE26_TT_AURA[[#This Row],[Taux Horaire
Coût pédagogique/h
A saisir ]]*Recensement_CXPI_PIC_IAE26_TT_AURA[[#This Row],[Durée Formation (Heures)
A saisir ]]*Recensement_CXPI_PIC_IAE26_TT_AURA[[#This Row],[Nombre participants prévisionnels
A saisir ]]</f>
        <v>0</v>
      </c>
      <c r="P2924" s="8">
        <f>(13*Recensement_CXPI_PIC_IAE26_TT_AURA[[#This Row],[Durée Formation (Heures)
A saisir ]]*Recensement_CXPI_PIC_IAE26_TT_AURA[[#This Row],[Nombre participants prévisionnels
A saisir ]])</f>
        <v>0</v>
      </c>
      <c r="Q2924" s="8">
        <f>Recensement_CXPI_PIC_IAE26_TT_AURA[[#This Row],[Nombre participants prévisionnels
A saisir ]]*Recensement_CXPI_PIC_IAE26_TT_AURA[[#This Row],[ Montant Frais annexes Total /stagiaire
A saisir]]</f>
        <v>0</v>
      </c>
      <c r="R29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4" s="18">
        <f t="shared" si="45"/>
        <v>0</v>
      </c>
      <c r="T29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V2924))</f>
        <v>0</v>
      </c>
      <c r="U2924" s="8">
        <f>(18*Recensement_CXPI_PIC_IAE26_TT_AURA[[#This Row],[Nombre participants prévisionnels
A saisir ]]*Recensement_CXPI_PIC_IAE26_TT_AURA[[#This Row],[Durée Formation (Heures)
A saisir ]])</f>
        <v>0</v>
      </c>
      <c r="V29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4" s="8"/>
    </row>
    <row r="2925" spans="1:23">
      <c r="A2925" s="11" t="s">
        <v>2990</v>
      </c>
      <c r="B2925" s="12"/>
      <c r="C2925" s="7"/>
      <c r="D2925" s="7"/>
      <c r="E2925" s="30"/>
      <c r="F2925" s="7"/>
      <c r="G2925" s="7"/>
      <c r="H2925" s="7"/>
      <c r="I2925" s="7"/>
      <c r="J2925" s="7"/>
      <c r="K2925" s="7"/>
      <c r="L2925" s="7"/>
      <c r="M2925" s="8"/>
      <c r="N2925" s="8"/>
      <c r="O2925" s="8">
        <f>Recensement_CXPI_PIC_IAE26_TT_AURA[[#This Row],[Taux Horaire
Coût pédagogique/h
A saisir ]]*Recensement_CXPI_PIC_IAE26_TT_AURA[[#This Row],[Durée Formation (Heures)
A saisir ]]*Recensement_CXPI_PIC_IAE26_TT_AURA[[#This Row],[Nombre participants prévisionnels
A saisir ]]</f>
        <v>0</v>
      </c>
      <c r="P2925" s="8">
        <f>(13*Recensement_CXPI_PIC_IAE26_TT_AURA[[#This Row],[Durée Formation (Heures)
A saisir ]]*Recensement_CXPI_PIC_IAE26_TT_AURA[[#This Row],[Nombre participants prévisionnels
A saisir ]])</f>
        <v>0</v>
      </c>
      <c r="Q2925" s="8">
        <f>Recensement_CXPI_PIC_IAE26_TT_AURA[[#This Row],[Nombre participants prévisionnels
A saisir ]]*Recensement_CXPI_PIC_IAE26_TT_AURA[[#This Row],[ Montant Frais annexes Total /stagiaire
A saisir]]</f>
        <v>0</v>
      </c>
      <c r="R29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5" s="18">
        <f t="shared" si="45"/>
        <v>0</v>
      </c>
      <c r="T29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V2925))</f>
        <v>0</v>
      </c>
      <c r="U2925" s="8">
        <f>(18*Recensement_CXPI_PIC_IAE26_TT_AURA[[#This Row],[Nombre participants prévisionnels
A saisir ]]*Recensement_CXPI_PIC_IAE26_TT_AURA[[#This Row],[Durée Formation (Heures)
A saisir ]])</f>
        <v>0</v>
      </c>
      <c r="V29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5" s="8"/>
    </row>
    <row r="2926" spans="1:23">
      <c r="A2926" s="11" t="s">
        <v>2991</v>
      </c>
      <c r="B2926" s="12"/>
      <c r="C2926" s="7"/>
      <c r="D2926" s="7"/>
      <c r="E2926" s="30"/>
      <c r="F2926" s="7"/>
      <c r="G2926" s="7"/>
      <c r="H2926" s="7"/>
      <c r="I2926" s="7"/>
      <c r="J2926" s="7"/>
      <c r="K2926" s="7"/>
      <c r="L2926" s="7"/>
      <c r="M2926" s="8"/>
      <c r="N2926" s="8"/>
      <c r="O2926" s="8">
        <f>Recensement_CXPI_PIC_IAE26_TT_AURA[[#This Row],[Taux Horaire
Coût pédagogique/h
A saisir ]]*Recensement_CXPI_PIC_IAE26_TT_AURA[[#This Row],[Durée Formation (Heures)
A saisir ]]*Recensement_CXPI_PIC_IAE26_TT_AURA[[#This Row],[Nombre participants prévisionnels
A saisir ]]</f>
        <v>0</v>
      </c>
      <c r="P2926" s="8">
        <f>(13*Recensement_CXPI_PIC_IAE26_TT_AURA[[#This Row],[Durée Formation (Heures)
A saisir ]]*Recensement_CXPI_PIC_IAE26_TT_AURA[[#This Row],[Nombre participants prévisionnels
A saisir ]])</f>
        <v>0</v>
      </c>
      <c r="Q2926" s="8">
        <f>Recensement_CXPI_PIC_IAE26_TT_AURA[[#This Row],[Nombre participants prévisionnels
A saisir ]]*Recensement_CXPI_PIC_IAE26_TT_AURA[[#This Row],[ Montant Frais annexes Total /stagiaire
A saisir]]</f>
        <v>0</v>
      </c>
      <c r="R29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6" s="18">
        <f t="shared" si="45"/>
        <v>0</v>
      </c>
      <c r="T29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V2926))</f>
        <v>0</v>
      </c>
      <c r="U2926" s="8">
        <f>(18*Recensement_CXPI_PIC_IAE26_TT_AURA[[#This Row],[Nombre participants prévisionnels
A saisir ]]*Recensement_CXPI_PIC_IAE26_TT_AURA[[#This Row],[Durée Formation (Heures)
A saisir ]])</f>
        <v>0</v>
      </c>
      <c r="V29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6" s="8"/>
    </row>
    <row r="2927" spans="1:23">
      <c r="A2927" s="11" t="s">
        <v>2992</v>
      </c>
      <c r="B2927" s="12"/>
      <c r="C2927" s="7"/>
      <c r="D2927" s="7"/>
      <c r="E2927" s="30"/>
      <c r="F2927" s="7"/>
      <c r="G2927" s="7"/>
      <c r="H2927" s="7"/>
      <c r="I2927" s="7"/>
      <c r="J2927" s="7"/>
      <c r="K2927" s="7"/>
      <c r="L2927" s="7"/>
      <c r="M2927" s="8"/>
      <c r="N2927" s="8"/>
      <c r="O2927" s="8">
        <f>Recensement_CXPI_PIC_IAE26_TT_AURA[[#This Row],[Taux Horaire
Coût pédagogique/h
A saisir ]]*Recensement_CXPI_PIC_IAE26_TT_AURA[[#This Row],[Durée Formation (Heures)
A saisir ]]*Recensement_CXPI_PIC_IAE26_TT_AURA[[#This Row],[Nombre participants prévisionnels
A saisir ]]</f>
        <v>0</v>
      </c>
      <c r="P2927" s="8">
        <f>(13*Recensement_CXPI_PIC_IAE26_TT_AURA[[#This Row],[Durée Formation (Heures)
A saisir ]]*Recensement_CXPI_PIC_IAE26_TT_AURA[[#This Row],[Nombre participants prévisionnels
A saisir ]])</f>
        <v>0</v>
      </c>
      <c r="Q2927" s="8">
        <f>Recensement_CXPI_PIC_IAE26_TT_AURA[[#This Row],[Nombre participants prévisionnels
A saisir ]]*Recensement_CXPI_PIC_IAE26_TT_AURA[[#This Row],[ Montant Frais annexes Total /stagiaire
A saisir]]</f>
        <v>0</v>
      </c>
      <c r="R29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7" s="18">
        <f t="shared" si="45"/>
        <v>0</v>
      </c>
      <c r="T29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V2927))</f>
        <v>0</v>
      </c>
      <c r="U2927" s="8">
        <f>(18*Recensement_CXPI_PIC_IAE26_TT_AURA[[#This Row],[Nombre participants prévisionnels
A saisir ]]*Recensement_CXPI_PIC_IAE26_TT_AURA[[#This Row],[Durée Formation (Heures)
A saisir ]])</f>
        <v>0</v>
      </c>
      <c r="V29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7" s="8"/>
    </row>
    <row r="2928" spans="1:23">
      <c r="A2928" s="11" t="s">
        <v>2993</v>
      </c>
      <c r="B2928" s="12"/>
      <c r="C2928" s="7"/>
      <c r="D2928" s="7"/>
      <c r="E2928" s="30"/>
      <c r="F2928" s="7"/>
      <c r="G2928" s="7"/>
      <c r="H2928" s="7"/>
      <c r="I2928" s="7"/>
      <c r="J2928" s="7"/>
      <c r="K2928" s="7"/>
      <c r="L2928" s="7"/>
      <c r="M2928" s="8"/>
      <c r="N2928" s="8"/>
      <c r="O2928" s="8">
        <f>Recensement_CXPI_PIC_IAE26_TT_AURA[[#This Row],[Taux Horaire
Coût pédagogique/h
A saisir ]]*Recensement_CXPI_PIC_IAE26_TT_AURA[[#This Row],[Durée Formation (Heures)
A saisir ]]*Recensement_CXPI_PIC_IAE26_TT_AURA[[#This Row],[Nombre participants prévisionnels
A saisir ]]</f>
        <v>0</v>
      </c>
      <c r="P2928" s="8">
        <f>(13*Recensement_CXPI_PIC_IAE26_TT_AURA[[#This Row],[Durée Formation (Heures)
A saisir ]]*Recensement_CXPI_PIC_IAE26_TT_AURA[[#This Row],[Nombre participants prévisionnels
A saisir ]])</f>
        <v>0</v>
      </c>
      <c r="Q2928" s="8">
        <f>Recensement_CXPI_PIC_IAE26_TT_AURA[[#This Row],[Nombre participants prévisionnels
A saisir ]]*Recensement_CXPI_PIC_IAE26_TT_AURA[[#This Row],[ Montant Frais annexes Total /stagiaire
A saisir]]</f>
        <v>0</v>
      </c>
      <c r="R29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8" s="18">
        <f t="shared" si="45"/>
        <v>0</v>
      </c>
      <c r="T29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V2928))</f>
        <v>0</v>
      </c>
      <c r="U2928" s="8">
        <f>(18*Recensement_CXPI_PIC_IAE26_TT_AURA[[#This Row],[Nombre participants prévisionnels
A saisir ]]*Recensement_CXPI_PIC_IAE26_TT_AURA[[#This Row],[Durée Formation (Heures)
A saisir ]])</f>
        <v>0</v>
      </c>
      <c r="V29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8" s="8"/>
    </row>
    <row r="2929" spans="1:23">
      <c r="A2929" s="11" t="s">
        <v>2994</v>
      </c>
      <c r="B2929" s="12"/>
      <c r="C2929" s="7"/>
      <c r="D2929" s="7"/>
      <c r="E2929" s="30"/>
      <c r="F2929" s="7"/>
      <c r="G2929" s="7"/>
      <c r="H2929" s="7"/>
      <c r="I2929" s="7"/>
      <c r="J2929" s="7"/>
      <c r="K2929" s="7"/>
      <c r="L2929" s="7"/>
      <c r="M2929" s="8"/>
      <c r="N2929" s="8"/>
      <c r="O2929" s="8">
        <f>Recensement_CXPI_PIC_IAE26_TT_AURA[[#This Row],[Taux Horaire
Coût pédagogique/h
A saisir ]]*Recensement_CXPI_PIC_IAE26_TT_AURA[[#This Row],[Durée Formation (Heures)
A saisir ]]*Recensement_CXPI_PIC_IAE26_TT_AURA[[#This Row],[Nombre participants prévisionnels
A saisir ]]</f>
        <v>0</v>
      </c>
      <c r="P2929" s="8">
        <f>(13*Recensement_CXPI_PIC_IAE26_TT_AURA[[#This Row],[Durée Formation (Heures)
A saisir ]]*Recensement_CXPI_PIC_IAE26_TT_AURA[[#This Row],[Nombre participants prévisionnels
A saisir ]])</f>
        <v>0</v>
      </c>
      <c r="Q2929" s="8">
        <f>Recensement_CXPI_PIC_IAE26_TT_AURA[[#This Row],[Nombre participants prévisionnels
A saisir ]]*Recensement_CXPI_PIC_IAE26_TT_AURA[[#This Row],[ Montant Frais annexes Total /stagiaire
A saisir]]</f>
        <v>0</v>
      </c>
      <c r="R29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29" s="18">
        <f t="shared" si="45"/>
        <v>0</v>
      </c>
      <c r="T29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V2929))</f>
        <v>0</v>
      </c>
      <c r="U2929" s="8">
        <f>(18*Recensement_CXPI_PIC_IAE26_TT_AURA[[#This Row],[Nombre participants prévisionnels
A saisir ]]*Recensement_CXPI_PIC_IAE26_TT_AURA[[#This Row],[Durée Formation (Heures)
A saisir ]])</f>
        <v>0</v>
      </c>
      <c r="V29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29" s="8"/>
    </row>
    <row r="2930" spans="1:23">
      <c r="A2930" s="11" t="s">
        <v>2995</v>
      </c>
      <c r="B2930" s="12"/>
      <c r="C2930" s="7"/>
      <c r="D2930" s="7"/>
      <c r="E2930" s="30"/>
      <c r="F2930" s="7"/>
      <c r="G2930" s="7"/>
      <c r="H2930" s="7"/>
      <c r="I2930" s="7"/>
      <c r="J2930" s="7"/>
      <c r="K2930" s="7"/>
      <c r="L2930" s="7"/>
      <c r="M2930" s="8"/>
      <c r="N2930" s="8"/>
      <c r="O2930" s="8">
        <f>Recensement_CXPI_PIC_IAE26_TT_AURA[[#This Row],[Taux Horaire
Coût pédagogique/h
A saisir ]]*Recensement_CXPI_PIC_IAE26_TT_AURA[[#This Row],[Durée Formation (Heures)
A saisir ]]*Recensement_CXPI_PIC_IAE26_TT_AURA[[#This Row],[Nombre participants prévisionnels
A saisir ]]</f>
        <v>0</v>
      </c>
      <c r="P2930" s="8">
        <f>(13*Recensement_CXPI_PIC_IAE26_TT_AURA[[#This Row],[Durée Formation (Heures)
A saisir ]]*Recensement_CXPI_PIC_IAE26_TT_AURA[[#This Row],[Nombre participants prévisionnels
A saisir ]])</f>
        <v>0</v>
      </c>
      <c r="Q2930" s="8">
        <f>Recensement_CXPI_PIC_IAE26_TT_AURA[[#This Row],[Nombre participants prévisionnels
A saisir ]]*Recensement_CXPI_PIC_IAE26_TT_AURA[[#This Row],[ Montant Frais annexes Total /stagiaire
A saisir]]</f>
        <v>0</v>
      </c>
      <c r="R29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0" s="18">
        <f t="shared" si="45"/>
        <v>0</v>
      </c>
      <c r="T29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V2930))</f>
        <v>0</v>
      </c>
      <c r="U2930" s="8">
        <f>(18*Recensement_CXPI_PIC_IAE26_TT_AURA[[#This Row],[Nombre participants prévisionnels
A saisir ]]*Recensement_CXPI_PIC_IAE26_TT_AURA[[#This Row],[Durée Formation (Heures)
A saisir ]])</f>
        <v>0</v>
      </c>
      <c r="V29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0" s="8"/>
    </row>
    <row r="2931" spans="1:23">
      <c r="A2931" s="11" t="s">
        <v>2996</v>
      </c>
      <c r="B2931" s="12"/>
      <c r="C2931" s="7"/>
      <c r="D2931" s="7"/>
      <c r="E2931" s="30"/>
      <c r="F2931" s="7"/>
      <c r="G2931" s="7"/>
      <c r="H2931" s="7"/>
      <c r="I2931" s="7"/>
      <c r="J2931" s="7"/>
      <c r="K2931" s="7"/>
      <c r="L2931" s="7"/>
      <c r="M2931" s="8"/>
      <c r="N2931" s="8"/>
      <c r="O2931" s="8">
        <f>Recensement_CXPI_PIC_IAE26_TT_AURA[[#This Row],[Taux Horaire
Coût pédagogique/h
A saisir ]]*Recensement_CXPI_PIC_IAE26_TT_AURA[[#This Row],[Durée Formation (Heures)
A saisir ]]*Recensement_CXPI_PIC_IAE26_TT_AURA[[#This Row],[Nombre participants prévisionnels
A saisir ]]</f>
        <v>0</v>
      </c>
      <c r="P2931" s="8">
        <f>(13*Recensement_CXPI_PIC_IAE26_TT_AURA[[#This Row],[Durée Formation (Heures)
A saisir ]]*Recensement_CXPI_PIC_IAE26_TT_AURA[[#This Row],[Nombre participants prévisionnels
A saisir ]])</f>
        <v>0</v>
      </c>
      <c r="Q2931" s="8">
        <f>Recensement_CXPI_PIC_IAE26_TT_AURA[[#This Row],[Nombre participants prévisionnels
A saisir ]]*Recensement_CXPI_PIC_IAE26_TT_AURA[[#This Row],[ Montant Frais annexes Total /stagiaire
A saisir]]</f>
        <v>0</v>
      </c>
      <c r="R29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1" s="18">
        <f t="shared" si="45"/>
        <v>0</v>
      </c>
      <c r="T29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V2931))</f>
        <v>0</v>
      </c>
      <c r="U2931" s="8">
        <f>(18*Recensement_CXPI_PIC_IAE26_TT_AURA[[#This Row],[Nombre participants prévisionnels
A saisir ]]*Recensement_CXPI_PIC_IAE26_TT_AURA[[#This Row],[Durée Formation (Heures)
A saisir ]])</f>
        <v>0</v>
      </c>
      <c r="V29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1" s="8"/>
    </row>
    <row r="2932" spans="1:23">
      <c r="A2932" s="11" t="s">
        <v>2997</v>
      </c>
      <c r="B2932" s="12"/>
      <c r="C2932" s="7"/>
      <c r="D2932" s="7"/>
      <c r="E2932" s="30"/>
      <c r="F2932" s="7"/>
      <c r="G2932" s="7"/>
      <c r="H2932" s="7"/>
      <c r="I2932" s="7"/>
      <c r="J2932" s="7"/>
      <c r="K2932" s="7"/>
      <c r="L2932" s="7"/>
      <c r="M2932" s="8"/>
      <c r="N2932" s="8"/>
      <c r="O2932" s="8">
        <f>Recensement_CXPI_PIC_IAE26_TT_AURA[[#This Row],[Taux Horaire
Coût pédagogique/h
A saisir ]]*Recensement_CXPI_PIC_IAE26_TT_AURA[[#This Row],[Durée Formation (Heures)
A saisir ]]*Recensement_CXPI_PIC_IAE26_TT_AURA[[#This Row],[Nombre participants prévisionnels
A saisir ]]</f>
        <v>0</v>
      </c>
      <c r="P2932" s="8">
        <f>(13*Recensement_CXPI_PIC_IAE26_TT_AURA[[#This Row],[Durée Formation (Heures)
A saisir ]]*Recensement_CXPI_PIC_IAE26_TT_AURA[[#This Row],[Nombre participants prévisionnels
A saisir ]])</f>
        <v>0</v>
      </c>
      <c r="Q2932" s="8">
        <f>Recensement_CXPI_PIC_IAE26_TT_AURA[[#This Row],[Nombre participants prévisionnels
A saisir ]]*Recensement_CXPI_PIC_IAE26_TT_AURA[[#This Row],[ Montant Frais annexes Total /stagiaire
A saisir]]</f>
        <v>0</v>
      </c>
      <c r="R29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2" s="18">
        <f t="shared" si="45"/>
        <v>0</v>
      </c>
      <c r="T29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V2932))</f>
        <v>0</v>
      </c>
      <c r="U2932" s="8">
        <f>(18*Recensement_CXPI_PIC_IAE26_TT_AURA[[#This Row],[Nombre participants prévisionnels
A saisir ]]*Recensement_CXPI_PIC_IAE26_TT_AURA[[#This Row],[Durée Formation (Heures)
A saisir ]])</f>
        <v>0</v>
      </c>
      <c r="V29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2" s="8"/>
    </row>
    <row r="2933" spans="1:23">
      <c r="A2933" s="11" t="s">
        <v>2998</v>
      </c>
      <c r="B2933" s="12"/>
      <c r="C2933" s="7"/>
      <c r="D2933" s="7"/>
      <c r="E2933" s="30"/>
      <c r="F2933" s="7"/>
      <c r="G2933" s="7"/>
      <c r="H2933" s="7"/>
      <c r="I2933" s="7"/>
      <c r="J2933" s="7"/>
      <c r="K2933" s="7"/>
      <c r="L2933" s="7"/>
      <c r="M2933" s="8"/>
      <c r="N2933" s="8"/>
      <c r="O2933" s="8">
        <f>Recensement_CXPI_PIC_IAE26_TT_AURA[[#This Row],[Taux Horaire
Coût pédagogique/h
A saisir ]]*Recensement_CXPI_PIC_IAE26_TT_AURA[[#This Row],[Durée Formation (Heures)
A saisir ]]*Recensement_CXPI_PIC_IAE26_TT_AURA[[#This Row],[Nombre participants prévisionnels
A saisir ]]</f>
        <v>0</v>
      </c>
      <c r="P2933" s="8">
        <f>(13*Recensement_CXPI_PIC_IAE26_TT_AURA[[#This Row],[Durée Formation (Heures)
A saisir ]]*Recensement_CXPI_PIC_IAE26_TT_AURA[[#This Row],[Nombre participants prévisionnels
A saisir ]])</f>
        <v>0</v>
      </c>
      <c r="Q2933" s="8">
        <f>Recensement_CXPI_PIC_IAE26_TT_AURA[[#This Row],[Nombre participants prévisionnels
A saisir ]]*Recensement_CXPI_PIC_IAE26_TT_AURA[[#This Row],[ Montant Frais annexes Total /stagiaire
A saisir]]</f>
        <v>0</v>
      </c>
      <c r="R29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3" s="18">
        <f t="shared" si="45"/>
        <v>0</v>
      </c>
      <c r="T29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V2933))</f>
        <v>0</v>
      </c>
      <c r="U2933" s="8">
        <f>(18*Recensement_CXPI_PIC_IAE26_TT_AURA[[#This Row],[Nombre participants prévisionnels
A saisir ]]*Recensement_CXPI_PIC_IAE26_TT_AURA[[#This Row],[Durée Formation (Heures)
A saisir ]])</f>
        <v>0</v>
      </c>
      <c r="V29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3" s="8"/>
    </row>
    <row r="2934" spans="1:23">
      <c r="A2934" s="11" t="s">
        <v>2999</v>
      </c>
      <c r="B2934" s="12"/>
      <c r="C2934" s="7"/>
      <c r="D2934" s="7"/>
      <c r="E2934" s="30"/>
      <c r="F2934" s="7"/>
      <c r="G2934" s="7"/>
      <c r="H2934" s="7"/>
      <c r="I2934" s="7"/>
      <c r="J2934" s="7"/>
      <c r="K2934" s="7"/>
      <c r="L2934" s="7"/>
      <c r="M2934" s="8"/>
      <c r="N2934" s="8"/>
      <c r="O2934" s="8">
        <f>Recensement_CXPI_PIC_IAE26_TT_AURA[[#This Row],[Taux Horaire
Coût pédagogique/h
A saisir ]]*Recensement_CXPI_PIC_IAE26_TT_AURA[[#This Row],[Durée Formation (Heures)
A saisir ]]*Recensement_CXPI_PIC_IAE26_TT_AURA[[#This Row],[Nombre participants prévisionnels
A saisir ]]</f>
        <v>0</v>
      </c>
      <c r="P2934" s="8">
        <f>(13*Recensement_CXPI_PIC_IAE26_TT_AURA[[#This Row],[Durée Formation (Heures)
A saisir ]]*Recensement_CXPI_PIC_IAE26_TT_AURA[[#This Row],[Nombre participants prévisionnels
A saisir ]])</f>
        <v>0</v>
      </c>
      <c r="Q2934" s="8">
        <f>Recensement_CXPI_PIC_IAE26_TT_AURA[[#This Row],[Nombre participants prévisionnels
A saisir ]]*Recensement_CXPI_PIC_IAE26_TT_AURA[[#This Row],[ Montant Frais annexes Total /stagiaire
A saisir]]</f>
        <v>0</v>
      </c>
      <c r="R29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4" s="18">
        <f t="shared" si="45"/>
        <v>0</v>
      </c>
      <c r="T29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V2934))</f>
        <v>0</v>
      </c>
      <c r="U2934" s="8">
        <f>(18*Recensement_CXPI_PIC_IAE26_TT_AURA[[#This Row],[Nombre participants prévisionnels
A saisir ]]*Recensement_CXPI_PIC_IAE26_TT_AURA[[#This Row],[Durée Formation (Heures)
A saisir ]])</f>
        <v>0</v>
      </c>
      <c r="V29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4" s="8"/>
    </row>
    <row r="2935" spans="1:23">
      <c r="A2935" s="11" t="s">
        <v>3000</v>
      </c>
      <c r="B2935" s="12"/>
      <c r="C2935" s="7"/>
      <c r="D2935" s="7"/>
      <c r="E2935" s="30"/>
      <c r="F2935" s="7"/>
      <c r="G2935" s="7"/>
      <c r="H2935" s="7"/>
      <c r="I2935" s="7"/>
      <c r="J2935" s="7"/>
      <c r="K2935" s="7"/>
      <c r="L2935" s="7"/>
      <c r="M2935" s="8"/>
      <c r="N2935" s="8"/>
      <c r="O2935" s="8">
        <f>Recensement_CXPI_PIC_IAE26_TT_AURA[[#This Row],[Taux Horaire
Coût pédagogique/h
A saisir ]]*Recensement_CXPI_PIC_IAE26_TT_AURA[[#This Row],[Durée Formation (Heures)
A saisir ]]*Recensement_CXPI_PIC_IAE26_TT_AURA[[#This Row],[Nombre participants prévisionnels
A saisir ]]</f>
        <v>0</v>
      </c>
      <c r="P2935" s="8">
        <f>(13*Recensement_CXPI_PIC_IAE26_TT_AURA[[#This Row],[Durée Formation (Heures)
A saisir ]]*Recensement_CXPI_PIC_IAE26_TT_AURA[[#This Row],[Nombre participants prévisionnels
A saisir ]])</f>
        <v>0</v>
      </c>
      <c r="Q2935" s="8">
        <f>Recensement_CXPI_PIC_IAE26_TT_AURA[[#This Row],[Nombre participants prévisionnels
A saisir ]]*Recensement_CXPI_PIC_IAE26_TT_AURA[[#This Row],[ Montant Frais annexes Total /stagiaire
A saisir]]</f>
        <v>0</v>
      </c>
      <c r="R29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5" s="18">
        <f t="shared" si="45"/>
        <v>0</v>
      </c>
      <c r="T29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V2935))</f>
        <v>0</v>
      </c>
      <c r="U2935" s="8">
        <f>(18*Recensement_CXPI_PIC_IAE26_TT_AURA[[#This Row],[Nombre participants prévisionnels
A saisir ]]*Recensement_CXPI_PIC_IAE26_TT_AURA[[#This Row],[Durée Formation (Heures)
A saisir ]])</f>
        <v>0</v>
      </c>
      <c r="V29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5" s="8"/>
    </row>
    <row r="2936" spans="1:23">
      <c r="A2936" s="11" t="s">
        <v>3001</v>
      </c>
      <c r="B2936" s="12"/>
      <c r="C2936" s="7"/>
      <c r="D2936" s="7"/>
      <c r="E2936" s="30"/>
      <c r="F2936" s="7"/>
      <c r="G2936" s="7"/>
      <c r="H2936" s="7"/>
      <c r="I2936" s="7"/>
      <c r="J2936" s="7"/>
      <c r="K2936" s="7"/>
      <c r="L2936" s="7"/>
      <c r="M2936" s="8"/>
      <c r="N2936" s="8"/>
      <c r="O2936" s="8">
        <f>Recensement_CXPI_PIC_IAE26_TT_AURA[[#This Row],[Taux Horaire
Coût pédagogique/h
A saisir ]]*Recensement_CXPI_PIC_IAE26_TT_AURA[[#This Row],[Durée Formation (Heures)
A saisir ]]*Recensement_CXPI_PIC_IAE26_TT_AURA[[#This Row],[Nombre participants prévisionnels
A saisir ]]</f>
        <v>0</v>
      </c>
      <c r="P2936" s="8">
        <f>(13*Recensement_CXPI_PIC_IAE26_TT_AURA[[#This Row],[Durée Formation (Heures)
A saisir ]]*Recensement_CXPI_PIC_IAE26_TT_AURA[[#This Row],[Nombre participants prévisionnels
A saisir ]])</f>
        <v>0</v>
      </c>
      <c r="Q2936" s="8">
        <f>Recensement_CXPI_PIC_IAE26_TT_AURA[[#This Row],[Nombre participants prévisionnels
A saisir ]]*Recensement_CXPI_PIC_IAE26_TT_AURA[[#This Row],[ Montant Frais annexes Total /stagiaire
A saisir]]</f>
        <v>0</v>
      </c>
      <c r="R29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6" s="18">
        <f t="shared" si="45"/>
        <v>0</v>
      </c>
      <c r="T29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V2936))</f>
        <v>0</v>
      </c>
      <c r="U2936" s="8">
        <f>(18*Recensement_CXPI_PIC_IAE26_TT_AURA[[#This Row],[Nombre participants prévisionnels
A saisir ]]*Recensement_CXPI_PIC_IAE26_TT_AURA[[#This Row],[Durée Formation (Heures)
A saisir ]])</f>
        <v>0</v>
      </c>
      <c r="V29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6" s="8"/>
    </row>
    <row r="2937" spans="1:23">
      <c r="A2937" s="11" t="s">
        <v>3002</v>
      </c>
      <c r="B2937" s="12"/>
      <c r="C2937" s="7"/>
      <c r="D2937" s="7"/>
      <c r="E2937" s="30"/>
      <c r="F2937" s="7"/>
      <c r="G2937" s="7"/>
      <c r="H2937" s="7"/>
      <c r="I2937" s="7"/>
      <c r="J2937" s="7"/>
      <c r="K2937" s="7"/>
      <c r="L2937" s="7"/>
      <c r="M2937" s="8"/>
      <c r="N2937" s="8"/>
      <c r="O2937" s="8">
        <f>Recensement_CXPI_PIC_IAE26_TT_AURA[[#This Row],[Taux Horaire
Coût pédagogique/h
A saisir ]]*Recensement_CXPI_PIC_IAE26_TT_AURA[[#This Row],[Durée Formation (Heures)
A saisir ]]*Recensement_CXPI_PIC_IAE26_TT_AURA[[#This Row],[Nombre participants prévisionnels
A saisir ]]</f>
        <v>0</v>
      </c>
      <c r="P2937" s="8">
        <f>(13*Recensement_CXPI_PIC_IAE26_TT_AURA[[#This Row],[Durée Formation (Heures)
A saisir ]]*Recensement_CXPI_PIC_IAE26_TT_AURA[[#This Row],[Nombre participants prévisionnels
A saisir ]])</f>
        <v>0</v>
      </c>
      <c r="Q2937" s="8">
        <f>Recensement_CXPI_PIC_IAE26_TT_AURA[[#This Row],[Nombre participants prévisionnels
A saisir ]]*Recensement_CXPI_PIC_IAE26_TT_AURA[[#This Row],[ Montant Frais annexes Total /stagiaire
A saisir]]</f>
        <v>0</v>
      </c>
      <c r="R29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7" s="18">
        <f t="shared" si="45"/>
        <v>0</v>
      </c>
      <c r="T29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V2937))</f>
        <v>0</v>
      </c>
      <c r="U2937" s="8">
        <f>(18*Recensement_CXPI_PIC_IAE26_TT_AURA[[#This Row],[Nombre participants prévisionnels
A saisir ]]*Recensement_CXPI_PIC_IAE26_TT_AURA[[#This Row],[Durée Formation (Heures)
A saisir ]])</f>
        <v>0</v>
      </c>
      <c r="V29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7" s="8"/>
    </row>
    <row r="2938" spans="1:23">
      <c r="A2938" s="11" t="s">
        <v>3003</v>
      </c>
      <c r="B2938" s="12"/>
      <c r="C2938" s="7"/>
      <c r="D2938" s="7"/>
      <c r="E2938" s="30"/>
      <c r="F2938" s="7"/>
      <c r="G2938" s="7"/>
      <c r="H2938" s="7"/>
      <c r="I2938" s="7"/>
      <c r="J2938" s="7"/>
      <c r="K2938" s="7"/>
      <c r="L2938" s="7"/>
      <c r="M2938" s="8"/>
      <c r="N2938" s="8"/>
      <c r="O2938" s="8">
        <f>Recensement_CXPI_PIC_IAE26_TT_AURA[[#This Row],[Taux Horaire
Coût pédagogique/h
A saisir ]]*Recensement_CXPI_PIC_IAE26_TT_AURA[[#This Row],[Durée Formation (Heures)
A saisir ]]*Recensement_CXPI_PIC_IAE26_TT_AURA[[#This Row],[Nombre participants prévisionnels
A saisir ]]</f>
        <v>0</v>
      </c>
      <c r="P2938" s="8">
        <f>(13*Recensement_CXPI_PIC_IAE26_TT_AURA[[#This Row],[Durée Formation (Heures)
A saisir ]]*Recensement_CXPI_PIC_IAE26_TT_AURA[[#This Row],[Nombre participants prévisionnels
A saisir ]])</f>
        <v>0</v>
      </c>
      <c r="Q2938" s="8">
        <f>Recensement_CXPI_PIC_IAE26_TT_AURA[[#This Row],[Nombre participants prévisionnels
A saisir ]]*Recensement_CXPI_PIC_IAE26_TT_AURA[[#This Row],[ Montant Frais annexes Total /stagiaire
A saisir]]</f>
        <v>0</v>
      </c>
      <c r="R29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8" s="18">
        <f t="shared" si="45"/>
        <v>0</v>
      </c>
      <c r="T29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V2938))</f>
        <v>0</v>
      </c>
      <c r="U2938" s="8">
        <f>(18*Recensement_CXPI_PIC_IAE26_TT_AURA[[#This Row],[Nombre participants prévisionnels
A saisir ]]*Recensement_CXPI_PIC_IAE26_TT_AURA[[#This Row],[Durée Formation (Heures)
A saisir ]])</f>
        <v>0</v>
      </c>
      <c r="V29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8" s="8"/>
    </row>
    <row r="2939" spans="1:23">
      <c r="A2939" s="11" t="s">
        <v>3004</v>
      </c>
      <c r="B2939" s="12"/>
      <c r="C2939" s="7"/>
      <c r="D2939" s="7"/>
      <c r="E2939" s="30"/>
      <c r="F2939" s="7"/>
      <c r="G2939" s="7"/>
      <c r="H2939" s="7"/>
      <c r="I2939" s="7"/>
      <c r="J2939" s="7"/>
      <c r="K2939" s="7"/>
      <c r="L2939" s="7"/>
      <c r="M2939" s="8"/>
      <c r="N2939" s="8"/>
      <c r="O2939" s="8">
        <f>Recensement_CXPI_PIC_IAE26_TT_AURA[[#This Row],[Taux Horaire
Coût pédagogique/h
A saisir ]]*Recensement_CXPI_PIC_IAE26_TT_AURA[[#This Row],[Durée Formation (Heures)
A saisir ]]*Recensement_CXPI_PIC_IAE26_TT_AURA[[#This Row],[Nombre participants prévisionnels
A saisir ]]</f>
        <v>0</v>
      </c>
      <c r="P2939" s="8">
        <f>(13*Recensement_CXPI_PIC_IAE26_TT_AURA[[#This Row],[Durée Formation (Heures)
A saisir ]]*Recensement_CXPI_PIC_IAE26_TT_AURA[[#This Row],[Nombre participants prévisionnels
A saisir ]])</f>
        <v>0</v>
      </c>
      <c r="Q2939" s="8">
        <f>Recensement_CXPI_PIC_IAE26_TT_AURA[[#This Row],[Nombre participants prévisionnels
A saisir ]]*Recensement_CXPI_PIC_IAE26_TT_AURA[[#This Row],[ Montant Frais annexes Total /stagiaire
A saisir]]</f>
        <v>0</v>
      </c>
      <c r="R29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39" s="18">
        <f t="shared" si="45"/>
        <v>0</v>
      </c>
      <c r="T29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V2939))</f>
        <v>0</v>
      </c>
      <c r="U2939" s="8">
        <f>(18*Recensement_CXPI_PIC_IAE26_TT_AURA[[#This Row],[Nombre participants prévisionnels
A saisir ]]*Recensement_CXPI_PIC_IAE26_TT_AURA[[#This Row],[Durée Formation (Heures)
A saisir ]])</f>
        <v>0</v>
      </c>
      <c r="V29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39" s="8"/>
    </row>
    <row r="2940" spans="1:23">
      <c r="A2940" s="11" t="s">
        <v>3005</v>
      </c>
      <c r="B2940" s="12"/>
      <c r="C2940" s="7"/>
      <c r="D2940" s="7"/>
      <c r="E2940" s="30"/>
      <c r="F2940" s="7"/>
      <c r="G2940" s="7"/>
      <c r="H2940" s="7"/>
      <c r="I2940" s="7"/>
      <c r="J2940" s="7"/>
      <c r="K2940" s="7"/>
      <c r="L2940" s="7"/>
      <c r="M2940" s="8"/>
      <c r="N2940" s="8"/>
      <c r="O2940" s="8">
        <f>Recensement_CXPI_PIC_IAE26_TT_AURA[[#This Row],[Taux Horaire
Coût pédagogique/h
A saisir ]]*Recensement_CXPI_PIC_IAE26_TT_AURA[[#This Row],[Durée Formation (Heures)
A saisir ]]*Recensement_CXPI_PIC_IAE26_TT_AURA[[#This Row],[Nombre participants prévisionnels
A saisir ]]</f>
        <v>0</v>
      </c>
      <c r="P2940" s="8">
        <f>(13*Recensement_CXPI_PIC_IAE26_TT_AURA[[#This Row],[Durée Formation (Heures)
A saisir ]]*Recensement_CXPI_PIC_IAE26_TT_AURA[[#This Row],[Nombre participants prévisionnels
A saisir ]])</f>
        <v>0</v>
      </c>
      <c r="Q2940" s="8">
        <f>Recensement_CXPI_PIC_IAE26_TT_AURA[[#This Row],[Nombre participants prévisionnels
A saisir ]]*Recensement_CXPI_PIC_IAE26_TT_AURA[[#This Row],[ Montant Frais annexes Total /stagiaire
A saisir]]</f>
        <v>0</v>
      </c>
      <c r="R29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0" s="18">
        <f t="shared" si="45"/>
        <v>0</v>
      </c>
      <c r="T29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V2940))</f>
        <v>0</v>
      </c>
      <c r="U2940" s="8">
        <f>(18*Recensement_CXPI_PIC_IAE26_TT_AURA[[#This Row],[Nombre participants prévisionnels
A saisir ]]*Recensement_CXPI_PIC_IAE26_TT_AURA[[#This Row],[Durée Formation (Heures)
A saisir ]])</f>
        <v>0</v>
      </c>
      <c r="V29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0" s="8"/>
    </row>
    <row r="2941" spans="1:23">
      <c r="A2941" s="11" t="s">
        <v>3006</v>
      </c>
      <c r="B2941" s="12"/>
      <c r="C2941" s="7"/>
      <c r="D2941" s="7"/>
      <c r="E2941" s="30"/>
      <c r="F2941" s="7"/>
      <c r="G2941" s="7"/>
      <c r="H2941" s="7"/>
      <c r="I2941" s="7"/>
      <c r="J2941" s="7"/>
      <c r="K2941" s="7"/>
      <c r="L2941" s="7"/>
      <c r="M2941" s="8"/>
      <c r="N2941" s="8"/>
      <c r="O2941" s="8">
        <f>Recensement_CXPI_PIC_IAE26_TT_AURA[[#This Row],[Taux Horaire
Coût pédagogique/h
A saisir ]]*Recensement_CXPI_PIC_IAE26_TT_AURA[[#This Row],[Durée Formation (Heures)
A saisir ]]*Recensement_CXPI_PIC_IAE26_TT_AURA[[#This Row],[Nombre participants prévisionnels
A saisir ]]</f>
        <v>0</v>
      </c>
      <c r="P2941" s="8">
        <f>(13*Recensement_CXPI_PIC_IAE26_TT_AURA[[#This Row],[Durée Formation (Heures)
A saisir ]]*Recensement_CXPI_PIC_IAE26_TT_AURA[[#This Row],[Nombre participants prévisionnels
A saisir ]])</f>
        <v>0</v>
      </c>
      <c r="Q2941" s="8">
        <f>Recensement_CXPI_PIC_IAE26_TT_AURA[[#This Row],[Nombre participants prévisionnels
A saisir ]]*Recensement_CXPI_PIC_IAE26_TT_AURA[[#This Row],[ Montant Frais annexes Total /stagiaire
A saisir]]</f>
        <v>0</v>
      </c>
      <c r="R29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1" s="18">
        <f t="shared" si="45"/>
        <v>0</v>
      </c>
      <c r="T29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V2941))</f>
        <v>0</v>
      </c>
      <c r="U2941" s="8">
        <f>(18*Recensement_CXPI_PIC_IAE26_TT_AURA[[#This Row],[Nombre participants prévisionnels
A saisir ]]*Recensement_CXPI_PIC_IAE26_TT_AURA[[#This Row],[Durée Formation (Heures)
A saisir ]])</f>
        <v>0</v>
      </c>
      <c r="V29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1" s="8"/>
    </row>
    <row r="2942" spans="1:23">
      <c r="A2942" s="11" t="s">
        <v>3007</v>
      </c>
      <c r="B2942" s="12"/>
      <c r="C2942" s="7"/>
      <c r="D2942" s="7"/>
      <c r="E2942" s="30"/>
      <c r="F2942" s="7"/>
      <c r="G2942" s="7"/>
      <c r="H2942" s="7"/>
      <c r="I2942" s="7"/>
      <c r="J2942" s="7"/>
      <c r="K2942" s="7"/>
      <c r="L2942" s="7"/>
      <c r="M2942" s="8"/>
      <c r="N2942" s="8"/>
      <c r="O2942" s="8">
        <f>Recensement_CXPI_PIC_IAE26_TT_AURA[[#This Row],[Taux Horaire
Coût pédagogique/h
A saisir ]]*Recensement_CXPI_PIC_IAE26_TT_AURA[[#This Row],[Durée Formation (Heures)
A saisir ]]*Recensement_CXPI_PIC_IAE26_TT_AURA[[#This Row],[Nombre participants prévisionnels
A saisir ]]</f>
        <v>0</v>
      </c>
      <c r="P2942" s="8">
        <f>(13*Recensement_CXPI_PIC_IAE26_TT_AURA[[#This Row],[Durée Formation (Heures)
A saisir ]]*Recensement_CXPI_PIC_IAE26_TT_AURA[[#This Row],[Nombre participants prévisionnels
A saisir ]])</f>
        <v>0</v>
      </c>
      <c r="Q2942" s="8">
        <f>Recensement_CXPI_PIC_IAE26_TT_AURA[[#This Row],[Nombre participants prévisionnels
A saisir ]]*Recensement_CXPI_PIC_IAE26_TT_AURA[[#This Row],[ Montant Frais annexes Total /stagiaire
A saisir]]</f>
        <v>0</v>
      </c>
      <c r="R29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2" s="18">
        <f t="shared" si="45"/>
        <v>0</v>
      </c>
      <c r="T29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V2942))</f>
        <v>0</v>
      </c>
      <c r="U2942" s="8">
        <f>(18*Recensement_CXPI_PIC_IAE26_TT_AURA[[#This Row],[Nombre participants prévisionnels
A saisir ]]*Recensement_CXPI_PIC_IAE26_TT_AURA[[#This Row],[Durée Formation (Heures)
A saisir ]])</f>
        <v>0</v>
      </c>
      <c r="V29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2" s="8"/>
    </row>
    <row r="2943" spans="1:23">
      <c r="A2943" s="11" t="s">
        <v>3008</v>
      </c>
      <c r="B2943" s="12"/>
      <c r="C2943" s="7"/>
      <c r="D2943" s="7"/>
      <c r="E2943" s="30"/>
      <c r="F2943" s="7"/>
      <c r="G2943" s="7"/>
      <c r="H2943" s="7"/>
      <c r="I2943" s="7"/>
      <c r="J2943" s="7"/>
      <c r="K2943" s="7"/>
      <c r="L2943" s="7"/>
      <c r="M2943" s="8"/>
      <c r="N2943" s="8"/>
      <c r="O2943" s="8">
        <f>Recensement_CXPI_PIC_IAE26_TT_AURA[[#This Row],[Taux Horaire
Coût pédagogique/h
A saisir ]]*Recensement_CXPI_PIC_IAE26_TT_AURA[[#This Row],[Durée Formation (Heures)
A saisir ]]*Recensement_CXPI_PIC_IAE26_TT_AURA[[#This Row],[Nombre participants prévisionnels
A saisir ]]</f>
        <v>0</v>
      </c>
      <c r="P2943" s="8">
        <f>(13*Recensement_CXPI_PIC_IAE26_TT_AURA[[#This Row],[Durée Formation (Heures)
A saisir ]]*Recensement_CXPI_PIC_IAE26_TT_AURA[[#This Row],[Nombre participants prévisionnels
A saisir ]])</f>
        <v>0</v>
      </c>
      <c r="Q2943" s="8">
        <f>Recensement_CXPI_PIC_IAE26_TT_AURA[[#This Row],[Nombre participants prévisionnels
A saisir ]]*Recensement_CXPI_PIC_IAE26_TT_AURA[[#This Row],[ Montant Frais annexes Total /stagiaire
A saisir]]</f>
        <v>0</v>
      </c>
      <c r="R29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3" s="18">
        <f t="shared" si="45"/>
        <v>0</v>
      </c>
      <c r="T29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V2943))</f>
        <v>0</v>
      </c>
      <c r="U2943" s="8">
        <f>(18*Recensement_CXPI_PIC_IAE26_TT_AURA[[#This Row],[Nombre participants prévisionnels
A saisir ]]*Recensement_CXPI_PIC_IAE26_TT_AURA[[#This Row],[Durée Formation (Heures)
A saisir ]])</f>
        <v>0</v>
      </c>
      <c r="V29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3" s="8"/>
    </row>
    <row r="2944" spans="1:23">
      <c r="A2944" s="11" t="s">
        <v>3009</v>
      </c>
      <c r="B2944" s="12"/>
      <c r="C2944" s="7"/>
      <c r="D2944" s="7"/>
      <c r="E2944" s="30"/>
      <c r="F2944" s="7"/>
      <c r="G2944" s="7"/>
      <c r="H2944" s="7"/>
      <c r="I2944" s="7"/>
      <c r="J2944" s="7"/>
      <c r="K2944" s="7"/>
      <c r="L2944" s="7"/>
      <c r="M2944" s="8"/>
      <c r="N2944" s="8"/>
      <c r="O2944" s="8">
        <f>Recensement_CXPI_PIC_IAE26_TT_AURA[[#This Row],[Taux Horaire
Coût pédagogique/h
A saisir ]]*Recensement_CXPI_PIC_IAE26_TT_AURA[[#This Row],[Durée Formation (Heures)
A saisir ]]*Recensement_CXPI_PIC_IAE26_TT_AURA[[#This Row],[Nombre participants prévisionnels
A saisir ]]</f>
        <v>0</v>
      </c>
      <c r="P2944" s="8">
        <f>(13*Recensement_CXPI_PIC_IAE26_TT_AURA[[#This Row],[Durée Formation (Heures)
A saisir ]]*Recensement_CXPI_PIC_IAE26_TT_AURA[[#This Row],[Nombre participants prévisionnels
A saisir ]])</f>
        <v>0</v>
      </c>
      <c r="Q2944" s="8">
        <f>Recensement_CXPI_PIC_IAE26_TT_AURA[[#This Row],[Nombre participants prévisionnels
A saisir ]]*Recensement_CXPI_PIC_IAE26_TT_AURA[[#This Row],[ Montant Frais annexes Total /stagiaire
A saisir]]</f>
        <v>0</v>
      </c>
      <c r="R29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4" s="18">
        <f t="shared" si="45"/>
        <v>0</v>
      </c>
      <c r="T29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V2944))</f>
        <v>0</v>
      </c>
      <c r="U2944" s="8">
        <f>(18*Recensement_CXPI_PIC_IAE26_TT_AURA[[#This Row],[Nombre participants prévisionnels
A saisir ]]*Recensement_CXPI_PIC_IAE26_TT_AURA[[#This Row],[Durée Formation (Heures)
A saisir ]])</f>
        <v>0</v>
      </c>
      <c r="V29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4" s="8"/>
    </row>
    <row r="2945" spans="1:23">
      <c r="A2945" s="11" t="s">
        <v>3010</v>
      </c>
      <c r="B2945" s="12"/>
      <c r="C2945" s="7"/>
      <c r="D2945" s="7"/>
      <c r="E2945" s="30"/>
      <c r="F2945" s="7"/>
      <c r="G2945" s="7"/>
      <c r="H2945" s="7"/>
      <c r="I2945" s="7"/>
      <c r="J2945" s="7"/>
      <c r="K2945" s="7"/>
      <c r="L2945" s="7"/>
      <c r="M2945" s="8"/>
      <c r="N2945" s="8"/>
      <c r="O2945" s="8">
        <f>Recensement_CXPI_PIC_IAE26_TT_AURA[[#This Row],[Taux Horaire
Coût pédagogique/h
A saisir ]]*Recensement_CXPI_PIC_IAE26_TT_AURA[[#This Row],[Durée Formation (Heures)
A saisir ]]*Recensement_CXPI_PIC_IAE26_TT_AURA[[#This Row],[Nombre participants prévisionnels
A saisir ]]</f>
        <v>0</v>
      </c>
      <c r="P2945" s="8">
        <f>(13*Recensement_CXPI_PIC_IAE26_TT_AURA[[#This Row],[Durée Formation (Heures)
A saisir ]]*Recensement_CXPI_PIC_IAE26_TT_AURA[[#This Row],[Nombre participants prévisionnels
A saisir ]])</f>
        <v>0</v>
      </c>
      <c r="Q2945" s="8">
        <f>Recensement_CXPI_PIC_IAE26_TT_AURA[[#This Row],[Nombre participants prévisionnels
A saisir ]]*Recensement_CXPI_PIC_IAE26_TT_AURA[[#This Row],[ Montant Frais annexes Total /stagiaire
A saisir]]</f>
        <v>0</v>
      </c>
      <c r="R29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5" s="18">
        <f t="shared" si="45"/>
        <v>0</v>
      </c>
      <c r="T29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V2945))</f>
        <v>0</v>
      </c>
      <c r="U2945" s="8">
        <f>(18*Recensement_CXPI_PIC_IAE26_TT_AURA[[#This Row],[Nombre participants prévisionnels
A saisir ]]*Recensement_CXPI_PIC_IAE26_TT_AURA[[#This Row],[Durée Formation (Heures)
A saisir ]])</f>
        <v>0</v>
      </c>
      <c r="V29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5" s="8"/>
    </row>
    <row r="2946" spans="1:23">
      <c r="A2946" s="11" t="s">
        <v>3011</v>
      </c>
      <c r="B2946" s="12"/>
      <c r="C2946" s="7"/>
      <c r="D2946" s="7"/>
      <c r="E2946" s="30"/>
      <c r="F2946" s="7"/>
      <c r="G2946" s="7"/>
      <c r="H2946" s="7"/>
      <c r="I2946" s="7"/>
      <c r="J2946" s="7"/>
      <c r="K2946" s="7"/>
      <c r="L2946" s="7"/>
      <c r="M2946" s="8"/>
      <c r="N2946" s="8"/>
      <c r="O2946" s="8">
        <f>Recensement_CXPI_PIC_IAE26_TT_AURA[[#This Row],[Taux Horaire
Coût pédagogique/h
A saisir ]]*Recensement_CXPI_PIC_IAE26_TT_AURA[[#This Row],[Durée Formation (Heures)
A saisir ]]*Recensement_CXPI_PIC_IAE26_TT_AURA[[#This Row],[Nombre participants prévisionnels
A saisir ]]</f>
        <v>0</v>
      </c>
      <c r="P2946" s="8">
        <f>(13*Recensement_CXPI_PIC_IAE26_TT_AURA[[#This Row],[Durée Formation (Heures)
A saisir ]]*Recensement_CXPI_PIC_IAE26_TT_AURA[[#This Row],[Nombre participants prévisionnels
A saisir ]])</f>
        <v>0</v>
      </c>
      <c r="Q2946" s="8">
        <f>Recensement_CXPI_PIC_IAE26_TT_AURA[[#This Row],[Nombre participants prévisionnels
A saisir ]]*Recensement_CXPI_PIC_IAE26_TT_AURA[[#This Row],[ Montant Frais annexes Total /stagiaire
A saisir]]</f>
        <v>0</v>
      </c>
      <c r="R29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6" s="18">
        <f t="shared" si="45"/>
        <v>0</v>
      </c>
      <c r="T29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V2946))</f>
        <v>0</v>
      </c>
      <c r="U2946" s="8">
        <f>(18*Recensement_CXPI_PIC_IAE26_TT_AURA[[#This Row],[Nombre participants prévisionnels
A saisir ]]*Recensement_CXPI_PIC_IAE26_TT_AURA[[#This Row],[Durée Formation (Heures)
A saisir ]])</f>
        <v>0</v>
      </c>
      <c r="V29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6" s="8"/>
    </row>
    <row r="2947" spans="1:23">
      <c r="A2947" s="11" t="s">
        <v>3012</v>
      </c>
      <c r="B2947" s="12"/>
      <c r="C2947" s="7"/>
      <c r="D2947" s="7"/>
      <c r="E2947" s="30"/>
      <c r="F2947" s="7"/>
      <c r="G2947" s="7"/>
      <c r="H2947" s="7"/>
      <c r="I2947" s="7"/>
      <c r="J2947" s="7"/>
      <c r="K2947" s="7"/>
      <c r="L2947" s="7"/>
      <c r="M2947" s="8"/>
      <c r="N2947" s="8"/>
      <c r="O2947" s="8">
        <f>Recensement_CXPI_PIC_IAE26_TT_AURA[[#This Row],[Taux Horaire
Coût pédagogique/h
A saisir ]]*Recensement_CXPI_PIC_IAE26_TT_AURA[[#This Row],[Durée Formation (Heures)
A saisir ]]*Recensement_CXPI_PIC_IAE26_TT_AURA[[#This Row],[Nombre participants prévisionnels
A saisir ]]</f>
        <v>0</v>
      </c>
      <c r="P2947" s="8">
        <f>(13*Recensement_CXPI_PIC_IAE26_TT_AURA[[#This Row],[Durée Formation (Heures)
A saisir ]]*Recensement_CXPI_PIC_IAE26_TT_AURA[[#This Row],[Nombre participants prévisionnels
A saisir ]])</f>
        <v>0</v>
      </c>
      <c r="Q2947" s="8">
        <f>Recensement_CXPI_PIC_IAE26_TT_AURA[[#This Row],[Nombre participants prévisionnels
A saisir ]]*Recensement_CXPI_PIC_IAE26_TT_AURA[[#This Row],[ Montant Frais annexes Total /stagiaire
A saisir]]</f>
        <v>0</v>
      </c>
      <c r="R29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7" s="18">
        <f t="shared" si="45"/>
        <v>0</v>
      </c>
      <c r="T29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V2947))</f>
        <v>0</v>
      </c>
      <c r="U2947" s="8">
        <f>(18*Recensement_CXPI_PIC_IAE26_TT_AURA[[#This Row],[Nombre participants prévisionnels
A saisir ]]*Recensement_CXPI_PIC_IAE26_TT_AURA[[#This Row],[Durée Formation (Heures)
A saisir ]])</f>
        <v>0</v>
      </c>
      <c r="V29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7" s="8"/>
    </row>
    <row r="2948" spans="1:23">
      <c r="A2948" s="11" t="s">
        <v>3013</v>
      </c>
      <c r="B2948" s="12"/>
      <c r="C2948" s="7"/>
      <c r="D2948" s="7"/>
      <c r="E2948" s="30"/>
      <c r="F2948" s="7"/>
      <c r="G2948" s="7"/>
      <c r="H2948" s="7"/>
      <c r="I2948" s="7"/>
      <c r="J2948" s="7"/>
      <c r="K2948" s="7"/>
      <c r="L2948" s="7"/>
      <c r="M2948" s="8"/>
      <c r="N2948" s="8"/>
      <c r="O2948" s="8">
        <f>Recensement_CXPI_PIC_IAE26_TT_AURA[[#This Row],[Taux Horaire
Coût pédagogique/h
A saisir ]]*Recensement_CXPI_PIC_IAE26_TT_AURA[[#This Row],[Durée Formation (Heures)
A saisir ]]*Recensement_CXPI_PIC_IAE26_TT_AURA[[#This Row],[Nombre participants prévisionnels
A saisir ]]</f>
        <v>0</v>
      </c>
      <c r="P2948" s="8">
        <f>(13*Recensement_CXPI_PIC_IAE26_TT_AURA[[#This Row],[Durée Formation (Heures)
A saisir ]]*Recensement_CXPI_PIC_IAE26_TT_AURA[[#This Row],[Nombre participants prévisionnels
A saisir ]])</f>
        <v>0</v>
      </c>
      <c r="Q2948" s="8">
        <f>Recensement_CXPI_PIC_IAE26_TT_AURA[[#This Row],[Nombre participants prévisionnels
A saisir ]]*Recensement_CXPI_PIC_IAE26_TT_AURA[[#This Row],[ Montant Frais annexes Total /stagiaire
A saisir]]</f>
        <v>0</v>
      </c>
      <c r="R29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8" s="18">
        <f t="shared" si="45"/>
        <v>0</v>
      </c>
      <c r="T29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V2948))</f>
        <v>0</v>
      </c>
      <c r="U2948" s="8">
        <f>(18*Recensement_CXPI_PIC_IAE26_TT_AURA[[#This Row],[Nombre participants prévisionnels
A saisir ]]*Recensement_CXPI_PIC_IAE26_TT_AURA[[#This Row],[Durée Formation (Heures)
A saisir ]])</f>
        <v>0</v>
      </c>
      <c r="V29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8" s="8"/>
    </row>
    <row r="2949" spans="1:23">
      <c r="A2949" s="11" t="s">
        <v>3014</v>
      </c>
      <c r="B2949" s="12"/>
      <c r="C2949" s="7"/>
      <c r="D2949" s="7"/>
      <c r="E2949" s="30"/>
      <c r="F2949" s="7"/>
      <c r="G2949" s="7"/>
      <c r="H2949" s="7"/>
      <c r="I2949" s="7"/>
      <c r="J2949" s="7"/>
      <c r="K2949" s="7"/>
      <c r="L2949" s="7"/>
      <c r="M2949" s="8"/>
      <c r="N2949" s="8"/>
      <c r="O2949" s="8">
        <f>Recensement_CXPI_PIC_IAE26_TT_AURA[[#This Row],[Taux Horaire
Coût pédagogique/h
A saisir ]]*Recensement_CXPI_PIC_IAE26_TT_AURA[[#This Row],[Durée Formation (Heures)
A saisir ]]*Recensement_CXPI_PIC_IAE26_TT_AURA[[#This Row],[Nombre participants prévisionnels
A saisir ]]</f>
        <v>0</v>
      </c>
      <c r="P2949" s="8">
        <f>(13*Recensement_CXPI_PIC_IAE26_TT_AURA[[#This Row],[Durée Formation (Heures)
A saisir ]]*Recensement_CXPI_PIC_IAE26_TT_AURA[[#This Row],[Nombre participants prévisionnels
A saisir ]])</f>
        <v>0</v>
      </c>
      <c r="Q2949" s="8">
        <f>Recensement_CXPI_PIC_IAE26_TT_AURA[[#This Row],[Nombre participants prévisionnels
A saisir ]]*Recensement_CXPI_PIC_IAE26_TT_AURA[[#This Row],[ Montant Frais annexes Total /stagiaire
A saisir]]</f>
        <v>0</v>
      </c>
      <c r="R29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49" s="18">
        <f t="shared" si="45"/>
        <v>0</v>
      </c>
      <c r="T29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V2949))</f>
        <v>0</v>
      </c>
      <c r="U2949" s="8">
        <f>(18*Recensement_CXPI_PIC_IAE26_TT_AURA[[#This Row],[Nombre participants prévisionnels
A saisir ]]*Recensement_CXPI_PIC_IAE26_TT_AURA[[#This Row],[Durée Formation (Heures)
A saisir ]])</f>
        <v>0</v>
      </c>
      <c r="V29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49" s="8"/>
    </row>
    <row r="2950" spans="1:23">
      <c r="A2950" s="11" t="s">
        <v>3015</v>
      </c>
      <c r="B2950" s="12"/>
      <c r="C2950" s="7"/>
      <c r="D2950" s="7"/>
      <c r="E2950" s="30"/>
      <c r="F2950" s="7"/>
      <c r="G2950" s="7"/>
      <c r="H2950" s="7"/>
      <c r="I2950" s="7"/>
      <c r="J2950" s="7"/>
      <c r="K2950" s="7"/>
      <c r="L2950" s="7"/>
      <c r="M2950" s="8"/>
      <c r="N2950" s="8"/>
      <c r="O2950" s="8">
        <f>Recensement_CXPI_PIC_IAE26_TT_AURA[[#This Row],[Taux Horaire
Coût pédagogique/h
A saisir ]]*Recensement_CXPI_PIC_IAE26_TT_AURA[[#This Row],[Durée Formation (Heures)
A saisir ]]*Recensement_CXPI_PIC_IAE26_TT_AURA[[#This Row],[Nombre participants prévisionnels
A saisir ]]</f>
        <v>0</v>
      </c>
      <c r="P2950" s="8">
        <f>(13*Recensement_CXPI_PIC_IAE26_TT_AURA[[#This Row],[Durée Formation (Heures)
A saisir ]]*Recensement_CXPI_PIC_IAE26_TT_AURA[[#This Row],[Nombre participants prévisionnels
A saisir ]])</f>
        <v>0</v>
      </c>
      <c r="Q2950" s="8">
        <f>Recensement_CXPI_PIC_IAE26_TT_AURA[[#This Row],[Nombre participants prévisionnels
A saisir ]]*Recensement_CXPI_PIC_IAE26_TT_AURA[[#This Row],[ Montant Frais annexes Total /stagiaire
A saisir]]</f>
        <v>0</v>
      </c>
      <c r="R29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0" s="18">
        <f t="shared" si="45"/>
        <v>0</v>
      </c>
      <c r="T29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V2950))</f>
        <v>0</v>
      </c>
      <c r="U2950" s="8">
        <f>(18*Recensement_CXPI_PIC_IAE26_TT_AURA[[#This Row],[Nombre participants prévisionnels
A saisir ]]*Recensement_CXPI_PIC_IAE26_TT_AURA[[#This Row],[Durée Formation (Heures)
A saisir ]])</f>
        <v>0</v>
      </c>
      <c r="V29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0" s="8"/>
    </row>
    <row r="2951" spans="1:23">
      <c r="A2951" s="11" t="s">
        <v>3016</v>
      </c>
      <c r="B2951" s="12"/>
      <c r="C2951" s="7"/>
      <c r="D2951" s="7"/>
      <c r="E2951" s="30"/>
      <c r="F2951" s="7"/>
      <c r="G2951" s="7"/>
      <c r="H2951" s="7"/>
      <c r="I2951" s="7"/>
      <c r="J2951" s="7"/>
      <c r="K2951" s="7"/>
      <c r="L2951" s="7"/>
      <c r="M2951" s="8"/>
      <c r="N2951" s="8"/>
      <c r="O2951" s="8">
        <f>Recensement_CXPI_PIC_IAE26_TT_AURA[[#This Row],[Taux Horaire
Coût pédagogique/h
A saisir ]]*Recensement_CXPI_PIC_IAE26_TT_AURA[[#This Row],[Durée Formation (Heures)
A saisir ]]*Recensement_CXPI_PIC_IAE26_TT_AURA[[#This Row],[Nombre participants prévisionnels
A saisir ]]</f>
        <v>0</v>
      </c>
      <c r="P2951" s="8">
        <f>(13*Recensement_CXPI_PIC_IAE26_TT_AURA[[#This Row],[Durée Formation (Heures)
A saisir ]]*Recensement_CXPI_PIC_IAE26_TT_AURA[[#This Row],[Nombre participants prévisionnels
A saisir ]])</f>
        <v>0</v>
      </c>
      <c r="Q2951" s="8">
        <f>Recensement_CXPI_PIC_IAE26_TT_AURA[[#This Row],[Nombre participants prévisionnels
A saisir ]]*Recensement_CXPI_PIC_IAE26_TT_AURA[[#This Row],[ Montant Frais annexes Total /stagiaire
A saisir]]</f>
        <v>0</v>
      </c>
      <c r="R29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1" s="18">
        <f t="shared" si="45"/>
        <v>0</v>
      </c>
      <c r="T29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V2951))</f>
        <v>0</v>
      </c>
      <c r="U2951" s="8">
        <f>(18*Recensement_CXPI_PIC_IAE26_TT_AURA[[#This Row],[Nombre participants prévisionnels
A saisir ]]*Recensement_CXPI_PIC_IAE26_TT_AURA[[#This Row],[Durée Formation (Heures)
A saisir ]])</f>
        <v>0</v>
      </c>
      <c r="V29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1" s="8"/>
    </row>
    <row r="2952" spans="1:23">
      <c r="A2952" s="11" t="s">
        <v>3017</v>
      </c>
      <c r="B2952" s="12"/>
      <c r="C2952" s="7"/>
      <c r="D2952" s="7"/>
      <c r="E2952" s="30"/>
      <c r="F2952" s="7"/>
      <c r="G2952" s="7"/>
      <c r="H2952" s="7"/>
      <c r="I2952" s="7"/>
      <c r="J2952" s="7"/>
      <c r="K2952" s="7"/>
      <c r="L2952" s="7"/>
      <c r="M2952" s="8"/>
      <c r="N2952" s="8"/>
      <c r="O2952" s="8">
        <f>Recensement_CXPI_PIC_IAE26_TT_AURA[[#This Row],[Taux Horaire
Coût pédagogique/h
A saisir ]]*Recensement_CXPI_PIC_IAE26_TT_AURA[[#This Row],[Durée Formation (Heures)
A saisir ]]*Recensement_CXPI_PIC_IAE26_TT_AURA[[#This Row],[Nombre participants prévisionnels
A saisir ]]</f>
        <v>0</v>
      </c>
      <c r="P2952" s="8">
        <f>(13*Recensement_CXPI_PIC_IAE26_TT_AURA[[#This Row],[Durée Formation (Heures)
A saisir ]]*Recensement_CXPI_PIC_IAE26_TT_AURA[[#This Row],[Nombre participants prévisionnels
A saisir ]])</f>
        <v>0</v>
      </c>
      <c r="Q2952" s="8">
        <f>Recensement_CXPI_PIC_IAE26_TT_AURA[[#This Row],[Nombre participants prévisionnels
A saisir ]]*Recensement_CXPI_PIC_IAE26_TT_AURA[[#This Row],[ Montant Frais annexes Total /stagiaire
A saisir]]</f>
        <v>0</v>
      </c>
      <c r="R29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2" s="18">
        <f t="shared" ref="S2952:S3015" si="46">IF(F2952="ETTI&lt;=250",70%,
IF(F2952="ETTI&gt;250",60%,0))</f>
        <v>0</v>
      </c>
      <c r="T29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V2952))</f>
        <v>0</v>
      </c>
      <c r="U2952" s="8">
        <f>(18*Recensement_CXPI_PIC_IAE26_TT_AURA[[#This Row],[Nombre participants prévisionnels
A saisir ]]*Recensement_CXPI_PIC_IAE26_TT_AURA[[#This Row],[Durée Formation (Heures)
A saisir ]])</f>
        <v>0</v>
      </c>
      <c r="V29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2" s="8"/>
    </row>
    <row r="2953" spans="1:23">
      <c r="A2953" s="11" t="s">
        <v>3018</v>
      </c>
      <c r="B2953" s="12"/>
      <c r="C2953" s="7"/>
      <c r="D2953" s="7"/>
      <c r="E2953" s="30"/>
      <c r="F2953" s="7"/>
      <c r="G2953" s="7"/>
      <c r="H2953" s="7"/>
      <c r="I2953" s="7"/>
      <c r="J2953" s="7"/>
      <c r="K2953" s="7"/>
      <c r="L2953" s="7"/>
      <c r="M2953" s="8"/>
      <c r="N2953" s="8"/>
      <c r="O2953" s="8">
        <f>Recensement_CXPI_PIC_IAE26_TT_AURA[[#This Row],[Taux Horaire
Coût pédagogique/h
A saisir ]]*Recensement_CXPI_PIC_IAE26_TT_AURA[[#This Row],[Durée Formation (Heures)
A saisir ]]*Recensement_CXPI_PIC_IAE26_TT_AURA[[#This Row],[Nombre participants prévisionnels
A saisir ]]</f>
        <v>0</v>
      </c>
      <c r="P2953" s="8">
        <f>(13*Recensement_CXPI_PIC_IAE26_TT_AURA[[#This Row],[Durée Formation (Heures)
A saisir ]]*Recensement_CXPI_PIC_IAE26_TT_AURA[[#This Row],[Nombre participants prévisionnels
A saisir ]])</f>
        <v>0</v>
      </c>
      <c r="Q2953" s="8">
        <f>Recensement_CXPI_PIC_IAE26_TT_AURA[[#This Row],[Nombre participants prévisionnels
A saisir ]]*Recensement_CXPI_PIC_IAE26_TT_AURA[[#This Row],[ Montant Frais annexes Total /stagiaire
A saisir]]</f>
        <v>0</v>
      </c>
      <c r="R29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3" s="18">
        <f t="shared" si="46"/>
        <v>0</v>
      </c>
      <c r="T29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V2953))</f>
        <v>0</v>
      </c>
      <c r="U2953" s="8">
        <f>(18*Recensement_CXPI_PIC_IAE26_TT_AURA[[#This Row],[Nombre participants prévisionnels
A saisir ]]*Recensement_CXPI_PIC_IAE26_TT_AURA[[#This Row],[Durée Formation (Heures)
A saisir ]])</f>
        <v>0</v>
      </c>
      <c r="V29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3" s="8"/>
    </row>
    <row r="2954" spans="1:23">
      <c r="A2954" s="11" t="s">
        <v>3019</v>
      </c>
      <c r="B2954" s="12"/>
      <c r="C2954" s="7"/>
      <c r="D2954" s="7"/>
      <c r="E2954" s="30"/>
      <c r="F2954" s="7"/>
      <c r="G2954" s="7"/>
      <c r="H2954" s="7"/>
      <c r="I2954" s="7"/>
      <c r="J2954" s="7"/>
      <c r="K2954" s="7"/>
      <c r="L2954" s="7"/>
      <c r="M2954" s="8"/>
      <c r="N2954" s="8"/>
      <c r="O2954" s="8">
        <f>Recensement_CXPI_PIC_IAE26_TT_AURA[[#This Row],[Taux Horaire
Coût pédagogique/h
A saisir ]]*Recensement_CXPI_PIC_IAE26_TT_AURA[[#This Row],[Durée Formation (Heures)
A saisir ]]*Recensement_CXPI_PIC_IAE26_TT_AURA[[#This Row],[Nombre participants prévisionnels
A saisir ]]</f>
        <v>0</v>
      </c>
      <c r="P2954" s="8">
        <f>(13*Recensement_CXPI_PIC_IAE26_TT_AURA[[#This Row],[Durée Formation (Heures)
A saisir ]]*Recensement_CXPI_PIC_IAE26_TT_AURA[[#This Row],[Nombre participants prévisionnels
A saisir ]])</f>
        <v>0</v>
      </c>
      <c r="Q2954" s="8">
        <f>Recensement_CXPI_PIC_IAE26_TT_AURA[[#This Row],[Nombre participants prévisionnels
A saisir ]]*Recensement_CXPI_PIC_IAE26_TT_AURA[[#This Row],[ Montant Frais annexes Total /stagiaire
A saisir]]</f>
        <v>0</v>
      </c>
      <c r="R29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4" s="18">
        <f t="shared" si="46"/>
        <v>0</v>
      </c>
      <c r="T29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V2954))</f>
        <v>0</v>
      </c>
      <c r="U2954" s="8">
        <f>(18*Recensement_CXPI_PIC_IAE26_TT_AURA[[#This Row],[Nombre participants prévisionnels
A saisir ]]*Recensement_CXPI_PIC_IAE26_TT_AURA[[#This Row],[Durée Formation (Heures)
A saisir ]])</f>
        <v>0</v>
      </c>
      <c r="V29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4" s="8"/>
    </row>
    <row r="2955" spans="1:23">
      <c r="A2955" s="11" t="s">
        <v>3020</v>
      </c>
      <c r="B2955" s="12"/>
      <c r="C2955" s="7"/>
      <c r="D2955" s="7"/>
      <c r="E2955" s="30"/>
      <c r="F2955" s="7"/>
      <c r="G2955" s="7"/>
      <c r="H2955" s="7"/>
      <c r="I2955" s="7"/>
      <c r="J2955" s="7"/>
      <c r="K2955" s="7"/>
      <c r="L2955" s="7"/>
      <c r="M2955" s="8"/>
      <c r="N2955" s="8"/>
      <c r="O2955" s="8">
        <f>Recensement_CXPI_PIC_IAE26_TT_AURA[[#This Row],[Taux Horaire
Coût pédagogique/h
A saisir ]]*Recensement_CXPI_PIC_IAE26_TT_AURA[[#This Row],[Durée Formation (Heures)
A saisir ]]*Recensement_CXPI_PIC_IAE26_TT_AURA[[#This Row],[Nombre participants prévisionnels
A saisir ]]</f>
        <v>0</v>
      </c>
      <c r="P2955" s="8">
        <f>(13*Recensement_CXPI_PIC_IAE26_TT_AURA[[#This Row],[Durée Formation (Heures)
A saisir ]]*Recensement_CXPI_PIC_IAE26_TT_AURA[[#This Row],[Nombre participants prévisionnels
A saisir ]])</f>
        <v>0</v>
      </c>
      <c r="Q2955" s="8">
        <f>Recensement_CXPI_PIC_IAE26_TT_AURA[[#This Row],[Nombre participants prévisionnels
A saisir ]]*Recensement_CXPI_PIC_IAE26_TT_AURA[[#This Row],[ Montant Frais annexes Total /stagiaire
A saisir]]</f>
        <v>0</v>
      </c>
      <c r="R29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5" s="18">
        <f t="shared" si="46"/>
        <v>0</v>
      </c>
      <c r="T29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V2955))</f>
        <v>0</v>
      </c>
      <c r="U2955" s="8">
        <f>(18*Recensement_CXPI_PIC_IAE26_TT_AURA[[#This Row],[Nombre participants prévisionnels
A saisir ]]*Recensement_CXPI_PIC_IAE26_TT_AURA[[#This Row],[Durée Formation (Heures)
A saisir ]])</f>
        <v>0</v>
      </c>
      <c r="V29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5" s="8"/>
    </row>
    <row r="2956" spans="1:23">
      <c r="A2956" s="11" t="s">
        <v>3021</v>
      </c>
      <c r="B2956" s="12"/>
      <c r="C2956" s="7"/>
      <c r="D2956" s="7"/>
      <c r="E2956" s="30"/>
      <c r="F2956" s="7"/>
      <c r="G2956" s="7"/>
      <c r="H2956" s="7"/>
      <c r="I2956" s="7"/>
      <c r="J2956" s="7"/>
      <c r="K2956" s="7"/>
      <c r="L2956" s="7"/>
      <c r="M2956" s="8"/>
      <c r="N2956" s="8"/>
      <c r="O2956" s="8">
        <f>Recensement_CXPI_PIC_IAE26_TT_AURA[[#This Row],[Taux Horaire
Coût pédagogique/h
A saisir ]]*Recensement_CXPI_PIC_IAE26_TT_AURA[[#This Row],[Durée Formation (Heures)
A saisir ]]*Recensement_CXPI_PIC_IAE26_TT_AURA[[#This Row],[Nombre participants prévisionnels
A saisir ]]</f>
        <v>0</v>
      </c>
      <c r="P2956" s="8">
        <f>(13*Recensement_CXPI_PIC_IAE26_TT_AURA[[#This Row],[Durée Formation (Heures)
A saisir ]]*Recensement_CXPI_PIC_IAE26_TT_AURA[[#This Row],[Nombre participants prévisionnels
A saisir ]])</f>
        <v>0</v>
      </c>
      <c r="Q2956" s="8">
        <f>Recensement_CXPI_PIC_IAE26_TT_AURA[[#This Row],[Nombre participants prévisionnels
A saisir ]]*Recensement_CXPI_PIC_IAE26_TT_AURA[[#This Row],[ Montant Frais annexes Total /stagiaire
A saisir]]</f>
        <v>0</v>
      </c>
      <c r="R29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6" s="18">
        <f t="shared" si="46"/>
        <v>0</v>
      </c>
      <c r="T29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V2956))</f>
        <v>0</v>
      </c>
      <c r="U2956" s="8">
        <f>(18*Recensement_CXPI_PIC_IAE26_TT_AURA[[#This Row],[Nombre participants prévisionnels
A saisir ]]*Recensement_CXPI_PIC_IAE26_TT_AURA[[#This Row],[Durée Formation (Heures)
A saisir ]])</f>
        <v>0</v>
      </c>
      <c r="V29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6" s="8"/>
    </row>
    <row r="2957" spans="1:23">
      <c r="A2957" s="11" t="s">
        <v>3022</v>
      </c>
      <c r="B2957" s="12"/>
      <c r="C2957" s="7"/>
      <c r="D2957" s="7"/>
      <c r="E2957" s="30"/>
      <c r="F2957" s="7"/>
      <c r="G2957" s="7"/>
      <c r="H2957" s="7"/>
      <c r="I2957" s="7"/>
      <c r="J2957" s="7"/>
      <c r="K2957" s="7"/>
      <c r="L2957" s="7"/>
      <c r="M2957" s="8"/>
      <c r="N2957" s="8"/>
      <c r="O2957" s="8">
        <f>Recensement_CXPI_PIC_IAE26_TT_AURA[[#This Row],[Taux Horaire
Coût pédagogique/h
A saisir ]]*Recensement_CXPI_PIC_IAE26_TT_AURA[[#This Row],[Durée Formation (Heures)
A saisir ]]*Recensement_CXPI_PIC_IAE26_TT_AURA[[#This Row],[Nombre participants prévisionnels
A saisir ]]</f>
        <v>0</v>
      </c>
      <c r="P2957" s="8">
        <f>(13*Recensement_CXPI_PIC_IAE26_TT_AURA[[#This Row],[Durée Formation (Heures)
A saisir ]]*Recensement_CXPI_PIC_IAE26_TT_AURA[[#This Row],[Nombre participants prévisionnels
A saisir ]])</f>
        <v>0</v>
      </c>
      <c r="Q2957" s="8">
        <f>Recensement_CXPI_PIC_IAE26_TT_AURA[[#This Row],[Nombre participants prévisionnels
A saisir ]]*Recensement_CXPI_PIC_IAE26_TT_AURA[[#This Row],[ Montant Frais annexes Total /stagiaire
A saisir]]</f>
        <v>0</v>
      </c>
      <c r="R29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7" s="18">
        <f t="shared" si="46"/>
        <v>0</v>
      </c>
      <c r="T29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V2957))</f>
        <v>0</v>
      </c>
      <c r="U2957" s="8">
        <f>(18*Recensement_CXPI_PIC_IAE26_TT_AURA[[#This Row],[Nombre participants prévisionnels
A saisir ]]*Recensement_CXPI_PIC_IAE26_TT_AURA[[#This Row],[Durée Formation (Heures)
A saisir ]])</f>
        <v>0</v>
      </c>
      <c r="V29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7" s="8"/>
    </row>
    <row r="2958" spans="1:23">
      <c r="A2958" s="11" t="s">
        <v>3023</v>
      </c>
      <c r="B2958" s="12"/>
      <c r="C2958" s="7"/>
      <c r="D2958" s="7"/>
      <c r="E2958" s="30"/>
      <c r="F2958" s="7"/>
      <c r="G2958" s="7"/>
      <c r="H2958" s="7"/>
      <c r="I2958" s="7"/>
      <c r="J2958" s="7"/>
      <c r="K2958" s="7"/>
      <c r="L2958" s="7"/>
      <c r="M2958" s="8"/>
      <c r="N2958" s="8"/>
      <c r="O2958" s="8">
        <f>Recensement_CXPI_PIC_IAE26_TT_AURA[[#This Row],[Taux Horaire
Coût pédagogique/h
A saisir ]]*Recensement_CXPI_PIC_IAE26_TT_AURA[[#This Row],[Durée Formation (Heures)
A saisir ]]*Recensement_CXPI_PIC_IAE26_TT_AURA[[#This Row],[Nombre participants prévisionnels
A saisir ]]</f>
        <v>0</v>
      </c>
      <c r="P2958" s="8">
        <f>(13*Recensement_CXPI_PIC_IAE26_TT_AURA[[#This Row],[Durée Formation (Heures)
A saisir ]]*Recensement_CXPI_PIC_IAE26_TT_AURA[[#This Row],[Nombre participants prévisionnels
A saisir ]])</f>
        <v>0</v>
      </c>
      <c r="Q2958" s="8">
        <f>Recensement_CXPI_PIC_IAE26_TT_AURA[[#This Row],[Nombre participants prévisionnels
A saisir ]]*Recensement_CXPI_PIC_IAE26_TT_AURA[[#This Row],[ Montant Frais annexes Total /stagiaire
A saisir]]</f>
        <v>0</v>
      </c>
      <c r="R29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8" s="18">
        <f t="shared" si="46"/>
        <v>0</v>
      </c>
      <c r="T29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V2958))</f>
        <v>0</v>
      </c>
      <c r="U2958" s="8">
        <f>(18*Recensement_CXPI_PIC_IAE26_TT_AURA[[#This Row],[Nombre participants prévisionnels
A saisir ]]*Recensement_CXPI_PIC_IAE26_TT_AURA[[#This Row],[Durée Formation (Heures)
A saisir ]])</f>
        <v>0</v>
      </c>
      <c r="V29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8" s="8"/>
    </row>
    <row r="2959" spans="1:23">
      <c r="A2959" s="11" t="s">
        <v>3024</v>
      </c>
      <c r="B2959" s="12"/>
      <c r="C2959" s="7"/>
      <c r="D2959" s="7"/>
      <c r="E2959" s="30"/>
      <c r="F2959" s="7"/>
      <c r="G2959" s="7"/>
      <c r="H2959" s="7"/>
      <c r="I2959" s="7"/>
      <c r="J2959" s="7"/>
      <c r="K2959" s="7"/>
      <c r="L2959" s="7"/>
      <c r="M2959" s="8"/>
      <c r="N2959" s="8"/>
      <c r="O2959" s="8">
        <f>Recensement_CXPI_PIC_IAE26_TT_AURA[[#This Row],[Taux Horaire
Coût pédagogique/h
A saisir ]]*Recensement_CXPI_PIC_IAE26_TT_AURA[[#This Row],[Durée Formation (Heures)
A saisir ]]*Recensement_CXPI_PIC_IAE26_TT_AURA[[#This Row],[Nombre participants prévisionnels
A saisir ]]</f>
        <v>0</v>
      </c>
      <c r="P2959" s="8">
        <f>(13*Recensement_CXPI_PIC_IAE26_TT_AURA[[#This Row],[Durée Formation (Heures)
A saisir ]]*Recensement_CXPI_PIC_IAE26_TT_AURA[[#This Row],[Nombre participants prévisionnels
A saisir ]])</f>
        <v>0</v>
      </c>
      <c r="Q2959" s="8">
        <f>Recensement_CXPI_PIC_IAE26_TT_AURA[[#This Row],[Nombre participants prévisionnels
A saisir ]]*Recensement_CXPI_PIC_IAE26_TT_AURA[[#This Row],[ Montant Frais annexes Total /stagiaire
A saisir]]</f>
        <v>0</v>
      </c>
      <c r="R29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59" s="18">
        <f t="shared" si="46"/>
        <v>0</v>
      </c>
      <c r="T29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V2959))</f>
        <v>0</v>
      </c>
      <c r="U2959" s="8">
        <f>(18*Recensement_CXPI_PIC_IAE26_TT_AURA[[#This Row],[Nombre participants prévisionnels
A saisir ]]*Recensement_CXPI_PIC_IAE26_TT_AURA[[#This Row],[Durée Formation (Heures)
A saisir ]])</f>
        <v>0</v>
      </c>
      <c r="V29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59" s="8"/>
    </row>
    <row r="2960" spans="1:23">
      <c r="A2960" s="11" t="s">
        <v>3025</v>
      </c>
      <c r="B2960" s="12"/>
      <c r="C2960" s="7"/>
      <c r="D2960" s="7"/>
      <c r="E2960" s="30"/>
      <c r="F2960" s="7"/>
      <c r="G2960" s="7"/>
      <c r="H2960" s="7"/>
      <c r="I2960" s="7"/>
      <c r="J2960" s="7"/>
      <c r="K2960" s="7"/>
      <c r="L2960" s="7"/>
      <c r="M2960" s="8"/>
      <c r="N2960" s="8"/>
      <c r="O2960" s="8">
        <f>Recensement_CXPI_PIC_IAE26_TT_AURA[[#This Row],[Taux Horaire
Coût pédagogique/h
A saisir ]]*Recensement_CXPI_PIC_IAE26_TT_AURA[[#This Row],[Durée Formation (Heures)
A saisir ]]*Recensement_CXPI_PIC_IAE26_TT_AURA[[#This Row],[Nombre participants prévisionnels
A saisir ]]</f>
        <v>0</v>
      </c>
      <c r="P2960" s="8">
        <f>(13*Recensement_CXPI_PIC_IAE26_TT_AURA[[#This Row],[Durée Formation (Heures)
A saisir ]]*Recensement_CXPI_PIC_IAE26_TT_AURA[[#This Row],[Nombre participants prévisionnels
A saisir ]])</f>
        <v>0</v>
      </c>
      <c r="Q2960" s="8">
        <f>Recensement_CXPI_PIC_IAE26_TT_AURA[[#This Row],[Nombre participants prévisionnels
A saisir ]]*Recensement_CXPI_PIC_IAE26_TT_AURA[[#This Row],[ Montant Frais annexes Total /stagiaire
A saisir]]</f>
        <v>0</v>
      </c>
      <c r="R29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0" s="18">
        <f t="shared" si="46"/>
        <v>0</v>
      </c>
      <c r="T29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V2960))</f>
        <v>0</v>
      </c>
      <c r="U2960" s="8">
        <f>(18*Recensement_CXPI_PIC_IAE26_TT_AURA[[#This Row],[Nombre participants prévisionnels
A saisir ]]*Recensement_CXPI_PIC_IAE26_TT_AURA[[#This Row],[Durée Formation (Heures)
A saisir ]])</f>
        <v>0</v>
      </c>
      <c r="V29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0" s="8"/>
    </row>
    <row r="2961" spans="1:23">
      <c r="A2961" s="11" t="s">
        <v>3026</v>
      </c>
      <c r="B2961" s="12"/>
      <c r="C2961" s="7"/>
      <c r="D2961" s="7"/>
      <c r="E2961" s="30"/>
      <c r="F2961" s="7"/>
      <c r="G2961" s="7"/>
      <c r="H2961" s="7"/>
      <c r="I2961" s="7"/>
      <c r="J2961" s="7"/>
      <c r="K2961" s="7"/>
      <c r="L2961" s="7"/>
      <c r="M2961" s="8"/>
      <c r="N2961" s="8"/>
      <c r="O2961" s="8">
        <f>Recensement_CXPI_PIC_IAE26_TT_AURA[[#This Row],[Taux Horaire
Coût pédagogique/h
A saisir ]]*Recensement_CXPI_PIC_IAE26_TT_AURA[[#This Row],[Durée Formation (Heures)
A saisir ]]*Recensement_CXPI_PIC_IAE26_TT_AURA[[#This Row],[Nombre participants prévisionnels
A saisir ]]</f>
        <v>0</v>
      </c>
      <c r="P2961" s="8">
        <f>(13*Recensement_CXPI_PIC_IAE26_TT_AURA[[#This Row],[Durée Formation (Heures)
A saisir ]]*Recensement_CXPI_PIC_IAE26_TT_AURA[[#This Row],[Nombre participants prévisionnels
A saisir ]])</f>
        <v>0</v>
      </c>
      <c r="Q2961" s="8">
        <f>Recensement_CXPI_PIC_IAE26_TT_AURA[[#This Row],[Nombre participants prévisionnels
A saisir ]]*Recensement_CXPI_PIC_IAE26_TT_AURA[[#This Row],[ Montant Frais annexes Total /stagiaire
A saisir]]</f>
        <v>0</v>
      </c>
      <c r="R29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1" s="18">
        <f t="shared" si="46"/>
        <v>0</v>
      </c>
      <c r="T29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V2961))</f>
        <v>0</v>
      </c>
      <c r="U2961" s="8">
        <f>(18*Recensement_CXPI_PIC_IAE26_TT_AURA[[#This Row],[Nombre participants prévisionnels
A saisir ]]*Recensement_CXPI_PIC_IAE26_TT_AURA[[#This Row],[Durée Formation (Heures)
A saisir ]])</f>
        <v>0</v>
      </c>
      <c r="V29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1" s="8"/>
    </row>
    <row r="2962" spans="1:23">
      <c r="A2962" s="11" t="s">
        <v>3027</v>
      </c>
      <c r="B2962" s="12"/>
      <c r="C2962" s="7"/>
      <c r="D2962" s="7"/>
      <c r="E2962" s="30"/>
      <c r="F2962" s="7"/>
      <c r="G2962" s="7"/>
      <c r="H2962" s="7"/>
      <c r="I2962" s="7"/>
      <c r="J2962" s="7"/>
      <c r="K2962" s="7"/>
      <c r="L2962" s="7"/>
      <c r="M2962" s="8"/>
      <c r="N2962" s="8"/>
      <c r="O2962" s="8">
        <f>Recensement_CXPI_PIC_IAE26_TT_AURA[[#This Row],[Taux Horaire
Coût pédagogique/h
A saisir ]]*Recensement_CXPI_PIC_IAE26_TT_AURA[[#This Row],[Durée Formation (Heures)
A saisir ]]*Recensement_CXPI_PIC_IAE26_TT_AURA[[#This Row],[Nombre participants prévisionnels
A saisir ]]</f>
        <v>0</v>
      </c>
      <c r="P2962" s="8">
        <f>(13*Recensement_CXPI_PIC_IAE26_TT_AURA[[#This Row],[Durée Formation (Heures)
A saisir ]]*Recensement_CXPI_PIC_IAE26_TT_AURA[[#This Row],[Nombre participants prévisionnels
A saisir ]])</f>
        <v>0</v>
      </c>
      <c r="Q2962" s="8">
        <f>Recensement_CXPI_PIC_IAE26_TT_AURA[[#This Row],[Nombre participants prévisionnels
A saisir ]]*Recensement_CXPI_PIC_IAE26_TT_AURA[[#This Row],[ Montant Frais annexes Total /stagiaire
A saisir]]</f>
        <v>0</v>
      </c>
      <c r="R29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2" s="18">
        <f t="shared" si="46"/>
        <v>0</v>
      </c>
      <c r="T29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V2962))</f>
        <v>0</v>
      </c>
      <c r="U2962" s="8">
        <f>(18*Recensement_CXPI_PIC_IAE26_TT_AURA[[#This Row],[Nombre participants prévisionnels
A saisir ]]*Recensement_CXPI_PIC_IAE26_TT_AURA[[#This Row],[Durée Formation (Heures)
A saisir ]])</f>
        <v>0</v>
      </c>
      <c r="V29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2" s="8"/>
    </row>
    <row r="2963" spans="1:23">
      <c r="A2963" s="11" t="s">
        <v>3028</v>
      </c>
      <c r="B2963" s="12"/>
      <c r="C2963" s="7"/>
      <c r="D2963" s="7"/>
      <c r="E2963" s="30"/>
      <c r="F2963" s="7"/>
      <c r="G2963" s="7"/>
      <c r="H2963" s="7"/>
      <c r="I2963" s="7"/>
      <c r="J2963" s="7"/>
      <c r="K2963" s="7"/>
      <c r="L2963" s="7"/>
      <c r="M2963" s="8"/>
      <c r="N2963" s="8"/>
      <c r="O2963" s="8">
        <f>Recensement_CXPI_PIC_IAE26_TT_AURA[[#This Row],[Taux Horaire
Coût pédagogique/h
A saisir ]]*Recensement_CXPI_PIC_IAE26_TT_AURA[[#This Row],[Durée Formation (Heures)
A saisir ]]*Recensement_CXPI_PIC_IAE26_TT_AURA[[#This Row],[Nombre participants prévisionnels
A saisir ]]</f>
        <v>0</v>
      </c>
      <c r="P2963" s="8">
        <f>(13*Recensement_CXPI_PIC_IAE26_TT_AURA[[#This Row],[Durée Formation (Heures)
A saisir ]]*Recensement_CXPI_PIC_IAE26_TT_AURA[[#This Row],[Nombre participants prévisionnels
A saisir ]])</f>
        <v>0</v>
      </c>
      <c r="Q2963" s="8">
        <f>Recensement_CXPI_PIC_IAE26_TT_AURA[[#This Row],[Nombre participants prévisionnels
A saisir ]]*Recensement_CXPI_PIC_IAE26_TT_AURA[[#This Row],[ Montant Frais annexes Total /stagiaire
A saisir]]</f>
        <v>0</v>
      </c>
      <c r="R29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3" s="18">
        <f t="shared" si="46"/>
        <v>0</v>
      </c>
      <c r="T29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V2963))</f>
        <v>0</v>
      </c>
      <c r="U2963" s="8">
        <f>(18*Recensement_CXPI_PIC_IAE26_TT_AURA[[#This Row],[Nombre participants prévisionnels
A saisir ]]*Recensement_CXPI_PIC_IAE26_TT_AURA[[#This Row],[Durée Formation (Heures)
A saisir ]])</f>
        <v>0</v>
      </c>
      <c r="V29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3" s="8"/>
    </row>
    <row r="2964" spans="1:23">
      <c r="A2964" s="11" t="s">
        <v>3029</v>
      </c>
      <c r="B2964" s="12"/>
      <c r="C2964" s="7"/>
      <c r="D2964" s="7"/>
      <c r="E2964" s="30"/>
      <c r="F2964" s="7"/>
      <c r="G2964" s="7"/>
      <c r="H2964" s="7"/>
      <c r="I2964" s="7"/>
      <c r="J2964" s="7"/>
      <c r="K2964" s="7"/>
      <c r="L2964" s="7"/>
      <c r="M2964" s="8"/>
      <c r="N2964" s="8"/>
      <c r="O2964" s="8">
        <f>Recensement_CXPI_PIC_IAE26_TT_AURA[[#This Row],[Taux Horaire
Coût pédagogique/h
A saisir ]]*Recensement_CXPI_PIC_IAE26_TT_AURA[[#This Row],[Durée Formation (Heures)
A saisir ]]*Recensement_CXPI_PIC_IAE26_TT_AURA[[#This Row],[Nombre participants prévisionnels
A saisir ]]</f>
        <v>0</v>
      </c>
      <c r="P2964" s="8">
        <f>(13*Recensement_CXPI_PIC_IAE26_TT_AURA[[#This Row],[Durée Formation (Heures)
A saisir ]]*Recensement_CXPI_PIC_IAE26_TT_AURA[[#This Row],[Nombre participants prévisionnels
A saisir ]])</f>
        <v>0</v>
      </c>
      <c r="Q2964" s="8">
        <f>Recensement_CXPI_PIC_IAE26_TT_AURA[[#This Row],[Nombre participants prévisionnels
A saisir ]]*Recensement_CXPI_PIC_IAE26_TT_AURA[[#This Row],[ Montant Frais annexes Total /stagiaire
A saisir]]</f>
        <v>0</v>
      </c>
      <c r="R29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4" s="18">
        <f t="shared" si="46"/>
        <v>0</v>
      </c>
      <c r="T29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V2964))</f>
        <v>0</v>
      </c>
      <c r="U2964" s="8">
        <f>(18*Recensement_CXPI_PIC_IAE26_TT_AURA[[#This Row],[Nombre participants prévisionnels
A saisir ]]*Recensement_CXPI_PIC_IAE26_TT_AURA[[#This Row],[Durée Formation (Heures)
A saisir ]])</f>
        <v>0</v>
      </c>
      <c r="V29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4" s="8"/>
    </row>
    <row r="2965" spans="1:23">
      <c r="A2965" s="11" t="s">
        <v>3030</v>
      </c>
      <c r="B2965" s="12"/>
      <c r="C2965" s="7"/>
      <c r="D2965" s="7"/>
      <c r="E2965" s="30"/>
      <c r="F2965" s="7"/>
      <c r="G2965" s="7"/>
      <c r="H2965" s="7"/>
      <c r="I2965" s="7"/>
      <c r="J2965" s="7"/>
      <c r="K2965" s="7"/>
      <c r="L2965" s="7"/>
      <c r="M2965" s="8"/>
      <c r="N2965" s="8"/>
      <c r="O2965" s="8">
        <f>Recensement_CXPI_PIC_IAE26_TT_AURA[[#This Row],[Taux Horaire
Coût pédagogique/h
A saisir ]]*Recensement_CXPI_PIC_IAE26_TT_AURA[[#This Row],[Durée Formation (Heures)
A saisir ]]*Recensement_CXPI_PIC_IAE26_TT_AURA[[#This Row],[Nombre participants prévisionnels
A saisir ]]</f>
        <v>0</v>
      </c>
      <c r="P2965" s="8">
        <f>(13*Recensement_CXPI_PIC_IAE26_TT_AURA[[#This Row],[Durée Formation (Heures)
A saisir ]]*Recensement_CXPI_PIC_IAE26_TT_AURA[[#This Row],[Nombre participants prévisionnels
A saisir ]])</f>
        <v>0</v>
      </c>
      <c r="Q2965" s="8">
        <f>Recensement_CXPI_PIC_IAE26_TT_AURA[[#This Row],[Nombre participants prévisionnels
A saisir ]]*Recensement_CXPI_PIC_IAE26_TT_AURA[[#This Row],[ Montant Frais annexes Total /stagiaire
A saisir]]</f>
        <v>0</v>
      </c>
      <c r="R29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5" s="18">
        <f t="shared" si="46"/>
        <v>0</v>
      </c>
      <c r="T29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V2965))</f>
        <v>0</v>
      </c>
      <c r="U2965" s="8">
        <f>(18*Recensement_CXPI_PIC_IAE26_TT_AURA[[#This Row],[Nombre participants prévisionnels
A saisir ]]*Recensement_CXPI_PIC_IAE26_TT_AURA[[#This Row],[Durée Formation (Heures)
A saisir ]])</f>
        <v>0</v>
      </c>
      <c r="V29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5" s="8"/>
    </row>
    <row r="2966" spans="1:23">
      <c r="A2966" s="11" t="s">
        <v>3031</v>
      </c>
      <c r="B2966" s="12"/>
      <c r="C2966" s="7"/>
      <c r="D2966" s="7"/>
      <c r="E2966" s="30"/>
      <c r="F2966" s="7"/>
      <c r="G2966" s="7"/>
      <c r="H2966" s="7"/>
      <c r="I2966" s="7"/>
      <c r="J2966" s="7"/>
      <c r="K2966" s="7"/>
      <c r="L2966" s="7"/>
      <c r="M2966" s="8"/>
      <c r="N2966" s="8"/>
      <c r="O2966" s="8">
        <f>Recensement_CXPI_PIC_IAE26_TT_AURA[[#This Row],[Taux Horaire
Coût pédagogique/h
A saisir ]]*Recensement_CXPI_PIC_IAE26_TT_AURA[[#This Row],[Durée Formation (Heures)
A saisir ]]*Recensement_CXPI_PIC_IAE26_TT_AURA[[#This Row],[Nombre participants prévisionnels
A saisir ]]</f>
        <v>0</v>
      </c>
      <c r="P2966" s="8">
        <f>(13*Recensement_CXPI_PIC_IAE26_TT_AURA[[#This Row],[Durée Formation (Heures)
A saisir ]]*Recensement_CXPI_PIC_IAE26_TT_AURA[[#This Row],[Nombre participants prévisionnels
A saisir ]])</f>
        <v>0</v>
      </c>
      <c r="Q2966" s="8">
        <f>Recensement_CXPI_PIC_IAE26_TT_AURA[[#This Row],[Nombre participants prévisionnels
A saisir ]]*Recensement_CXPI_PIC_IAE26_TT_AURA[[#This Row],[ Montant Frais annexes Total /stagiaire
A saisir]]</f>
        <v>0</v>
      </c>
      <c r="R29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6" s="18">
        <f t="shared" si="46"/>
        <v>0</v>
      </c>
      <c r="T29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V2966))</f>
        <v>0</v>
      </c>
      <c r="U2966" s="8">
        <f>(18*Recensement_CXPI_PIC_IAE26_TT_AURA[[#This Row],[Nombre participants prévisionnels
A saisir ]]*Recensement_CXPI_PIC_IAE26_TT_AURA[[#This Row],[Durée Formation (Heures)
A saisir ]])</f>
        <v>0</v>
      </c>
      <c r="V29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6" s="8"/>
    </row>
    <row r="2967" spans="1:23">
      <c r="A2967" s="11" t="s">
        <v>3032</v>
      </c>
      <c r="B2967" s="12"/>
      <c r="C2967" s="7"/>
      <c r="D2967" s="7"/>
      <c r="E2967" s="30"/>
      <c r="F2967" s="7"/>
      <c r="G2967" s="7"/>
      <c r="H2967" s="7"/>
      <c r="I2967" s="7"/>
      <c r="J2967" s="7"/>
      <c r="K2967" s="7"/>
      <c r="L2967" s="7"/>
      <c r="M2967" s="8"/>
      <c r="N2967" s="8"/>
      <c r="O2967" s="8">
        <f>Recensement_CXPI_PIC_IAE26_TT_AURA[[#This Row],[Taux Horaire
Coût pédagogique/h
A saisir ]]*Recensement_CXPI_PIC_IAE26_TT_AURA[[#This Row],[Durée Formation (Heures)
A saisir ]]*Recensement_CXPI_PIC_IAE26_TT_AURA[[#This Row],[Nombre participants prévisionnels
A saisir ]]</f>
        <v>0</v>
      </c>
      <c r="P2967" s="8">
        <f>(13*Recensement_CXPI_PIC_IAE26_TT_AURA[[#This Row],[Durée Formation (Heures)
A saisir ]]*Recensement_CXPI_PIC_IAE26_TT_AURA[[#This Row],[Nombre participants prévisionnels
A saisir ]])</f>
        <v>0</v>
      </c>
      <c r="Q2967" s="8">
        <f>Recensement_CXPI_PIC_IAE26_TT_AURA[[#This Row],[Nombre participants prévisionnels
A saisir ]]*Recensement_CXPI_PIC_IAE26_TT_AURA[[#This Row],[ Montant Frais annexes Total /stagiaire
A saisir]]</f>
        <v>0</v>
      </c>
      <c r="R29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7" s="18">
        <f t="shared" si="46"/>
        <v>0</v>
      </c>
      <c r="T29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V2967))</f>
        <v>0</v>
      </c>
      <c r="U2967" s="8">
        <f>(18*Recensement_CXPI_PIC_IAE26_TT_AURA[[#This Row],[Nombre participants prévisionnels
A saisir ]]*Recensement_CXPI_PIC_IAE26_TT_AURA[[#This Row],[Durée Formation (Heures)
A saisir ]])</f>
        <v>0</v>
      </c>
      <c r="V29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7" s="8"/>
    </row>
    <row r="2968" spans="1:23">
      <c r="A2968" s="11" t="s">
        <v>3033</v>
      </c>
      <c r="B2968" s="12"/>
      <c r="C2968" s="7"/>
      <c r="D2968" s="7"/>
      <c r="E2968" s="30"/>
      <c r="F2968" s="7"/>
      <c r="G2968" s="7"/>
      <c r="H2968" s="7"/>
      <c r="I2968" s="7"/>
      <c r="J2968" s="7"/>
      <c r="K2968" s="7"/>
      <c r="L2968" s="7"/>
      <c r="M2968" s="8"/>
      <c r="N2968" s="8"/>
      <c r="O2968" s="8">
        <f>Recensement_CXPI_PIC_IAE26_TT_AURA[[#This Row],[Taux Horaire
Coût pédagogique/h
A saisir ]]*Recensement_CXPI_PIC_IAE26_TT_AURA[[#This Row],[Durée Formation (Heures)
A saisir ]]*Recensement_CXPI_PIC_IAE26_TT_AURA[[#This Row],[Nombre participants prévisionnels
A saisir ]]</f>
        <v>0</v>
      </c>
      <c r="P2968" s="8">
        <f>(13*Recensement_CXPI_PIC_IAE26_TT_AURA[[#This Row],[Durée Formation (Heures)
A saisir ]]*Recensement_CXPI_PIC_IAE26_TT_AURA[[#This Row],[Nombre participants prévisionnels
A saisir ]])</f>
        <v>0</v>
      </c>
      <c r="Q2968" s="8">
        <f>Recensement_CXPI_PIC_IAE26_TT_AURA[[#This Row],[Nombre participants prévisionnels
A saisir ]]*Recensement_CXPI_PIC_IAE26_TT_AURA[[#This Row],[ Montant Frais annexes Total /stagiaire
A saisir]]</f>
        <v>0</v>
      </c>
      <c r="R29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8" s="18">
        <f t="shared" si="46"/>
        <v>0</v>
      </c>
      <c r="T29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V2968))</f>
        <v>0</v>
      </c>
      <c r="U2968" s="8">
        <f>(18*Recensement_CXPI_PIC_IAE26_TT_AURA[[#This Row],[Nombre participants prévisionnels
A saisir ]]*Recensement_CXPI_PIC_IAE26_TT_AURA[[#This Row],[Durée Formation (Heures)
A saisir ]])</f>
        <v>0</v>
      </c>
      <c r="V29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8" s="8"/>
    </row>
    <row r="2969" spans="1:23">
      <c r="A2969" s="11" t="s">
        <v>3034</v>
      </c>
      <c r="B2969" s="12"/>
      <c r="C2969" s="7"/>
      <c r="D2969" s="7"/>
      <c r="E2969" s="30"/>
      <c r="F2969" s="7"/>
      <c r="G2969" s="7"/>
      <c r="H2969" s="7"/>
      <c r="I2969" s="7"/>
      <c r="J2969" s="7"/>
      <c r="K2969" s="7"/>
      <c r="L2969" s="7"/>
      <c r="M2969" s="8"/>
      <c r="N2969" s="8"/>
      <c r="O2969" s="8">
        <f>Recensement_CXPI_PIC_IAE26_TT_AURA[[#This Row],[Taux Horaire
Coût pédagogique/h
A saisir ]]*Recensement_CXPI_PIC_IAE26_TT_AURA[[#This Row],[Durée Formation (Heures)
A saisir ]]*Recensement_CXPI_PIC_IAE26_TT_AURA[[#This Row],[Nombre participants prévisionnels
A saisir ]]</f>
        <v>0</v>
      </c>
      <c r="P2969" s="8">
        <f>(13*Recensement_CXPI_PIC_IAE26_TT_AURA[[#This Row],[Durée Formation (Heures)
A saisir ]]*Recensement_CXPI_PIC_IAE26_TT_AURA[[#This Row],[Nombre participants prévisionnels
A saisir ]])</f>
        <v>0</v>
      </c>
      <c r="Q2969" s="8">
        <f>Recensement_CXPI_PIC_IAE26_TT_AURA[[#This Row],[Nombre participants prévisionnels
A saisir ]]*Recensement_CXPI_PIC_IAE26_TT_AURA[[#This Row],[ Montant Frais annexes Total /stagiaire
A saisir]]</f>
        <v>0</v>
      </c>
      <c r="R29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69" s="18">
        <f t="shared" si="46"/>
        <v>0</v>
      </c>
      <c r="T29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V2969))</f>
        <v>0</v>
      </c>
      <c r="U2969" s="8">
        <f>(18*Recensement_CXPI_PIC_IAE26_TT_AURA[[#This Row],[Nombre participants prévisionnels
A saisir ]]*Recensement_CXPI_PIC_IAE26_TT_AURA[[#This Row],[Durée Formation (Heures)
A saisir ]])</f>
        <v>0</v>
      </c>
      <c r="V29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69" s="8"/>
    </row>
    <row r="2970" spans="1:23">
      <c r="A2970" s="11" t="s">
        <v>3035</v>
      </c>
      <c r="B2970" s="12"/>
      <c r="C2970" s="7"/>
      <c r="D2970" s="7"/>
      <c r="E2970" s="30"/>
      <c r="F2970" s="7"/>
      <c r="G2970" s="7"/>
      <c r="H2970" s="7"/>
      <c r="I2970" s="7"/>
      <c r="J2970" s="7"/>
      <c r="K2970" s="7"/>
      <c r="L2970" s="7"/>
      <c r="M2970" s="8"/>
      <c r="N2970" s="8"/>
      <c r="O2970" s="8">
        <f>Recensement_CXPI_PIC_IAE26_TT_AURA[[#This Row],[Taux Horaire
Coût pédagogique/h
A saisir ]]*Recensement_CXPI_PIC_IAE26_TT_AURA[[#This Row],[Durée Formation (Heures)
A saisir ]]*Recensement_CXPI_PIC_IAE26_TT_AURA[[#This Row],[Nombre participants prévisionnels
A saisir ]]</f>
        <v>0</v>
      </c>
      <c r="P2970" s="8">
        <f>(13*Recensement_CXPI_PIC_IAE26_TT_AURA[[#This Row],[Durée Formation (Heures)
A saisir ]]*Recensement_CXPI_PIC_IAE26_TT_AURA[[#This Row],[Nombre participants prévisionnels
A saisir ]])</f>
        <v>0</v>
      </c>
      <c r="Q2970" s="8">
        <f>Recensement_CXPI_PIC_IAE26_TT_AURA[[#This Row],[Nombre participants prévisionnels
A saisir ]]*Recensement_CXPI_PIC_IAE26_TT_AURA[[#This Row],[ Montant Frais annexes Total /stagiaire
A saisir]]</f>
        <v>0</v>
      </c>
      <c r="R29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0" s="18">
        <f t="shared" si="46"/>
        <v>0</v>
      </c>
      <c r="T29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V2970))</f>
        <v>0</v>
      </c>
      <c r="U2970" s="8">
        <f>(18*Recensement_CXPI_PIC_IAE26_TT_AURA[[#This Row],[Nombre participants prévisionnels
A saisir ]]*Recensement_CXPI_PIC_IAE26_TT_AURA[[#This Row],[Durée Formation (Heures)
A saisir ]])</f>
        <v>0</v>
      </c>
      <c r="V29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0" s="8"/>
    </row>
    <row r="2971" spans="1:23">
      <c r="A2971" s="11" t="s">
        <v>3036</v>
      </c>
      <c r="B2971" s="12"/>
      <c r="C2971" s="7"/>
      <c r="D2971" s="7"/>
      <c r="E2971" s="30"/>
      <c r="F2971" s="7"/>
      <c r="G2971" s="7"/>
      <c r="H2971" s="7"/>
      <c r="I2971" s="7"/>
      <c r="J2971" s="7"/>
      <c r="K2971" s="7"/>
      <c r="L2971" s="7"/>
      <c r="M2971" s="8"/>
      <c r="N2971" s="8"/>
      <c r="O2971" s="8">
        <f>Recensement_CXPI_PIC_IAE26_TT_AURA[[#This Row],[Taux Horaire
Coût pédagogique/h
A saisir ]]*Recensement_CXPI_PIC_IAE26_TT_AURA[[#This Row],[Durée Formation (Heures)
A saisir ]]*Recensement_CXPI_PIC_IAE26_TT_AURA[[#This Row],[Nombre participants prévisionnels
A saisir ]]</f>
        <v>0</v>
      </c>
      <c r="P2971" s="8">
        <f>(13*Recensement_CXPI_PIC_IAE26_TT_AURA[[#This Row],[Durée Formation (Heures)
A saisir ]]*Recensement_CXPI_PIC_IAE26_TT_AURA[[#This Row],[Nombre participants prévisionnels
A saisir ]])</f>
        <v>0</v>
      </c>
      <c r="Q2971" s="8">
        <f>Recensement_CXPI_PIC_IAE26_TT_AURA[[#This Row],[Nombre participants prévisionnels
A saisir ]]*Recensement_CXPI_PIC_IAE26_TT_AURA[[#This Row],[ Montant Frais annexes Total /stagiaire
A saisir]]</f>
        <v>0</v>
      </c>
      <c r="R29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1" s="18">
        <f t="shared" si="46"/>
        <v>0</v>
      </c>
      <c r="T29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V2971))</f>
        <v>0</v>
      </c>
      <c r="U2971" s="8">
        <f>(18*Recensement_CXPI_PIC_IAE26_TT_AURA[[#This Row],[Nombre participants prévisionnels
A saisir ]]*Recensement_CXPI_PIC_IAE26_TT_AURA[[#This Row],[Durée Formation (Heures)
A saisir ]])</f>
        <v>0</v>
      </c>
      <c r="V29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1" s="8"/>
    </row>
    <row r="2972" spans="1:23">
      <c r="A2972" s="11" t="s">
        <v>3037</v>
      </c>
      <c r="B2972" s="12"/>
      <c r="C2972" s="7"/>
      <c r="D2972" s="7"/>
      <c r="E2972" s="30"/>
      <c r="F2972" s="7"/>
      <c r="G2972" s="7"/>
      <c r="H2972" s="7"/>
      <c r="I2972" s="7"/>
      <c r="J2972" s="7"/>
      <c r="K2972" s="7"/>
      <c r="L2972" s="7"/>
      <c r="M2972" s="8"/>
      <c r="N2972" s="8"/>
      <c r="O2972" s="8">
        <f>Recensement_CXPI_PIC_IAE26_TT_AURA[[#This Row],[Taux Horaire
Coût pédagogique/h
A saisir ]]*Recensement_CXPI_PIC_IAE26_TT_AURA[[#This Row],[Durée Formation (Heures)
A saisir ]]*Recensement_CXPI_PIC_IAE26_TT_AURA[[#This Row],[Nombre participants prévisionnels
A saisir ]]</f>
        <v>0</v>
      </c>
      <c r="P2972" s="8">
        <f>(13*Recensement_CXPI_PIC_IAE26_TT_AURA[[#This Row],[Durée Formation (Heures)
A saisir ]]*Recensement_CXPI_PIC_IAE26_TT_AURA[[#This Row],[Nombre participants prévisionnels
A saisir ]])</f>
        <v>0</v>
      </c>
      <c r="Q2972" s="8">
        <f>Recensement_CXPI_PIC_IAE26_TT_AURA[[#This Row],[Nombre participants prévisionnels
A saisir ]]*Recensement_CXPI_PIC_IAE26_TT_AURA[[#This Row],[ Montant Frais annexes Total /stagiaire
A saisir]]</f>
        <v>0</v>
      </c>
      <c r="R29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2" s="18">
        <f t="shared" si="46"/>
        <v>0</v>
      </c>
      <c r="T29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V2972))</f>
        <v>0</v>
      </c>
      <c r="U2972" s="8">
        <f>(18*Recensement_CXPI_PIC_IAE26_TT_AURA[[#This Row],[Nombre participants prévisionnels
A saisir ]]*Recensement_CXPI_PIC_IAE26_TT_AURA[[#This Row],[Durée Formation (Heures)
A saisir ]])</f>
        <v>0</v>
      </c>
      <c r="V29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2" s="8"/>
    </row>
    <row r="2973" spans="1:23">
      <c r="A2973" s="11" t="s">
        <v>3038</v>
      </c>
      <c r="B2973" s="12"/>
      <c r="C2973" s="7"/>
      <c r="D2973" s="7"/>
      <c r="E2973" s="30"/>
      <c r="F2973" s="7"/>
      <c r="G2973" s="7"/>
      <c r="H2973" s="7"/>
      <c r="I2973" s="7"/>
      <c r="J2973" s="7"/>
      <c r="K2973" s="7"/>
      <c r="L2973" s="7"/>
      <c r="M2973" s="8"/>
      <c r="N2973" s="8"/>
      <c r="O2973" s="8">
        <f>Recensement_CXPI_PIC_IAE26_TT_AURA[[#This Row],[Taux Horaire
Coût pédagogique/h
A saisir ]]*Recensement_CXPI_PIC_IAE26_TT_AURA[[#This Row],[Durée Formation (Heures)
A saisir ]]*Recensement_CXPI_PIC_IAE26_TT_AURA[[#This Row],[Nombre participants prévisionnels
A saisir ]]</f>
        <v>0</v>
      </c>
      <c r="P2973" s="8">
        <f>(13*Recensement_CXPI_PIC_IAE26_TT_AURA[[#This Row],[Durée Formation (Heures)
A saisir ]]*Recensement_CXPI_PIC_IAE26_TT_AURA[[#This Row],[Nombre participants prévisionnels
A saisir ]])</f>
        <v>0</v>
      </c>
      <c r="Q2973" s="8">
        <f>Recensement_CXPI_PIC_IAE26_TT_AURA[[#This Row],[Nombre participants prévisionnels
A saisir ]]*Recensement_CXPI_PIC_IAE26_TT_AURA[[#This Row],[ Montant Frais annexes Total /stagiaire
A saisir]]</f>
        <v>0</v>
      </c>
      <c r="R29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3" s="18">
        <f t="shared" si="46"/>
        <v>0</v>
      </c>
      <c r="T29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V2973))</f>
        <v>0</v>
      </c>
      <c r="U2973" s="8">
        <f>(18*Recensement_CXPI_PIC_IAE26_TT_AURA[[#This Row],[Nombre participants prévisionnels
A saisir ]]*Recensement_CXPI_PIC_IAE26_TT_AURA[[#This Row],[Durée Formation (Heures)
A saisir ]])</f>
        <v>0</v>
      </c>
      <c r="V29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3" s="8"/>
    </row>
    <row r="2974" spans="1:23">
      <c r="A2974" s="11" t="s">
        <v>3039</v>
      </c>
      <c r="B2974" s="12"/>
      <c r="C2974" s="7"/>
      <c r="D2974" s="7"/>
      <c r="E2974" s="30"/>
      <c r="F2974" s="7"/>
      <c r="G2974" s="7"/>
      <c r="H2974" s="7"/>
      <c r="I2974" s="7"/>
      <c r="J2974" s="7"/>
      <c r="K2974" s="7"/>
      <c r="L2974" s="7"/>
      <c r="M2974" s="8"/>
      <c r="N2974" s="8"/>
      <c r="O2974" s="8">
        <f>Recensement_CXPI_PIC_IAE26_TT_AURA[[#This Row],[Taux Horaire
Coût pédagogique/h
A saisir ]]*Recensement_CXPI_PIC_IAE26_TT_AURA[[#This Row],[Durée Formation (Heures)
A saisir ]]*Recensement_CXPI_PIC_IAE26_TT_AURA[[#This Row],[Nombre participants prévisionnels
A saisir ]]</f>
        <v>0</v>
      </c>
      <c r="P2974" s="8">
        <f>(13*Recensement_CXPI_PIC_IAE26_TT_AURA[[#This Row],[Durée Formation (Heures)
A saisir ]]*Recensement_CXPI_PIC_IAE26_TT_AURA[[#This Row],[Nombre participants prévisionnels
A saisir ]])</f>
        <v>0</v>
      </c>
      <c r="Q2974" s="8">
        <f>Recensement_CXPI_PIC_IAE26_TT_AURA[[#This Row],[Nombre participants prévisionnels
A saisir ]]*Recensement_CXPI_PIC_IAE26_TT_AURA[[#This Row],[ Montant Frais annexes Total /stagiaire
A saisir]]</f>
        <v>0</v>
      </c>
      <c r="R29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4" s="18">
        <f t="shared" si="46"/>
        <v>0</v>
      </c>
      <c r="T29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V2974))</f>
        <v>0</v>
      </c>
      <c r="U2974" s="8">
        <f>(18*Recensement_CXPI_PIC_IAE26_TT_AURA[[#This Row],[Nombre participants prévisionnels
A saisir ]]*Recensement_CXPI_PIC_IAE26_TT_AURA[[#This Row],[Durée Formation (Heures)
A saisir ]])</f>
        <v>0</v>
      </c>
      <c r="V29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4" s="8"/>
    </row>
    <row r="2975" spans="1:23">
      <c r="A2975" s="11" t="s">
        <v>3040</v>
      </c>
      <c r="B2975" s="12"/>
      <c r="C2975" s="7"/>
      <c r="D2975" s="7"/>
      <c r="E2975" s="30"/>
      <c r="F2975" s="7"/>
      <c r="G2975" s="7"/>
      <c r="H2975" s="7"/>
      <c r="I2975" s="7"/>
      <c r="J2975" s="7"/>
      <c r="K2975" s="7"/>
      <c r="L2975" s="7"/>
      <c r="M2975" s="8"/>
      <c r="N2975" s="8"/>
      <c r="O2975" s="8">
        <f>Recensement_CXPI_PIC_IAE26_TT_AURA[[#This Row],[Taux Horaire
Coût pédagogique/h
A saisir ]]*Recensement_CXPI_PIC_IAE26_TT_AURA[[#This Row],[Durée Formation (Heures)
A saisir ]]*Recensement_CXPI_PIC_IAE26_TT_AURA[[#This Row],[Nombre participants prévisionnels
A saisir ]]</f>
        <v>0</v>
      </c>
      <c r="P2975" s="8">
        <f>(13*Recensement_CXPI_PIC_IAE26_TT_AURA[[#This Row],[Durée Formation (Heures)
A saisir ]]*Recensement_CXPI_PIC_IAE26_TT_AURA[[#This Row],[Nombre participants prévisionnels
A saisir ]])</f>
        <v>0</v>
      </c>
      <c r="Q2975" s="8">
        <f>Recensement_CXPI_PIC_IAE26_TT_AURA[[#This Row],[Nombre participants prévisionnels
A saisir ]]*Recensement_CXPI_PIC_IAE26_TT_AURA[[#This Row],[ Montant Frais annexes Total /stagiaire
A saisir]]</f>
        <v>0</v>
      </c>
      <c r="R29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5" s="18">
        <f t="shared" si="46"/>
        <v>0</v>
      </c>
      <c r="T29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V2975))</f>
        <v>0</v>
      </c>
      <c r="U2975" s="8">
        <f>(18*Recensement_CXPI_PIC_IAE26_TT_AURA[[#This Row],[Nombre participants prévisionnels
A saisir ]]*Recensement_CXPI_PIC_IAE26_TT_AURA[[#This Row],[Durée Formation (Heures)
A saisir ]])</f>
        <v>0</v>
      </c>
      <c r="V29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5" s="8"/>
    </row>
    <row r="2976" spans="1:23">
      <c r="A2976" s="11" t="s">
        <v>3041</v>
      </c>
      <c r="B2976" s="12"/>
      <c r="C2976" s="7"/>
      <c r="D2976" s="7"/>
      <c r="E2976" s="30"/>
      <c r="F2976" s="7"/>
      <c r="G2976" s="7"/>
      <c r="H2976" s="7"/>
      <c r="I2976" s="7"/>
      <c r="J2976" s="7"/>
      <c r="K2976" s="7"/>
      <c r="L2976" s="7"/>
      <c r="M2976" s="8"/>
      <c r="N2976" s="8"/>
      <c r="O2976" s="8">
        <f>Recensement_CXPI_PIC_IAE26_TT_AURA[[#This Row],[Taux Horaire
Coût pédagogique/h
A saisir ]]*Recensement_CXPI_PIC_IAE26_TT_AURA[[#This Row],[Durée Formation (Heures)
A saisir ]]*Recensement_CXPI_PIC_IAE26_TT_AURA[[#This Row],[Nombre participants prévisionnels
A saisir ]]</f>
        <v>0</v>
      </c>
      <c r="P2976" s="8">
        <f>(13*Recensement_CXPI_PIC_IAE26_TT_AURA[[#This Row],[Durée Formation (Heures)
A saisir ]]*Recensement_CXPI_PIC_IAE26_TT_AURA[[#This Row],[Nombre participants prévisionnels
A saisir ]])</f>
        <v>0</v>
      </c>
      <c r="Q2976" s="8">
        <f>Recensement_CXPI_PIC_IAE26_TT_AURA[[#This Row],[Nombre participants prévisionnels
A saisir ]]*Recensement_CXPI_PIC_IAE26_TT_AURA[[#This Row],[ Montant Frais annexes Total /stagiaire
A saisir]]</f>
        <v>0</v>
      </c>
      <c r="R29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6" s="18">
        <f t="shared" si="46"/>
        <v>0</v>
      </c>
      <c r="T29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V2976))</f>
        <v>0</v>
      </c>
      <c r="U2976" s="8">
        <f>(18*Recensement_CXPI_PIC_IAE26_TT_AURA[[#This Row],[Nombre participants prévisionnels
A saisir ]]*Recensement_CXPI_PIC_IAE26_TT_AURA[[#This Row],[Durée Formation (Heures)
A saisir ]])</f>
        <v>0</v>
      </c>
      <c r="V29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6" s="8"/>
    </row>
    <row r="2977" spans="1:23">
      <c r="A2977" s="11" t="s">
        <v>3042</v>
      </c>
      <c r="B2977" s="12"/>
      <c r="C2977" s="7"/>
      <c r="D2977" s="7"/>
      <c r="E2977" s="30"/>
      <c r="F2977" s="7"/>
      <c r="G2977" s="7"/>
      <c r="H2977" s="7"/>
      <c r="I2977" s="7"/>
      <c r="J2977" s="7"/>
      <c r="K2977" s="7"/>
      <c r="L2977" s="7"/>
      <c r="M2977" s="8"/>
      <c r="N2977" s="8"/>
      <c r="O2977" s="8">
        <f>Recensement_CXPI_PIC_IAE26_TT_AURA[[#This Row],[Taux Horaire
Coût pédagogique/h
A saisir ]]*Recensement_CXPI_PIC_IAE26_TT_AURA[[#This Row],[Durée Formation (Heures)
A saisir ]]*Recensement_CXPI_PIC_IAE26_TT_AURA[[#This Row],[Nombre participants prévisionnels
A saisir ]]</f>
        <v>0</v>
      </c>
      <c r="P2977" s="8">
        <f>(13*Recensement_CXPI_PIC_IAE26_TT_AURA[[#This Row],[Durée Formation (Heures)
A saisir ]]*Recensement_CXPI_PIC_IAE26_TT_AURA[[#This Row],[Nombre participants prévisionnels
A saisir ]])</f>
        <v>0</v>
      </c>
      <c r="Q2977" s="8">
        <f>Recensement_CXPI_PIC_IAE26_TT_AURA[[#This Row],[Nombre participants prévisionnels
A saisir ]]*Recensement_CXPI_PIC_IAE26_TT_AURA[[#This Row],[ Montant Frais annexes Total /stagiaire
A saisir]]</f>
        <v>0</v>
      </c>
      <c r="R29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7" s="18">
        <f t="shared" si="46"/>
        <v>0</v>
      </c>
      <c r="T29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V2977))</f>
        <v>0</v>
      </c>
      <c r="U2977" s="8">
        <f>(18*Recensement_CXPI_PIC_IAE26_TT_AURA[[#This Row],[Nombre participants prévisionnels
A saisir ]]*Recensement_CXPI_PIC_IAE26_TT_AURA[[#This Row],[Durée Formation (Heures)
A saisir ]])</f>
        <v>0</v>
      </c>
      <c r="V29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7" s="8"/>
    </row>
    <row r="2978" spans="1:23">
      <c r="A2978" s="11" t="s">
        <v>3043</v>
      </c>
      <c r="B2978" s="12"/>
      <c r="C2978" s="7"/>
      <c r="D2978" s="7"/>
      <c r="E2978" s="30"/>
      <c r="F2978" s="7"/>
      <c r="G2978" s="7"/>
      <c r="H2978" s="7"/>
      <c r="I2978" s="7"/>
      <c r="J2978" s="7"/>
      <c r="K2978" s="7"/>
      <c r="L2978" s="7"/>
      <c r="M2978" s="8"/>
      <c r="N2978" s="8"/>
      <c r="O2978" s="8">
        <f>Recensement_CXPI_PIC_IAE26_TT_AURA[[#This Row],[Taux Horaire
Coût pédagogique/h
A saisir ]]*Recensement_CXPI_PIC_IAE26_TT_AURA[[#This Row],[Durée Formation (Heures)
A saisir ]]*Recensement_CXPI_PIC_IAE26_TT_AURA[[#This Row],[Nombre participants prévisionnels
A saisir ]]</f>
        <v>0</v>
      </c>
      <c r="P2978" s="8">
        <f>(13*Recensement_CXPI_PIC_IAE26_TT_AURA[[#This Row],[Durée Formation (Heures)
A saisir ]]*Recensement_CXPI_PIC_IAE26_TT_AURA[[#This Row],[Nombre participants prévisionnels
A saisir ]])</f>
        <v>0</v>
      </c>
      <c r="Q2978" s="8">
        <f>Recensement_CXPI_PIC_IAE26_TT_AURA[[#This Row],[Nombre participants prévisionnels
A saisir ]]*Recensement_CXPI_PIC_IAE26_TT_AURA[[#This Row],[ Montant Frais annexes Total /stagiaire
A saisir]]</f>
        <v>0</v>
      </c>
      <c r="R29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8" s="18">
        <f t="shared" si="46"/>
        <v>0</v>
      </c>
      <c r="T29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V2978))</f>
        <v>0</v>
      </c>
      <c r="U2978" s="8">
        <f>(18*Recensement_CXPI_PIC_IAE26_TT_AURA[[#This Row],[Nombre participants prévisionnels
A saisir ]]*Recensement_CXPI_PIC_IAE26_TT_AURA[[#This Row],[Durée Formation (Heures)
A saisir ]])</f>
        <v>0</v>
      </c>
      <c r="V29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8" s="8"/>
    </row>
    <row r="2979" spans="1:23">
      <c r="A2979" s="11" t="s">
        <v>3044</v>
      </c>
      <c r="B2979" s="12"/>
      <c r="C2979" s="7"/>
      <c r="D2979" s="7"/>
      <c r="E2979" s="30"/>
      <c r="F2979" s="7"/>
      <c r="G2979" s="7"/>
      <c r="H2979" s="7"/>
      <c r="I2979" s="7"/>
      <c r="J2979" s="7"/>
      <c r="K2979" s="7"/>
      <c r="L2979" s="7"/>
      <c r="M2979" s="8"/>
      <c r="N2979" s="8"/>
      <c r="O2979" s="8">
        <f>Recensement_CXPI_PIC_IAE26_TT_AURA[[#This Row],[Taux Horaire
Coût pédagogique/h
A saisir ]]*Recensement_CXPI_PIC_IAE26_TT_AURA[[#This Row],[Durée Formation (Heures)
A saisir ]]*Recensement_CXPI_PIC_IAE26_TT_AURA[[#This Row],[Nombre participants prévisionnels
A saisir ]]</f>
        <v>0</v>
      </c>
      <c r="P2979" s="8">
        <f>(13*Recensement_CXPI_PIC_IAE26_TT_AURA[[#This Row],[Durée Formation (Heures)
A saisir ]]*Recensement_CXPI_PIC_IAE26_TT_AURA[[#This Row],[Nombre participants prévisionnels
A saisir ]])</f>
        <v>0</v>
      </c>
      <c r="Q2979" s="8">
        <f>Recensement_CXPI_PIC_IAE26_TT_AURA[[#This Row],[Nombre participants prévisionnels
A saisir ]]*Recensement_CXPI_PIC_IAE26_TT_AURA[[#This Row],[ Montant Frais annexes Total /stagiaire
A saisir]]</f>
        <v>0</v>
      </c>
      <c r="R29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79" s="18">
        <f t="shared" si="46"/>
        <v>0</v>
      </c>
      <c r="T29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V2979))</f>
        <v>0</v>
      </c>
      <c r="U2979" s="8">
        <f>(18*Recensement_CXPI_PIC_IAE26_TT_AURA[[#This Row],[Nombre participants prévisionnels
A saisir ]]*Recensement_CXPI_PIC_IAE26_TT_AURA[[#This Row],[Durée Formation (Heures)
A saisir ]])</f>
        <v>0</v>
      </c>
      <c r="V29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79" s="8"/>
    </row>
    <row r="2980" spans="1:23">
      <c r="A2980" s="11" t="s">
        <v>3045</v>
      </c>
      <c r="B2980" s="12"/>
      <c r="C2980" s="7"/>
      <c r="D2980" s="7"/>
      <c r="E2980" s="30"/>
      <c r="F2980" s="7"/>
      <c r="G2980" s="7"/>
      <c r="H2980" s="7"/>
      <c r="I2980" s="7"/>
      <c r="J2980" s="7"/>
      <c r="K2980" s="7"/>
      <c r="L2980" s="7"/>
      <c r="M2980" s="8"/>
      <c r="N2980" s="8"/>
      <c r="O2980" s="8">
        <f>Recensement_CXPI_PIC_IAE26_TT_AURA[[#This Row],[Taux Horaire
Coût pédagogique/h
A saisir ]]*Recensement_CXPI_PIC_IAE26_TT_AURA[[#This Row],[Durée Formation (Heures)
A saisir ]]*Recensement_CXPI_PIC_IAE26_TT_AURA[[#This Row],[Nombre participants prévisionnels
A saisir ]]</f>
        <v>0</v>
      </c>
      <c r="P2980" s="8">
        <f>(13*Recensement_CXPI_PIC_IAE26_TT_AURA[[#This Row],[Durée Formation (Heures)
A saisir ]]*Recensement_CXPI_PIC_IAE26_TT_AURA[[#This Row],[Nombre participants prévisionnels
A saisir ]])</f>
        <v>0</v>
      </c>
      <c r="Q2980" s="8">
        <f>Recensement_CXPI_PIC_IAE26_TT_AURA[[#This Row],[Nombre participants prévisionnels
A saisir ]]*Recensement_CXPI_PIC_IAE26_TT_AURA[[#This Row],[ Montant Frais annexes Total /stagiaire
A saisir]]</f>
        <v>0</v>
      </c>
      <c r="R29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0" s="18">
        <f t="shared" si="46"/>
        <v>0</v>
      </c>
      <c r="T29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V2980))</f>
        <v>0</v>
      </c>
      <c r="U2980" s="8">
        <f>(18*Recensement_CXPI_PIC_IAE26_TT_AURA[[#This Row],[Nombre participants prévisionnels
A saisir ]]*Recensement_CXPI_PIC_IAE26_TT_AURA[[#This Row],[Durée Formation (Heures)
A saisir ]])</f>
        <v>0</v>
      </c>
      <c r="V29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0" s="8"/>
    </row>
    <row r="2981" spans="1:23">
      <c r="A2981" s="11" t="s">
        <v>3046</v>
      </c>
      <c r="B2981" s="12"/>
      <c r="C2981" s="7"/>
      <c r="D2981" s="7"/>
      <c r="E2981" s="30"/>
      <c r="F2981" s="7"/>
      <c r="G2981" s="7"/>
      <c r="H2981" s="7"/>
      <c r="I2981" s="7"/>
      <c r="J2981" s="7"/>
      <c r="K2981" s="7"/>
      <c r="L2981" s="7"/>
      <c r="M2981" s="8"/>
      <c r="N2981" s="8"/>
      <c r="O2981" s="8">
        <f>Recensement_CXPI_PIC_IAE26_TT_AURA[[#This Row],[Taux Horaire
Coût pédagogique/h
A saisir ]]*Recensement_CXPI_PIC_IAE26_TT_AURA[[#This Row],[Durée Formation (Heures)
A saisir ]]*Recensement_CXPI_PIC_IAE26_TT_AURA[[#This Row],[Nombre participants prévisionnels
A saisir ]]</f>
        <v>0</v>
      </c>
      <c r="P2981" s="8">
        <f>(13*Recensement_CXPI_PIC_IAE26_TT_AURA[[#This Row],[Durée Formation (Heures)
A saisir ]]*Recensement_CXPI_PIC_IAE26_TT_AURA[[#This Row],[Nombre participants prévisionnels
A saisir ]])</f>
        <v>0</v>
      </c>
      <c r="Q2981" s="8">
        <f>Recensement_CXPI_PIC_IAE26_TT_AURA[[#This Row],[Nombre participants prévisionnels
A saisir ]]*Recensement_CXPI_PIC_IAE26_TT_AURA[[#This Row],[ Montant Frais annexes Total /stagiaire
A saisir]]</f>
        <v>0</v>
      </c>
      <c r="R29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1" s="18">
        <f t="shared" si="46"/>
        <v>0</v>
      </c>
      <c r="T29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V2981))</f>
        <v>0</v>
      </c>
      <c r="U2981" s="8">
        <f>(18*Recensement_CXPI_PIC_IAE26_TT_AURA[[#This Row],[Nombre participants prévisionnels
A saisir ]]*Recensement_CXPI_PIC_IAE26_TT_AURA[[#This Row],[Durée Formation (Heures)
A saisir ]])</f>
        <v>0</v>
      </c>
      <c r="V29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1" s="8"/>
    </row>
    <row r="2982" spans="1:23">
      <c r="A2982" s="11" t="s">
        <v>3047</v>
      </c>
      <c r="B2982" s="12"/>
      <c r="C2982" s="7"/>
      <c r="D2982" s="7"/>
      <c r="E2982" s="30"/>
      <c r="F2982" s="7"/>
      <c r="G2982" s="7"/>
      <c r="H2982" s="7"/>
      <c r="I2982" s="7"/>
      <c r="J2982" s="7"/>
      <c r="K2982" s="7"/>
      <c r="L2982" s="7"/>
      <c r="M2982" s="8"/>
      <c r="N2982" s="8"/>
      <c r="O2982" s="8">
        <f>Recensement_CXPI_PIC_IAE26_TT_AURA[[#This Row],[Taux Horaire
Coût pédagogique/h
A saisir ]]*Recensement_CXPI_PIC_IAE26_TT_AURA[[#This Row],[Durée Formation (Heures)
A saisir ]]*Recensement_CXPI_PIC_IAE26_TT_AURA[[#This Row],[Nombre participants prévisionnels
A saisir ]]</f>
        <v>0</v>
      </c>
      <c r="P2982" s="8">
        <f>(13*Recensement_CXPI_PIC_IAE26_TT_AURA[[#This Row],[Durée Formation (Heures)
A saisir ]]*Recensement_CXPI_PIC_IAE26_TT_AURA[[#This Row],[Nombre participants prévisionnels
A saisir ]])</f>
        <v>0</v>
      </c>
      <c r="Q2982" s="8">
        <f>Recensement_CXPI_PIC_IAE26_TT_AURA[[#This Row],[Nombre participants prévisionnels
A saisir ]]*Recensement_CXPI_PIC_IAE26_TT_AURA[[#This Row],[ Montant Frais annexes Total /stagiaire
A saisir]]</f>
        <v>0</v>
      </c>
      <c r="R29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2" s="18">
        <f t="shared" si="46"/>
        <v>0</v>
      </c>
      <c r="T29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V2982))</f>
        <v>0</v>
      </c>
      <c r="U2982" s="8">
        <f>(18*Recensement_CXPI_PIC_IAE26_TT_AURA[[#This Row],[Nombre participants prévisionnels
A saisir ]]*Recensement_CXPI_PIC_IAE26_TT_AURA[[#This Row],[Durée Formation (Heures)
A saisir ]])</f>
        <v>0</v>
      </c>
      <c r="V29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2" s="8"/>
    </row>
    <row r="2983" spans="1:23">
      <c r="A2983" s="11" t="s">
        <v>3048</v>
      </c>
      <c r="B2983" s="12"/>
      <c r="C2983" s="7"/>
      <c r="D2983" s="7"/>
      <c r="E2983" s="30"/>
      <c r="F2983" s="7"/>
      <c r="G2983" s="7"/>
      <c r="H2983" s="7"/>
      <c r="I2983" s="7"/>
      <c r="J2983" s="7"/>
      <c r="K2983" s="7"/>
      <c r="L2983" s="7"/>
      <c r="M2983" s="8"/>
      <c r="N2983" s="8"/>
      <c r="O2983" s="8">
        <f>Recensement_CXPI_PIC_IAE26_TT_AURA[[#This Row],[Taux Horaire
Coût pédagogique/h
A saisir ]]*Recensement_CXPI_PIC_IAE26_TT_AURA[[#This Row],[Durée Formation (Heures)
A saisir ]]*Recensement_CXPI_PIC_IAE26_TT_AURA[[#This Row],[Nombre participants prévisionnels
A saisir ]]</f>
        <v>0</v>
      </c>
      <c r="P2983" s="8">
        <f>(13*Recensement_CXPI_PIC_IAE26_TT_AURA[[#This Row],[Durée Formation (Heures)
A saisir ]]*Recensement_CXPI_PIC_IAE26_TT_AURA[[#This Row],[Nombre participants prévisionnels
A saisir ]])</f>
        <v>0</v>
      </c>
      <c r="Q2983" s="8">
        <f>Recensement_CXPI_PIC_IAE26_TT_AURA[[#This Row],[Nombre participants prévisionnels
A saisir ]]*Recensement_CXPI_PIC_IAE26_TT_AURA[[#This Row],[ Montant Frais annexes Total /stagiaire
A saisir]]</f>
        <v>0</v>
      </c>
      <c r="R29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3" s="18">
        <f t="shared" si="46"/>
        <v>0</v>
      </c>
      <c r="T29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V2983))</f>
        <v>0</v>
      </c>
      <c r="U2983" s="8">
        <f>(18*Recensement_CXPI_PIC_IAE26_TT_AURA[[#This Row],[Nombre participants prévisionnels
A saisir ]]*Recensement_CXPI_PIC_IAE26_TT_AURA[[#This Row],[Durée Formation (Heures)
A saisir ]])</f>
        <v>0</v>
      </c>
      <c r="V29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3" s="8"/>
    </row>
    <row r="2984" spans="1:23">
      <c r="A2984" s="11" t="s">
        <v>3049</v>
      </c>
      <c r="B2984" s="12"/>
      <c r="C2984" s="7"/>
      <c r="D2984" s="7"/>
      <c r="E2984" s="30"/>
      <c r="F2984" s="7"/>
      <c r="G2984" s="7"/>
      <c r="H2984" s="7"/>
      <c r="I2984" s="7"/>
      <c r="J2984" s="7"/>
      <c r="K2984" s="7"/>
      <c r="L2984" s="7"/>
      <c r="M2984" s="8"/>
      <c r="N2984" s="8"/>
      <c r="O2984" s="8">
        <f>Recensement_CXPI_PIC_IAE26_TT_AURA[[#This Row],[Taux Horaire
Coût pédagogique/h
A saisir ]]*Recensement_CXPI_PIC_IAE26_TT_AURA[[#This Row],[Durée Formation (Heures)
A saisir ]]*Recensement_CXPI_PIC_IAE26_TT_AURA[[#This Row],[Nombre participants prévisionnels
A saisir ]]</f>
        <v>0</v>
      </c>
      <c r="P2984" s="8">
        <f>(13*Recensement_CXPI_PIC_IAE26_TT_AURA[[#This Row],[Durée Formation (Heures)
A saisir ]]*Recensement_CXPI_PIC_IAE26_TT_AURA[[#This Row],[Nombre participants prévisionnels
A saisir ]])</f>
        <v>0</v>
      </c>
      <c r="Q2984" s="8">
        <f>Recensement_CXPI_PIC_IAE26_TT_AURA[[#This Row],[Nombre participants prévisionnels
A saisir ]]*Recensement_CXPI_PIC_IAE26_TT_AURA[[#This Row],[ Montant Frais annexes Total /stagiaire
A saisir]]</f>
        <v>0</v>
      </c>
      <c r="R29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4" s="18">
        <f t="shared" si="46"/>
        <v>0</v>
      </c>
      <c r="T29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V2984))</f>
        <v>0</v>
      </c>
      <c r="U2984" s="8">
        <f>(18*Recensement_CXPI_PIC_IAE26_TT_AURA[[#This Row],[Nombre participants prévisionnels
A saisir ]]*Recensement_CXPI_PIC_IAE26_TT_AURA[[#This Row],[Durée Formation (Heures)
A saisir ]])</f>
        <v>0</v>
      </c>
      <c r="V29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4" s="8"/>
    </row>
    <row r="2985" spans="1:23">
      <c r="A2985" s="11" t="s">
        <v>3050</v>
      </c>
      <c r="B2985" s="12"/>
      <c r="C2985" s="7"/>
      <c r="D2985" s="7"/>
      <c r="E2985" s="30"/>
      <c r="F2985" s="7"/>
      <c r="G2985" s="7"/>
      <c r="H2985" s="7"/>
      <c r="I2985" s="7"/>
      <c r="J2985" s="7"/>
      <c r="K2985" s="7"/>
      <c r="L2985" s="7"/>
      <c r="M2985" s="8"/>
      <c r="N2985" s="8"/>
      <c r="O2985" s="8">
        <f>Recensement_CXPI_PIC_IAE26_TT_AURA[[#This Row],[Taux Horaire
Coût pédagogique/h
A saisir ]]*Recensement_CXPI_PIC_IAE26_TT_AURA[[#This Row],[Durée Formation (Heures)
A saisir ]]*Recensement_CXPI_PIC_IAE26_TT_AURA[[#This Row],[Nombre participants prévisionnels
A saisir ]]</f>
        <v>0</v>
      </c>
      <c r="P2985" s="8">
        <f>(13*Recensement_CXPI_PIC_IAE26_TT_AURA[[#This Row],[Durée Formation (Heures)
A saisir ]]*Recensement_CXPI_PIC_IAE26_TT_AURA[[#This Row],[Nombre participants prévisionnels
A saisir ]])</f>
        <v>0</v>
      </c>
      <c r="Q2985" s="8">
        <f>Recensement_CXPI_PIC_IAE26_TT_AURA[[#This Row],[Nombre participants prévisionnels
A saisir ]]*Recensement_CXPI_PIC_IAE26_TT_AURA[[#This Row],[ Montant Frais annexes Total /stagiaire
A saisir]]</f>
        <v>0</v>
      </c>
      <c r="R29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5" s="18">
        <f t="shared" si="46"/>
        <v>0</v>
      </c>
      <c r="T29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V2985))</f>
        <v>0</v>
      </c>
      <c r="U2985" s="8">
        <f>(18*Recensement_CXPI_PIC_IAE26_TT_AURA[[#This Row],[Nombre participants prévisionnels
A saisir ]]*Recensement_CXPI_PIC_IAE26_TT_AURA[[#This Row],[Durée Formation (Heures)
A saisir ]])</f>
        <v>0</v>
      </c>
      <c r="V29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5" s="8"/>
    </row>
    <row r="2986" spans="1:23">
      <c r="A2986" s="11" t="s">
        <v>3051</v>
      </c>
      <c r="B2986" s="12"/>
      <c r="C2986" s="7"/>
      <c r="D2986" s="7"/>
      <c r="E2986" s="30"/>
      <c r="F2986" s="7"/>
      <c r="G2986" s="7"/>
      <c r="H2986" s="7"/>
      <c r="I2986" s="7"/>
      <c r="J2986" s="7"/>
      <c r="K2986" s="7"/>
      <c r="L2986" s="7"/>
      <c r="M2986" s="8"/>
      <c r="N2986" s="8"/>
      <c r="O2986" s="8">
        <f>Recensement_CXPI_PIC_IAE26_TT_AURA[[#This Row],[Taux Horaire
Coût pédagogique/h
A saisir ]]*Recensement_CXPI_PIC_IAE26_TT_AURA[[#This Row],[Durée Formation (Heures)
A saisir ]]*Recensement_CXPI_PIC_IAE26_TT_AURA[[#This Row],[Nombre participants prévisionnels
A saisir ]]</f>
        <v>0</v>
      </c>
      <c r="P2986" s="8">
        <f>(13*Recensement_CXPI_PIC_IAE26_TT_AURA[[#This Row],[Durée Formation (Heures)
A saisir ]]*Recensement_CXPI_PIC_IAE26_TT_AURA[[#This Row],[Nombre participants prévisionnels
A saisir ]])</f>
        <v>0</v>
      </c>
      <c r="Q2986" s="8">
        <f>Recensement_CXPI_PIC_IAE26_TT_AURA[[#This Row],[Nombre participants prévisionnels
A saisir ]]*Recensement_CXPI_PIC_IAE26_TT_AURA[[#This Row],[ Montant Frais annexes Total /stagiaire
A saisir]]</f>
        <v>0</v>
      </c>
      <c r="R29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6" s="18">
        <f t="shared" si="46"/>
        <v>0</v>
      </c>
      <c r="T29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V2986))</f>
        <v>0</v>
      </c>
      <c r="U2986" s="8">
        <f>(18*Recensement_CXPI_PIC_IAE26_TT_AURA[[#This Row],[Nombre participants prévisionnels
A saisir ]]*Recensement_CXPI_PIC_IAE26_TT_AURA[[#This Row],[Durée Formation (Heures)
A saisir ]])</f>
        <v>0</v>
      </c>
      <c r="V29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6" s="8"/>
    </row>
    <row r="2987" spans="1:23">
      <c r="A2987" s="11" t="s">
        <v>3052</v>
      </c>
      <c r="B2987" s="12"/>
      <c r="C2987" s="7"/>
      <c r="D2987" s="7"/>
      <c r="E2987" s="30"/>
      <c r="F2987" s="7"/>
      <c r="G2987" s="7"/>
      <c r="H2987" s="7"/>
      <c r="I2987" s="7"/>
      <c r="J2987" s="7"/>
      <c r="K2987" s="7"/>
      <c r="L2987" s="7"/>
      <c r="M2987" s="8"/>
      <c r="N2987" s="8"/>
      <c r="O2987" s="8">
        <f>Recensement_CXPI_PIC_IAE26_TT_AURA[[#This Row],[Taux Horaire
Coût pédagogique/h
A saisir ]]*Recensement_CXPI_PIC_IAE26_TT_AURA[[#This Row],[Durée Formation (Heures)
A saisir ]]*Recensement_CXPI_PIC_IAE26_TT_AURA[[#This Row],[Nombre participants prévisionnels
A saisir ]]</f>
        <v>0</v>
      </c>
      <c r="P2987" s="8">
        <f>(13*Recensement_CXPI_PIC_IAE26_TT_AURA[[#This Row],[Durée Formation (Heures)
A saisir ]]*Recensement_CXPI_PIC_IAE26_TT_AURA[[#This Row],[Nombre participants prévisionnels
A saisir ]])</f>
        <v>0</v>
      </c>
      <c r="Q2987" s="8">
        <f>Recensement_CXPI_PIC_IAE26_TT_AURA[[#This Row],[Nombre participants prévisionnels
A saisir ]]*Recensement_CXPI_PIC_IAE26_TT_AURA[[#This Row],[ Montant Frais annexes Total /stagiaire
A saisir]]</f>
        <v>0</v>
      </c>
      <c r="R29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7" s="18">
        <f t="shared" si="46"/>
        <v>0</v>
      </c>
      <c r="T29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V2987))</f>
        <v>0</v>
      </c>
      <c r="U2987" s="8">
        <f>(18*Recensement_CXPI_PIC_IAE26_TT_AURA[[#This Row],[Nombre participants prévisionnels
A saisir ]]*Recensement_CXPI_PIC_IAE26_TT_AURA[[#This Row],[Durée Formation (Heures)
A saisir ]])</f>
        <v>0</v>
      </c>
      <c r="V29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7" s="8"/>
    </row>
    <row r="2988" spans="1:23">
      <c r="A2988" s="11" t="s">
        <v>3053</v>
      </c>
      <c r="B2988" s="12"/>
      <c r="C2988" s="7"/>
      <c r="D2988" s="7"/>
      <c r="E2988" s="30"/>
      <c r="F2988" s="7"/>
      <c r="G2988" s="7"/>
      <c r="H2988" s="7"/>
      <c r="I2988" s="7"/>
      <c r="J2988" s="7"/>
      <c r="K2988" s="7"/>
      <c r="L2988" s="7"/>
      <c r="M2988" s="8"/>
      <c r="N2988" s="8"/>
      <c r="O2988" s="8">
        <f>Recensement_CXPI_PIC_IAE26_TT_AURA[[#This Row],[Taux Horaire
Coût pédagogique/h
A saisir ]]*Recensement_CXPI_PIC_IAE26_TT_AURA[[#This Row],[Durée Formation (Heures)
A saisir ]]*Recensement_CXPI_PIC_IAE26_TT_AURA[[#This Row],[Nombre participants prévisionnels
A saisir ]]</f>
        <v>0</v>
      </c>
      <c r="P2988" s="8">
        <f>(13*Recensement_CXPI_PIC_IAE26_TT_AURA[[#This Row],[Durée Formation (Heures)
A saisir ]]*Recensement_CXPI_PIC_IAE26_TT_AURA[[#This Row],[Nombre participants prévisionnels
A saisir ]])</f>
        <v>0</v>
      </c>
      <c r="Q2988" s="8">
        <f>Recensement_CXPI_PIC_IAE26_TT_AURA[[#This Row],[Nombre participants prévisionnels
A saisir ]]*Recensement_CXPI_PIC_IAE26_TT_AURA[[#This Row],[ Montant Frais annexes Total /stagiaire
A saisir]]</f>
        <v>0</v>
      </c>
      <c r="R29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8" s="18">
        <f t="shared" si="46"/>
        <v>0</v>
      </c>
      <c r="T29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V2988))</f>
        <v>0</v>
      </c>
      <c r="U2988" s="8">
        <f>(18*Recensement_CXPI_PIC_IAE26_TT_AURA[[#This Row],[Nombre participants prévisionnels
A saisir ]]*Recensement_CXPI_PIC_IAE26_TT_AURA[[#This Row],[Durée Formation (Heures)
A saisir ]])</f>
        <v>0</v>
      </c>
      <c r="V29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8" s="8"/>
    </row>
    <row r="2989" spans="1:23">
      <c r="A2989" s="11" t="s">
        <v>3054</v>
      </c>
      <c r="B2989" s="12"/>
      <c r="C2989" s="7"/>
      <c r="D2989" s="7"/>
      <c r="E2989" s="30"/>
      <c r="F2989" s="7"/>
      <c r="G2989" s="7"/>
      <c r="H2989" s="7"/>
      <c r="I2989" s="7"/>
      <c r="J2989" s="7"/>
      <c r="K2989" s="7"/>
      <c r="L2989" s="7"/>
      <c r="M2989" s="8"/>
      <c r="N2989" s="8"/>
      <c r="O2989" s="8">
        <f>Recensement_CXPI_PIC_IAE26_TT_AURA[[#This Row],[Taux Horaire
Coût pédagogique/h
A saisir ]]*Recensement_CXPI_PIC_IAE26_TT_AURA[[#This Row],[Durée Formation (Heures)
A saisir ]]*Recensement_CXPI_PIC_IAE26_TT_AURA[[#This Row],[Nombre participants prévisionnels
A saisir ]]</f>
        <v>0</v>
      </c>
      <c r="P2989" s="8">
        <f>(13*Recensement_CXPI_PIC_IAE26_TT_AURA[[#This Row],[Durée Formation (Heures)
A saisir ]]*Recensement_CXPI_PIC_IAE26_TT_AURA[[#This Row],[Nombre participants prévisionnels
A saisir ]])</f>
        <v>0</v>
      </c>
      <c r="Q2989" s="8">
        <f>Recensement_CXPI_PIC_IAE26_TT_AURA[[#This Row],[Nombre participants prévisionnels
A saisir ]]*Recensement_CXPI_PIC_IAE26_TT_AURA[[#This Row],[ Montant Frais annexes Total /stagiaire
A saisir]]</f>
        <v>0</v>
      </c>
      <c r="R29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89" s="18">
        <f t="shared" si="46"/>
        <v>0</v>
      </c>
      <c r="T29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V2989))</f>
        <v>0</v>
      </c>
      <c r="U2989" s="8">
        <f>(18*Recensement_CXPI_PIC_IAE26_TT_AURA[[#This Row],[Nombre participants prévisionnels
A saisir ]]*Recensement_CXPI_PIC_IAE26_TT_AURA[[#This Row],[Durée Formation (Heures)
A saisir ]])</f>
        <v>0</v>
      </c>
      <c r="V29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89" s="8"/>
    </row>
    <row r="2990" spans="1:23">
      <c r="A2990" s="11" t="s">
        <v>3055</v>
      </c>
      <c r="B2990" s="12"/>
      <c r="C2990" s="7"/>
      <c r="D2990" s="7"/>
      <c r="E2990" s="30"/>
      <c r="F2990" s="7"/>
      <c r="G2990" s="7"/>
      <c r="H2990" s="7"/>
      <c r="I2990" s="7"/>
      <c r="J2990" s="7"/>
      <c r="K2990" s="7"/>
      <c r="L2990" s="7"/>
      <c r="M2990" s="8"/>
      <c r="N2990" s="8"/>
      <c r="O2990" s="8">
        <f>Recensement_CXPI_PIC_IAE26_TT_AURA[[#This Row],[Taux Horaire
Coût pédagogique/h
A saisir ]]*Recensement_CXPI_PIC_IAE26_TT_AURA[[#This Row],[Durée Formation (Heures)
A saisir ]]*Recensement_CXPI_PIC_IAE26_TT_AURA[[#This Row],[Nombre participants prévisionnels
A saisir ]]</f>
        <v>0</v>
      </c>
      <c r="P2990" s="8">
        <f>(13*Recensement_CXPI_PIC_IAE26_TT_AURA[[#This Row],[Durée Formation (Heures)
A saisir ]]*Recensement_CXPI_PIC_IAE26_TT_AURA[[#This Row],[Nombre participants prévisionnels
A saisir ]])</f>
        <v>0</v>
      </c>
      <c r="Q2990" s="8">
        <f>Recensement_CXPI_PIC_IAE26_TT_AURA[[#This Row],[Nombre participants prévisionnels
A saisir ]]*Recensement_CXPI_PIC_IAE26_TT_AURA[[#This Row],[ Montant Frais annexes Total /stagiaire
A saisir]]</f>
        <v>0</v>
      </c>
      <c r="R29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0" s="18">
        <f t="shared" si="46"/>
        <v>0</v>
      </c>
      <c r="T29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V2990))</f>
        <v>0</v>
      </c>
      <c r="U2990" s="8">
        <f>(18*Recensement_CXPI_PIC_IAE26_TT_AURA[[#This Row],[Nombre participants prévisionnels
A saisir ]]*Recensement_CXPI_PIC_IAE26_TT_AURA[[#This Row],[Durée Formation (Heures)
A saisir ]])</f>
        <v>0</v>
      </c>
      <c r="V29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0" s="8"/>
    </row>
    <row r="2991" spans="1:23">
      <c r="A2991" s="11" t="s">
        <v>3056</v>
      </c>
      <c r="B2991" s="12"/>
      <c r="C2991" s="7"/>
      <c r="D2991" s="7"/>
      <c r="E2991" s="30"/>
      <c r="F2991" s="7"/>
      <c r="G2991" s="7"/>
      <c r="H2991" s="7"/>
      <c r="I2991" s="7"/>
      <c r="J2991" s="7"/>
      <c r="K2991" s="7"/>
      <c r="L2991" s="7"/>
      <c r="M2991" s="8"/>
      <c r="N2991" s="8"/>
      <c r="O2991" s="8">
        <f>Recensement_CXPI_PIC_IAE26_TT_AURA[[#This Row],[Taux Horaire
Coût pédagogique/h
A saisir ]]*Recensement_CXPI_PIC_IAE26_TT_AURA[[#This Row],[Durée Formation (Heures)
A saisir ]]*Recensement_CXPI_PIC_IAE26_TT_AURA[[#This Row],[Nombre participants prévisionnels
A saisir ]]</f>
        <v>0</v>
      </c>
      <c r="P2991" s="8">
        <f>(13*Recensement_CXPI_PIC_IAE26_TT_AURA[[#This Row],[Durée Formation (Heures)
A saisir ]]*Recensement_CXPI_PIC_IAE26_TT_AURA[[#This Row],[Nombre participants prévisionnels
A saisir ]])</f>
        <v>0</v>
      </c>
      <c r="Q2991" s="8">
        <f>Recensement_CXPI_PIC_IAE26_TT_AURA[[#This Row],[Nombre participants prévisionnels
A saisir ]]*Recensement_CXPI_PIC_IAE26_TT_AURA[[#This Row],[ Montant Frais annexes Total /stagiaire
A saisir]]</f>
        <v>0</v>
      </c>
      <c r="R29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1" s="18">
        <f t="shared" si="46"/>
        <v>0</v>
      </c>
      <c r="T29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V2991))</f>
        <v>0</v>
      </c>
      <c r="U2991" s="8">
        <f>(18*Recensement_CXPI_PIC_IAE26_TT_AURA[[#This Row],[Nombre participants prévisionnels
A saisir ]]*Recensement_CXPI_PIC_IAE26_TT_AURA[[#This Row],[Durée Formation (Heures)
A saisir ]])</f>
        <v>0</v>
      </c>
      <c r="V29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1" s="8"/>
    </row>
    <row r="2992" spans="1:23">
      <c r="A2992" s="11" t="s">
        <v>3057</v>
      </c>
      <c r="B2992" s="12"/>
      <c r="C2992" s="7"/>
      <c r="D2992" s="7"/>
      <c r="E2992" s="30"/>
      <c r="F2992" s="7"/>
      <c r="G2992" s="7"/>
      <c r="H2992" s="7"/>
      <c r="I2992" s="7"/>
      <c r="J2992" s="7"/>
      <c r="K2992" s="7"/>
      <c r="L2992" s="7"/>
      <c r="M2992" s="8"/>
      <c r="N2992" s="8"/>
      <c r="O2992" s="8">
        <f>Recensement_CXPI_PIC_IAE26_TT_AURA[[#This Row],[Taux Horaire
Coût pédagogique/h
A saisir ]]*Recensement_CXPI_PIC_IAE26_TT_AURA[[#This Row],[Durée Formation (Heures)
A saisir ]]*Recensement_CXPI_PIC_IAE26_TT_AURA[[#This Row],[Nombre participants prévisionnels
A saisir ]]</f>
        <v>0</v>
      </c>
      <c r="P2992" s="8">
        <f>(13*Recensement_CXPI_PIC_IAE26_TT_AURA[[#This Row],[Durée Formation (Heures)
A saisir ]]*Recensement_CXPI_PIC_IAE26_TT_AURA[[#This Row],[Nombre participants prévisionnels
A saisir ]])</f>
        <v>0</v>
      </c>
      <c r="Q2992" s="8">
        <f>Recensement_CXPI_PIC_IAE26_TT_AURA[[#This Row],[Nombre participants prévisionnels
A saisir ]]*Recensement_CXPI_PIC_IAE26_TT_AURA[[#This Row],[ Montant Frais annexes Total /stagiaire
A saisir]]</f>
        <v>0</v>
      </c>
      <c r="R29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2" s="18">
        <f t="shared" si="46"/>
        <v>0</v>
      </c>
      <c r="T29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V2992))</f>
        <v>0</v>
      </c>
      <c r="U2992" s="8">
        <f>(18*Recensement_CXPI_PIC_IAE26_TT_AURA[[#This Row],[Nombre participants prévisionnels
A saisir ]]*Recensement_CXPI_PIC_IAE26_TT_AURA[[#This Row],[Durée Formation (Heures)
A saisir ]])</f>
        <v>0</v>
      </c>
      <c r="V29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2" s="8"/>
    </row>
    <row r="2993" spans="1:23">
      <c r="A2993" s="11" t="s">
        <v>3058</v>
      </c>
      <c r="B2993" s="12"/>
      <c r="C2993" s="7"/>
      <c r="D2993" s="7"/>
      <c r="E2993" s="30"/>
      <c r="F2993" s="7"/>
      <c r="G2993" s="7"/>
      <c r="H2993" s="7"/>
      <c r="I2993" s="7"/>
      <c r="J2993" s="7"/>
      <c r="K2993" s="7"/>
      <c r="L2993" s="7"/>
      <c r="M2993" s="8"/>
      <c r="N2993" s="8"/>
      <c r="O2993" s="8">
        <f>Recensement_CXPI_PIC_IAE26_TT_AURA[[#This Row],[Taux Horaire
Coût pédagogique/h
A saisir ]]*Recensement_CXPI_PIC_IAE26_TT_AURA[[#This Row],[Durée Formation (Heures)
A saisir ]]*Recensement_CXPI_PIC_IAE26_TT_AURA[[#This Row],[Nombre participants prévisionnels
A saisir ]]</f>
        <v>0</v>
      </c>
      <c r="P2993" s="8">
        <f>(13*Recensement_CXPI_PIC_IAE26_TT_AURA[[#This Row],[Durée Formation (Heures)
A saisir ]]*Recensement_CXPI_PIC_IAE26_TT_AURA[[#This Row],[Nombre participants prévisionnels
A saisir ]])</f>
        <v>0</v>
      </c>
      <c r="Q2993" s="8">
        <f>Recensement_CXPI_PIC_IAE26_TT_AURA[[#This Row],[Nombre participants prévisionnels
A saisir ]]*Recensement_CXPI_PIC_IAE26_TT_AURA[[#This Row],[ Montant Frais annexes Total /stagiaire
A saisir]]</f>
        <v>0</v>
      </c>
      <c r="R29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3" s="18">
        <f t="shared" si="46"/>
        <v>0</v>
      </c>
      <c r="T29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V2993))</f>
        <v>0</v>
      </c>
      <c r="U2993" s="8">
        <f>(18*Recensement_CXPI_PIC_IAE26_TT_AURA[[#This Row],[Nombre participants prévisionnels
A saisir ]]*Recensement_CXPI_PIC_IAE26_TT_AURA[[#This Row],[Durée Formation (Heures)
A saisir ]])</f>
        <v>0</v>
      </c>
      <c r="V29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3" s="8"/>
    </row>
    <row r="2994" spans="1:23">
      <c r="A2994" s="11" t="s">
        <v>3059</v>
      </c>
      <c r="B2994" s="12"/>
      <c r="C2994" s="7"/>
      <c r="D2994" s="7"/>
      <c r="E2994" s="30"/>
      <c r="F2994" s="7"/>
      <c r="G2994" s="7"/>
      <c r="H2994" s="7"/>
      <c r="I2994" s="7"/>
      <c r="J2994" s="7"/>
      <c r="K2994" s="7"/>
      <c r="L2994" s="7"/>
      <c r="M2994" s="8"/>
      <c r="N2994" s="8"/>
      <c r="O2994" s="8">
        <f>Recensement_CXPI_PIC_IAE26_TT_AURA[[#This Row],[Taux Horaire
Coût pédagogique/h
A saisir ]]*Recensement_CXPI_PIC_IAE26_TT_AURA[[#This Row],[Durée Formation (Heures)
A saisir ]]*Recensement_CXPI_PIC_IAE26_TT_AURA[[#This Row],[Nombre participants prévisionnels
A saisir ]]</f>
        <v>0</v>
      </c>
      <c r="P2994" s="8">
        <f>(13*Recensement_CXPI_PIC_IAE26_TT_AURA[[#This Row],[Durée Formation (Heures)
A saisir ]]*Recensement_CXPI_PIC_IAE26_TT_AURA[[#This Row],[Nombre participants prévisionnels
A saisir ]])</f>
        <v>0</v>
      </c>
      <c r="Q2994" s="8">
        <f>Recensement_CXPI_PIC_IAE26_TT_AURA[[#This Row],[Nombre participants prévisionnels
A saisir ]]*Recensement_CXPI_PIC_IAE26_TT_AURA[[#This Row],[ Montant Frais annexes Total /stagiaire
A saisir]]</f>
        <v>0</v>
      </c>
      <c r="R29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4" s="18">
        <f t="shared" si="46"/>
        <v>0</v>
      </c>
      <c r="T29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V2994))</f>
        <v>0</v>
      </c>
      <c r="U2994" s="8">
        <f>(18*Recensement_CXPI_PIC_IAE26_TT_AURA[[#This Row],[Nombre participants prévisionnels
A saisir ]]*Recensement_CXPI_PIC_IAE26_TT_AURA[[#This Row],[Durée Formation (Heures)
A saisir ]])</f>
        <v>0</v>
      </c>
      <c r="V29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4" s="8"/>
    </row>
    <row r="2995" spans="1:23">
      <c r="A2995" s="11" t="s">
        <v>3060</v>
      </c>
      <c r="B2995" s="12"/>
      <c r="C2995" s="7"/>
      <c r="D2995" s="7"/>
      <c r="E2995" s="30"/>
      <c r="F2995" s="7"/>
      <c r="G2995" s="7"/>
      <c r="H2995" s="7"/>
      <c r="I2995" s="7"/>
      <c r="J2995" s="7"/>
      <c r="K2995" s="7"/>
      <c r="L2995" s="7"/>
      <c r="M2995" s="8"/>
      <c r="N2995" s="8"/>
      <c r="O2995" s="8">
        <f>Recensement_CXPI_PIC_IAE26_TT_AURA[[#This Row],[Taux Horaire
Coût pédagogique/h
A saisir ]]*Recensement_CXPI_PIC_IAE26_TT_AURA[[#This Row],[Durée Formation (Heures)
A saisir ]]*Recensement_CXPI_PIC_IAE26_TT_AURA[[#This Row],[Nombre participants prévisionnels
A saisir ]]</f>
        <v>0</v>
      </c>
      <c r="P2995" s="8">
        <f>(13*Recensement_CXPI_PIC_IAE26_TT_AURA[[#This Row],[Durée Formation (Heures)
A saisir ]]*Recensement_CXPI_PIC_IAE26_TT_AURA[[#This Row],[Nombre participants prévisionnels
A saisir ]])</f>
        <v>0</v>
      </c>
      <c r="Q2995" s="8">
        <f>Recensement_CXPI_PIC_IAE26_TT_AURA[[#This Row],[Nombre participants prévisionnels
A saisir ]]*Recensement_CXPI_PIC_IAE26_TT_AURA[[#This Row],[ Montant Frais annexes Total /stagiaire
A saisir]]</f>
        <v>0</v>
      </c>
      <c r="R29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5" s="18">
        <f t="shared" si="46"/>
        <v>0</v>
      </c>
      <c r="T29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V2995))</f>
        <v>0</v>
      </c>
      <c r="U2995" s="8">
        <f>(18*Recensement_CXPI_PIC_IAE26_TT_AURA[[#This Row],[Nombre participants prévisionnels
A saisir ]]*Recensement_CXPI_PIC_IAE26_TT_AURA[[#This Row],[Durée Formation (Heures)
A saisir ]])</f>
        <v>0</v>
      </c>
      <c r="V29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5" s="8"/>
    </row>
    <row r="2996" spans="1:23">
      <c r="A2996" s="11" t="s">
        <v>3061</v>
      </c>
      <c r="B2996" s="12"/>
      <c r="C2996" s="7"/>
      <c r="D2996" s="7"/>
      <c r="E2996" s="30"/>
      <c r="F2996" s="7"/>
      <c r="G2996" s="7"/>
      <c r="H2996" s="7"/>
      <c r="I2996" s="7"/>
      <c r="J2996" s="7"/>
      <c r="K2996" s="7"/>
      <c r="L2996" s="7"/>
      <c r="M2996" s="8"/>
      <c r="N2996" s="8"/>
      <c r="O2996" s="8">
        <f>Recensement_CXPI_PIC_IAE26_TT_AURA[[#This Row],[Taux Horaire
Coût pédagogique/h
A saisir ]]*Recensement_CXPI_PIC_IAE26_TT_AURA[[#This Row],[Durée Formation (Heures)
A saisir ]]*Recensement_CXPI_PIC_IAE26_TT_AURA[[#This Row],[Nombre participants prévisionnels
A saisir ]]</f>
        <v>0</v>
      </c>
      <c r="P2996" s="8">
        <f>(13*Recensement_CXPI_PIC_IAE26_TT_AURA[[#This Row],[Durée Formation (Heures)
A saisir ]]*Recensement_CXPI_PIC_IAE26_TT_AURA[[#This Row],[Nombre participants prévisionnels
A saisir ]])</f>
        <v>0</v>
      </c>
      <c r="Q2996" s="8">
        <f>Recensement_CXPI_PIC_IAE26_TT_AURA[[#This Row],[Nombre participants prévisionnels
A saisir ]]*Recensement_CXPI_PIC_IAE26_TT_AURA[[#This Row],[ Montant Frais annexes Total /stagiaire
A saisir]]</f>
        <v>0</v>
      </c>
      <c r="R29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6" s="18">
        <f t="shared" si="46"/>
        <v>0</v>
      </c>
      <c r="T29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V2996))</f>
        <v>0</v>
      </c>
      <c r="U2996" s="8">
        <f>(18*Recensement_CXPI_PIC_IAE26_TT_AURA[[#This Row],[Nombre participants prévisionnels
A saisir ]]*Recensement_CXPI_PIC_IAE26_TT_AURA[[#This Row],[Durée Formation (Heures)
A saisir ]])</f>
        <v>0</v>
      </c>
      <c r="V29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6" s="8"/>
    </row>
    <row r="2997" spans="1:23">
      <c r="A2997" s="11" t="s">
        <v>3062</v>
      </c>
      <c r="B2997" s="12"/>
      <c r="C2997" s="7"/>
      <c r="D2997" s="7"/>
      <c r="E2997" s="30"/>
      <c r="F2997" s="7"/>
      <c r="G2997" s="7"/>
      <c r="H2997" s="7"/>
      <c r="I2997" s="7"/>
      <c r="J2997" s="7"/>
      <c r="K2997" s="7"/>
      <c r="L2997" s="7"/>
      <c r="M2997" s="8"/>
      <c r="N2997" s="8"/>
      <c r="O2997" s="8">
        <f>Recensement_CXPI_PIC_IAE26_TT_AURA[[#This Row],[Taux Horaire
Coût pédagogique/h
A saisir ]]*Recensement_CXPI_PIC_IAE26_TT_AURA[[#This Row],[Durée Formation (Heures)
A saisir ]]*Recensement_CXPI_PIC_IAE26_TT_AURA[[#This Row],[Nombre participants prévisionnels
A saisir ]]</f>
        <v>0</v>
      </c>
      <c r="P2997" s="8">
        <f>(13*Recensement_CXPI_PIC_IAE26_TT_AURA[[#This Row],[Durée Formation (Heures)
A saisir ]]*Recensement_CXPI_PIC_IAE26_TT_AURA[[#This Row],[Nombre participants prévisionnels
A saisir ]])</f>
        <v>0</v>
      </c>
      <c r="Q2997" s="8">
        <f>Recensement_CXPI_PIC_IAE26_TT_AURA[[#This Row],[Nombre participants prévisionnels
A saisir ]]*Recensement_CXPI_PIC_IAE26_TT_AURA[[#This Row],[ Montant Frais annexes Total /stagiaire
A saisir]]</f>
        <v>0</v>
      </c>
      <c r="R29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7" s="18">
        <f t="shared" si="46"/>
        <v>0</v>
      </c>
      <c r="T29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V2997))</f>
        <v>0</v>
      </c>
      <c r="U2997" s="8">
        <f>(18*Recensement_CXPI_PIC_IAE26_TT_AURA[[#This Row],[Nombre participants prévisionnels
A saisir ]]*Recensement_CXPI_PIC_IAE26_TT_AURA[[#This Row],[Durée Formation (Heures)
A saisir ]])</f>
        <v>0</v>
      </c>
      <c r="V29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7" s="8"/>
    </row>
    <row r="2998" spans="1:23">
      <c r="A2998" s="11" t="s">
        <v>3063</v>
      </c>
      <c r="B2998" s="12"/>
      <c r="C2998" s="7"/>
      <c r="D2998" s="7"/>
      <c r="E2998" s="30"/>
      <c r="F2998" s="7"/>
      <c r="G2998" s="7"/>
      <c r="H2998" s="7"/>
      <c r="I2998" s="7"/>
      <c r="J2998" s="7"/>
      <c r="K2998" s="7"/>
      <c r="L2998" s="7"/>
      <c r="M2998" s="8"/>
      <c r="N2998" s="8"/>
      <c r="O2998" s="8">
        <f>Recensement_CXPI_PIC_IAE26_TT_AURA[[#This Row],[Taux Horaire
Coût pédagogique/h
A saisir ]]*Recensement_CXPI_PIC_IAE26_TT_AURA[[#This Row],[Durée Formation (Heures)
A saisir ]]*Recensement_CXPI_PIC_IAE26_TT_AURA[[#This Row],[Nombre participants prévisionnels
A saisir ]]</f>
        <v>0</v>
      </c>
      <c r="P2998" s="8">
        <f>(13*Recensement_CXPI_PIC_IAE26_TT_AURA[[#This Row],[Durée Formation (Heures)
A saisir ]]*Recensement_CXPI_PIC_IAE26_TT_AURA[[#This Row],[Nombre participants prévisionnels
A saisir ]])</f>
        <v>0</v>
      </c>
      <c r="Q2998" s="8">
        <f>Recensement_CXPI_PIC_IAE26_TT_AURA[[#This Row],[Nombre participants prévisionnels
A saisir ]]*Recensement_CXPI_PIC_IAE26_TT_AURA[[#This Row],[ Montant Frais annexes Total /stagiaire
A saisir]]</f>
        <v>0</v>
      </c>
      <c r="R29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8" s="18">
        <f t="shared" si="46"/>
        <v>0</v>
      </c>
      <c r="T29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V2998))</f>
        <v>0</v>
      </c>
      <c r="U2998" s="8">
        <f>(18*Recensement_CXPI_PIC_IAE26_TT_AURA[[#This Row],[Nombre participants prévisionnels
A saisir ]]*Recensement_CXPI_PIC_IAE26_TT_AURA[[#This Row],[Durée Formation (Heures)
A saisir ]])</f>
        <v>0</v>
      </c>
      <c r="V29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8" s="8"/>
    </row>
    <row r="2999" spans="1:23">
      <c r="A2999" s="11" t="s">
        <v>3064</v>
      </c>
      <c r="B2999" s="12"/>
      <c r="C2999" s="7"/>
      <c r="D2999" s="7"/>
      <c r="E2999" s="30"/>
      <c r="F2999" s="7"/>
      <c r="G2999" s="7"/>
      <c r="H2999" s="7"/>
      <c r="I2999" s="7"/>
      <c r="J2999" s="7"/>
      <c r="K2999" s="7"/>
      <c r="L2999" s="7"/>
      <c r="M2999" s="8"/>
      <c r="N2999" s="8"/>
      <c r="O2999" s="8">
        <f>Recensement_CXPI_PIC_IAE26_TT_AURA[[#This Row],[Taux Horaire
Coût pédagogique/h
A saisir ]]*Recensement_CXPI_PIC_IAE26_TT_AURA[[#This Row],[Durée Formation (Heures)
A saisir ]]*Recensement_CXPI_PIC_IAE26_TT_AURA[[#This Row],[Nombre participants prévisionnels
A saisir ]]</f>
        <v>0</v>
      </c>
      <c r="P2999" s="8">
        <f>(13*Recensement_CXPI_PIC_IAE26_TT_AURA[[#This Row],[Durée Formation (Heures)
A saisir ]]*Recensement_CXPI_PIC_IAE26_TT_AURA[[#This Row],[Nombre participants prévisionnels
A saisir ]])</f>
        <v>0</v>
      </c>
      <c r="Q2999" s="8">
        <f>Recensement_CXPI_PIC_IAE26_TT_AURA[[#This Row],[Nombre participants prévisionnels
A saisir ]]*Recensement_CXPI_PIC_IAE26_TT_AURA[[#This Row],[ Montant Frais annexes Total /stagiaire
A saisir]]</f>
        <v>0</v>
      </c>
      <c r="R29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2999" s="18">
        <f t="shared" si="46"/>
        <v>0</v>
      </c>
      <c r="T29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V2999))</f>
        <v>0</v>
      </c>
      <c r="U2999" s="8">
        <f>(18*Recensement_CXPI_PIC_IAE26_TT_AURA[[#This Row],[Nombre participants prévisionnels
A saisir ]]*Recensement_CXPI_PIC_IAE26_TT_AURA[[#This Row],[Durée Formation (Heures)
A saisir ]])</f>
        <v>0</v>
      </c>
      <c r="V29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2999" s="8"/>
    </row>
    <row r="3000" spans="1:23">
      <c r="A3000" s="11" t="s">
        <v>3065</v>
      </c>
      <c r="B3000" s="12"/>
      <c r="C3000" s="7"/>
      <c r="D3000" s="7"/>
      <c r="E3000" s="30"/>
      <c r="F3000" s="7"/>
      <c r="G3000" s="7"/>
      <c r="H3000" s="7"/>
      <c r="I3000" s="7"/>
      <c r="J3000" s="7"/>
      <c r="K3000" s="7"/>
      <c r="L3000" s="7"/>
      <c r="M3000" s="8"/>
      <c r="N3000" s="8"/>
      <c r="O3000" s="8">
        <f>Recensement_CXPI_PIC_IAE26_TT_AURA[[#This Row],[Taux Horaire
Coût pédagogique/h
A saisir ]]*Recensement_CXPI_PIC_IAE26_TT_AURA[[#This Row],[Durée Formation (Heures)
A saisir ]]*Recensement_CXPI_PIC_IAE26_TT_AURA[[#This Row],[Nombre participants prévisionnels
A saisir ]]</f>
        <v>0</v>
      </c>
      <c r="P3000" s="8">
        <f>(13*Recensement_CXPI_PIC_IAE26_TT_AURA[[#This Row],[Durée Formation (Heures)
A saisir ]]*Recensement_CXPI_PIC_IAE26_TT_AURA[[#This Row],[Nombre participants prévisionnels
A saisir ]])</f>
        <v>0</v>
      </c>
      <c r="Q3000" s="8">
        <f>Recensement_CXPI_PIC_IAE26_TT_AURA[[#This Row],[Nombre participants prévisionnels
A saisir ]]*Recensement_CXPI_PIC_IAE26_TT_AURA[[#This Row],[ Montant Frais annexes Total /stagiaire
A saisir]]</f>
        <v>0</v>
      </c>
      <c r="R30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0" s="18">
        <f t="shared" si="46"/>
        <v>0</v>
      </c>
      <c r="T30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V3000))</f>
        <v>0</v>
      </c>
      <c r="U3000" s="8">
        <f>(18*Recensement_CXPI_PIC_IAE26_TT_AURA[[#This Row],[Nombre participants prévisionnels
A saisir ]]*Recensement_CXPI_PIC_IAE26_TT_AURA[[#This Row],[Durée Formation (Heures)
A saisir ]])</f>
        <v>0</v>
      </c>
      <c r="V30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0" s="8"/>
    </row>
    <row r="3001" spans="1:23">
      <c r="A3001" s="11" t="s">
        <v>3066</v>
      </c>
      <c r="B3001" s="12"/>
      <c r="C3001" s="7"/>
      <c r="D3001" s="7"/>
      <c r="E3001" s="30"/>
      <c r="F3001" s="7"/>
      <c r="G3001" s="7"/>
      <c r="H3001" s="7"/>
      <c r="I3001" s="7"/>
      <c r="J3001" s="7"/>
      <c r="K3001" s="7"/>
      <c r="L3001" s="7"/>
      <c r="M3001" s="8"/>
      <c r="N3001" s="8"/>
      <c r="O3001" s="8">
        <f>Recensement_CXPI_PIC_IAE26_TT_AURA[[#This Row],[Taux Horaire
Coût pédagogique/h
A saisir ]]*Recensement_CXPI_PIC_IAE26_TT_AURA[[#This Row],[Durée Formation (Heures)
A saisir ]]*Recensement_CXPI_PIC_IAE26_TT_AURA[[#This Row],[Nombre participants prévisionnels
A saisir ]]</f>
        <v>0</v>
      </c>
      <c r="P3001" s="8">
        <f>(13*Recensement_CXPI_PIC_IAE26_TT_AURA[[#This Row],[Durée Formation (Heures)
A saisir ]]*Recensement_CXPI_PIC_IAE26_TT_AURA[[#This Row],[Nombre participants prévisionnels
A saisir ]])</f>
        <v>0</v>
      </c>
      <c r="Q3001" s="8">
        <f>Recensement_CXPI_PIC_IAE26_TT_AURA[[#This Row],[Nombre participants prévisionnels
A saisir ]]*Recensement_CXPI_PIC_IAE26_TT_AURA[[#This Row],[ Montant Frais annexes Total /stagiaire
A saisir]]</f>
        <v>0</v>
      </c>
      <c r="R30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1" s="18">
        <f t="shared" si="46"/>
        <v>0</v>
      </c>
      <c r="T30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V3001))</f>
        <v>0</v>
      </c>
      <c r="U3001" s="8">
        <f>(18*Recensement_CXPI_PIC_IAE26_TT_AURA[[#This Row],[Nombre participants prévisionnels
A saisir ]]*Recensement_CXPI_PIC_IAE26_TT_AURA[[#This Row],[Durée Formation (Heures)
A saisir ]])</f>
        <v>0</v>
      </c>
      <c r="V30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1" s="8"/>
    </row>
    <row r="3002" spans="1:23">
      <c r="A3002" s="11" t="s">
        <v>3067</v>
      </c>
      <c r="B3002" s="12"/>
      <c r="C3002" s="7"/>
      <c r="D3002" s="7"/>
      <c r="E3002" s="30"/>
      <c r="F3002" s="7"/>
      <c r="G3002" s="7"/>
      <c r="H3002" s="7"/>
      <c r="I3002" s="7"/>
      <c r="J3002" s="7"/>
      <c r="K3002" s="7"/>
      <c r="L3002" s="7"/>
      <c r="M3002" s="8"/>
      <c r="N3002" s="8"/>
      <c r="O3002" s="8">
        <f>Recensement_CXPI_PIC_IAE26_TT_AURA[[#This Row],[Taux Horaire
Coût pédagogique/h
A saisir ]]*Recensement_CXPI_PIC_IAE26_TT_AURA[[#This Row],[Durée Formation (Heures)
A saisir ]]*Recensement_CXPI_PIC_IAE26_TT_AURA[[#This Row],[Nombre participants prévisionnels
A saisir ]]</f>
        <v>0</v>
      </c>
      <c r="P3002" s="8">
        <f>(13*Recensement_CXPI_PIC_IAE26_TT_AURA[[#This Row],[Durée Formation (Heures)
A saisir ]]*Recensement_CXPI_PIC_IAE26_TT_AURA[[#This Row],[Nombre participants prévisionnels
A saisir ]])</f>
        <v>0</v>
      </c>
      <c r="Q3002" s="8">
        <f>Recensement_CXPI_PIC_IAE26_TT_AURA[[#This Row],[Nombre participants prévisionnels
A saisir ]]*Recensement_CXPI_PIC_IAE26_TT_AURA[[#This Row],[ Montant Frais annexes Total /stagiaire
A saisir]]</f>
        <v>0</v>
      </c>
      <c r="R30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2" s="18">
        <f t="shared" si="46"/>
        <v>0</v>
      </c>
      <c r="T30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V3002))</f>
        <v>0</v>
      </c>
      <c r="U3002" s="8">
        <f>(18*Recensement_CXPI_PIC_IAE26_TT_AURA[[#This Row],[Nombre participants prévisionnels
A saisir ]]*Recensement_CXPI_PIC_IAE26_TT_AURA[[#This Row],[Durée Formation (Heures)
A saisir ]])</f>
        <v>0</v>
      </c>
      <c r="V30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2" s="8"/>
    </row>
    <row r="3003" spans="1:23">
      <c r="A3003" s="11" t="s">
        <v>3068</v>
      </c>
      <c r="B3003" s="12"/>
      <c r="C3003" s="7"/>
      <c r="D3003" s="7"/>
      <c r="E3003" s="30"/>
      <c r="F3003" s="7"/>
      <c r="G3003" s="7"/>
      <c r="H3003" s="7"/>
      <c r="I3003" s="7"/>
      <c r="J3003" s="7"/>
      <c r="K3003" s="7"/>
      <c r="L3003" s="7"/>
      <c r="M3003" s="8"/>
      <c r="N3003" s="8"/>
      <c r="O3003" s="8">
        <f>Recensement_CXPI_PIC_IAE26_TT_AURA[[#This Row],[Taux Horaire
Coût pédagogique/h
A saisir ]]*Recensement_CXPI_PIC_IAE26_TT_AURA[[#This Row],[Durée Formation (Heures)
A saisir ]]*Recensement_CXPI_PIC_IAE26_TT_AURA[[#This Row],[Nombre participants prévisionnels
A saisir ]]</f>
        <v>0</v>
      </c>
      <c r="P3003" s="8">
        <f>(13*Recensement_CXPI_PIC_IAE26_TT_AURA[[#This Row],[Durée Formation (Heures)
A saisir ]]*Recensement_CXPI_PIC_IAE26_TT_AURA[[#This Row],[Nombre participants prévisionnels
A saisir ]])</f>
        <v>0</v>
      </c>
      <c r="Q3003" s="8">
        <f>Recensement_CXPI_PIC_IAE26_TT_AURA[[#This Row],[Nombre participants prévisionnels
A saisir ]]*Recensement_CXPI_PIC_IAE26_TT_AURA[[#This Row],[ Montant Frais annexes Total /stagiaire
A saisir]]</f>
        <v>0</v>
      </c>
      <c r="R30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3" s="18">
        <f t="shared" si="46"/>
        <v>0</v>
      </c>
      <c r="T30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V3003))</f>
        <v>0</v>
      </c>
      <c r="U3003" s="8">
        <f>(18*Recensement_CXPI_PIC_IAE26_TT_AURA[[#This Row],[Nombre participants prévisionnels
A saisir ]]*Recensement_CXPI_PIC_IAE26_TT_AURA[[#This Row],[Durée Formation (Heures)
A saisir ]])</f>
        <v>0</v>
      </c>
      <c r="V30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3" s="8"/>
    </row>
    <row r="3004" spans="1:23">
      <c r="A3004" s="11" t="s">
        <v>3069</v>
      </c>
      <c r="B3004" s="12"/>
      <c r="C3004" s="7"/>
      <c r="D3004" s="7"/>
      <c r="E3004" s="30"/>
      <c r="F3004" s="7"/>
      <c r="G3004" s="7"/>
      <c r="H3004" s="7"/>
      <c r="I3004" s="7"/>
      <c r="J3004" s="7"/>
      <c r="K3004" s="7"/>
      <c r="L3004" s="7"/>
      <c r="M3004" s="8"/>
      <c r="N3004" s="8"/>
      <c r="O3004" s="8">
        <f>Recensement_CXPI_PIC_IAE26_TT_AURA[[#This Row],[Taux Horaire
Coût pédagogique/h
A saisir ]]*Recensement_CXPI_PIC_IAE26_TT_AURA[[#This Row],[Durée Formation (Heures)
A saisir ]]*Recensement_CXPI_PIC_IAE26_TT_AURA[[#This Row],[Nombre participants prévisionnels
A saisir ]]</f>
        <v>0</v>
      </c>
      <c r="P3004" s="8">
        <f>(13*Recensement_CXPI_PIC_IAE26_TT_AURA[[#This Row],[Durée Formation (Heures)
A saisir ]]*Recensement_CXPI_PIC_IAE26_TT_AURA[[#This Row],[Nombre participants prévisionnels
A saisir ]])</f>
        <v>0</v>
      </c>
      <c r="Q3004" s="8">
        <f>Recensement_CXPI_PIC_IAE26_TT_AURA[[#This Row],[Nombre participants prévisionnels
A saisir ]]*Recensement_CXPI_PIC_IAE26_TT_AURA[[#This Row],[ Montant Frais annexes Total /stagiaire
A saisir]]</f>
        <v>0</v>
      </c>
      <c r="R30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4" s="18">
        <f t="shared" si="46"/>
        <v>0</v>
      </c>
      <c r="T30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V3004))</f>
        <v>0</v>
      </c>
      <c r="U3004" s="8">
        <f>(18*Recensement_CXPI_PIC_IAE26_TT_AURA[[#This Row],[Nombre participants prévisionnels
A saisir ]]*Recensement_CXPI_PIC_IAE26_TT_AURA[[#This Row],[Durée Formation (Heures)
A saisir ]])</f>
        <v>0</v>
      </c>
      <c r="V30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4" s="8"/>
    </row>
    <row r="3005" spans="1:23">
      <c r="A3005" s="11" t="s">
        <v>3070</v>
      </c>
      <c r="B3005" s="12"/>
      <c r="C3005" s="7"/>
      <c r="D3005" s="7"/>
      <c r="E3005" s="30"/>
      <c r="F3005" s="7"/>
      <c r="G3005" s="7"/>
      <c r="H3005" s="7"/>
      <c r="I3005" s="7"/>
      <c r="J3005" s="7"/>
      <c r="K3005" s="7"/>
      <c r="L3005" s="7"/>
      <c r="M3005" s="8"/>
      <c r="N3005" s="8"/>
      <c r="O3005" s="8">
        <f>Recensement_CXPI_PIC_IAE26_TT_AURA[[#This Row],[Taux Horaire
Coût pédagogique/h
A saisir ]]*Recensement_CXPI_PIC_IAE26_TT_AURA[[#This Row],[Durée Formation (Heures)
A saisir ]]*Recensement_CXPI_PIC_IAE26_TT_AURA[[#This Row],[Nombre participants prévisionnels
A saisir ]]</f>
        <v>0</v>
      </c>
      <c r="P3005" s="8">
        <f>(13*Recensement_CXPI_PIC_IAE26_TT_AURA[[#This Row],[Durée Formation (Heures)
A saisir ]]*Recensement_CXPI_PIC_IAE26_TT_AURA[[#This Row],[Nombre participants prévisionnels
A saisir ]])</f>
        <v>0</v>
      </c>
      <c r="Q3005" s="8">
        <f>Recensement_CXPI_PIC_IAE26_TT_AURA[[#This Row],[Nombre participants prévisionnels
A saisir ]]*Recensement_CXPI_PIC_IAE26_TT_AURA[[#This Row],[ Montant Frais annexes Total /stagiaire
A saisir]]</f>
        <v>0</v>
      </c>
      <c r="R30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5" s="18">
        <f t="shared" si="46"/>
        <v>0</v>
      </c>
      <c r="T30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V3005))</f>
        <v>0</v>
      </c>
      <c r="U3005" s="8">
        <f>(18*Recensement_CXPI_PIC_IAE26_TT_AURA[[#This Row],[Nombre participants prévisionnels
A saisir ]]*Recensement_CXPI_PIC_IAE26_TT_AURA[[#This Row],[Durée Formation (Heures)
A saisir ]])</f>
        <v>0</v>
      </c>
      <c r="V30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5" s="8"/>
    </row>
    <row r="3006" spans="1:23">
      <c r="A3006" s="11" t="s">
        <v>3071</v>
      </c>
      <c r="B3006" s="12"/>
      <c r="C3006" s="7"/>
      <c r="D3006" s="7"/>
      <c r="E3006" s="30"/>
      <c r="F3006" s="7"/>
      <c r="G3006" s="7"/>
      <c r="H3006" s="7"/>
      <c r="I3006" s="7"/>
      <c r="J3006" s="7"/>
      <c r="K3006" s="7"/>
      <c r="L3006" s="7"/>
      <c r="M3006" s="8"/>
      <c r="N3006" s="8"/>
      <c r="O3006" s="8">
        <f>Recensement_CXPI_PIC_IAE26_TT_AURA[[#This Row],[Taux Horaire
Coût pédagogique/h
A saisir ]]*Recensement_CXPI_PIC_IAE26_TT_AURA[[#This Row],[Durée Formation (Heures)
A saisir ]]*Recensement_CXPI_PIC_IAE26_TT_AURA[[#This Row],[Nombre participants prévisionnels
A saisir ]]</f>
        <v>0</v>
      </c>
      <c r="P3006" s="8">
        <f>(13*Recensement_CXPI_PIC_IAE26_TT_AURA[[#This Row],[Durée Formation (Heures)
A saisir ]]*Recensement_CXPI_PIC_IAE26_TT_AURA[[#This Row],[Nombre participants prévisionnels
A saisir ]])</f>
        <v>0</v>
      </c>
      <c r="Q3006" s="8">
        <f>Recensement_CXPI_PIC_IAE26_TT_AURA[[#This Row],[Nombre participants prévisionnels
A saisir ]]*Recensement_CXPI_PIC_IAE26_TT_AURA[[#This Row],[ Montant Frais annexes Total /stagiaire
A saisir]]</f>
        <v>0</v>
      </c>
      <c r="R30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6" s="18">
        <f t="shared" si="46"/>
        <v>0</v>
      </c>
      <c r="T30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V3006))</f>
        <v>0</v>
      </c>
      <c r="U3006" s="8">
        <f>(18*Recensement_CXPI_PIC_IAE26_TT_AURA[[#This Row],[Nombre participants prévisionnels
A saisir ]]*Recensement_CXPI_PIC_IAE26_TT_AURA[[#This Row],[Durée Formation (Heures)
A saisir ]])</f>
        <v>0</v>
      </c>
      <c r="V30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6" s="8"/>
    </row>
    <row r="3007" spans="1:23">
      <c r="A3007" s="11" t="s">
        <v>3072</v>
      </c>
      <c r="B3007" s="12"/>
      <c r="C3007" s="7"/>
      <c r="D3007" s="7"/>
      <c r="E3007" s="30"/>
      <c r="F3007" s="7"/>
      <c r="G3007" s="7"/>
      <c r="H3007" s="7"/>
      <c r="I3007" s="7"/>
      <c r="J3007" s="7"/>
      <c r="K3007" s="7"/>
      <c r="L3007" s="7"/>
      <c r="M3007" s="8"/>
      <c r="N3007" s="8"/>
      <c r="O3007" s="8">
        <f>Recensement_CXPI_PIC_IAE26_TT_AURA[[#This Row],[Taux Horaire
Coût pédagogique/h
A saisir ]]*Recensement_CXPI_PIC_IAE26_TT_AURA[[#This Row],[Durée Formation (Heures)
A saisir ]]*Recensement_CXPI_PIC_IAE26_TT_AURA[[#This Row],[Nombre participants prévisionnels
A saisir ]]</f>
        <v>0</v>
      </c>
      <c r="P3007" s="8">
        <f>(13*Recensement_CXPI_PIC_IAE26_TT_AURA[[#This Row],[Durée Formation (Heures)
A saisir ]]*Recensement_CXPI_PIC_IAE26_TT_AURA[[#This Row],[Nombre participants prévisionnels
A saisir ]])</f>
        <v>0</v>
      </c>
      <c r="Q3007" s="8">
        <f>Recensement_CXPI_PIC_IAE26_TT_AURA[[#This Row],[Nombre participants prévisionnels
A saisir ]]*Recensement_CXPI_PIC_IAE26_TT_AURA[[#This Row],[ Montant Frais annexes Total /stagiaire
A saisir]]</f>
        <v>0</v>
      </c>
      <c r="R30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7" s="18">
        <f t="shared" si="46"/>
        <v>0</v>
      </c>
      <c r="T30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V3007))</f>
        <v>0</v>
      </c>
      <c r="U3007" s="8">
        <f>(18*Recensement_CXPI_PIC_IAE26_TT_AURA[[#This Row],[Nombre participants prévisionnels
A saisir ]]*Recensement_CXPI_PIC_IAE26_TT_AURA[[#This Row],[Durée Formation (Heures)
A saisir ]])</f>
        <v>0</v>
      </c>
      <c r="V30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7" s="8"/>
    </row>
    <row r="3008" spans="1:23">
      <c r="A3008" s="11" t="s">
        <v>3073</v>
      </c>
      <c r="B3008" s="12"/>
      <c r="C3008" s="7"/>
      <c r="D3008" s="7"/>
      <c r="E3008" s="30"/>
      <c r="F3008" s="7"/>
      <c r="G3008" s="7"/>
      <c r="H3008" s="7"/>
      <c r="I3008" s="7"/>
      <c r="J3008" s="7"/>
      <c r="K3008" s="7"/>
      <c r="L3008" s="7"/>
      <c r="M3008" s="8"/>
      <c r="N3008" s="8"/>
      <c r="O3008" s="8">
        <f>Recensement_CXPI_PIC_IAE26_TT_AURA[[#This Row],[Taux Horaire
Coût pédagogique/h
A saisir ]]*Recensement_CXPI_PIC_IAE26_TT_AURA[[#This Row],[Durée Formation (Heures)
A saisir ]]*Recensement_CXPI_PIC_IAE26_TT_AURA[[#This Row],[Nombre participants prévisionnels
A saisir ]]</f>
        <v>0</v>
      </c>
      <c r="P3008" s="8">
        <f>(13*Recensement_CXPI_PIC_IAE26_TT_AURA[[#This Row],[Durée Formation (Heures)
A saisir ]]*Recensement_CXPI_PIC_IAE26_TT_AURA[[#This Row],[Nombre participants prévisionnels
A saisir ]])</f>
        <v>0</v>
      </c>
      <c r="Q3008" s="8">
        <f>Recensement_CXPI_PIC_IAE26_TT_AURA[[#This Row],[Nombre participants prévisionnels
A saisir ]]*Recensement_CXPI_PIC_IAE26_TT_AURA[[#This Row],[ Montant Frais annexes Total /stagiaire
A saisir]]</f>
        <v>0</v>
      </c>
      <c r="R30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8" s="18">
        <f t="shared" si="46"/>
        <v>0</v>
      </c>
      <c r="T30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V3008))</f>
        <v>0</v>
      </c>
      <c r="U3008" s="8">
        <f>(18*Recensement_CXPI_PIC_IAE26_TT_AURA[[#This Row],[Nombre participants prévisionnels
A saisir ]]*Recensement_CXPI_PIC_IAE26_TT_AURA[[#This Row],[Durée Formation (Heures)
A saisir ]])</f>
        <v>0</v>
      </c>
      <c r="V30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8" s="8"/>
    </row>
    <row r="3009" spans="1:23">
      <c r="A3009" s="11" t="s">
        <v>3074</v>
      </c>
      <c r="B3009" s="12"/>
      <c r="C3009" s="7"/>
      <c r="D3009" s="7"/>
      <c r="E3009" s="30"/>
      <c r="F3009" s="7"/>
      <c r="G3009" s="7"/>
      <c r="H3009" s="7"/>
      <c r="I3009" s="7"/>
      <c r="J3009" s="7"/>
      <c r="K3009" s="7"/>
      <c r="L3009" s="7"/>
      <c r="M3009" s="8"/>
      <c r="N3009" s="8"/>
      <c r="O3009" s="8">
        <f>Recensement_CXPI_PIC_IAE26_TT_AURA[[#This Row],[Taux Horaire
Coût pédagogique/h
A saisir ]]*Recensement_CXPI_PIC_IAE26_TT_AURA[[#This Row],[Durée Formation (Heures)
A saisir ]]*Recensement_CXPI_PIC_IAE26_TT_AURA[[#This Row],[Nombre participants prévisionnels
A saisir ]]</f>
        <v>0</v>
      </c>
      <c r="P3009" s="8">
        <f>(13*Recensement_CXPI_PIC_IAE26_TT_AURA[[#This Row],[Durée Formation (Heures)
A saisir ]]*Recensement_CXPI_PIC_IAE26_TT_AURA[[#This Row],[Nombre participants prévisionnels
A saisir ]])</f>
        <v>0</v>
      </c>
      <c r="Q3009" s="8">
        <f>Recensement_CXPI_PIC_IAE26_TT_AURA[[#This Row],[Nombre participants prévisionnels
A saisir ]]*Recensement_CXPI_PIC_IAE26_TT_AURA[[#This Row],[ Montant Frais annexes Total /stagiaire
A saisir]]</f>
        <v>0</v>
      </c>
      <c r="R30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09" s="18">
        <f t="shared" si="46"/>
        <v>0</v>
      </c>
      <c r="T30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V3009))</f>
        <v>0</v>
      </c>
      <c r="U3009" s="8">
        <f>(18*Recensement_CXPI_PIC_IAE26_TT_AURA[[#This Row],[Nombre participants prévisionnels
A saisir ]]*Recensement_CXPI_PIC_IAE26_TT_AURA[[#This Row],[Durée Formation (Heures)
A saisir ]])</f>
        <v>0</v>
      </c>
      <c r="V30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09" s="8"/>
    </row>
    <row r="3010" spans="1:23">
      <c r="A3010" s="11" t="s">
        <v>3075</v>
      </c>
      <c r="B3010" s="12"/>
      <c r="C3010" s="7"/>
      <c r="D3010" s="7"/>
      <c r="E3010" s="30"/>
      <c r="F3010" s="7"/>
      <c r="G3010" s="7"/>
      <c r="H3010" s="7"/>
      <c r="I3010" s="7"/>
      <c r="J3010" s="7"/>
      <c r="K3010" s="7"/>
      <c r="L3010" s="7"/>
      <c r="M3010" s="8"/>
      <c r="N3010" s="8"/>
      <c r="O3010" s="8">
        <f>Recensement_CXPI_PIC_IAE26_TT_AURA[[#This Row],[Taux Horaire
Coût pédagogique/h
A saisir ]]*Recensement_CXPI_PIC_IAE26_TT_AURA[[#This Row],[Durée Formation (Heures)
A saisir ]]*Recensement_CXPI_PIC_IAE26_TT_AURA[[#This Row],[Nombre participants prévisionnels
A saisir ]]</f>
        <v>0</v>
      </c>
      <c r="P3010" s="8">
        <f>(13*Recensement_CXPI_PIC_IAE26_TT_AURA[[#This Row],[Durée Formation (Heures)
A saisir ]]*Recensement_CXPI_PIC_IAE26_TT_AURA[[#This Row],[Nombre participants prévisionnels
A saisir ]])</f>
        <v>0</v>
      </c>
      <c r="Q3010" s="8">
        <f>Recensement_CXPI_PIC_IAE26_TT_AURA[[#This Row],[Nombre participants prévisionnels
A saisir ]]*Recensement_CXPI_PIC_IAE26_TT_AURA[[#This Row],[ Montant Frais annexes Total /stagiaire
A saisir]]</f>
        <v>0</v>
      </c>
      <c r="R30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0" s="18">
        <f t="shared" si="46"/>
        <v>0</v>
      </c>
      <c r="T30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V3010))</f>
        <v>0</v>
      </c>
      <c r="U3010" s="8">
        <f>(18*Recensement_CXPI_PIC_IAE26_TT_AURA[[#This Row],[Nombre participants prévisionnels
A saisir ]]*Recensement_CXPI_PIC_IAE26_TT_AURA[[#This Row],[Durée Formation (Heures)
A saisir ]])</f>
        <v>0</v>
      </c>
      <c r="V30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0" s="8"/>
    </row>
    <row r="3011" spans="1:23">
      <c r="A3011" s="11" t="s">
        <v>3076</v>
      </c>
      <c r="B3011" s="12"/>
      <c r="C3011" s="7"/>
      <c r="D3011" s="7"/>
      <c r="E3011" s="30"/>
      <c r="F3011" s="7"/>
      <c r="G3011" s="7"/>
      <c r="H3011" s="7"/>
      <c r="I3011" s="7"/>
      <c r="J3011" s="7"/>
      <c r="K3011" s="7"/>
      <c r="L3011" s="7"/>
      <c r="M3011" s="8"/>
      <c r="N3011" s="8"/>
      <c r="O3011" s="8">
        <f>Recensement_CXPI_PIC_IAE26_TT_AURA[[#This Row],[Taux Horaire
Coût pédagogique/h
A saisir ]]*Recensement_CXPI_PIC_IAE26_TT_AURA[[#This Row],[Durée Formation (Heures)
A saisir ]]*Recensement_CXPI_PIC_IAE26_TT_AURA[[#This Row],[Nombre participants prévisionnels
A saisir ]]</f>
        <v>0</v>
      </c>
      <c r="P3011" s="8">
        <f>(13*Recensement_CXPI_PIC_IAE26_TT_AURA[[#This Row],[Durée Formation (Heures)
A saisir ]]*Recensement_CXPI_PIC_IAE26_TT_AURA[[#This Row],[Nombre participants prévisionnels
A saisir ]])</f>
        <v>0</v>
      </c>
      <c r="Q3011" s="8">
        <f>Recensement_CXPI_PIC_IAE26_TT_AURA[[#This Row],[Nombre participants prévisionnels
A saisir ]]*Recensement_CXPI_PIC_IAE26_TT_AURA[[#This Row],[ Montant Frais annexes Total /stagiaire
A saisir]]</f>
        <v>0</v>
      </c>
      <c r="R30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1" s="18">
        <f t="shared" si="46"/>
        <v>0</v>
      </c>
      <c r="T30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V3011))</f>
        <v>0</v>
      </c>
      <c r="U3011" s="8">
        <f>(18*Recensement_CXPI_PIC_IAE26_TT_AURA[[#This Row],[Nombre participants prévisionnels
A saisir ]]*Recensement_CXPI_PIC_IAE26_TT_AURA[[#This Row],[Durée Formation (Heures)
A saisir ]])</f>
        <v>0</v>
      </c>
      <c r="V30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1" s="8"/>
    </row>
    <row r="3012" spans="1:23">
      <c r="A3012" s="11" t="s">
        <v>3077</v>
      </c>
      <c r="B3012" s="12"/>
      <c r="C3012" s="7"/>
      <c r="D3012" s="7"/>
      <c r="E3012" s="30"/>
      <c r="F3012" s="7"/>
      <c r="G3012" s="7"/>
      <c r="H3012" s="7"/>
      <c r="I3012" s="7"/>
      <c r="J3012" s="7"/>
      <c r="K3012" s="7"/>
      <c r="L3012" s="7"/>
      <c r="M3012" s="8"/>
      <c r="N3012" s="8"/>
      <c r="O3012" s="8">
        <f>Recensement_CXPI_PIC_IAE26_TT_AURA[[#This Row],[Taux Horaire
Coût pédagogique/h
A saisir ]]*Recensement_CXPI_PIC_IAE26_TT_AURA[[#This Row],[Durée Formation (Heures)
A saisir ]]*Recensement_CXPI_PIC_IAE26_TT_AURA[[#This Row],[Nombre participants prévisionnels
A saisir ]]</f>
        <v>0</v>
      </c>
      <c r="P3012" s="8">
        <f>(13*Recensement_CXPI_PIC_IAE26_TT_AURA[[#This Row],[Durée Formation (Heures)
A saisir ]]*Recensement_CXPI_PIC_IAE26_TT_AURA[[#This Row],[Nombre participants prévisionnels
A saisir ]])</f>
        <v>0</v>
      </c>
      <c r="Q3012" s="8">
        <f>Recensement_CXPI_PIC_IAE26_TT_AURA[[#This Row],[Nombre participants prévisionnels
A saisir ]]*Recensement_CXPI_PIC_IAE26_TT_AURA[[#This Row],[ Montant Frais annexes Total /stagiaire
A saisir]]</f>
        <v>0</v>
      </c>
      <c r="R30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2" s="18">
        <f t="shared" si="46"/>
        <v>0</v>
      </c>
      <c r="T30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V3012))</f>
        <v>0</v>
      </c>
      <c r="U3012" s="8">
        <f>(18*Recensement_CXPI_PIC_IAE26_TT_AURA[[#This Row],[Nombre participants prévisionnels
A saisir ]]*Recensement_CXPI_PIC_IAE26_TT_AURA[[#This Row],[Durée Formation (Heures)
A saisir ]])</f>
        <v>0</v>
      </c>
      <c r="V30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2" s="8"/>
    </row>
    <row r="3013" spans="1:23">
      <c r="A3013" s="11" t="s">
        <v>3078</v>
      </c>
      <c r="B3013" s="12"/>
      <c r="C3013" s="7"/>
      <c r="D3013" s="7"/>
      <c r="E3013" s="30"/>
      <c r="F3013" s="7"/>
      <c r="G3013" s="7"/>
      <c r="H3013" s="7"/>
      <c r="I3013" s="7"/>
      <c r="J3013" s="7"/>
      <c r="K3013" s="7"/>
      <c r="L3013" s="7"/>
      <c r="M3013" s="8"/>
      <c r="N3013" s="8"/>
      <c r="O3013" s="8">
        <f>Recensement_CXPI_PIC_IAE26_TT_AURA[[#This Row],[Taux Horaire
Coût pédagogique/h
A saisir ]]*Recensement_CXPI_PIC_IAE26_TT_AURA[[#This Row],[Durée Formation (Heures)
A saisir ]]*Recensement_CXPI_PIC_IAE26_TT_AURA[[#This Row],[Nombre participants prévisionnels
A saisir ]]</f>
        <v>0</v>
      </c>
      <c r="P3013" s="8">
        <f>(13*Recensement_CXPI_PIC_IAE26_TT_AURA[[#This Row],[Durée Formation (Heures)
A saisir ]]*Recensement_CXPI_PIC_IAE26_TT_AURA[[#This Row],[Nombre participants prévisionnels
A saisir ]])</f>
        <v>0</v>
      </c>
      <c r="Q3013" s="8">
        <f>Recensement_CXPI_PIC_IAE26_TT_AURA[[#This Row],[Nombre participants prévisionnels
A saisir ]]*Recensement_CXPI_PIC_IAE26_TT_AURA[[#This Row],[ Montant Frais annexes Total /stagiaire
A saisir]]</f>
        <v>0</v>
      </c>
      <c r="R30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3" s="18">
        <f t="shared" si="46"/>
        <v>0</v>
      </c>
      <c r="T30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V3013))</f>
        <v>0</v>
      </c>
      <c r="U3013" s="8">
        <f>(18*Recensement_CXPI_PIC_IAE26_TT_AURA[[#This Row],[Nombre participants prévisionnels
A saisir ]]*Recensement_CXPI_PIC_IAE26_TT_AURA[[#This Row],[Durée Formation (Heures)
A saisir ]])</f>
        <v>0</v>
      </c>
      <c r="V30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3" s="8"/>
    </row>
    <row r="3014" spans="1:23">
      <c r="A3014" s="11" t="s">
        <v>3079</v>
      </c>
      <c r="B3014" s="12"/>
      <c r="C3014" s="7"/>
      <c r="D3014" s="7"/>
      <c r="E3014" s="30"/>
      <c r="F3014" s="7"/>
      <c r="G3014" s="7"/>
      <c r="H3014" s="7"/>
      <c r="I3014" s="7"/>
      <c r="J3014" s="7"/>
      <c r="K3014" s="7"/>
      <c r="L3014" s="7"/>
      <c r="M3014" s="8"/>
      <c r="N3014" s="8"/>
      <c r="O3014" s="8">
        <f>Recensement_CXPI_PIC_IAE26_TT_AURA[[#This Row],[Taux Horaire
Coût pédagogique/h
A saisir ]]*Recensement_CXPI_PIC_IAE26_TT_AURA[[#This Row],[Durée Formation (Heures)
A saisir ]]*Recensement_CXPI_PIC_IAE26_TT_AURA[[#This Row],[Nombre participants prévisionnels
A saisir ]]</f>
        <v>0</v>
      </c>
      <c r="P3014" s="8">
        <f>(13*Recensement_CXPI_PIC_IAE26_TT_AURA[[#This Row],[Durée Formation (Heures)
A saisir ]]*Recensement_CXPI_PIC_IAE26_TT_AURA[[#This Row],[Nombre participants prévisionnels
A saisir ]])</f>
        <v>0</v>
      </c>
      <c r="Q3014" s="8">
        <f>Recensement_CXPI_PIC_IAE26_TT_AURA[[#This Row],[Nombre participants prévisionnels
A saisir ]]*Recensement_CXPI_PIC_IAE26_TT_AURA[[#This Row],[ Montant Frais annexes Total /stagiaire
A saisir]]</f>
        <v>0</v>
      </c>
      <c r="R30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4" s="18">
        <f t="shared" si="46"/>
        <v>0</v>
      </c>
      <c r="T30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V3014))</f>
        <v>0</v>
      </c>
      <c r="U3014" s="8">
        <f>(18*Recensement_CXPI_PIC_IAE26_TT_AURA[[#This Row],[Nombre participants prévisionnels
A saisir ]]*Recensement_CXPI_PIC_IAE26_TT_AURA[[#This Row],[Durée Formation (Heures)
A saisir ]])</f>
        <v>0</v>
      </c>
      <c r="V30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4" s="8"/>
    </row>
    <row r="3015" spans="1:23">
      <c r="A3015" s="11" t="s">
        <v>3080</v>
      </c>
      <c r="B3015" s="12"/>
      <c r="C3015" s="7"/>
      <c r="D3015" s="7"/>
      <c r="E3015" s="30"/>
      <c r="F3015" s="7"/>
      <c r="G3015" s="7"/>
      <c r="H3015" s="7"/>
      <c r="I3015" s="7"/>
      <c r="J3015" s="7"/>
      <c r="K3015" s="7"/>
      <c r="L3015" s="7"/>
      <c r="M3015" s="8"/>
      <c r="N3015" s="8"/>
      <c r="O3015" s="8">
        <f>Recensement_CXPI_PIC_IAE26_TT_AURA[[#This Row],[Taux Horaire
Coût pédagogique/h
A saisir ]]*Recensement_CXPI_PIC_IAE26_TT_AURA[[#This Row],[Durée Formation (Heures)
A saisir ]]*Recensement_CXPI_PIC_IAE26_TT_AURA[[#This Row],[Nombre participants prévisionnels
A saisir ]]</f>
        <v>0</v>
      </c>
      <c r="P3015" s="8">
        <f>(13*Recensement_CXPI_PIC_IAE26_TT_AURA[[#This Row],[Durée Formation (Heures)
A saisir ]]*Recensement_CXPI_PIC_IAE26_TT_AURA[[#This Row],[Nombre participants prévisionnels
A saisir ]])</f>
        <v>0</v>
      </c>
      <c r="Q3015" s="8">
        <f>Recensement_CXPI_PIC_IAE26_TT_AURA[[#This Row],[Nombre participants prévisionnels
A saisir ]]*Recensement_CXPI_PIC_IAE26_TT_AURA[[#This Row],[ Montant Frais annexes Total /stagiaire
A saisir]]</f>
        <v>0</v>
      </c>
      <c r="R30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5" s="18">
        <f t="shared" si="46"/>
        <v>0</v>
      </c>
      <c r="T30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V3015))</f>
        <v>0</v>
      </c>
      <c r="U3015" s="8">
        <f>(18*Recensement_CXPI_PIC_IAE26_TT_AURA[[#This Row],[Nombre participants prévisionnels
A saisir ]]*Recensement_CXPI_PIC_IAE26_TT_AURA[[#This Row],[Durée Formation (Heures)
A saisir ]])</f>
        <v>0</v>
      </c>
      <c r="V30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5" s="8"/>
    </row>
    <row r="3016" spans="1:23">
      <c r="A3016" s="11" t="s">
        <v>3081</v>
      </c>
      <c r="B3016" s="12"/>
      <c r="C3016" s="7"/>
      <c r="D3016" s="7"/>
      <c r="E3016" s="30"/>
      <c r="F3016" s="7"/>
      <c r="G3016" s="7"/>
      <c r="H3016" s="7"/>
      <c r="I3016" s="7"/>
      <c r="J3016" s="7"/>
      <c r="K3016" s="7"/>
      <c r="L3016" s="7"/>
      <c r="M3016" s="8"/>
      <c r="N3016" s="8"/>
      <c r="O3016" s="8">
        <f>Recensement_CXPI_PIC_IAE26_TT_AURA[[#This Row],[Taux Horaire
Coût pédagogique/h
A saisir ]]*Recensement_CXPI_PIC_IAE26_TT_AURA[[#This Row],[Durée Formation (Heures)
A saisir ]]*Recensement_CXPI_PIC_IAE26_TT_AURA[[#This Row],[Nombre participants prévisionnels
A saisir ]]</f>
        <v>0</v>
      </c>
      <c r="P3016" s="8">
        <f>(13*Recensement_CXPI_PIC_IAE26_TT_AURA[[#This Row],[Durée Formation (Heures)
A saisir ]]*Recensement_CXPI_PIC_IAE26_TT_AURA[[#This Row],[Nombre participants prévisionnels
A saisir ]])</f>
        <v>0</v>
      </c>
      <c r="Q3016" s="8">
        <f>Recensement_CXPI_PIC_IAE26_TT_AURA[[#This Row],[Nombre participants prévisionnels
A saisir ]]*Recensement_CXPI_PIC_IAE26_TT_AURA[[#This Row],[ Montant Frais annexes Total /stagiaire
A saisir]]</f>
        <v>0</v>
      </c>
      <c r="R30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6" s="18">
        <f t="shared" ref="S3016:S3079" si="47">IF(F3016="ETTI&lt;=250",70%,
IF(F3016="ETTI&gt;250",60%,0))</f>
        <v>0</v>
      </c>
      <c r="T30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V3016))</f>
        <v>0</v>
      </c>
      <c r="U3016" s="8">
        <f>(18*Recensement_CXPI_PIC_IAE26_TT_AURA[[#This Row],[Nombre participants prévisionnels
A saisir ]]*Recensement_CXPI_PIC_IAE26_TT_AURA[[#This Row],[Durée Formation (Heures)
A saisir ]])</f>
        <v>0</v>
      </c>
      <c r="V30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6" s="8"/>
    </row>
    <row r="3017" spans="1:23">
      <c r="A3017" s="11" t="s">
        <v>3082</v>
      </c>
      <c r="B3017" s="12"/>
      <c r="C3017" s="7"/>
      <c r="D3017" s="7"/>
      <c r="E3017" s="30"/>
      <c r="F3017" s="7"/>
      <c r="G3017" s="7"/>
      <c r="H3017" s="7"/>
      <c r="I3017" s="7"/>
      <c r="J3017" s="7"/>
      <c r="K3017" s="7"/>
      <c r="L3017" s="7"/>
      <c r="M3017" s="8"/>
      <c r="N3017" s="8"/>
      <c r="O3017" s="8">
        <f>Recensement_CXPI_PIC_IAE26_TT_AURA[[#This Row],[Taux Horaire
Coût pédagogique/h
A saisir ]]*Recensement_CXPI_PIC_IAE26_TT_AURA[[#This Row],[Durée Formation (Heures)
A saisir ]]*Recensement_CXPI_PIC_IAE26_TT_AURA[[#This Row],[Nombre participants prévisionnels
A saisir ]]</f>
        <v>0</v>
      </c>
      <c r="P3017" s="8">
        <f>(13*Recensement_CXPI_PIC_IAE26_TT_AURA[[#This Row],[Durée Formation (Heures)
A saisir ]]*Recensement_CXPI_PIC_IAE26_TT_AURA[[#This Row],[Nombre participants prévisionnels
A saisir ]])</f>
        <v>0</v>
      </c>
      <c r="Q3017" s="8">
        <f>Recensement_CXPI_PIC_IAE26_TT_AURA[[#This Row],[Nombre participants prévisionnels
A saisir ]]*Recensement_CXPI_PIC_IAE26_TT_AURA[[#This Row],[ Montant Frais annexes Total /stagiaire
A saisir]]</f>
        <v>0</v>
      </c>
      <c r="R30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7" s="18">
        <f t="shared" si="47"/>
        <v>0</v>
      </c>
      <c r="T30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V3017))</f>
        <v>0</v>
      </c>
      <c r="U3017" s="8">
        <f>(18*Recensement_CXPI_PIC_IAE26_TT_AURA[[#This Row],[Nombre participants prévisionnels
A saisir ]]*Recensement_CXPI_PIC_IAE26_TT_AURA[[#This Row],[Durée Formation (Heures)
A saisir ]])</f>
        <v>0</v>
      </c>
      <c r="V30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7" s="8"/>
    </row>
    <row r="3018" spans="1:23">
      <c r="A3018" s="11" t="s">
        <v>3083</v>
      </c>
      <c r="B3018" s="12"/>
      <c r="C3018" s="7"/>
      <c r="D3018" s="7"/>
      <c r="E3018" s="30"/>
      <c r="F3018" s="7"/>
      <c r="G3018" s="7"/>
      <c r="H3018" s="7"/>
      <c r="I3018" s="7"/>
      <c r="J3018" s="7"/>
      <c r="K3018" s="7"/>
      <c r="L3018" s="7"/>
      <c r="M3018" s="8"/>
      <c r="N3018" s="8"/>
      <c r="O3018" s="8">
        <f>Recensement_CXPI_PIC_IAE26_TT_AURA[[#This Row],[Taux Horaire
Coût pédagogique/h
A saisir ]]*Recensement_CXPI_PIC_IAE26_TT_AURA[[#This Row],[Durée Formation (Heures)
A saisir ]]*Recensement_CXPI_PIC_IAE26_TT_AURA[[#This Row],[Nombre participants prévisionnels
A saisir ]]</f>
        <v>0</v>
      </c>
      <c r="P3018" s="8">
        <f>(13*Recensement_CXPI_PIC_IAE26_TT_AURA[[#This Row],[Durée Formation (Heures)
A saisir ]]*Recensement_CXPI_PIC_IAE26_TT_AURA[[#This Row],[Nombre participants prévisionnels
A saisir ]])</f>
        <v>0</v>
      </c>
      <c r="Q3018" s="8">
        <f>Recensement_CXPI_PIC_IAE26_TT_AURA[[#This Row],[Nombre participants prévisionnels
A saisir ]]*Recensement_CXPI_PIC_IAE26_TT_AURA[[#This Row],[ Montant Frais annexes Total /stagiaire
A saisir]]</f>
        <v>0</v>
      </c>
      <c r="R30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8" s="18">
        <f t="shared" si="47"/>
        <v>0</v>
      </c>
      <c r="T30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V3018))</f>
        <v>0</v>
      </c>
      <c r="U3018" s="8">
        <f>(18*Recensement_CXPI_PIC_IAE26_TT_AURA[[#This Row],[Nombre participants prévisionnels
A saisir ]]*Recensement_CXPI_PIC_IAE26_TT_AURA[[#This Row],[Durée Formation (Heures)
A saisir ]])</f>
        <v>0</v>
      </c>
      <c r="V30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8" s="8"/>
    </row>
    <row r="3019" spans="1:23">
      <c r="A3019" s="11" t="s">
        <v>3084</v>
      </c>
      <c r="B3019" s="12"/>
      <c r="C3019" s="7"/>
      <c r="D3019" s="7"/>
      <c r="E3019" s="30"/>
      <c r="F3019" s="7"/>
      <c r="G3019" s="7"/>
      <c r="H3019" s="7"/>
      <c r="I3019" s="7"/>
      <c r="J3019" s="7"/>
      <c r="K3019" s="7"/>
      <c r="L3019" s="7"/>
      <c r="M3019" s="8"/>
      <c r="N3019" s="8"/>
      <c r="O3019" s="8">
        <f>Recensement_CXPI_PIC_IAE26_TT_AURA[[#This Row],[Taux Horaire
Coût pédagogique/h
A saisir ]]*Recensement_CXPI_PIC_IAE26_TT_AURA[[#This Row],[Durée Formation (Heures)
A saisir ]]*Recensement_CXPI_PIC_IAE26_TT_AURA[[#This Row],[Nombre participants prévisionnels
A saisir ]]</f>
        <v>0</v>
      </c>
      <c r="P3019" s="8">
        <f>(13*Recensement_CXPI_PIC_IAE26_TT_AURA[[#This Row],[Durée Formation (Heures)
A saisir ]]*Recensement_CXPI_PIC_IAE26_TT_AURA[[#This Row],[Nombre participants prévisionnels
A saisir ]])</f>
        <v>0</v>
      </c>
      <c r="Q3019" s="8">
        <f>Recensement_CXPI_PIC_IAE26_TT_AURA[[#This Row],[Nombre participants prévisionnels
A saisir ]]*Recensement_CXPI_PIC_IAE26_TT_AURA[[#This Row],[ Montant Frais annexes Total /stagiaire
A saisir]]</f>
        <v>0</v>
      </c>
      <c r="R30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19" s="18">
        <f t="shared" si="47"/>
        <v>0</v>
      </c>
      <c r="T30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V3019))</f>
        <v>0</v>
      </c>
      <c r="U3019" s="8">
        <f>(18*Recensement_CXPI_PIC_IAE26_TT_AURA[[#This Row],[Nombre participants prévisionnels
A saisir ]]*Recensement_CXPI_PIC_IAE26_TT_AURA[[#This Row],[Durée Formation (Heures)
A saisir ]])</f>
        <v>0</v>
      </c>
      <c r="V30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19" s="8"/>
    </row>
    <row r="3020" spans="1:23">
      <c r="A3020" s="11" t="s">
        <v>3085</v>
      </c>
      <c r="B3020" s="12"/>
      <c r="C3020" s="7"/>
      <c r="D3020" s="7"/>
      <c r="E3020" s="30"/>
      <c r="F3020" s="7"/>
      <c r="G3020" s="7"/>
      <c r="H3020" s="7"/>
      <c r="I3020" s="7"/>
      <c r="J3020" s="7"/>
      <c r="K3020" s="7"/>
      <c r="L3020" s="7"/>
      <c r="M3020" s="8"/>
      <c r="N3020" s="8"/>
      <c r="O3020" s="8">
        <f>Recensement_CXPI_PIC_IAE26_TT_AURA[[#This Row],[Taux Horaire
Coût pédagogique/h
A saisir ]]*Recensement_CXPI_PIC_IAE26_TT_AURA[[#This Row],[Durée Formation (Heures)
A saisir ]]*Recensement_CXPI_PIC_IAE26_TT_AURA[[#This Row],[Nombre participants prévisionnels
A saisir ]]</f>
        <v>0</v>
      </c>
      <c r="P3020" s="8">
        <f>(13*Recensement_CXPI_PIC_IAE26_TT_AURA[[#This Row],[Durée Formation (Heures)
A saisir ]]*Recensement_CXPI_PIC_IAE26_TT_AURA[[#This Row],[Nombre participants prévisionnels
A saisir ]])</f>
        <v>0</v>
      </c>
      <c r="Q3020" s="8">
        <f>Recensement_CXPI_PIC_IAE26_TT_AURA[[#This Row],[Nombre participants prévisionnels
A saisir ]]*Recensement_CXPI_PIC_IAE26_TT_AURA[[#This Row],[ Montant Frais annexes Total /stagiaire
A saisir]]</f>
        <v>0</v>
      </c>
      <c r="R30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0" s="18">
        <f t="shared" si="47"/>
        <v>0</v>
      </c>
      <c r="T30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V3020))</f>
        <v>0</v>
      </c>
      <c r="U3020" s="8">
        <f>(18*Recensement_CXPI_PIC_IAE26_TT_AURA[[#This Row],[Nombre participants prévisionnels
A saisir ]]*Recensement_CXPI_PIC_IAE26_TT_AURA[[#This Row],[Durée Formation (Heures)
A saisir ]])</f>
        <v>0</v>
      </c>
      <c r="V30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0" s="8"/>
    </row>
    <row r="3021" spans="1:23">
      <c r="A3021" s="11" t="s">
        <v>3086</v>
      </c>
      <c r="B3021" s="12"/>
      <c r="C3021" s="7"/>
      <c r="D3021" s="7"/>
      <c r="E3021" s="30"/>
      <c r="F3021" s="7"/>
      <c r="G3021" s="7"/>
      <c r="H3021" s="7"/>
      <c r="I3021" s="7"/>
      <c r="J3021" s="7"/>
      <c r="K3021" s="7"/>
      <c r="L3021" s="7"/>
      <c r="M3021" s="8"/>
      <c r="N3021" s="8"/>
      <c r="O3021" s="8">
        <f>Recensement_CXPI_PIC_IAE26_TT_AURA[[#This Row],[Taux Horaire
Coût pédagogique/h
A saisir ]]*Recensement_CXPI_PIC_IAE26_TT_AURA[[#This Row],[Durée Formation (Heures)
A saisir ]]*Recensement_CXPI_PIC_IAE26_TT_AURA[[#This Row],[Nombre participants prévisionnels
A saisir ]]</f>
        <v>0</v>
      </c>
      <c r="P3021" s="8">
        <f>(13*Recensement_CXPI_PIC_IAE26_TT_AURA[[#This Row],[Durée Formation (Heures)
A saisir ]]*Recensement_CXPI_PIC_IAE26_TT_AURA[[#This Row],[Nombre participants prévisionnels
A saisir ]])</f>
        <v>0</v>
      </c>
      <c r="Q3021" s="8">
        <f>Recensement_CXPI_PIC_IAE26_TT_AURA[[#This Row],[Nombre participants prévisionnels
A saisir ]]*Recensement_CXPI_PIC_IAE26_TT_AURA[[#This Row],[ Montant Frais annexes Total /stagiaire
A saisir]]</f>
        <v>0</v>
      </c>
      <c r="R30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1" s="18">
        <f t="shared" si="47"/>
        <v>0</v>
      </c>
      <c r="T30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V3021))</f>
        <v>0</v>
      </c>
      <c r="U3021" s="8">
        <f>(18*Recensement_CXPI_PIC_IAE26_TT_AURA[[#This Row],[Nombre participants prévisionnels
A saisir ]]*Recensement_CXPI_PIC_IAE26_TT_AURA[[#This Row],[Durée Formation (Heures)
A saisir ]])</f>
        <v>0</v>
      </c>
      <c r="V30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1" s="8"/>
    </row>
    <row r="3022" spans="1:23">
      <c r="A3022" s="11" t="s">
        <v>3087</v>
      </c>
      <c r="B3022" s="12"/>
      <c r="C3022" s="7"/>
      <c r="D3022" s="7"/>
      <c r="E3022" s="30"/>
      <c r="F3022" s="7"/>
      <c r="G3022" s="7"/>
      <c r="H3022" s="7"/>
      <c r="I3022" s="7"/>
      <c r="J3022" s="7"/>
      <c r="K3022" s="7"/>
      <c r="L3022" s="7"/>
      <c r="M3022" s="8"/>
      <c r="N3022" s="8"/>
      <c r="O3022" s="8">
        <f>Recensement_CXPI_PIC_IAE26_TT_AURA[[#This Row],[Taux Horaire
Coût pédagogique/h
A saisir ]]*Recensement_CXPI_PIC_IAE26_TT_AURA[[#This Row],[Durée Formation (Heures)
A saisir ]]*Recensement_CXPI_PIC_IAE26_TT_AURA[[#This Row],[Nombre participants prévisionnels
A saisir ]]</f>
        <v>0</v>
      </c>
      <c r="P3022" s="8">
        <f>(13*Recensement_CXPI_PIC_IAE26_TT_AURA[[#This Row],[Durée Formation (Heures)
A saisir ]]*Recensement_CXPI_PIC_IAE26_TT_AURA[[#This Row],[Nombre participants prévisionnels
A saisir ]])</f>
        <v>0</v>
      </c>
      <c r="Q3022" s="8">
        <f>Recensement_CXPI_PIC_IAE26_TT_AURA[[#This Row],[Nombre participants prévisionnels
A saisir ]]*Recensement_CXPI_PIC_IAE26_TT_AURA[[#This Row],[ Montant Frais annexes Total /stagiaire
A saisir]]</f>
        <v>0</v>
      </c>
      <c r="R30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2" s="18">
        <f t="shared" si="47"/>
        <v>0</v>
      </c>
      <c r="T30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V3022))</f>
        <v>0</v>
      </c>
      <c r="U3022" s="8">
        <f>(18*Recensement_CXPI_PIC_IAE26_TT_AURA[[#This Row],[Nombre participants prévisionnels
A saisir ]]*Recensement_CXPI_PIC_IAE26_TT_AURA[[#This Row],[Durée Formation (Heures)
A saisir ]])</f>
        <v>0</v>
      </c>
      <c r="V30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2" s="8"/>
    </row>
    <row r="3023" spans="1:23">
      <c r="A3023" s="11" t="s">
        <v>3088</v>
      </c>
      <c r="B3023" s="12"/>
      <c r="C3023" s="7"/>
      <c r="D3023" s="7"/>
      <c r="E3023" s="30"/>
      <c r="F3023" s="7"/>
      <c r="G3023" s="7"/>
      <c r="H3023" s="7"/>
      <c r="I3023" s="7"/>
      <c r="J3023" s="7"/>
      <c r="K3023" s="7"/>
      <c r="L3023" s="7"/>
      <c r="M3023" s="8"/>
      <c r="N3023" s="8"/>
      <c r="O3023" s="8">
        <f>Recensement_CXPI_PIC_IAE26_TT_AURA[[#This Row],[Taux Horaire
Coût pédagogique/h
A saisir ]]*Recensement_CXPI_PIC_IAE26_TT_AURA[[#This Row],[Durée Formation (Heures)
A saisir ]]*Recensement_CXPI_PIC_IAE26_TT_AURA[[#This Row],[Nombre participants prévisionnels
A saisir ]]</f>
        <v>0</v>
      </c>
      <c r="P3023" s="8">
        <f>(13*Recensement_CXPI_PIC_IAE26_TT_AURA[[#This Row],[Durée Formation (Heures)
A saisir ]]*Recensement_CXPI_PIC_IAE26_TT_AURA[[#This Row],[Nombre participants prévisionnels
A saisir ]])</f>
        <v>0</v>
      </c>
      <c r="Q3023" s="8">
        <f>Recensement_CXPI_PIC_IAE26_TT_AURA[[#This Row],[Nombre participants prévisionnels
A saisir ]]*Recensement_CXPI_PIC_IAE26_TT_AURA[[#This Row],[ Montant Frais annexes Total /stagiaire
A saisir]]</f>
        <v>0</v>
      </c>
      <c r="R30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3" s="18">
        <f t="shared" si="47"/>
        <v>0</v>
      </c>
      <c r="T30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V3023))</f>
        <v>0</v>
      </c>
      <c r="U3023" s="8">
        <f>(18*Recensement_CXPI_PIC_IAE26_TT_AURA[[#This Row],[Nombre participants prévisionnels
A saisir ]]*Recensement_CXPI_PIC_IAE26_TT_AURA[[#This Row],[Durée Formation (Heures)
A saisir ]])</f>
        <v>0</v>
      </c>
      <c r="V30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3" s="8"/>
    </row>
    <row r="3024" spans="1:23">
      <c r="A3024" s="11" t="s">
        <v>3089</v>
      </c>
      <c r="B3024" s="12"/>
      <c r="C3024" s="7"/>
      <c r="D3024" s="7"/>
      <c r="E3024" s="30"/>
      <c r="F3024" s="7"/>
      <c r="G3024" s="7"/>
      <c r="H3024" s="7"/>
      <c r="I3024" s="7"/>
      <c r="J3024" s="7"/>
      <c r="K3024" s="7"/>
      <c r="L3024" s="7"/>
      <c r="M3024" s="8"/>
      <c r="N3024" s="8"/>
      <c r="O3024" s="8">
        <f>Recensement_CXPI_PIC_IAE26_TT_AURA[[#This Row],[Taux Horaire
Coût pédagogique/h
A saisir ]]*Recensement_CXPI_PIC_IAE26_TT_AURA[[#This Row],[Durée Formation (Heures)
A saisir ]]*Recensement_CXPI_PIC_IAE26_TT_AURA[[#This Row],[Nombre participants prévisionnels
A saisir ]]</f>
        <v>0</v>
      </c>
      <c r="P3024" s="8">
        <f>(13*Recensement_CXPI_PIC_IAE26_TT_AURA[[#This Row],[Durée Formation (Heures)
A saisir ]]*Recensement_CXPI_PIC_IAE26_TT_AURA[[#This Row],[Nombre participants prévisionnels
A saisir ]])</f>
        <v>0</v>
      </c>
      <c r="Q3024" s="8">
        <f>Recensement_CXPI_PIC_IAE26_TT_AURA[[#This Row],[Nombre participants prévisionnels
A saisir ]]*Recensement_CXPI_PIC_IAE26_TT_AURA[[#This Row],[ Montant Frais annexes Total /stagiaire
A saisir]]</f>
        <v>0</v>
      </c>
      <c r="R30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4" s="18">
        <f t="shared" si="47"/>
        <v>0</v>
      </c>
      <c r="T30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V3024))</f>
        <v>0</v>
      </c>
      <c r="U3024" s="8">
        <f>(18*Recensement_CXPI_PIC_IAE26_TT_AURA[[#This Row],[Nombre participants prévisionnels
A saisir ]]*Recensement_CXPI_PIC_IAE26_TT_AURA[[#This Row],[Durée Formation (Heures)
A saisir ]])</f>
        <v>0</v>
      </c>
      <c r="V30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4" s="8"/>
    </row>
    <row r="3025" spans="1:23">
      <c r="A3025" s="11" t="s">
        <v>3090</v>
      </c>
      <c r="B3025" s="12"/>
      <c r="C3025" s="7"/>
      <c r="D3025" s="7"/>
      <c r="E3025" s="30"/>
      <c r="F3025" s="7"/>
      <c r="G3025" s="7"/>
      <c r="H3025" s="7"/>
      <c r="I3025" s="7"/>
      <c r="J3025" s="7"/>
      <c r="K3025" s="7"/>
      <c r="L3025" s="7"/>
      <c r="M3025" s="8"/>
      <c r="N3025" s="8"/>
      <c r="O3025" s="8">
        <f>Recensement_CXPI_PIC_IAE26_TT_AURA[[#This Row],[Taux Horaire
Coût pédagogique/h
A saisir ]]*Recensement_CXPI_PIC_IAE26_TT_AURA[[#This Row],[Durée Formation (Heures)
A saisir ]]*Recensement_CXPI_PIC_IAE26_TT_AURA[[#This Row],[Nombre participants prévisionnels
A saisir ]]</f>
        <v>0</v>
      </c>
      <c r="P3025" s="8">
        <f>(13*Recensement_CXPI_PIC_IAE26_TT_AURA[[#This Row],[Durée Formation (Heures)
A saisir ]]*Recensement_CXPI_PIC_IAE26_TT_AURA[[#This Row],[Nombre participants prévisionnels
A saisir ]])</f>
        <v>0</v>
      </c>
      <c r="Q3025" s="8">
        <f>Recensement_CXPI_PIC_IAE26_TT_AURA[[#This Row],[Nombre participants prévisionnels
A saisir ]]*Recensement_CXPI_PIC_IAE26_TT_AURA[[#This Row],[ Montant Frais annexes Total /stagiaire
A saisir]]</f>
        <v>0</v>
      </c>
      <c r="R30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5" s="18">
        <f t="shared" si="47"/>
        <v>0</v>
      </c>
      <c r="T30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V3025))</f>
        <v>0</v>
      </c>
      <c r="U3025" s="8">
        <f>(18*Recensement_CXPI_PIC_IAE26_TT_AURA[[#This Row],[Nombre participants prévisionnels
A saisir ]]*Recensement_CXPI_PIC_IAE26_TT_AURA[[#This Row],[Durée Formation (Heures)
A saisir ]])</f>
        <v>0</v>
      </c>
      <c r="V30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5" s="8"/>
    </row>
    <row r="3026" spans="1:23">
      <c r="A3026" s="11" t="s">
        <v>3091</v>
      </c>
      <c r="B3026" s="12"/>
      <c r="C3026" s="7"/>
      <c r="D3026" s="7"/>
      <c r="E3026" s="30"/>
      <c r="F3026" s="7"/>
      <c r="G3026" s="7"/>
      <c r="H3026" s="7"/>
      <c r="I3026" s="7"/>
      <c r="J3026" s="7"/>
      <c r="K3026" s="7"/>
      <c r="L3026" s="7"/>
      <c r="M3026" s="8"/>
      <c r="N3026" s="8"/>
      <c r="O3026" s="8">
        <f>Recensement_CXPI_PIC_IAE26_TT_AURA[[#This Row],[Taux Horaire
Coût pédagogique/h
A saisir ]]*Recensement_CXPI_PIC_IAE26_TT_AURA[[#This Row],[Durée Formation (Heures)
A saisir ]]*Recensement_CXPI_PIC_IAE26_TT_AURA[[#This Row],[Nombre participants prévisionnels
A saisir ]]</f>
        <v>0</v>
      </c>
      <c r="P3026" s="8">
        <f>(13*Recensement_CXPI_PIC_IAE26_TT_AURA[[#This Row],[Durée Formation (Heures)
A saisir ]]*Recensement_CXPI_PIC_IAE26_TT_AURA[[#This Row],[Nombre participants prévisionnels
A saisir ]])</f>
        <v>0</v>
      </c>
      <c r="Q3026" s="8">
        <f>Recensement_CXPI_PIC_IAE26_TT_AURA[[#This Row],[Nombre participants prévisionnels
A saisir ]]*Recensement_CXPI_PIC_IAE26_TT_AURA[[#This Row],[ Montant Frais annexes Total /stagiaire
A saisir]]</f>
        <v>0</v>
      </c>
      <c r="R30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6" s="18">
        <f t="shared" si="47"/>
        <v>0</v>
      </c>
      <c r="T30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V3026))</f>
        <v>0</v>
      </c>
      <c r="U3026" s="8">
        <f>(18*Recensement_CXPI_PIC_IAE26_TT_AURA[[#This Row],[Nombre participants prévisionnels
A saisir ]]*Recensement_CXPI_PIC_IAE26_TT_AURA[[#This Row],[Durée Formation (Heures)
A saisir ]])</f>
        <v>0</v>
      </c>
      <c r="V30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6" s="8"/>
    </row>
    <row r="3027" spans="1:23">
      <c r="A3027" s="11" t="s">
        <v>3092</v>
      </c>
      <c r="B3027" s="12"/>
      <c r="C3027" s="7"/>
      <c r="D3027" s="7"/>
      <c r="E3027" s="30"/>
      <c r="F3027" s="7"/>
      <c r="G3027" s="7"/>
      <c r="H3027" s="7"/>
      <c r="I3027" s="7"/>
      <c r="J3027" s="7"/>
      <c r="K3027" s="7"/>
      <c r="L3027" s="7"/>
      <c r="M3027" s="8"/>
      <c r="N3027" s="8"/>
      <c r="O3027" s="8">
        <f>Recensement_CXPI_PIC_IAE26_TT_AURA[[#This Row],[Taux Horaire
Coût pédagogique/h
A saisir ]]*Recensement_CXPI_PIC_IAE26_TT_AURA[[#This Row],[Durée Formation (Heures)
A saisir ]]*Recensement_CXPI_PIC_IAE26_TT_AURA[[#This Row],[Nombre participants prévisionnels
A saisir ]]</f>
        <v>0</v>
      </c>
      <c r="P3027" s="8">
        <f>(13*Recensement_CXPI_PIC_IAE26_TT_AURA[[#This Row],[Durée Formation (Heures)
A saisir ]]*Recensement_CXPI_PIC_IAE26_TT_AURA[[#This Row],[Nombre participants prévisionnels
A saisir ]])</f>
        <v>0</v>
      </c>
      <c r="Q3027" s="8">
        <f>Recensement_CXPI_PIC_IAE26_TT_AURA[[#This Row],[Nombre participants prévisionnels
A saisir ]]*Recensement_CXPI_PIC_IAE26_TT_AURA[[#This Row],[ Montant Frais annexes Total /stagiaire
A saisir]]</f>
        <v>0</v>
      </c>
      <c r="R30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7" s="18">
        <f t="shared" si="47"/>
        <v>0</v>
      </c>
      <c r="T30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V3027))</f>
        <v>0</v>
      </c>
      <c r="U3027" s="8">
        <f>(18*Recensement_CXPI_PIC_IAE26_TT_AURA[[#This Row],[Nombre participants prévisionnels
A saisir ]]*Recensement_CXPI_PIC_IAE26_TT_AURA[[#This Row],[Durée Formation (Heures)
A saisir ]])</f>
        <v>0</v>
      </c>
      <c r="V30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7" s="8"/>
    </row>
    <row r="3028" spans="1:23">
      <c r="A3028" s="11" t="s">
        <v>3093</v>
      </c>
      <c r="B3028" s="12"/>
      <c r="C3028" s="7"/>
      <c r="D3028" s="7"/>
      <c r="E3028" s="30"/>
      <c r="F3028" s="7"/>
      <c r="G3028" s="7"/>
      <c r="H3028" s="7"/>
      <c r="I3028" s="7"/>
      <c r="J3028" s="7"/>
      <c r="K3028" s="7"/>
      <c r="L3028" s="7"/>
      <c r="M3028" s="8"/>
      <c r="N3028" s="8"/>
      <c r="O3028" s="8">
        <f>Recensement_CXPI_PIC_IAE26_TT_AURA[[#This Row],[Taux Horaire
Coût pédagogique/h
A saisir ]]*Recensement_CXPI_PIC_IAE26_TT_AURA[[#This Row],[Durée Formation (Heures)
A saisir ]]*Recensement_CXPI_PIC_IAE26_TT_AURA[[#This Row],[Nombre participants prévisionnels
A saisir ]]</f>
        <v>0</v>
      </c>
      <c r="P3028" s="8">
        <f>(13*Recensement_CXPI_PIC_IAE26_TT_AURA[[#This Row],[Durée Formation (Heures)
A saisir ]]*Recensement_CXPI_PIC_IAE26_TT_AURA[[#This Row],[Nombre participants prévisionnels
A saisir ]])</f>
        <v>0</v>
      </c>
      <c r="Q3028" s="8">
        <f>Recensement_CXPI_PIC_IAE26_TT_AURA[[#This Row],[Nombre participants prévisionnels
A saisir ]]*Recensement_CXPI_PIC_IAE26_TT_AURA[[#This Row],[ Montant Frais annexes Total /stagiaire
A saisir]]</f>
        <v>0</v>
      </c>
      <c r="R30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8" s="18">
        <f t="shared" si="47"/>
        <v>0</v>
      </c>
      <c r="T30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V3028))</f>
        <v>0</v>
      </c>
      <c r="U3028" s="8">
        <f>(18*Recensement_CXPI_PIC_IAE26_TT_AURA[[#This Row],[Nombre participants prévisionnels
A saisir ]]*Recensement_CXPI_PIC_IAE26_TT_AURA[[#This Row],[Durée Formation (Heures)
A saisir ]])</f>
        <v>0</v>
      </c>
      <c r="V30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8" s="8"/>
    </row>
    <row r="3029" spans="1:23">
      <c r="A3029" s="11" t="s">
        <v>3094</v>
      </c>
      <c r="B3029" s="12"/>
      <c r="C3029" s="7"/>
      <c r="D3029" s="7"/>
      <c r="E3029" s="30"/>
      <c r="F3029" s="7"/>
      <c r="G3029" s="7"/>
      <c r="H3029" s="7"/>
      <c r="I3029" s="7"/>
      <c r="J3029" s="7"/>
      <c r="K3029" s="7"/>
      <c r="L3029" s="7"/>
      <c r="M3029" s="8"/>
      <c r="N3029" s="8"/>
      <c r="O3029" s="8">
        <f>Recensement_CXPI_PIC_IAE26_TT_AURA[[#This Row],[Taux Horaire
Coût pédagogique/h
A saisir ]]*Recensement_CXPI_PIC_IAE26_TT_AURA[[#This Row],[Durée Formation (Heures)
A saisir ]]*Recensement_CXPI_PIC_IAE26_TT_AURA[[#This Row],[Nombre participants prévisionnels
A saisir ]]</f>
        <v>0</v>
      </c>
      <c r="P3029" s="8">
        <f>(13*Recensement_CXPI_PIC_IAE26_TT_AURA[[#This Row],[Durée Formation (Heures)
A saisir ]]*Recensement_CXPI_PIC_IAE26_TT_AURA[[#This Row],[Nombre participants prévisionnels
A saisir ]])</f>
        <v>0</v>
      </c>
      <c r="Q3029" s="8">
        <f>Recensement_CXPI_PIC_IAE26_TT_AURA[[#This Row],[Nombre participants prévisionnels
A saisir ]]*Recensement_CXPI_PIC_IAE26_TT_AURA[[#This Row],[ Montant Frais annexes Total /stagiaire
A saisir]]</f>
        <v>0</v>
      </c>
      <c r="R30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29" s="18">
        <f t="shared" si="47"/>
        <v>0</v>
      </c>
      <c r="T30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V3029))</f>
        <v>0</v>
      </c>
      <c r="U3029" s="8">
        <f>(18*Recensement_CXPI_PIC_IAE26_TT_AURA[[#This Row],[Nombre participants prévisionnels
A saisir ]]*Recensement_CXPI_PIC_IAE26_TT_AURA[[#This Row],[Durée Formation (Heures)
A saisir ]])</f>
        <v>0</v>
      </c>
      <c r="V30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29" s="8"/>
    </row>
    <row r="3030" spans="1:23">
      <c r="A3030" s="11" t="s">
        <v>3095</v>
      </c>
      <c r="B3030" s="12"/>
      <c r="C3030" s="7"/>
      <c r="D3030" s="7"/>
      <c r="E3030" s="30"/>
      <c r="F3030" s="7"/>
      <c r="G3030" s="7"/>
      <c r="H3030" s="7"/>
      <c r="I3030" s="7"/>
      <c r="J3030" s="7"/>
      <c r="K3030" s="7"/>
      <c r="L3030" s="7"/>
      <c r="M3030" s="8"/>
      <c r="N3030" s="8"/>
      <c r="O3030" s="8">
        <f>Recensement_CXPI_PIC_IAE26_TT_AURA[[#This Row],[Taux Horaire
Coût pédagogique/h
A saisir ]]*Recensement_CXPI_PIC_IAE26_TT_AURA[[#This Row],[Durée Formation (Heures)
A saisir ]]*Recensement_CXPI_PIC_IAE26_TT_AURA[[#This Row],[Nombre participants prévisionnels
A saisir ]]</f>
        <v>0</v>
      </c>
      <c r="P3030" s="8">
        <f>(13*Recensement_CXPI_PIC_IAE26_TT_AURA[[#This Row],[Durée Formation (Heures)
A saisir ]]*Recensement_CXPI_PIC_IAE26_TT_AURA[[#This Row],[Nombre participants prévisionnels
A saisir ]])</f>
        <v>0</v>
      </c>
      <c r="Q3030" s="8">
        <f>Recensement_CXPI_PIC_IAE26_TT_AURA[[#This Row],[Nombre participants prévisionnels
A saisir ]]*Recensement_CXPI_PIC_IAE26_TT_AURA[[#This Row],[ Montant Frais annexes Total /stagiaire
A saisir]]</f>
        <v>0</v>
      </c>
      <c r="R30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0" s="18">
        <f t="shared" si="47"/>
        <v>0</v>
      </c>
      <c r="T30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V3030))</f>
        <v>0</v>
      </c>
      <c r="U3030" s="8">
        <f>(18*Recensement_CXPI_PIC_IAE26_TT_AURA[[#This Row],[Nombre participants prévisionnels
A saisir ]]*Recensement_CXPI_PIC_IAE26_TT_AURA[[#This Row],[Durée Formation (Heures)
A saisir ]])</f>
        <v>0</v>
      </c>
      <c r="V30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0" s="8"/>
    </row>
    <row r="3031" spans="1:23">
      <c r="A3031" s="11" t="s">
        <v>3096</v>
      </c>
      <c r="B3031" s="12"/>
      <c r="C3031" s="7"/>
      <c r="D3031" s="7"/>
      <c r="E3031" s="30"/>
      <c r="F3031" s="7"/>
      <c r="G3031" s="7"/>
      <c r="H3031" s="7"/>
      <c r="I3031" s="7"/>
      <c r="J3031" s="7"/>
      <c r="K3031" s="7"/>
      <c r="L3031" s="7"/>
      <c r="M3031" s="8"/>
      <c r="N3031" s="8"/>
      <c r="O3031" s="8">
        <f>Recensement_CXPI_PIC_IAE26_TT_AURA[[#This Row],[Taux Horaire
Coût pédagogique/h
A saisir ]]*Recensement_CXPI_PIC_IAE26_TT_AURA[[#This Row],[Durée Formation (Heures)
A saisir ]]*Recensement_CXPI_PIC_IAE26_TT_AURA[[#This Row],[Nombre participants prévisionnels
A saisir ]]</f>
        <v>0</v>
      </c>
      <c r="P3031" s="8">
        <f>(13*Recensement_CXPI_PIC_IAE26_TT_AURA[[#This Row],[Durée Formation (Heures)
A saisir ]]*Recensement_CXPI_PIC_IAE26_TT_AURA[[#This Row],[Nombre participants prévisionnels
A saisir ]])</f>
        <v>0</v>
      </c>
      <c r="Q3031" s="8">
        <f>Recensement_CXPI_PIC_IAE26_TT_AURA[[#This Row],[Nombre participants prévisionnels
A saisir ]]*Recensement_CXPI_PIC_IAE26_TT_AURA[[#This Row],[ Montant Frais annexes Total /stagiaire
A saisir]]</f>
        <v>0</v>
      </c>
      <c r="R30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1" s="18">
        <f t="shared" si="47"/>
        <v>0</v>
      </c>
      <c r="T30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V3031))</f>
        <v>0</v>
      </c>
      <c r="U3031" s="8">
        <f>(18*Recensement_CXPI_PIC_IAE26_TT_AURA[[#This Row],[Nombre participants prévisionnels
A saisir ]]*Recensement_CXPI_PIC_IAE26_TT_AURA[[#This Row],[Durée Formation (Heures)
A saisir ]])</f>
        <v>0</v>
      </c>
      <c r="V30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1" s="8"/>
    </row>
    <row r="3032" spans="1:23">
      <c r="A3032" s="11" t="s">
        <v>3097</v>
      </c>
      <c r="B3032" s="12"/>
      <c r="C3032" s="7"/>
      <c r="D3032" s="7"/>
      <c r="E3032" s="30"/>
      <c r="F3032" s="7"/>
      <c r="G3032" s="7"/>
      <c r="H3032" s="7"/>
      <c r="I3032" s="7"/>
      <c r="J3032" s="7"/>
      <c r="K3032" s="7"/>
      <c r="L3032" s="7"/>
      <c r="M3032" s="8"/>
      <c r="N3032" s="8"/>
      <c r="O3032" s="8">
        <f>Recensement_CXPI_PIC_IAE26_TT_AURA[[#This Row],[Taux Horaire
Coût pédagogique/h
A saisir ]]*Recensement_CXPI_PIC_IAE26_TT_AURA[[#This Row],[Durée Formation (Heures)
A saisir ]]*Recensement_CXPI_PIC_IAE26_TT_AURA[[#This Row],[Nombre participants prévisionnels
A saisir ]]</f>
        <v>0</v>
      </c>
      <c r="P3032" s="8">
        <f>(13*Recensement_CXPI_PIC_IAE26_TT_AURA[[#This Row],[Durée Formation (Heures)
A saisir ]]*Recensement_CXPI_PIC_IAE26_TT_AURA[[#This Row],[Nombre participants prévisionnels
A saisir ]])</f>
        <v>0</v>
      </c>
      <c r="Q3032" s="8">
        <f>Recensement_CXPI_PIC_IAE26_TT_AURA[[#This Row],[Nombre participants prévisionnels
A saisir ]]*Recensement_CXPI_PIC_IAE26_TT_AURA[[#This Row],[ Montant Frais annexes Total /stagiaire
A saisir]]</f>
        <v>0</v>
      </c>
      <c r="R30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2" s="18">
        <f t="shared" si="47"/>
        <v>0</v>
      </c>
      <c r="T30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V3032))</f>
        <v>0</v>
      </c>
      <c r="U3032" s="8">
        <f>(18*Recensement_CXPI_PIC_IAE26_TT_AURA[[#This Row],[Nombre participants prévisionnels
A saisir ]]*Recensement_CXPI_PIC_IAE26_TT_AURA[[#This Row],[Durée Formation (Heures)
A saisir ]])</f>
        <v>0</v>
      </c>
      <c r="V30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2" s="8"/>
    </row>
    <row r="3033" spans="1:23">
      <c r="A3033" s="11" t="s">
        <v>3098</v>
      </c>
      <c r="B3033" s="12"/>
      <c r="C3033" s="7"/>
      <c r="D3033" s="7"/>
      <c r="E3033" s="30"/>
      <c r="F3033" s="7"/>
      <c r="G3033" s="7"/>
      <c r="H3033" s="7"/>
      <c r="I3033" s="7"/>
      <c r="J3033" s="7"/>
      <c r="K3033" s="7"/>
      <c r="L3033" s="7"/>
      <c r="M3033" s="8"/>
      <c r="N3033" s="8"/>
      <c r="O3033" s="8">
        <f>Recensement_CXPI_PIC_IAE26_TT_AURA[[#This Row],[Taux Horaire
Coût pédagogique/h
A saisir ]]*Recensement_CXPI_PIC_IAE26_TT_AURA[[#This Row],[Durée Formation (Heures)
A saisir ]]*Recensement_CXPI_PIC_IAE26_TT_AURA[[#This Row],[Nombre participants prévisionnels
A saisir ]]</f>
        <v>0</v>
      </c>
      <c r="P3033" s="8">
        <f>(13*Recensement_CXPI_PIC_IAE26_TT_AURA[[#This Row],[Durée Formation (Heures)
A saisir ]]*Recensement_CXPI_PIC_IAE26_TT_AURA[[#This Row],[Nombre participants prévisionnels
A saisir ]])</f>
        <v>0</v>
      </c>
      <c r="Q3033" s="8">
        <f>Recensement_CXPI_PIC_IAE26_TT_AURA[[#This Row],[Nombre participants prévisionnels
A saisir ]]*Recensement_CXPI_PIC_IAE26_TT_AURA[[#This Row],[ Montant Frais annexes Total /stagiaire
A saisir]]</f>
        <v>0</v>
      </c>
      <c r="R30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3" s="18">
        <f t="shared" si="47"/>
        <v>0</v>
      </c>
      <c r="T30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V3033))</f>
        <v>0</v>
      </c>
      <c r="U3033" s="8">
        <f>(18*Recensement_CXPI_PIC_IAE26_TT_AURA[[#This Row],[Nombre participants prévisionnels
A saisir ]]*Recensement_CXPI_PIC_IAE26_TT_AURA[[#This Row],[Durée Formation (Heures)
A saisir ]])</f>
        <v>0</v>
      </c>
      <c r="V30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3" s="8"/>
    </row>
    <row r="3034" spans="1:23">
      <c r="A3034" s="11" t="s">
        <v>3099</v>
      </c>
      <c r="B3034" s="12"/>
      <c r="C3034" s="7"/>
      <c r="D3034" s="7"/>
      <c r="E3034" s="30"/>
      <c r="F3034" s="7"/>
      <c r="G3034" s="7"/>
      <c r="H3034" s="7"/>
      <c r="I3034" s="7"/>
      <c r="J3034" s="7"/>
      <c r="K3034" s="7"/>
      <c r="L3034" s="7"/>
      <c r="M3034" s="8"/>
      <c r="N3034" s="8"/>
      <c r="O3034" s="8">
        <f>Recensement_CXPI_PIC_IAE26_TT_AURA[[#This Row],[Taux Horaire
Coût pédagogique/h
A saisir ]]*Recensement_CXPI_PIC_IAE26_TT_AURA[[#This Row],[Durée Formation (Heures)
A saisir ]]*Recensement_CXPI_PIC_IAE26_TT_AURA[[#This Row],[Nombre participants prévisionnels
A saisir ]]</f>
        <v>0</v>
      </c>
      <c r="P3034" s="8">
        <f>(13*Recensement_CXPI_PIC_IAE26_TT_AURA[[#This Row],[Durée Formation (Heures)
A saisir ]]*Recensement_CXPI_PIC_IAE26_TT_AURA[[#This Row],[Nombre participants prévisionnels
A saisir ]])</f>
        <v>0</v>
      </c>
      <c r="Q3034" s="8">
        <f>Recensement_CXPI_PIC_IAE26_TT_AURA[[#This Row],[Nombre participants prévisionnels
A saisir ]]*Recensement_CXPI_PIC_IAE26_TT_AURA[[#This Row],[ Montant Frais annexes Total /stagiaire
A saisir]]</f>
        <v>0</v>
      </c>
      <c r="R30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4" s="18">
        <f t="shared" si="47"/>
        <v>0</v>
      </c>
      <c r="T30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V3034))</f>
        <v>0</v>
      </c>
      <c r="U3034" s="8">
        <f>(18*Recensement_CXPI_PIC_IAE26_TT_AURA[[#This Row],[Nombre participants prévisionnels
A saisir ]]*Recensement_CXPI_PIC_IAE26_TT_AURA[[#This Row],[Durée Formation (Heures)
A saisir ]])</f>
        <v>0</v>
      </c>
      <c r="V30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4" s="8"/>
    </row>
    <row r="3035" spans="1:23">
      <c r="A3035" s="11" t="s">
        <v>3100</v>
      </c>
      <c r="B3035" s="12"/>
      <c r="C3035" s="7"/>
      <c r="D3035" s="7"/>
      <c r="E3035" s="30"/>
      <c r="F3035" s="7"/>
      <c r="G3035" s="7"/>
      <c r="H3035" s="7"/>
      <c r="I3035" s="7"/>
      <c r="J3035" s="7"/>
      <c r="K3035" s="7"/>
      <c r="L3035" s="7"/>
      <c r="M3035" s="8"/>
      <c r="N3035" s="8"/>
      <c r="O3035" s="8">
        <f>Recensement_CXPI_PIC_IAE26_TT_AURA[[#This Row],[Taux Horaire
Coût pédagogique/h
A saisir ]]*Recensement_CXPI_PIC_IAE26_TT_AURA[[#This Row],[Durée Formation (Heures)
A saisir ]]*Recensement_CXPI_PIC_IAE26_TT_AURA[[#This Row],[Nombre participants prévisionnels
A saisir ]]</f>
        <v>0</v>
      </c>
      <c r="P3035" s="8">
        <f>(13*Recensement_CXPI_PIC_IAE26_TT_AURA[[#This Row],[Durée Formation (Heures)
A saisir ]]*Recensement_CXPI_PIC_IAE26_TT_AURA[[#This Row],[Nombre participants prévisionnels
A saisir ]])</f>
        <v>0</v>
      </c>
      <c r="Q3035" s="8">
        <f>Recensement_CXPI_PIC_IAE26_TT_AURA[[#This Row],[Nombre participants prévisionnels
A saisir ]]*Recensement_CXPI_PIC_IAE26_TT_AURA[[#This Row],[ Montant Frais annexes Total /stagiaire
A saisir]]</f>
        <v>0</v>
      </c>
      <c r="R30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5" s="18">
        <f t="shared" si="47"/>
        <v>0</v>
      </c>
      <c r="T30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V3035))</f>
        <v>0</v>
      </c>
      <c r="U3035" s="8">
        <f>(18*Recensement_CXPI_PIC_IAE26_TT_AURA[[#This Row],[Nombre participants prévisionnels
A saisir ]]*Recensement_CXPI_PIC_IAE26_TT_AURA[[#This Row],[Durée Formation (Heures)
A saisir ]])</f>
        <v>0</v>
      </c>
      <c r="V30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5" s="8"/>
    </row>
    <row r="3036" spans="1:23">
      <c r="A3036" s="11" t="s">
        <v>3101</v>
      </c>
      <c r="B3036" s="12"/>
      <c r="C3036" s="7"/>
      <c r="D3036" s="7"/>
      <c r="E3036" s="30"/>
      <c r="F3036" s="7"/>
      <c r="G3036" s="7"/>
      <c r="H3036" s="7"/>
      <c r="I3036" s="7"/>
      <c r="J3036" s="7"/>
      <c r="K3036" s="7"/>
      <c r="L3036" s="7"/>
      <c r="M3036" s="8"/>
      <c r="N3036" s="8"/>
      <c r="O3036" s="8">
        <f>Recensement_CXPI_PIC_IAE26_TT_AURA[[#This Row],[Taux Horaire
Coût pédagogique/h
A saisir ]]*Recensement_CXPI_PIC_IAE26_TT_AURA[[#This Row],[Durée Formation (Heures)
A saisir ]]*Recensement_CXPI_PIC_IAE26_TT_AURA[[#This Row],[Nombre participants prévisionnels
A saisir ]]</f>
        <v>0</v>
      </c>
      <c r="P3036" s="8">
        <f>(13*Recensement_CXPI_PIC_IAE26_TT_AURA[[#This Row],[Durée Formation (Heures)
A saisir ]]*Recensement_CXPI_PIC_IAE26_TT_AURA[[#This Row],[Nombre participants prévisionnels
A saisir ]])</f>
        <v>0</v>
      </c>
      <c r="Q3036" s="8">
        <f>Recensement_CXPI_PIC_IAE26_TT_AURA[[#This Row],[Nombre participants prévisionnels
A saisir ]]*Recensement_CXPI_PIC_IAE26_TT_AURA[[#This Row],[ Montant Frais annexes Total /stagiaire
A saisir]]</f>
        <v>0</v>
      </c>
      <c r="R30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6" s="18">
        <f t="shared" si="47"/>
        <v>0</v>
      </c>
      <c r="T30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V3036))</f>
        <v>0</v>
      </c>
      <c r="U3036" s="8">
        <f>(18*Recensement_CXPI_PIC_IAE26_TT_AURA[[#This Row],[Nombre participants prévisionnels
A saisir ]]*Recensement_CXPI_PIC_IAE26_TT_AURA[[#This Row],[Durée Formation (Heures)
A saisir ]])</f>
        <v>0</v>
      </c>
      <c r="V30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6" s="8"/>
    </row>
    <row r="3037" spans="1:23">
      <c r="A3037" s="11" t="s">
        <v>3102</v>
      </c>
      <c r="B3037" s="12"/>
      <c r="C3037" s="7"/>
      <c r="D3037" s="7"/>
      <c r="E3037" s="30"/>
      <c r="F3037" s="7"/>
      <c r="G3037" s="7"/>
      <c r="H3037" s="7"/>
      <c r="I3037" s="7"/>
      <c r="J3037" s="7"/>
      <c r="K3037" s="7"/>
      <c r="L3037" s="7"/>
      <c r="M3037" s="8"/>
      <c r="N3037" s="8"/>
      <c r="O3037" s="8">
        <f>Recensement_CXPI_PIC_IAE26_TT_AURA[[#This Row],[Taux Horaire
Coût pédagogique/h
A saisir ]]*Recensement_CXPI_PIC_IAE26_TT_AURA[[#This Row],[Durée Formation (Heures)
A saisir ]]*Recensement_CXPI_PIC_IAE26_TT_AURA[[#This Row],[Nombre participants prévisionnels
A saisir ]]</f>
        <v>0</v>
      </c>
      <c r="P3037" s="8">
        <f>(13*Recensement_CXPI_PIC_IAE26_TT_AURA[[#This Row],[Durée Formation (Heures)
A saisir ]]*Recensement_CXPI_PIC_IAE26_TT_AURA[[#This Row],[Nombre participants prévisionnels
A saisir ]])</f>
        <v>0</v>
      </c>
      <c r="Q3037" s="8">
        <f>Recensement_CXPI_PIC_IAE26_TT_AURA[[#This Row],[Nombre participants prévisionnels
A saisir ]]*Recensement_CXPI_PIC_IAE26_TT_AURA[[#This Row],[ Montant Frais annexes Total /stagiaire
A saisir]]</f>
        <v>0</v>
      </c>
      <c r="R30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7" s="18">
        <f t="shared" si="47"/>
        <v>0</v>
      </c>
      <c r="T30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V3037))</f>
        <v>0</v>
      </c>
      <c r="U3037" s="8">
        <f>(18*Recensement_CXPI_PIC_IAE26_TT_AURA[[#This Row],[Nombre participants prévisionnels
A saisir ]]*Recensement_CXPI_PIC_IAE26_TT_AURA[[#This Row],[Durée Formation (Heures)
A saisir ]])</f>
        <v>0</v>
      </c>
      <c r="V30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7" s="8"/>
    </row>
    <row r="3038" spans="1:23">
      <c r="A3038" s="11" t="s">
        <v>3103</v>
      </c>
      <c r="B3038" s="12"/>
      <c r="C3038" s="7"/>
      <c r="D3038" s="7"/>
      <c r="E3038" s="30"/>
      <c r="F3038" s="7"/>
      <c r="G3038" s="7"/>
      <c r="H3038" s="7"/>
      <c r="I3038" s="7"/>
      <c r="J3038" s="7"/>
      <c r="K3038" s="7"/>
      <c r="L3038" s="7"/>
      <c r="M3038" s="8"/>
      <c r="N3038" s="8"/>
      <c r="O3038" s="8">
        <f>Recensement_CXPI_PIC_IAE26_TT_AURA[[#This Row],[Taux Horaire
Coût pédagogique/h
A saisir ]]*Recensement_CXPI_PIC_IAE26_TT_AURA[[#This Row],[Durée Formation (Heures)
A saisir ]]*Recensement_CXPI_PIC_IAE26_TT_AURA[[#This Row],[Nombre participants prévisionnels
A saisir ]]</f>
        <v>0</v>
      </c>
      <c r="P3038" s="8">
        <f>(13*Recensement_CXPI_PIC_IAE26_TT_AURA[[#This Row],[Durée Formation (Heures)
A saisir ]]*Recensement_CXPI_PIC_IAE26_TT_AURA[[#This Row],[Nombre participants prévisionnels
A saisir ]])</f>
        <v>0</v>
      </c>
      <c r="Q3038" s="8">
        <f>Recensement_CXPI_PIC_IAE26_TT_AURA[[#This Row],[Nombre participants prévisionnels
A saisir ]]*Recensement_CXPI_PIC_IAE26_TT_AURA[[#This Row],[ Montant Frais annexes Total /stagiaire
A saisir]]</f>
        <v>0</v>
      </c>
      <c r="R30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8" s="18">
        <f t="shared" si="47"/>
        <v>0</v>
      </c>
      <c r="T30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V3038))</f>
        <v>0</v>
      </c>
      <c r="U3038" s="8">
        <f>(18*Recensement_CXPI_PIC_IAE26_TT_AURA[[#This Row],[Nombre participants prévisionnels
A saisir ]]*Recensement_CXPI_PIC_IAE26_TT_AURA[[#This Row],[Durée Formation (Heures)
A saisir ]])</f>
        <v>0</v>
      </c>
      <c r="V30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8" s="8"/>
    </row>
    <row r="3039" spans="1:23">
      <c r="A3039" s="11" t="s">
        <v>3104</v>
      </c>
      <c r="B3039" s="12"/>
      <c r="C3039" s="7"/>
      <c r="D3039" s="7"/>
      <c r="E3039" s="30"/>
      <c r="F3039" s="7"/>
      <c r="G3039" s="7"/>
      <c r="H3039" s="7"/>
      <c r="I3039" s="7"/>
      <c r="J3039" s="7"/>
      <c r="K3039" s="7"/>
      <c r="L3039" s="7"/>
      <c r="M3039" s="8"/>
      <c r="N3039" s="8"/>
      <c r="O3039" s="8">
        <f>Recensement_CXPI_PIC_IAE26_TT_AURA[[#This Row],[Taux Horaire
Coût pédagogique/h
A saisir ]]*Recensement_CXPI_PIC_IAE26_TT_AURA[[#This Row],[Durée Formation (Heures)
A saisir ]]*Recensement_CXPI_PIC_IAE26_TT_AURA[[#This Row],[Nombre participants prévisionnels
A saisir ]]</f>
        <v>0</v>
      </c>
      <c r="P3039" s="8">
        <f>(13*Recensement_CXPI_PIC_IAE26_TT_AURA[[#This Row],[Durée Formation (Heures)
A saisir ]]*Recensement_CXPI_PIC_IAE26_TT_AURA[[#This Row],[Nombre participants prévisionnels
A saisir ]])</f>
        <v>0</v>
      </c>
      <c r="Q3039" s="8">
        <f>Recensement_CXPI_PIC_IAE26_TT_AURA[[#This Row],[Nombre participants prévisionnels
A saisir ]]*Recensement_CXPI_PIC_IAE26_TT_AURA[[#This Row],[ Montant Frais annexes Total /stagiaire
A saisir]]</f>
        <v>0</v>
      </c>
      <c r="R30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39" s="18">
        <f t="shared" si="47"/>
        <v>0</v>
      </c>
      <c r="T30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V3039))</f>
        <v>0</v>
      </c>
      <c r="U3039" s="8">
        <f>(18*Recensement_CXPI_PIC_IAE26_TT_AURA[[#This Row],[Nombre participants prévisionnels
A saisir ]]*Recensement_CXPI_PIC_IAE26_TT_AURA[[#This Row],[Durée Formation (Heures)
A saisir ]])</f>
        <v>0</v>
      </c>
      <c r="V30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39" s="8"/>
    </row>
    <row r="3040" spans="1:23">
      <c r="A3040" s="11" t="s">
        <v>3105</v>
      </c>
      <c r="B3040" s="12"/>
      <c r="C3040" s="7"/>
      <c r="D3040" s="7"/>
      <c r="E3040" s="30"/>
      <c r="F3040" s="7"/>
      <c r="G3040" s="7"/>
      <c r="H3040" s="7"/>
      <c r="I3040" s="7"/>
      <c r="J3040" s="7"/>
      <c r="K3040" s="7"/>
      <c r="L3040" s="7"/>
      <c r="M3040" s="8"/>
      <c r="N3040" s="8"/>
      <c r="O3040" s="8">
        <f>Recensement_CXPI_PIC_IAE26_TT_AURA[[#This Row],[Taux Horaire
Coût pédagogique/h
A saisir ]]*Recensement_CXPI_PIC_IAE26_TT_AURA[[#This Row],[Durée Formation (Heures)
A saisir ]]*Recensement_CXPI_PIC_IAE26_TT_AURA[[#This Row],[Nombre participants prévisionnels
A saisir ]]</f>
        <v>0</v>
      </c>
      <c r="P3040" s="8">
        <f>(13*Recensement_CXPI_PIC_IAE26_TT_AURA[[#This Row],[Durée Formation (Heures)
A saisir ]]*Recensement_CXPI_PIC_IAE26_TT_AURA[[#This Row],[Nombre participants prévisionnels
A saisir ]])</f>
        <v>0</v>
      </c>
      <c r="Q3040" s="8">
        <f>Recensement_CXPI_PIC_IAE26_TT_AURA[[#This Row],[Nombre participants prévisionnels
A saisir ]]*Recensement_CXPI_PIC_IAE26_TT_AURA[[#This Row],[ Montant Frais annexes Total /stagiaire
A saisir]]</f>
        <v>0</v>
      </c>
      <c r="R30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0" s="18">
        <f t="shared" si="47"/>
        <v>0</v>
      </c>
      <c r="T30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V3040))</f>
        <v>0</v>
      </c>
      <c r="U3040" s="8">
        <f>(18*Recensement_CXPI_PIC_IAE26_TT_AURA[[#This Row],[Nombre participants prévisionnels
A saisir ]]*Recensement_CXPI_PIC_IAE26_TT_AURA[[#This Row],[Durée Formation (Heures)
A saisir ]])</f>
        <v>0</v>
      </c>
      <c r="V30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0" s="8"/>
    </row>
    <row r="3041" spans="1:23">
      <c r="A3041" s="11" t="s">
        <v>3106</v>
      </c>
      <c r="B3041" s="12"/>
      <c r="C3041" s="7"/>
      <c r="D3041" s="7"/>
      <c r="E3041" s="30"/>
      <c r="F3041" s="7"/>
      <c r="G3041" s="7"/>
      <c r="H3041" s="7"/>
      <c r="I3041" s="7"/>
      <c r="J3041" s="7"/>
      <c r="K3041" s="7"/>
      <c r="L3041" s="7"/>
      <c r="M3041" s="8"/>
      <c r="N3041" s="8"/>
      <c r="O3041" s="8">
        <f>Recensement_CXPI_PIC_IAE26_TT_AURA[[#This Row],[Taux Horaire
Coût pédagogique/h
A saisir ]]*Recensement_CXPI_PIC_IAE26_TT_AURA[[#This Row],[Durée Formation (Heures)
A saisir ]]*Recensement_CXPI_PIC_IAE26_TT_AURA[[#This Row],[Nombre participants prévisionnels
A saisir ]]</f>
        <v>0</v>
      </c>
      <c r="P3041" s="8">
        <f>(13*Recensement_CXPI_PIC_IAE26_TT_AURA[[#This Row],[Durée Formation (Heures)
A saisir ]]*Recensement_CXPI_PIC_IAE26_TT_AURA[[#This Row],[Nombre participants prévisionnels
A saisir ]])</f>
        <v>0</v>
      </c>
      <c r="Q3041" s="8">
        <f>Recensement_CXPI_PIC_IAE26_TT_AURA[[#This Row],[Nombre participants prévisionnels
A saisir ]]*Recensement_CXPI_PIC_IAE26_TT_AURA[[#This Row],[ Montant Frais annexes Total /stagiaire
A saisir]]</f>
        <v>0</v>
      </c>
      <c r="R30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1" s="18">
        <f t="shared" si="47"/>
        <v>0</v>
      </c>
      <c r="T30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V3041))</f>
        <v>0</v>
      </c>
      <c r="U3041" s="8">
        <f>(18*Recensement_CXPI_PIC_IAE26_TT_AURA[[#This Row],[Nombre participants prévisionnels
A saisir ]]*Recensement_CXPI_PIC_IAE26_TT_AURA[[#This Row],[Durée Formation (Heures)
A saisir ]])</f>
        <v>0</v>
      </c>
      <c r="V30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1" s="8"/>
    </row>
    <row r="3042" spans="1:23">
      <c r="A3042" s="11" t="s">
        <v>3107</v>
      </c>
      <c r="B3042" s="12"/>
      <c r="C3042" s="7"/>
      <c r="D3042" s="7"/>
      <c r="E3042" s="30"/>
      <c r="F3042" s="7"/>
      <c r="G3042" s="7"/>
      <c r="H3042" s="7"/>
      <c r="I3042" s="7"/>
      <c r="J3042" s="7"/>
      <c r="K3042" s="7"/>
      <c r="L3042" s="7"/>
      <c r="M3042" s="8"/>
      <c r="N3042" s="8"/>
      <c r="O3042" s="8">
        <f>Recensement_CXPI_PIC_IAE26_TT_AURA[[#This Row],[Taux Horaire
Coût pédagogique/h
A saisir ]]*Recensement_CXPI_PIC_IAE26_TT_AURA[[#This Row],[Durée Formation (Heures)
A saisir ]]*Recensement_CXPI_PIC_IAE26_TT_AURA[[#This Row],[Nombre participants prévisionnels
A saisir ]]</f>
        <v>0</v>
      </c>
      <c r="P3042" s="8">
        <f>(13*Recensement_CXPI_PIC_IAE26_TT_AURA[[#This Row],[Durée Formation (Heures)
A saisir ]]*Recensement_CXPI_PIC_IAE26_TT_AURA[[#This Row],[Nombre participants prévisionnels
A saisir ]])</f>
        <v>0</v>
      </c>
      <c r="Q3042" s="8">
        <f>Recensement_CXPI_PIC_IAE26_TT_AURA[[#This Row],[Nombre participants prévisionnels
A saisir ]]*Recensement_CXPI_PIC_IAE26_TT_AURA[[#This Row],[ Montant Frais annexes Total /stagiaire
A saisir]]</f>
        <v>0</v>
      </c>
      <c r="R30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2" s="18">
        <f t="shared" si="47"/>
        <v>0</v>
      </c>
      <c r="T30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V3042))</f>
        <v>0</v>
      </c>
      <c r="U3042" s="8">
        <f>(18*Recensement_CXPI_PIC_IAE26_TT_AURA[[#This Row],[Nombre participants prévisionnels
A saisir ]]*Recensement_CXPI_PIC_IAE26_TT_AURA[[#This Row],[Durée Formation (Heures)
A saisir ]])</f>
        <v>0</v>
      </c>
      <c r="V30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2" s="8"/>
    </row>
    <row r="3043" spans="1:23">
      <c r="A3043" s="11" t="s">
        <v>3108</v>
      </c>
      <c r="B3043" s="12"/>
      <c r="C3043" s="7"/>
      <c r="D3043" s="7"/>
      <c r="E3043" s="30"/>
      <c r="F3043" s="7"/>
      <c r="G3043" s="7"/>
      <c r="H3043" s="7"/>
      <c r="I3043" s="7"/>
      <c r="J3043" s="7"/>
      <c r="K3043" s="7"/>
      <c r="L3043" s="7"/>
      <c r="M3043" s="8"/>
      <c r="N3043" s="8"/>
      <c r="O3043" s="8">
        <f>Recensement_CXPI_PIC_IAE26_TT_AURA[[#This Row],[Taux Horaire
Coût pédagogique/h
A saisir ]]*Recensement_CXPI_PIC_IAE26_TT_AURA[[#This Row],[Durée Formation (Heures)
A saisir ]]*Recensement_CXPI_PIC_IAE26_TT_AURA[[#This Row],[Nombre participants prévisionnels
A saisir ]]</f>
        <v>0</v>
      </c>
      <c r="P3043" s="8">
        <f>(13*Recensement_CXPI_PIC_IAE26_TT_AURA[[#This Row],[Durée Formation (Heures)
A saisir ]]*Recensement_CXPI_PIC_IAE26_TT_AURA[[#This Row],[Nombre participants prévisionnels
A saisir ]])</f>
        <v>0</v>
      </c>
      <c r="Q3043" s="8">
        <f>Recensement_CXPI_PIC_IAE26_TT_AURA[[#This Row],[Nombre participants prévisionnels
A saisir ]]*Recensement_CXPI_PIC_IAE26_TT_AURA[[#This Row],[ Montant Frais annexes Total /stagiaire
A saisir]]</f>
        <v>0</v>
      </c>
      <c r="R30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3" s="18">
        <f t="shared" si="47"/>
        <v>0</v>
      </c>
      <c r="T30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V3043))</f>
        <v>0</v>
      </c>
      <c r="U3043" s="8">
        <f>(18*Recensement_CXPI_PIC_IAE26_TT_AURA[[#This Row],[Nombre participants prévisionnels
A saisir ]]*Recensement_CXPI_PIC_IAE26_TT_AURA[[#This Row],[Durée Formation (Heures)
A saisir ]])</f>
        <v>0</v>
      </c>
      <c r="V30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3" s="8"/>
    </row>
    <row r="3044" spans="1:23">
      <c r="A3044" s="11" t="s">
        <v>3109</v>
      </c>
      <c r="B3044" s="12"/>
      <c r="C3044" s="7"/>
      <c r="D3044" s="7"/>
      <c r="E3044" s="30"/>
      <c r="F3044" s="7"/>
      <c r="G3044" s="7"/>
      <c r="H3044" s="7"/>
      <c r="I3044" s="7"/>
      <c r="J3044" s="7"/>
      <c r="K3044" s="7"/>
      <c r="L3044" s="7"/>
      <c r="M3044" s="8"/>
      <c r="N3044" s="8"/>
      <c r="O3044" s="8">
        <f>Recensement_CXPI_PIC_IAE26_TT_AURA[[#This Row],[Taux Horaire
Coût pédagogique/h
A saisir ]]*Recensement_CXPI_PIC_IAE26_TT_AURA[[#This Row],[Durée Formation (Heures)
A saisir ]]*Recensement_CXPI_PIC_IAE26_TT_AURA[[#This Row],[Nombre participants prévisionnels
A saisir ]]</f>
        <v>0</v>
      </c>
      <c r="P3044" s="8">
        <f>(13*Recensement_CXPI_PIC_IAE26_TT_AURA[[#This Row],[Durée Formation (Heures)
A saisir ]]*Recensement_CXPI_PIC_IAE26_TT_AURA[[#This Row],[Nombre participants prévisionnels
A saisir ]])</f>
        <v>0</v>
      </c>
      <c r="Q3044" s="8">
        <f>Recensement_CXPI_PIC_IAE26_TT_AURA[[#This Row],[Nombre participants prévisionnels
A saisir ]]*Recensement_CXPI_PIC_IAE26_TT_AURA[[#This Row],[ Montant Frais annexes Total /stagiaire
A saisir]]</f>
        <v>0</v>
      </c>
      <c r="R30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4" s="18">
        <f t="shared" si="47"/>
        <v>0</v>
      </c>
      <c r="T30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V3044))</f>
        <v>0</v>
      </c>
      <c r="U3044" s="8">
        <f>(18*Recensement_CXPI_PIC_IAE26_TT_AURA[[#This Row],[Nombre participants prévisionnels
A saisir ]]*Recensement_CXPI_PIC_IAE26_TT_AURA[[#This Row],[Durée Formation (Heures)
A saisir ]])</f>
        <v>0</v>
      </c>
      <c r="V30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4" s="8"/>
    </row>
    <row r="3045" spans="1:23">
      <c r="A3045" s="11" t="s">
        <v>3110</v>
      </c>
      <c r="B3045" s="12"/>
      <c r="C3045" s="7"/>
      <c r="D3045" s="7"/>
      <c r="E3045" s="30"/>
      <c r="F3045" s="7"/>
      <c r="G3045" s="7"/>
      <c r="H3045" s="7"/>
      <c r="I3045" s="7"/>
      <c r="J3045" s="7"/>
      <c r="K3045" s="7"/>
      <c r="L3045" s="7"/>
      <c r="M3045" s="8"/>
      <c r="N3045" s="8"/>
      <c r="O3045" s="8">
        <f>Recensement_CXPI_PIC_IAE26_TT_AURA[[#This Row],[Taux Horaire
Coût pédagogique/h
A saisir ]]*Recensement_CXPI_PIC_IAE26_TT_AURA[[#This Row],[Durée Formation (Heures)
A saisir ]]*Recensement_CXPI_PIC_IAE26_TT_AURA[[#This Row],[Nombre participants prévisionnels
A saisir ]]</f>
        <v>0</v>
      </c>
      <c r="P3045" s="8">
        <f>(13*Recensement_CXPI_PIC_IAE26_TT_AURA[[#This Row],[Durée Formation (Heures)
A saisir ]]*Recensement_CXPI_PIC_IAE26_TT_AURA[[#This Row],[Nombre participants prévisionnels
A saisir ]])</f>
        <v>0</v>
      </c>
      <c r="Q3045" s="8">
        <f>Recensement_CXPI_PIC_IAE26_TT_AURA[[#This Row],[Nombre participants prévisionnels
A saisir ]]*Recensement_CXPI_PIC_IAE26_TT_AURA[[#This Row],[ Montant Frais annexes Total /stagiaire
A saisir]]</f>
        <v>0</v>
      </c>
      <c r="R30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5" s="18">
        <f t="shared" si="47"/>
        <v>0</v>
      </c>
      <c r="T30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V3045))</f>
        <v>0</v>
      </c>
      <c r="U3045" s="8">
        <f>(18*Recensement_CXPI_PIC_IAE26_TT_AURA[[#This Row],[Nombre participants prévisionnels
A saisir ]]*Recensement_CXPI_PIC_IAE26_TT_AURA[[#This Row],[Durée Formation (Heures)
A saisir ]])</f>
        <v>0</v>
      </c>
      <c r="V30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5" s="8"/>
    </row>
    <row r="3046" spans="1:23">
      <c r="A3046" s="11" t="s">
        <v>3111</v>
      </c>
      <c r="B3046" s="12"/>
      <c r="C3046" s="7"/>
      <c r="D3046" s="7"/>
      <c r="E3046" s="30"/>
      <c r="F3046" s="7"/>
      <c r="G3046" s="7"/>
      <c r="H3046" s="7"/>
      <c r="I3046" s="7"/>
      <c r="J3046" s="7"/>
      <c r="K3046" s="7"/>
      <c r="L3046" s="7"/>
      <c r="M3046" s="8"/>
      <c r="N3046" s="8"/>
      <c r="O3046" s="8">
        <f>Recensement_CXPI_PIC_IAE26_TT_AURA[[#This Row],[Taux Horaire
Coût pédagogique/h
A saisir ]]*Recensement_CXPI_PIC_IAE26_TT_AURA[[#This Row],[Durée Formation (Heures)
A saisir ]]*Recensement_CXPI_PIC_IAE26_TT_AURA[[#This Row],[Nombre participants prévisionnels
A saisir ]]</f>
        <v>0</v>
      </c>
      <c r="P3046" s="8">
        <f>(13*Recensement_CXPI_PIC_IAE26_TT_AURA[[#This Row],[Durée Formation (Heures)
A saisir ]]*Recensement_CXPI_PIC_IAE26_TT_AURA[[#This Row],[Nombre participants prévisionnels
A saisir ]])</f>
        <v>0</v>
      </c>
      <c r="Q3046" s="8">
        <f>Recensement_CXPI_PIC_IAE26_TT_AURA[[#This Row],[Nombre participants prévisionnels
A saisir ]]*Recensement_CXPI_PIC_IAE26_TT_AURA[[#This Row],[ Montant Frais annexes Total /stagiaire
A saisir]]</f>
        <v>0</v>
      </c>
      <c r="R30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6" s="18">
        <f t="shared" si="47"/>
        <v>0</v>
      </c>
      <c r="T30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V3046))</f>
        <v>0</v>
      </c>
      <c r="U3046" s="8">
        <f>(18*Recensement_CXPI_PIC_IAE26_TT_AURA[[#This Row],[Nombre participants prévisionnels
A saisir ]]*Recensement_CXPI_PIC_IAE26_TT_AURA[[#This Row],[Durée Formation (Heures)
A saisir ]])</f>
        <v>0</v>
      </c>
      <c r="V30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6" s="8"/>
    </row>
    <row r="3047" spans="1:23">
      <c r="A3047" s="11" t="s">
        <v>3112</v>
      </c>
      <c r="B3047" s="12"/>
      <c r="C3047" s="7"/>
      <c r="D3047" s="7"/>
      <c r="E3047" s="30"/>
      <c r="F3047" s="7"/>
      <c r="G3047" s="7"/>
      <c r="H3047" s="7"/>
      <c r="I3047" s="7"/>
      <c r="J3047" s="7"/>
      <c r="K3047" s="7"/>
      <c r="L3047" s="7"/>
      <c r="M3047" s="8"/>
      <c r="N3047" s="8"/>
      <c r="O3047" s="8">
        <f>Recensement_CXPI_PIC_IAE26_TT_AURA[[#This Row],[Taux Horaire
Coût pédagogique/h
A saisir ]]*Recensement_CXPI_PIC_IAE26_TT_AURA[[#This Row],[Durée Formation (Heures)
A saisir ]]*Recensement_CXPI_PIC_IAE26_TT_AURA[[#This Row],[Nombre participants prévisionnels
A saisir ]]</f>
        <v>0</v>
      </c>
      <c r="P3047" s="8">
        <f>(13*Recensement_CXPI_PIC_IAE26_TT_AURA[[#This Row],[Durée Formation (Heures)
A saisir ]]*Recensement_CXPI_PIC_IAE26_TT_AURA[[#This Row],[Nombre participants prévisionnels
A saisir ]])</f>
        <v>0</v>
      </c>
      <c r="Q3047" s="8">
        <f>Recensement_CXPI_PIC_IAE26_TT_AURA[[#This Row],[Nombre participants prévisionnels
A saisir ]]*Recensement_CXPI_PIC_IAE26_TT_AURA[[#This Row],[ Montant Frais annexes Total /stagiaire
A saisir]]</f>
        <v>0</v>
      </c>
      <c r="R30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7" s="18">
        <f t="shared" si="47"/>
        <v>0</v>
      </c>
      <c r="T30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V3047))</f>
        <v>0</v>
      </c>
      <c r="U3047" s="8">
        <f>(18*Recensement_CXPI_PIC_IAE26_TT_AURA[[#This Row],[Nombre participants prévisionnels
A saisir ]]*Recensement_CXPI_PIC_IAE26_TT_AURA[[#This Row],[Durée Formation (Heures)
A saisir ]])</f>
        <v>0</v>
      </c>
      <c r="V30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7" s="8"/>
    </row>
    <row r="3048" spans="1:23">
      <c r="A3048" s="11" t="s">
        <v>3113</v>
      </c>
      <c r="B3048" s="12"/>
      <c r="C3048" s="7"/>
      <c r="D3048" s="7"/>
      <c r="E3048" s="30"/>
      <c r="F3048" s="7"/>
      <c r="G3048" s="7"/>
      <c r="H3048" s="7"/>
      <c r="I3048" s="7"/>
      <c r="J3048" s="7"/>
      <c r="K3048" s="7"/>
      <c r="L3048" s="7"/>
      <c r="M3048" s="8"/>
      <c r="N3048" s="8"/>
      <c r="O3048" s="8">
        <f>Recensement_CXPI_PIC_IAE26_TT_AURA[[#This Row],[Taux Horaire
Coût pédagogique/h
A saisir ]]*Recensement_CXPI_PIC_IAE26_TT_AURA[[#This Row],[Durée Formation (Heures)
A saisir ]]*Recensement_CXPI_PIC_IAE26_TT_AURA[[#This Row],[Nombre participants prévisionnels
A saisir ]]</f>
        <v>0</v>
      </c>
      <c r="P3048" s="8">
        <f>(13*Recensement_CXPI_PIC_IAE26_TT_AURA[[#This Row],[Durée Formation (Heures)
A saisir ]]*Recensement_CXPI_PIC_IAE26_TT_AURA[[#This Row],[Nombre participants prévisionnels
A saisir ]])</f>
        <v>0</v>
      </c>
      <c r="Q3048" s="8">
        <f>Recensement_CXPI_PIC_IAE26_TT_AURA[[#This Row],[Nombre participants prévisionnels
A saisir ]]*Recensement_CXPI_PIC_IAE26_TT_AURA[[#This Row],[ Montant Frais annexes Total /stagiaire
A saisir]]</f>
        <v>0</v>
      </c>
      <c r="R30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8" s="18">
        <f t="shared" si="47"/>
        <v>0</v>
      </c>
      <c r="T30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V3048))</f>
        <v>0</v>
      </c>
      <c r="U3048" s="8">
        <f>(18*Recensement_CXPI_PIC_IAE26_TT_AURA[[#This Row],[Nombre participants prévisionnels
A saisir ]]*Recensement_CXPI_PIC_IAE26_TT_AURA[[#This Row],[Durée Formation (Heures)
A saisir ]])</f>
        <v>0</v>
      </c>
      <c r="V30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8" s="8"/>
    </row>
    <row r="3049" spans="1:23">
      <c r="A3049" s="11" t="s">
        <v>3114</v>
      </c>
      <c r="B3049" s="12"/>
      <c r="C3049" s="7"/>
      <c r="D3049" s="7"/>
      <c r="E3049" s="30"/>
      <c r="F3049" s="7"/>
      <c r="G3049" s="7"/>
      <c r="H3049" s="7"/>
      <c r="I3049" s="7"/>
      <c r="J3049" s="7"/>
      <c r="K3049" s="7"/>
      <c r="L3049" s="7"/>
      <c r="M3049" s="8"/>
      <c r="N3049" s="8"/>
      <c r="O3049" s="8">
        <f>Recensement_CXPI_PIC_IAE26_TT_AURA[[#This Row],[Taux Horaire
Coût pédagogique/h
A saisir ]]*Recensement_CXPI_PIC_IAE26_TT_AURA[[#This Row],[Durée Formation (Heures)
A saisir ]]*Recensement_CXPI_PIC_IAE26_TT_AURA[[#This Row],[Nombre participants prévisionnels
A saisir ]]</f>
        <v>0</v>
      </c>
      <c r="P3049" s="8">
        <f>(13*Recensement_CXPI_PIC_IAE26_TT_AURA[[#This Row],[Durée Formation (Heures)
A saisir ]]*Recensement_CXPI_PIC_IAE26_TT_AURA[[#This Row],[Nombre participants prévisionnels
A saisir ]])</f>
        <v>0</v>
      </c>
      <c r="Q3049" s="8">
        <f>Recensement_CXPI_PIC_IAE26_TT_AURA[[#This Row],[Nombre participants prévisionnels
A saisir ]]*Recensement_CXPI_PIC_IAE26_TT_AURA[[#This Row],[ Montant Frais annexes Total /stagiaire
A saisir]]</f>
        <v>0</v>
      </c>
      <c r="R30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49" s="18">
        <f t="shared" si="47"/>
        <v>0</v>
      </c>
      <c r="T30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V3049))</f>
        <v>0</v>
      </c>
      <c r="U3049" s="8">
        <f>(18*Recensement_CXPI_PIC_IAE26_TT_AURA[[#This Row],[Nombre participants prévisionnels
A saisir ]]*Recensement_CXPI_PIC_IAE26_TT_AURA[[#This Row],[Durée Formation (Heures)
A saisir ]])</f>
        <v>0</v>
      </c>
      <c r="V30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49" s="8"/>
    </row>
    <row r="3050" spans="1:23">
      <c r="A3050" s="11" t="s">
        <v>3115</v>
      </c>
      <c r="B3050" s="12"/>
      <c r="C3050" s="7"/>
      <c r="D3050" s="7"/>
      <c r="E3050" s="30"/>
      <c r="F3050" s="7"/>
      <c r="G3050" s="7"/>
      <c r="H3050" s="7"/>
      <c r="I3050" s="7"/>
      <c r="J3050" s="7"/>
      <c r="K3050" s="7"/>
      <c r="L3050" s="7"/>
      <c r="M3050" s="8"/>
      <c r="N3050" s="8"/>
      <c r="O3050" s="8">
        <f>Recensement_CXPI_PIC_IAE26_TT_AURA[[#This Row],[Taux Horaire
Coût pédagogique/h
A saisir ]]*Recensement_CXPI_PIC_IAE26_TT_AURA[[#This Row],[Durée Formation (Heures)
A saisir ]]*Recensement_CXPI_PIC_IAE26_TT_AURA[[#This Row],[Nombre participants prévisionnels
A saisir ]]</f>
        <v>0</v>
      </c>
      <c r="P3050" s="8">
        <f>(13*Recensement_CXPI_PIC_IAE26_TT_AURA[[#This Row],[Durée Formation (Heures)
A saisir ]]*Recensement_CXPI_PIC_IAE26_TT_AURA[[#This Row],[Nombre participants prévisionnels
A saisir ]])</f>
        <v>0</v>
      </c>
      <c r="Q3050" s="8">
        <f>Recensement_CXPI_PIC_IAE26_TT_AURA[[#This Row],[Nombre participants prévisionnels
A saisir ]]*Recensement_CXPI_PIC_IAE26_TT_AURA[[#This Row],[ Montant Frais annexes Total /stagiaire
A saisir]]</f>
        <v>0</v>
      </c>
      <c r="R30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0" s="18">
        <f t="shared" si="47"/>
        <v>0</v>
      </c>
      <c r="T30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V3050))</f>
        <v>0</v>
      </c>
      <c r="U3050" s="8">
        <f>(18*Recensement_CXPI_PIC_IAE26_TT_AURA[[#This Row],[Nombre participants prévisionnels
A saisir ]]*Recensement_CXPI_PIC_IAE26_TT_AURA[[#This Row],[Durée Formation (Heures)
A saisir ]])</f>
        <v>0</v>
      </c>
      <c r="V30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0" s="8"/>
    </row>
    <row r="3051" spans="1:23">
      <c r="A3051" s="11" t="s">
        <v>3116</v>
      </c>
      <c r="B3051" s="12"/>
      <c r="C3051" s="7"/>
      <c r="D3051" s="7"/>
      <c r="E3051" s="30"/>
      <c r="F3051" s="7"/>
      <c r="G3051" s="7"/>
      <c r="H3051" s="7"/>
      <c r="I3051" s="7"/>
      <c r="J3051" s="7"/>
      <c r="K3051" s="7"/>
      <c r="L3051" s="7"/>
      <c r="M3051" s="8"/>
      <c r="N3051" s="8"/>
      <c r="O3051" s="8">
        <f>Recensement_CXPI_PIC_IAE26_TT_AURA[[#This Row],[Taux Horaire
Coût pédagogique/h
A saisir ]]*Recensement_CXPI_PIC_IAE26_TT_AURA[[#This Row],[Durée Formation (Heures)
A saisir ]]*Recensement_CXPI_PIC_IAE26_TT_AURA[[#This Row],[Nombre participants prévisionnels
A saisir ]]</f>
        <v>0</v>
      </c>
      <c r="P3051" s="8">
        <f>(13*Recensement_CXPI_PIC_IAE26_TT_AURA[[#This Row],[Durée Formation (Heures)
A saisir ]]*Recensement_CXPI_PIC_IAE26_TT_AURA[[#This Row],[Nombre participants prévisionnels
A saisir ]])</f>
        <v>0</v>
      </c>
      <c r="Q3051" s="8">
        <f>Recensement_CXPI_PIC_IAE26_TT_AURA[[#This Row],[Nombre participants prévisionnels
A saisir ]]*Recensement_CXPI_PIC_IAE26_TT_AURA[[#This Row],[ Montant Frais annexes Total /stagiaire
A saisir]]</f>
        <v>0</v>
      </c>
      <c r="R30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1" s="18">
        <f t="shared" si="47"/>
        <v>0</v>
      </c>
      <c r="T30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V3051))</f>
        <v>0</v>
      </c>
      <c r="U3051" s="8">
        <f>(18*Recensement_CXPI_PIC_IAE26_TT_AURA[[#This Row],[Nombre participants prévisionnels
A saisir ]]*Recensement_CXPI_PIC_IAE26_TT_AURA[[#This Row],[Durée Formation (Heures)
A saisir ]])</f>
        <v>0</v>
      </c>
      <c r="V30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1" s="8"/>
    </row>
    <row r="3052" spans="1:23">
      <c r="A3052" s="11" t="s">
        <v>3117</v>
      </c>
      <c r="B3052" s="12"/>
      <c r="C3052" s="7"/>
      <c r="D3052" s="7"/>
      <c r="E3052" s="30"/>
      <c r="F3052" s="7"/>
      <c r="G3052" s="7"/>
      <c r="H3052" s="7"/>
      <c r="I3052" s="7"/>
      <c r="J3052" s="7"/>
      <c r="K3052" s="7"/>
      <c r="L3052" s="7"/>
      <c r="M3052" s="8"/>
      <c r="N3052" s="8"/>
      <c r="O3052" s="8">
        <f>Recensement_CXPI_PIC_IAE26_TT_AURA[[#This Row],[Taux Horaire
Coût pédagogique/h
A saisir ]]*Recensement_CXPI_PIC_IAE26_TT_AURA[[#This Row],[Durée Formation (Heures)
A saisir ]]*Recensement_CXPI_PIC_IAE26_TT_AURA[[#This Row],[Nombre participants prévisionnels
A saisir ]]</f>
        <v>0</v>
      </c>
      <c r="P3052" s="8">
        <f>(13*Recensement_CXPI_PIC_IAE26_TT_AURA[[#This Row],[Durée Formation (Heures)
A saisir ]]*Recensement_CXPI_PIC_IAE26_TT_AURA[[#This Row],[Nombre participants prévisionnels
A saisir ]])</f>
        <v>0</v>
      </c>
      <c r="Q3052" s="8">
        <f>Recensement_CXPI_PIC_IAE26_TT_AURA[[#This Row],[Nombre participants prévisionnels
A saisir ]]*Recensement_CXPI_PIC_IAE26_TT_AURA[[#This Row],[ Montant Frais annexes Total /stagiaire
A saisir]]</f>
        <v>0</v>
      </c>
      <c r="R30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2" s="18">
        <f t="shared" si="47"/>
        <v>0</v>
      </c>
      <c r="T30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V3052))</f>
        <v>0</v>
      </c>
      <c r="U3052" s="8">
        <f>(18*Recensement_CXPI_PIC_IAE26_TT_AURA[[#This Row],[Nombre participants prévisionnels
A saisir ]]*Recensement_CXPI_PIC_IAE26_TT_AURA[[#This Row],[Durée Formation (Heures)
A saisir ]])</f>
        <v>0</v>
      </c>
      <c r="V30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2" s="8"/>
    </row>
    <row r="3053" spans="1:23">
      <c r="A3053" s="11" t="s">
        <v>3118</v>
      </c>
      <c r="B3053" s="12"/>
      <c r="C3053" s="7"/>
      <c r="D3053" s="7"/>
      <c r="E3053" s="30"/>
      <c r="F3053" s="7"/>
      <c r="G3053" s="7"/>
      <c r="H3053" s="7"/>
      <c r="I3053" s="7"/>
      <c r="J3053" s="7"/>
      <c r="K3053" s="7"/>
      <c r="L3053" s="7"/>
      <c r="M3053" s="8"/>
      <c r="N3053" s="8"/>
      <c r="O3053" s="8">
        <f>Recensement_CXPI_PIC_IAE26_TT_AURA[[#This Row],[Taux Horaire
Coût pédagogique/h
A saisir ]]*Recensement_CXPI_PIC_IAE26_TT_AURA[[#This Row],[Durée Formation (Heures)
A saisir ]]*Recensement_CXPI_PIC_IAE26_TT_AURA[[#This Row],[Nombre participants prévisionnels
A saisir ]]</f>
        <v>0</v>
      </c>
      <c r="P3053" s="8">
        <f>(13*Recensement_CXPI_PIC_IAE26_TT_AURA[[#This Row],[Durée Formation (Heures)
A saisir ]]*Recensement_CXPI_PIC_IAE26_TT_AURA[[#This Row],[Nombre participants prévisionnels
A saisir ]])</f>
        <v>0</v>
      </c>
      <c r="Q3053" s="8">
        <f>Recensement_CXPI_PIC_IAE26_TT_AURA[[#This Row],[Nombre participants prévisionnels
A saisir ]]*Recensement_CXPI_PIC_IAE26_TT_AURA[[#This Row],[ Montant Frais annexes Total /stagiaire
A saisir]]</f>
        <v>0</v>
      </c>
      <c r="R30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3" s="18">
        <f t="shared" si="47"/>
        <v>0</v>
      </c>
      <c r="T30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V3053))</f>
        <v>0</v>
      </c>
      <c r="U3053" s="8">
        <f>(18*Recensement_CXPI_PIC_IAE26_TT_AURA[[#This Row],[Nombre participants prévisionnels
A saisir ]]*Recensement_CXPI_PIC_IAE26_TT_AURA[[#This Row],[Durée Formation (Heures)
A saisir ]])</f>
        <v>0</v>
      </c>
      <c r="V30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3" s="8"/>
    </row>
    <row r="3054" spans="1:23">
      <c r="A3054" s="11" t="s">
        <v>3119</v>
      </c>
      <c r="B3054" s="12"/>
      <c r="C3054" s="7"/>
      <c r="D3054" s="7"/>
      <c r="E3054" s="30"/>
      <c r="F3054" s="7"/>
      <c r="G3054" s="7"/>
      <c r="H3054" s="7"/>
      <c r="I3054" s="7"/>
      <c r="J3054" s="7"/>
      <c r="K3054" s="7"/>
      <c r="L3054" s="7"/>
      <c r="M3054" s="8"/>
      <c r="N3054" s="8"/>
      <c r="O3054" s="8">
        <f>Recensement_CXPI_PIC_IAE26_TT_AURA[[#This Row],[Taux Horaire
Coût pédagogique/h
A saisir ]]*Recensement_CXPI_PIC_IAE26_TT_AURA[[#This Row],[Durée Formation (Heures)
A saisir ]]*Recensement_CXPI_PIC_IAE26_TT_AURA[[#This Row],[Nombre participants prévisionnels
A saisir ]]</f>
        <v>0</v>
      </c>
      <c r="P3054" s="8">
        <f>(13*Recensement_CXPI_PIC_IAE26_TT_AURA[[#This Row],[Durée Formation (Heures)
A saisir ]]*Recensement_CXPI_PIC_IAE26_TT_AURA[[#This Row],[Nombre participants prévisionnels
A saisir ]])</f>
        <v>0</v>
      </c>
      <c r="Q3054" s="8">
        <f>Recensement_CXPI_PIC_IAE26_TT_AURA[[#This Row],[Nombre participants prévisionnels
A saisir ]]*Recensement_CXPI_PIC_IAE26_TT_AURA[[#This Row],[ Montant Frais annexes Total /stagiaire
A saisir]]</f>
        <v>0</v>
      </c>
      <c r="R30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4" s="18">
        <f t="shared" si="47"/>
        <v>0</v>
      </c>
      <c r="T30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V3054))</f>
        <v>0</v>
      </c>
      <c r="U3054" s="8">
        <f>(18*Recensement_CXPI_PIC_IAE26_TT_AURA[[#This Row],[Nombre participants prévisionnels
A saisir ]]*Recensement_CXPI_PIC_IAE26_TT_AURA[[#This Row],[Durée Formation (Heures)
A saisir ]])</f>
        <v>0</v>
      </c>
      <c r="V30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4" s="8"/>
    </row>
    <row r="3055" spans="1:23">
      <c r="A3055" s="11" t="s">
        <v>3120</v>
      </c>
      <c r="B3055" s="12"/>
      <c r="C3055" s="7"/>
      <c r="D3055" s="7"/>
      <c r="E3055" s="30"/>
      <c r="F3055" s="7"/>
      <c r="G3055" s="7"/>
      <c r="H3055" s="7"/>
      <c r="I3055" s="7"/>
      <c r="J3055" s="7"/>
      <c r="K3055" s="7"/>
      <c r="L3055" s="7"/>
      <c r="M3055" s="8"/>
      <c r="N3055" s="8"/>
      <c r="O3055" s="8">
        <f>Recensement_CXPI_PIC_IAE26_TT_AURA[[#This Row],[Taux Horaire
Coût pédagogique/h
A saisir ]]*Recensement_CXPI_PIC_IAE26_TT_AURA[[#This Row],[Durée Formation (Heures)
A saisir ]]*Recensement_CXPI_PIC_IAE26_TT_AURA[[#This Row],[Nombre participants prévisionnels
A saisir ]]</f>
        <v>0</v>
      </c>
      <c r="P3055" s="8">
        <f>(13*Recensement_CXPI_PIC_IAE26_TT_AURA[[#This Row],[Durée Formation (Heures)
A saisir ]]*Recensement_CXPI_PIC_IAE26_TT_AURA[[#This Row],[Nombre participants prévisionnels
A saisir ]])</f>
        <v>0</v>
      </c>
      <c r="Q3055" s="8">
        <f>Recensement_CXPI_PIC_IAE26_TT_AURA[[#This Row],[Nombre participants prévisionnels
A saisir ]]*Recensement_CXPI_PIC_IAE26_TT_AURA[[#This Row],[ Montant Frais annexes Total /stagiaire
A saisir]]</f>
        <v>0</v>
      </c>
      <c r="R30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5" s="18">
        <f t="shared" si="47"/>
        <v>0</v>
      </c>
      <c r="T30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V3055))</f>
        <v>0</v>
      </c>
      <c r="U3055" s="8">
        <f>(18*Recensement_CXPI_PIC_IAE26_TT_AURA[[#This Row],[Nombre participants prévisionnels
A saisir ]]*Recensement_CXPI_PIC_IAE26_TT_AURA[[#This Row],[Durée Formation (Heures)
A saisir ]])</f>
        <v>0</v>
      </c>
      <c r="V30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5" s="8"/>
    </row>
    <row r="3056" spans="1:23">
      <c r="A3056" s="11" t="s">
        <v>3121</v>
      </c>
      <c r="B3056" s="12"/>
      <c r="C3056" s="7"/>
      <c r="D3056" s="7"/>
      <c r="E3056" s="30"/>
      <c r="F3056" s="7"/>
      <c r="G3056" s="7"/>
      <c r="H3056" s="7"/>
      <c r="I3056" s="7"/>
      <c r="J3056" s="7"/>
      <c r="K3056" s="7"/>
      <c r="L3056" s="7"/>
      <c r="M3056" s="8"/>
      <c r="N3056" s="8"/>
      <c r="O3056" s="8">
        <f>Recensement_CXPI_PIC_IAE26_TT_AURA[[#This Row],[Taux Horaire
Coût pédagogique/h
A saisir ]]*Recensement_CXPI_PIC_IAE26_TT_AURA[[#This Row],[Durée Formation (Heures)
A saisir ]]*Recensement_CXPI_PIC_IAE26_TT_AURA[[#This Row],[Nombre participants prévisionnels
A saisir ]]</f>
        <v>0</v>
      </c>
      <c r="P3056" s="8">
        <f>(13*Recensement_CXPI_PIC_IAE26_TT_AURA[[#This Row],[Durée Formation (Heures)
A saisir ]]*Recensement_CXPI_PIC_IAE26_TT_AURA[[#This Row],[Nombre participants prévisionnels
A saisir ]])</f>
        <v>0</v>
      </c>
      <c r="Q3056" s="8">
        <f>Recensement_CXPI_PIC_IAE26_TT_AURA[[#This Row],[Nombre participants prévisionnels
A saisir ]]*Recensement_CXPI_PIC_IAE26_TT_AURA[[#This Row],[ Montant Frais annexes Total /stagiaire
A saisir]]</f>
        <v>0</v>
      </c>
      <c r="R30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6" s="18">
        <f t="shared" si="47"/>
        <v>0</v>
      </c>
      <c r="T30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V3056))</f>
        <v>0</v>
      </c>
      <c r="U3056" s="8">
        <f>(18*Recensement_CXPI_PIC_IAE26_TT_AURA[[#This Row],[Nombre participants prévisionnels
A saisir ]]*Recensement_CXPI_PIC_IAE26_TT_AURA[[#This Row],[Durée Formation (Heures)
A saisir ]])</f>
        <v>0</v>
      </c>
      <c r="V30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6" s="8"/>
    </row>
    <row r="3057" spans="1:23">
      <c r="A3057" s="11" t="s">
        <v>3122</v>
      </c>
      <c r="B3057" s="12"/>
      <c r="C3057" s="7"/>
      <c r="D3057" s="7"/>
      <c r="E3057" s="30"/>
      <c r="F3057" s="7"/>
      <c r="G3057" s="7"/>
      <c r="H3057" s="7"/>
      <c r="I3057" s="7"/>
      <c r="J3057" s="7"/>
      <c r="K3057" s="7"/>
      <c r="L3057" s="7"/>
      <c r="M3057" s="8"/>
      <c r="N3057" s="8"/>
      <c r="O3057" s="8">
        <f>Recensement_CXPI_PIC_IAE26_TT_AURA[[#This Row],[Taux Horaire
Coût pédagogique/h
A saisir ]]*Recensement_CXPI_PIC_IAE26_TT_AURA[[#This Row],[Durée Formation (Heures)
A saisir ]]*Recensement_CXPI_PIC_IAE26_TT_AURA[[#This Row],[Nombre participants prévisionnels
A saisir ]]</f>
        <v>0</v>
      </c>
      <c r="P3057" s="8">
        <f>(13*Recensement_CXPI_PIC_IAE26_TT_AURA[[#This Row],[Durée Formation (Heures)
A saisir ]]*Recensement_CXPI_PIC_IAE26_TT_AURA[[#This Row],[Nombre participants prévisionnels
A saisir ]])</f>
        <v>0</v>
      </c>
      <c r="Q3057" s="8">
        <f>Recensement_CXPI_PIC_IAE26_TT_AURA[[#This Row],[Nombre participants prévisionnels
A saisir ]]*Recensement_CXPI_PIC_IAE26_TT_AURA[[#This Row],[ Montant Frais annexes Total /stagiaire
A saisir]]</f>
        <v>0</v>
      </c>
      <c r="R30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7" s="18">
        <f t="shared" si="47"/>
        <v>0</v>
      </c>
      <c r="T30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V3057))</f>
        <v>0</v>
      </c>
      <c r="U3057" s="8">
        <f>(18*Recensement_CXPI_PIC_IAE26_TT_AURA[[#This Row],[Nombre participants prévisionnels
A saisir ]]*Recensement_CXPI_PIC_IAE26_TT_AURA[[#This Row],[Durée Formation (Heures)
A saisir ]])</f>
        <v>0</v>
      </c>
      <c r="V30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7" s="8"/>
    </row>
    <row r="3058" spans="1:23">
      <c r="A3058" s="11" t="s">
        <v>3123</v>
      </c>
      <c r="B3058" s="12"/>
      <c r="C3058" s="7"/>
      <c r="D3058" s="7"/>
      <c r="E3058" s="30"/>
      <c r="F3058" s="7"/>
      <c r="G3058" s="7"/>
      <c r="H3058" s="7"/>
      <c r="I3058" s="7"/>
      <c r="J3058" s="7"/>
      <c r="K3058" s="7"/>
      <c r="L3058" s="7"/>
      <c r="M3058" s="8"/>
      <c r="N3058" s="8"/>
      <c r="O3058" s="8">
        <f>Recensement_CXPI_PIC_IAE26_TT_AURA[[#This Row],[Taux Horaire
Coût pédagogique/h
A saisir ]]*Recensement_CXPI_PIC_IAE26_TT_AURA[[#This Row],[Durée Formation (Heures)
A saisir ]]*Recensement_CXPI_PIC_IAE26_TT_AURA[[#This Row],[Nombre participants prévisionnels
A saisir ]]</f>
        <v>0</v>
      </c>
      <c r="P3058" s="8">
        <f>(13*Recensement_CXPI_PIC_IAE26_TT_AURA[[#This Row],[Durée Formation (Heures)
A saisir ]]*Recensement_CXPI_PIC_IAE26_TT_AURA[[#This Row],[Nombre participants prévisionnels
A saisir ]])</f>
        <v>0</v>
      </c>
      <c r="Q3058" s="8">
        <f>Recensement_CXPI_PIC_IAE26_TT_AURA[[#This Row],[Nombre participants prévisionnels
A saisir ]]*Recensement_CXPI_PIC_IAE26_TT_AURA[[#This Row],[ Montant Frais annexes Total /stagiaire
A saisir]]</f>
        <v>0</v>
      </c>
      <c r="R30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8" s="18">
        <f t="shared" si="47"/>
        <v>0</v>
      </c>
      <c r="T30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V3058))</f>
        <v>0</v>
      </c>
      <c r="U3058" s="8">
        <f>(18*Recensement_CXPI_PIC_IAE26_TT_AURA[[#This Row],[Nombre participants prévisionnels
A saisir ]]*Recensement_CXPI_PIC_IAE26_TT_AURA[[#This Row],[Durée Formation (Heures)
A saisir ]])</f>
        <v>0</v>
      </c>
      <c r="V30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8" s="8"/>
    </row>
    <row r="3059" spans="1:23">
      <c r="A3059" s="11" t="s">
        <v>3124</v>
      </c>
      <c r="B3059" s="12"/>
      <c r="C3059" s="7"/>
      <c r="D3059" s="7"/>
      <c r="E3059" s="30"/>
      <c r="F3059" s="7"/>
      <c r="G3059" s="7"/>
      <c r="H3059" s="7"/>
      <c r="I3059" s="7"/>
      <c r="J3059" s="7"/>
      <c r="K3059" s="7"/>
      <c r="L3059" s="7"/>
      <c r="M3059" s="8"/>
      <c r="N3059" s="8"/>
      <c r="O3059" s="8">
        <f>Recensement_CXPI_PIC_IAE26_TT_AURA[[#This Row],[Taux Horaire
Coût pédagogique/h
A saisir ]]*Recensement_CXPI_PIC_IAE26_TT_AURA[[#This Row],[Durée Formation (Heures)
A saisir ]]*Recensement_CXPI_PIC_IAE26_TT_AURA[[#This Row],[Nombre participants prévisionnels
A saisir ]]</f>
        <v>0</v>
      </c>
      <c r="P3059" s="8">
        <f>(13*Recensement_CXPI_PIC_IAE26_TT_AURA[[#This Row],[Durée Formation (Heures)
A saisir ]]*Recensement_CXPI_PIC_IAE26_TT_AURA[[#This Row],[Nombre participants prévisionnels
A saisir ]])</f>
        <v>0</v>
      </c>
      <c r="Q3059" s="8">
        <f>Recensement_CXPI_PIC_IAE26_TT_AURA[[#This Row],[Nombre participants prévisionnels
A saisir ]]*Recensement_CXPI_PIC_IAE26_TT_AURA[[#This Row],[ Montant Frais annexes Total /stagiaire
A saisir]]</f>
        <v>0</v>
      </c>
      <c r="R30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59" s="18">
        <f t="shared" si="47"/>
        <v>0</v>
      </c>
      <c r="T30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V3059))</f>
        <v>0</v>
      </c>
      <c r="U3059" s="8">
        <f>(18*Recensement_CXPI_PIC_IAE26_TT_AURA[[#This Row],[Nombre participants prévisionnels
A saisir ]]*Recensement_CXPI_PIC_IAE26_TT_AURA[[#This Row],[Durée Formation (Heures)
A saisir ]])</f>
        <v>0</v>
      </c>
      <c r="V30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59" s="8"/>
    </row>
    <row r="3060" spans="1:23">
      <c r="A3060" s="11" t="s">
        <v>3125</v>
      </c>
      <c r="B3060" s="12"/>
      <c r="C3060" s="7"/>
      <c r="D3060" s="7"/>
      <c r="E3060" s="30"/>
      <c r="F3060" s="7"/>
      <c r="G3060" s="7"/>
      <c r="H3060" s="7"/>
      <c r="I3060" s="7"/>
      <c r="J3060" s="7"/>
      <c r="K3060" s="7"/>
      <c r="L3060" s="7"/>
      <c r="M3060" s="8"/>
      <c r="N3060" s="8"/>
      <c r="O3060" s="8">
        <f>Recensement_CXPI_PIC_IAE26_TT_AURA[[#This Row],[Taux Horaire
Coût pédagogique/h
A saisir ]]*Recensement_CXPI_PIC_IAE26_TT_AURA[[#This Row],[Durée Formation (Heures)
A saisir ]]*Recensement_CXPI_PIC_IAE26_TT_AURA[[#This Row],[Nombre participants prévisionnels
A saisir ]]</f>
        <v>0</v>
      </c>
      <c r="P3060" s="8">
        <f>(13*Recensement_CXPI_PIC_IAE26_TT_AURA[[#This Row],[Durée Formation (Heures)
A saisir ]]*Recensement_CXPI_PIC_IAE26_TT_AURA[[#This Row],[Nombre participants prévisionnels
A saisir ]])</f>
        <v>0</v>
      </c>
      <c r="Q3060" s="8">
        <f>Recensement_CXPI_PIC_IAE26_TT_AURA[[#This Row],[Nombre participants prévisionnels
A saisir ]]*Recensement_CXPI_PIC_IAE26_TT_AURA[[#This Row],[ Montant Frais annexes Total /stagiaire
A saisir]]</f>
        <v>0</v>
      </c>
      <c r="R30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0" s="18">
        <f t="shared" si="47"/>
        <v>0</v>
      </c>
      <c r="T30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V3060))</f>
        <v>0</v>
      </c>
      <c r="U3060" s="8">
        <f>(18*Recensement_CXPI_PIC_IAE26_TT_AURA[[#This Row],[Nombre participants prévisionnels
A saisir ]]*Recensement_CXPI_PIC_IAE26_TT_AURA[[#This Row],[Durée Formation (Heures)
A saisir ]])</f>
        <v>0</v>
      </c>
      <c r="V30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0" s="8"/>
    </row>
    <row r="3061" spans="1:23">
      <c r="A3061" s="11" t="s">
        <v>3126</v>
      </c>
      <c r="B3061" s="12"/>
      <c r="C3061" s="7"/>
      <c r="D3061" s="7"/>
      <c r="E3061" s="30"/>
      <c r="F3061" s="7"/>
      <c r="G3061" s="7"/>
      <c r="H3061" s="7"/>
      <c r="I3061" s="7"/>
      <c r="J3061" s="7"/>
      <c r="K3061" s="7"/>
      <c r="L3061" s="7"/>
      <c r="M3061" s="8"/>
      <c r="N3061" s="8"/>
      <c r="O3061" s="8">
        <f>Recensement_CXPI_PIC_IAE26_TT_AURA[[#This Row],[Taux Horaire
Coût pédagogique/h
A saisir ]]*Recensement_CXPI_PIC_IAE26_TT_AURA[[#This Row],[Durée Formation (Heures)
A saisir ]]*Recensement_CXPI_PIC_IAE26_TT_AURA[[#This Row],[Nombre participants prévisionnels
A saisir ]]</f>
        <v>0</v>
      </c>
      <c r="P3061" s="8">
        <f>(13*Recensement_CXPI_PIC_IAE26_TT_AURA[[#This Row],[Durée Formation (Heures)
A saisir ]]*Recensement_CXPI_PIC_IAE26_TT_AURA[[#This Row],[Nombre participants prévisionnels
A saisir ]])</f>
        <v>0</v>
      </c>
      <c r="Q3061" s="8">
        <f>Recensement_CXPI_PIC_IAE26_TT_AURA[[#This Row],[Nombre participants prévisionnels
A saisir ]]*Recensement_CXPI_PIC_IAE26_TT_AURA[[#This Row],[ Montant Frais annexes Total /stagiaire
A saisir]]</f>
        <v>0</v>
      </c>
      <c r="R30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1" s="18">
        <f t="shared" si="47"/>
        <v>0</v>
      </c>
      <c r="T30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V3061))</f>
        <v>0</v>
      </c>
      <c r="U3061" s="8">
        <f>(18*Recensement_CXPI_PIC_IAE26_TT_AURA[[#This Row],[Nombre participants prévisionnels
A saisir ]]*Recensement_CXPI_PIC_IAE26_TT_AURA[[#This Row],[Durée Formation (Heures)
A saisir ]])</f>
        <v>0</v>
      </c>
      <c r="V30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1" s="8"/>
    </row>
    <row r="3062" spans="1:23">
      <c r="A3062" s="11" t="s">
        <v>3127</v>
      </c>
      <c r="B3062" s="12"/>
      <c r="C3062" s="7"/>
      <c r="D3062" s="7"/>
      <c r="E3062" s="30"/>
      <c r="F3062" s="7"/>
      <c r="G3062" s="7"/>
      <c r="H3062" s="7"/>
      <c r="I3062" s="7"/>
      <c r="J3062" s="7"/>
      <c r="K3062" s="7"/>
      <c r="L3062" s="7"/>
      <c r="M3062" s="8"/>
      <c r="N3062" s="8"/>
      <c r="O3062" s="8">
        <f>Recensement_CXPI_PIC_IAE26_TT_AURA[[#This Row],[Taux Horaire
Coût pédagogique/h
A saisir ]]*Recensement_CXPI_PIC_IAE26_TT_AURA[[#This Row],[Durée Formation (Heures)
A saisir ]]*Recensement_CXPI_PIC_IAE26_TT_AURA[[#This Row],[Nombre participants prévisionnels
A saisir ]]</f>
        <v>0</v>
      </c>
      <c r="P3062" s="8">
        <f>(13*Recensement_CXPI_PIC_IAE26_TT_AURA[[#This Row],[Durée Formation (Heures)
A saisir ]]*Recensement_CXPI_PIC_IAE26_TT_AURA[[#This Row],[Nombre participants prévisionnels
A saisir ]])</f>
        <v>0</v>
      </c>
      <c r="Q3062" s="8">
        <f>Recensement_CXPI_PIC_IAE26_TT_AURA[[#This Row],[Nombre participants prévisionnels
A saisir ]]*Recensement_CXPI_PIC_IAE26_TT_AURA[[#This Row],[ Montant Frais annexes Total /stagiaire
A saisir]]</f>
        <v>0</v>
      </c>
      <c r="R30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2" s="18">
        <f t="shared" si="47"/>
        <v>0</v>
      </c>
      <c r="T30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V3062))</f>
        <v>0</v>
      </c>
      <c r="U3062" s="8">
        <f>(18*Recensement_CXPI_PIC_IAE26_TT_AURA[[#This Row],[Nombre participants prévisionnels
A saisir ]]*Recensement_CXPI_PIC_IAE26_TT_AURA[[#This Row],[Durée Formation (Heures)
A saisir ]])</f>
        <v>0</v>
      </c>
      <c r="V30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2" s="8"/>
    </row>
    <row r="3063" spans="1:23">
      <c r="A3063" s="11" t="s">
        <v>3128</v>
      </c>
      <c r="B3063" s="12"/>
      <c r="C3063" s="7"/>
      <c r="D3063" s="7"/>
      <c r="E3063" s="30"/>
      <c r="F3063" s="7"/>
      <c r="G3063" s="7"/>
      <c r="H3063" s="7"/>
      <c r="I3063" s="7"/>
      <c r="J3063" s="7"/>
      <c r="K3063" s="7"/>
      <c r="L3063" s="7"/>
      <c r="M3063" s="8"/>
      <c r="N3063" s="8"/>
      <c r="O3063" s="8">
        <f>Recensement_CXPI_PIC_IAE26_TT_AURA[[#This Row],[Taux Horaire
Coût pédagogique/h
A saisir ]]*Recensement_CXPI_PIC_IAE26_TT_AURA[[#This Row],[Durée Formation (Heures)
A saisir ]]*Recensement_CXPI_PIC_IAE26_TT_AURA[[#This Row],[Nombre participants prévisionnels
A saisir ]]</f>
        <v>0</v>
      </c>
      <c r="P3063" s="8">
        <f>(13*Recensement_CXPI_PIC_IAE26_TT_AURA[[#This Row],[Durée Formation (Heures)
A saisir ]]*Recensement_CXPI_PIC_IAE26_TT_AURA[[#This Row],[Nombre participants prévisionnels
A saisir ]])</f>
        <v>0</v>
      </c>
      <c r="Q3063" s="8">
        <f>Recensement_CXPI_PIC_IAE26_TT_AURA[[#This Row],[Nombre participants prévisionnels
A saisir ]]*Recensement_CXPI_PIC_IAE26_TT_AURA[[#This Row],[ Montant Frais annexes Total /stagiaire
A saisir]]</f>
        <v>0</v>
      </c>
      <c r="R30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3" s="18">
        <f t="shared" si="47"/>
        <v>0</v>
      </c>
      <c r="T30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V3063))</f>
        <v>0</v>
      </c>
      <c r="U3063" s="8">
        <f>(18*Recensement_CXPI_PIC_IAE26_TT_AURA[[#This Row],[Nombre participants prévisionnels
A saisir ]]*Recensement_CXPI_PIC_IAE26_TT_AURA[[#This Row],[Durée Formation (Heures)
A saisir ]])</f>
        <v>0</v>
      </c>
      <c r="V30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3" s="8"/>
    </row>
    <row r="3064" spans="1:23">
      <c r="A3064" s="11" t="s">
        <v>3129</v>
      </c>
      <c r="B3064" s="12"/>
      <c r="C3064" s="7"/>
      <c r="D3064" s="7"/>
      <c r="E3064" s="30"/>
      <c r="F3064" s="7"/>
      <c r="G3064" s="7"/>
      <c r="H3064" s="7"/>
      <c r="I3064" s="7"/>
      <c r="J3064" s="7"/>
      <c r="K3064" s="7"/>
      <c r="L3064" s="7"/>
      <c r="M3064" s="8"/>
      <c r="N3064" s="8"/>
      <c r="O3064" s="8">
        <f>Recensement_CXPI_PIC_IAE26_TT_AURA[[#This Row],[Taux Horaire
Coût pédagogique/h
A saisir ]]*Recensement_CXPI_PIC_IAE26_TT_AURA[[#This Row],[Durée Formation (Heures)
A saisir ]]*Recensement_CXPI_PIC_IAE26_TT_AURA[[#This Row],[Nombre participants prévisionnels
A saisir ]]</f>
        <v>0</v>
      </c>
      <c r="P3064" s="8">
        <f>(13*Recensement_CXPI_PIC_IAE26_TT_AURA[[#This Row],[Durée Formation (Heures)
A saisir ]]*Recensement_CXPI_PIC_IAE26_TT_AURA[[#This Row],[Nombre participants prévisionnels
A saisir ]])</f>
        <v>0</v>
      </c>
      <c r="Q3064" s="8">
        <f>Recensement_CXPI_PIC_IAE26_TT_AURA[[#This Row],[Nombre participants prévisionnels
A saisir ]]*Recensement_CXPI_PIC_IAE26_TT_AURA[[#This Row],[ Montant Frais annexes Total /stagiaire
A saisir]]</f>
        <v>0</v>
      </c>
      <c r="R30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4" s="18">
        <f t="shared" si="47"/>
        <v>0</v>
      </c>
      <c r="T30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V3064))</f>
        <v>0</v>
      </c>
      <c r="U3064" s="8">
        <f>(18*Recensement_CXPI_PIC_IAE26_TT_AURA[[#This Row],[Nombre participants prévisionnels
A saisir ]]*Recensement_CXPI_PIC_IAE26_TT_AURA[[#This Row],[Durée Formation (Heures)
A saisir ]])</f>
        <v>0</v>
      </c>
      <c r="V30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4" s="8"/>
    </row>
    <row r="3065" spans="1:23">
      <c r="A3065" s="11" t="s">
        <v>3130</v>
      </c>
      <c r="B3065" s="12"/>
      <c r="C3065" s="7"/>
      <c r="D3065" s="7"/>
      <c r="E3065" s="30"/>
      <c r="F3065" s="7"/>
      <c r="G3065" s="7"/>
      <c r="H3065" s="7"/>
      <c r="I3065" s="7"/>
      <c r="J3065" s="7"/>
      <c r="K3065" s="7"/>
      <c r="L3065" s="7"/>
      <c r="M3065" s="8"/>
      <c r="N3065" s="8"/>
      <c r="O3065" s="8">
        <f>Recensement_CXPI_PIC_IAE26_TT_AURA[[#This Row],[Taux Horaire
Coût pédagogique/h
A saisir ]]*Recensement_CXPI_PIC_IAE26_TT_AURA[[#This Row],[Durée Formation (Heures)
A saisir ]]*Recensement_CXPI_PIC_IAE26_TT_AURA[[#This Row],[Nombre participants prévisionnels
A saisir ]]</f>
        <v>0</v>
      </c>
      <c r="P3065" s="8">
        <f>(13*Recensement_CXPI_PIC_IAE26_TT_AURA[[#This Row],[Durée Formation (Heures)
A saisir ]]*Recensement_CXPI_PIC_IAE26_TT_AURA[[#This Row],[Nombre participants prévisionnels
A saisir ]])</f>
        <v>0</v>
      </c>
      <c r="Q3065" s="8">
        <f>Recensement_CXPI_PIC_IAE26_TT_AURA[[#This Row],[Nombre participants prévisionnels
A saisir ]]*Recensement_CXPI_PIC_IAE26_TT_AURA[[#This Row],[ Montant Frais annexes Total /stagiaire
A saisir]]</f>
        <v>0</v>
      </c>
      <c r="R30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5" s="18">
        <f t="shared" si="47"/>
        <v>0</v>
      </c>
      <c r="T30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V3065))</f>
        <v>0</v>
      </c>
      <c r="U3065" s="8">
        <f>(18*Recensement_CXPI_PIC_IAE26_TT_AURA[[#This Row],[Nombre participants prévisionnels
A saisir ]]*Recensement_CXPI_PIC_IAE26_TT_AURA[[#This Row],[Durée Formation (Heures)
A saisir ]])</f>
        <v>0</v>
      </c>
      <c r="V30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5" s="8"/>
    </row>
    <row r="3066" spans="1:23">
      <c r="A3066" s="11" t="s">
        <v>3131</v>
      </c>
      <c r="B3066" s="12"/>
      <c r="C3066" s="7"/>
      <c r="D3066" s="7"/>
      <c r="E3066" s="30"/>
      <c r="F3066" s="7"/>
      <c r="G3066" s="7"/>
      <c r="H3066" s="7"/>
      <c r="I3066" s="7"/>
      <c r="J3066" s="7"/>
      <c r="K3066" s="7"/>
      <c r="L3066" s="7"/>
      <c r="M3066" s="8"/>
      <c r="N3066" s="8"/>
      <c r="O3066" s="8">
        <f>Recensement_CXPI_PIC_IAE26_TT_AURA[[#This Row],[Taux Horaire
Coût pédagogique/h
A saisir ]]*Recensement_CXPI_PIC_IAE26_TT_AURA[[#This Row],[Durée Formation (Heures)
A saisir ]]*Recensement_CXPI_PIC_IAE26_TT_AURA[[#This Row],[Nombre participants prévisionnels
A saisir ]]</f>
        <v>0</v>
      </c>
      <c r="P3066" s="8">
        <f>(13*Recensement_CXPI_PIC_IAE26_TT_AURA[[#This Row],[Durée Formation (Heures)
A saisir ]]*Recensement_CXPI_PIC_IAE26_TT_AURA[[#This Row],[Nombre participants prévisionnels
A saisir ]])</f>
        <v>0</v>
      </c>
      <c r="Q3066" s="8">
        <f>Recensement_CXPI_PIC_IAE26_TT_AURA[[#This Row],[Nombre participants prévisionnels
A saisir ]]*Recensement_CXPI_PIC_IAE26_TT_AURA[[#This Row],[ Montant Frais annexes Total /stagiaire
A saisir]]</f>
        <v>0</v>
      </c>
      <c r="R30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6" s="18">
        <f t="shared" si="47"/>
        <v>0</v>
      </c>
      <c r="T30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V3066))</f>
        <v>0</v>
      </c>
      <c r="U3066" s="8">
        <f>(18*Recensement_CXPI_PIC_IAE26_TT_AURA[[#This Row],[Nombre participants prévisionnels
A saisir ]]*Recensement_CXPI_PIC_IAE26_TT_AURA[[#This Row],[Durée Formation (Heures)
A saisir ]])</f>
        <v>0</v>
      </c>
      <c r="V30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6" s="8"/>
    </row>
    <row r="3067" spans="1:23">
      <c r="A3067" s="11" t="s">
        <v>3132</v>
      </c>
      <c r="B3067" s="12"/>
      <c r="C3067" s="7"/>
      <c r="D3067" s="7"/>
      <c r="E3067" s="30"/>
      <c r="F3067" s="7"/>
      <c r="G3067" s="7"/>
      <c r="H3067" s="7"/>
      <c r="I3067" s="7"/>
      <c r="J3067" s="7"/>
      <c r="K3067" s="7"/>
      <c r="L3067" s="7"/>
      <c r="M3067" s="8"/>
      <c r="N3067" s="8"/>
      <c r="O3067" s="8">
        <f>Recensement_CXPI_PIC_IAE26_TT_AURA[[#This Row],[Taux Horaire
Coût pédagogique/h
A saisir ]]*Recensement_CXPI_PIC_IAE26_TT_AURA[[#This Row],[Durée Formation (Heures)
A saisir ]]*Recensement_CXPI_PIC_IAE26_TT_AURA[[#This Row],[Nombre participants prévisionnels
A saisir ]]</f>
        <v>0</v>
      </c>
      <c r="P3067" s="8">
        <f>(13*Recensement_CXPI_PIC_IAE26_TT_AURA[[#This Row],[Durée Formation (Heures)
A saisir ]]*Recensement_CXPI_PIC_IAE26_TT_AURA[[#This Row],[Nombre participants prévisionnels
A saisir ]])</f>
        <v>0</v>
      </c>
      <c r="Q3067" s="8">
        <f>Recensement_CXPI_PIC_IAE26_TT_AURA[[#This Row],[Nombre participants prévisionnels
A saisir ]]*Recensement_CXPI_PIC_IAE26_TT_AURA[[#This Row],[ Montant Frais annexes Total /stagiaire
A saisir]]</f>
        <v>0</v>
      </c>
      <c r="R30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7" s="18">
        <f t="shared" si="47"/>
        <v>0</v>
      </c>
      <c r="T30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V3067))</f>
        <v>0</v>
      </c>
      <c r="U3067" s="8">
        <f>(18*Recensement_CXPI_PIC_IAE26_TT_AURA[[#This Row],[Nombre participants prévisionnels
A saisir ]]*Recensement_CXPI_PIC_IAE26_TT_AURA[[#This Row],[Durée Formation (Heures)
A saisir ]])</f>
        <v>0</v>
      </c>
      <c r="V30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7" s="8"/>
    </row>
    <row r="3068" spans="1:23">
      <c r="A3068" s="11" t="s">
        <v>3133</v>
      </c>
      <c r="B3068" s="12"/>
      <c r="C3068" s="7"/>
      <c r="D3068" s="7"/>
      <c r="E3068" s="30"/>
      <c r="F3068" s="7"/>
      <c r="G3068" s="7"/>
      <c r="H3068" s="7"/>
      <c r="I3068" s="7"/>
      <c r="J3068" s="7"/>
      <c r="K3068" s="7"/>
      <c r="L3068" s="7"/>
      <c r="M3068" s="8"/>
      <c r="N3068" s="8"/>
      <c r="O3068" s="8">
        <f>Recensement_CXPI_PIC_IAE26_TT_AURA[[#This Row],[Taux Horaire
Coût pédagogique/h
A saisir ]]*Recensement_CXPI_PIC_IAE26_TT_AURA[[#This Row],[Durée Formation (Heures)
A saisir ]]*Recensement_CXPI_PIC_IAE26_TT_AURA[[#This Row],[Nombre participants prévisionnels
A saisir ]]</f>
        <v>0</v>
      </c>
      <c r="P3068" s="8">
        <f>(13*Recensement_CXPI_PIC_IAE26_TT_AURA[[#This Row],[Durée Formation (Heures)
A saisir ]]*Recensement_CXPI_PIC_IAE26_TT_AURA[[#This Row],[Nombre participants prévisionnels
A saisir ]])</f>
        <v>0</v>
      </c>
      <c r="Q3068" s="8">
        <f>Recensement_CXPI_PIC_IAE26_TT_AURA[[#This Row],[Nombre participants prévisionnels
A saisir ]]*Recensement_CXPI_PIC_IAE26_TT_AURA[[#This Row],[ Montant Frais annexes Total /stagiaire
A saisir]]</f>
        <v>0</v>
      </c>
      <c r="R30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8" s="18">
        <f t="shared" si="47"/>
        <v>0</v>
      </c>
      <c r="T30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V3068))</f>
        <v>0</v>
      </c>
      <c r="U3068" s="8">
        <f>(18*Recensement_CXPI_PIC_IAE26_TT_AURA[[#This Row],[Nombre participants prévisionnels
A saisir ]]*Recensement_CXPI_PIC_IAE26_TT_AURA[[#This Row],[Durée Formation (Heures)
A saisir ]])</f>
        <v>0</v>
      </c>
      <c r="V30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8" s="8"/>
    </row>
    <row r="3069" spans="1:23">
      <c r="A3069" s="11" t="s">
        <v>3134</v>
      </c>
      <c r="B3069" s="12"/>
      <c r="C3069" s="7"/>
      <c r="D3069" s="7"/>
      <c r="E3069" s="30"/>
      <c r="F3069" s="7"/>
      <c r="G3069" s="7"/>
      <c r="H3069" s="7"/>
      <c r="I3069" s="7"/>
      <c r="J3069" s="7"/>
      <c r="K3069" s="7"/>
      <c r="L3069" s="7"/>
      <c r="M3069" s="8"/>
      <c r="N3069" s="8"/>
      <c r="O3069" s="8">
        <f>Recensement_CXPI_PIC_IAE26_TT_AURA[[#This Row],[Taux Horaire
Coût pédagogique/h
A saisir ]]*Recensement_CXPI_PIC_IAE26_TT_AURA[[#This Row],[Durée Formation (Heures)
A saisir ]]*Recensement_CXPI_PIC_IAE26_TT_AURA[[#This Row],[Nombre participants prévisionnels
A saisir ]]</f>
        <v>0</v>
      </c>
      <c r="P3069" s="8">
        <f>(13*Recensement_CXPI_PIC_IAE26_TT_AURA[[#This Row],[Durée Formation (Heures)
A saisir ]]*Recensement_CXPI_PIC_IAE26_TT_AURA[[#This Row],[Nombre participants prévisionnels
A saisir ]])</f>
        <v>0</v>
      </c>
      <c r="Q3069" s="8">
        <f>Recensement_CXPI_PIC_IAE26_TT_AURA[[#This Row],[Nombre participants prévisionnels
A saisir ]]*Recensement_CXPI_PIC_IAE26_TT_AURA[[#This Row],[ Montant Frais annexes Total /stagiaire
A saisir]]</f>
        <v>0</v>
      </c>
      <c r="R30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69" s="18">
        <f t="shared" si="47"/>
        <v>0</v>
      </c>
      <c r="T30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V3069))</f>
        <v>0</v>
      </c>
      <c r="U3069" s="8">
        <f>(18*Recensement_CXPI_PIC_IAE26_TT_AURA[[#This Row],[Nombre participants prévisionnels
A saisir ]]*Recensement_CXPI_PIC_IAE26_TT_AURA[[#This Row],[Durée Formation (Heures)
A saisir ]])</f>
        <v>0</v>
      </c>
      <c r="V30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69" s="8"/>
    </row>
    <row r="3070" spans="1:23">
      <c r="A3070" s="11" t="s">
        <v>3135</v>
      </c>
      <c r="B3070" s="12"/>
      <c r="C3070" s="7"/>
      <c r="D3070" s="7"/>
      <c r="E3070" s="30"/>
      <c r="F3070" s="7"/>
      <c r="G3070" s="7"/>
      <c r="H3070" s="7"/>
      <c r="I3070" s="7"/>
      <c r="J3070" s="7"/>
      <c r="K3070" s="7"/>
      <c r="L3070" s="7"/>
      <c r="M3070" s="8"/>
      <c r="N3070" s="8"/>
      <c r="O3070" s="8">
        <f>Recensement_CXPI_PIC_IAE26_TT_AURA[[#This Row],[Taux Horaire
Coût pédagogique/h
A saisir ]]*Recensement_CXPI_PIC_IAE26_TT_AURA[[#This Row],[Durée Formation (Heures)
A saisir ]]*Recensement_CXPI_PIC_IAE26_TT_AURA[[#This Row],[Nombre participants prévisionnels
A saisir ]]</f>
        <v>0</v>
      </c>
      <c r="P3070" s="8">
        <f>(13*Recensement_CXPI_PIC_IAE26_TT_AURA[[#This Row],[Durée Formation (Heures)
A saisir ]]*Recensement_CXPI_PIC_IAE26_TT_AURA[[#This Row],[Nombre participants prévisionnels
A saisir ]])</f>
        <v>0</v>
      </c>
      <c r="Q3070" s="8">
        <f>Recensement_CXPI_PIC_IAE26_TT_AURA[[#This Row],[Nombre participants prévisionnels
A saisir ]]*Recensement_CXPI_PIC_IAE26_TT_AURA[[#This Row],[ Montant Frais annexes Total /stagiaire
A saisir]]</f>
        <v>0</v>
      </c>
      <c r="R30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0" s="18">
        <f t="shared" si="47"/>
        <v>0</v>
      </c>
      <c r="T30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V3070))</f>
        <v>0</v>
      </c>
      <c r="U3070" s="8">
        <f>(18*Recensement_CXPI_PIC_IAE26_TT_AURA[[#This Row],[Nombre participants prévisionnels
A saisir ]]*Recensement_CXPI_PIC_IAE26_TT_AURA[[#This Row],[Durée Formation (Heures)
A saisir ]])</f>
        <v>0</v>
      </c>
      <c r="V30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0" s="8"/>
    </row>
    <row r="3071" spans="1:23">
      <c r="A3071" s="11" t="s">
        <v>3136</v>
      </c>
      <c r="B3071" s="12"/>
      <c r="C3071" s="7"/>
      <c r="D3071" s="7"/>
      <c r="E3071" s="30"/>
      <c r="F3071" s="7"/>
      <c r="G3071" s="7"/>
      <c r="H3071" s="7"/>
      <c r="I3071" s="7"/>
      <c r="J3071" s="7"/>
      <c r="K3071" s="7"/>
      <c r="L3071" s="7"/>
      <c r="M3071" s="8"/>
      <c r="N3071" s="8"/>
      <c r="O3071" s="8">
        <f>Recensement_CXPI_PIC_IAE26_TT_AURA[[#This Row],[Taux Horaire
Coût pédagogique/h
A saisir ]]*Recensement_CXPI_PIC_IAE26_TT_AURA[[#This Row],[Durée Formation (Heures)
A saisir ]]*Recensement_CXPI_PIC_IAE26_TT_AURA[[#This Row],[Nombre participants prévisionnels
A saisir ]]</f>
        <v>0</v>
      </c>
      <c r="P3071" s="8">
        <f>(13*Recensement_CXPI_PIC_IAE26_TT_AURA[[#This Row],[Durée Formation (Heures)
A saisir ]]*Recensement_CXPI_PIC_IAE26_TT_AURA[[#This Row],[Nombre participants prévisionnels
A saisir ]])</f>
        <v>0</v>
      </c>
      <c r="Q3071" s="8">
        <f>Recensement_CXPI_PIC_IAE26_TT_AURA[[#This Row],[Nombre participants prévisionnels
A saisir ]]*Recensement_CXPI_PIC_IAE26_TT_AURA[[#This Row],[ Montant Frais annexes Total /stagiaire
A saisir]]</f>
        <v>0</v>
      </c>
      <c r="R30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1" s="18">
        <f t="shared" si="47"/>
        <v>0</v>
      </c>
      <c r="T30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V3071))</f>
        <v>0</v>
      </c>
      <c r="U3071" s="8">
        <f>(18*Recensement_CXPI_PIC_IAE26_TT_AURA[[#This Row],[Nombre participants prévisionnels
A saisir ]]*Recensement_CXPI_PIC_IAE26_TT_AURA[[#This Row],[Durée Formation (Heures)
A saisir ]])</f>
        <v>0</v>
      </c>
      <c r="V30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1" s="8"/>
    </row>
    <row r="3072" spans="1:23">
      <c r="A3072" s="11" t="s">
        <v>3137</v>
      </c>
      <c r="B3072" s="12"/>
      <c r="C3072" s="7"/>
      <c r="D3072" s="7"/>
      <c r="E3072" s="30"/>
      <c r="F3072" s="7"/>
      <c r="G3072" s="7"/>
      <c r="H3072" s="7"/>
      <c r="I3072" s="7"/>
      <c r="J3072" s="7"/>
      <c r="K3072" s="7"/>
      <c r="L3072" s="7"/>
      <c r="M3072" s="8"/>
      <c r="N3072" s="8"/>
      <c r="O3072" s="8">
        <f>Recensement_CXPI_PIC_IAE26_TT_AURA[[#This Row],[Taux Horaire
Coût pédagogique/h
A saisir ]]*Recensement_CXPI_PIC_IAE26_TT_AURA[[#This Row],[Durée Formation (Heures)
A saisir ]]*Recensement_CXPI_PIC_IAE26_TT_AURA[[#This Row],[Nombre participants prévisionnels
A saisir ]]</f>
        <v>0</v>
      </c>
      <c r="P3072" s="8">
        <f>(13*Recensement_CXPI_PIC_IAE26_TT_AURA[[#This Row],[Durée Formation (Heures)
A saisir ]]*Recensement_CXPI_PIC_IAE26_TT_AURA[[#This Row],[Nombre participants prévisionnels
A saisir ]])</f>
        <v>0</v>
      </c>
      <c r="Q3072" s="8">
        <f>Recensement_CXPI_PIC_IAE26_TT_AURA[[#This Row],[Nombre participants prévisionnels
A saisir ]]*Recensement_CXPI_PIC_IAE26_TT_AURA[[#This Row],[ Montant Frais annexes Total /stagiaire
A saisir]]</f>
        <v>0</v>
      </c>
      <c r="R30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2" s="18">
        <f t="shared" si="47"/>
        <v>0</v>
      </c>
      <c r="T30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V3072))</f>
        <v>0</v>
      </c>
      <c r="U3072" s="8">
        <f>(18*Recensement_CXPI_PIC_IAE26_TT_AURA[[#This Row],[Nombre participants prévisionnels
A saisir ]]*Recensement_CXPI_PIC_IAE26_TT_AURA[[#This Row],[Durée Formation (Heures)
A saisir ]])</f>
        <v>0</v>
      </c>
      <c r="V30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2" s="8"/>
    </row>
    <row r="3073" spans="1:23">
      <c r="A3073" s="11" t="s">
        <v>3138</v>
      </c>
      <c r="B3073" s="12"/>
      <c r="C3073" s="7"/>
      <c r="D3073" s="7"/>
      <c r="E3073" s="30"/>
      <c r="F3073" s="7"/>
      <c r="G3073" s="7"/>
      <c r="H3073" s="7"/>
      <c r="I3073" s="7"/>
      <c r="J3073" s="7"/>
      <c r="K3073" s="7"/>
      <c r="L3073" s="7"/>
      <c r="M3073" s="8"/>
      <c r="N3073" s="8"/>
      <c r="O3073" s="8">
        <f>Recensement_CXPI_PIC_IAE26_TT_AURA[[#This Row],[Taux Horaire
Coût pédagogique/h
A saisir ]]*Recensement_CXPI_PIC_IAE26_TT_AURA[[#This Row],[Durée Formation (Heures)
A saisir ]]*Recensement_CXPI_PIC_IAE26_TT_AURA[[#This Row],[Nombre participants prévisionnels
A saisir ]]</f>
        <v>0</v>
      </c>
      <c r="P3073" s="8">
        <f>(13*Recensement_CXPI_PIC_IAE26_TT_AURA[[#This Row],[Durée Formation (Heures)
A saisir ]]*Recensement_CXPI_PIC_IAE26_TT_AURA[[#This Row],[Nombre participants prévisionnels
A saisir ]])</f>
        <v>0</v>
      </c>
      <c r="Q3073" s="8">
        <f>Recensement_CXPI_PIC_IAE26_TT_AURA[[#This Row],[Nombre participants prévisionnels
A saisir ]]*Recensement_CXPI_PIC_IAE26_TT_AURA[[#This Row],[ Montant Frais annexes Total /stagiaire
A saisir]]</f>
        <v>0</v>
      </c>
      <c r="R30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3" s="18">
        <f t="shared" si="47"/>
        <v>0</v>
      </c>
      <c r="T30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V3073))</f>
        <v>0</v>
      </c>
      <c r="U3073" s="8">
        <f>(18*Recensement_CXPI_PIC_IAE26_TT_AURA[[#This Row],[Nombre participants prévisionnels
A saisir ]]*Recensement_CXPI_PIC_IAE26_TT_AURA[[#This Row],[Durée Formation (Heures)
A saisir ]])</f>
        <v>0</v>
      </c>
      <c r="V30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3" s="8"/>
    </row>
    <row r="3074" spans="1:23">
      <c r="A3074" s="11" t="s">
        <v>3139</v>
      </c>
      <c r="B3074" s="12"/>
      <c r="C3074" s="7"/>
      <c r="D3074" s="7"/>
      <c r="E3074" s="30"/>
      <c r="F3074" s="7"/>
      <c r="G3074" s="7"/>
      <c r="H3074" s="7"/>
      <c r="I3074" s="7"/>
      <c r="J3074" s="7"/>
      <c r="K3074" s="7"/>
      <c r="L3074" s="7"/>
      <c r="M3074" s="8"/>
      <c r="N3074" s="8"/>
      <c r="O3074" s="8">
        <f>Recensement_CXPI_PIC_IAE26_TT_AURA[[#This Row],[Taux Horaire
Coût pédagogique/h
A saisir ]]*Recensement_CXPI_PIC_IAE26_TT_AURA[[#This Row],[Durée Formation (Heures)
A saisir ]]*Recensement_CXPI_PIC_IAE26_TT_AURA[[#This Row],[Nombre participants prévisionnels
A saisir ]]</f>
        <v>0</v>
      </c>
      <c r="P3074" s="8">
        <f>(13*Recensement_CXPI_PIC_IAE26_TT_AURA[[#This Row],[Durée Formation (Heures)
A saisir ]]*Recensement_CXPI_PIC_IAE26_TT_AURA[[#This Row],[Nombre participants prévisionnels
A saisir ]])</f>
        <v>0</v>
      </c>
      <c r="Q3074" s="8">
        <f>Recensement_CXPI_PIC_IAE26_TT_AURA[[#This Row],[Nombre participants prévisionnels
A saisir ]]*Recensement_CXPI_PIC_IAE26_TT_AURA[[#This Row],[ Montant Frais annexes Total /stagiaire
A saisir]]</f>
        <v>0</v>
      </c>
      <c r="R30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4" s="18">
        <f t="shared" si="47"/>
        <v>0</v>
      </c>
      <c r="T30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V3074))</f>
        <v>0</v>
      </c>
      <c r="U3074" s="8">
        <f>(18*Recensement_CXPI_PIC_IAE26_TT_AURA[[#This Row],[Nombre participants prévisionnels
A saisir ]]*Recensement_CXPI_PIC_IAE26_TT_AURA[[#This Row],[Durée Formation (Heures)
A saisir ]])</f>
        <v>0</v>
      </c>
      <c r="V30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4" s="8"/>
    </row>
    <row r="3075" spans="1:23">
      <c r="A3075" s="11" t="s">
        <v>3140</v>
      </c>
      <c r="B3075" s="12"/>
      <c r="C3075" s="7"/>
      <c r="D3075" s="7"/>
      <c r="E3075" s="30"/>
      <c r="F3075" s="7"/>
      <c r="G3075" s="7"/>
      <c r="H3075" s="7"/>
      <c r="I3075" s="7"/>
      <c r="J3075" s="7"/>
      <c r="K3075" s="7"/>
      <c r="L3075" s="7"/>
      <c r="M3075" s="8"/>
      <c r="N3075" s="8"/>
      <c r="O3075" s="8">
        <f>Recensement_CXPI_PIC_IAE26_TT_AURA[[#This Row],[Taux Horaire
Coût pédagogique/h
A saisir ]]*Recensement_CXPI_PIC_IAE26_TT_AURA[[#This Row],[Durée Formation (Heures)
A saisir ]]*Recensement_CXPI_PIC_IAE26_TT_AURA[[#This Row],[Nombre participants prévisionnels
A saisir ]]</f>
        <v>0</v>
      </c>
      <c r="P3075" s="8">
        <f>(13*Recensement_CXPI_PIC_IAE26_TT_AURA[[#This Row],[Durée Formation (Heures)
A saisir ]]*Recensement_CXPI_PIC_IAE26_TT_AURA[[#This Row],[Nombre participants prévisionnels
A saisir ]])</f>
        <v>0</v>
      </c>
      <c r="Q3075" s="8">
        <f>Recensement_CXPI_PIC_IAE26_TT_AURA[[#This Row],[Nombre participants prévisionnels
A saisir ]]*Recensement_CXPI_PIC_IAE26_TT_AURA[[#This Row],[ Montant Frais annexes Total /stagiaire
A saisir]]</f>
        <v>0</v>
      </c>
      <c r="R30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5" s="18">
        <f t="shared" si="47"/>
        <v>0</v>
      </c>
      <c r="T30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V3075))</f>
        <v>0</v>
      </c>
      <c r="U3075" s="8">
        <f>(18*Recensement_CXPI_PIC_IAE26_TT_AURA[[#This Row],[Nombre participants prévisionnels
A saisir ]]*Recensement_CXPI_PIC_IAE26_TT_AURA[[#This Row],[Durée Formation (Heures)
A saisir ]])</f>
        <v>0</v>
      </c>
      <c r="V30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5" s="8"/>
    </row>
    <row r="3076" spans="1:23">
      <c r="A3076" s="11" t="s">
        <v>3141</v>
      </c>
      <c r="B3076" s="12"/>
      <c r="C3076" s="7"/>
      <c r="D3076" s="7"/>
      <c r="E3076" s="30"/>
      <c r="F3076" s="7"/>
      <c r="G3076" s="7"/>
      <c r="H3076" s="7"/>
      <c r="I3076" s="7"/>
      <c r="J3076" s="7"/>
      <c r="K3076" s="7"/>
      <c r="L3076" s="7"/>
      <c r="M3076" s="8"/>
      <c r="N3076" s="8"/>
      <c r="O3076" s="8">
        <f>Recensement_CXPI_PIC_IAE26_TT_AURA[[#This Row],[Taux Horaire
Coût pédagogique/h
A saisir ]]*Recensement_CXPI_PIC_IAE26_TT_AURA[[#This Row],[Durée Formation (Heures)
A saisir ]]*Recensement_CXPI_PIC_IAE26_TT_AURA[[#This Row],[Nombre participants prévisionnels
A saisir ]]</f>
        <v>0</v>
      </c>
      <c r="P3076" s="8">
        <f>(13*Recensement_CXPI_PIC_IAE26_TT_AURA[[#This Row],[Durée Formation (Heures)
A saisir ]]*Recensement_CXPI_PIC_IAE26_TT_AURA[[#This Row],[Nombre participants prévisionnels
A saisir ]])</f>
        <v>0</v>
      </c>
      <c r="Q3076" s="8">
        <f>Recensement_CXPI_PIC_IAE26_TT_AURA[[#This Row],[Nombre participants prévisionnels
A saisir ]]*Recensement_CXPI_PIC_IAE26_TT_AURA[[#This Row],[ Montant Frais annexes Total /stagiaire
A saisir]]</f>
        <v>0</v>
      </c>
      <c r="R30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6" s="18">
        <f t="shared" si="47"/>
        <v>0</v>
      </c>
      <c r="T30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V3076))</f>
        <v>0</v>
      </c>
      <c r="U3076" s="8">
        <f>(18*Recensement_CXPI_PIC_IAE26_TT_AURA[[#This Row],[Nombre participants prévisionnels
A saisir ]]*Recensement_CXPI_PIC_IAE26_TT_AURA[[#This Row],[Durée Formation (Heures)
A saisir ]])</f>
        <v>0</v>
      </c>
      <c r="V30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6" s="8"/>
    </row>
    <row r="3077" spans="1:23">
      <c r="A3077" s="11" t="s">
        <v>3142</v>
      </c>
      <c r="B3077" s="12"/>
      <c r="C3077" s="7"/>
      <c r="D3077" s="7"/>
      <c r="E3077" s="30"/>
      <c r="F3077" s="7"/>
      <c r="G3077" s="7"/>
      <c r="H3077" s="7"/>
      <c r="I3077" s="7"/>
      <c r="J3077" s="7"/>
      <c r="K3077" s="7"/>
      <c r="L3077" s="7"/>
      <c r="M3077" s="8"/>
      <c r="N3077" s="8"/>
      <c r="O3077" s="8">
        <f>Recensement_CXPI_PIC_IAE26_TT_AURA[[#This Row],[Taux Horaire
Coût pédagogique/h
A saisir ]]*Recensement_CXPI_PIC_IAE26_TT_AURA[[#This Row],[Durée Formation (Heures)
A saisir ]]*Recensement_CXPI_PIC_IAE26_TT_AURA[[#This Row],[Nombre participants prévisionnels
A saisir ]]</f>
        <v>0</v>
      </c>
      <c r="P3077" s="8">
        <f>(13*Recensement_CXPI_PIC_IAE26_TT_AURA[[#This Row],[Durée Formation (Heures)
A saisir ]]*Recensement_CXPI_PIC_IAE26_TT_AURA[[#This Row],[Nombre participants prévisionnels
A saisir ]])</f>
        <v>0</v>
      </c>
      <c r="Q3077" s="8">
        <f>Recensement_CXPI_PIC_IAE26_TT_AURA[[#This Row],[Nombre participants prévisionnels
A saisir ]]*Recensement_CXPI_PIC_IAE26_TT_AURA[[#This Row],[ Montant Frais annexes Total /stagiaire
A saisir]]</f>
        <v>0</v>
      </c>
      <c r="R30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7" s="18">
        <f t="shared" si="47"/>
        <v>0</v>
      </c>
      <c r="T30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V3077))</f>
        <v>0</v>
      </c>
      <c r="U3077" s="8">
        <f>(18*Recensement_CXPI_PIC_IAE26_TT_AURA[[#This Row],[Nombre participants prévisionnels
A saisir ]]*Recensement_CXPI_PIC_IAE26_TT_AURA[[#This Row],[Durée Formation (Heures)
A saisir ]])</f>
        <v>0</v>
      </c>
      <c r="V30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7" s="8"/>
    </row>
    <row r="3078" spans="1:23">
      <c r="A3078" s="11" t="s">
        <v>3143</v>
      </c>
      <c r="B3078" s="12"/>
      <c r="C3078" s="7"/>
      <c r="D3078" s="7"/>
      <c r="E3078" s="30"/>
      <c r="F3078" s="7"/>
      <c r="G3078" s="7"/>
      <c r="H3078" s="7"/>
      <c r="I3078" s="7"/>
      <c r="J3078" s="7"/>
      <c r="K3078" s="7"/>
      <c r="L3078" s="7"/>
      <c r="M3078" s="8"/>
      <c r="N3078" s="8"/>
      <c r="O3078" s="8">
        <f>Recensement_CXPI_PIC_IAE26_TT_AURA[[#This Row],[Taux Horaire
Coût pédagogique/h
A saisir ]]*Recensement_CXPI_PIC_IAE26_TT_AURA[[#This Row],[Durée Formation (Heures)
A saisir ]]*Recensement_CXPI_PIC_IAE26_TT_AURA[[#This Row],[Nombre participants prévisionnels
A saisir ]]</f>
        <v>0</v>
      </c>
      <c r="P3078" s="8">
        <f>(13*Recensement_CXPI_PIC_IAE26_TT_AURA[[#This Row],[Durée Formation (Heures)
A saisir ]]*Recensement_CXPI_PIC_IAE26_TT_AURA[[#This Row],[Nombre participants prévisionnels
A saisir ]])</f>
        <v>0</v>
      </c>
      <c r="Q3078" s="8">
        <f>Recensement_CXPI_PIC_IAE26_TT_AURA[[#This Row],[Nombre participants prévisionnels
A saisir ]]*Recensement_CXPI_PIC_IAE26_TT_AURA[[#This Row],[ Montant Frais annexes Total /stagiaire
A saisir]]</f>
        <v>0</v>
      </c>
      <c r="R30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8" s="18">
        <f t="shared" si="47"/>
        <v>0</v>
      </c>
      <c r="T30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V3078))</f>
        <v>0</v>
      </c>
      <c r="U3078" s="8">
        <f>(18*Recensement_CXPI_PIC_IAE26_TT_AURA[[#This Row],[Nombre participants prévisionnels
A saisir ]]*Recensement_CXPI_PIC_IAE26_TT_AURA[[#This Row],[Durée Formation (Heures)
A saisir ]])</f>
        <v>0</v>
      </c>
      <c r="V30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8" s="8"/>
    </row>
    <row r="3079" spans="1:23">
      <c r="A3079" s="11" t="s">
        <v>3144</v>
      </c>
      <c r="B3079" s="12"/>
      <c r="C3079" s="7"/>
      <c r="D3079" s="7"/>
      <c r="E3079" s="30"/>
      <c r="F3079" s="7"/>
      <c r="G3079" s="7"/>
      <c r="H3079" s="7"/>
      <c r="I3079" s="7"/>
      <c r="J3079" s="7"/>
      <c r="K3079" s="7"/>
      <c r="L3079" s="7"/>
      <c r="M3079" s="8"/>
      <c r="N3079" s="8"/>
      <c r="O3079" s="8">
        <f>Recensement_CXPI_PIC_IAE26_TT_AURA[[#This Row],[Taux Horaire
Coût pédagogique/h
A saisir ]]*Recensement_CXPI_PIC_IAE26_TT_AURA[[#This Row],[Durée Formation (Heures)
A saisir ]]*Recensement_CXPI_PIC_IAE26_TT_AURA[[#This Row],[Nombre participants prévisionnels
A saisir ]]</f>
        <v>0</v>
      </c>
      <c r="P3079" s="8">
        <f>(13*Recensement_CXPI_PIC_IAE26_TT_AURA[[#This Row],[Durée Formation (Heures)
A saisir ]]*Recensement_CXPI_PIC_IAE26_TT_AURA[[#This Row],[Nombre participants prévisionnels
A saisir ]])</f>
        <v>0</v>
      </c>
      <c r="Q3079" s="8">
        <f>Recensement_CXPI_PIC_IAE26_TT_AURA[[#This Row],[Nombre participants prévisionnels
A saisir ]]*Recensement_CXPI_PIC_IAE26_TT_AURA[[#This Row],[ Montant Frais annexes Total /stagiaire
A saisir]]</f>
        <v>0</v>
      </c>
      <c r="R30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79" s="18">
        <f t="shared" si="47"/>
        <v>0</v>
      </c>
      <c r="T30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V3079))</f>
        <v>0</v>
      </c>
      <c r="U3079" s="8">
        <f>(18*Recensement_CXPI_PIC_IAE26_TT_AURA[[#This Row],[Nombre participants prévisionnels
A saisir ]]*Recensement_CXPI_PIC_IAE26_TT_AURA[[#This Row],[Durée Formation (Heures)
A saisir ]])</f>
        <v>0</v>
      </c>
      <c r="V30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79" s="8"/>
    </row>
    <row r="3080" spans="1:23">
      <c r="A3080" s="11" t="s">
        <v>3145</v>
      </c>
      <c r="B3080" s="12"/>
      <c r="C3080" s="7"/>
      <c r="D3080" s="7"/>
      <c r="E3080" s="30"/>
      <c r="F3080" s="7"/>
      <c r="G3080" s="7"/>
      <c r="H3080" s="7"/>
      <c r="I3080" s="7"/>
      <c r="J3080" s="7"/>
      <c r="K3080" s="7"/>
      <c r="L3080" s="7"/>
      <c r="M3080" s="8"/>
      <c r="N3080" s="8"/>
      <c r="O3080" s="8">
        <f>Recensement_CXPI_PIC_IAE26_TT_AURA[[#This Row],[Taux Horaire
Coût pédagogique/h
A saisir ]]*Recensement_CXPI_PIC_IAE26_TT_AURA[[#This Row],[Durée Formation (Heures)
A saisir ]]*Recensement_CXPI_PIC_IAE26_TT_AURA[[#This Row],[Nombre participants prévisionnels
A saisir ]]</f>
        <v>0</v>
      </c>
      <c r="P3080" s="8">
        <f>(13*Recensement_CXPI_PIC_IAE26_TT_AURA[[#This Row],[Durée Formation (Heures)
A saisir ]]*Recensement_CXPI_PIC_IAE26_TT_AURA[[#This Row],[Nombre participants prévisionnels
A saisir ]])</f>
        <v>0</v>
      </c>
      <c r="Q3080" s="8">
        <f>Recensement_CXPI_PIC_IAE26_TT_AURA[[#This Row],[Nombre participants prévisionnels
A saisir ]]*Recensement_CXPI_PIC_IAE26_TT_AURA[[#This Row],[ Montant Frais annexes Total /stagiaire
A saisir]]</f>
        <v>0</v>
      </c>
      <c r="R30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0" s="18">
        <f t="shared" ref="S3080:S3143" si="48">IF(F3080="ETTI&lt;=250",70%,
IF(F3080="ETTI&gt;250",60%,0))</f>
        <v>0</v>
      </c>
      <c r="T30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V3080))</f>
        <v>0</v>
      </c>
      <c r="U3080" s="8">
        <f>(18*Recensement_CXPI_PIC_IAE26_TT_AURA[[#This Row],[Nombre participants prévisionnels
A saisir ]]*Recensement_CXPI_PIC_IAE26_TT_AURA[[#This Row],[Durée Formation (Heures)
A saisir ]])</f>
        <v>0</v>
      </c>
      <c r="V30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0" s="8"/>
    </row>
    <row r="3081" spans="1:23">
      <c r="A3081" s="11" t="s">
        <v>3146</v>
      </c>
      <c r="B3081" s="12"/>
      <c r="C3081" s="7"/>
      <c r="D3081" s="7"/>
      <c r="E3081" s="30"/>
      <c r="F3081" s="7"/>
      <c r="G3081" s="7"/>
      <c r="H3081" s="7"/>
      <c r="I3081" s="7"/>
      <c r="J3081" s="7"/>
      <c r="K3081" s="7"/>
      <c r="L3081" s="7"/>
      <c r="M3081" s="8"/>
      <c r="N3081" s="8"/>
      <c r="O3081" s="8">
        <f>Recensement_CXPI_PIC_IAE26_TT_AURA[[#This Row],[Taux Horaire
Coût pédagogique/h
A saisir ]]*Recensement_CXPI_PIC_IAE26_TT_AURA[[#This Row],[Durée Formation (Heures)
A saisir ]]*Recensement_CXPI_PIC_IAE26_TT_AURA[[#This Row],[Nombre participants prévisionnels
A saisir ]]</f>
        <v>0</v>
      </c>
      <c r="P3081" s="8">
        <f>(13*Recensement_CXPI_PIC_IAE26_TT_AURA[[#This Row],[Durée Formation (Heures)
A saisir ]]*Recensement_CXPI_PIC_IAE26_TT_AURA[[#This Row],[Nombre participants prévisionnels
A saisir ]])</f>
        <v>0</v>
      </c>
      <c r="Q3081" s="8">
        <f>Recensement_CXPI_PIC_IAE26_TT_AURA[[#This Row],[Nombre participants prévisionnels
A saisir ]]*Recensement_CXPI_PIC_IAE26_TT_AURA[[#This Row],[ Montant Frais annexes Total /stagiaire
A saisir]]</f>
        <v>0</v>
      </c>
      <c r="R30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1" s="18">
        <f t="shared" si="48"/>
        <v>0</v>
      </c>
      <c r="T30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V3081))</f>
        <v>0</v>
      </c>
      <c r="U3081" s="8">
        <f>(18*Recensement_CXPI_PIC_IAE26_TT_AURA[[#This Row],[Nombre participants prévisionnels
A saisir ]]*Recensement_CXPI_PIC_IAE26_TT_AURA[[#This Row],[Durée Formation (Heures)
A saisir ]])</f>
        <v>0</v>
      </c>
      <c r="V30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1" s="8"/>
    </row>
    <row r="3082" spans="1:23">
      <c r="A3082" s="11" t="s">
        <v>3147</v>
      </c>
      <c r="B3082" s="12"/>
      <c r="C3082" s="7"/>
      <c r="D3082" s="7"/>
      <c r="E3082" s="30"/>
      <c r="F3082" s="7"/>
      <c r="G3082" s="7"/>
      <c r="H3082" s="7"/>
      <c r="I3082" s="7"/>
      <c r="J3082" s="7"/>
      <c r="K3082" s="7"/>
      <c r="L3082" s="7"/>
      <c r="M3082" s="8"/>
      <c r="N3082" s="8"/>
      <c r="O3082" s="8">
        <f>Recensement_CXPI_PIC_IAE26_TT_AURA[[#This Row],[Taux Horaire
Coût pédagogique/h
A saisir ]]*Recensement_CXPI_PIC_IAE26_TT_AURA[[#This Row],[Durée Formation (Heures)
A saisir ]]*Recensement_CXPI_PIC_IAE26_TT_AURA[[#This Row],[Nombre participants prévisionnels
A saisir ]]</f>
        <v>0</v>
      </c>
      <c r="P3082" s="8">
        <f>(13*Recensement_CXPI_PIC_IAE26_TT_AURA[[#This Row],[Durée Formation (Heures)
A saisir ]]*Recensement_CXPI_PIC_IAE26_TT_AURA[[#This Row],[Nombre participants prévisionnels
A saisir ]])</f>
        <v>0</v>
      </c>
      <c r="Q3082" s="8">
        <f>Recensement_CXPI_PIC_IAE26_TT_AURA[[#This Row],[Nombre participants prévisionnels
A saisir ]]*Recensement_CXPI_PIC_IAE26_TT_AURA[[#This Row],[ Montant Frais annexes Total /stagiaire
A saisir]]</f>
        <v>0</v>
      </c>
      <c r="R30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2" s="18">
        <f t="shared" si="48"/>
        <v>0</v>
      </c>
      <c r="T30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V3082))</f>
        <v>0</v>
      </c>
      <c r="U3082" s="8">
        <f>(18*Recensement_CXPI_PIC_IAE26_TT_AURA[[#This Row],[Nombre participants prévisionnels
A saisir ]]*Recensement_CXPI_PIC_IAE26_TT_AURA[[#This Row],[Durée Formation (Heures)
A saisir ]])</f>
        <v>0</v>
      </c>
      <c r="V30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2" s="8"/>
    </row>
    <row r="3083" spans="1:23">
      <c r="A3083" s="11" t="s">
        <v>3148</v>
      </c>
      <c r="B3083" s="12"/>
      <c r="C3083" s="7"/>
      <c r="D3083" s="7"/>
      <c r="E3083" s="30"/>
      <c r="F3083" s="7"/>
      <c r="G3083" s="7"/>
      <c r="H3083" s="7"/>
      <c r="I3083" s="7"/>
      <c r="J3083" s="7"/>
      <c r="K3083" s="7"/>
      <c r="L3083" s="7"/>
      <c r="M3083" s="8"/>
      <c r="N3083" s="8"/>
      <c r="O3083" s="8">
        <f>Recensement_CXPI_PIC_IAE26_TT_AURA[[#This Row],[Taux Horaire
Coût pédagogique/h
A saisir ]]*Recensement_CXPI_PIC_IAE26_TT_AURA[[#This Row],[Durée Formation (Heures)
A saisir ]]*Recensement_CXPI_PIC_IAE26_TT_AURA[[#This Row],[Nombre participants prévisionnels
A saisir ]]</f>
        <v>0</v>
      </c>
      <c r="P3083" s="8">
        <f>(13*Recensement_CXPI_PIC_IAE26_TT_AURA[[#This Row],[Durée Formation (Heures)
A saisir ]]*Recensement_CXPI_PIC_IAE26_TT_AURA[[#This Row],[Nombre participants prévisionnels
A saisir ]])</f>
        <v>0</v>
      </c>
      <c r="Q3083" s="8">
        <f>Recensement_CXPI_PIC_IAE26_TT_AURA[[#This Row],[Nombre participants prévisionnels
A saisir ]]*Recensement_CXPI_PIC_IAE26_TT_AURA[[#This Row],[ Montant Frais annexes Total /stagiaire
A saisir]]</f>
        <v>0</v>
      </c>
      <c r="R30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3" s="18">
        <f t="shared" si="48"/>
        <v>0</v>
      </c>
      <c r="T30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V3083))</f>
        <v>0</v>
      </c>
      <c r="U3083" s="8">
        <f>(18*Recensement_CXPI_PIC_IAE26_TT_AURA[[#This Row],[Nombre participants prévisionnels
A saisir ]]*Recensement_CXPI_PIC_IAE26_TT_AURA[[#This Row],[Durée Formation (Heures)
A saisir ]])</f>
        <v>0</v>
      </c>
      <c r="V30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3" s="8"/>
    </row>
    <row r="3084" spans="1:23">
      <c r="A3084" s="11" t="s">
        <v>3149</v>
      </c>
      <c r="B3084" s="12"/>
      <c r="C3084" s="7"/>
      <c r="D3084" s="7"/>
      <c r="E3084" s="30"/>
      <c r="F3084" s="7"/>
      <c r="G3084" s="7"/>
      <c r="H3084" s="7"/>
      <c r="I3084" s="7"/>
      <c r="J3084" s="7"/>
      <c r="K3084" s="7"/>
      <c r="L3084" s="7"/>
      <c r="M3084" s="8"/>
      <c r="N3084" s="8"/>
      <c r="O3084" s="8">
        <f>Recensement_CXPI_PIC_IAE26_TT_AURA[[#This Row],[Taux Horaire
Coût pédagogique/h
A saisir ]]*Recensement_CXPI_PIC_IAE26_TT_AURA[[#This Row],[Durée Formation (Heures)
A saisir ]]*Recensement_CXPI_PIC_IAE26_TT_AURA[[#This Row],[Nombre participants prévisionnels
A saisir ]]</f>
        <v>0</v>
      </c>
      <c r="P3084" s="8">
        <f>(13*Recensement_CXPI_PIC_IAE26_TT_AURA[[#This Row],[Durée Formation (Heures)
A saisir ]]*Recensement_CXPI_PIC_IAE26_TT_AURA[[#This Row],[Nombre participants prévisionnels
A saisir ]])</f>
        <v>0</v>
      </c>
      <c r="Q3084" s="8">
        <f>Recensement_CXPI_PIC_IAE26_TT_AURA[[#This Row],[Nombre participants prévisionnels
A saisir ]]*Recensement_CXPI_PIC_IAE26_TT_AURA[[#This Row],[ Montant Frais annexes Total /stagiaire
A saisir]]</f>
        <v>0</v>
      </c>
      <c r="R30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4" s="18">
        <f t="shared" si="48"/>
        <v>0</v>
      </c>
      <c r="T30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V3084))</f>
        <v>0</v>
      </c>
      <c r="U3084" s="8">
        <f>(18*Recensement_CXPI_PIC_IAE26_TT_AURA[[#This Row],[Nombre participants prévisionnels
A saisir ]]*Recensement_CXPI_PIC_IAE26_TT_AURA[[#This Row],[Durée Formation (Heures)
A saisir ]])</f>
        <v>0</v>
      </c>
      <c r="V30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4" s="8"/>
    </row>
    <row r="3085" spans="1:23">
      <c r="A3085" s="11" t="s">
        <v>3150</v>
      </c>
      <c r="B3085" s="12"/>
      <c r="C3085" s="7"/>
      <c r="D3085" s="7"/>
      <c r="E3085" s="30"/>
      <c r="F3085" s="7"/>
      <c r="G3085" s="7"/>
      <c r="H3085" s="7"/>
      <c r="I3085" s="7"/>
      <c r="J3085" s="7"/>
      <c r="K3085" s="7"/>
      <c r="L3085" s="7"/>
      <c r="M3085" s="8"/>
      <c r="N3085" s="8"/>
      <c r="O3085" s="8">
        <f>Recensement_CXPI_PIC_IAE26_TT_AURA[[#This Row],[Taux Horaire
Coût pédagogique/h
A saisir ]]*Recensement_CXPI_PIC_IAE26_TT_AURA[[#This Row],[Durée Formation (Heures)
A saisir ]]*Recensement_CXPI_PIC_IAE26_TT_AURA[[#This Row],[Nombre participants prévisionnels
A saisir ]]</f>
        <v>0</v>
      </c>
      <c r="P3085" s="8">
        <f>(13*Recensement_CXPI_PIC_IAE26_TT_AURA[[#This Row],[Durée Formation (Heures)
A saisir ]]*Recensement_CXPI_PIC_IAE26_TT_AURA[[#This Row],[Nombre participants prévisionnels
A saisir ]])</f>
        <v>0</v>
      </c>
      <c r="Q3085" s="8">
        <f>Recensement_CXPI_PIC_IAE26_TT_AURA[[#This Row],[Nombre participants prévisionnels
A saisir ]]*Recensement_CXPI_PIC_IAE26_TT_AURA[[#This Row],[ Montant Frais annexes Total /stagiaire
A saisir]]</f>
        <v>0</v>
      </c>
      <c r="R30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5" s="18">
        <f t="shared" si="48"/>
        <v>0</v>
      </c>
      <c r="T30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V3085))</f>
        <v>0</v>
      </c>
      <c r="U3085" s="8">
        <f>(18*Recensement_CXPI_PIC_IAE26_TT_AURA[[#This Row],[Nombre participants prévisionnels
A saisir ]]*Recensement_CXPI_PIC_IAE26_TT_AURA[[#This Row],[Durée Formation (Heures)
A saisir ]])</f>
        <v>0</v>
      </c>
      <c r="V30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5" s="8"/>
    </row>
    <row r="3086" spans="1:23">
      <c r="A3086" s="11" t="s">
        <v>3151</v>
      </c>
      <c r="B3086" s="12"/>
      <c r="C3086" s="7"/>
      <c r="D3086" s="7"/>
      <c r="E3086" s="30"/>
      <c r="F3086" s="7"/>
      <c r="G3086" s="7"/>
      <c r="H3086" s="7"/>
      <c r="I3086" s="7"/>
      <c r="J3086" s="7"/>
      <c r="K3086" s="7"/>
      <c r="L3086" s="7"/>
      <c r="M3086" s="8"/>
      <c r="N3086" s="8"/>
      <c r="O3086" s="8">
        <f>Recensement_CXPI_PIC_IAE26_TT_AURA[[#This Row],[Taux Horaire
Coût pédagogique/h
A saisir ]]*Recensement_CXPI_PIC_IAE26_TT_AURA[[#This Row],[Durée Formation (Heures)
A saisir ]]*Recensement_CXPI_PIC_IAE26_TT_AURA[[#This Row],[Nombre participants prévisionnels
A saisir ]]</f>
        <v>0</v>
      </c>
      <c r="P3086" s="8">
        <f>(13*Recensement_CXPI_PIC_IAE26_TT_AURA[[#This Row],[Durée Formation (Heures)
A saisir ]]*Recensement_CXPI_PIC_IAE26_TT_AURA[[#This Row],[Nombre participants prévisionnels
A saisir ]])</f>
        <v>0</v>
      </c>
      <c r="Q3086" s="8">
        <f>Recensement_CXPI_PIC_IAE26_TT_AURA[[#This Row],[Nombre participants prévisionnels
A saisir ]]*Recensement_CXPI_PIC_IAE26_TT_AURA[[#This Row],[ Montant Frais annexes Total /stagiaire
A saisir]]</f>
        <v>0</v>
      </c>
      <c r="R30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6" s="18">
        <f t="shared" si="48"/>
        <v>0</v>
      </c>
      <c r="T30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V3086))</f>
        <v>0</v>
      </c>
      <c r="U3086" s="8">
        <f>(18*Recensement_CXPI_PIC_IAE26_TT_AURA[[#This Row],[Nombre participants prévisionnels
A saisir ]]*Recensement_CXPI_PIC_IAE26_TT_AURA[[#This Row],[Durée Formation (Heures)
A saisir ]])</f>
        <v>0</v>
      </c>
      <c r="V30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6" s="8"/>
    </row>
    <row r="3087" spans="1:23">
      <c r="A3087" s="11" t="s">
        <v>3152</v>
      </c>
      <c r="B3087" s="12"/>
      <c r="C3087" s="7"/>
      <c r="D3087" s="7"/>
      <c r="E3087" s="30"/>
      <c r="F3087" s="7"/>
      <c r="G3087" s="7"/>
      <c r="H3087" s="7"/>
      <c r="I3087" s="7"/>
      <c r="J3087" s="7"/>
      <c r="K3087" s="7"/>
      <c r="L3087" s="7"/>
      <c r="M3087" s="8"/>
      <c r="N3087" s="8"/>
      <c r="O3087" s="8">
        <f>Recensement_CXPI_PIC_IAE26_TT_AURA[[#This Row],[Taux Horaire
Coût pédagogique/h
A saisir ]]*Recensement_CXPI_PIC_IAE26_TT_AURA[[#This Row],[Durée Formation (Heures)
A saisir ]]*Recensement_CXPI_PIC_IAE26_TT_AURA[[#This Row],[Nombre participants prévisionnels
A saisir ]]</f>
        <v>0</v>
      </c>
      <c r="P3087" s="8">
        <f>(13*Recensement_CXPI_PIC_IAE26_TT_AURA[[#This Row],[Durée Formation (Heures)
A saisir ]]*Recensement_CXPI_PIC_IAE26_TT_AURA[[#This Row],[Nombre participants prévisionnels
A saisir ]])</f>
        <v>0</v>
      </c>
      <c r="Q3087" s="8">
        <f>Recensement_CXPI_PIC_IAE26_TT_AURA[[#This Row],[Nombre participants prévisionnels
A saisir ]]*Recensement_CXPI_PIC_IAE26_TT_AURA[[#This Row],[ Montant Frais annexes Total /stagiaire
A saisir]]</f>
        <v>0</v>
      </c>
      <c r="R30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7" s="18">
        <f t="shared" si="48"/>
        <v>0</v>
      </c>
      <c r="T30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V3087))</f>
        <v>0</v>
      </c>
      <c r="U3087" s="8">
        <f>(18*Recensement_CXPI_PIC_IAE26_TT_AURA[[#This Row],[Nombre participants prévisionnels
A saisir ]]*Recensement_CXPI_PIC_IAE26_TT_AURA[[#This Row],[Durée Formation (Heures)
A saisir ]])</f>
        <v>0</v>
      </c>
      <c r="V30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7" s="8"/>
    </row>
    <row r="3088" spans="1:23">
      <c r="A3088" s="11" t="s">
        <v>3153</v>
      </c>
      <c r="B3088" s="12"/>
      <c r="C3088" s="7"/>
      <c r="D3088" s="7"/>
      <c r="E3088" s="30"/>
      <c r="F3088" s="7"/>
      <c r="G3088" s="7"/>
      <c r="H3088" s="7"/>
      <c r="I3088" s="7"/>
      <c r="J3088" s="7"/>
      <c r="K3088" s="7"/>
      <c r="L3088" s="7"/>
      <c r="M3088" s="8"/>
      <c r="N3088" s="8"/>
      <c r="O3088" s="8">
        <f>Recensement_CXPI_PIC_IAE26_TT_AURA[[#This Row],[Taux Horaire
Coût pédagogique/h
A saisir ]]*Recensement_CXPI_PIC_IAE26_TT_AURA[[#This Row],[Durée Formation (Heures)
A saisir ]]*Recensement_CXPI_PIC_IAE26_TT_AURA[[#This Row],[Nombre participants prévisionnels
A saisir ]]</f>
        <v>0</v>
      </c>
      <c r="P3088" s="8">
        <f>(13*Recensement_CXPI_PIC_IAE26_TT_AURA[[#This Row],[Durée Formation (Heures)
A saisir ]]*Recensement_CXPI_PIC_IAE26_TT_AURA[[#This Row],[Nombre participants prévisionnels
A saisir ]])</f>
        <v>0</v>
      </c>
      <c r="Q3088" s="8">
        <f>Recensement_CXPI_PIC_IAE26_TT_AURA[[#This Row],[Nombre participants prévisionnels
A saisir ]]*Recensement_CXPI_PIC_IAE26_TT_AURA[[#This Row],[ Montant Frais annexes Total /stagiaire
A saisir]]</f>
        <v>0</v>
      </c>
      <c r="R30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8" s="18">
        <f t="shared" si="48"/>
        <v>0</v>
      </c>
      <c r="T30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V3088))</f>
        <v>0</v>
      </c>
      <c r="U3088" s="8">
        <f>(18*Recensement_CXPI_PIC_IAE26_TT_AURA[[#This Row],[Nombre participants prévisionnels
A saisir ]]*Recensement_CXPI_PIC_IAE26_TT_AURA[[#This Row],[Durée Formation (Heures)
A saisir ]])</f>
        <v>0</v>
      </c>
      <c r="V30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8" s="8"/>
    </row>
    <row r="3089" spans="1:23">
      <c r="A3089" s="11" t="s">
        <v>3154</v>
      </c>
      <c r="B3089" s="12"/>
      <c r="C3089" s="7"/>
      <c r="D3089" s="7"/>
      <c r="E3089" s="30"/>
      <c r="F3089" s="7"/>
      <c r="G3089" s="7"/>
      <c r="H3089" s="7"/>
      <c r="I3089" s="7"/>
      <c r="J3089" s="7"/>
      <c r="K3089" s="7"/>
      <c r="L3089" s="7"/>
      <c r="M3089" s="8"/>
      <c r="N3089" s="8"/>
      <c r="O3089" s="8">
        <f>Recensement_CXPI_PIC_IAE26_TT_AURA[[#This Row],[Taux Horaire
Coût pédagogique/h
A saisir ]]*Recensement_CXPI_PIC_IAE26_TT_AURA[[#This Row],[Durée Formation (Heures)
A saisir ]]*Recensement_CXPI_PIC_IAE26_TT_AURA[[#This Row],[Nombre participants prévisionnels
A saisir ]]</f>
        <v>0</v>
      </c>
      <c r="P3089" s="8">
        <f>(13*Recensement_CXPI_PIC_IAE26_TT_AURA[[#This Row],[Durée Formation (Heures)
A saisir ]]*Recensement_CXPI_PIC_IAE26_TT_AURA[[#This Row],[Nombre participants prévisionnels
A saisir ]])</f>
        <v>0</v>
      </c>
      <c r="Q3089" s="8">
        <f>Recensement_CXPI_PIC_IAE26_TT_AURA[[#This Row],[Nombre participants prévisionnels
A saisir ]]*Recensement_CXPI_PIC_IAE26_TT_AURA[[#This Row],[ Montant Frais annexes Total /stagiaire
A saisir]]</f>
        <v>0</v>
      </c>
      <c r="R30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89" s="18">
        <f t="shared" si="48"/>
        <v>0</v>
      </c>
      <c r="T30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V3089))</f>
        <v>0</v>
      </c>
      <c r="U3089" s="8">
        <f>(18*Recensement_CXPI_PIC_IAE26_TT_AURA[[#This Row],[Nombre participants prévisionnels
A saisir ]]*Recensement_CXPI_PIC_IAE26_TT_AURA[[#This Row],[Durée Formation (Heures)
A saisir ]])</f>
        <v>0</v>
      </c>
      <c r="V30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89" s="8"/>
    </row>
    <row r="3090" spans="1:23">
      <c r="A3090" s="11" t="s">
        <v>3155</v>
      </c>
      <c r="B3090" s="12"/>
      <c r="C3090" s="7"/>
      <c r="D3090" s="7"/>
      <c r="E3090" s="30"/>
      <c r="F3090" s="7"/>
      <c r="G3090" s="7"/>
      <c r="H3090" s="7"/>
      <c r="I3090" s="7"/>
      <c r="J3090" s="7"/>
      <c r="K3090" s="7"/>
      <c r="L3090" s="7"/>
      <c r="M3090" s="8"/>
      <c r="N3090" s="8"/>
      <c r="O3090" s="8">
        <f>Recensement_CXPI_PIC_IAE26_TT_AURA[[#This Row],[Taux Horaire
Coût pédagogique/h
A saisir ]]*Recensement_CXPI_PIC_IAE26_TT_AURA[[#This Row],[Durée Formation (Heures)
A saisir ]]*Recensement_CXPI_PIC_IAE26_TT_AURA[[#This Row],[Nombre participants prévisionnels
A saisir ]]</f>
        <v>0</v>
      </c>
      <c r="P3090" s="8">
        <f>(13*Recensement_CXPI_PIC_IAE26_TT_AURA[[#This Row],[Durée Formation (Heures)
A saisir ]]*Recensement_CXPI_PIC_IAE26_TT_AURA[[#This Row],[Nombre participants prévisionnels
A saisir ]])</f>
        <v>0</v>
      </c>
      <c r="Q3090" s="8">
        <f>Recensement_CXPI_PIC_IAE26_TT_AURA[[#This Row],[Nombre participants prévisionnels
A saisir ]]*Recensement_CXPI_PIC_IAE26_TT_AURA[[#This Row],[ Montant Frais annexes Total /stagiaire
A saisir]]</f>
        <v>0</v>
      </c>
      <c r="R30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0" s="18">
        <f t="shared" si="48"/>
        <v>0</v>
      </c>
      <c r="T30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V3090))</f>
        <v>0</v>
      </c>
      <c r="U3090" s="8">
        <f>(18*Recensement_CXPI_PIC_IAE26_TT_AURA[[#This Row],[Nombre participants prévisionnels
A saisir ]]*Recensement_CXPI_PIC_IAE26_TT_AURA[[#This Row],[Durée Formation (Heures)
A saisir ]])</f>
        <v>0</v>
      </c>
      <c r="V30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0" s="8"/>
    </row>
    <row r="3091" spans="1:23">
      <c r="A3091" s="11" t="s">
        <v>3156</v>
      </c>
      <c r="B3091" s="12"/>
      <c r="C3091" s="7"/>
      <c r="D3091" s="7"/>
      <c r="E3091" s="30"/>
      <c r="F3091" s="7"/>
      <c r="G3091" s="7"/>
      <c r="H3091" s="7"/>
      <c r="I3091" s="7"/>
      <c r="J3091" s="7"/>
      <c r="K3091" s="7"/>
      <c r="L3091" s="7"/>
      <c r="M3091" s="8"/>
      <c r="N3091" s="8"/>
      <c r="O3091" s="8">
        <f>Recensement_CXPI_PIC_IAE26_TT_AURA[[#This Row],[Taux Horaire
Coût pédagogique/h
A saisir ]]*Recensement_CXPI_PIC_IAE26_TT_AURA[[#This Row],[Durée Formation (Heures)
A saisir ]]*Recensement_CXPI_PIC_IAE26_TT_AURA[[#This Row],[Nombre participants prévisionnels
A saisir ]]</f>
        <v>0</v>
      </c>
      <c r="P3091" s="8">
        <f>(13*Recensement_CXPI_PIC_IAE26_TT_AURA[[#This Row],[Durée Formation (Heures)
A saisir ]]*Recensement_CXPI_PIC_IAE26_TT_AURA[[#This Row],[Nombre participants prévisionnels
A saisir ]])</f>
        <v>0</v>
      </c>
      <c r="Q3091" s="8">
        <f>Recensement_CXPI_PIC_IAE26_TT_AURA[[#This Row],[Nombre participants prévisionnels
A saisir ]]*Recensement_CXPI_PIC_IAE26_TT_AURA[[#This Row],[ Montant Frais annexes Total /stagiaire
A saisir]]</f>
        <v>0</v>
      </c>
      <c r="R30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1" s="18">
        <f t="shared" si="48"/>
        <v>0</v>
      </c>
      <c r="T30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V3091))</f>
        <v>0</v>
      </c>
      <c r="U3091" s="8">
        <f>(18*Recensement_CXPI_PIC_IAE26_TT_AURA[[#This Row],[Nombre participants prévisionnels
A saisir ]]*Recensement_CXPI_PIC_IAE26_TT_AURA[[#This Row],[Durée Formation (Heures)
A saisir ]])</f>
        <v>0</v>
      </c>
      <c r="V30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1" s="8"/>
    </row>
    <row r="3092" spans="1:23">
      <c r="A3092" s="11" t="s">
        <v>3157</v>
      </c>
      <c r="B3092" s="12"/>
      <c r="C3092" s="7"/>
      <c r="D3092" s="7"/>
      <c r="E3092" s="30"/>
      <c r="F3092" s="7"/>
      <c r="G3092" s="7"/>
      <c r="H3092" s="7"/>
      <c r="I3092" s="7"/>
      <c r="J3092" s="7"/>
      <c r="K3092" s="7"/>
      <c r="L3092" s="7"/>
      <c r="M3092" s="8"/>
      <c r="N3092" s="8"/>
      <c r="O3092" s="8">
        <f>Recensement_CXPI_PIC_IAE26_TT_AURA[[#This Row],[Taux Horaire
Coût pédagogique/h
A saisir ]]*Recensement_CXPI_PIC_IAE26_TT_AURA[[#This Row],[Durée Formation (Heures)
A saisir ]]*Recensement_CXPI_PIC_IAE26_TT_AURA[[#This Row],[Nombre participants prévisionnels
A saisir ]]</f>
        <v>0</v>
      </c>
      <c r="P3092" s="8">
        <f>(13*Recensement_CXPI_PIC_IAE26_TT_AURA[[#This Row],[Durée Formation (Heures)
A saisir ]]*Recensement_CXPI_PIC_IAE26_TT_AURA[[#This Row],[Nombre participants prévisionnels
A saisir ]])</f>
        <v>0</v>
      </c>
      <c r="Q3092" s="8">
        <f>Recensement_CXPI_PIC_IAE26_TT_AURA[[#This Row],[Nombre participants prévisionnels
A saisir ]]*Recensement_CXPI_PIC_IAE26_TT_AURA[[#This Row],[ Montant Frais annexes Total /stagiaire
A saisir]]</f>
        <v>0</v>
      </c>
      <c r="R30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2" s="18">
        <f t="shared" si="48"/>
        <v>0</v>
      </c>
      <c r="T30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V3092))</f>
        <v>0</v>
      </c>
      <c r="U3092" s="8">
        <f>(18*Recensement_CXPI_PIC_IAE26_TT_AURA[[#This Row],[Nombre participants prévisionnels
A saisir ]]*Recensement_CXPI_PIC_IAE26_TT_AURA[[#This Row],[Durée Formation (Heures)
A saisir ]])</f>
        <v>0</v>
      </c>
      <c r="V30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2" s="8"/>
    </row>
    <row r="3093" spans="1:23">
      <c r="A3093" s="11" t="s">
        <v>3158</v>
      </c>
      <c r="B3093" s="12"/>
      <c r="C3093" s="7"/>
      <c r="D3093" s="7"/>
      <c r="E3093" s="30"/>
      <c r="F3093" s="7"/>
      <c r="G3093" s="7"/>
      <c r="H3093" s="7"/>
      <c r="I3093" s="7"/>
      <c r="J3093" s="7"/>
      <c r="K3093" s="7"/>
      <c r="L3093" s="7"/>
      <c r="M3093" s="8"/>
      <c r="N3093" s="8"/>
      <c r="O3093" s="8">
        <f>Recensement_CXPI_PIC_IAE26_TT_AURA[[#This Row],[Taux Horaire
Coût pédagogique/h
A saisir ]]*Recensement_CXPI_PIC_IAE26_TT_AURA[[#This Row],[Durée Formation (Heures)
A saisir ]]*Recensement_CXPI_PIC_IAE26_TT_AURA[[#This Row],[Nombre participants prévisionnels
A saisir ]]</f>
        <v>0</v>
      </c>
      <c r="P3093" s="8">
        <f>(13*Recensement_CXPI_PIC_IAE26_TT_AURA[[#This Row],[Durée Formation (Heures)
A saisir ]]*Recensement_CXPI_PIC_IAE26_TT_AURA[[#This Row],[Nombre participants prévisionnels
A saisir ]])</f>
        <v>0</v>
      </c>
      <c r="Q3093" s="8">
        <f>Recensement_CXPI_PIC_IAE26_TT_AURA[[#This Row],[Nombre participants prévisionnels
A saisir ]]*Recensement_CXPI_PIC_IAE26_TT_AURA[[#This Row],[ Montant Frais annexes Total /stagiaire
A saisir]]</f>
        <v>0</v>
      </c>
      <c r="R30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3" s="18">
        <f t="shared" si="48"/>
        <v>0</v>
      </c>
      <c r="T30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V3093))</f>
        <v>0</v>
      </c>
      <c r="U3093" s="8">
        <f>(18*Recensement_CXPI_PIC_IAE26_TT_AURA[[#This Row],[Nombre participants prévisionnels
A saisir ]]*Recensement_CXPI_PIC_IAE26_TT_AURA[[#This Row],[Durée Formation (Heures)
A saisir ]])</f>
        <v>0</v>
      </c>
      <c r="V30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3" s="8"/>
    </row>
    <row r="3094" spans="1:23">
      <c r="A3094" s="11" t="s">
        <v>3159</v>
      </c>
      <c r="B3094" s="12"/>
      <c r="C3094" s="7"/>
      <c r="D3094" s="7"/>
      <c r="E3094" s="30"/>
      <c r="F3094" s="7"/>
      <c r="G3094" s="7"/>
      <c r="H3094" s="7"/>
      <c r="I3094" s="7"/>
      <c r="J3094" s="7"/>
      <c r="K3094" s="7"/>
      <c r="L3094" s="7"/>
      <c r="M3094" s="8"/>
      <c r="N3094" s="8"/>
      <c r="O3094" s="8">
        <f>Recensement_CXPI_PIC_IAE26_TT_AURA[[#This Row],[Taux Horaire
Coût pédagogique/h
A saisir ]]*Recensement_CXPI_PIC_IAE26_TT_AURA[[#This Row],[Durée Formation (Heures)
A saisir ]]*Recensement_CXPI_PIC_IAE26_TT_AURA[[#This Row],[Nombre participants prévisionnels
A saisir ]]</f>
        <v>0</v>
      </c>
      <c r="P3094" s="8">
        <f>(13*Recensement_CXPI_PIC_IAE26_TT_AURA[[#This Row],[Durée Formation (Heures)
A saisir ]]*Recensement_CXPI_PIC_IAE26_TT_AURA[[#This Row],[Nombre participants prévisionnels
A saisir ]])</f>
        <v>0</v>
      </c>
      <c r="Q3094" s="8">
        <f>Recensement_CXPI_PIC_IAE26_TT_AURA[[#This Row],[Nombre participants prévisionnels
A saisir ]]*Recensement_CXPI_PIC_IAE26_TT_AURA[[#This Row],[ Montant Frais annexes Total /stagiaire
A saisir]]</f>
        <v>0</v>
      </c>
      <c r="R30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4" s="18">
        <f t="shared" si="48"/>
        <v>0</v>
      </c>
      <c r="T30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V3094))</f>
        <v>0</v>
      </c>
      <c r="U3094" s="8">
        <f>(18*Recensement_CXPI_PIC_IAE26_TT_AURA[[#This Row],[Nombre participants prévisionnels
A saisir ]]*Recensement_CXPI_PIC_IAE26_TT_AURA[[#This Row],[Durée Formation (Heures)
A saisir ]])</f>
        <v>0</v>
      </c>
      <c r="V30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4" s="8"/>
    </row>
    <row r="3095" spans="1:23">
      <c r="A3095" s="11" t="s">
        <v>3160</v>
      </c>
      <c r="B3095" s="12"/>
      <c r="C3095" s="7"/>
      <c r="D3095" s="7"/>
      <c r="E3095" s="30"/>
      <c r="F3095" s="7"/>
      <c r="G3095" s="7"/>
      <c r="H3095" s="7"/>
      <c r="I3095" s="7"/>
      <c r="J3095" s="7"/>
      <c r="K3095" s="7"/>
      <c r="L3095" s="7"/>
      <c r="M3095" s="8"/>
      <c r="N3095" s="8"/>
      <c r="O3095" s="8">
        <f>Recensement_CXPI_PIC_IAE26_TT_AURA[[#This Row],[Taux Horaire
Coût pédagogique/h
A saisir ]]*Recensement_CXPI_PIC_IAE26_TT_AURA[[#This Row],[Durée Formation (Heures)
A saisir ]]*Recensement_CXPI_PIC_IAE26_TT_AURA[[#This Row],[Nombre participants prévisionnels
A saisir ]]</f>
        <v>0</v>
      </c>
      <c r="P3095" s="8">
        <f>(13*Recensement_CXPI_PIC_IAE26_TT_AURA[[#This Row],[Durée Formation (Heures)
A saisir ]]*Recensement_CXPI_PIC_IAE26_TT_AURA[[#This Row],[Nombre participants prévisionnels
A saisir ]])</f>
        <v>0</v>
      </c>
      <c r="Q3095" s="8">
        <f>Recensement_CXPI_PIC_IAE26_TT_AURA[[#This Row],[Nombre participants prévisionnels
A saisir ]]*Recensement_CXPI_PIC_IAE26_TT_AURA[[#This Row],[ Montant Frais annexes Total /stagiaire
A saisir]]</f>
        <v>0</v>
      </c>
      <c r="R30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5" s="18">
        <f t="shared" si="48"/>
        <v>0</v>
      </c>
      <c r="T30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V3095))</f>
        <v>0</v>
      </c>
      <c r="U3095" s="8">
        <f>(18*Recensement_CXPI_PIC_IAE26_TT_AURA[[#This Row],[Nombre participants prévisionnels
A saisir ]]*Recensement_CXPI_PIC_IAE26_TT_AURA[[#This Row],[Durée Formation (Heures)
A saisir ]])</f>
        <v>0</v>
      </c>
      <c r="V30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5" s="8"/>
    </row>
    <row r="3096" spans="1:23">
      <c r="A3096" s="11" t="s">
        <v>3161</v>
      </c>
      <c r="B3096" s="12"/>
      <c r="C3096" s="7"/>
      <c r="D3096" s="7"/>
      <c r="E3096" s="30"/>
      <c r="F3096" s="7"/>
      <c r="G3096" s="7"/>
      <c r="H3096" s="7"/>
      <c r="I3096" s="7"/>
      <c r="J3096" s="7"/>
      <c r="K3096" s="7"/>
      <c r="L3096" s="7"/>
      <c r="M3096" s="8"/>
      <c r="N3096" s="8"/>
      <c r="O3096" s="8">
        <f>Recensement_CXPI_PIC_IAE26_TT_AURA[[#This Row],[Taux Horaire
Coût pédagogique/h
A saisir ]]*Recensement_CXPI_PIC_IAE26_TT_AURA[[#This Row],[Durée Formation (Heures)
A saisir ]]*Recensement_CXPI_PIC_IAE26_TT_AURA[[#This Row],[Nombre participants prévisionnels
A saisir ]]</f>
        <v>0</v>
      </c>
      <c r="P3096" s="8">
        <f>(13*Recensement_CXPI_PIC_IAE26_TT_AURA[[#This Row],[Durée Formation (Heures)
A saisir ]]*Recensement_CXPI_PIC_IAE26_TT_AURA[[#This Row],[Nombre participants prévisionnels
A saisir ]])</f>
        <v>0</v>
      </c>
      <c r="Q3096" s="8">
        <f>Recensement_CXPI_PIC_IAE26_TT_AURA[[#This Row],[Nombre participants prévisionnels
A saisir ]]*Recensement_CXPI_PIC_IAE26_TT_AURA[[#This Row],[ Montant Frais annexes Total /stagiaire
A saisir]]</f>
        <v>0</v>
      </c>
      <c r="R30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6" s="18">
        <f t="shared" si="48"/>
        <v>0</v>
      </c>
      <c r="T30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V3096))</f>
        <v>0</v>
      </c>
      <c r="U3096" s="8">
        <f>(18*Recensement_CXPI_PIC_IAE26_TT_AURA[[#This Row],[Nombre participants prévisionnels
A saisir ]]*Recensement_CXPI_PIC_IAE26_TT_AURA[[#This Row],[Durée Formation (Heures)
A saisir ]])</f>
        <v>0</v>
      </c>
      <c r="V30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6" s="8"/>
    </row>
    <row r="3097" spans="1:23">
      <c r="A3097" s="11" t="s">
        <v>3162</v>
      </c>
      <c r="B3097" s="12"/>
      <c r="C3097" s="7"/>
      <c r="D3097" s="7"/>
      <c r="E3097" s="30"/>
      <c r="F3097" s="7"/>
      <c r="G3097" s="7"/>
      <c r="H3097" s="7"/>
      <c r="I3097" s="7"/>
      <c r="J3097" s="7"/>
      <c r="K3097" s="7"/>
      <c r="L3097" s="7"/>
      <c r="M3097" s="8"/>
      <c r="N3097" s="8"/>
      <c r="O3097" s="8">
        <f>Recensement_CXPI_PIC_IAE26_TT_AURA[[#This Row],[Taux Horaire
Coût pédagogique/h
A saisir ]]*Recensement_CXPI_PIC_IAE26_TT_AURA[[#This Row],[Durée Formation (Heures)
A saisir ]]*Recensement_CXPI_PIC_IAE26_TT_AURA[[#This Row],[Nombre participants prévisionnels
A saisir ]]</f>
        <v>0</v>
      </c>
      <c r="P3097" s="8">
        <f>(13*Recensement_CXPI_PIC_IAE26_TT_AURA[[#This Row],[Durée Formation (Heures)
A saisir ]]*Recensement_CXPI_PIC_IAE26_TT_AURA[[#This Row],[Nombre participants prévisionnels
A saisir ]])</f>
        <v>0</v>
      </c>
      <c r="Q3097" s="8">
        <f>Recensement_CXPI_PIC_IAE26_TT_AURA[[#This Row],[Nombre participants prévisionnels
A saisir ]]*Recensement_CXPI_PIC_IAE26_TT_AURA[[#This Row],[ Montant Frais annexes Total /stagiaire
A saisir]]</f>
        <v>0</v>
      </c>
      <c r="R30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7" s="18">
        <f t="shared" si="48"/>
        <v>0</v>
      </c>
      <c r="T30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V3097))</f>
        <v>0</v>
      </c>
      <c r="U3097" s="8">
        <f>(18*Recensement_CXPI_PIC_IAE26_TT_AURA[[#This Row],[Nombre participants prévisionnels
A saisir ]]*Recensement_CXPI_PIC_IAE26_TT_AURA[[#This Row],[Durée Formation (Heures)
A saisir ]])</f>
        <v>0</v>
      </c>
      <c r="V30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7" s="8"/>
    </row>
    <row r="3098" spans="1:23">
      <c r="A3098" s="11" t="s">
        <v>3163</v>
      </c>
      <c r="B3098" s="12"/>
      <c r="C3098" s="7"/>
      <c r="D3098" s="7"/>
      <c r="E3098" s="30"/>
      <c r="F3098" s="7"/>
      <c r="G3098" s="7"/>
      <c r="H3098" s="7"/>
      <c r="I3098" s="7"/>
      <c r="J3098" s="7"/>
      <c r="K3098" s="7"/>
      <c r="L3098" s="7"/>
      <c r="M3098" s="8"/>
      <c r="N3098" s="8"/>
      <c r="O3098" s="8">
        <f>Recensement_CXPI_PIC_IAE26_TT_AURA[[#This Row],[Taux Horaire
Coût pédagogique/h
A saisir ]]*Recensement_CXPI_PIC_IAE26_TT_AURA[[#This Row],[Durée Formation (Heures)
A saisir ]]*Recensement_CXPI_PIC_IAE26_TT_AURA[[#This Row],[Nombre participants prévisionnels
A saisir ]]</f>
        <v>0</v>
      </c>
      <c r="P3098" s="8">
        <f>(13*Recensement_CXPI_PIC_IAE26_TT_AURA[[#This Row],[Durée Formation (Heures)
A saisir ]]*Recensement_CXPI_PIC_IAE26_TT_AURA[[#This Row],[Nombre participants prévisionnels
A saisir ]])</f>
        <v>0</v>
      </c>
      <c r="Q3098" s="8">
        <f>Recensement_CXPI_PIC_IAE26_TT_AURA[[#This Row],[Nombre participants prévisionnels
A saisir ]]*Recensement_CXPI_PIC_IAE26_TT_AURA[[#This Row],[ Montant Frais annexes Total /stagiaire
A saisir]]</f>
        <v>0</v>
      </c>
      <c r="R30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8" s="18">
        <f t="shared" si="48"/>
        <v>0</v>
      </c>
      <c r="T30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V3098))</f>
        <v>0</v>
      </c>
      <c r="U3098" s="8">
        <f>(18*Recensement_CXPI_PIC_IAE26_TT_AURA[[#This Row],[Nombre participants prévisionnels
A saisir ]]*Recensement_CXPI_PIC_IAE26_TT_AURA[[#This Row],[Durée Formation (Heures)
A saisir ]])</f>
        <v>0</v>
      </c>
      <c r="V30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8" s="8"/>
    </row>
    <row r="3099" spans="1:23">
      <c r="A3099" s="11" t="s">
        <v>3164</v>
      </c>
      <c r="B3099" s="12"/>
      <c r="C3099" s="7"/>
      <c r="D3099" s="7"/>
      <c r="E3099" s="30"/>
      <c r="F3099" s="7"/>
      <c r="G3099" s="7"/>
      <c r="H3099" s="7"/>
      <c r="I3099" s="7"/>
      <c r="J3099" s="7"/>
      <c r="K3099" s="7"/>
      <c r="L3099" s="7"/>
      <c r="M3099" s="8"/>
      <c r="N3099" s="8"/>
      <c r="O3099" s="8">
        <f>Recensement_CXPI_PIC_IAE26_TT_AURA[[#This Row],[Taux Horaire
Coût pédagogique/h
A saisir ]]*Recensement_CXPI_PIC_IAE26_TT_AURA[[#This Row],[Durée Formation (Heures)
A saisir ]]*Recensement_CXPI_PIC_IAE26_TT_AURA[[#This Row],[Nombre participants prévisionnels
A saisir ]]</f>
        <v>0</v>
      </c>
      <c r="P3099" s="8">
        <f>(13*Recensement_CXPI_PIC_IAE26_TT_AURA[[#This Row],[Durée Formation (Heures)
A saisir ]]*Recensement_CXPI_PIC_IAE26_TT_AURA[[#This Row],[Nombre participants prévisionnels
A saisir ]])</f>
        <v>0</v>
      </c>
      <c r="Q3099" s="8">
        <f>Recensement_CXPI_PIC_IAE26_TT_AURA[[#This Row],[Nombre participants prévisionnels
A saisir ]]*Recensement_CXPI_PIC_IAE26_TT_AURA[[#This Row],[ Montant Frais annexes Total /stagiaire
A saisir]]</f>
        <v>0</v>
      </c>
      <c r="R30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099" s="18">
        <f t="shared" si="48"/>
        <v>0</v>
      </c>
      <c r="T30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V3099))</f>
        <v>0</v>
      </c>
      <c r="U3099" s="8">
        <f>(18*Recensement_CXPI_PIC_IAE26_TT_AURA[[#This Row],[Nombre participants prévisionnels
A saisir ]]*Recensement_CXPI_PIC_IAE26_TT_AURA[[#This Row],[Durée Formation (Heures)
A saisir ]])</f>
        <v>0</v>
      </c>
      <c r="V30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099" s="8"/>
    </row>
    <row r="3100" spans="1:23">
      <c r="A3100" s="11" t="s">
        <v>3165</v>
      </c>
      <c r="B3100" s="12"/>
      <c r="C3100" s="7"/>
      <c r="D3100" s="7"/>
      <c r="E3100" s="30"/>
      <c r="F3100" s="7"/>
      <c r="G3100" s="7"/>
      <c r="H3100" s="7"/>
      <c r="I3100" s="7"/>
      <c r="J3100" s="7"/>
      <c r="K3100" s="7"/>
      <c r="L3100" s="7"/>
      <c r="M3100" s="8"/>
      <c r="N3100" s="8"/>
      <c r="O3100" s="8">
        <f>Recensement_CXPI_PIC_IAE26_TT_AURA[[#This Row],[Taux Horaire
Coût pédagogique/h
A saisir ]]*Recensement_CXPI_PIC_IAE26_TT_AURA[[#This Row],[Durée Formation (Heures)
A saisir ]]*Recensement_CXPI_PIC_IAE26_TT_AURA[[#This Row],[Nombre participants prévisionnels
A saisir ]]</f>
        <v>0</v>
      </c>
      <c r="P3100" s="8">
        <f>(13*Recensement_CXPI_PIC_IAE26_TT_AURA[[#This Row],[Durée Formation (Heures)
A saisir ]]*Recensement_CXPI_PIC_IAE26_TT_AURA[[#This Row],[Nombre participants prévisionnels
A saisir ]])</f>
        <v>0</v>
      </c>
      <c r="Q3100" s="8">
        <f>Recensement_CXPI_PIC_IAE26_TT_AURA[[#This Row],[Nombre participants prévisionnels
A saisir ]]*Recensement_CXPI_PIC_IAE26_TT_AURA[[#This Row],[ Montant Frais annexes Total /stagiaire
A saisir]]</f>
        <v>0</v>
      </c>
      <c r="R31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0" s="18">
        <f t="shared" si="48"/>
        <v>0</v>
      </c>
      <c r="T31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V3100))</f>
        <v>0</v>
      </c>
      <c r="U3100" s="8">
        <f>(18*Recensement_CXPI_PIC_IAE26_TT_AURA[[#This Row],[Nombre participants prévisionnels
A saisir ]]*Recensement_CXPI_PIC_IAE26_TT_AURA[[#This Row],[Durée Formation (Heures)
A saisir ]])</f>
        <v>0</v>
      </c>
      <c r="V31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0" s="8"/>
    </row>
    <row r="3101" spans="1:23">
      <c r="A3101" s="11" t="s">
        <v>3166</v>
      </c>
      <c r="B3101" s="12"/>
      <c r="C3101" s="7"/>
      <c r="D3101" s="7"/>
      <c r="E3101" s="30"/>
      <c r="F3101" s="7"/>
      <c r="G3101" s="7"/>
      <c r="H3101" s="7"/>
      <c r="I3101" s="7"/>
      <c r="J3101" s="7"/>
      <c r="K3101" s="7"/>
      <c r="L3101" s="7"/>
      <c r="M3101" s="8"/>
      <c r="N3101" s="8"/>
      <c r="O3101" s="8">
        <f>Recensement_CXPI_PIC_IAE26_TT_AURA[[#This Row],[Taux Horaire
Coût pédagogique/h
A saisir ]]*Recensement_CXPI_PIC_IAE26_TT_AURA[[#This Row],[Durée Formation (Heures)
A saisir ]]*Recensement_CXPI_PIC_IAE26_TT_AURA[[#This Row],[Nombre participants prévisionnels
A saisir ]]</f>
        <v>0</v>
      </c>
      <c r="P3101" s="8">
        <f>(13*Recensement_CXPI_PIC_IAE26_TT_AURA[[#This Row],[Durée Formation (Heures)
A saisir ]]*Recensement_CXPI_PIC_IAE26_TT_AURA[[#This Row],[Nombre participants prévisionnels
A saisir ]])</f>
        <v>0</v>
      </c>
      <c r="Q3101" s="8">
        <f>Recensement_CXPI_PIC_IAE26_TT_AURA[[#This Row],[Nombre participants prévisionnels
A saisir ]]*Recensement_CXPI_PIC_IAE26_TT_AURA[[#This Row],[ Montant Frais annexes Total /stagiaire
A saisir]]</f>
        <v>0</v>
      </c>
      <c r="R31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1" s="18">
        <f t="shared" si="48"/>
        <v>0</v>
      </c>
      <c r="T31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V3101))</f>
        <v>0</v>
      </c>
      <c r="U3101" s="8">
        <f>(18*Recensement_CXPI_PIC_IAE26_TT_AURA[[#This Row],[Nombre participants prévisionnels
A saisir ]]*Recensement_CXPI_PIC_IAE26_TT_AURA[[#This Row],[Durée Formation (Heures)
A saisir ]])</f>
        <v>0</v>
      </c>
      <c r="V31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1" s="8"/>
    </row>
    <row r="3102" spans="1:23">
      <c r="A3102" s="11" t="s">
        <v>3167</v>
      </c>
      <c r="B3102" s="12"/>
      <c r="C3102" s="7"/>
      <c r="D3102" s="7"/>
      <c r="E3102" s="30"/>
      <c r="F3102" s="7"/>
      <c r="G3102" s="7"/>
      <c r="H3102" s="7"/>
      <c r="I3102" s="7"/>
      <c r="J3102" s="7"/>
      <c r="K3102" s="7"/>
      <c r="L3102" s="7"/>
      <c r="M3102" s="8"/>
      <c r="N3102" s="8"/>
      <c r="O3102" s="8">
        <f>Recensement_CXPI_PIC_IAE26_TT_AURA[[#This Row],[Taux Horaire
Coût pédagogique/h
A saisir ]]*Recensement_CXPI_PIC_IAE26_TT_AURA[[#This Row],[Durée Formation (Heures)
A saisir ]]*Recensement_CXPI_PIC_IAE26_TT_AURA[[#This Row],[Nombre participants prévisionnels
A saisir ]]</f>
        <v>0</v>
      </c>
      <c r="P3102" s="8">
        <f>(13*Recensement_CXPI_PIC_IAE26_TT_AURA[[#This Row],[Durée Formation (Heures)
A saisir ]]*Recensement_CXPI_PIC_IAE26_TT_AURA[[#This Row],[Nombre participants prévisionnels
A saisir ]])</f>
        <v>0</v>
      </c>
      <c r="Q3102" s="8">
        <f>Recensement_CXPI_PIC_IAE26_TT_AURA[[#This Row],[Nombre participants prévisionnels
A saisir ]]*Recensement_CXPI_PIC_IAE26_TT_AURA[[#This Row],[ Montant Frais annexes Total /stagiaire
A saisir]]</f>
        <v>0</v>
      </c>
      <c r="R31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2" s="18">
        <f t="shared" si="48"/>
        <v>0</v>
      </c>
      <c r="T31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V3102))</f>
        <v>0</v>
      </c>
      <c r="U3102" s="8">
        <f>(18*Recensement_CXPI_PIC_IAE26_TT_AURA[[#This Row],[Nombre participants prévisionnels
A saisir ]]*Recensement_CXPI_PIC_IAE26_TT_AURA[[#This Row],[Durée Formation (Heures)
A saisir ]])</f>
        <v>0</v>
      </c>
      <c r="V31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2" s="8"/>
    </row>
    <row r="3103" spans="1:23">
      <c r="A3103" s="11" t="s">
        <v>3168</v>
      </c>
      <c r="B3103" s="12"/>
      <c r="C3103" s="7"/>
      <c r="D3103" s="7"/>
      <c r="E3103" s="30"/>
      <c r="F3103" s="7"/>
      <c r="G3103" s="7"/>
      <c r="H3103" s="7"/>
      <c r="I3103" s="7"/>
      <c r="J3103" s="7"/>
      <c r="K3103" s="7"/>
      <c r="L3103" s="7"/>
      <c r="M3103" s="8"/>
      <c r="N3103" s="8"/>
      <c r="O3103" s="8">
        <f>Recensement_CXPI_PIC_IAE26_TT_AURA[[#This Row],[Taux Horaire
Coût pédagogique/h
A saisir ]]*Recensement_CXPI_PIC_IAE26_TT_AURA[[#This Row],[Durée Formation (Heures)
A saisir ]]*Recensement_CXPI_PIC_IAE26_TT_AURA[[#This Row],[Nombre participants prévisionnels
A saisir ]]</f>
        <v>0</v>
      </c>
      <c r="P3103" s="8">
        <f>(13*Recensement_CXPI_PIC_IAE26_TT_AURA[[#This Row],[Durée Formation (Heures)
A saisir ]]*Recensement_CXPI_PIC_IAE26_TT_AURA[[#This Row],[Nombre participants prévisionnels
A saisir ]])</f>
        <v>0</v>
      </c>
      <c r="Q3103" s="8">
        <f>Recensement_CXPI_PIC_IAE26_TT_AURA[[#This Row],[Nombre participants prévisionnels
A saisir ]]*Recensement_CXPI_PIC_IAE26_TT_AURA[[#This Row],[ Montant Frais annexes Total /stagiaire
A saisir]]</f>
        <v>0</v>
      </c>
      <c r="R31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3" s="18">
        <f t="shared" si="48"/>
        <v>0</v>
      </c>
      <c r="T31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V3103))</f>
        <v>0</v>
      </c>
      <c r="U3103" s="8">
        <f>(18*Recensement_CXPI_PIC_IAE26_TT_AURA[[#This Row],[Nombre participants prévisionnels
A saisir ]]*Recensement_CXPI_PIC_IAE26_TT_AURA[[#This Row],[Durée Formation (Heures)
A saisir ]])</f>
        <v>0</v>
      </c>
      <c r="V31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3" s="8"/>
    </row>
    <row r="3104" spans="1:23">
      <c r="A3104" s="11" t="s">
        <v>3169</v>
      </c>
      <c r="B3104" s="12"/>
      <c r="C3104" s="7"/>
      <c r="D3104" s="7"/>
      <c r="E3104" s="30"/>
      <c r="F3104" s="7"/>
      <c r="G3104" s="7"/>
      <c r="H3104" s="7"/>
      <c r="I3104" s="7"/>
      <c r="J3104" s="7"/>
      <c r="K3104" s="7"/>
      <c r="L3104" s="7"/>
      <c r="M3104" s="8"/>
      <c r="N3104" s="8"/>
      <c r="O3104" s="8">
        <f>Recensement_CXPI_PIC_IAE26_TT_AURA[[#This Row],[Taux Horaire
Coût pédagogique/h
A saisir ]]*Recensement_CXPI_PIC_IAE26_TT_AURA[[#This Row],[Durée Formation (Heures)
A saisir ]]*Recensement_CXPI_PIC_IAE26_TT_AURA[[#This Row],[Nombre participants prévisionnels
A saisir ]]</f>
        <v>0</v>
      </c>
      <c r="P3104" s="8">
        <f>(13*Recensement_CXPI_PIC_IAE26_TT_AURA[[#This Row],[Durée Formation (Heures)
A saisir ]]*Recensement_CXPI_PIC_IAE26_TT_AURA[[#This Row],[Nombre participants prévisionnels
A saisir ]])</f>
        <v>0</v>
      </c>
      <c r="Q3104" s="8">
        <f>Recensement_CXPI_PIC_IAE26_TT_AURA[[#This Row],[Nombre participants prévisionnels
A saisir ]]*Recensement_CXPI_PIC_IAE26_TT_AURA[[#This Row],[ Montant Frais annexes Total /stagiaire
A saisir]]</f>
        <v>0</v>
      </c>
      <c r="R31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4" s="18">
        <f t="shared" si="48"/>
        <v>0</v>
      </c>
      <c r="T31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V3104))</f>
        <v>0</v>
      </c>
      <c r="U3104" s="8">
        <f>(18*Recensement_CXPI_PIC_IAE26_TT_AURA[[#This Row],[Nombre participants prévisionnels
A saisir ]]*Recensement_CXPI_PIC_IAE26_TT_AURA[[#This Row],[Durée Formation (Heures)
A saisir ]])</f>
        <v>0</v>
      </c>
      <c r="V31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4" s="8"/>
    </row>
    <row r="3105" spans="1:23">
      <c r="A3105" s="11" t="s">
        <v>3170</v>
      </c>
      <c r="B3105" s="12"/>
      <c r="C3105" s="7"/>
      <c r="D3105" s="7"/>
      <c r="E3105" s="30"/>
      <c r="F3105" s="7"/>
      <c r="G3105" s="7"/>
      <c r="H3105" s="7"/>
      <c r="I3105" s="7"/>
      <c r="J3105" s="7"/>
      <c r="K3105" s="7"/>
      <c r="L3105" s="7"/>
      <c r="M3105" s="8"/>
      <c r="N3105" s="8"/>
      <c r="O3105" s="8">
        <f>Recensement_CXPI_PIC_IAE26_TT_AURA[[#This Row],[Taux Horaire
Coût pédagogique/h
A saisir ]]*Recensement_CXPI_PIC_IAE26_TT_AURA[[#This Row],[Durée Formation (Heures)
A saisir ]]*Recensement_CXPI_PIC_IAE26_TT_AURA[[#This Row],[Nombre participants prévisionnels
A saisir ]]</f>
        <v>0</v>
      </c>
      <c r="P3105" s="8">
        <f>(13*Recensement_CXPI_PIC_IAE26_TT_AURA[[#This Row],[Durée Formation (Heures)
A saisir ]]*Recensement_CXPI_PIC_IAE26_TT_AURA[[#This Row],[Nombre participants prévisionnels
A saisir ]])</f>
        <v>0</v>
      </c>
      <c r="Q3105" s="8">
        <f>Recensement_CXPI_PIC_IAE26_TT_AURA[[#This Row],[Nombre participants prévisionnels
A saisir ]]*Recensement_CXPI_PIC_IAE26_TT_AURA[[#This Row],[ Montant Frais annexes Total /stagiaire
A saisir]]</f>
        <v>0</v>
      </c>
      <c r="R31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5" s="18">
        <f t="shared" si="48"/>
        <v>0</v>
      </c>
      <c r="T31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V3105))</f>
        <v>0</v>
      </c>
      <c r="U3105" s="8">
        <f>(18*Recensement_CXPI_PIC_IAE26_TT_AURA[[#This Row],[Nombre participants prévisionnels
A saisir ]]*Recensement_CXPI_PIC_IAE26_TT_AURA[[#This Row],[Durée Formation (Heures)
A saisir ]])</f>
        <v>0</v>
      </c>
      <c r="V31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5" s="8"/>
    </row>
    <row r="3106" spans="1:23">
      <c r="A3106" s="11" t="s">
        <v>3171</v>
      </c>
      <c r="B3106" s="12"/>
      <c r="C3106" s="7"/>
      <c r="D3106" s="7"/>
      <c r="E3106" s="30"/>
      <c r="F3106" s="7"/>
      <c r="G3106" s="7"/>
      <c r="H3106" s="7"/>
      <c r="I3106" s="7"/>
      <c r="J3106" s="7"/>
      <c r="K3106" s="7"/>
      <c r="L3106" s="7"/>
      <c r="M3106" s="8"/>
      <c r="N3106" s="8"/>
      <c r="O3106" s="8">
        <f>Recensement_CXPI_PIC_IAE26_TT_AURA[[#This Row],[Taux Horaire
Coût pédagogique/h
A saisir ]]*Recensement_CXPI_PIC_IAE26_TT_AURA[[#This Row],[Durée Formation (Heures)
A saisir ]]*Recensement_CXPI_PIC_IAE26_TT_AURA[[#This Row],[Nombre participants prévisionnels
A saisir ]]</f>
        <v>0</v>
      </c>
      <c r="P3106" s="8">
        <f>(13*Recensement_CXPI_PIC_IAE26_TT_AURA[[#This Row],[Durée Formation (Heures)
A saisir ]]*Recensement_CXPI_PIC_IAE26_TT_AURA[[#This Row],[Nombre participants prévisionnels
A saisir ]])</f>
        <v>0</v>
      </c>
      <c r="Q3106" s="8">
        <f>Recensement_CXPI_PIC_IAE26_TT_AURA[[#This Row],[Nombre participants prévisionnels
A saisir ]]*Recensement_CXPI_PIC_IAE26_TT_AURA[[#This Row],[ Montant Frais annexes Total /stagiaire
A saisir]]</f>
        <v>0</v>
      </c>
      <c r="R31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6" s="18">
        <f t="shared" si="48"/>
        <v>0</v>
      </c>
      <c r="T31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V3106))</f>
        <v>0</v>
      </c>
      <c r="U3106" s="8">
        <f>(18*Recensement_CXPI_PIC_IAE26_TT_AURA[[#This Row],[Nombre participants prévisionnels
A saisir ]]*Recensement_CXPI_PIC_IAE26_TT_AURA[[#This Row],[Durée Formation (Heures)
A saisir ]])</f>
        <v>0</v>
      </c>
      <c r="V31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6" s="8"/>
    </row>
    <row r="3107" spans="1:23">
      <c r="A3107" s="11" t="s">
        <v>3172</v>
      </c>
      <c r="B3107" s="12"/>
      <c r="C3107" s="7"/>
      <c r="D3107" s="7"/>
      <c r="E3107" s="30"/>
      <c r="F3107" s="7"/>
      <c r="G3107" s="7"/>
      <c r="H3107" s="7"/>
      <c r="I3107" s="7"/>
      <c r="J3107" s="7"/>
      <c r="K3107" s="7"/>
      <c r="L3107" s="7"/>
      <c r="M3107" s="8"/>
      <c r="N3107" s="8"/>
      <c r="O3107" s="8">
        <f>Recensement_CXPI_PIC_IAE26_TT_AURA[[#This Row],[Taux Horaire
Coût pédagogique/h
A saisir ]]*Recensement_CXPI_PIC_IAE26_TT_AURA[[#This Row],[Durée Formation (Heures)
A saisir ]]*Recensement_CXPI_PIC_IAE26_TT_AURA[[#This Row],[Nombre participants prévisionnels
A saisir ]]</f>
        <v>0</v>
      </c>
      <c r="P3107" s="8">
        <f>(13*Recensement_CXPI_PIC_IAE26_TT_AURA[[#This Row],[Durée Formation (Heures)
A saisir ]]*Recensement_CXPI_PIC_IAE26_TT_AURA[[#This Row],[Nombre participants prévisionnels
A saisir ]])</f>
        <v>0</v>
      </c>
      <c r="Q3107" s="8">
        <f>Recensement_CXPI_PIC_IAE26_TT_AURA[[#This Row],[Nombre participants prévisionnels
A saisir ]]*Recensement_CXPI_PIC_IAE26_TT_AURA[[#This Row],[ Montant Frais annexes Total /stagiaire
A saisir]]</f>
        <v>0</v>
      </c>
      <c r="R31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7" s="18">
        <f t="shared" si="48"/>
        <v>0</v>
      </c>
      <c r="T31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V3107))</f>
        <v>0</v>
      </c>
      <c r="U3107" s="8">
        <f>(18*Recensement_CXPI_PIC_IAE26_TT_AURA[[#This Row],[Nombre participants prévisionnels
A saisir ]]*Recensement_CXPI_PIC_IAE26_TT_AURA[[#This Row],[Durée Formation (Heures)
A saisir ]])</f>
        <v>0</v>
      </c>
      <c r="V31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7" s="8"/>
    </row>
    <row r="3108" spans="1:23">
      <c r="A3108" s="11" t="s">
        <v>3173</v>
      </c>
      <c r="B3108" s="12"/>
      <c r="C3108" s="7"/>
      <c r="D3108" s="7"/>
      <c r="E3108" s="30"/>
      <c r="F3108" s="7"/>
      <c r="G3108" s="7"/>
      <c r="H3108" s="7"/>
      <c r="I3108" s="7"/>
      <c r="J3108" s="7"/>
      <c r="K3108" s="7"/>
      <c r="L3108" s="7"/>
      <c r="M3108" s="8"/>
      <c r="N3108" s="8"/>
      <c r="O3108" s="8">
        <f>Recensement_CXPI_PIC_IAE26_TT_AURA[[#This Row],[Taux Horaire
Coût pédagogique/h
A saisir ]]*Recensement_CXPI_PIC_IAE26_TT_AURA[[#This Row],[Durée Formation (Heures)
A saisir ]]*Recensement_CXPI_PIC_IAE26_TT_AURA[[#This Row],[Nombre participants prévisionnels
A saisir ]]</f>
        <v>0</v>
      </c>
      <c r="P3108" s="8">
        <f>(13*Recensement_CXPI_PIC_IAE26_TT_AURA[[#This Row],[Durée Formation (Heures)
A saisir ]]*Recensement_CXPI_PIC_IAE26_TT_AURA[[#This Row],[Nombre participants prévisionnels
A saisir ]])</f>
        <v>0</v>
      </c>
      <c r="Q3108" s="8">
        <f>Recensement_CXPI_PIC_IAE26_TT_AURA[[#This Row],[Nombre participants prévisionnels
A saisir ]]*Recensement_CXPI_PIC_IAE26_TT_AURA[[#This Row],[ Montant Frais annexes Total /stagiaire
A saisir]]</f>
        <v>0</v>
      </c>
      <c r="R31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8" s="18">
        <f t="shared" si="48"/>
        <v>0</v>
      </c>
      <c r="T31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V3108))</f>
        <v>0</v>
      </c>
      <c r="U3108" s="8">
        <f>(18*Recensement_CXPI_PIC_IAE26_TT_AURA[[#This Row],[Nombre participants prévisionnels
A saisir ]]*Recensement_CXPI_PIC_IAE26_TT_AURA[[#This Row],[Durée Formation (Heures)
A saisir ]])</f>
        <v>0</v>
      </c>
      <c r="V31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8" s="8"/>
    </row>
    <row r="3109" spans="1:23">
      <c r="A3109" s="11" t="s">
        <v>3174</v>
      </c>
      <c r="B3109" s="12"/>
      <c r="C3109" s="7"/>
      <c r="D3109" s="7"/>
      <c r="E3109" s="30"/>
      <c r="F3109" s="7"/>
      <c r="G3109" s="7"/>
      <c r="H3109" s="7"/>
      <c r="I3109" s="7"/>
      <c r="J3109" s="7"/>
      <c r="K3109" s="7"/>
      <c r="L3109" s="7"/>
      <c r="M3109" s="8"/>
      <c r="N3109" s="8"/>
      <c r="O3109" s="8">
        <f>Recensement_CXPI_PIC_IAE26_TT_AURA[[#This Row],[Taux Horaire
Coût pédagogique/h
A saisir ]]*Recensement_CXPI_PIC_IAE26_TT_AURA[[#This Row],[Durée Formation (Heures)
A saisir ]]*Recensement_CXPI_PIC_IAE26_TT_AURA[[#This Row],[Nombre participants prévisionnels
A saisir ]]</f>
        <v>0</v>
      </c>
      <c r="P3109" s="8">
        <f>(13*Recensement_CXPI_PIC_IAE26_TT_AURA[[#This Row],[Durée Formation (Heures)
A saisir ]]*Recensement_CXPI_PIC_IAE26_TT_AURA[[#This Row],[Nombre participants prévisionnels
A saisir ]])</f>
        <v>0</v>
      </c>
      <c r="Q3109" s="8">
        <f>Recensement_CXPI_PIC_IAE26_TT_AURA[[#This Row],[Nombre participants prévisionnels
A saisir ]]*Recensement_CXPI_PIC_IAE26_TT_AURA[[#This Row],[ Montant Frais annexes Total /stagiaire
A saisir]]</f>
        <v>0</v>
      </c>
      <c r="R31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09" s="18">
        <f t="shared" si="48"/>
        <v>0</v>
      </c>
      <c r="T31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V3109))</f>
        <v>0</v>
      </c>
      <c r="U3109" s="8">
        <f>(18*Recensement_CXPI_PIC_IAE26_TT_AURA[[#This Row],[Nombre participants prévisionnels
A saisir ]]*Recensement_CXPI_PIC_IAE26_TT_AURA[[#This Row],[Durée Formation (Heures)
A saisir ]])</f>
        <v>0</v>
      </c>
      <c r="V31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09" s="8"/>
    </row>
    <row r="3110" spans="1:23">
      <c r="A3110" s="11" t="s">
        <v>3175</v>
      </c>
      <c r="B3110" s="12"/>
      <c r="C3110" s="7"/>
      <c r="D3110" s="7"/>
      <c r="E3110" s="30"/>
      <c r="F3110" s="7"/>
      <c r="G3110" s="7"/>
      <c r="H3110" s="7"/>
      <c r="I3110" s="7"/>
      <c r="J3110" s="7"/>
      <c r="K3110" s="7"/>
      <c r="L3110" s="7"/>
      <c r="M3110" s="8"/>
      <c r="N3110" s="8"/>
      <c r="O3110" s="8">
        <f>Recensement_CXPI_PIC_IAE26_TT_AURA[[#This Row],[Taux Horaire
Coût pédagogique/h
A saisir ]]*Recensement_CXPI_PIC_IAE26_TT_AURA[[#This Row],[Durée Formation (Heures)
A saisir ]]*Recensement_CXPI_PIC_IAE26_TT_AURA[[#This Row],[Nombre participants prévisionnels
A saisir ]]</f>
        <v>0</v>
      </c>
      <c r="P3110" s="8">
        <f>(13*Recensement_CXPI_PIC_IAE26_TT_AURA[[#This Row],[Durée Formation (Heures)
A saisir ]]*Recensement_CXPI_PIC_IAE26_TT_AURA[[#This Row],[Nombre participants prévisionnels
A saisir ]])</f>
        <v>0</v>
      </c>
      <c r="Q3110" s="8">
        <f>Recensement_CXPI_PIC_IAE26_TT_AURA[[#This Row],[Nombre participants prévisionnels
A saisir ]]*Recensement_CXPI_PIC_IAE26_TT_AURA[[#This Row],[ Montant Frais annexes Total /stagiaire
A saisir]]</f>
        <v>0</v>
      </c>
      <c r="R31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0" s="18">
        <f t="shared" si="48"/>
        <v>0</v>
      </c>
      <c r="T31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V3110))</f>
        <v>0</v>
      </c>
      <c r="U3110" s="8">
        <f>(18*Recensement_CXPI_PIC_IAE26_TT_AURA[[#This Row],[Nombre participants prévisionnels
A saisir ]]*Recensement_CXPI_PIC_IAE26_TT_AURA[[#This Row],[Durée Formation (Heures)
A saisir ]])</f>
        <v>0</v>
      </c>
      <c r="V31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0" s="8"/>
    </row>
    <row r="3111" spans="1:23">
      <c r="A3111" s="11" t="s">
        <v>3176</v>
      </c>
      <c r="B3111" s="12"/>
      <c r="C3111" s="7"/>
      <c r="D3111" s="7"/>
      <c r="E3111" s="30"/>
      <c r="F3111" s="7"/>
      <c r="G3111" s="7"/>
      <c r="H3111" s="7"/>
      <c r="I3111" s="7"/>
      <c r="J3111" s="7"/>
      <c r="K3111" s="7"/>
      <c r="L3111" s="7"/>
      <c r="M3111" s="8"/>
      <c r="N3111" s="8"/>
      <c r="O3111" s="8">
        <f>Recensement_CXPI_PIC_IAE26_TT_AURA[[#This Row],[Taux Horaire
Coût pédagogique/h
A saisir ]]*Recensement_CXPI_PIC_IAE26_TT_AURA[[#This Row],[Durée Formation (Heures)
A saisir ]]*Recensement_CXPI_PIC_IAE26_TT_AURA[[#This Row],[Nombre participants prévisionnels
A saisir ]]</f>
        <v>0</v>
      </c>
      <c r="P3111" s="8">
        <f>(13*Recensement_CXPI_PIC_IAE26_TT_AURA[[#This Row],[Durée Formation (Heures)
A saisir ]]*Recensement_CXPI_PIC_IAE26_TT_AURA[[#This Row],[Nombre participants prévisionnels
A saisir ]])</f>
        <v>0</v>
      </c>
      <c r="Q3111" s="8">
        <f>Recensement_CXPI_PIC_IAE26_TT_AURA[[#This Row],[Nombre participants prévisionnels
A saisir ]]*Recensement_CXPI_PIC_IAE26_TT_AURA[[#This Row],[ Montant Frais annexes Total /stagiaire
A saisir]]</f>
        <v>0</v>
      </c>
      <c r="R31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1" s="18">
        <f t="shared" si="48"/>
        <v>0</v>
      </c>
      <c r="T31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V3111))</f>
        <v>0</v>
      </c>
      <c r="U3111" s="8">
        <f>(18*Recensement_CXPI_PIC_IAE26_TT_AURA[[#This Row],[Nombre participants prévisionnels
A saisir ]]*Recensement_CXPI_PIC_IAE26_TT_AURA[[#This Row],[Durée Formation (Heures)
A saisir ]])</f>
        <v>0</v>
      </c>
      <c r="V31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1" s="8"/>
    </row>
    <row r="3112" spans="1:23">
      <c r="A3112" s="11" t="s">
        <v>3177</v>
      </c>
      <c r="B3112" s="12"/>
      <c r="C3112" s="7"/>
      <c r="D3112" s="7"/>
      <c r="E3112" s="30"/>
      <c r="F3112" s="7"/>
      <c r="G3112" s="7"/>
      <c r="H3112" s="7"/>
      <c r="I3112" s="7"/>
      <c r="J3112" s="7"/>
      <c r="K3112" s="7"/>
      <c r="L3112" s="7"/>
      <c r="M3112" s="8"/>
      <c r="N3112" s="8"/>
      <c r="O3112" s="8">
        <f>Recensement_CXPI_PIC_IAE26_TT_AURA[[#This Row],[Taux Horaire
Coût pédagogique/h
A saisir ]]*Recensement_CXPI_PIC_IAE26_TT_AURA[[#This Row],[Durée Formation (Heures)
A saisir ]]*Recensement_CXPI_PIC_IAE26_TT_AURA[[#This Row],[Nombre participants prévisionnels
A saisir ]]</f>
        <v>0</v>
      </c>
      <c r="P3112" s="8">
        <f>(13*Recensement_CXPI_PIC_IAE26_TT_AURA[[#This Row],[Durée Formation (Heures)
A saisir ]]*Recensement_CXPI_PIC_IAE26_TT_AURA[[#This Row],[Nombre participants prévisionnels
A saisir ]])</f>
        <v>0</v>
      </c>
      <c r="Q3112" s="8">
        <f>Recensement_CXPI_PIC_IAE26_TT_AURA[[#This Row],[Nombre participants prévisionnels
A saisir ]]*Recensement_CXPI_PIC_IAE26_TT_AURA[[#This Row],[ Montant Frais annexes Total /stagiaire
A saisir]]</f>
        <v>0</v>
      </c>
      <c r="R31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2" s="18">
        <f t="shared" si="48"/>
        <v>0</v>
      </c>
      <c r="T31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V3112))</f>
        <v>0</v>
      </c>
      <c r="U3112" s="8">
        <f>(18*Recensement_CXPI_PIC_IAE26_TT_AURA[[#This Row],[Nombre participants prévisionnels
A saisir ]]*Recensement_CXPI_PIC_IAE26_TT_AURA[[#This Row],[Durée Formation (Heures)
A saisir ]])</f>
        <v>0</v>
      </c>
      <c r="V31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2" s="8"/>
    </row>
    <row r="3113" spans="1:23">
      <c r="A3113" s="11" t="s">
        <v>3178</v>
      </c>
      <c r="B3113" s="12"/>
      <c r="C3113" s="7"/>
      <c r="D3113" s="7"/>
      <c r="E3113" s="30"/>
      <c r="F3113" s="7"/>
      <c r="G3113" s="7"/>
      <c r="H3113" s="7"/>
      <c r="I3113" s="7"/>
      <c r="J3113" s="7"/>
      <c r="K3113" s="7"/>
      <c r="L3113" s="7"/>
      <c r="M3113" s="8"/>
      <c r="N3113" s="8"/>
      <c r="O3113" s="8">
        <f>Recensement_CXPI_PIC_IAE26_TT_AURA[[#This Row],[Taux Horaire
Coût pédagogique/h
A saisir ]]*Recensement_CXPI_PIC_IAE26_TT_AURA[[#This Row],[Durée Formation (Heures)
A saisir ]]*Recensement_CXPI_PIC_IAE26_TT_AURA[[#This Row],[Nombre participants prévisionnels
A saisir ]]</f>
        <v>0</v>
      </c>
      <c r="P3113" s="8">
        <f>(13*Recensement_CXPI_PIC_IAE26_TT_AURA[[#This Row],[Durée Formation (Heures)
A saisir ]]*Recensement_CXPI_PIC_IAE26_TT_AURA[[#This Row],[Nombre participants prévisionnels
A saisir ]])</f>
        <v>0</v>
      </c>
      <c r="Q3113" s="8">
        <f>Recensement_CXPI_PIC_IAE26_TT_AURA[[#This Row],[Nombre participants prévisionnels
A saisir ]]*Recensement_CXPI_PIC_IAE26_TT_AURA[[#This Row],[ Montant Frais annexes Total /stagiaire
A saisir]]</f>
        <v>0</v>
      </c>
      <c r="R31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3" s="18">
        <f t="shared" si="48"/>
        <v>0</v>
      </c>
      <c r="T31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V3113))</f>
        <v>0</v>
      </c>
      <c r="U3113" s="8">
        <f>(18*Recensement_CXPI_PIC_IAE26_TT_AURA[[#This Row],[Nombre participants prévisionnels
A saisir ]]*Recensement_CXPI_PIC_IAE26_TT_AURA[[#This Row],[Durée Formation (Heures)
A saisir ]])</f>
        <v>0</v>
      </c>
      <c r="V31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3" s="8"/>
    </row>
    <row r="3114" spans="1:23">
      <c r="A3114" s="11" t="s">
        <v>3179</v>
      </c>
      <c r="B3114" s="12"/>
      <c r="C3114" s="7"/>
      <c r="D3114" s="7"/>
      <c r="E3114" s="30"/>
      <c r="F3114" s="7"/>
      <c r="G3114" s="7"/>
      <c r="H3114" s="7"/>
      <c r="I3114" s="7"/>
      <c r="J3114" s="7"/>
      <c r="K3114" s="7"/>
      <c r="L3114" s="7"/>
      <c r="M3114" s="8"/>
      <c r="N3114" s="8"/>
      <c r="O3114" s="8">
        <f>Recensement_CXPI_PIC_IAE26_TT_AURA[[#This Row],[Taux Horaire
Coût pédagogique/h
A saisir ]]*Recensement_CXPI_PIC_IAE26_TT_AURA[[#This Row],[Durée Formation (Heures)
A saisir ]]*Recensement_CXPI_PIC_IAE26_TT_AURA[[#This Row],[Nombre participants prévisionnels
A saisir ]]</f>
        <v>0</v>
      </c>
      <c r="P3114" s="8">
        <f>(13*Recensement_CXPI_PIC_IAE26_TT_AURA[[#This Row],[Durée Formation (Heures)
A saisir ]]*Recensement_CXPI_PIC_IAE26_TT_AURA[[#This Row],[Nombre participants prévisionnels
A saisir ]])</f>
        <v>0</v>
      </c>
      <c r="Q3114" s="8">
        <f>Recensement_CXPI_PIC_IAE26_TT_AURA[[#This Row],[Nombre participants prévisionnels
A saisir ]]*Recensement_CXPI_PIC_IAE26_TT_AURA[[#This Row],[ Montant Frais annexes Total /stagiaire
A saisir]]</f>
        <v>0</v>
      </c>
      <c r="R31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4" s="18">
        <f t="shared" si="48"/>
        <v>0</v>
      </c>
      <c r="T31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V3114))</f>
        <v>0</v>
      </c>
      <c r="U3114" s="8">
        <f>(18*Recensement_CXPI_PIC_IAE26_TT_AURA[[#This Row],[Nombre participants prévisionnels
A saisir ]]*Recensement_CXPI_PIC_IAE26_TT_AURA[[#This Row],[Durée Formation (Heures)
A saisir ]])</f>
        <v>0</v>
      </c>
      <c r="V31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4" s="8"/>
    </row>
    <row r="3115" spans="1:23">
      <c r="A3115" s="11" t="s">
        <v>3180</v>
      </c>
      <c r="B3115" s="12"/>
      <c r="C3115" s="7"/>
      <c r="D3115" s="7"/>
      <c r="E3115" s="30"/>
      <c r="F3115" s="7"/>
      <c r="G3115" s="7"/>
      <c r="H3115" s="7"/>
      <c r="I3115" s="7"/>
      <c r="J3115" s="7"/>
      <c r="K3115" s="7"/>
      <c r="L3115" s="7"/>
      <c r="M3115" s="8"/>
      <c r="N3115" s="8"/>
      <c r="O3115" s="8">
        <f>Recensement_CXPI_PIC_IAE26_TT_AURA[[#This Row],[Taux Horaire
Coût pédagogique/h
A saisir ]]*Recensement_CXPI_PIC_IAE26_TT_AURA[[#This Row],[Durée Formation (Heures)
A saisir ]]*Recensement_CXPI_PIC_IAE26_TT_AURA[[#This Row],[Nombre participants prévisionnels
A saisir ]]</f>
        <v>0</v>
      </c>
      <c r="P3115" s="8">
        <f>(13*Recensement_CXPI_PIC_IAE26_TT_AURA[[#This Row],[Durée Formation (Heures)
A saisir ]]*Recensement_CXPI_PIC_IAE26_TT_AURA[[#This Row],[Nombre participants prévisionnels
A saisir ]])</f>
        <v>0</v>
      </c>
      <c r="Q3115" s="8">
        <f>Recensement_CXPI_PIC_IAE26_TT_AURA[[#This Row],[Nombre participants prévisionnels
A saisir ]]*Recensement_CXPI_PIC_IAE26_TT_AURA[[#This Row],[ Montant Frais annexes Total /stagiaire
A saisir]]</f>
        <v>0</v>
      </c>
      <c r="R31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5" s="18">
        <f t="shared" si="48"/>
        <v>0</v>
      </c>
      <c r="T31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V3115))</f>
        <v>0</v>
      </c>
      <c r="U3115" s="8">
        <f>(18*Recensement_CXPI_PIC_IAE26_TT_AURA[[#This Row],[Nombre participants prévisionnels
A saisir ]]*Recensement_CXPI_PIC_IAE26_TT_AURA[[#This Row],[Durée Formation (Heures)
A saisir ]])</f>
        <v>0</v>
      </c>
      <c r="V31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5" s="8"/>
    </row>
    <row r="3116" spans="1:23">
      <c r="A3116" s="11" t="s">
        <v>3181</v>
      </c>
      <c r="B3116" s="12"/>
      <c r="C3116" s="7"/>
      <c r="D3116" s="7"/>
      <c r="E3116" s="30"/>
      <c r="F3116" s="7"/>
      <c r="G3116" s="7"/>
      <c r="H3116" s="7"/>
      <c r="I3116" s="7"/>
      <c r="J3116" s="7"/>
      <c r="K3116" s="7"/>
      <c r="L3116" s="7"/>
      <c r="M3116" s="8"/>
      <c r="N3116" s="8"/>
      <c r="O3116" s="8">
        <f>Recensement_CXPI_PIC_IAE26_TT_AURA[[#This Row],[Taux Horaire
Coût pédagogique/h
A saisir ]]*Recensement_CXPI_PIC_IAE26_TT_AURA[[#This Row],[Durée Formation (Heures)
A saisir ]]*Recensement_CXPI_PIC_IAE26_TT_AURA[[#This Row],[Nombre participants prévisionnels
A saisir ]]</f>
        <v>0</v>
      </c>
      <c r="P3116" s="8">
        <f>(13*Recensement_CXPI_PIC_IAE26_TT_AURA[[#This Row],[Durée Formation (Heures)
A saisir ]]*Recensement_CXPI_PIC_IAE26_TT_AURA[[#This Row],[Nombre participants prévisionnels
A saisir ]])</f>
        <v>0</v>
      </c>
      <c r="Q3116" s="8">
        <f>Recensement_CXPI_PIC_IAE26_TT_AURA[[#This Row],[Nombre participants prévisionnels
A saisir ]]*Recensement_CXPI_PIC_IAE26_TT_AURA[[#This Row],[ Montant Frais annexes Total /stagiaire
A saisir]]</f>
        <v>0</v>
      </c>
      <c r="R31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6" s="18">
        <f t="shared" si="48"/>
        <v>0</v>
      </c>
      <c r="T31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V3116))</f>
        <v>0</v>
      </c>
      <c r="U3116" s="8">
        <f>(18*Recensement_CXPI_PIC_IAE26_TT_AURA[[#This Row],[Nombre participants prévisionnels
A saisir ]]*Recensement_CXPI_PIC_IAE26_TT_AURA[[#This Row],[Durée Formation (Heures)
A saisir ]])</f>
        <v>0</v>
      </c>
      <c r="V31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6" s="8"/>
    </row>
    <row r="3117" spans="1:23">
      <c r="A3117" s="11" t="s">
        <v>3182</v>
      </c>
      <c r="B3117" s="12"/>
      <c r="C3117" s="7"/>
      <c r="D3117" s="7"/>
      <c r="E3117" s="30"/>
      <c r="F3117" s="7"/>
      <c r="G3117" s="7"/>
      <c r="H3117" s="7"/>
      <c r="I3117" s="7"/>
      <c r="J3117" s="7"/>
      <c r="K3117" s="7"/>
      <c r="L3117" s="7"/>
      <c r="M3117" s="8"/>
      <c r="N3117" s="8"/>
      <c r="O3117" s="8">
        <f>Recensement_CXPI_PIC_IAE26_TT_AURA[[#This Row],[Taux Horaire
Coût pédagogique/h
A saisir ]]*Recensement_CXPI_PIC_IAE26_TT_AURA[[#This Row],[Durée Formation (Heures)
A saisir ]]*Recensement_CXPI_PIC_IAE26_TT_AURA[[#This Row],[Nombre participants prévisionnels
A saisir ]]</f>
        <v>0</v>
      </c>
      <c r="P3117" s="8">
        <f>(13*Recensement_CXPI_PIC_IAE26_TT_AURA[[#This Row],[Durée Formation (Heures)
A saisir ]]*Recensement_CXPI_PIC_IAE26_TT_AURA[[#This Row],[Nombre participants prévisionnels
A saisir ]])</f>
        <v>0</v>
      </c>
      <c r="Q3117" s="8">
        <f>Recensement_CXPI_PIC_IAE26_TT_AURA[[#This Row],[Nombre participants prévisionnels
A saisir ]]*Recensement_CXPI_PIC_IAE26_TT_AURA[[#This Row],[ Montant Frais annexes Total /stagiaire
A saisir]]</f>
        <v>0</v>
      </c>
      <c r="R31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7" s="18">
        <f t="shared" si="48"/>
        <v>0</v>
      </c>
      <c r="T31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V3117))</f>
        <v>0</v>
      </c>
      <c r="U3117" s="8">
        <f>(18*Recensement_CXPI_PIC_IAE26_TT_AURA[[#This Row],[Nombre participants prévisionnels
A saisir ]]*Recensement_CXPI_PIC_IAE26_TT_AURA[[#This Row],[Durée Formation (Heures)
A saisir ]])</f>
        <v>0</v>
      </c>
      <c r="V31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7" s="8"/>
    </row>
    <row r="3118" spans="1:23">
      <c r="A3118" s="11" t="s">
        <v>3183</v>
      </c>
      <c r="B3118" s="12"/>
      <c r="C3118" s="7"/>
      <c r="D3118" s="7"/>
      <c r="E3118" s="30"/>
      <c r="F3118" s="7"/>
      <c r="G3118" s="7"/>
      <c r="H3118" s="7"/>
      <c r="I3118" s="7"/>
      <c r="J3118" s="7"/>
      <c r="K3118" s="7"/>
      <c r="L3118" s="7"/>
      <c r="M3118" s="8"/>
      <c r="N3118" s="8"/>
      <c r="O3118" s="8">
        <f>Recensement_CXPI_PIC_IAE26_TT_AURA[[#This Row],[Taux Horaire
Coût pédagogique/h
A saisir ]]*Recensement_CXPI_PIC_IAE26_TT_AURA[[#This Row],[Durée Formation (Heures)
A saisir ]]*Recensement_CXPI_PIC_IAE26_TT_AURA[[#This Row],[Nombre participants prévisionnels
A saisir ]]</f>
        <v>0</v>
      </c>
      <c r="P3118" s="8">
        <f>(13*Recensement_CXPI_PIC_IAE26_TT_AURA[[#This Row],[Durée Formation (Heures)
A saisir ]]*Recensement_CXPI_PIC_IAE26_TT_AURA[[#This Row],[Nombre participants prévisionnels
A saisir ]])</f>
        <v>0</v>
      </c>
      <c r="Q3118" s="8">
        <f>Recensement_CXPI_PIC_IAE26_TT_AURA[[#This Row],[Nombre participants prévisionnels
A saisir ]]*Recensement_CXPI_PIC_IAE26_TT_AURA[[#This Row],[ Montant Frais annexes Total /stagiaire
A saisir]]</f>
        <v>0</v>
      </c>
      <c r="R31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8" s="18">
        <f t="shared" si="48"/>
        <v>0</v>
      </c>
      <c r="T31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V3118))</f>
        <v>0</v>
      </c>
      <c r="U3118" s="8">
        <f>(18*Recensement_CXPI_PIC_IAE26_TT_AURA[[#This Row],[Nombre participants prévisionnels
A saisir ]]*Recensement_CXPI_PIC_IAE26_TT_AURA[[#This Row],[Durée Formation (Heures)
A saisir ]])</f>
        <v>0</v>
      </c>
      <c r="V31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8" s="8"/>
    </row>
    <row r="3119" spans="1:23">
      <c r="A3119" s="11" t="s">
        <v>3184</v>
      </c>
      <c r="B3119" s="12"/>
      <c r="C3119" s="7"/>
      <c r="D3119" s="7"/>
      <c r="E3119" s="30"/>
      <c r="F3119" s="7"/>
      <c r="G3119" s="7"/>
      <c r="H3119" s="7"/>
      <c r="I3119" s="7"/>
      <c r="J3119" s="7"/>
      <c r="K3119" s="7"/>
      <c r="L3119" s="7"/>
      <c r="M3119" s="8"/>
      <c r="N3119" s="8"/>
      <c r="O3119" s="8">
        <f>Recensement_CXPI_PIC_IAE26_TT_AURA[[#This Row],[Taux Horaire
Coût pédagogique/h
A saisir ]]*Recensement_CXPI_PIC_IAE26_TT_AURA[[#This Row],[Durée Formation (Heures)
A saisir ]]*Recensement_CXPI_PIC_IAE26_TT_AURA[[#This Row],[Nombre participants prévisionnels
A saisir ]]</f>
        <v>0</v>
      </c>
      <c r="P3119" s="8">
        <f>(13*Recensement_CXPI_PIC_IAE26_TT_AURA[[#This Row],[Durée Formation (Heures)
A saisir ]]*Recensement_CXPI_PIC_IAE26_TT_AURA[[#This Row],[Nombre participants prévisionnels
A saisir ]])</f>
        <v>0</v>
      </c>
      <c r="Q3119" s="8">
        <f>Recensement_CXPI_PIC_IAE26_TT_AURA[[#This Row],[Nombre participants prévisionnels
A saisir ]]*Recensement_CXPI_PIC_IAE26_TT_AURA[[#This Row],[ Montant Frais annexes Total /stagiaire
A saisir]]</f>
        <v>0</v>
      </c>
      <c r="R31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19" s="18">
        <f t="shared" si="48"/>
        <v>0</v>
      </c>
      <c r="T31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V3119))</f>
        <v>0</v>
      </c>
      <c r="U3119" s="8">
        <f>(18*Recensement_CXPI_PIC_IAE26_TT_AURA[[#This Row],[Nombre participants prévisionnels
A saisir ]]*Recensement_CXPI_PIC_IAE26_TT_AURA[[#This Row],[Durée Formation (Heures)
A saisir ]])</f>
        <v>0</v>
      </c>
      <c r="V31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19" s="8"/>
    </row>
    <row r="3120" spans="1:23">
      <c r="A3120" s="11" t="s">
        <v>3185</v>
      </c>
      <c r="B3120" s="12"/>
      <c r="C3120" s="7"/>
      <c r="D3120" s="7"/>
      <c r="E3120" s="30"/>
      <c r="F3120" s="7"/>
      <c r="G3120" s="7"/>
      <c r="H3120" s="7"/>
      <c r="I3120" s="7"/>
      <c r="J3120" s="7"/>
      <c r="K3120" s="7"/>
      <c r="L3120" s="7"/>
      <c r="M3120" s="8"/>
      <c r="N3120" s="8"/>
      <c r="O3120" s="8">
        <f>Recensement_CXPI_PIC_IAE26_TT_AURA[[#This Row],[Taux Horaire
Coût pédagogique/h
A saisir ]]*Recensement_CXPI_PIC_IAE26_TT_AURA[[#This Row],[Durée Formation (Heures)
A saisir ]]*Recensement_CXPI_PIC_IAE26_TT_AURA[[#This Row],[Nombre participants prévisionnels
A saisir ]]</f>
        <v>0</v>
      </c>
      <c r="P3120" s="8">
        <f>(13*Recensement_CXPI_PIC_IAE26_TT_AURA[[#This Row],[Durée Formation (Heures)
A saisir ]]*Recensement_CXPI_PIC_IAE26_TT_AURA[[#This Row],[Nombre participants prévisionnels
A saisir ]])</f>
        <v>0</v>
      </c>
      <c r="Q3120" s="8">
        <f>Recensement_CXPI_PIC_IAE26_TT_AURA[[#This Row],[Nombre participants prévisionnels
A saisir ]]*Recensement_CXPI_PIC_IAE26_TT_AURA[[#This Row],[ Montant Frais annexes Total /stagiaire
A saisir]]</f>
        <v>0</v>
      </c>
      <c r="R31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0" s="18">
        <f t="shared" si="48"/>
        <v>0</v>
      </c>
      <c r="T31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V3120))</f>
        <v>0</v>
      </c>
      <c r="U3120" s="8">
        <f>(18*Recensement_CXPI_PIC_IAE26_TT_AURA[[#This Row],[Nombre participants prévisionnels
A saisir ]]*Recensement_CXPI_PIC_IAE26_TT_AURA[[#This Row],[Durée Formation (Heures)
A saisir ]])</f>
        <v>0</v>
      </c>
      <c r="V31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0" s="8"/>
    </row>
    <row r="3121" spans="1:23">
      <c r="A3121" s="11" t="s">
        <v>3186</v>
      </c>
      <c r="B3121" s="12"/>
      <c r="C3121" s="7"/>
      <c r="D3121" s="7"/>
      <c r="E3121" s="30"/>
      <c r="F3121" s="7"/>
      <c r="G3121" s="7"/>
      <c r="H3121" s="7"/>
      <c r="I3121" s="7"/>
      <c r="J3121" s="7"/>
      <c r="K3121" s="7"/>
      <c r="L3121" s="7"/>
      <c r="M3121" s="8"/>
      <c r="N3121" s="8"/>
      <c r="O3121" s="8">
        <f>Recensement_CXPI_PIC_IAE26_TT_AURA[[#This Row],[Taux Horaire
Coût pédagogique/h
A saisir ]]*Recensement_CXPI_PIC_IAE26_TT_AURA[[#This Row],[Durée Formation (Heures)
A saisir ]]*Recensement_CXPI_PIC_IAE26_TT_AURA[[#This Row],[Nombre participants prévisionnels
A saisir ]]</f>
        <v>0</v>
      </c>
      <c r="P3121" s="8">
        <f>(13*Recensement_CXPI_PIC_IAE26_TT_AURA[[#This Row],[Durée Formation (Heures)
A saisir ]]*Recensement_CXPI_PIC_IAE26_TT_AURA[[#This Row],[Nombre participants prévisionnels
A saisir ]])</f>
        <v>0</v>
      </c>
      <c r="Q3121" s="8">
        <f>Recensement_CXPI_PIC_IAE26_TT_AURA[[#This Row],[Nombre participants prévisionnels
A saisir ]]*Recensement_CXPI_PIC_IAE26_TT_AURA[[#This Row],[ Montant Frais annexes Total /stagiaire
A saisir]]</f>
        <v>0</v>
      </c>
      <c r="R31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1" s="18">
        <f t="shared" si="48"/>
        <v>0</v>
      </c>
      <c r="T31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V3121))</f>
        <v>0</v>
      </c>
      <c r="U3121" s="8">
        <f>(18*Recensement_CXPI_PIC_IAE26_TT_AURA[[#This Row],[Nombre participants prévisionnels
A saisir ]]*Recensement_CXPI_PIC_IAE26_TT_AURA[[#This Row],[Durée Formation (Heures)
A saisir ]])</f>
        <v>0</v>
      </c>
      <c r="V31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1" s="8"/>
    </row>
    <row r="3122" spans="1:23">
      <c r="A3122" s="11" t="s">
        <v>3187</v>
      </c>
      <c r="B3122" s="12"/>
      <c r="C3122" s="7"/>
      <c r="D3122" s="7"/>
      <c r="E3122" s="30"/>
      <c r="F3122" s="7"/>
      <c r="G3122" s="7"/>
      <c r="H3122" s="7"/>
      <c r="I3122" s="7"/>
      <c r="J3122" s="7"/>
      <c r="K3122" s="7"/>
      <c r="L3122" s="7"/>
      <c r="M3122" s="8"/>
      <c r="N3122" s="8"/>
      <c r="O3122" s="8">
        <f>Recensement_CXPI_PIC_IAE26_TT_AURA[[#This Row],[Taux Horaire
Coût pédagogique/h
A saisir ]]*Recensement_CXPI_PIC_IAE26_TT_AURA[[#This Row],[Durée Formation (Heures)
A saisir ]]*Recensement_CXPI_PIC_IAE26_TT_AURA[[#This Row],[Nombre participants prévisionnels
A saisir ]]</f>
        <v>0</v>
      </c>
      <c r="P3122" s="8">
        <f>(13*Recensement_CXPI_PIC_IAE26_TT_AURA[[#This Row],[Durée Formation (Heures)
A saisir ]]*Recensement_CXPI_PIC_IAE26_TT_AURA[[#This Row],[Nombre participants prévisionnels
A saisir ]])</f>
        <v>0</v>
      </c>
      <c r="Q3122" s="8">
        <f>Recensement_CXPI_PIC_IAE26_TT_AURA[[#This Row],[Nombre participants prévisionnels
A saisir ]]*Recensement_CXPI_PIC_IAE26_TT_AURA[[#This Row],[ Montant Frais annexes Total /stagiaire
A saisir]]</f>
        <v>0</v>
      </c>
      <c r="R31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2" s="18">
        <f t="shared" si="48"/>
        <v>0</v>
      </c>
      <c r="T31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V3122))</f>
        <v>0</v>
      </c>
      <c r="U3122" s="8">
        <f>(18*Recensement_CXPI_PIC_IAE26_TT_AURA[[#This Row],[Nombre participants prévisionnels
A saisir ]]*Recensement_CXPI_PIC_IAE26_TT_AURA[[#This Row],[Durée Formation (Heures)
A saisir ]])</f>
        <v>0</v>
      </c>
      <c r="V31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2" s="8"/>
    </row>
    <row r="3123" spans="1:23">
      <c r="A3123" s="11" t="s">
        <v>3188</v>
      </c>
      <c r="B3123" s="12"/>
      <c r="C3123" s="7"/>
      <c r="D3123" s="7"/>
      <c r="E3123" s="30"/>
      <c r="F3123" s="7"/>
      <c r="G3123" s="7"/>
      <c r="H3123" s="7"/>
      <c r="I3123" s="7"/>
      <c r="J3123" s="7"/>
      <c r="K3123" s="7"/>
      <c r="L3123" s="7"/>
      <c r="M3123" s="8"/>
      <c r="N3123" s="8"/>
      <c r="O3123" s="8">
        <f>Recensement_CXPI_PIC_IAE26_TT_AURA[[#This Row],[Taux Horaire
Coût pédagogique/h
A saisir ]]*Recensement_CXPI_PIC_IAE26_TT_AURA[[#This Row],[Durée Formation (Heures)
A saisir ]]*Recensement_CXPI_PIC_IAE26_TT_AURA[[#This Row],[Nombre participants prévisionnels
A saisir ]]</f>
        <v>0</v>
      </c>
      <c r="P3123" s="8">
        <f>(13*Recensement_CXPI_PIC_IAE26_TT_AURA[[#This Row],[Durée Formation (Heures)
A saisir ]]*Recensement_CXPI_PIC_IAE26_TT_AURA[[#This Row],[Nombre participants prévisionnels
A saisir ]])</f>
        <v>0</v>
      </c>
      <c r="Q3123" s="8">
        <f>Recensement_CXPI_PIC_IAE26_TT_AURA[[#This Row],[Nombre participants prévisionnels
A saisir ]]*Recensement_CXPI_PIC_IAE26_TT_AURA[[#This Row],[ Montant Frais annexes Total /stagiaire
A saisir]]</f>
        <v>0</v>
      </c>
      <c r="R31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3" s="18">
        <f t="shared" si="48"/>
        <v>0</v>
      </c>
      <c r="T31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V3123))</f>
        <v>0</v>
      </c>
      <c r="U3123" s="8">
        <f>(18*Recensement_CXPI_PIC_IAE26_TT_AURA[[#This Row],[Nombre participants prévisionnels
A saisir ]]*Recensement_CXPI_PIC_IAE26_TT_AURA[[#This Row],[Durée Formation (Heures)
A saisir ]])</f>
        <v>0</v>
      </c>
      <c r="V31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3" s="8"/>
    </row>
    <row r="3124" spans="1:23">
      <c r="A3124" s="11" t="s">
        <v>3189</v>
      </c>
      <c r="B3124" s="12"/>
      <c r="C3124" s="7"/>
      <c r="D3124" s="7"/>
      <c r="E3124" s="30"/>
      <c r="F3124" s="7"/>
      <c r="G3124" s="7"/>
      <c r="H3124" s="7"/>
      <c r="I3124" s="7"/>
      <c r="J3124" s="7"/>
      <c r="K3124" s="7"/>
      <c r="L3124" s="7"/>
      <c r="M3124" s="8"/>
      <c r="N3124" s="8"/>
      <c r="O3124" s="8">
        <f>Recensement_CXPI_PIC_IAE26_TT_AURA[[#This Row],[Taux Horaire
Coût pédagogique/h
A saisir ]]*Recensement_CXPI_PIC_IAE26_TT_AURA[[#This Row],[Durée Formation (Heures)
A saisir ]]*Recensement_CXPI_PIC_IAE26_TT_AURA[[#This Row],[Nombre participants prévisionnels
A saisir ]]</f>
        <v>0</v>
      </c>
      <c r="P3124" s="8">
        <f>(13*Recensement_CXPI_PIC_IAE26_TT_AURA[[#This Row],[Durée Formation (Heures)
A saisir ]]*Recensement_CXPI_PIC_IAE26_TT_AURA[[#This Row],[Nombre participants prévisionnels
A saisir ]])</f>
        <v>0</v>
      </c>
      <c r="Q3124" s="8">
        <f>Recensement_CXPI_PIC_IAE26_TT_AURA[[#This Row],[Nombre participants prévisionnels
A saisir ]]*Recensement_CXPI_PIC_IAE26_TT_AURA[[#This Row],[ Montant Frais annexes Total /stagiaire
A saisir]]</f>
        <v>0</v>
      </c>
      <c r="R31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4" s="18">
        <f t="shared" si="48"/>
        <v>0</v>
      </c>
      <c r="T31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V3124))</f>
        <v>0</v>
      </c>
      <c r="U3124" s="8">
        <f>(18*Recensement_CXPI_PIC_IAE26_TT_AURA[[#This Row],[Nombre participants prévisionnels
A saisir ]]*Recensement_CXPI_PIC_IAE26_TT_AURA[[#This Row],[Durée Formation (Heures)
A saisir ]])</f>
        <v>0</v>
      </c>
      <c r="V31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4" s="8"/>
    </row>
    <row r="3125" spans="1:23">
      <c r="A3125" s="11" t="s">
        <v>3190</v>
      </c>
      <c r="B3125" s="12"/>
      <c r="C3125" s="7"/>
      <c r="D3125" s="7"/>
      <c r="E3125" s="30"/>
      <c r="F3125" s="7"/>
      <c r="G3125" s="7"/>
      <c r="H3125" s="7"/>
      <c r="I3125" s="7"/>
      <c r="J3125" s="7"/>
      <c r="K3125" s="7"/>
      <c r="L3125" s="7"/>
      <c r="M3125" s="8"/>
      <c r="N3125" s="8"/>
      <c r="O3125" s="8">
        <f>Recensement_CXPI_PIC_IAE26_TT_AURA[[#This Row],[Taux Horaire
Coût pédagogique/h
A saisir ]]*Recensement_CXPI_PIC_IAE26_TT_AURA[[#This Row],[Durée Formation (Heures)
A saisir ]]*Recensement_CXPI_PIC_IAE26_TT_AURA[[#This Row],[Nombre participants prévisionnels
A saisir ]]</f>
        <v>0</v>
      </c>
      <c r="P3125" s="8">
        <f>(13*Recensement_CXPI_PIC_IAE26_TT_AURA[[#This Row],[Durée Formation (Heures)
A saisir ]]*Recensement_CXPI_PIC_IAE26_TT_AURA[[#This Row],[Nombre participants prévisionnels
A saisir ]])</f>
        <v>0</v>
      </c>
      <c r="Q3125" s="8">
        <f>Recensement_CXPI_PIC_IAE26_TT_AURA[[#This Row],[Nombre participants prévisionnels
A saisir ]]*Recensement_CXPI_PIC_IAE26_TT_AURA[[#This Row],[ Montant Frais annexes Total /stagiaire
A saisir]]</f>
        <v>0</v>
      </c>
      <c r="R31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5" s="18">
        <f t="shared" si="48"/>
        <v>0</v>
      </c>
      <c r="T31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V3125))</f>
        <v>0</v>
      </c>
      <c r="U3125" s="8">
        <f>(18*Recensement_CXPI_PIC_IAE26_TT_AURA[[#This Row],[Nombre participants prévisionnels
A saisir ]]*Recensement_CXPI_PIC_IAE26_TT_AURA[[#This Row],[Durée Formation (Heures)
A saisir ]])</f>
        <v>0</v>
      </c>
      <c r="V31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5" s="8"/>
    </row>
    <row r="3126" spans="1:23">
      <c r="A3126" s="11" t="s">
        <v>3191</v>
      </c>
      <c r="B3126" s="12"/>
      <c r="C3126" s="7"/>
      <c r="D3126" s="7"/>
      <c r="E3126" s="30"/>
      <c r="F3126" s="7"/>
      <c r="G3126" s="7"/>
      <c r="H3126" s="7"/>
      <c r="I3126" s="7"/>
      <c r="J3126" s="7"/>
      <c r="K3126" s="7"/>
      <c r="L3126" s="7"/>
      <c r="M3126" s="8"/>
      <c r="N3126" s="8"/>
      <c r="O3126" s="8">
        <f>Recensement_CXPI_PIC_IAE26_TT_AURA[[#This Row],[Taux Horaire
Coût pédagogique/h
A saisir ]]*Recensement_CXPI_PIC_IAE26_TT_AURA[[#This Row],[Durée Formation (Heures)
A saisir ]]*Recensement_CXPI_PIC_IAE26_TT_AURA[[#This Row],[Nombre participants prévisionnels
A saisir ]]</f>
        <v>0</v>
      </c>
      <c r="P3126" s="8">
        <f>(13*Recensement_CXPI_PIC_IAE26_TT_AURA[[#This Row],[Durée Formation (Heures)
A saisir ]]*Recensement_CXPI_PIC_IAE26_TT_AURA[[#This Row],[Nombre participants prévisionnels
A saisir ]])</f>
        <v>0</v>
      </c>
      <c r="Q3126" s="8">
        <f>Recensement_CXPI_PIC_IAE26_TT_AURA[[#This Row],[Nombre participants prévisionnels
A saisir ]]*Recensement_CXPI_PIC_IAE26_TT_AURA[[#This Row],[ Montant Frais annexes Total /stagiaire
A saisir]]</f>
        <v>0</v>
      </c>
      <c r="R31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6" s="18">
        <f t="shared" si="48"/>
        <v>0</v>
      </c>
      <c r="T31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V3126))</f>
        <v>0</v>
      </c>
      <c r="U3126" s="8">
        <f>(18*Recensement_CXPI_PIC_IAE26_TT_AURA[[#This Row],[Nombre participants prévisionnels
A saisir ]]*Recensement_CXPI_PIC_IAE26_TT_AURA[[#This Row],[Durée Formation (Heures)
A saisir ]])</f>
        <v>0</v>
      </c>
      <c r="V31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6" s="8"/>
    </row>
    <row r="3127" spans="1:23">
      <c r="A3127" s="11" t="s">
        <v>3192</v>
      </c>
      <c r="B3127" s="12"/>
      <c r="C3127" s="7"/>
      <c r="D3127" s="7"/>
      <c r="E3127" s="30"/>
      <c r="F3127" s="7"/>
      <c r="G3127" s="7"/>
      <c r="H3127" s="7"/>
      <c r="I3127" s="7"/>
      <c r="J3127" s="7"/>
      <c r="K3127" s="7"/>
      <c r="L3127" s="7"/>
      <c r="M3127" s="8"/>
      <c r="N3127" s="8"/>
      <c r="O3127" s="8">
        <f>Recensement_CXPI_PIC_IAE26_TT_AURA[[#This Row],[Taux Horaire
Coût pédagogique/h
A saisir ]]*Recensement_CXPI_PIC_IAE26_TT_AURA[[#This Row],[Durée Formation (Heures)
A saisir ]]*Recensement_CXPI_PIC_IAE26_TT_AURA[[#This Row],[Nombre participants prévisionnels
A saisir ]]</f>
        <v>0</v>
      </c>
      <c r="P3127" s="8">
        <f>(13*Recensement_CXPI_PIC_IAE26_TT_AURA[[#This Row],[Durée Formation (Heures)
A saisir ]]*Recensement_CXPI_PIC_IAE26_TT_AURA[[#This Row],[Nombre participants prévisionnels
A saisir ]])</f>
        <v>0</v>
      </c>
      <c r="Q3127" s="8">
        <f>Recensement_CXPI_PIC_IAE26_TT_AURA[[#This Row],[Nombre participants prévisionnels
A saisir ]]*Recensement_CXPI_PIC_IAE26_TT_AURA[[#This Row],[ Montant Frais annexes Total /stagiaire
A saisir]]</f>
        <v>0</v>
      </c>
      <c r="R31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7" s="18">
        <f t="shared" si="48"/>
        <v>0</v>
      </c>
      <c r="T31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V3127))</f>
        <v>0</v>
      </c>
      <c r="U3127" s="8">
        <f>(18*Recensement_CXPI_PIC_IAE26_TT_AURA[[#This Row],[Nombre participants prévisionnels
A saisir ]]*Recensement_CXPI_PIC_IAE26_TT_AURA[[#This Row],[Durée Formation (Heures)
A saisir ]])</f>
        <v>0</v>
      </c>
      <c r="V31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7" s="8"/>
    </row>
    <row r="3128" spans="1:23">
      <c r="A3128" s="11" t="s">
        <v>3193</v>
      </c>
      <c r="B3128" s="12"/>
      <c r="C3128" s="7"/>
      <c r="D3128" s="7"/>
      <c r="E3128" s="30"/>
      <c r="F3128" s="7"/>
      <c r="G3128" s="7"/>
      <c r="H3128" s="7"/>
      <c r="I3128" s="7"/>
      <c r="J3128" s="7"/>
      <c r="K3128" s="7"/>
      <c r="L3128" s="7"/>
      <c r="M3128" s="8"/>
      <c r="N3128" s="8"/>
      <c r="O3128" s="8">
        <f>Recensement_CXPI_PIC_IAE26_TT_AURA[[#This Row],[Taux Horaire
Coût pédagogique/h
A saisir ]]*Recensement_CXPI_PIC_IAE26_TT_AURA[[#This Row],[Durée Formation (Heures)
A saisir ]]*Recensement_CXPI_PIC_IAE26_TT_AURA[[#This Row],[Nombre participants prévisionnels
A saisir ]]</f>
        <v>0</v>
      </c>
      <c r="P3128" s="8">
        <f>(13*Recensement_CXPI_PIC_IAE26_TT_AURA[[#This Row],[Durée Formation (Heures)
A saisir ]]*Recensement_CXPI_PIC_IAE26_TT_AURA[[#This Row],[Nombre participants prévisionnels
A saisir ]])</f>
        <v>0</v>
      </c>
      <c r="Q3128" s="8">
        <f>Recensement_CXPI_PIC_IAE26_TT_AURA[[#This Row],[Nombre participants prévisionnels
A saisir ]]*Recensement_CXPI_PIC_IAE26_TT_AURA[[#This Row],[ Montant Frais annexes Total /stagiaire
A saisir]]</f>
        <v>0</v>
      </c>
      <c r="R31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8" s="18">
        <f t="shared" si="48"/>
        <v>0</v>
      </c>
      <c r="T31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V3128))</f>
        <v>0</v>
      </c>
      <c r="U3128" s="8">
        <f>(18*Recensement_CXPI_PIC_IAE26_TT_AURA[[#This Row],[Nombre participants prévisionnels
A saisir ]]*Recensement_CXPI_PIC_IAE26_TT_AURA[[#This Row],[Durée Formation (Heures)
A saisir ]])</f>
        <v>0</v>
      </c>
      <c r="V31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8" s="8"/>
    </row>
    <row r="3129" spans="1:23">
      <c r="A3129" s="11" t="s">
        <v>3194</v>
      </c>
      <c r="B3129" s="12"/>
      <c r="C3129" s="7"/>
      <c r="D3129" s="7"/>
      <c r="E3129" s="30"/>
      <c r="F3129" s="7"/>
      <c r="G3129" s="7"/>
      <c r="H3129" s="7"/>
      <c r="I3129" s="7"/>
      <c r="J3129" s="7"/>
      <c r="K3129" s="7"/>
      <c r="L3129" s="7"/>
      <c r="M3129" s="8"/>
      <c r="N3129" s="8"/>
      <c r="O3129" s="8">
        <f>Recensement_CXPI_PIC_IAE26_TT_AURA[[#This Row],[Taux Horaire
Coût pédagogique/h
A saisir ]]*Recensement_CXPI_PIC_IAE26_TT_AURA[[#This Row],[Durée Formation (Heures)
A saisir ]]*Recensement_CXPI_PIC_IAE26_TT_AURA[[#This Row],[Nombre participants prévisionnels
A saisir ]]</f>
        <v>0</v>
      </c>
      <c r="P3129" s="8">
        <f>(13*Recensement_CXPI_PIC_IAE26_TT_AURA[[#This Row],[Durée Formation (Heures)
A saisir ]]*Recensement_CXPI_PIC_IAE26_TT_AURA[[#This Row],[Nombre participants prévisionnels
A saisir ]])</f>
        <v>0</v>
      </c>
      <c r="Q3129" s="8">
        <f>Recensement_CXPI_PIC_IAE26_TT_AURA[[#This Row],[Nombre participants prévisionnels
A saisir ]]*Recensement_CXPI_PIC_IAE26_TT_AURA[[#This Row],[ Montant Frais annexes Total /stagiaire
A saisir]]</f>
        <v>0</v>
      </c>
      <c r="R31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29" s="18">
        <f t="shared" si="48"/>
        <v>0</v>
      </c>
      <c r="T31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V3129))</f>
        <v>0</v>
      </c>
      <c r="U3129" s="8">
        <f>(18*Recensement_CXPI_PIC_IAE26_TT_AURA[[#This Row],[Nombre participants prévisionnels
A saisir ]]*Recensement_CXPI_PIC_IAE26_TT_AURA[[#This Row],[Durée Formation (Heures)
A saisir ]])</f>
        <v>0</v>
      </c>
      <c r="V31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29" s="8"/>
    </row>
    <row r="3130" spans="1:23">
      <c r="A3130" s="11" t="s">
        <v>3195</v>
      </c>
      <c r="B3130" s="12"/>
      <c r="C3130" s="7"/>
      <c r="D3130" s="7"/>
      <c r="E3130" s="30"/>
      <c r="F3130" s="7"/>
      <c r="G3130" s="7"/>
      <c r="H3130" s="7"/>
      <c r="I3130" s="7"/>
      <c r="J3130" s="7"/>
      <c r="K3130" s="7"/>
      <c r="L3130" s="7"/>
      <c r="M3130" s="8"/>
      <c r="N3130" s="8"/>
      <c r="O3130" s="8">
        <f>Recensement_CXPI_PIC_IAE26_TT_AURA[[#This Row],[Taux Horaire
Coût pédagogique/h
A saisir ]]*Recensement_CXPI_PIC_IAE26_TT_AURA[[#This Row],[Durée Formation (Heures)
A saisir ]]*Recensement_CXPI_PIC_IAE26_TT_AURA[[#This Row],[Nombre participants prévisionnels
A saisir ]]</f>
        <v>0</v>
      </c>
      <c r="P3130" s="8">
        <f>(13*Recensement_CXPI_PIC_IAE26_TT_AURA[[#This Row],[Durée Formation (Heures)
A saisir ]]*Recensement_CXPI_PIC_IAE26_TT_AURA[[#This Row],[Nombre participants prévisionnels
A saisir ]])</f>
        <v>0</v>
      </c>
      <c r="Q3130" s="8">
        <f>Recensement_CXPI_PIC_IAE26_TT_AURA[[#This Row],[Nombre participants prévisionnels
A saisir ]]*Recensement_CXPI_PIC_IAE26_TT_AURA[[#This Row],[ Montant Frais annexes Total /stagiaire
A saisir]]</f>
        <v>0</v>
      </c>
      <c r="R31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0" s="18">
        <f t="shared" si="48"/>
        <v>0</v>
      </c>
      <c r="T31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V3130))</f>
        <v>0</v>
      </c>
      <c r="U3130" s="8">
        <f>(18*Recensement_CXPI_PIC_IAE26_TT_AURA[[#This Row],[Nombre participants prévisionnels
A saisir ]]*Recensement_CXPI_PIC_IAE26_TT_AURA[[#This Row],[Durée Formation (Heures)
A saisir ]])</f>
        <v>0</v>
      </c>
      <c r="V31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0" s="8"/>
    </row>
    <row r="3131" spans="1:23">
      <c r="A3131" s="11" t="s">
        <v>3196</v>
      </c>
      <c r="B3131" s="12"/>
      <c r="C3131" s="7"/>
      <c r="D3131" s="7"/>
      <c r="E3131" s="30"/>
      <c r="F3131" s="7"/>
      <c r="G3131" s="7"/>
      <c r="H3131" s="7"/>
      <c r="I3131" s="7"/>
      <c r="J3131" s="7"/>
      <c r="K3131" s="7"/>
      <c r="L3131" s="7"/>
      <c r="M3131" s="8"/>
      <c r="N3131" s="8"/>
      <c r="O3131" s="8">
        <f>Recensement_CXPI_PIC_IAE26_TT_AURA[[#This Row],[Taux Horaire
Coût pédagogique/h
A saisir ]]*Recensement_CXPI_PIC_IAE26_TT_AURA[[#This Row],[Durée Formation (Heures)
A saisir ]]*Recensement_CXPI_PIC_IAE26_TT_AURA[[#This Row],[Nombre participants prévisionnels
A saisir ]]</f>
        <v>0</v>
      </c>
      <c r="P3131" s="8">
        <f>(13*Recensement_CXPI_PIC_IAE26_TT_AURA[[#This Row],[Durée Formation (Heures)
A saisir ]]*Recensement_CXPI_PIC_IAE26_TT_AURA[[#This Row],[Nombre participants prévisionnels
A saisir ]])</f>
        <v>0</v>
      </c>
      <c r="Q3131" s="8">
        <f>Recensement_CXPI_PIC_IAE26_TT_AURA[[#This Row],[Nombre participants prévisionnels
A saisir ]]*Recensement_CXPI_PIC_IAE26_TT_AURA[[#This Row],[ Montant Frais annexes Total /stagiaire
A saisir]]</f>
        <v>0</v>
      </c>
      <c r="R31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1" s="18">
        <f t="shared" si="48"/>
        <v>0</v>
      </c>
      <c r="T31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V3131))</f>
        <v>0</v>
      </c>
      <c r="U3131" s="8">
        <f>(18*Recensement_CXPI_PIC_IAE26_TT_AURA[[#This Row],[Nombre participants prévisionnels
A saisir ]]*Recensement_CXPI_PIC_IAE26_TT_AURA[[#This Row],[Durée Formation (Heures)
A saisir ]])</f>
        <v>0</v>
      </c>
      <c r="V31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1" s="8"/>
    </row>
    <row r="3132" spans="1:23">
      <c r="A3132" s="11" t="s">
        <v>3197</v>
      </c>
      <c r="B3132" s="12"/>
      <c r="C3132" s="7"/>
      <c r="D3132" s="7"/>
      <c r="E3132" s="30"/>
      <c r="F3132" s="7"/>
      <c r="G3132" s="7"/>
      <c r="H3132" s="7"/>
      <c r="I3132" s="7"/>
      <c r="J3132" s="7"/>
      <c r="K3132" s="7"/>
      <c r="L3132" s="7"/>
      <c r="M3132" s="8"/>
      <c r="N3132" s="8"/>
      <c r="O3132" s="8">
        <f>Recensement_CXPI_PIC_IAE26_TT_AURA[[#This Row],[Taux Horaire
Coût pédagogique/h
A saisir ]]*Recensement_CXPI_PIC_IAE26_TT_AURA[[#This Row],[Durée Formation (Heures)
A saisir ]]*Recensement_CXPI_PIC_IAE26_TT_AURA[[#This Row],[Nombre participants prévisionnels
A saisir ]]</f>
        <v>0</v>
      </c>
      <c r="P3132" s="8">
        <f>(13*Recensement_CXPI_PIC_IAE26_TT_AURA[[#This Row],[Durée Formation (Heures)
A saisir ]]*Recensement_CXPI_PIC_IAE26_TT_AURA[[#This Row],[Nombre participants prévisionnels
A saisir ]])</f>
        <v>0</v>
      </c>
      <c r="Q3132" s="8">
        <f>Recensement_CXPI_PIC_IAE26_TT_AURA[[#This Row],[Nombre participants prévisionnels
A saisir ]]*Recensement_CXPI_PIC_IAE26_TT_AURA[[#This Row],[ Montant Frais annexes Total /stagiaire
A saisir]]</f>
        <v>0</v>
      </c>
      <c r="R31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2" s="18">
        <f t="shared" si="48"/>
        <v>0</v>
      </c>
      <c r="T31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V3132))</f>
        <v>0</v>
      </c>
      <c r="U3132" s="8">
        <f>(18*Recensement_CXPI_PIC_IAE26_TT_AURA[[#This Row],[Nombre participants prévisionnels
A saisir ]]*Recensement_CXPI_PIC_IAE26_TT_AURA[[#This Row],[Durée Formation (Heures)
A saisir ]])</f>
        <v>0</v>
      </c>
      <c r="V31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2" s="8"/>
    </row>
    <row r="3133" spans="1:23">
      <c r="A3133" s="11" t="s">
        <v>3198</v>
      </c>
      <c r="B3133" s="12"/>
      <c r="C3133" s="7"/>
      <c r="D3133" s="7"/>
      <c r="E3133" s="30"/>
      <c r="F3133" s="7"/>
      <c r="G3133" s="7"/>
      <c r="H3133" s="7"/>
      <c r="I3133" s="7"/>
      <c r="J3133" s="7"/>
      <c r="K3133" s="7"/>
      <c r="L3133" s="7"/>
      <c r="M3133" s="8"/>
      <c r="N3133" s="8"/>
      <c r="O3133" s="8">
        <f>Recensement_CXPI_PIC_IAE26_TT_AURA[[#This Row],[Taux Horaire
Coût pédagogique/h
A saisir ]]*Recensement_CXPI_PIC_IAE26_TT_AURA[[#This Row],[Durée Formation (Heures)
A saisir ]]*Recensement_CXPI_PIC_IAE26_TT_AURA[[#This Row],[Nombre participants prévisionnels
A saisir ]]</f>
        <v>0</v>
      </c>
      <c r="P3133" s="8">
        <f>(13*Recensement_CXPI_PIC_IAE26_TT_AURA[[#This Row],[Durée Formation (Heures)
A saisir ]]*Recensement_CXPI_PIC_IAE26_TT_AURA[[#This Row],[Nombre participants prévisionnels
A saisir ]])</f>
        <v>0</v>
      </c>
      <c r="Q3133" s="8">
        <f>Recensement_CXPI_PIC_IAE26_TT_AURA[[#This Row],[Nombre participants prévisionnels
A saisir ]]*Recensement_CXPI_PIC_IAE26_TT_AURA[[#This Row],[ Montant Frais annexes Total /stagiaire
A saisir]]</f>
        <v>0</v>
      </c>
      <c r="R31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3" s="18">
        <f t="shared" si="48"/>
        <v>0</v>
      </c>
      <c r="T31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V3133))</f>
        <v>0</v>
      </c>
      <c r="U3133" s="8">
        <f>(18*Recensement_CXPI_PIC_IAE26_TT_AURA[[#This Row],[Nombre participants prévisionnels
A saisir ]]*Recensement_CXPI_PIC_IAE26_TT_AURA[[#This Row],[Durée Formation (Heures)
A saisir ]])</f>
        <v>0</v>
      </c>
      <c r="V31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3" s="8"/>
    </row>
    <row r="3134" spans="1:23">
      <c r="A3134" s="11" t="s">
        <v>3199</v>
      </c>
      <c r="B3134" s="12"/>
      <c r="C3134" s="7"/>
      <c r="D3134" s="7"/>
      <c r="E3134" s="30"/>
      <c r="F3134" s="7"/>
      <c r="G3134" s="7"/>
      <c r="H3134" s="7"/>
      <c r="I3134" s="7"/>
      <c r="J3134" s="7"/>
      <c r="K3134" s="7"/>
      <c r="L3134" s="7"/>
      <c r="M3134" s="8"/>
      <c r="N3134" s="8"/>
      <c r="O3134" s="8">
        <f>Recensement_CXPI_PIC_IAE26_TT_AURA[[#This Row],[Taux Horaire
Coût pédagogique/h
A saisir ]]*Recensement_CXPI_PIC_IAE26_TT_AURA[[#This Row],[Durée Formation (Heures)
A saisir ]]*Recensement_CXPI_PIC_IAE26_TT_AURA[[#This Row],[Nombre participants prévisionnels
A saisir ]]</f>
        <v>0</v>
      </c>
      <c r="P3134" s="8">
        <f>(13*Recensement_CXPI_PIC_IAE26_TT_AURA[[#This Row],[Durée Formation (Heures)
A saisir ]]*Recensement_CXPI_PIC_IAE26_TT_AURA[[#This Row],[Nombre participants prévisionnels
A saisir ]])</f>
        <v>0</v>
      </c>
      <c r="Q3134" s="8">
        <f>Recensement_CXPI_PIC_IAE26_TT_AURA[[#This Row],[Nombre participants prévisionnels
A saisir ]]*Recensement_CXPI_PIC_IAE26_TT_AURA[[#This Row],[ Montant Frais annexes Total /stagiaire
A saisir]]</f>
        <v>0</v>
      </c>
      <c r="R31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4" s="18">
        <f t="shared" si="48"/>
        <v>0</v>
      </c>
      <c r="T31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V3134))</f>
        <v>0</v>
      </c>
      <c r="U3134" s="8">
        <f>(18*Recensement_CXPI_PIC_IAE26_TT_AURA[[#This Row],[Nombre participants prévisionnels
A saisir ]]*Recensement_CXPI_PIC_IAE26_TT_AURA[[#This Row],[Durée Formation (Heures)
A saisir ]])</f>
        <v>0</v>
      </c>
      <c r="V31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4" s="8"/>
    </row>
    <row r="3135" spans="1:23">
      <c r="A3135" s="11" t="s">
        <v>3200</v>
      </c>
      <c r="B3135" s="12"/>
      <c r="C3135" s="7"/>
      <c r="D3135" s="7"/>
      <c r="E3135" s="30"/>
      <c r="F3135" s="7"/>
      <c r="G3135" s="7"/>
      <c r="H3135" s="7"/>
      <c r="I3135" s="7"/>
      <c r="J3135" s="7"/>
      <c r="K3135" s="7"/>
      <c r="L3135" s="7"/>
      <c r="M3135" s="8"/>
      <c r="N3135" s="8"/>
      <c r="O3135" s="8">
        <f>Recensement_CXPI_PIC_IAE26_TT_AURA[[#This Row],[Taux Horaire
Coût pédagogique/h
A saisir ]]*Recensement_CXPI_PIC_IAE26_TT_AURA[[#This Row],[Durée Formation (Heures)
A saisir ]]*Recensement_CXPI_PIC_IAE26_TT_AURA[[#This Row],[Nombre participants prévisionnels
A saisir ]]</f>
        <v>0</v>
      </c>
      <c r="P3135" s="8">
        <f>(13*Recensement_CXPI_PIC_IAE26_TT_AURA[[#This Row],[Durée Formation (Heures)
A saisir ]]*Recensement_CXPI_PIC_IAE26_TT_AURA[[#This Row],[Nombre participants prévisionnels
A saisir ]])</f>
        <v>0</v>
      </c>
      <c r="Q3135" s="8">
        <f>Recensement_CXPI_PIC_IAE26_TT_AURA[[#This Row],[Nombre participants prévisionnels
A saisir ]]*Recensement_CXPI_PIC_IAE26_TT_AURA[[#This Row],[ Montant Frais annexes Total /stagiaire
A saisir]]</f>
        <v>0</v>
      </c>
      <c r="R31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5" s="18">
        <f t="shared" si="48"/>
        <v>0</v>
      </c>
      <c r="T31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V3135))</f>
        <v>0</v>
      </c>
      <c r="U3135" s="8">
        <f>(18*Recensement_CXPI_PIC_IAE26_TT_AURA[[#This Row],[Nombre participants prévisionnels
A saisir ]]*Recensement_CXPI_PIC_IAE26_TT_AURA[[#This Row],[Durée Formation (Heures)
A saisir ]])</f>
        <v>0</v>
      </c>
      <c r="V31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5" s="8"/>
    </row>
    <row r="3136" spans="1:23">
      <c r="A3136" s="11" t="s">
        <v>3201</v>
      </c>
      <c r="B3136" s="12"/>
      <c r="C3136" s="7"/>
      <c r="D3136" s="7"/>
      <c r="E3136" s="30"/>
      <c r="F3136" s="7"/>
      <c r="G3136" s="7"/>
      <c r="H3136" s="7"/>
      <c r="I3136" s="7"/>
      <c r="J3136" s="7"/>
      <c r="K3136" s="7"/>
      <c r="L3136" s="7"/>
      <c r="M3136" s="8"/>
      <c r="N3136" s="8"/>
      <c r="O3136" s="8">
        <f>Recensement_CXPI_PIC_IAE26_TT_AURA[[#This Row],[Taux Horaire
Coût pédagogique/h
A saisir ]]*Recensement_CXPI_PIC_IAE26_TT_AURA[[#This Row],[Durée Formation (Heures)
A saisir ]]*Recensement_CXPI_PIC_IAE26_TT_AURA[[#This Row],[Nombre participants prévisionnels
A saisir ]]</f>
        <v>0</v>
      </c>
      <c r="P3136" s="8">
        <f>(13*Recensement_CXPI_PIC_IAE26_TT_AURA[[#This Row],[Durée Formation (Heures)
A saisir ]]*Recensement_CXPI_PIC_IAE26_TT_AURA[[#This Row],[Nombre participants prévisionnels
A saisir ]])</f>
        <v>0</v>
      </c>
      <c r="Q3136" s="8">
        <f>Recensement_CXPI_PIC_IAE26_TT_AURA[[#This Row],[Nombre participants prévisionnels
A saisir ]]*Recensement_CXPI_PIC_IAE26_TT_AURA[[#This Row],[ Montant Frais annexes Total /stagiaire
A saisir]]</f>
        <v>0</v>
      </c>
      <c r="R31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6" s="18">
        <f t="shared" si="48"/>
        <v>0</v>
      </c>
      <c r="T31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V3136))</f>
        <v>0</v>
      </c>
      <c r="U3136" s="8">
        <f>(18*Recensement_CXPI_PIC_IAE26_TT_AURA[[#This Row],[Nombre participants prévisionnels
A saisir ]]*Recensement_CXPI_PIC_IAE26_TT_AURA[[#This Row],[Durée Formation (Heures)
A saisir ]])</f>
        <v>0</v>
      </c>
      <c r="V31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6" s="8"/>
    </row>
    <row r="3137" spans="1:23">
      <c r="A3137" s="11" t="s">
        <v>3202</v>
      </c>
      <c r="B3137" s="12"/>
      <c r="C3137" s="7"/>
      <c r="D3137" s="7"/>
      <c r="E3137" s="30"/>
      <c r="F3137" s="7"/>
      <c r="G3137" s="7"/>
      <c r="H3137" s="7"/>
      <c r="I3137" s="7"/>
      <c r="J3137" s="7"/>
      <c r="K3137" s="7"/>
      <c r="L3137" s="7"/>
      <c r="M3137" s="8"/>
      <c r="N3137" s="8"/>
      <c r="O3137" s="8">
        <f>Recensement_CXPI_PIC_IAE26_TT_AURA[[#This Row],[Taux Horaire
Coût pédagogique/h
A saisir ]]*Recensement_CXPI_PIC_IAE26_TT_AURA[[#This Row],[Durée Formation (Heures)
A saisir ]]*Recensement_CXPI_PIC_IAE26_TT_AURA[[#This Row],[Nombre participants prévisionnels
A saisir ]]</f>
        <v>0</v>
      </c>
      <c r="P3137" s="8">
        <f>(13*Recensement_CXPI_PIC_IAE26_TT_AURA[[#This Row],[Durée Formation (Heures)
A saisir ]]*Recensement_CXPI_PIC_IAE26_TT_AURA[[#This Row],[Nombre participants prévisionnels
A saisir ]])</f>
        <v>0</v>
      </c>
      <c r="Q3137" s="8">
        <f>Recensement_CXPI_PIC_IAE26_TT_AURA[[#This Row],[Nombre participants prévisionnels
A saisir ]]*Recensement_CXPI_PIC_IAE26_TT_AURA[[#This Row],[ Montant Frais annexes Total /stagiaire
A saisir]]</f>
        <v>0</v>
      </c>
      <c r="R31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7" s="18">
        <f t="shared" si="48"/>
        <v>0</v>
      </c>
      <c r="T31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V3137))</f>
        <v>0</v>
      </c>
      <c r="U3137" s="8">
        <f>(18*Recensement_CXPI_PIC_IAE26_TT_AURA[[#This Row],[Nombre participants prévisionnels
A saisir ]]*Recensement_CXPI_PIC_IAE26_TT_AURA[[#This Row],[Durée Formation (Heures)
A saisir ]])</f>
        <v>0</v>
      </c>
      <c r="V31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7" s="8"/>
    </row>
    <row r="3138" spans="1:23">
      <c r="A3138" s="11" t="s">
        <v>3203</v>
      </c>
      <c r="B3138" s="12"/>
      <c r="C3138" s="7"/>
      <c r="D3138" s="7"/>
      <c r="E3138" s="30"/>
      <c r="F3138" s="7"/>
      <c r="G3138" s="7"/>
      <c r="H3138" s="7"/>
      <c r="I3138" s="7"/>
      <c r="J3138" s="7"/>
      <c r="K3138" s="7"/>
      <c r="L3138" s="7"/>
      <c r="M3138" s="8"/>
      <c r="N3138" s="8"/>
      <c r="O3138" s="8">
        <f>Recensement_CXPI_PIC_IAE26_TT_AURA[[#This Row],[Taux Horaire
Coût pédagogique/h
A saisir ]]*Recensement_CXPI_PIC_IAE26_TT_AURA[[#This Row],[Durée Formation (Heures)
A saisir ]]*Recensement_CXPI_PIC_IAE26_TT_AURA[[#This Row],[Nombre participants prévisionnels
A saisir ]]</f>
        <v>0</v>
      </c>
      <c r="P3138" s="8">
        <f>(13*Recensement_CXPI_PIC_IAE26_TT_AURA[[#This Row],[Durée Formation (Heures)
A saisir ]]*Recensement_CXPI_PIC_IAE26_TT_AURA[[#This Row],[Nombre participants prévisionnels
A saisir ]])</f>
        <v>0</v>
      </c>
      <c r="Q3138" s="8">
        <f>Recensement_CXPI_PIC_IAE26_TT_AURA[[#This Row],[Nombre participants prévisionnels
A saisir ]]*Recensement_CXPI_PIC_IAE26_TT_AURA[[#This Row],[ Montant Frais annexes Total /stagiaire
A saisir]]</f>
        <v>0</v>
      </c>
      <c r="R31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8" s="18">
        <f t="shared" si="48"/>
        <v>0</v>
      </c>
      <c r="T31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V3138))</f>
        <v>0</v>
      </c>
      <c r="U3138" s="8">
        <f>(18*Recensement_CXPI_PIC_IAE26_TT_AURA[[#This Row],[Nombre participants prévisionnels
A saisir ]]*Recensement_CXPI_PIC_IAE26_TT_AURA[[#This Row],[Durée Formation (Heures)
A saisir ]])</f>
        <v>0</v>
      </c>
      <c r="V31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8" s="8"/>
    </row>
    <row r="3139" spans="1:23">
      <c r="A3139" s="11" t="s">
        <v>3204</v>
      </c>
      <c r="B3139" s="12"/>
      <c r="C3139" s="7"/>
      <c r="D3139" s="7"/>
      <c r="E3139" s="30"/>
      <c r="F3139" s="7"/>
      <c r="G3139" s="7"/>
      <c r="H3139" s="7"/>
      <c r="I3139" s="7"/>
      <c r="J3139" s="7"/>
      <c r="K3139" s="7"/>
      <c r="L3139" s="7"/>
      <c r="M3139" s="8"/>
      <c r="N3139" s="8"/>
      <c r="O3139" s="8">
        <f>Recensement_CXPI_PIC_IAE26_TT_AURA[[#This Row],[Taux Horaire
Coût pédagogique/h
A saisir ]]*Recensement_CXPI_PIC_IAE26_TT_AURA[[#This Row],[Durée Formation (Heures)
A saisir ]]*Recensement_CXPI_PIC_IAE26_TT_AURA[[#This Row],[Nombre participants prévisionnels
A saisir ]]</f>
        <v>0</v>
      </c>
      <c r="P3139" s="8">
        <f>(13*Recensement_CXPI_PIC_IAE26_TT_AURA[[#This Row],[Durée Formation (Heures)
A saisir ]]*Recensement_CXPI_PIC_IAE26_TT_AURA[[#This Row],[Nombre participants prévisionnels
A saisir ]])</f>
        <v>0</v>
      </c>
      <c r="Q3139" s="8">
        <f>Recensement_CXPI_PIC_IAE26_TT_AURA[[#This Row],[Nombre participants prévisionnels
A saisir ]]*Recensement_CXPI_PIC_IAE26_TT_AURA[[#This Row],[ Montant Frais annexes Total /stagiaire
A saisir]]</f>
        <v>0</v>
      </c>
      <c r="R31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39" s="18">
        <f t="shared" si="48"/>
        <v>0</v>
      </c>
      <c r="T31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V3139))</f>
        <v>0</v>
      </c>
      <c r="U3139" s="8">
        <f>(18*Recensement_CXPI_PIC_IAE26_TT_AURA[[#This Row],[Nombre participants prévisionnels
A saisir ]]*Recensement_CXPI_PIC_IAE26_TT_AURA[[#This Row],[Durée Formation (Heures)
A saisir ]])</f>
        <v>0</v>
      </c>
      <c r="V31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39" s="8"/>
    </row>
    <row r="3140" spans="1:23">
      <c r="A3140" s="11" t="s">
        <v>3205</v>
      </c>
      <c r="B3140" s="12"/>
      <c r="C3140" s="7"/>
      <c r="D3140" s="7"/>
      <c r="E3140" s="30"/>
      <c r="F3140" s="7"/>
      <c r="G3140" s="7"/>
      <c r="H3140" s="7"/>
      <c r="I3140" s="7"/>
      <c r="J3140" s="7"/>
      <c r="K3140" s="7"/>
      <c r="L3140" s="7"/>
      <c r="M3140" s="8"/>
      <c r="N3140" s="8"/>
      <c r="O3140" s="8">
        <f>Recensement_CXPI_PIC_IAE26_TT_AURA[[#This Row],[Taux Horaire
Coût pédagogique/h
A saisir ]]*Recensement_CXPI_PIC_IAE26_TT_AURA[[#This Row],[Durée Formation (Heures)
A saisir ]]*Recensement_CXPI_PIC_IAE26_TT_AURA[[#This Row],[Nombre participants prévisionnels
A saisir ]]</f>
        <v>0</v>
      </c>
      <c r="P3140" s="8">
        <f>(13*Recensement_CXPI_PIC_IAE26_TT_AURA[[#This Row],[Durée Formation (Heures)
A saisir ]]*Recensement_CXPI_PIC_IAE26_TT_AURA[[#This Row],[Nombre participants prévisionnels
A saisir ]])</f>
        <v>0</v>
      </c>
      <c r="Q3140" s="8">
        <f>Recensement_CXPI_PIC_IAE26_TT_AURA[[#This Row],[Nombre participants prévisionnels
A saisir ]]*Recensement_CXPI_PIC_IAE26_TT_AURA[[#This Row],[ Montant Frais annexes Total /stagiaire
A saisir]]</f>
        <v>0</v>
      </c>
      <c r="R31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0" s="18">
        <f t="shared" si="48"/>
        <v>0</v>
      </c>
      <c r="T31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V3140))</f>
        <v>0</v>
      </c>
      <c r="U3140" s="8">
        <f>(18*Recensement_CXPI_PIC_IAE26_TT_AURA[[#This Row],[Nombre participants prévisionnels
A saisir ]]*Recensement_CXPI_PIC_IAE26_TT_AURA[[#This Row],[Durée Formation (Heures)
A saisir ]])</f>
        <v>0</v>
      </c>
      <c r="V31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0" s="8"/>
    </row>
    <row r="3141" spans="1:23">
      <c r="A3141" s="11" t="s">
        <v>3206</v>
      </c>
      <c r="B3141" s="12"/>
      <c r="C3141" s="7"/>
      <c r="D3141" s="7"/>
      <c r="E3141" s="30"/>
      <c r="F3141" s="7"/>
      <c r="G3141" s="7"/>
      <c r="H3141" s="7"/>
      <c r="I3141" s="7"/>
      <c r="J3141" s="7"/>
      <c r="K3141" s="7"/>
      <c r="L3141" s="7"/>
      <c r="M3141" s="8"/>
      <c r="N3141" s="8"/>
      <c r="O3141" s="8">
        <f>Recensement_CXPI_PIC_IAE26_TT_AURA[[#This Row],[Taux Horaire
Coût pédagogique/h
A saisir ]]*Recensement_CXPI_PIC_IAE26_TT_AURA[[#This Row],[Durée Formation (Heures)
A saisir ]]*Recensement_CXPI_PIC_IAE26_TT_AURA[[#This Row],[Nombre participants prévisionnels
A saisir ]]</f>
        <v>0</v>
      </c>
      <c r="P3141" s="8">
        <f>(13*Recensement_CXPI_PIC_IAE26_TT_AURA[[#This Row],[Durée Formation (Heures)
A saisir ]]*Recensement_CXPI_PIC_IAE26_TT_AURA[[#This Row],[Nombre participants prévisionnels
A saisir ]])</f>
        <v>0</v>
      </c>
      <c r="Q3141" s="8">
        <f>Recensement_CXPI_PIC_IAE26_TT_AURA[[#This Row],[Nombre participants prévisionnels
A saisir ]]*Recensement_CXPI_PIC_IAE26_TT_AURA[[#This Row],[ Montant Frais annexes Total /stagiaire
A saisir]]</f>
        <v>0</v>
      </c>
      <c r="R31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1" s="18">
        <f t="shared" si="48"/>
        <v>0</v>
      </c>
      <c r="T31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V3141))</f>
        <v>0</v>
      </c>
      <c r="U3141" s="8">
        <f>(18*Recensement_CXPI_PIC_IAE26_TT_AURA[[#This Row],[Nombre participants prévisionnels
A saisir ]]*Recensement_CXPI_PIC_IAE26_TT_AURA[[#This Row],[Durée Formation (Heures)
A saisir ]])</f>
        <v>0</v>
      </c>
      <c r="V31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1" s="8"/>
    </row>
    <row r="3142" spans="1:23">
      <c r="A3142" s="11" t="s">
        <v>3207</v>
      </c>
      <c r="B3142" s="12"/>
      <c r="C3142" s="7"/>
      <c r="D3142" s="7"/>
      <c r="E3142" s="30"/>
      <c r="F3142" s="7"/>
      <c r="G3142" s="7"/>
      <c r="H3142" s="7"/>
      <c r="I3142" s="7"/>
      <c r="J3142" s="7"/>
      <c r="K3142" s="7"/>
      <c r="L3142" s="7"/>
      <c r="M3142" s="8"/>
      <c r="N3142" s="8"/>
      <c r="O3142" s="8">
        <f>Recensement_CXPI_PIC_IAE26_TT_AURA[[#This Row],[Taux Horaire
Coût pédagogique/h
A saisir ]]*Recensement_CXPI_PIC_IAE26_TT_AURA[[#This Row],[Durée Formation (Heures)
A saisir ]]*Recensement_CXPI_PIC_IAE26_TT_AURA[[#This Row],[Nombre participants prévisionnels
A saisir ]]</f>
        <v>0</v>
      </c>
      <c r="P3142" s="8">
        <f>(13*Recensement_CXPI_PIC_IAE26_TT_AURA[[#This Row],[Durée Formation (Heures)
A saisir ]]*Recensement_CXPI_PIC_IAE26_TT_AURA[[#This Row],[Nombre participants prévisionnels
A saisir ]])</f>
        <v>0</v>
      </c>
      <c r="Q3142" s="8">
        <f>Recensement_CXPI_PIC_IAE26_TT_AURA[[#This Row],[Nombre participants prévisionnels
A saisir ]]*Recensement_CXPI_PIC_IAE26_TT_AURA[[#This Row],[ Montant Frais annexes Total /stagiaire
A saisir]]</f>
        <v>0</v>
      </c>
      <c r="R31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2" s="18">
        <f t="shared" si="48"/>
        <v>0</v>
      </c>
      <c r="T31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V3142))</f>
        <v>0</v>
      </c>
      <c r="U3142" s="8">
        <f>(18*Recensement_CXPI_PIC_IAE26_TT_AURA[[#This Row],[Nombre participants prévisionnels
A saisir ]]*Recensement_CXPI_PIC_IAE26_TT_AURA[[#This Row],[Durée Formation (Heures)
A saisir ]])</f>
        <v>0</v>
      </c>
      <c r="V31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2" s="8"/>
    </row>
    <row r="3143" spans="1:23">
      <c r="A3143" s="11" t="s">
        <v>3208</v>
      </c>
      <c r="B3143" s="12"/>
      <c r="C3143" s="7"/>
      <c r="D3143" s="7"/>
      <c r="E3143" s="30"/>
      <c r="F3143" s="7"/>
      <c r="G3143" s="7"/>
      <c r="H3143" s="7"/>
      <c r="I3143" s="7"/>
      <c r="J3143" s="7"/>
      <c r="K3143" s="7"/>
      <c r="L3143" s="7"/>
      <c r="M3143" s="8"/>
      <c r="N3143" s="8"/>
      <c r="O3143" s="8">
        <f>Recensement_CXPI_PIC_IAE26_TT_AURA[[#This Row],[Taux Horaire
Coût pédagogique/h
A saisir ]]*Recensement_CXPI_PIC_IAE26_TT_AURA[[#This Row],[Durée Formation (Heures)
A saisir ]]*Recensement_CXPI_PIC_IAE26_TT_AURA[[#This Row],[Nombre participants prévisionnels
A saisir ]]</f>
        <v>0</v>
      </c>
      <c r="P3143" s="8">
        <f>(13*Recensement_CXPI_PIC_IAE26_TT_AURA[[#This Row],[Durée Formation (Heures)
A saisir ]]*Recensement_CXPI_PIC_IAE26_TT_AURA[[#This Row],[Nombre participants prévisionnels
A saisir ]])</f>
        <v>0</v>
      </c>
      <c r="Q3143" s="8">
        <f>Recensement_CXPI_PIC_IAE26_TT_AURA[[#This Row],[Nombre participants prévisionnels
A saisir ]]*Recensement_CXPI_PIC_IAE26_TT_AURA[[#This Row],[ Montant Frais annexes Total /stagiaire
A saisir]]</f>
        <v>0</v>
      </c>
      <c r="R31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3" s="18">
        <f t="shared" si="48"/>
        <v>0</v>
      </c>
      <c r="T31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V3143))</f>
        <v>0</v>
      </c>
      <c r="U3143" s="8">
        <f>(18*Recensement_CXPI_PIC_IAE26_TT_AURA[[#This Row],[Nombre participants prévisionnels
A saisir ]]*Recensement_CXPI_PIC_IAE26_TT_AURA[[#This Row],[Durée Formation (Heures)
A saisir ]])</f>
        <v>0</v>
      </c>
      <c r="V31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3" s="8"/>
    </row>
    <row r="3144" spans="1:23">
      <c r="A3144" s="11" t="s">
        <v>3209</v>
      </c>
      <c r="B3144" s="12"/>
      <c r="C3144" s="7"/>
      <c r="D3144" s="7"/>
      <c r="E3144" s="30"/>
      <c r="F3144" s="7"/>
      <c r="G3144" s="7"/>
      <c r="H3144" s="7"/>
      <c r="I3144" s="7"/>
      <c r="J3144" s="7"/>
      <c r="K3144" s="7"/>
      <c r="L3144" s="7"/>
      <c r="M3144" s="8"/>
      <c r="N3144" s="8"/>
      <c r="O3144" s="8">
        <f>Recensement_CXPI_PIC_IAE26_TT_AURA[[#This Row],[Taux Horaire
Coût pédagogique/h
A saisir ]]*Recensement_CXPI_PIC_IAE26_TT_AURA[[#This Row],[Durée Formation (Heures)
A saisir ]]*Recensement_CXPI_PIC_IAE26_TT_AURA[[#This Row],[Nombre participants prévisionnels
A saisir ]]</f>
        <v>0</v>
      </c>
      <c r="P3144" s="8">
        <f>(13*Recensement_CXPI_PIC_IAE26_TT_AURA[[#This Row],[Durée Formation (Heures)
A saisir ]]*Recensement_CXPI_PIC_IAE26_TT_AURA[[#This Row],[Nombre participants prévisionnels
A saisir ]])</f>
        <v>0</v>
      </c>
      <c r="Q3144" s="8">
        <f>Recensement_CXPI_PIC_IAE26_TT_AURA[[#This Row],[Nombre participants prévisionnels
A saisir ]]*Recensement_CXPI_PIC_IAE26_TT_AURA[[#This Row],[ Montant Frais annexes Total /stagiaire
A saisir]]</f>
        <v>0</v>
      </c>
      <c r="R31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4" s="18">
        <f t="shared" ref="S3144:S3207" si="49">IF(F3144="ETTI&lt;=250",70%,
IF(F3144="ETTI&gt;250",60%,0))</f>
        <v>0</v>
      </c>
      <c r="T31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V3144))</f>
        <v>0</v>
      </c>
      <c r="U3144" s="8">
        <f>(18*Recensement_CXPI_PIC_IAE26_TT_AURA[[#This Row],[Nombre participants prévisionnels
A saisir ]]*Recensement_CXPI_PIC_IAE26_TT_AURA[[#This Row],[Durée Formation (Heures)
A saisir ]])</f>
        <v>0</v>
      </c>
      <c r="V31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4" s="8"/>
    </row>
    <row r="3145" spans="1:23">
      <c r="A3145" s="11" t="s">
        <v>3210</v>
      </c>
      <c r="B3145" s="12"/>
      <c r="C3145" s="7"/>
      <c r="D3145" s="7"/>
      <c r="E3145" s="30"/>
      <c r="F3145" s="7"/>
      <c r="G3145" s="7"/>
      <c r="H3145" s="7"/>
      <c r="I3145" s="7"/>
      <c r="J3145" s="7"/>
      <c r="K3145" s="7"/>
      <c r="L3145" s="7"/>
      <c r="M3145" s="8"/>
      <c r="N3145" s="8"/>
      <c r="O3145" s="8">
        <f>Recensement_CXPI_PIC_IAE26_TT_AURA[[#This Row],[Taux Horaire
Coût pédagogique/h
A saisir ]]*Recensement_CXPI_PIC_IAE26_TT_AURA[[#This Row],[Durée Formation (Heures)
A saisir ]]*Recensement_CXPI_PIC_IAE26_TT_AURA[[#This Row],[Nombre participants prévisionnels
A saisir ]]</f>
        <v>0</v>
      </c>
      <c r="P3145" s="8">
        <f>(13*Recensement_CXPI_PIC_IAE26_TT_AURA[[#This Row],[Durée Formation (Heures)
A saisir ]]*Recensement_CXPI_PIC_IAE26_TT_AURA[[#This Row],[Nombre participants prévisionnels
A saisir ]])</f>
        <v>0</v>
      </c>
      <c r="Q3145" s="8">
        <f>Recensement_CXPI_PIC_IAE26_TT_AURA[[#This Row],[Nombre participants prévisionnels
A saisir ]]*Recensement_CXPI_PIC_IAE26_TT_AURA[[#This Row],[ Montant Frais annexes Total /stagiaire
A saisir]]</f>
        <v>0</v>
      </c>
      <c r="R31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5" s="18">
        <f t="shared" si="49"/>
        <v>0</v>
      </c>
      <c r="T31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V3145))</f>
        <v>0</v>
      </c>
      <c r="U3145" s="8">
        <f>(18*Recensement_CXPI_PIC_IAE26_TT_AURA[[#This Row],[Nombre participants prévisionnels
A saisir ]]*Recensement_CXPI_PIC_IAE26_TT_AURA[[#This Row],[Durée Formation (Heures)
A saisir ]])</f>
        <v>0</v>
      </c>
      <c r="V31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5" s="8"/>
    </row>
    <row r="3146" spans="1:23">
      <c r="A3146" s="11" t="s">
        <v>3211</v>
      </c>
      <c r="B3146" s="12"/>
      <c r="C3146" s="7"/>
      <c r="D3146" s="7"/>
      <c r="E3146" s="30"/>
      <c r="F3146" s="7"/>
      <c r="G3146" s="7"/>
      <c r="H3146" s="7"/>
      <c r="I3146" s="7"/>
      <c r="J3146" s="7"/>
      <c r="K3146" s="7"/>
      <c r="L3146" s="7"/>
      <c r="M3146" s="8"/>
      <c r="N3146" s="8"/>
      <c r="O3146" s="8">
        <f>Recensement_CXPI_PIC_IAE26_TT_AURA[[#This Row],[Taux Horaire
Coût pédagogique/h
A saisir ]]*Recensement_CXPI_PIC_IAE26_TT_AURA[[#This Row],[Durée Formation (Heures)
A saisir ]]*Recensement_CXPI_PIC_IAE26_TT_AURA[[#This Row],[Nombre participants prévisionnels
A saisir ]]</f>
        <v>0</v>
      </c>
      <c r="P3146" s="8">
        <f>(13*Recensement_CXPI_PIC_IAE26_TT_AURA[[#This Row],[Durée Formation (Heures)
A saisir ]]*Recensement_CXPI_PIC_IAE26_TT_AURA[[#This Row],[Nombre participants prévisionnels
A saisir ]])</f>
        <v>0</v>
      </c>
      <c r="Q3146" s="8">
        <f>Recensement_CXPI_PIC_IAE26_TT_AURA[[#This Row],[Nombre participants prévisionnels
A saisir ]]*Recensement_CXPI_PIC_IAE26_TT_AURA[[#This Row],[ Montant Frais annexes Total /stagiaire
A saisir]]</f>
        <v>0</v>
      </c>
      <c r="R31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6" s="18">
        <f t="shared" si="49"/>
        <v>0</v>
      </c>
      <c r="T31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V3146))</f>
        <v>0</v>
      </c>
      <c r="U3146" s="8">
        <f>(18*Recensement_CXPI_PIC_IAE26_TT_AURA[[#This Row],[Nombre participants prévisionnels
A saisir ]]*Recensement_CXPI_PIC_IAE26_TT_AURA[[#This Row],[Durée Formation (Heures)
A saisir ]])</f>
        <v>0</v>
      </c>
      <c r="V31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6" s="8"/>
    </row>
    <row r="3147" spans="1:23">
      <c r="A3147" s="11" t="s">
        <v>3212</v>
      </c>
      <c r="B3147" s="12"/>
      <c r="C3147" s="7"/>
      <c r="D3147" s="7"/>
      <c r="E3147" s="30"/>
      <c r="F3147" s="7"/>
      <c r="G3147" s="7"/>
      <c r="H3147" s="7"/>
      <c r="I3147" s="7"/>
      <c r="J3147" s="7"/>
      <c r="K3147" s="7"/>
      <c r="L3147" s="7"/>
      <c r="M3147" s="8"/>
      <c r="N3147" s="8"/>
      <c r="O3147" s="8">
        <f>Recensement_CXPI_PIC_IAE26_TT_AURA[[#This Row],[Taux Horaire
Coût pédagogique/h
A saisir ]]*Recensement_CXPI_PIC_IAE26_TT_AURA[[#This Row],[Durée Formation (Heures)
A saisir ]]*Recensement_CXPI_PIC_IAE26_TT_AURA[[#This Row],[Nombre participants prévisionnels
A saisir ]]</f>
        <v>0</v>
      </c>
      <c r="P3147" s="8">
        <f>(13*Recensement_CXPI_PIC_IAE26_TT_AURA[[#This Row],[Durée Formation (Heures)
A saisir ]]*Recensement_CXPI_PIC_IAE26_TT_AURA[[#This Row],[Nombre participants prévisionnels
A saisir ]])</f>
        <v>0</v>
      </c>
      <c r="Q3147" s="8">
        <f>Recensement_CXPI_PIC_IAE26_TT_AURA[[#This Row],[Nombre participants prévisionnels
A saisir ]]*Recensement_CXPI_PIC_IAE26_TT_AURA[[#This Row],[ Montant Frais annexes Total /stagiaire
A saisir]]</f>
        <v>0</v>
      </c>
      <c r="R31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7" s="18">
        <f t="shared" si="49"/>
        <v>0</v>
      </c>
      <c r="T31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V3147))</f>
        <v>0</v>
      </c>
      <c r="U3147" s="8">
        <f>(18*Recensement_CXPI_PIC_IAE26_TT_AURA[[#This Row],[Nombre participants prévisionnels
A saisir ]]*Recensement_CXPI_PIC_IAE26_TT_AURA[[#This Row],[Durée Formation (Heures)
A saisir ]])</f>
        <v>0</v>
      </c>
      <c r="V31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7" s="8"/>
    </row>
    <row r="3148" spans="1:23">
      <c r="A3148" s="11" t="s">
        <v>3213</v>
      </c>
      <c r="B3148" s="12"/>
      <c r="C3148" s="7"/>
      <c r="D3148" s="7"/>
      <c r="E3148" s="30"/>
      <c r="F3148" s="7"/>
      <c r="G3148" s="7"/>
      <c r="H3148" s="7"/>
      <c r="I3148" s="7"/>
      <c r="J3148" s="7"/>
      <c r="K3148" s="7"/>
      <c r="L3148" s="7"/>
      <c r="M3148" s="8"/>
      <c r="N3148" s="8"/>
      <c r="O3148" s="8">
        <f>Recensement_CXPI_PIC_IAE26_TT_AURA[[#This Row],[Taux Horaire
Coût pédagogique/h
A saisir ]]*Recensement_CXPI_PIC_IAE26_TT_AURA[[#This Row],[Durée Formation (Heures)
A saisir ]]*Recensement_CXPI_PIC_IAE26_TT_AURA[[#This Row],[Nombre participants prévisionnels
A saisir ]]</f>
        <v>0</v>
      </c>
      <c r="P3148" s="8">
        <f>(13*Recensement_CXPI_PIC_IAE26_TT_AURA[[#This Row],[Durée Formation (Heures)
A saisir ]]*Recensement_CXPI_PIC_IAE26_TT_AURA[[#This Row],[Nombre participants prévisionnels
A saisir ]])</f>
        <v>0</v>
      </c>
      <c r="Q3148" s="8">
        <f>Recensement_CXPI_PIC_IAE26_TT_AURA[[#This Row],[Nombre participants prévisionnels
A saisir ]]*Recensement_CXPI_PIC_IAE26_TT_AURA[[#This Row],[ Montant Frais annexes Total /stagiaire
A saisir]]</f>
        <v>0</v>
      </c>
      <c r="R31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8" s="18">
        <f t="shared" si="49"/>
        <v>0</v>
      </c>
      <c r="T31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V3148))</f>
        <v>0</v>
      </c>
      <c r="U3148" s="8">
        <f>(18*Recensement_CXPI_PIC_IAE26_TT_AURA[[#This Row],[Nombre participants prévisionnels
A saisir ]]*Recensement_CXPI_PIC_IAE26_TT_AURA[[#This Row],[Durée Formation (Heures)
A saisir ]])</f>
        <v>0</v>
      </c>
      <c r="V31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8" s="8"/>
    </row>
    <row r="3149" spans="1:23">
      <c r="A3149" s="11" t="s">
        <v>3214</v>
      </c>
      <c r="B3149" s="12"/>
      <c r="C3149" s="7"/>
      <c r="D3149" s="7"/>
      <c r="E3149" s="30"/>
      <c r="F3149" s="7"/>
      <c r="G3149" s="7"/>
      <c r="H3149" s="7"/>
      <c r="I3149" s="7"/>
      <c r="J3149" s="7"/>
      <c r="K3149" s="7"/>
      <c r="L3149" s="7"/>
      <c r="M3149" s="8"/>
      <c r="N3149" s="8"/>
      <c r="O3149" s="8">
        <f>Recensement_CXPI_PIC_IAE26_TT_AURA[[#This Row],[Taux Horaire
Coût pédagogique/h
A saisir ]]*Recensement_CXPI_PIC_IAE26_TT_AURA[[#This Row],[Durée Formation (Heures)
A saisir ]]*Recensement_CXPI_PIC_IAE26_TT_AURA[[#This Row],[Nombre participants prévisionnels
A saisir ]]</f>
        <v>0</v>
      </c>
      <c r="P3149" s="8">
        <f>(13*Recensement_CXPI_PIC_IAE26_TT_AURA[[#This Row],[Durée Formation (Heures)
A saisir ]]*Recensement_CXPI_PIC_IAE26_TT_AURA[[#This Row],[Nombre participants prévisionnels
A saisir ]])</f>
        <v>0</v>
      </c>
      <c r="Q3149" s="8">
        <f>Recensement_CXPI_PIC_IAE26_TT_AURA[[#This Row],[Nombre participants prévisionnels
A saisir ]]*Recensement_CXPI_PIC_IAE26_TT_AURA[[#This Row],[ Montant Frais annexes Total /stagiaire
A saisir]]</f>
        <v>0</v>
      </c>
      <c r="R31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49" s="18">
        <f t="shared" si="49"/>
        <v>0</v>
      </c>
      <c r="T31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V3149))</f>
        <v>0</v>
      </c>
      <c r="U3149" s="8">
        <f>(18*Recensement_CXPI_PIC_IAE26_TT_AURA[[#This Row],[Nombre participants prévisionnels
A saisir ]]*Recensement_CXPI_PIC_IAE26_TT_AURA[[#This Row],[Durée Formation (Heures)
A saisir ]])</f>
        <v>0</v>
      </c>
      <c r="V31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49" s="8"/>
    </row>
    <row r="3150" spans="1:23">
      <c r="A3150" s="11" t="s">
        <v>3215</v>
      </c>
      <c r="B3150" s="12"/>
      <c r="C3150" s="7"/>
      <c r="D3150" s="7"/>
      <c r="E3150" s="30"/>
      <c r="F3150" s="7"/>
      <c r="G3150" s="7"/>
      <c r="H3150" s="7"/>
      <c r="I3150" s="7"/>
      <c r="J3150" s="7"/>
      <c r="K3150" s="7"/>
      <c r="L3150" s="7"/>
      <c r="M3150" s="8"/>
      <c r="N3150" s="8"/>
      <c r="O3150" s="8">
        <f>Recensement_CXPI_PIC_IAE26_TT_AURA[[#This Row],[Taux Horaire
Coût pédagogique/h
A saisir ]]*Recensement_CXPI_PIC_IAE26_TT_AURA[[#This Row],[Durée Formation (Heures)
A saisir ]]*Recensement_CXPI_PIC_IAE26_TT_AURA[[#This Row],[Nombre participants prévisionnels
A saisir ]]</f>
        <v>0</v>
      </c>
      <c r="P3150" s="8">
        <f>(13*Recensement_CXPI_PIC_IAE26_TT_AURA[[#This Row],[Durée Formation (Heures)
A saisir ]]*Recensement_CXPI_PIC_IAE26_TT_AURA[[#This Row],[Nombre participants prévisionnels
A saisir ]])</f>
        <v>0</v>
      </c>
      <c r="Q3150" s="8">
        <f>Recensement_CXPI_PIC_IAE26_TT_AURA[[#This Row],[Nombre participants prévisionnels
A saisir ]]*Recensement_CXPI_PIC_IAE26_TT_AURA[[#This Row],[ Montant Frais annexes Total /stagiaire
A saisir]]</f>
        <v>0</v>
      </c>
      <c r="R31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0" s="18">
        <f t="shared" si="49"/>
        <v>0</v>
      </c>
      <c r="T31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V3150))</f>
        <v>0</v>
      </c>
      <c r="U3150" s="8">
        <f>(18*Recensement_CXPI_PIC_IAE26_TT_AURA[[#This Row],[Nombre participants prévisionnels
A saisir ]]*Recensement_CXPI_PIC_IAE26_TT_AURA[[#This Row],[Durée Formation (Heures)
A saisir ]])</f>
        <v>0</v>
      </c>
      <c r="V31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0" s="8"/>
    </row>
    <row r="3151" spans="1:23">
      <c r="A3151" s="11" t="s">
        <v>3216</v>
      </c>
      <c r="B3151" s="12"/>
      <c r="C3151" s="7"/>
      <c r="D3151" s="7"/>
      <c r="E3151" s="30"/>
      <c r="F3151" s="7"/>
      <c r="G3151" s="7"/>
      <c r="H3151" s="7"/>
      <c r="I3151" s="7"/>
      <c r="J3151" s="7"/>
      <c r="K3151" s="7"/>
      <c r="L3151" s="7"/>
      <c r="M3151" s="8"/>
      <c r="N3151" s="8"/>
      <c r="O3151" s="8">
        <f>Recensement_CXPI_PIC_IAE26_TT_AURA[[#This Row],[Taux Horaire
Coût pédagogique/h
A saisir ]]*Recensement_CXPI_PIC_IAE26_TT_AURA[[#This Row],[Durée Formation (Heures)
A saisir ]]*Recensement_CXPI_PIC_IAE26_TT_AURA[[#This Row],[Nombre participants prévisionnels
A saisir ]]</f>
        <v>0</v>
      </c>
      <c r="P3151" s="8">
        <f>(13*Recensement_CXPI_PIC_IAE26_TT_AURA[[#This Row],[Durée Formation (Heures)
A saisir ]]*Recensement_CXPI_PIC_IAE26_TT_AURA[[#This Row],[Nombre participants prévisionnels
A saisir ]])</f>
        <v>0</v>
      </c>
      <c r="Q3151" s="8">
        <f>Recensement_CXPI_PIC_IAE26_TT_AURA[[#This Row],[Nombre participants prévisionnels
A saisir ]]*Recensement_CXPI_PIC_IAE26_TT_AURA[[#This Row],[ Montant Frais annexes Total /stagiaire
A saisir]]</f>
        <v>0</v>
      </c>
      <c r="R31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1" s="18">
        <f t="shared" si="49"/>
        <v>0</v>
      </c>
      <c r="T31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V3151))</f>
        <v>0</v>
      </c>
      <c r="U3151" s="8">
        <f>(18*Recensement_CXPI_PIC_IAE26_TT_AURA[[#This Row],[Nombre participants prévisionnels
A saisir ]]*Recensement_CXPI_PIC_IAE26_TT_AURA[[#This Row],[Durée Formation (Heures)
A saisir ]])</f>
        <v>0</v>
      </c>
      <c r="V31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1" s="8"/>
    </row>
    <row r="3152" spans="1:23">
      <c r="A3152" s="11" t="s">
        <v>3217</v>
      </c>
      <c r="B3152" s="12"/>
      <c r="C3152" s="7"/>
      <c r="D3152" s="7"/>
      <c r="E3152" s="30"/>
      <c r="F3152" s="7"/>
      <c r="G3152" s="7"/>
      <c r="H3152" s="7"/>
      <c r="I3152" s="7"/>
      <c r="J3152" s="7"/>
      <c r="K3152" s="7"/>
      <c r="L3152" s="7"/>
      <c r="M3152" s="8"/>
      <c r="N3152" s="8"/>
      <c r="O3152" s="8">
        <f>Recensement_CXPI_PIC_IAE26_TT_AURA[[#This Row],[Taux Horaire
Coût pédagogique/h
A saisir ]]*Recensement_CXPI_PIC_IAE26_TT_AURA[[#This Row],[Durée Formation (Heures)
A saisir ]]*Recensement_CXPI_PIC_IAE26_TT_AURA[[#This Row],[Nombre participants prévisionnels
A saisir ]]</f>
        <v>0</v>
      </c>
      <c r="P3152" s="8">
        <f>(13*Recensement_CXPI_PIC_IAE26_TT_AURA[[#This Row],[Durée Formation (Heures)
A saisir ]]*Recensement_CXPI_PIC_IAE26_TT_AURA[[#This Row],[Nombre participants prévisionnels
A saisir ]])</f>
        <v>0</v>
      </c>
      <c r="Q3152" s="8">
        <f>Recensement_CXPI_PIC_IAE26_TT_AURA[[#This Row],[Nombre participants prévisionnels
A saisir ]]*Recensement_CXPI_PIC_IAE26_TT_AURA[[#This Row],[ Montant Frais annexes Total /stagiaire
A saisir]]</f>
        <v>0</v>
      </c>
      <c r="R31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2" s="18">
        <f t="shared" si="49"/>
        <v>0</v>
      </c>
      <c r="T31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V3152))</f>
        <v>0</v>
      </c>
      <c r="U3152" s="8">
        <f>(18*Recensement_CXPI_PIC_IAE26_TT_AURA[[#This Row],[Nombre participants prévisionnels
A saisir ]]*Recensement_CXPI_PIC_IAE26_TT_AURA[[#This Row],[Durée Formation (Heures)
A saisir ]])</f>
        <v>0</v>
      </c>
      <c r="V31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2" s="8"/>
    </row>
    <row r="3153" spans="1:23">
      <c r="A3153" s="11" t="s">
        <v>3218</v>
      </c>
      <c r="B3153" s="12"/>
      <c r="C3153" s="7"/>
      <c r="D3153" s="7"/>
      <c r="E3153" s="30"/>
      <c r="F3153" s="7"/>
      <c r="G3153" s="7"/>
      <c r="H3153" s="7"/>
      <c r="I3153" s="7"/>
      <c r="J3153" s="7"/>
      <c r="K3153" s="7"/>
      <c r="L3153" s="7"/>
      <c r="M3153" s="8"/>
      <c r="N3153" s="8"/>
      <c r="O3153" s="8">
        <f>Recensement_CXPI_PIC_IAE26_TT_AURA[[#This Row],[Taux Horaire
Coût pédagogique/h
A saisir ]]*Recensement_CXPI_PIC_IAE26_TT_AURA[[#This Row],[Durée Formation (Heures)
A saisir ]]*Recensement_CXPI_PIC_IAE26_TT_AURA[[#This Row],[Nombre participants prévisionnels
A saisir ]]</f>
        <v>0</v>
      </c>
      <c r="P3153" s="8">
        <f>(13*Recensement_CXPI_PIC_IAE26_TT_AURA[[#This Row],[Durée Formation (Heures)
A saisir ]]*Recensement_CXPI_PIC_IAE26_TT_AURA[[#This Row],[Nombre participants prévisionnels
A saisir ]])</f>
        <v>0</v>
      </c>
      <c r="Q3153" s="8">
        <f>Recensement_CXPI_PIC_IAE26_TT_AURA[[#This Row],[Nombre participants prévisionnels
A saisir ]]*Recensement_CXPI_PIC_IAE26_TT_AURA[[#This Row],[ Montant Frais annexes Total /stagiaire
A saisir]]</f>
        <v>0</v>
      </c>
      <c r="R31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3" s="18">
        <f t="shared" si="49"/>
        <v>0</v>
      </c>
      <c r="T31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V3153))</f>
        <v>0</v>
      </c>
      <c r="U3153" s="8">
        <f>(18*Recensement_CXPI_PIC_IAE26_TT_AURA[[#This Row],[Nombre participants prévisionnels
A saisir ]]*Recensement_CXPI_PIC_IAE26_TT_AURA[[#This Row],[Durée Formation (Heures)
A saisir ]])</f>
        <v>0</v>
      </c>
      <c r="V31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3" s="8"/>
    </row>
    <row r="3154" spans="1:23">
      <c r="A3154" s="11" t="s">
        <v>3219</v>
      </c>
      <c r="B3154" s="12"/>
      <c r="C3154" s="7"/>
      <c r="D3154" s="7"/>
      <c r="E3154" s="30"/>
      <c r="F3154" s="7"/>
      <c r="G3154" s="7"/>
      <c r="H3154" s="7"/>
      <c r="I3154" s="7"/>
      <c r="J3154" s="7"/>
      <c r="K3154" s="7"/>
      <c r="L3154" s="7"/>
      <c r="M3154" s="8"/>
      <c r="N3154" s="8"/>
      <c r="O3154" s="8">
        <f>Recensement_CXPI_PIC_IAE26_TT_AURA[[#This Row],[Taux Horaire
Coût pédagogique/h
A saisir ]]*Recensement_CXPI_PIC_IAE26_TT_AURA[[#This Row],[Durée Formation (Heures)
A saisir ]]*Recensement_CXPI_PIC_IAE26_TT_AURA[[#This Row],[Nombre participants prévisionnels
A saisir ]]</f>
        <v>0</v>
      </c>
      <c r="P3154" s="8">
        <f>(13*Recensement_CXPI_PIC_IAE26_TT_AURA[[#This Row],[Durée Formation (Heures)
A saisir ]]*Recensement_CXPI_PIC_IAE26_TT_AURA[[#This Row],[Nombre participants prévisionnels
A saisir ]])</f>
        <v>0</v>
      </c>
      <c r="Q3154" s="8">
        <f>Recensement_CXPI_PIC_IAE26_TT_AURA[[#This Row],[Nombre participants prévisionnels
A saisir ]]*Recensement_CXPI_PIC_IAE26_TT_AURA[[#This Row],[ Montant Frais annexes Total /stagiaire
A saisir]]</f>
        <v>0</v>
      </c>
      <c r="R31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4" s="18">
        <f t="shared" si="49"/>
        <v>0</v>
      </c>
      <c r="T31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V3154))</f>
        <v>0</v>
      </c>
      <c r="U3154" s="8">
        <f>(18*Recensement_CXPI_PIC_IAE26_TT_AURA[[#This Row],[Nombre participants prévisionnels
A saisir ]]*Recensement_CXPI_PIC_IAE26_TT_AURA[[#This Row],[Durée Formation (Heures)
A saisir ]])</f>
        <v>0</v>
      </c>
      <c r="V31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4" s="8"/>
    </row>
    <row r="3155" spans="1:23">
      <c r="A3155" s="11" t="s">
        <v>3220</v>
      </c>
      <c r="B3155" s="12"/>
      <c r="C3155" s="7"/>
      <c r="D3155" s="7"/>
      <c r="E3155" s="30"/>
      <c r="F3155" s="7"/>
      <c r="G3155" s="7"/>
      <c r="H3155" s="7"/>
      <c r="I3155" s="7"/>
      <c r="J3155" s="7"/>
      <c r="K3155" s="7"/>
      <c r="L3155" s="7"/>
      <c r="M3155" s="8"/>
      <c r="N3155" s="8"/>
      <c r="O3155" s="8">
        <f>Recensement_CXPI_PIC_IAE26_TT_AURA[[#This Row],[Taux Horaire
Coût pédagogique/h
A saisir ]]*Recensement_CXPI_PIC_IAE26_TT_AURA[[#This Row],[Durée Formation (Heures)
A saisir ]]*Recensement_CXPI_PIC_IAE26_TT_AURA[[#This Row],[Nombre participants prévisionnels
A saisir ]]</f>
        <v>0</v>
      </c>
      <c r="P3155" s="8">
        <f>(13*Recensement_CXPI_PIC_IAE26_TT_AURA[[#This Row],[Durée Formation (Heures)
A saisir ]]*Recensement_CXPI_PIC_IAE26_TT_AURA[[#This Row],[Nombre participants prévisionnels
A saisir ]])</f>
        <v>0</v>
      </c>
      <c r="Q3155" s="8">
        <f>Recensement_CXPI_PIC_IAE26_TT_AURA[[#This Row],[Nombre participants prévisionnels
A saisir ]]*Recensement_CXPI_PIC_IAE26_TT_AURA[[#This Row],[ Montant Frais annexes Total /stagiaire
A saisir]]</f>
        <v>0</v>
      </c>
      <c r="R31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5" s="18">
        <f t="shared" si="49"/>
        <v>0</v>
      </c>
      <c r="T31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V3155))</f>
        <v>0</v>
      </c>
      <c r="U3155" s="8">
        <f>(18*Recensement_CXPI_PIC_IAE26_TT_AURA[[#This Row],[Nombre participants prévisionnels
A saisir ]]*Recensement_CXPI_PIC_IAE26_TT_AURA[[#This Row],[Durée Formation (Heures)
A saisir ]])</f>
        <v>0</v>
      </c>
      <c r="V31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5" s="8"/>
    </row>
    <row r="3156" spans="1:23">
      <c r="A3156" s="11" t="s">
        <v>3221</v>
      </c>
      <c r="B3156" s="12"/>
      <c r="C3156" s="7"/>
      <c r="D3156" s="7"/>
      <c r="E3156" s="30"/>
      <c r="F3156" s="7"/>
      <c r="G3156" s="7"/>
      <c r="H3156" s="7"/>
      <c r="I3156" s="7"/>
      <c r="J3156" s="7"/>
      <c r="K3156" s="7"/>
      <c r="L3156" s="7"/>
      <c r="M3156" s="8"/>
      <c r="N3156" s="8"/>
      <c r="O3156" s="8">
        <f>Recensement_CXPI_PIC_IAE26_TT_AURA[[#This Row],[Taux Horaire
Coût pédagogique/h
A saisir ]]*Recensement_CXPI_PIC_IAE26_TT_AURA[[#This Row],[Durée Formation (Heures)
A saisir ]]*Recensement_CXPI_PIC_IAE26_TT_AURA[[#This Row],[Nombre participants prévisionnels
A saisir ]]</f>
        <v>0</v>
      </c>
      <c r="P3156" s="8">
        <f>(13*Recensement_CXPI_PIC_IAE26_TT_AURA[[#This Row],[Durée Formation (Heures)
A saisir ]]*Recensement_CXPI_PIC_IAE26_TT_AURA[[#This Row],[Nombre participants prévisionnels
A saisir ]])</f>
        <v>0</v>
      </c>
      <c r="Q3156" s="8">
        <f>Recensement_CXPI_PIC_IAE26_TT_AURA[[#This Row],[Nombre participants prévisionnels
A saisir ]]*Recensement_CXPI_PIC_IAE26_TT_AURA[[#This Row],[ Montant Frais annexes Total /stagiaire
A saisir]]</f>
        <v>0</v>
      </c>
      <c r="R31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6" s="18">
        <f t="shared" si="49"/>
        <v>0</v>
      </c>
      <c r="T31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V3156))</f>
        <v>0</v>
      </c>
      <c r="U3156" s="8">
        <f>(18*Recensement_CXPI_PIC_IAE26_TT_AURA[[#This Row],[Nombre participants prévisionnels
A saisir ]]*Recensement_CXPI_PIC_IAE26_TT_AURA[[#This Row],[Durée Formation (Heures)
A saisir ]])</f>
        <v>0</v>
      </c>
      <c r="V31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6" s="8"/>
    </row>
    <row r="3157" spans="1:23">
      <c r="A3157" s="11" t="s">
        <v>3222</v>
      </c>
      <c r="B3157" s="12"/>
      <c r="C3157" s="7"/>
      <c r="D3157" s="7"/>
      <c r="E3157" s="30"/>
      <c r="F3157" s="7"/>
      <c r="G3157" s="7"/>
      <c r="H3157" s="7"/>
      <c r="I3157" s="7"/>
      <c r="J3157" s="7"/>
      <c r="K3157" s="7"/>
      <c r="L3157" s="7"/>
      <c r="M3157" s="8"/>
      <c r="N3157" s="8"/>
      <c r="O3157" s="8">
        <f>Recensement_CXPI_PIC_IAE26_TT_AURA[[#This Row],[Taux Horaire
Coût pédagogique/h
A saisir ]]*Recensement_CXPI_PIC_IAE26_TT_AURA[[#This Row],[Durée Formation (Heures)
A saisir ]]*Recensement_CXPI_PIC_IAE26_TT_AURA[[#This Row],[Nombre participants prévisionnels
A saisir ]]</f>
        <v>0</v>
      </c>
      <c r="P3157" s="8">
        <f>(13*Recensement_CXPI_PIC_IAE26_TT_AURA[[#This Row],[Durée Formation (Heures)
A saisir ]]*Recensement_CXPI_PIC_IAE26_TT_AURA[[#This Row],[Nombre participants prévisionnels
A saisir ]])</f>
        <v>0</v>
      </c>
      <c r="Q3157" s="8">
        <f>Recensement_CXPI_PIC_IAE26_TT_AURA[[#This Row],[Nombre participants prévisionnels
A saisir ]]*Recensement_CXPI_PIC_IAE26_TT_AURA[[#This Row],[ Montant Frais annexes Total /stagiaire
A saisir]]</f>
        <v>0</v>
      </c>
      <c r="R31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7" s="18">
        <f t="shared" si="49"/>
        <v>0</v>
      </c>
      <c r="T31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V3157))</f>
        <v>0</v>
      </c>
      <c r="U3157" s="8">
        <f>(18*Recensement_CXPI_PIC_IAE26_TT_AURA[[#This Row],[Nombre participants prévisionnels
A saisir ]]*Recensement_CXPI_PIC_IAE26_TT_AURA[[#This Row],[Durée Formation (Heures)
A saisir ]])</f>
        <v>0</v>
      </c>
      <c r="V31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7" s="8"/>
    </row>
    <row r="3158" spans="1:23">
      <c r="A3158" s="11" t="s">
        <v>3223</v>
      </c>
      <c r="B3158" s="12"/>
      <c r="C3158" s="7"/>
      <c r="D3158" s="7"/>
      <c r="E3158" s="30"/>
      <c r="F3158" s="7"/>
      <c r="G3158" s="7"/>
      <c r="H3158" s="7"/>
      <c r="I3158" s="7"/>
      <c r="J3158" s="7"/>
      <c r="K3158" s="7"/>
      <c r="L3158" s="7"/>
      <c r="M3158" s="8"/>
      <c r="N3158" s="8"/>
      <c r="O3158" s="8">
        <f>Recensement_CXPI_PIC_IAE26_TT_AURA[[#This Row],[Taux Horaire
Coût pédagogique/h
A saisir ]]*Recensement_CXPI_PIC_IAE26_TT_AURA[[#This Row],[Durée Formation (Heures)
A saisir ]]*Recensement_CXPI_PIC_IAE26_TT_AURA[[#This Row],[Nombre participants prévisionnels
A saisir ]]</f>
        <v>0</v>
      </c>
      <c r="P3158" s="8">
        <f>(13*Recensement_CXPI_PIC_IAE26_TT_AURA[[#This Row],[Durée Formation (Heures)
A saisir ]]*Recensement_CXPI_PIC_IAE26_TT_AURA[[#This Row],[Nombre participants prévisionnels
A saisir ]])</f>
        <v>0</v>
      </c>
      <c r="Q3158" s="8">
        <f>Recensement_CXPI_PIC_IAE26_TT_AURA[[#This Row],[Nombre participants prévisionnels
A saisir ]]*Recensement_CXPI_PIC_IAE26_TT_AURA[[#This Row],[ Montant Frais annexes Total /stagiaire
A saisir]]</f>
        <v>0</v>
      </c>
      <c r="R31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8" s="18">
        <f t="shared" si="49"/>
        <v>0</v>
      </c>
      <c r="T31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V3158))</f>
        <v>0</v>
      </c>
      <c r="U3158" s="8">
        <f>(18*Recensement_CXPI_PIC_IAE26_TT_AURA[[#This Row],[Nombre participants prévisionnels
A saisir ]]*Recensement_CXPI_PIC_IAE26_TT_AURA[[#This Row],[Durée Formation (Heures)
A saisir ]])</f>
        <v>0</v>
      </c>
      <c r="V31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8" s="8"/>
    </row>
    <row r="3159" spans="1:23">
      <c r="A3159" s="11" t="s">
        <v>3224</v>
      </c>
      <c r="B3159" s="12"/>
      <c r="C3159" s="7"/>
      <c r="D3159" s="7"/>
      <c r="E3159" s="30"/>
      <c r="F3159" s="7"/>
      <c r="G3159" s="7"/>
      <c r="H3159" s="7"/>
      <c r="I3159" s="7"/>
      <c r="J3159" s="7"/>
      <c r="K3159" s="7"/>
      <c r="L3159" s="7"/>
      <c r="M3159" s="8"/>
      <c r="N3159" s="8"/>
      <c r="O3159" s="8">
        <f>Recensement_CXPI_PIC_IAE26_TT_AURA[[#This Row],[Taux Horaire
Coût pédagogique/h
A saisir ]]*Recensement_CXPI_PIC_IAE26_TT_AURA[[#This Row],[Durée Formation (Heures)
A saisir ]]*Recensement_CXPI_PIC_IAE26_TT_AURA[[#This Row],[Nombre participants prévisionnels
A saisir ]]</f>
        <v>0</v>
      </c>
      <c r="P3159" s="8">
        <f>(13*Recensement_CXPI_PIC_IAE26_TT_AURA[[#This Row],[Durée Formation (Heures)
A saisir ]]*Recensement_CXPI_PIC_IAE26_TT_AURA[[#This Row],[Nombre participants prévisionnels
A saisir ]])</f>
        <v>0</v>
      </c>
      <c r="Q3159" s="8">
        <f>Recensement_CXPI_PIC_IAE26_TT_AURA[[#This Row],[Nombre participants prévisionnels
A saisir ]]*Recensement_CXPI_PIC_IAE26_TT_AURA[[#This Row],[ Montant Frais annexes Total /stagiaire
A saisir]]</f>
        <v>0</v>
      </c>
      <c r="R31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59" s="18">
        <f t="shared" si="49"/>
        <v>0</v>
      </c>
      <c r="T31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V3159))</f>
        <v>0</v>
      </c>
      <c r="U3159" s="8">
        <f>(18*Recensement_CXPI_PIC_IAE26_TT_AURA[[#This Row],[Nombre participants prévisionnels
A saisir ]]*Recensement_CXPI_PIC_IAE26_TT_AURA[[#This Row],[Durée Formation (Heures)
A saisir ]])</f>
        <v>0</v>
      </c>
      <c r="V31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59" s="8"/>
    </row>
    <row r="3160" spans="1:23">
      <c r="A3160" s="11" t="s">
        <v>3225</v>
      </c>
      <c r="B3160" s="12"/>
      <c r="C3160" s="7"/>
      <c r="D3160" s="7"/>
      <c r="E3160" s="30"/>
      <c r="F3160" s="7"/>
      <c r="G3160" s="7"/>
      <c r="H3160" s="7"/>
      <c r="I3160" s="7"/>
      <c r="J3160" s="7"/>
      <c r="K3160" s="7"/>
      <c r="L3160" s="7"/>
      <c r="M3160" s="8"/>
      <c r="N3160" s="8"/>
      <c r="O3160" s="8">
        <f>Recensement_CXPI_PIC_IAE26_TT_AURA[[#This Row],[Taux Horaire
Coût pédagogique/h
A saisir ]]*Recensement_CXPI_PIC_IAE26_TT_AURA[[#This Row],[Durée Formation (Heures)
A saisir ]]*Recensement_CXPI_PIC_IAE26_TT_AURA[[#This Row],[Nombre participants prévisionnels
A saisir ]]</f>
        <v>0</v>
      </c>
      <c r="P3160" s="8">
        <f>(13*Recensement_CXPI_PIC_IAE26_TT_AURA[[#This Row],[Durée Formation (Heures)
A saisir ]]*Recensement_CXPI_PIC_IAE26_TT_AURA[[#This Row],[Nombre participants prévisionnels
A saisir ]])</f>
        <v>0</v>
      </c>
      <c r="Q3160" s="8">
        <f>Recensement_CXPI_PIC_IAE26_TT_AURA[[#This Row],[Nombre participants prévisionnels
A saisir ]]*Recensement_CXPI_PIC_IAE26_TT_AURA[[#This Row],[ Montant Frais annexes Total /stagiaire
A saisir]]</f>
        <v>0</v>
      </c>
      <c r="R31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0" s="18">
        <f t="shared" si="49"/>
        <v>0</v>
      </c>
      <c r="T31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V3160))</f>
        <v>0</v>
      </c>
      <c r="U3160" s="8">
        <f>(18*Recensement_CXPI_PIC_IAE26_TT_AURA[[#This Row],[Nombre participants prévisionnels
A saisir ]]*Recensement_CXPI_PIC_IAE26_TT_AURA[[#This Row],[Durée Formation (Heures)
A saisir ]])</f>
        <v>0</v>
      </c>
      <c r="V31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0" s="8"/>
    </row>
    <row r="3161" spans="1:23">
      <c r="A3161" s="11" t="s">
        <v>3226</v>
      </c>
      <c r="B3161" s="12"/>
      <c r="C3161" s="7"/>
      <c r="D3161" s="7"/>
      <c r="E3161" s="30"/>
      <c r="F3161" s="7"/>
      <c r="G3161" s="7"/>
      <c r="H3161" s="7"/>
      <c r="I3161" s="7"/>
      <c r="J3161" s="7"/>
      <c r="K3161" s="7"/>
      <c r="L3161" s="7"/>
      <c r="M3161" s="8"/>
      <c r="N3161" s="8"/>
      <c r="O3161" s="8">
        <f>Recensement_CXPI_PIC_IAE26_TT_AURA[[#This Row],[Taux Horaire
Coût pédagogique/h
A saisir ]]*Recensement_CXPI_PIC_IAE26_TT_AURA[[#This Row],[Durée Formation (Heures)
A saisir ]]*Recensement_CXPI_PIC_IAE26_TT_AURA[[#This Row],[Nombre participants prévisionnels
A saisir ]]</f>
        <v>0</v>
      </c>
      <c r="P3161" s="8">
        <f>(13*Recensement_CXPI_PIC_IAE26_TT_AURA[[#This Row],[Durée Formation (Heures)
A saisir ]]*Recensement_CXPI_PIC_IAE26_TT_AURA[[#This Row],[Nombre participants prévisionnels
A saisir ]])</f>
        <v>0</v>
      </c>
      <c r="Q3161" s="8">
        <f>Recensement_CXPI_PIC_IAE26_TT_AURA[[#This Row],[Nombre participants prévisionnels
A saisir ]]*Recensement_CXPI_PIC_IAE26_TT_AURA[[#This Row],[ Montant Frais annexes Total /stagiaire
A saisir]]</f>
        <v>0</v>
      </c>
      <c r="R31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1" s="18">
        <f t="shared" si="49"/>
        <v>0</v>
      </c>
      <c r="T31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V3161))</f>
        <v>0</v>
      </c>
      <c r="U3161" s="8">
        <f>(18*Recensement_CXPI_PIC_IAE26_TT_AURA[[#This Row],[Nombre participants prévisionnels
A saisir ]]*Recensement_CXPI_PIC_IAE26_TT_AURA[[#This Row],[Durée Formation (Heures)
A saisir ]])</f>
        <v>0</v>
      </c>
      <c r="V31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1" s="8"/>
    </row>
    <row r="3162" spans="1:23">
      <c r="A3162" s="11" t="s">
        <v>3227</v>
      </c>
      <c r="B3162" s="12"/>
      <c r="C3162" s="7"/>
      <c r="D3162" s="7"/>
      <c r="E3162" s="30"/>
      <c r="F3162" s="7"/>
      <c r="G3162" s="7"/>
      <c r="H3162" s="7"/>
      <c r="I3162" s="7"/>
      <c r="J3162" s="7"/>
      <c r="K3162" s="7"/>
      <c r="L3162" s="7"/>
      <c r="M3162" s="8"/>
      <c r="N3162" s="8"/>
      <c r="O3162" s="8">
        <f>Recensement_CXPI_PIC_IAE26_TT_AURA[[#This Row],[Taux Horaire
Coût pédagogique/h
A saisir ]]*Recensement_CXPI_PIC_IAE26_TT_AURA[[#This Row],[Durée Formation (Heures)
A saisir ]]*Recensement_CXPI_PIC_IAE26_TT_AURA[[#This Row],[Nombre participants prévisionnels
A saisir ]]</f>
        <v>0</v>
      </c>
      <c r="P3162" s="8">
        <f>(13*Recensement_CXPI_PIC_IAE26_TT_AURA[[#This Row],[Durée Formation (Heures)
A saisir ]]*Recensement_CXPI_PIC_IAE26_TT_AURA[[#This Row],[Nombre participants prévisionnels
A saisir ]])</f>
        <v>0</v>
      </c>
      <c r="Q3162" s="8">
        <f>Recensement_CXPI_PIC_IAE26_TT_AURA[[#This Row],[Nombre participants prévisionnels
A saisir ]]*Recensement_CXPI_PIC_IAE26_TT_AURA[[#This Row],[ Montant Frais annexes Total /stagiaire
A saisir]]</f>
        <v>0</v>
      </c>
      <c r="R31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2" s="18">
        <f t="shared" si="49"/>
        <v>0</v>
      </c>
      <c r="T31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V3162))</f>
        <v>0</v>
      </c>
      <c r="U3162" s="8">
        <f>(18*Recensement_CXPI_PIC_IAE26_TT_AURA[[#This Row],[Nombre participants prévisionnels
A saisir ]]*Recensement_CXPI_PIC_IAE26_TT_AURA[[#This Row],[Durée Formation (Heures)
A saisir ]])</f>
        <v>0</v>
      </c>
      <c r="V31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2" s="8"/>
    </row>
    <row r="3163" spans="1:23">
      <c r="A3163" s="11" t="s">
        <v>3228</v>
      </c>
      <c r="B3163" s="12"/>
      <c r="C3163" s="7"/>
      <c r="D3163" s="7"/>
      <c r="E3163" s="30"/>
      <c r="F3163" s="7"/>
      <c r="G3163" s="7"/>
      <c r="H3163" s="7"/>
      <c r="I3163" s="7"/>
      <c r="J3163" s="7"/>
      <c r="K3163" s="7"/>
      <c r="L3163" s="7"/>
      <c r="M3163" s="8"/>
      <c r="N3163" s="8"/>
      <c r="O3163" s="8">
        <f>Recensement_CXPI_PIC_IAE26_TT_AURA[[#This Row],[Taux Horaire
Coût pédagogique/h
A saisir ]]*Recensement_CXPI_PIC_IAE26_TT_AURA[[#This Row],[Durée Formation (Heures)
A saisir ]]*Recensement_CXPI_PIC_IAE26_TT_AURA[[#This Row],[Nombre participants prévisionnels
A saisir ]]</f>
        <v>0</v>
      </c>
      <c r="P3163" s="8">
        <f>(13*Recensement_CXPI_PIC_IAE26_TT_AURA[[#This Row],[Durée Formation (Heures)
A saisir ]]*Recensement_CXPI_PIC_IAE26_TT_AURA[[#This Row],[Nombre participants prévisionnels
A saisir ]])</f>
        <v>0</v>
      </c>
      <c r="Q3163" s="8">
        <f>Recensement_CXPI_PIC_IAE26_TT_AURA[[#This Row],[Nombre participants prévisionnels
A saisir ]]*Recensement_CXPI_PIC_IAE26_TT_AURA[[#This Row],[ Montant Frais annexes Total /stagiaire
A saisir]]</f>
        <v>0</v>
      </c>
      <c r="R31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3" s="18">
        <f t="shared" si="49"/>
        <v>0</v>
      </c>
      <c r="T31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V3163))</f>
        <v>0</v>
      </c>
      <c r="U3163" s="8">
        <f>(18*Recensement_CXPI_PIC_IAE26_TT_AURA[[#This Row],[Nombre participants prévisionnels
A saisir ]]*Recensement_CXPI_PIC_IAE26_TT_AURA[[#This Row],[Durée Formation (Heures)
A saisir ]])</f>
        <v>0</v>
      </c>
      <c r="V31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3" s="8"/>
    </row>
    <row r="3164" spans="1:23">
      <c r="A3164" s="11" t="s">
        <v>3229</v>
      </c>
      <c r="B3164" s="12"/>
      <c r="C3164" s="7"/>
      <c r="D3164" s="7"/>
      <c r="E3164" s="30"/>
      <c r="F3164" s="7"/>
      <c r="G3164" s="7"/>
      <c r="H3164" s="7"/>
      <c r="I3164" s="7"/>
      <c r="J3164" s="7"/>
      <c r="K3164" s="7"/>
      <c r="L3164" s="7"/>
      <c r="M3164" s="8"/>
      <c r="N3164" s="8"/>
      <c r="O3164" s="8">
        <f>Recensement_CXPI_PIC_IAE26_TT_AURA[[#This Row],[Taux Horaire
Coût pédagogique/h
A saisir ]]*Recensement_CXPI_PIC_IAE26_TT_AURA[[#This Row],[Durée Formation (Heures)
A saisir ]]*Recensement_CXPI_PIC_IAE26_TT_AURA[[#This Row],[Nombre participants prévisionnels
A saisir ]]</f>
        <v>0</v>
      </c>
      <c r="P3164" s="8">
        <f>(13*Recensement_CXPI_PIC_IAE26_TT_AURA[[#This Row],[Durée Formation (Heures)
A saisir ]]*Recensement_CXPI_PIC_IAE26_TT_AURA[[#This Row],[Nombre participants prévisionnels
A saisir ]])</f>
        <v>0</v>
      </c>
      <c r="Q3164" s="8">
        <f>Recensement_CXPI_PIC_IAE26_TT_AURA[[#This Row],[Nombre participants prévisionnels
A saisir ]]*Recensement_CXPI_PIC_IAE26_TT_AURA[[#This Row],[ Montant Frais annexes Total /stagiaire
A saisir]]</f>
        <v>0</v>
      </c>
      <c r="R31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4" s="18">
        <f t="shared" si="49"/>
        <v>0</v>
      </c>
      <c r="T31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V3164))</f>
        <v>0</v>
      </c>
      <c r="U3164" s="8">
        <f>(18*Recensement_CXPI_PIC_IAE26_TT_AURA[[#This Row],[Nombre participants prévisionnels
A saisir ]]*Recensement_CXPI_PIC_IAE26_TT_AURA[[#This Row],[Durée Formation (Heures)
A saisir ]])</f>
        <v>0</v>
      </c>
      <c r="V31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4" s="8"/>
    </row>
    <row r="3165" spans="1:23">
      <c r="A3165" s="11" t="s">
        <v>3230</v>
      </c>
      <c r="B3165" s="12"/>
      <c r="C3165" s="7"/>
      <c r="D3165" s="7"/>
      <c r="E3165" s="30"/>
      <c r="F3165" s="7"/>
      <c r="G3165" s="7"/>
      <c r="H3165" s="7"/>
      <c r="I3165" s="7"/>
      <c r="J3165" s="7"/>
      <c r="K3165" s="7"/>
      <c r="L3165" s="7"/>
      <c r="M3165" s="8"/>
      <c r="N3165" s="8"/>
      <c r="O3165" s="8">
        <f>Recensement_CXPI_PIC_IAE26_TT_AURA[[#This Row],[Taux Horaire
Coût pédagogique/h
A saisir ]]*Recensement_CXPI_PIC_IAE26_TT_AURA[[#This Row],[Durée Formation (Heures)
A saisir ]]*Recensement_CXPI_PIC_IAE26_TT_AURA[[#This Row],[Nombre participants prévisionnels
A saisir ]]</f>
        <v>0</v>
      </c>
      <c r="P3165" s="8">
        <f>(13*Recensement_CXPI_PIC_IAE26_TT_AURA[[#This Row],[Durée Formation (Heures)
A saisir ]]*Recensement_CXPI_PIC_IAE26_TT_AURA[[#This Row],[Nombre participants prévisionnels
A saisir ]])</f>
        <v>0</v>
      </c>
      <c r="Q3165" s="8">
        <f>Recensement_CXPI_PIC_IAE26_TT_AURA[[#This Row],[Nombre participants prévisionnels
A saisir ]]*Recensement_CXPI_PIC_IAE26_TT_AURA[[#This Row],[ Montant Frais annexes Total /stagiaire
A saisir]]</f>
        <v>0</v>
      </c>
      <c r="R31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5" s="18">
        <f t="shared" si="49"/>
        <v>0</v>
      </c>
      <c r="T31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V3165))</f>
        <v>0</v>
      </c>
      <c r="U3165" s="8">
        <f>(18*Recensement_CXPI_PIC_IAE26_TT_AURA[[#This Row],[Nombre participants prévisionnels
A saisir ]]*Recensement_CXPI_PIC_IAE26_TT_AURA[[#This Row],[Durée Formation (Heures)
A saisir ]])</f>
        <v>0</v>
      </c>
      <c r="V31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5" s="8"/>
    </row>
    <row r="3166" spans="1:23">
      <c r="A3166" s="11" t="s">
        <v>3231</v>
      </c>
      <c r="B3166" s="12"/>
      <c r="C3166" s="7"/>
      <c r="D3166" s="7"/>
      <c r="E3166" s="30"/>
      <c r="F3166" s="7"/>
      <c r="G3166" s="7"/>
      <c r="H3166" s="7"/>
      <c r="I3166" s="7"/>
      <c r="J3166" s="7"/>
      <c r="K3166" s="7"/>
      <c r="L3166" s="7"/>
      <c r="M3166" s="8"/>
      <c r="N3166" s="8"/>
      <c r="O3166" s="8">
        <f>Recensement_CXPI_PIC_IAE26_TT_AURA[[#This Row],[Taux Horaire
Coût pédagogique/h
A saisir ]]*Recensement_CXPI_PIC_IAE26_TT_AURA[[#This Row],[Durée Formation (Heures)
A saisir ]]*Recensement_CXPI_PIC_IAE26_TT_AURA[[#This Row],[Nombre participants prévisionnels
A saisir ]]</f>
        <v>0</v>
      </c>
      <c r="P3166" s="8">
        <f>(13*Recensement_CXPI_PIC_IAE26_TT_AURA[[#This Row],[Durée Formation (Heures)
A saisir ]]*Recensement_CXPI_PIC_IAE26_TT_AURA[[#This Row],[Nombre participants prévisionnels
A saisir ]])</f>
        <v>0</v>
      </c>
      <c r="Q3166" s="8">
        <f>Recensement_CXPI_PIC_IAE26_TT_AURA[[#This Row],[Nombre participants prévisionnels
A saisir ]]*Recensement_CXPI_PIC_IAE26_TT_AURA[[#This Row],[ Montant Frais annexes Total /stagiaire
A saisir]]</f>
        <v>0</v>
      </c>
      <c r="R31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6" s="18">
        <f t="shared" si="49"/>
        <v>0</v>
      </c>
      <c r="T31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V3166))</f>
        <v>0</v>
      </c>
      <c r="U3166" s="8">
        <f>(18*Recensement_CXPI_PIC_IAE26_TT_AURA[[#This Row],[Nombre participants prévisionnels
A saisir ]]*Recensement_CXPI_PIC_IAE26_TT_AURA[[#This Row],[Durée Formation (Heures)
A saisir ]])</f>
        <v>0</v>
      </c>
      <c r="V31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6" s="8"/>
    </row>
    <row r="3167" spans="1:23">
      <c r="A3167" s="11" t="s">
        <v>3232</v>
      </c>
      <c r="B3167" s="12"/>
      <c r="C3167" s="7"/>
      <c r="D3167" s="7"/>
      <c r="E3167" s="30"/>
      <c r="F3167" s="7"/>
      <c r="G3167" s="7"/>
      <c r="H3167" s="7"/>
      <c r="I3167" s="7"/>
      <c r="J3167" s="7"/>
      <c r="K3167" s="7"/>
      <c r="L3167" s="7"/>
      <c r="M3167" s="8"/>
      <c r="N3167" s="8"/>
      <c r="O3167" s="8">
        <f>Recensement_CXPI_PIC_IAE26_TT_AURA[[#This Row],[Taux Horaire
Coût pédagogique/h
A saisir ]]*Recensement_CXPI_PIC_IAE26_TT_AURA[[#This Row],[Durée Formation (Heures)
A saisir ]]*Recensement_CXPI_PIC_IAE26_TT_AURA[[#This Row],[Nombre participants prévisionnels
A saisir ]]</f>
        <v>0</v>
      </c>
      <c r="P3167" s="8">
        <f>(13*Recensement_CXPI_PIC_IAE26_TT_AURA[[#This Row],[Durée Formation (Heures)
A saisir ]]*Recensement_CXPI_PIC_IAE26_TT_AURA[[#This Row],[Nombre participants prévisionnels
A saisir ]])</f>
        <v>0</v>
      </c>
      <c r="Q3167" s="8">
        <f>Recensement_CXPI_PIC_IAE26_TT_AURA[[#This Row],[Nombre participants prévisionnels
A saisir ]]*Recensement_CXPI_PIC_IAE26_TT_AURA[[#This Row],[ Montant Frais annexes Total /stagiaire
A saisir]]</f>
        <v>0</v>
      </c>
      <c r="R31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7" s="18">
        <f t="shared" si="49"/>
        <v>0</v>
      </c>
      <c r="T31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V3167))</f>
        <v>0</v>
      </c>
      <c r="U3167" s="8">
        <f>(18*Recensement_CXPI_PIC_IAE26_TT_AURA[[#This Row],[Nombre participants prévisionnels
A saisir ]]*Recensement_CXPI_PIC_IAE26_TT_AURA[[#This Row],[Durée Formation (Heures)
A saisir ]])</f>
        <v>0</v>
      </c>
      <c r="V31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7" s="8"/>
    </row>
    <row r="3168" spans="1:23">
      <c r="A3168" s="11" t="s">
        <v>3233</v>
      </c>
      <c r="B3168" s="12"/>
      <c r="C3168" s="7"/>
      <c r="D3168" s="7"/>
      <c r="E3168" s="30"/>
      <c r="F3168" s="7"/>
      <c r="G3168" s="7"/>
      <c r="H3168" s="7"/>
      <c r="I3168" s="7"/>
      <c r="J3168" s="7"/>
      <c r="K3168" s="7"/>
      <c r="L3168" s="7"/>
      <c r="M3168" s="8"/>
      <c r="N3168" s="8"/>
      <c r="O3168" s="8">
        <f>Recensement_CXPI_PIC_IAE26_TT_AURA[[#This Row],[Taux Horaire
Coût pédagogique/h
A saisir ]]*Recensement_CXPI_PIC_IAE26_TT_AURA[[#This Row],[Durée Formation (Heures)
A saisir ]]*Recensement_CXPI_PIC_IAE26_TT_AURA[[#This Row],[Nombre participants prévisionnels
A saisir ]]</f>
        <v>0</v>
      </c>
      <c r="P3168" s="8">
        <f>(13*Recensement_CXPI_PIC_IAE26_TT_AURA[[#This Row],[Durée Formation (Heures)
A saisir ]]*Recensement_CXPI_PIC_IAE26_TT_AURA[[#This Row],[Nombre participants prévisionnels
A saisir ]])</f>
        <v>0</v>
      </c>
      <c r="Q3168" s="8">
        <f>Recensement_CXPI_PIC_IAE26_TT_AURA[[#This Row],[Nombre participants prévisionnels
A saisir ]]*Recensement_CXPI_PIC_IAE26_TT_AURA[[#This Row],[ Montant Frais annexes Total /stagiaire
A saisir]]</f>
        <v>0</v>
      </c>
      <c r="R31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8" s="18">
        <f t="shared" si="49"/>
        <v>0</v>
      </c>
      <c r="T31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V3168))</f>
        <v>0</v>
      </c>
      <c r="U3168" s="8">
        <f>(18*Recensement_CXPI_PIC_IAE26_TT_AURA[[#This Row],[Nombre participants prévisionnels
A saisir ]]*Recensement_CXPI_PIC_IAE26_TT_AURA[[#This Row],[Durée Formation (Heures)
A saisir ]])</f>
        <v>0</v>
      </c>
      <c r="V31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8" s="8"/>
    </row>
    <row r="3169" spans="1:23">
      <c r="A3169" s="11" t="s">
        <v>3234</v>
      </c>
      <c r="B3169" s="12"/>
      <c r="C3169" s="7"/>
      <c r="D3169" s="7"/>
      <c r="E3169" s="30"/>
      <c r="F3169" s="7"/>
      <c r="G3169" s="7"/>
      <c r="H3169" s="7"/>
      <c r="I3169" s="7"/>
      <c r="J3169" s="7"/>
      <c r="K3169" s="7"/>
      <c r="L3169" s="7"/>
      <c r="M3169" s="8"/>
      <c r="N3169" s="8"/>
      <c r="O3169" s="8">
        <f>Recensement_CXPI_PIC_IAE26_TT_AURA[[#This Row],[Taux Horaire
Coût pédagogique/h
A saisir ]]*Recensement_CXPI_PIC_IAE26_TT_AURA[[#This Row],[Durée Formation (Heures)
A saisir ]]*Recensement_CXPI_PIC_IAE26_TT_AURA[[#This Row],[Nombre participants prévisionnels
A saisir ]]</f>
        <v>0</v>
      </c>
      <c r="P3169" s="8">
        <f>(13*Recensement_CXPI_PIC_IAE26_TT_AURA[[#This Row],[Durée Formation (Heures)
A saisir ]]*Recensement_CXPI_PIC_IAE26_TT_AURA[[#This Row],[Nombre participants prévisionnels
A saisir ]])</f>
        <v>0</v>
      </c>
      <c r="Q3169" s="8">
        <f>Recensement_CXPI_PIC_IAE26_TT_AURA[[#This Row],[Nombre participants prévisionnels
A saisir ]]*Recensement_CXPI_PIC_IAE26_TT_AURA[[#This Row],[ Montant Frais annexes Total /stagiaire
A saisir]]</f>
        <v>0</v>
      </c>
      <c r="R31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69" s="18">
        <f t="shared" si="49"/>
        <v>0</v>
      </c>
      <c r="T31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V3169))</f>
        <v>0</v>
      </c>
      <c r="U3169" s="8">
        <f>(18*Recensement_CXPI_PIC_IAE26_TT_AURA[[#This Row],[Nombre participants prévisionnels
A saisir ]]*Recensement_CXPI_PIC_IAE26_TT_AURA[[#This Row],[Durée Formation (Heures)
A saisir ]])</f>
        <v>0</v>
      </c>
      <c r="V31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69" s="8"/>
    </row>
    <row r="3170" spans="1:23">
      <c r="A3170" s="11" t="s">
        <v>3235</v>
      </c>
      <c r="B3170" s="12"/>
      <c r="C3170" s="7"/>
      <c r="D3170" s="7"/>
      <c r="E3170" s="30"/>
      <c r="F3170" s="7"/>
      <c r="G3170" s="7"/>
      <c r="H3170" s="7"/>
      <c r="I3170" s="7"/>
      <c r="J3170" s="7"/>
      <c r="K3170" s="7"/>
      <c r="L3170" s="7"/>
      <c r="M3170" s="8"/>
      <c r="N3170" s="8"/>
      <c r="O3170" s="8">
        <f>Recensement_CXPI_PIC_IAE26_TT_AURA[[#This Row],[Taux Horaire
Coût pédagogique/h
A saisir ]]*Recensement_CXPI_PIC_IAE26_TT_AURA[[#This Row],[Durée Formation (Heures)
A saisir ]]*Recensement_CXPI_PIC_IAE26_TT_AURA[[#This Row],[Nombre participants prévisionnels
A saisir ]]</f>
        <v>0</v>
      </c>
      <c r="P3170" s="8">
        <f>(13*Recensement_CXPI_PIC_IAE26_TT_AURA[[#This Row],[Durée Formation (Heures)
A saisir ]]*Recensement_CXPI_PIC_IAE26_TT_AURA[[#This Row],[Nombre participants prévisionnels
A saisir ]])</f>
        <v>0</v>
      </c>
      <c r="Q3170" s="8">
        <f>Recensement_CXPI_PIC_IAE26_TT_AURA[[#This Row],[Nombre participants prévisionnels
A saisir ]]*Recensement_CXPI_PIC_IAE26_TT_AURA[[#This Row],[ Montant Frais annexes Total /stagiaire
A saisir]]</f>
        <v>0</v>
      </c>
      <c r="R31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0" s="18">
        <f t="shared" si="49"/>
        <v>0</v>
      </c>
      <c r="T31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V3170))</f>
        <v>0</v>
      </c>
      <c r="U3170" s="8">
        <f>(18*Recensement_CXPI_PIC_IAE26_TT_AURA[[#This Row],[Nombre participants prévisionnels
A saisir ]]*Recensement_CXPI_PIC_IAE26_TT_AURA[[#This Row],[Durée Formation (Heures)
A saisir ]])</f>
        <v>0</v>
      </c>
      <c r="V31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0" s="8"/>
    </row>
    <row r="3171" spans="1:23">
      <c r="A3171" s="11" t="s">
        <v>3236</v>
      </c>
      <c r="B3171" s="12"/>
      <c r="C3171" s="7"/>
      <c r="D3171" s="7"/>
      <c r="E3171" s="30"/>
      <c r="F3171" s="7"/>
      <c r="G3171" s="7"/>
      <c r="H3171" s="7"/>
      <c r="I3171" s="7"/>
      <c r="J3171" s="7"/>
      <c r="K3171" s="7"/>
      <c r="L3171" s="7"/>
      <c r="M3171" s="8"/>
      <c r="N3171" s="8"/>
      <c r="O3171" s="8">
        <f>Recensement_CXPI_PIC_IAE26_TT_AURA[[#This Row],[Taux Horaire
Coût pédagogique/h
A saisir ]]*Recensement_CXPI_PIC_IAE26_TT_AURA[[#This Row],[Durée Formation (Heures)
A saisir ]]*Recensement_CXPI_PIC_IAE26_TT_AURA[[#This Row],[Nombre participants prévisionnels
A saisir ]]</f>
        <v>0</v>
      </c>
      <c r="P3171" s="8">
        <f>(13*Recensement_CXPI_PIC_IAE26_TT_AURA[[#This Row],[Durée Formation (Heures)
A saisir ]]*Recensement_CXPI_PIC_IAE26_TT_AURA[[#This Row],[Nombre participants prévisionnels
A saisir ]])</f>
        <v>0</v>
      </c>
      <c r="Q3171" s="8">
        <f>Recensement_CXPI_PIC_IAE26_TT_AURA[[#This Row],[Nombre participants prévisionnels
A saisir ]]*Recensement_CXPI_PIC_IAE26_TT_AURA[[#This Row],[ Montant Frais annexes Total /stagiaire
A saisir]]</f>
        <v>0</v>
      </c>
      <c r="R31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1" s="18">
        <f t="shared" si="49"/>
        <v>0</v>
      </c>
      <c r="T31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V3171))</f>
        <v>0</v>
      </c>
      <c r="U3171" s="8">
        <f>(18*Recensement_CXPI_PIC_IAE26_TT_AURA[[#This Row],[Nombre participants prévisionnels
A saisir ]]*Recensement_CXPI_PIC_IAE26_TT_AURA[[#This Row],[Durée Formation (Heures)
A saisir ]])</f>
        <v>0</v>
      </c>
      <c r="V31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1" s="8"/>
    </row>
    <row r="3172" spans="1:23">
      <c r="A3172" s="11" t="s">
        <v>3237</v>
      </c>
      <c r="B3172" s="12"/>
      <c r="C3172" s="7"/>
      <c r="D3172" s="7"/>
      <c r="E3172" s="30"/>
      <c r="F3172" s="7"/>
      <c r="G3172" s="7"/>
      <c r="H3172" s="7"/>
      <c r="I3172" s="7"/>
      <c r="J3172" s="7"/>
      <c r="K3172" s="7"/>
      <c r="L3172" s="7"/>
      <c r="M3172" s="8"/>
      <c r="N3172" s="8"/>
      <c r="O3172" s="8">
        <f>Recensement_CXPI_PIC_IAE26_TT_AURA[[#This Row],[Taux Horaire
Coût pédagogique/h
A saisir ]]*Recensement_CXPI_PIC_IAE26_TT_AURA[[#This Row],[Durée Formation (Heures)
A saisir ]]*Recensement_CXPI_PIC_IAE26_TT_AURA[[#This Row],[Nombre participants prévisionnels
A saisir ]]</f>
        <v>0</v>
      </c>
      <c r="P3172" s="8">
        <f>(13*Recensement_CXPI_PIC_IAE26_TT_AURA[[#This Row],[Durée Formation (Heures)
A saisir ]]*Recensement_CXPI_PIC_IAE26_TT_AURA[[#This Row],[Nombre participants prévisionnels
A saisir ]])</f>
        <v>0</v>
      </c>
      <c r="Q3172" s="8">
        <f>Recensement_CXPI_PIC_IAE26_TT_AURA[[#This Row],[Nombre participants prévisionnels
A saisir ]]*Recensement_CXPI_PIC_IAE26_TT_AURA[[#This Row],[ Montant Frais annexes Total /stagiaire
A saisir]]</f>
        <v>0</v>
      </c>
      <c r="R31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2" s="18">
        <f t="shared" si="49"/>
        <v>0</v>
      </c>
      <c r="T31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V3172))</f>
        <v>0</v>
      </c>
      <c r="U3172" s="8">
        <f>(18*Recensement_CXPI_PIC_IAE26_TT_AURA[[#This Row],[Nombre participants prévisionnels
A saisir ]]*Recensement_CXPI_PIC_IAE26_TT_AURA[[#This Row],[Durée Formation (Heures)
A saisir ]])</f>
        <v>0</v>
      </c>
      <c r="V31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2" s="8"/>
    </row>
    <row r="3173" spans="1:23">
      <c r="A3173" s="11" t="s">
        <v>3238</v>
      </c>
      <c r="B3173" s="12"/>
      <c r="C3173" s="7"/>
      <c r="D3173" s="7"/>
      <c r="E3173" s="30"/>
      <c r="F3173" s="7"/>
      <c r="G3173" s="7"/>
      <c r="H3173" s="7"/>
      <c r="I3173" s="7"/>
      <c r="J3173" s="7"/>
      <c r="K3173" s="7"/>
      <c r="L3173" s="7"/>
      <c r="M3173" s="8"/>
      <c r="N3173" s="8"/>
      <c r="O3173" s="8">
        <f>Recensement_CXPI_PIC_IAE26_TT_AURA[[#This Row],[Taux Horaire
Coût pédagogique/h
A saisir ]]*Recensement_CXPI_PIC_IAE26_TT_AURA[[#This Row],[Durée Formation (Heures)
A saisir ]]*Recensement_CXPI_PIC_IAE26_TT_AURA[[#This Row],[Nombre participants prévisionnels
A saisir ]]</f>
        <v>0</v>
      </c>
      <c r="P3173" s="8">
        <f>(13*Recensement_CXPI_PIC_IAE26_TT_AURA[[#This Row],[Durée Formation (Heures)
A saisir ]]*Recensement_CXPI_PIC_IAE26_TT_AURA[[#This Row],[Nombre participants prévisionnels
A saisir ]])</f>
        <v>0</v>
      </c>
      <c r="Q3173" s="8">
        <f>Recensement_CXPI_PIC_IAE26_TT_AURA[[#This Row],[Nombre participants prévisionnels
A saisir ]]*Recensement_CXPI_PIC_IAE26_TT_AURA[[#This Row],[ Montant Frais annexes Total /stagiaire
A saisir]]</f>
        <v>0</v>
      </c>
      <c r="R31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3" s="18">
        <f t="shared" si="49"/>
        <v>0</v>
      </c>
      <c r="T31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V3173))</f>
        <v>0</v>
      </c>
      <c r="U3173" s="8">
        <f>(18*Recensement_CXPI_PIC_IAE26_TT_AURA[[#This Row],[Nombre participants prévisionnels
A saisir ]]*Recensement_CXPI_PIC_IAE26_TT_AURA[[#This Row],[Durée Formation (Heures)
A saisir ]])</f>
        <v>0</v>
      </c>
      <c r="V31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3" s="8"/>
    </row>
    <row r="3174" spans="1:23">
      <c r="A3174" s="11" t="s">
        <v>3239</v>
      </c>
      <c r="B3174" s="12"/>
      <c r="C3174" s="7"/>
      <c r="D3174" s="7"/>
      <c r="E3174" s="30"/>
      <c r="F3174" s="7"/>
      <c r="G3174" s="7"/>
      <c r="H3174" s="7"/>
      <c r="I3174" s="7"/>
      <c r="J3174" s="7"/>
      <c r="K3174" s="7"/>
      <c r="L3174" s="7"/>
      <c r="M3174" s="8"/>
      <c r="N3174" s="8"/>
      <c r="O3174" s="8">
        <f>Recensement_CXPI_PIC_IAE26_TT_AURA[[#This Row],[Taux Horaire
Coût pédagogique/h
A saisir ]]*Recensement_CXPI_PIC_IAE26_TT_AURA[[#This Row],[Durée Formation (Heures)
A saisir ]]*Recensement_CXPI_PIC_IAE26_TT_AURA[[#This Row],[Nombre participants prévisionnels
A saisir ]]</f>
        <v>0</v>
      </c>
      <c r="P3174" s="8">
        <f>(13*Recensement_CXPI_PIC_IAE26_TT_AURA[[#This Row],[Durée Formation (Heures)
A saisir ]]*Recensement_CXPI_PIC_IAE26_TT_AURA[[#This Row],[Nombre participants prévisionnels
A saisir ]])</f>
        <v>0</v>
      </c>
      <c r="Q3174" s="8">
        <f>Recensement_CXPI_PIC_IAE26_TT_AURA[[#This Row],[Nombre participants prévisionnels
A saisir ]]*Recensement_CXPI_PIC_IAE26_TT_AURA[[#This Row],[ Montant Frais annexes Total /stagiaire
A saisir]]</f>
        <v>0</v>
      </c>
      <c r="R31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4" s="18">
        <f t="shared" si="49"/>
        <v>0</v>
      </c>
      <c r="T31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V3174))</f>
        <v>0</v>
      </c>
      <c r="U3174" s="8">
        <f>(18*Recensement_CXPI_PIC_IAE26_TT_AURA[[#This Row],[Nombre participants prévisionnels
A saisir ]]*Recensement_CXPI_PIC_IAE26_TT_AURA[[#This Row],[Durée Formation (Heures)
A saisir ]])</f>
        <v>0</v>
      </c>
      <c r="V31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4" s="8"/>
    </row>
    <row r="3175" spans="1:23">
      <c r="A3175" s="11" t="s">
        <v>3240</v>
      </c>
      <c r="B3175" s="12"/>
      <c r="C3175" s="7"/>
      <c r="D3175" s="7"/>
      <c r="E3175" s="30"/>
      <c r="F3175" s="7"/>
      <c r="G3175" s="7"/>
      <c r="H3175" s="7"/>
      <c r="I3175" s="7"/>
      <c r="J3175" s="7"/>
      <c r="K3175" s="7"/>
      <c r="L3175" s="7"/>
      <c r="M3175" s="8"/>
      <c r="N3175" s="8"/>
      <c r="O3175" s="8">
        <f>Recensement_CXPI_PIC_IAE26_TT_AURA[[#This Row],[Taux Horaire
Coût pédagogique/h
A saisir ]]*Recensement_CXPI_PIC_IAE26_TT_AURA[[#This Row],[Durée Formation (Heures)
A saisir ]]*Recensement_CXPI_PIC_IAE26_TT_AURA[[#This Row],[Nombre participants prévisionnels
A saisir ]]</f>
        <v>0</v>
      </c>
      <c r="P3175" s="8">
        <f>(13*Recensement_CXPI_PIC_IAE26_TT_AURA[[#This Row],[Durée Formation (Heures)
A saisir ]]*Recensement_CXPI_PIC_IAE26_TT_AURA[[#This Row],[Nombre participants prévisionnels
A saisir ]])</f>
        <v>0</v>
      </c>
      <c r="Q3175" s="8">
        <f>Recensement_CXPI_PIC_IAE26_TT_AURA[[#This Row],[Nombre participants prévisionnels
A saisir ]]*Recensement_CXPI_PIC_IAE26_TT_AURA[[#This Row],[ Montant Frais annexes Total /stagiaire
A saisir]]</f>
        <v>0</v>
      </c>
      <c r="R31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5" s="18">
        <f t="shared" si="49"/>
        <v>0</v>
      </c>
      <c r="T31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V3175))</f>
        <v>0</v>
      </c>
      <c r="U3175" s="8">
        <f>(18*Recensement_CXPI_PIC_IAE26_TT_AURA[[#This Row],[Nombre participants prévisionnels
A saisir ]]*Recensement_CXPI_PIC_IAE26_TT_AURA[[#This Row],[Durée Formation (Heures)
A saisir ]])</f>
        <v>0</v>
      </c>
      <c r="V31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5" s="8"/>
    </row>
    <row r="3176" spans="1:23">
      <c r="A3176" s="11" t="s">
        <v>3241</v>
      </c>
      <c r="B3176" s="12"/>
      <c r="C3176" s="7"/>
      <c r="D3176" s="7"/>
      <c r="E3176" s="30"/>
      <c r="F3176" s="7"/>
      <c r="G3176" s="7"/>
      <c r="H3176" s="7"/>
      <c r="I3176" s="7"/>
      <c r="J3176" s="7"/>
      <c r="K3176" s="7"/>
      <c r="L3176" s="7"/>
      <c r="M3176" s="8"/>
      <c r="N3176" s="8"/>
      <c r="O3176" s="8">
        <f>Recensement_CXPI_PIC_IAE26_TT_AURA[[#This Row],[Taux Horaire
Coût pédagogique/h
A saisir ]]*Recensement_CXPI_PIC_IAE26_TT_AURA[[#This Row],[Durée Formation (Heures)
A saisir ]]*Recensement_CXPI_PIC_IAE26_TT_AURA[[#This Row],[Nombre participants prévisionnels
A saisir ]]</f>
        <v>0</v>
      </c>
      <c r="P3176" s="8">
        <f>(13*Recensement_CXPI_PIC_IAE26_TT_AURA[[#This Row],[Durée Formation (Heures)
A saisir ]]*Recensement_CXPI_PIC_IAE26_TT_AURA[[#This Row],[Nombre participants prévisionnels
A saisir ]])</f>
        <v>0</v>
      </c>
      <c r="Q3176" s="8">
        <f>Recensement_CXPI_PIC_IAE26_TT_AURA[[#This Row],[Nombre participants prévisionnels
A saisir ]]*Recensement_CXPI_PIC_IAE26_TT_AURA[[#This Row],[ Montant Frais annexes Total /stagiaire
A saisir]]</f>
        <v>0</v>
      </c>
      <c r="R31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6" s="18">
        <f t="shared" si="49"/>
        <v>0</v>
      </c>
      <c r="T31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V3176))</f>
        <v>0</v>
      </c>
      <c r="U3176" s="8">
        <f>(18*Recensement_CXPI_PIC_IAE26_TT_AURA[[#This Row],[Nombre participants prévisionnels
A saisir ]]*Recensement_CXPI_PIC_IAE26_TT_AURA[[#This Row],[Durée Formation (Heures)
A saisir ]])</f>
        <v>0</v>
      </c>
      <c r="V31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6" s="8"/>
    </row>
    <row r="3177" spans="1:23">
      <c r="A3177" s="11" t="s">
        <v>3242</v>
      </c>
      <c r="B3177" s="12"/>
      <c r="C3177" s="7"/>
      <c r="D3177" s="7"/>
      <c r="E3177" s="30"/>
      <c r="F3177" s="7"/>
      <c r="G3177" s="7"/>
      <c r="H3177" s="7"/>
      <c r="I3177" s="7"/>
      <c r="J3177" s="7"/>
      <c r="K3177" s="7"/>
      <c r="L3177" s="7"/>
      <c r="M3177" s="8"/>
      <c r="N3177" s="8"/>
      <c r="O3177" s="8">
        <f>Recensement_CXPI_PIC_IAE26_TT_AURA[[#This Row],[Taux Horaire
Coût pédagogique/h
A saisir ]]*Recensement_CXPI_PIC_IAE26_TT_AURA[[#This Row],[Durée Formation (Heures)
A saisir ]]*Recensement_CXPI_PIC_IAE26_TT_AURA[[#This Row],[Nombre participants prévisionnels
A saisir ]]</f>
        <v>0</v>
      </c>
      <c r="P3177" s="8">
        <f>(13*Recensement_CXPI_PIC_IAE26_TT_AURA[[#This Row],[Durée Formation (Heures)
A saisir ]]*Recensement_CXPI_PIC_IAE26_TT_AURA[[#This Row],[Nombre participants prévisionnels
A saisir ]])</f>
        <v>0</v>
      </c>
      <c r="Q3177" s="8">
        <f>Recensement_CXPI_PIC_IAE26_TT_AURA[[#This Row],[Nombre participants prévisionnels
A saisir ]]*Recensement_CXPI_PIC_IAE26_TT_AURA[[#This Row],[ Montant Frais annexes Total /stagiaire
A saisir]]</f>
        <v>0</v>
      </c>
      <c r="R31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7" s="18">
        <f t="shared" si="49"/>
        <v>0</v>
      </c>
      <c r="T31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V3177))</f>
        <v>0</v>
      </c>
      <c r="U3177" s="8">
        <f>(18*Recensement_CXPI_PIC_IAE26_TT_AURA[[#This Row],[Nombre participants prévisionnels
A saisir ]]*Recensement_CXPI_PIC_IAE26_TT_AURA[[#This Row],[Durée Formation (Heures)
A saisir ]])</f>
        <v>0</v>
      </c>
      <c r="V31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7" s="8"/>
    </row>
    <row r="3178" spans="1:23">
      <c r="A3178" s="11" t="s">
        <v>3243</v>
      </c>
      <c r="B3178" s="12"/>
      <c r="C3178" s="7"/>
      <c r="D3178" s="7"/>
      <c r="E3178" s="30"/>
      <c r="F3178" s="7"/>
      <c r="G3178" s="7"/>
      <c r="H3178" s="7"/>
      <c r="I3178" s="7"/>
      <c r="J3178" s="7"/>
      <c r="K3178" s="7"/>
      <c r="L3178" s="7"/>
      <c r="M3178" s="8"/>
      <c r="N3178" s="8"/>
      <c r="O3178" s="8">
        <f>Recensement_CXPI_PIC_IAE26_TT_AURA[[#This Row],[Taux Horaire
Coût pédagogique/h
A saisir ]]*Recensement_CXPI_PIC_IAE26_TT_AURA[[#This Row],[Durée Formation (Heures)
A saisir ]]*Recensement_CXPI_PIC_IAE26_TT_AURA[[#This Row],[Nombre participants prévisionnels
A saisir ]]</f>
        <v>0</v>
      </c>
      <c r="P3178" s="8">
        <f>(13*Recensement_CXPI_PIC_IAE26_TT_AURA[[#This Row],[Durée Formation (Heures)
A saisir ]]*Recensement_CXPI_PIC_IAE26_TT_AURA[[#This Row],[Nombre participants prévisionnels
A saisir ]])</f>
        <v>0</v>
      </c>
      <c r="Q3178" s="8">
        <f>Recensement_CXPI_PIC_IAE26_TT_AURA[[#This Row],[Nombre participants prévisionnels
A saisir ]]*Recensement_CXPI_PIC_IAE26_TT_AURA[[#This Row],[ Montant Frais annexes Total /stagiaire
A saisir]]</f>
        <v>0</v>
      </c>
      <c r="R31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8" s="18">
        <f t="shared" si="49"/>
        <v>0</v>
      </c>
      <c r="T31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V3178))</f>
        <v>0</v>
      </c>
      <c r="U3178" s="8">
        <f>(18*Recensement_CXPI_PIC_IAE26_TT_AURA[[#This Row],[Nombre participants prévisionnels
A saisir ]]*Recensement_CXPI_PIC_IAE26_TT_AURA[[#This Row],[Durée Formation (Heures)
A saisir ]])</f>
        <v>0</v>
      </c>
      <c r="V31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8" s="8"/>
    </row>
    <row r="3179" spans="1:23">
      <c r="A3179" s="11" t="s">
        <v>3244</v>
      </c>
      <c r="B3179" s="12"/>
      <c r="C3179" s="7"/>
      <c r="D3179" s="7"/>
      <c r="E3179" s="30"/>
      <c r="F3179" s="7"/>
      <c r="G3179" s="7"/>
      <c r="H3179" s="7"/>
      <c r="I3179" s="7"/>
      <c r="J3179" s="7"/>
      <c r="K3179" s="7"/>
      <c r="L3179" s="7"/>
      <c r="M3179" s="8"/>
      <c r="N3179" s="8"/>
      <c r="O3179" s="8">
        <f>Recensement_CXPI_PIC_IAE26_TT_AURA[[#This Row],[Taux Horaire
Coût pédagogique/h
A saisir ]]*Recensement_CXPI_PIC_IAE26_TT_AURA[[#This Row],[Durée Formation (Heures)
A saisir ]]*Recensement_CXPI_PIC_IAE26_TT_AURA[[#This Row],[Nombre participants prévisionnels
A saisir ]]</f>
        <v>0</v>
      </c>
      <c r="P3179" s="8">
        <f>(13*Recensement_CXPI_PIC_IAE26_TT_AURA[[#This Row],[Durée Formation (Heures)
A saisir ]]*Recensement_CXPI_PIC_IAE26_TT_AURA[[#This Row],[Nombre participants prévisionnels
A saisir ]])</f>
        <v>0</v>
      </c>
      <c r="Q3179" s="8">
        <f>Recensement_CXPI_PIC_IAE26_TT_AURA[[#This Row],[Nombre participants prévisionnels
A saisir ]]*Recensement_CXPI_PIC_IAE26_TT_AURA[[#This Row],[ Montant Frais annexes Total /stagiaire
A saisir]]</f>
        <v>0</v>
      </c>
      <c r="R31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79" s="18">
        <f t="shared" si="49"/>
        <v>0</v>
      </c>
      <c r="T31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V3179))</f>
        <v>0</v>
      </c>
      <c r="U3179" s="8">
        <f>(18*Recensement_CXPI_PIC_IAE26_TT_AURA[[#This Row],[Nombre participants prévisionnels
A saisir ]]*Recensement_CXPI_PIC_IAE26_TT_AURA[[#This Row],[Durée Formation (Heures)
A saisir ]])</f>
        <v>0</v>
      </c>
      <c r="V31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79" s="8"/>
    </row>
    <row r="3180" spans="1:23">
      <c r="A3180" s="11" t="s">
        <v>3245</v>
      </c>
      <c r="B3180" s="12"/>
      <c r="C3180" s="7"/>
      <c r="D3180" s="7"/>
      <c r="E3180" s="30"/>
      <c r="F3180" s="7"/>
      <c r="G3180" s="7"/>
      <c r="H3180" s="7"/>
      <c r="I3180" s="7"/>
      <c r="J3180" s="7"/>
      <c r="K3180" s="7"/>
      <c r="L3180" s="7"/>
      <c r="M3180" s="8"/>
      <c r="N3180" s="8"/>
      <c r="O3180" s="8">
        <f>Recensement_CXPI_PIC_IAE26_TT_AURA[[#This Row],[Taux Horaire
Coût pédagogique/h
A saisir ]]*Recensement_CXPI_PIC_IAE26_TT_AURA[[#This Row],[Durée Formation (Heures)
A saisir ]]*Recensement_CXPI_PIC_IAE26_TT_AURA[[#This Row],[Nombre participants prévisionnels
A saisir ]]</f>
        <v>0</v>
      </c>
      <c r="P3180" s="8">
        <f>(13*Recensement_CXPI_PIC_IAE26_TT_AURA[[#This Row],[Durée Formation (Heures)
A saisir ]]*Recensement_CXPI_PIC_IAE26_TT_AURA[[#This Row],[Nombre participants prévisionnels
A saisir ]])</f>
        <v>0</v>
      </c>
      <c r="Q3180" s="8">
        <f>Recensement_CXPI_PIC_IAE26_TT_AURA[[#This Row],[Nombre participants prévisionnels
A saisir ]]*Recensement_CXPI_PIC_IAE26_TT_AURA[[#This Row],[ Montant Frais annexes Total /stagiaire
A saisir]]</f>
        <v>0</v>
      </c>
      <c r="R31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0" s="18">
        <f t="shared" si="49"/>
        <v>0</v>
      </c>
      <c r="T31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V3180))</f>
        <v>0</v>
      </c>
      <c r="U3180" s="8">
        <f>(18*Recensement_CXPI_PIC_IAE26_TT_AURA[[#This Row],[Nombre participants prévisionnels
A saisir ]]*Recensement_CXPI_PIC_IAE26_TT_AURA[[#This Row],[Durée Formation (Heures)
A saisir ]])</f>
        <v>0</v>
      </c>
      <c r="V31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0" s="8"/>
    </row>
    <row r="3181" spans="1:23">
      <c r="A3181" s="11" t="s">
        <v>3246</v>
      </c>
      <c r="B3181" s="12"/>
      <c r="C3181" s="7"/>
      <c r="D3181" s="7"/>
      <c r="E3181" s="30"/>
      <c r="F3181" s="7"/>
      <c r="G3181" s="7"/>
      <c r="H3181" s="7"/>
      <c r="I3181" s="7"/>
      <c r="J3181" s="7"/>
      <c r="K3181" s="7"/>
      <c r="L3181" s="7"/>
      <c r="M3181" s="8"/>
      <c r="N3181" s="8"/>
      <c r="O3181" s="8">
        <f>Recensement_CXPI_PIC_IAE26_TT_AURA[[#This Row],[Taux Horaire
Coût pédagogique/h
A saisir ]]*Recensement_CXPI_PIC_IAE26_TT_AURA[[#This Row],[Durée Formation (Heures)
A saisir ]]*Recensement_CXPI_PIC_IAE26_TT_AURA[[#This Row],[Nombre participants prévisionnels
A saisir ]]</f>
        <v>0</v>
      </c>
      <c r="P3181" s="8">
        <f>(13*Recensement_CXPI_PIC_IAE26_TT_AURA[[#This Row],[Durée Formation (Heures)
A saisir ]]*Recensement_CXPI_PIC_IAE26_TT_AURA[[#This Row],[Nombre participants prévisionnels
A saisir ]])</f>
        <v>0</v>
      </c>
      <c r="Q3181" s="8">
        <f>Recensement_CXPI_PIC_IAE26_TT_AURA[[#This Row],[Nombre participants prévisionnels
A saisir ]]*Recensement_CXPI_PIC_IAE26_TT_AURA[[#This Row],[ Montant Frais annexes Total /stagiaire
A saisir]]</f>
        <v>0</v>
      </c>
      <c r="R31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1" s="18">
        <f t="shared" si="49"/>
        <v>0</v>
      </c>
      <c r="T31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V3181))</f>
        <v>0</v>
      </c>
      <c r="U3181" s="8">
        <f>(18*Recensement_CXPI_PIC_IAE26_TT_AURA[[#This Row],[Nombre participants prévisionnels
A saisir ]]*Recensement_CXPI_PIC_IAE26_TT_AURA[[#This Row],[Durée Formation (Heures)
A saisir ]])</f>
        <v>0</v>
      </c>
      <c r="V31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1" s="8"/>
    </row>
    <row r="3182" spans="1:23">
      <c r="A3182" s="11" t="s">
        <v>3247</v>
      </c>
      <c r="B3182" s="12"/>
      <c r="C3182" s="7"/>
      <c r="D3182" s="7"/>
      <c r="E3182" s="30"/>
      <c r="F3182" s="7"/>
      <c r="G3182" s="7"/>
      <c r="H3182" s="7"/>
      <c r="I3182" s="7"/>
      <c r="J3182" s="7"/>
      <c r="K3182" s="7"/>
      <c r="L3182" s="7"/>
      <c r="M3182" s="8"/>
      <c r="N3182" s="8"/>
      <c r="O3182" s="8">
        <f>Recensement_CXPI_PIC_IAE26_TT_AURA[[#This Row],[Taux Horaire
Coût pédagogique/h
A saisir ]]*Recensement_CXPI_PIC_IAE26_TT_AURA[[#This Row],[Durée Formation (Heures)
A saisir ]]*Recensement_CXPI_PIC_IAE26_TT_AURA[[#This Row],[Nombre participants prévisionnels
A saisir ]]</f>
        <v>0</v>
      </c>
      <c r="P3182" s="8">
        <f>(13*Recensement_CXPI_PIC_IAE26_TT_AURA[[#This Row],[Durée Formation (Heures)
A saisir ]]*Recensement_CXPI_PIC_IAE26_TT_AURA[[#This Row],[Nombre participants prévisionnels
A saisir ]])</f>
        <v>0</v>
      </c>
      <c r="Q3182" s="8">
        <f>Recensement_CXPI_PIC_IAE26_TT_AURA[[#This Row],[Nombre participants prévisionnels
A saisir ]]*Recensement_CXPI_PIC_IAE26_TT_AURA[[#This Row],[ Montant Frais annexes Total /stagiaire
A saisir]]</f>
        <v>0</v>
      </c>
      <c r="R31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2" s="18">
        <f t="shared" si="49"/>
        <v>0</v>
      </c>
      <c r="T31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V3182))</f>
        <v>0</v>
      </c>
      <c r="U3182" s="8">
        <f>(18*Recensement_CXPI_PIC_IAE26_TT_AURA[[#This Row],[Nombre participants prévisionnels
A saisir ]]*Recensement_CXPI_PIC_IAE26_TT_AURA[[#This Row],[Durée Formation (Heures)
A saisir ]])</f>
        <v>0</v>
      </c>
      <c r="V31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2" s="8"/>
    </row>
    <row r="3183" spans="1:23">
      <c r="A3183" s="11" t="s">
        <v>3248</v>
      </c>
      <c r="B3183" s="12"/>
      <c r="C3183" s="7"/>
      <c r="D3183" s="7"/>
      <c r="E3183" s="30"/>
      <c r="F3183" s="7"/>
      <c r="G3183" s="7"/>
      <c r="H3183" s="7"/>
      <c r="I3183" s="7"/>
      <c r="J3183" s="7"/>
      <c r="K3183" s="7"/>
      <c r="L3183" s="7"/>
      <c r="M3183" s="8"/>
      <c r="N3183" s="8"/>
      <c r="O3183" s="8">
        <f>Recensement_CXPI_PIC_IAE26_TT_AURA[[#This Row],[Taux Horaire
Coût pédagogique/h
A saisir ]]*Recensement_CXPI_PIC_IAE26_TT_AURA[[#This Row],[Durée Formation (Heures)
A saisir ]]*Recensement_CXPI_PIC_IAE26_TT_AURA[[#This Row],[Nombre participants prévisionnels
A saisir ]]</f>
        <v>0</v>
      </c>
      <c r="P3183" s="8">
        <f>(13*Recensement_CXPI_PIC_IAE26_TT_AURA[[#This Row],[Durée Formation (Heures)
A saisir ]]*Recensement_CXPI_PIC_IAE26_TT_AURA[[#This Row],[Nombre participants prévisionnels
A saisir ]])</f>
        <v>0</v>
      </c>
      <c r="Q3183" s="8">
        <f>Recensement_CXPI_PIC_IAE26_TT_AURA[[#This Row],[Nombre participants prévisionnels
A saisir ]]*Recensement_CXPI_PIC_IAE26_TT_AURA[[#This Row],[ Montant Frais annexes Total /stagiaire
A saisir]]</f>
        <v>0</v>
      </c>
      <c r="R31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3" s="18">
        <f t="shared" si="49"/>
        <v>0</v>
      </c>
      <c r="T31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V3183))</f>
        <v>0</v>
      </c>
      <c r="U3183" s="8">
        <f>(18*Recensement_CXPI_PIC_IAE26_TT_AURA[[#This Row],[Nombre participants prévisionnels
A saisir ]]*Recensement_CXPI_PIC_IAE26_TT_AURA[[#This Row],[Durée Formation (Heures)
A saisir ]])</f>
        <v>0</v>
      </c>
      <c r="V31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3" s="8"/>
    </row>
    <row r="3184" spans="1:23">
      <c r="A3184" s="11" t="s">
        <v>3249</v>
      </c>
      <c r="B3184" s="12"/>
      <c r="C3184" s="7"/>
      <c r="D3184" s="7"/>
      <c r="E3184" s="30"/>
      <c r="F3184" s="7"/>
      <c r="G3184" s="7"/>
      <c r="H3184" s="7"/>
      <c r="I3184" s="7"/>
      <c r="J3184" s="7"/>
      <c r="K3184" s="7"/>
      <c r="L3184" s="7"/>
      <c r="M3184" s="8"/>
      <c r="N3184" s="8"/>
      <c r="O3184" s="8">
        <f>Recensement_CXPI_PIC_IAE26_TT_AURA[[#This Row],[Taux Horaire
Coût pédagogique/h
A saisir ]]*Recensement_CXPI_PIC_IAE26_TT_AURA[[#This Row],[Durée Formation (Heures)
A saisir ]]*Recensement_CXPI_PIC_IAE26_TT_AURA[[#This Row],[Nombre participants prévisionnels
A saisir ]]</f>
        <v>0</v>
      </c>
      <c r="P3184" s="8">
        <f>(13*Recensement_CXPI_PIC_IAE26_TT_AURA[[#This Row],[Durée Formation (Heures)
A saisir ]]*Recensement_CXPI_PIC_IAE26_TT_AURA[[#This Row],[Nombre participants prévisionnels
A saisir ]])</f>
        <v>0</v>
      </c>
      <c r="Q3184" s="8">
        <f>Recensement_CXPI_PIC_IAE26_TT_AURA[[#This Row],[Nombre participants prévisionnels
A saisir ]]*Recensement_CXPI_PIC_IAE26_TT_AURA[[#This Row],[ Montant Frais annexes Total /stagiaire
A saisir]]</f>
        <v>0</v>
      </c>
      <c r="R31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4" s="18">
        <f t="shared" si="49"/>
        <v>0</v>
      </c>
      <c r="T31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V3184))</f>
        <v>0</v>
      </c>
      <c r="U3184" s="8">
        <f>(18*Recensement_CXPI_PIC_IAE26_TT_AURA[[#This Row],[Nombre participants prévisionnels
A saisir ]]*Recensement_CXPI_PIC_IAE26_TT_AURA[[#This Row],[Durée Formation (Heures)
A saisir ]])</f>
        <v>0</v>
      </c>
      <c r="V31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4" s="8"/>
    </row>
    <row r="3185" spans="1:23">
      <c r="A3185" s="11" t="s">
        <v>3250</v>
      </c>
      <c r="B3185" s="12"/>
      <c r="C3185" s="7"/>
      <c r="D3185" s="7"/>
      <c r="E3185" s="30"/>
      <c r="F3185" s="7"/>
      <c r="G3185" s="7"/>
      <c r="H3185" s="7"/>
      <c r="I3185" s="7"/>
      <c r="J3185" s="7"/>
      <c r="K3185" s="7"/>
      <c r="L3185" s="7"/>
      <c r="M3185" s="8"/>
      <c r="N3185" s="8"/>
      <c r="O3185" s="8">
        <f>Recensement_CXPI_PIC_IAE26_TT_AURA[[#This Row],[Taux Horaire
Coût pédagogique/h
A saisir ]]*Recensement_CXPI_PIC_IAE26_TT_AURA[[#This Row],[Durée Formation (Heures)
A saisir ]]*Recensement_CXPI_PIC_IAE26_TT_AURA[[#This Row],[Nombre participants prévisionnels
A saisir ]]</f>
        <v>0</v>
      </c>
      <c r="P3185" s="8">
        <f>(13*Recensement_CXPI_PIC_IAE26_TT_AURA[[#This Row],[Durée Formation (Heures)
A saisir ]]*Recensement_CXPI_PIC_IAE26_TT_AURA[[#This Row],[Nombre participants prévisionnels
A saisir ]])</f>
        <v>0</v>
      </c>
      <c r="Q3185" s="8">
        <f>Recensement_CXPI_PIC_IAE26_TT_AURA[[#This Row],[Nombre participants prévisionnels
A saisir ]]*Recensement_CXPI_PIC_IAE26_TT_AURA[[#This Row],[ Montant Frais annexes Total /stagiaire
A saisir]]</f>
        <v>0</v>
      </c>
      <c r="R31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5" s="18">
        <f t="shared" si="49"/>
        <v>0</v>
      </c>
      <c r="T31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V3185))</f>
        <v>0</v>
      </c>
      <c r="U3185" s="8">
        <f>(18*Recensement_CXPI_PIC_IAE26_TT_AURA[[#This Row],[Nombre participants prévisionnels
A saisir ]]*Recensement_CXPI_PIC_IAE26_TT_AURA[[#This Row],[Durée Formation (Heures)
A saisir ]])</f>
        <v>0</v>
      </c>
      <c r="V31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5" s="8"/>
    </row>
    <row r="3186" spans="1:23">
      <c r="A3186" s="11" t="s">
        <v>3251</v>
      </c>
      <c r="B3186" s="12"/>
      <c r="C3186" s="7"/>
      <c r="D3186" s="7"/>
      <c r="E3186" s="30"/>
      <c r="F3186" s="7"/>
      <c r="G3186" s="7"/>
      <c r="H3186" s="7"/>
      <c r="I3186" s="7"/>
      <c r="J3186" s="7"/>
      <c r="K3186" s="7"/>
      <c r="L3186" s="7"/>
      <c r="M3186" s="8"/>
      <c r="N3186" s="8"/>
      <c r="O3186" s="8">
        <f>Recensement_CXPI_PIC_IAE26_TT_AURA[[#This Row],[Taux Horaire
Coût pédagogique/h
A saisir ]]*Recensement_CXPI_PIC_IAE26_TT_AURA[[#This Row],[Durée Formation (Heures)
A saisir ]]*Recensement_CXPI_PIC_IAE26_TT_AURA[[#This Row],[Nombre participants prévisionnels
A saisir ]]</f>
        <v>0</v>
      </c>
      <c r="P3186" s="8">
        <f>(13*Recensement_CXPI_PIC_IAE26_TT_AURA[[#This Row],[Durée Formation (Heures)
A saisir ]]*Recensement_CXPI_PIC_IAE26_TT_AURA[[#This Row],[Nombre participants prévisionnels
A saisir ]])</f>
        <v>0</v>
      </c>
      <c r="Q3186" s="8">
        <f>Recensement_CXPI_PIC_IAE26_TT_AURA[[#This Row],[Nombre participants prévisionnels
A saisir ]]*Recensement_CXPI_PIC_IAE26_TT_AURA[[#This Row],[ Montant Frais annexes Total /stagiaire
A saisir]]</f>
        <v>0</v>
      </c>
      <c r="R31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6" s="18">
        <f t="shared" si="49"/>
        <v>0</v>
      </c>
      <c r="T31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V3186))</f>
        <v>0</v>
      </c>
      <c r="U3186" s="8">
        <f>(18*Recensement_CXPI_PIC_IAE26_TT_AURA[[#This Row],[Nombre participants prévisionnels
A saisir ]]*Recensement_CXPI_PIC_IAE26_TT_AURA[[#This Row],[Durée Formation (Heures)
A saisir ]])</f>
        <v>0</v>
      </c>
      <c r="V31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6" s="8"/>
    </row>
    <row r="3187" spans="1:23">
      <c r="A3187" s="11" t="s">
        <v>3252</v>
      </c>
      <c r="B3187" s="12"/>
      <c r="C3187" s="7"/>
      <c r="D3187" s="7"/>
      <c r="E3187" s="30"/>
      <c r="F3187" s="7"/>
      <c r="G3187" s="7"/>
      <c r="H3187" s="7"/>
      <c r="I3187" s="7"/>
      <c r="J3187" s="7"/>
      <c r="K3187" s="7"/>
      <c r="L3187" s="7"/>
      <c r="M3187" s="8"/>
      <c r="N3187" s="8"/>
      <c r="O3187" s="8">
        <f>Recensement_CXPI_PIC_IAE26_TT_AURA[[#This Row],[Taux Horaire
Coût pédagogique/h
A saisir ]]*Recensement_CXPI_PIC_IAE26_TT_AURA[[#This Row],[Durée Formation (Heures)
A saisir ]]*Recensement_CXPI_PIC_IAE26_TT_AURA[[#This Row],[Nombre participants prévisionnels
A saisir ]]</f>
        <v>0</v>
      </c>
      <c r="P3187" s="8">
        <f>(13*Recensement_CXPI_PIC_IAE26_TT_AURA[[#This Row],[Durée Formation (Heures)
A saisir ]]*Recensement_CXPI_PIC_IAE26_TT_AURA[[#This Row],[Nombre participants prévisionnels
A saisir ]])</f>
        <v>0</v>
      </c>
      <c r="Q3187" s="8">
        <f>Recensement_CXPI_PIC_IAE26_TT_AURA[[#This Row],[Nombre participants prévisionnels
A saisir ]]*Recensement_CXPI_PIC_IAE26_TT_AURA[[#This Row],[ Montant Frais annexes Total /stagiaire
A saisir]]</f>
        <v>0</v>
      </c>
      <c r="R31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7" s="18">
        <f t="shared" si="49"/>
        <v>0</v>
      </c>
      <c r="T31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V3187))</f>
        <v>0</v>
      </c>
      <c r="U3187" s="8">
        <f>(18*Recensement_CXPI_PIC_IAE26_TT_AURA[[#This Row],[Nombre participants prévisionnels
A saisir ]]*Recensement_CXPI_PIC_IAE26_TT_AURA[[#This Row],[Durée Formation (Heures)
A saisir ]])</f>
        <v>0</v>
      </c>
      <c r="V31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7" s="8"/>
    </row>
    <row r="3188" spans="1:23">
      <c r="A3188" s="11" t="s">
        <v>3253</v>
      </c>
      <c r="B3188" s="12"/>
      <c r="C3188" s="7"/>
      <c r="D3188" s="7"/>
      <c r="E3188" s="30"/>
      <c r="F3188" s="7"/>
      <c r="G3188" s="7"/>
      <c r="H3188" s="7"/>
      <c r="I3188" s="7"/>
      <c r="J3188" s="7"/>
      <c r="K3188" s="7"/>
      <c r="L3188" s="7"/>
      <c r="M3188" s="8"/>
      <c r="N3188" s="8"/>
      <c r="O3188" s="8">
        <f>Recensement_CXPI_PIC_IAE26_TT_AURA[[#This Row],[Taux Horaire
Coût pédagogique/h
A saisir ]]*Recensement_CXPI_PIC_IAE26_TT_AURA[[#This Row],[Durée Formation (Heures)
A saisir ]]*Recensement_CXPI_PIC_IAE26_TT_AURA[[#This Row],[Nombre participants prévisionnels
A saisir ]]</f>
        <v>0</v>
      </c>
      <c r="P3188" s="8">
        <f>(13*Recensement_CXPI_PIC_IAE26_TT_AURA[[#This Row],[Durée Formation (Heures)
A saisir ]]*Recensement_CXPI_PIC_IAE26_TT_AURA[[#This Row],[Nombre participants prévisionnels
A saisir ]])</f>
        <v>0</v>
      </c>
      <c r="Q3188" s="8">
        <f>Recensement_CXPI_PIC_IAE26_TT_AURA[[#This Row],[Nombre participants prévisionnels
A saisir ]]*Recensement_CXPI_PIC_IAE26_TT_AURA[[#This Row],[ Montant Frais annexes Total /stagiaire
A saisir]]</f>
        <v>0</v>
      </c>
      <c r="R31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8" s="18">
        <f t="shared" si="49"/>
        <v>0</v>
      </c>
      <c r="T31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V3188))</f>
        <v>0</v>
      </c>
      <c r="U3188" s="8">
        <f>(18*Recensement_CXPI_PIC_IAE26_TT_AURA[[#This Row],[Nombre participants prévisionnels
A saisir ]]*Recensement_CXPI_PIC_IAE26_TT_AURA[[#This Row],[Durée Formation (Heures)
A saisir ]])</f>
        <v>0</v>
      </c>
      <c r="V31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8" s="8"/>
    </row>
    <row r="3189" spans="1:23">
      <c r="A3189" s="11" t="s">
        <v>3254</v>
      </c>
      <c r="B3189" s="12"/>
      <c r="C3189" s="7"/>
      <c r="D3189" s="7"/>
      <c r="E3189" s="30"/>
      <c r="F3189" s="7"/>
      <c r="G3189" s="7"/>
      <c r="H3189" s="7"/>
      <c r="I3189" s="7"/>
      <c r="J3189" s="7"/>
      <c r="K3189" s="7"/>
      <c r="L3189" s="7"/>
      <c r="M3189" s="8"/>
      <c r="N3189" s="8"/>
      <c r="O3189" s="8">
        <f>Recensement_CXPI_PIC_IAE26_TT_AURA[[#This Row],[Taux Horaire
Coût pédagogique/h
A saisir ]]*Recensement_CXPI_PIC_IAE26_TT_AURA[[#This Row],[Durée Formation (Heures)
A saisir ]]*Recensement_CXPI_PIC_IAE26_TT_AURA[[#This Row],[Nombre participants prévisionnels
A saisir ]]</f>
        <v>0</v>
      </c>
      <c r="P3189" s="8">
        <f>(13*Recensement_CXPI_PIC_IAE26_TT_AURA[[#This Row],[Durée Formation (Heures)
A saisir ]]*Recensement_CXPI_PIC_IAE26_TT_AURA[[#This Row],[Nombre participants prévisionnels
A saisir ]])</f>
        <v>0</v>
      </c>
      <c r="Q3189" s="8">
        <f>Recensement_CXPI_PIC_IAE26_TT_AURA[[#This Row],[Nombre participants prévisionnels
A saisir ]]*Recensement_CXPI_PIC_IAE26_TT_AURA[[#This Row],[ Montant Frais annexes Total /stagiaire
A saisir]]</f>
        <v>0</v>
      </c>
      <c r="R31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89" s="18">
        <f t="shared" si="49"/>
        <v>0</v>
      </c>
      <c r="T31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V3189))</f>
        <v>0</v>
      </c>
      <c r="U3189" s="8">
        <f>(18*Recensement_CXPI_PIC_IAE26_TT_AURA[[#This Row],[Nombre participants prévisionnels
A saisir ]]*Recensement_CXPI_PIC_IAE26_TT_AURA[[#This Row],[Durée Formation (Heures)
A saisir ]])</f>
        <v>0</v>
      </c>
      <c r="V31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89" s="8"/>
    </row>
    <row r="3190" spans="1:23">
      <c r="A3190" s="11" t="s">
        <v>3255</v>
      </c>
      <c r="B3190" s="12"/>
      <c r="C3190" s="7"/>
      <c r="D3190" s="7"/>
      <c r="E3190" s="30"/>
      <c r="F3190" s="7"/>
      <c r="G3190" s="7"/>
      <c r="H3190" s="7"/>
      <c r="I3190" s="7"/>
      <c r="J3190" s="7"/>
      <c r="K3190" s="7"/>
      <c r="L3190" s="7"/>
      <c r="M3190" s="8"/>
      <c r="N3190" s="8"/>
      <c r="O3190" s="8">
        <f>Recensement_CXPI_PIC_IAE26_TT_AURA[[#This Row],[Taux Horaire
Coût pédagogique/h
A saisir ]]*Recensement_CXPI_PIC_IAE26_TT_AURA[[#This Row],[Durée Formation (Heures)
A saisir ]]*Recensement_CXPI_PIC_IAE26_TT_AURA[[#This Row],[Nombre participants prévisionnels
A saisir ]]</f>
        <v>0</v>
      </c>
      <c r="P3190" s="8">
        <f>(13*Recensement_CXPI_PIC_IAE26_TT_AURA[[#This Row],[Durée Formation (Heures)
A saisir ]]*Recensement_CXPI_PIC_IAE26_TT_AURA[[#This Row],[Nombre participants prévisionnels
A saisir ]])</f>
        <v>0</v>
      </c>
      <c r="Q3190" s="8">
        <f>Recensement_CXPI_PIC_IAE26_TT_AURA[[#This Row],[Nombre participants prévisionnels
A saisir ]]*Recensement_CXPI_PIC_IAE26_TT_AURA[[#This Row],[ Montant Frais annexes Total /stagiaire
A saisir]]</f>
        <v>0</v>
      </c>
      <c r="R31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0" s="18">
        <f t="shared" si="49"/>
        <v>0</v>
      </c>
      <c r="T31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V3190))</f>
        <v>0</v>
      </c>
      <c r="U3190" s="8">
        <f>(18*Recensement_CXPI_PIC_IAE26_TT_AURA[[#This Row],[Nombre participants prévisionnels
A saisir ]]*Recensement_CXPI_PIC_IAE26_TT_AURA[[#This Row],[Durée Formation (Heures)
A saisir ]])</f>
        <v>0</v>
      </c>
      <c r="V31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0" s="8"/>
    </row>
    <row r="3191" spans="1:23">
      <c r="A3191" s="11" t="s">
        <v>3256</v>
      </c>
      <c r="B3191" s="12"/>
      <c r="C3191" s="7"/>
      <c r="D3191" s="7"/>
      <c r="E3191" s="30"/>
      <c r="F3191" s="7"/>
      <c r="G3191" s="7"/>
      <c r="H3191" s="7"/>
      <c r="I3191" s="7"/>
      <c r="J3191" s="7"/>
      <c r="K3191" s="7"/>
      <c r="L3191" s="7"/>
      <c r="M3191" s="8"/>
      <c r="N3191" s="8"/>
      <c r="O3191" s="8">
        <f>Recensement_CXPI_PIC_IAE26_TT_AURA[[#This Row],[Taux Horaire
Coût pédagogique/h
A saisir ]]*Recensement_CXPI_PIC_IAE26_TT_AURA[[#This Row],[Durée Formation (Heures)
A saisir ]]*Recensement_CXPI_PIC_IAE26_TT_AURA[[#This Row],[Nombre participants prévisionnels
A saisir ]]</f>
        <v>0</v>
      </c>
      <c r="P3191" s="8">
        <f>(13*Recensement_CXPI_PIC_IAE26_TT_AURA[[#This Row],[Durée Formation (Heures)
A saisir ]]*Recensement_CXPI_PIC_IAE26_TT_AURA[[#This Row],[Nombre participants prévisionnels
A saisir ]])</f>
        <v>0</v>
      </c>
      <c r="Q3191" s="8">
        <f>Recensement_CXPI_PIC_IAE26_TT_AURA[[#This Row],[Nombre participants prévisionnels
A saisir ]]*Recensement_CXPI_PIC_IAE26_TT_AURA[[#This Row],[ Montant Frais annexes Total /stagiaire
A saisir]]</f>
        <v>0</v>
      </c>
      <c r="R31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1" s="18">
        <f t="shared" si="49"/>
        <v>0</v>
      </c>
      <c r="T31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V3191))</f>
        <v>0</v>
      </c>
      <c r="U3191" s="8">
        <f>(18*Recensement_CXPI_PIC_IAE26_TT_AURA[[#This Row],[Nombre participants prévisionnels
A saisir ]]*Recensement_CXPI_PIC_IAE26_TT_AURA[[#This Row],[Durée Formation (Heures)
A saisir ]])</f>
        <v>0</v>
      </c>
      <c r="V31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1" s="8"/>
    </row>
    <row r="3192" spans="1:23">
      <c r="A3192" s="11" t="s">
        <v>3257</v>
      </c>
      <c r="B3192" s="12"/>
      <c r="C3192" s="7"/>
      <c r="D3192" s="7"/>
      <c r="E3192" s="30"/>
      <c r="F3192" s="7"/>
      <c r="G3192" s="7"/>
      <c r="H3192" s="7"/>
      <c r="I3192" s="7"/>
      <c r="J3192" s="7"/>
      <c r="K3192" s="7"/>
      <c r="L3192" s="7"/>
      <c r="M3192" s="8"/>
      <c r="N3192" s="8"/>
      <c r="O3192" s="8">
        <f>Recensement_CXPI_PIC_IAE26_TT_AURA[[#This Row],[Taux Horaire
Coût pédagogique/h
A saisir ]]*Recensement_CXPI_PIC_IAE26_TT_AURA[[#This Row],[Durée Formation (Heures)
A saisir ]]*Recensement_CXPI_PIC_IAE26_TT_AURA[[#This Row],[Nombre participants prévisionnels
A saisir ]]</f>
        <v>0</v>
      </c>
      <c r="P3192" s="8">
        <f>(13*Recensement_CXPI_PIC_IAE26_TT_AURA[[#This Row],[Durée Formation (Heures)
A saisir ]]*Recensement_CXPI_PIC_IAE26_TT_AURA[[#This Row],[Nombre participants prévisionnels
A saisir ]])</f>
        <v>0</v>
      </c>
      <c r="Q3192" s="8">
        <f>Recensement_CXPI_PIC_IAE26_TT_AURA[[#This Row],[Nombre participants prévisionnels
A saisir ]]*Recensement_CXPI_PIC_IAE26_TT_AURA[[#This Row],[ Montant Frais annexes Total /stagiaire
A saisir]]</f>
        <v>0</v>
      </c>
      <c r="R31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2" s="18">
        <f t="shared" si="49"/>
        <v>0</v>
      </c>
      <c r="T31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V3192))</f>
        <v>0</v>
      </c>
      <c r="U3192" s="8">
        <f>(18*Recensement_CXPI_PIC_IAE26_TT_AURA[[#This Row],[Nombre participants prévisionnels
A saisir ]]*Recensement_CXPI_PIC_IAE26_TT_AURA[[#This Row],[Durée Formation (Heures)
A saisir ]])</f>
        <v>0</v>
      </c>
      <c r="V31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2" s="8"/>
    </row>
    <row r="3193" spans="1:23">
      <c r="A3193" s="11" t="s">
        <v>3258</v>
      </c>
      <c r="B3193" s="12"/>
      <c r="C3193" s="7"/>
      <c r="D3193" s="7"/>
      <c r="E3193" s="30"/>
      <c r="F3193" s="7"/>
      <c r="G3193" s="7"/>
      <c r="H3193" s="7"/>
      <c r="I3193" s="7"/>
      <c r="J3193" s="7"/>
      <c r="K3193" s="7"/>
      <c r="L3193" s="7"/>
      <c r="M3193" s="8"/>
      <c r="N3193" s="8"/>
      <c r="O3193" s="8">
        <f>Recensement_CXPI_PIC_IAE26_TT_AURA[[#This Row],[Taux Horaire
Coût pédagogique/h
A saisir ]]*Recensement_CXPI_PIC_IAE26_TT_AURA[[#This Row],[Durée Formation (Heures)
A saisir ]]*Recensement_CXPI_PIC_IAE26_TT_AURA[[#This Row],[Nombre participants prévisionnels
A saisir ]]</f>
        <v>0</v>
      </c>
      <c r="P3193" s="8">
        <f>(13*Recensement_CXPI_PIC_IAE26_TT_AURA[[#This Row],[Durée Formation (Heures)
A saisir ]]*Recensement_CXPI_PIC_IAE26_TT_AURA[[#This Row],[Nombre participants prévisionnels
A saisir ]])</f>
        <v>0</v>
      </c>
      <c r="Q3193" s="8">
        <f>Recensement_CXPI_PIC_IAE26_TT_AURA[[#This Row],[Nombre participants prévisionnels
A saisir ]]*Recensement_CXPI_PIC_IAE26_TT_AURA[[#This Row],[ Montant Frais annexes Total /stagiaire
A saisir]]</f>
        <v>0</v>
      </c>
      <c r="R31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3" s="18">
        <f t="shared" si="49"/>
        <v>0</v>
      </c>
      <c r="T31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V3193))</f>
        <v>0</v>
      </c>
      <c r="U3193" s="8">
        <f>(18*Recensement_CXPI_PIC_IAE26_TT_AURA[[#This Row],[Nombre participants prévisionnels
A saisir ]]*Recensement_CXPI_PIC_IAE26_TT_AURA[[#This Row],[Durée Formation (Heures)
A saisir ]])</f>
        <v>0</v>
      </c>
      <c r="V31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3" s="8"/>
    </row>
    <row r="3194" spans="1:23">
      <c r="A3194" s="11" t="s">
        <v>3259</v>
      </c>
      <c r="B3194" s="12"/>
      <c r="C3194" s="7"/>
      <c r="D3194" s="7"/>
      <c r="E3194" s="30"/>
      <c r="F3194" s="7"/>
      <c r="G3194" s="7"/>
      <c r="H3194" s="7"/>
      <c r="I3194" s="7"/>
      <c r="J3194" s="7"/>
      <c r="K3194" s="7"/>
      <c r="L3194" s="7"/>
      <c r="M3194" s="8"/>
      <c r="N3194" s="8"/>
      <c r="O3194" s="8">
        <f>Recensement_CXPI_PIC_IAE26_TT_AURA[[#This Row],[Taux Horaire
Coût pédagogique/h
A saisir ]]*Recensement_CXPI_PIC_IAE26_TT_AURA[[#This Row],[Durée Formation (Heures)
A saisir ]]*Recensement_CXPI_PIC_IAE26_TT_AURA[[#This Row],[Nombre participants prévisionnels
A saisir ]]</f>
        <v>0</v>
      </c>
      <c r="P3194" s="8">
        <f>(13*Recensement_CXPI_PIC_IAE26_TT_AURA[[#This Row],[Durée Formation (Heures)
A saisir ]]*Recensement_CXPI_PIC_IAE26_TT_AURA[[#This Row],[Nombre participants prévisionnels
A saisir ]])</f>
        <v>0</v>
      </c>
      <c r="Q3194" s="8">
        <f>Recensement_CXPI_PIC_IAE26_TT_AURA[[#This Row],[Nombre participants prévisionnels
A saisir ]]*Recensement_CXPI_PIC_IAE26_TT_AURA[[#This Row],[ Montant Frais annexes Total /stagiaire
A saisir]]</f>
        <v>0</v>
      </c>
      <c r="R31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4" s="18">
        <f t="shared" si="49"/>
        <v>0</v>
      </c>
      <c r="T31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V3194))</f>
        <v>0</v>
      </c>
      <c r="U3194" s="8">
        <f>(18*Recensement_CXPI_PIC_IAE26_TT_AURA[[#This Row],[Nombre participants prévisionnels
A saisir ]]*Recensement_CXPI_PIC_IAE26_TT_AURA[[#This Row],[Durée Formation (Heures)
A saisir ]])</f>
        <v>0</v>
      </c>
      <c r="V31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4" s="8"/>
    </row>
    <row r="3195" spans="1:23">
      <c r="A3195" s="11" t="s">
        <v>3260</v>
      </c>
      <c r="B3195" s="12"/>
      <c r="C3195" s="7"/>
      <c r="D3195" s="7"/>
      <c r="E3195" s="30"/>
      <c r="F3195" s="7"/>
      <c r="G3195" s="7"/>
      <c r="H3195" s="7"/>
      <c r="I3195" s="7"/>
      <c r="J3195" s="7"/>
      <c r="K3195" s="7"/>
      <c r="L3195" s="7"/>
      <c r="M3195" s="8"/>
      <c r="N3195" s="8"/>
      <c r="O3195" s="8">
        <f>Recensement_CXPI_PIC_IAE26_TT_AURA[[#This Row],[Taux Horaire
Coût pédagogique/h
A saisir ]]*Recensement_CXPI_PIC_IAE26_TT_AURA[[#This Row],[Durée Formation (Heures)
A saisir ]]*Recensement_CXPI_PIC_IAE26_TT_AURA[[#This Row],[Nombre participants prévisionnels
A saisir ]]</f>
        <v>0</v>
      </c>
      <c r="P3195" s="8">
        <f>(13*Recensement_CXPI_PIC_IAE26_TT_AURA[[#This Row],[Durée Formation (Heures)
A saisir ]]*Recensement_CXPI_PIC_IAE26_TT_AURA[[#This Row],[Nombre participants prévisionnels
A saisir ]])</f>
        <v>0</v>
      </c>
      <c r="Q3195" s="8">
        <f>Recensement_CXPI_PIC_IAE26_TT_AURA[[#This Row],[Nombre participants prévisionnels
A saisir ]]*Recensement_CXPI_PIC_IAE26_TT_AURA[[#This Row],[ Montant Frais annexes Total /stagiaire
A saisir]]</f>
        <v>0</v>
      </c>
      <c r="R31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5" s="18">
        <f t="shared" si="49"/>
        <v>0</v>
      </c>
      <c r="T31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V3195))</f>
        <v>0</v>
      </c>
      <c r="U3195" s="8">
        <f>(18*Recensement_CXPI_PIC_IAE26_TT_AURA[[#This Row],[Nombre participants prévisionnels
A saisir ]]*Recensement_CXPI_PIC_IAE26_TT_AURA[[#This Row],[Durée Formation (Heures)
A saisir ]])</f>
        <v>0</v>
      </c>
      <c r="V31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5" s="8"/>
    </row>
    <row r="3196" spans="1:23">
      <c r="A3196" s="11" t="s">
        <v>3261</v>
      </c>
      <c r="B3196" s="12"/>
      <c r="C3196" s="7"/>
      <c r="D3196" s="7"/>
      <c r="E3196" s="30"/>
      <c r="F3196" s="7"/>
      <c r="G3196" s="7"/>
      <c r="H3196" s="7"/>
      <c r="I3196" s="7"/>
      <c r="J3196" s="7"/>
      <c r="K3196" s="7"/>
      <c r="L3196" s="7"/>
      <c r="M3196" s="8"/>
      <c r="N3196" s="8"/>
      <c r="O3196" s="8">
        <f>Recensement_CXPI_PIC_IAE26_TT_AURA[[#This Row],[Taux Horaire
Coût pédagogique/h
A saisir ]]*Recensement_CXPI_PIC_IAE26_TT_AURA[[#This Row],[Durée Formation (Heures)
A saisir ]]*Recensement_CXPI_PIC_IAE26_TT_AURA[[#This Row],[Nombre participants prévisionnels
A saisir ]]</f>
        <v>0</v>
      </c>
      <c r="P3196" s="8">
        <f>(13*Recensement_CXPI_PIC_IAE26_TT_AURA[[#This Row],[Durée Formation (Heures)
A saisir ]]*Recensement_CXPI_PIC_IAE26_TT_AURA[[#This Row],[Nombre participants prévisionnels
A saisir ]])</f>
        <v>0</v>
      </c>
      <c r="Q3196" s="8">
        <f>Recensement_CXPI_PIC_IAE26_TT_AURA[[#This Row],[Nombre participants prévisionnels
A saisir ]]*Recensement_CXPI_PIC_IAE26_TT_AURA[[#This Row],[ Montant Frais annexes Total /stagiaire
A saisir]]</f>
        <v>0</v>
      </c>
      <c r="R31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6" s="18">
        <f t="shared" si="49"/>
        <v>0</v>
      </c>
      <c r="T31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V3196))</f>
        <v>0</v>
      </c>
      <c r="U3196" s="8">
        <f>(18*Recensement_CXPI_PIC_IAE26_TT_AURA[[#This Row],[Nombre participants prévisionnels
A saisir ]]*Recensement_CXPI_PIC_IAE26_TT_AURA[[#This Row],[Durée Formation (Heures)
A saisir ]])</f>
        <v>0</v>
      </c>
      <c r="V31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6" s="8"/>
    </row>
    <row r="3197" spans="1:23">
      <c r="A3197" s="11" t="s">
        <v>3262</v>
      </c>
      <c r="B3197" s="12"/>
      <c r="C3197" s="7"/>
      <c r="D3197" s="7"/>
      <c r="E3197" s="30"/>
      <c r="F3197" s="7"/>
      <c r="G3197" s="7"/>
      <c r="H3197" s="7"/>
      <c r="I3197" s="7"/>
      <c r="J3197" s="7"/>
      <c r="K3197" s="7"/>
      <c r="L3197" s="7"/>
      <c r="M3197" s="8"/>
      <c r="N3197" s="8"/>
      <c r="O3197" s="8">
        <f>Recensement_CXPI_PIC_IAE26_TT_AURA[[#This Row],[Taux Horaire
Coût pédagogique/h
A saisir ]]*Recensement_CXPI_PIC_IAE26_TT_AURA[[#This Row],[Durée Formation (Heures)
A saisir ]]*Recensement_CXPI_PIC_IAE26_TT_AURA[[#This Row],[Nombre participants prévisionnels
A saisir ]]</f>
        <v>0</v>
      </c>
      <c r="P3197" s="8">
        <f>(13*Recensement_CXPI_PIC_IAE26_TT_AURA[[#This Row],[Durée Formation (Heures)
A saisir ]]*Recensement_CXPI_PIC_IAE26_TT_AURA[[#This Row],[Nombre participants prévisionnels
A saisir ]])</f>
        <v>0</v>
      </c>
      <c r="Q3197" s="8">
        <f>Recensement_CXPI_PIC_IAE26_TT_AURA[[#This Row],[Nombre participants prévisionnels
A saisir ]]*Recensement_CXPI_PIC_IAE26_TT_AURA[[#This Row],[ Montant Frais annexes Total /stagiaire
A saisir]]</f>
        <v>0</v>
      </c>
      <c r="R31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7" s="18">
        <f t="shared" si="49"/>
        <v>0</v>
      </c>
      <c r="T31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V3197))</f>
        <v>0</v>
      </c>
      <c r="U3197" s="8">
        <f>(18*Recensement_CXPI_PIC_IAE26_TT_AURA[[#This Row],[Nombre participants prévisionnels
A saisir ]]*Recensement_CXPI_PIC_IAE26_TT_AURA[[#This Row],[Durée Formation (Heures)
A saisir ]])</f>
        <v>0</v>
      </c>
      <c r="V31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7" s="8"/>
    </row>
    <row r="3198" spans="1:23">
      <c r="A3198" s="11" t="s">
        <v>3263</v>
      </c>
      <c r="B3198" s="12"/>
      <c r="C3198" s="7"/>
      <c r="D3198" s="7"/>
      <c r="E3198" s="30"/>
      <c r="F3198" s="7"/>
      <c r="G3198" s="7"/>
      <c r="H3198" s="7"/>
      <c r="I3198" s="7"/>
      <c r="J3198" s="7"/>
      <c r="K3198" s="7"/>
      <c r="L3198" s="7"/>
      <c r="M3198" s="8"/>
      <c r="N3198" s="8"/>
      <c r="O3198" s="8">
        <f>Recensement_CXPI_PIC_IAE26_TT_AURA[[#This Row],[Taux Horaire
Coût pédagogique/h
A saisir ]]*Recensement_CXPI_PIC_IAE26_TT_AURA[[#This Row],[Durée Formation (Heures)
A saisir ]]*Recensement_CXPI_PIC_IAE26_TT_AURA[[#This Row],[Nombre participants prévisionnels
A saisir ]]</f>
        <v>0</v>
      </c>
      <c r="P3198" s="8">
        <f>(13*Recensement_CXPI_PIC_IAE26_TT_AURA[[#This Row],[Durée Formation (Heures)
A saisir ]]*Recensement_CXPI_PIC_IAE26_TT_AURA[[#This Row],[Nombre participants prévisionnels
A saisir ]])</f>
        <v>0</v>
      </c>
      <c r="Q3198" s="8">
        <f>Recensement_CXPI_PIC_IAE26_TT_AURA[[#This Row],[Nombre participants prévisionnels
A saisir ]]*Recensement_CXPI_PIC_IAE26_TT_AURA[[#This Row],[ Montant Frais annexes Total /stagiaire
A saisir]]</f>
        <v>0</v>
      </c>
      <c r="R31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8" s="18">
        <f t="shared" si="49"/>
        <v>0</v>
      </c>
      <c r="T31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V3198))</f>
        <v>0</v>
      </c>
      <c r="U3198" s="8">
        <f>(18*Recensement_CXPI_PIC_IAE26_TT_AURA[[#This Row],[Nombre participants prévisionnels
A saisir ]]*Recensement_CXPI_PIC_IAE26_TT_AURA[[#This Row],[Durée Formation (Heures)
A saisir ]])</f>
        <v>0</v>
      </c>
      <c r="V31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8" s="8"/>
    </row>
    <row r="3199" spans="1:23">
      <c r="A3199" s="11" t="s">
        <v>3264</v>
      </c>
      <c r="B3199" s="12"/>
      <c r="C3199" s="7"/>
      <c r="D3199" s="7"/>
      <c r="E3199" s="30"/>
      <c r="F3199" s="7"/>
      <c r="G3199" s="7"/>
      <c r="H3199" s="7"/>
      <c r="I3199" s="7"/>
      <c r="J3199" s="7"/>
      <c r="K3199" s="7"/>
      <c r="L3199" s="7"/>
      <c r="M3199" s="8"/>
      <c r="N3199" s="8"/>
      <c r="O3199" s="8">
        <f>Recensement_CXPI_PIC_IAE26_TT_AURA[[#This Row],[Taux Horaire
Coût pédagogique/h
A saisir ]]*Recensement_CXPI_PIC_IAE26_TT_AURA[[#This Row],[Durée Formation (Heures)
A saisir ]]*Recensement_CXPI_PIC_IAE26_TT_AURA[[#This Row],[Nombre participants prévisionnels
A saisir ]]</f>
        <v>0</v>
      </c>
      <c r="P3199" s="8">
        <f>(13*Recensement_CXPI_PIC_IAE26_TT_AURA[[#This Row],[Durée Formation (Heures)
A saisir ]]*Recensement_CXPI_PIC_IAE26_TT_AURA[[#This Row],[Nombre participants prévisionnels
A saisir ]])</f>
        <v>0</v>
      </c>
      <c r="Q3199" s="8">
        <f>Recensement_CXPI_PIC_IAE26_TT_AURA[[#This Row],[Nombre participants prévisionnels
A saisir ]]*Recensement_CXPI_PIC_IAE26_TT_AURA[[#This Row],[ Montant Frais annexes Total /stagiaire
A saisir]]</f>
        <v>0</v>
      </c>
      <c r="R31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199" s="18">
        <f t="shared" si="49"/>
        <v>0</v>
      </c>
      <c r="T31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V3199))</f>
        <v>0</v>
      </c>
      <c r="U3199" s="8">
        <f>(18*Recensement_CXPI_PIC_IAE26_TT_AURA[[#This Row],[Nombre participants prévisionnels
A saisir ]]*Recensement_CXPI_PIC_IAE26_TT_AURA[[#This Row],[Durée Formation (Heures)
A saisir ]])</f>
        <v>0</v>
      </c>
      <c r="V31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199" s="8"/>
    </row>
    <row r="3200" spans="1:23">
      <c r="A3200" s="11" t="s">
        <v>3265</v>
      </c>
      <c r="B3200" s="12"/>
      <c r="C3200" s="7"/>
      <c r="D3200" s="7"/>
      <c r="E3200" s="30"/>
      <c r="F3200" s="7"/>
      <c r="G3200" s="7"/>
      <c r="H3200" s="7"/>
      <c r="I3200" s="7"/>
      <c r="J3200" s="7"/>
      <c r="K3200" s="7"/>
      <c r="L3200" s="7"/>
      <c r="M3200" s="8"/>
      <c r="N3200" s="8"/>
      <c r="O3200" s="8">
        <f>Recensement_CXPI_PIC_IAE26_TT_AURA[[#This Row],[Taux Horaire
Coût pédagogique/h
A saisir ]]*Recensement_CXPI_PIC_IAE26_TT_AURA[[#This Row],[Durée Formation (Heures)
A saisir ]]*Recensement_CXPI_PIC_IAE26_TT_AURA[[#This Row],[Nombre participants prévisionnels
A saisir ]]</f>
        <v>0</v>
      </c>
      <c r="P3200" s="8">
        <f>(13*Recensement_CXPI_PIC_IAE26_TT_AURA[[#This Row],[Durée Formation (Heures)
A saisir ]]*Recensement_CXPI_PIC_IAE26_TT_AURA[[#This Row],[Nombre participants prévisionnels
A saisir ]])</f>
        <v>0</v>
      </c>
      <c r="Q3200" s="8">
        <f>Recensement_CXPI_PIC_IAE26_TT_AURA[[#This Row],[Nombre participants prévisionnels
A saisir ]]*Recensement_CXPI_PIC_IAE26_TT_AURA[[#This Row],[ Montant Frais annexes Total /stagiaire
A saisir]]</f>
        <v>0</v>
      </c>
      <c r="R32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0" s="18">
        <f t="shared" si="49"/>
        <v>0</v>
      </c>
      <c r="T32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V3200))</f>
        <v>0</v>
      </c>
      <c r="U3200" s="8">
        <f>(18*Recensement_CXPI_PIC_IAE26_TT_AURA[[#This Row],[Nombre participants prévisionnels
A saisir ]]*Recensement_CXPI_PIC_IAE26_TT_AURA[[#This Row],[Durée Formation (Heures)
A saisir ]])</f>
        <v>0</v>
      </c>
      <c r="V32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0" s="8"/>
    </row>
    <row r="3201" spans="1:23">
      <c r="A3201" s="11" t="s">
        <v>3266</v>
      </c>
      <c r="B3201" s="12"/>
      <c r="C3201" s="7"/>
      <c r="D3201" s="7"/>
      <c r="E3201" s="30"/>
      <c r="F3201" s="7"/>
      <c r="G3201" s="7"/>
      <c r="H3201" s="7"/>
      <c r="I3201" s="7"/>
      <c r="J3201" s="7"/>
      <c r="K3201" s="7"/>
      <c r="L3201" s="7"/>
      <c r="M3201" s="8"/>
      <c r="N3201" s="8"/>
      <c r="O3201" s="8">
        <f>Recensement_CXPI_PIC_IAE26_TT_AURA[[#This Row],[Taux Horaire
Coût pédagogique/h
A saisir ]]*Recensement_CXPI_PIC_IAE26_TT_AURA[[#This Row],[Durée Formation (Heures)
A saisir ]]*Recensement_CXPI_PIC_IAE26_TT_AURA[[#This Row],[Nombre participants prévisionnels
A saisir ]]</f>
        <v>0</v>
      </c>
      <c r="P3201" s="8">
        <f>(13*Recensement_CXPI_PIC_IAE26_TT_AURA[[#This Row],[Durée Formation (Heures)
A saisir ]]*Recensement_CXPI_PIC_IAE26_TT_AURA[[#This Row],[Nombre participants prévisionnels
A saisir ]])</f>
        <v>0</v>
      </c>
      <c r="Q3201" s="8">
        <f>Recensement_CXPI_PIC_IAE26_TT_AURA[[#This Row],[Nombre participants prévisionnels
A saisir ]]*Recensement_CXPI_PIC_IAE26_TT_AURA[[#This Row],[ Montant Frais annexes Total /stagiaire
A saisir]]</f>
        <v>0</v>
      </c>
      <c r="R32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1" s="18">
        <f t="shared" si="49"/>
        <v>0</v>
      </c>
      <c r="T32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V3201))</f>
        <v>0</v>
      </c>
      <c r="U3201" s="8">
        <f>(18*Recensement_CXPI_PIC_IAE26_TT_AURA[[#This Row],[Nombre participants prévisionnels
A saisir ]]*Recensement_CXPI_PIC_IAE26_TT_AURA[[#This Row],[Durée Formation (Heures)
A saisir ]])</f>
        <v>0</v>
      </c>
      <c r="V32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1" s="8"/>
    </row>
    <row r="3202" spans="1:23">
      <c r="A3202" s="11" t="s">
        <v>3267</v>
      </c>
      <c r="B3202" s="12"/>
      <c r="C3202" s="7"/>
      <c r="D3202" s="7"/>
      <c r="E3202" s="30"/>
      <c r="F3202" s="7"/>
      <c r="G3202" s="7"/>
      <c r="H3202" s="7"/>
      <c r="I3202" s="7"/>
      <c r="J3202" s="7"/>
      <c r="K3202" s="7"/>
      <c r="L3202" s="7"/>
      <c r="M3202" s="8"/>
      <c r="N3202" s="8"/>
      <c r="O3202" s="8">
        <f>Recensement_CXPI_PIC_IAE26_TT_AURA[[#This Row],[Taux Horaire
Coût pédagogique/h
A saisir ]]*Recensement_CXPI_PIC_IAE26_TT_AURA[[#This Row],[Durée Formation (Heures)
A saisir ]]*Recensement_CXPI_PIC_IAE26_TT_AURA[[#This Row],[Nombre participants prévisionnels
A saisir ]]</f>
        <v>0</v>
      </c>
      <c r="P3202" s="8">
        <f>(13*Recensement_CXPI_PIC_IAE26_TT_AURA[[#This Row],[Durée Formation (Heures)
A saisir ]]*Recensement_CXPI_PIC_IAE26_TT_AURA[[#This Row],[Nombre participants prévisionnels
A saisir ]])</f>
        <v>0</v>
      </c>
      <c r="Q3202" s="8">
        <f>Recensement_CXPI_PIC_IAE26_TT_AURA[[#This Row],[Nombre participants prévisionnels
A saisir ]]*Recensement_CXPI_PIC_IAE26_TT_AURA[[#This Row],[ Montant Frais annexes Total /stagiaire
A saisir]]</f>
        <v>0</v>
      </c>
      <c r="R32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2" s="18">
        <f t="shared" si="49"/>
        <v>0</v>
      </c>
      <c r="T32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V3202))</f>
        <v>0</v>
      </c>
      <c r="U3202" s="8">
        <f>(18*Recensement_CXPI_PIC_IAE26_TT_AURA[[#This Row],[Nombre participants prévisionnels
A saisir ]]*Recensement_CXPI_PIC_IAE26_TT_AURA[[#This Row],[Durée Formation (Heures)
A saisir ]])</f>
        <v>0</v>
      </c>
      <c r="V32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2" s="8"/>
    </row>
    <row r="3203" spans="1:23">
      <c r="A3203" s="11" t="s">
        <v>3268</v>
      </c>
      <c r="B3203" s="12"/>
      <c r="C3203" s="7"/>
      <c r="D3203" s="7"/>
      <c r="E3203" s="30"/>
      <c r="F3203" s="7"/>
      <c r="G3203" s="7"/>
      <c r="H3203" s="7"/>
      <c r="I3203" s="7"/>
      <c r="J3203" s="7"/>
      <c r="K3203" s="7"/>
      <c r="L3203" s="7"/>
      <c r="M3203" s="8"/>
      <c r="N3203" s="8"/>
      <c r="O3203" s="8">
        <f>Recensement_CXPI_PIC_IAE26_TT_AURA[[#This Row],[Taux Horaire
Coût pédagogique/h
A saisir ]]*Recensement_CXPI_PIC_IAE26_TT_AURA[[#This Row],[Durée Formation (Heures)
A saisir ]]*Recensement_CXPI_PIC_IAE26_TT_AURA[[#This Row],[Nombre participants prévisionnels
A saisir ]]</f>
        <v>0</v>
      </c>
      <c r="P3203" s="8">
        <f>(13*Recensement_CXPI_PIC_IAE26_TT_AURA[[#This Row],[Durée Formation (Heures)
A saisir ]]*Recensement_CXPI_PIC_IAE26_TT_AURA[[#This Row],[Nombre participants prévisionnels
A saisir ]])</f>
        <v>0</v>
      </c>
      <c r="Q3203" s="8">
        <f>Recensement_CXPI_PIC_IAE26_TT_AURA[[#This Row],[Nombre participants prévisionnels
A saisir ]]*Recensement_CXPI_PIC_IAE26_TT_AURA[[#This Row],[ Montant Frais annexes Total /stagiaire
A saisir]]</f>
        <v>0</v>
      </c>
      <c r="R32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3" s="18">
        <f t="shared" si="49"/>
        <v>0</v>
      </c>
      <c r="T32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V3203))</f>
        <v>0</v>
      </c>
      <c r="U3203" s="8">
        <f>(18*Recensement_CXPI_PIC_IAE26_TT_AURA[[#This Row],[Nombre participants prévisionnels
A saisir ]]*Recensement_CXPI_PIC_IAE26_TT_AURA[[#This Row],[Durée Formation (Heures)
A saisir ]])</f>
        <v>0</v>
      </c>
      <c r="V32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3" s="8"/>
    </row>
    <row r="3204" spans="1:23">
      <c r="A3204" s="11" t="s">
        <v>3269</v>
      </c>
      <c r="B3204" s="12"/>
      <c r="C3204" s="7"/>
      <c r="D3204" s="7"/>
      <c r="E3204" s="30"/>
      <c r="F3204" s="7"/>
      <c r="G3204" s="7"/>
      <c r="H3204" s="7"/>
      <c r="I3204" s="7"/>
      <c r="J3204" s="7"/>
      <c r="K3204" s="7"/>
      <c r="L3204" s="7"/>
      <c r="M3204" s="8"/>
      <c r="N3204" s="8"/>
      <c r="O3204" s="8">
        <f>Recensement_CXPI_PIC_IAE26_TT_AURA[[#This Row],[Taux Horaire
Coût pédagogique/h
A saisir ]]*Recensement_CXPI_PIC_IAE26_TT_AURA[[#This Row],[Durée Formation (Heures)
A saisir ]]*Recensement_CXPI_PIC_IAE26_TT_AURA[[#This Row],[Nombre participants prévisionnels
A saisir ]]</f>
        <v>0</v>
      </c>
      <c r="P3204" s="8">
        <f>(13*Recensement_CXPI_PIC_IAE26_TT_AURA[[#This Row],[Durée Formation (Heures)
A saisir ]]*Recensement_CXPI_PIC_IAE26_TT_AURA[[#This Row],[Nombre participants prévisionnels
A saisir ]])</f>
        <v>0</v>
      </c>
      <c r="Q3204" s="8">
        <f>Recensement_CXPI_PIC_IAE26_TT_AURA[[#This Row],[Nombre participants prévisionnels
A saisir ]]*Recensement_CXPI_PIC_IAE26_TT_AURA[[#This Row],[ Montant Frais annexes Total /stagiaire
A saisir]]</f>
        <v>0</v>
      </c>
      <c r="R32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4" s="18">
        <f t="shared" si="49"/>
        <v>0</v>
      </c>
      <c r="T32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V3204))</f>
        <v>0</v>
      </c>
      <c r="U3204" s="8">
        <f>(18*Recensement_CXPI_PIC_IAE26_TT_AURA[[#This Row],[Nombre participants prévisionnels
A saisir ]]*Recensement_CXPI_PIC_IAE26_TT_AURA[[#This Row],[Durée Formation (Heures)
A saisir ]])</f>
        <v>0</v>
      </c>
      <c r="V32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4" s="8"/>
    </row>
    <row r="3205" spans="1:23">
      <c r="A3205" s="11" t="s">
        <v>3270</v>
      </c>
      <c r="B3205" s="12"/>
      <c r="C3205" s="7"/>
      <c r="D3205" s="7"/>
      <c r="E3205" s="30"/>
      <c r="F3205" s="7"/>
      <c r="G3205" s="7"/>
      <c r="H3205" s="7"/>
      <c r="I3205" s="7"/>
      <c r="J3205" s="7"/>
      <c r="K3205" s="7"/>
      <c r="L3205" s="7"/>
      <c r="M3205" s="8"/>
      <c r="N3205" s="8"/>
      <c r="O3205" s="8">
        <f>Recensement_CXPI_PIC_IAE26_TT_AURA[[#This Row],[Taux Horaire
Coût pédagogique/h
A saisir ]]*Recensement_CXPI_PIC_IAE26_TT_AURA[[#This Row],[Durée Formation (Heures)
A saisir ]]*Recensement_CXPI_PIC_IAE26_TT_AURA[[#This Row],[Nombre participants prévisionnels
A saisir ]]</f>
        <v>0</v>
      </c>
      <c r="P3205" s="8">
        <f>(13*Recensement_CXPI_PIC_IAE26_TT_AURA[[#This Row],[Durée Formation (Heures)
A saisir ]]*Recensement_CXPI_PIC_IAE26_TT_AURA[[#This Row],[Nombre participants prévisionnels
A saisir ]])</f>
        <v>0</v>
      </c>
      <c r="Q3205" s="8">
        <f>Recensement_CXPI_PIC_IAE26_TT_AURA[[#This Row],[Nombre participants prévisionnels
A saisir ]]*Recensement_CXPI_PIC_IAE26_TT_AURA[[#This Row],[ Montant Frais annexes Total /stagiaire
A saisir]]</f>
        <v>0</v>
      </c>
      <c r="R32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5" s="18">
        <f t="shared" si="49"/>
        <v>0</v>
      </c>
      <c r="T32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V3205))</f>
        <v>0</v>
      </c>
      <c r="U3205" s="8">
        <f>(18*Recensement_CXPI_PIC_IAE26_TT_AURA[[#This Row],[Nombre participants prévisionnels
A saisir ]]*Recensement_CXPI_PIC_IAE26_TT_AURA[[#This Row],[Durée Formation (Heures)
A saisir ]])</f>
        <v>0</v>
      </c>
      <c r="V32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5" s="8"/>
    </row>
    <row r="3206" spans="1:23">
      <c r="A3206" s="11" t="s">
        <v>3271</v>
      </c>
      <c r="B3206" s="12"/>
      <c r="C3206" s="7"/>
      <c r="D3206" s="7"/>
      <c r="E3206" s="30"/>
      <c r="F3206" s="7"/>
      <c r="G3206" s="7"/>
      <c r="H3206" s="7"/>
      <c r="I3206" s="7"/>
      <c r="J3206" s="7"/>
      <c r="K3206" s="7"/>
      <c r="L3206" s="7"/>
      <c r="M3206" s="8"/>
      <c r="N3206" s="8"/>
      <c r="O3206" s="8">
        <f>Recensement_CXPI_PIC_IAE26_TT_AURA[[#This Row],[Taux Horaire
Coût pédagogique/h
A saisir ]]*Recensement_CXPI_PIC_IAE26_TT_AURA[[#This Row],[Durée Formation (Heures)
A saisir ]]*Recensement_CXPI_PIC_IAE26_TT_AURA[[#This Row],[Nombre participants prévisionnels
A saisir ]]</f>
        <v>0</v>
      </c>
      <c r="P3206" s="8">
        <f>(13*Recensement_CXPI_PIC_IAE26_TT_AURA[[#This Row],[Durée Formation (Heures)
A saisir ]]*Recensement_CXPI_PIC_IAE26_TT_AURA[[#This Row],[Nombre participants prévisionnels
A saisir ]])</f>
        <v>0</v>
      </c>
      <c r="Q3206" s="8">
        <f>Recensement_CXPI_PIC_IAE26_TT_AURA[[#This Row],[Nombre participants prévisionnels
A saisir ]]*Recensement_CXPI_PIC_IAE26_TT_AURA[[#This Row],[ Montant Frais annexes Total /stagiaire
A saisir]]</f>
        <v>0</v>
      </c>
      <c r="R32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6" s="18">
        <f t="shared" si="49"/>
        <v>0</v>
      </c>
      <c r="T32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V3206))</f>
        <v>0</v>
      </c>
      <c r="U3206" s="8">
        <f>(18*Recensement_CXPI_PIC_IAE26_TT_AURA[[#This Row],[Nombre participants prévisionnels
A saisir ]]*Recensement_CXPI_PIC_IAE26_TT_AURA[[#This Row],[Durée Formation (Heures)
A saisir ]])</f>
        <v>0</v>
      </c>
      <c r="V32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6" s="8"/>
    </row>
    <row r="3207" spans="1:23">
      <c r="A3207" s="11" t="s">
        <v>3272</v>
      </c>
      <c r="B3207" s="12"/>
      <c r="C3207" s="7"/>
      <c r="D3207" s="7"/>
      <c r="E3207" s="30"/>
      <c r="F3207" s="7"/>
      <c r="G3207" s="7"/>
      <c r="H3207" s="7"/>
      <c r="I3207" s="7"/>
      <c r="J3207" s="7"/>
      <c r="K3207" s="7"/>
      <c r="L3207" s="7"/>
      <c r="M3207" s="8"/>
      <c r="N3207" s="8"/>
      <c r="O3207" s="8">
        <f>Recensement_CXPI_PIC_IAE26_TT_AURA[[#This Row],[Taux Horaire
Coût pédagogique/h
A saisir ]]*Recensement_CXPI_PIC_IAE26_TT_AURA[[#This Row],[Durée Formation (Heures)
A saisir ]]*Recensement_CXPI_PIC_IAE26_TT_AURA[[#This Row],[Nombre participants prévisionnels
A saisir ]]</f>
        <v>0</v>
      </c>
      <c r="P3207" s="8">
        <f>(13*Recensement_CXPI_PIC_IAE26_TT_AURA[[#This Row],[Durée Formation (Heures)
A saisir ]]*Recensement_CXPI_PIC_IAE26_TT_AURA[[#This Row],[Nombre participants prévisionnels
A saisir ]])</f>
        <v>0</v>
      </c>
      <c r="Q3207" s="8">
        <f>Recensement_CXPI_PIC_IAE26_TT_AURA[[#This Row],[Nombre participants prévisionnels
A saisir ]]*Recensement_CXPI_PIC_IAE26_TT_AURA[[#This Row],[ Montant Frais annexes Total /stagiaire
A saisir]]</f>
        <v>0</v>
      </c>
      <c r="R32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7" s="18">
        <f t="shared" si="49"/>
        <v>0</v>
      </c>
      <c r="T32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V3207))</f>
        <v>0</v>
      </c>
      <c r="U3207" s="8">
        <f>(18*Recensement_CXPI_PIC_IAE26_TT_AURA[[#This Row],[Nombre participants prévisionnels
A saisir ]]*Recensement_CXPI_PIC_IAE26_TT_AURA[[#This Row],[Durée Formation (Heures)
A saisir ]])</f>
        <v>0</v>
      </c>
      <c r="V32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7" s="8"/>
    </row>
    <row r="3208" spans="1:23">
      <c r="A3208" s="11" t="s">
        <v>3273</v>
      </c>
      <c r="B3208" s="12"/>
      <c r="C3208" s="7"/>
      <c r="D3208" s="7"/>
      <c r="E3208" s="30"/>
      <c r="F3208" s="7"/>
      <c r="G3208" s="7"/>
      <c r="H3208" s="7"/>
      <c r="I3208" s="7"/>
      <c r="J3208" s="7"/>
      <c r="K3208" s="7"/>
      <c r="L3208" s="7"/>
      <c r="M3208" s="8"/>
      <c r="N3208" s="8"/>
      <c r="O3208" s="8">
        <f>Recensement_CXPI_PIC_IAE26_TT_AURA[[#This Row],[Taux Horaire
Coût pédagogique/h
A saisir ]]*Recensement_CXPI_PIC_IAE26_TT_AURA[[#This Row],[Durée Formation (Heures)
A saisir ]]*Recensement_CXPI_PIC_IAE26_TT_AURA[[#This Row],[Nombre participants prévisionnels
A saisir ]]</f>
        <v>0</v>
      </c>
      <c r="P3208" s="8">
        <f>(13*Recensement_CXPI_PIC_IAE26_TT_AURA[[#This Row],[Durée Formation (Heures)
A saisir ]]*Recensement_CXPI_PIC_IAE26_TT_AURA[[#This Row],[Nombre participants prévisionnels
A saisir ]])</f>
        <v>0</v>
      </c>
      <c r="Q3208" s="8">
        <f>Recensement_CXPI_PIC_IAE26_TT_AURA[[#This Row],[Nombre participants prévisionnels
A saisir ]]*Recensement_CXPI_PIC_IAE26_TT_AURA[[#This Row],[ Montant Frais annexes Total /stagiaire
A saisir]]</f>
        <v>0</v>
      </c>
      <c r="R32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8" s="18">
        <f t="shared" ref="S3208:S3271" si="50">IF(F3208="ETTI&lt;=250",70%,
IF(F3208="ETTI&gt;250",60%,0))</f>
        <v>0</v>
      </c>
      <c r="T32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V3208))</f>
        <v>0</v>
      </c>
      <c r="U3208" s="8">
        <f>(18*Recensement_CXPI_PIC_IAE26_TT_AURA[[#This Row],[Nombre participants prévisionnels
A saisir ]]*Recensement_CXPI_PIC_IAE26_TT_AURA[[#This Row],[Durée Formation (Heures)
A saisir ]])</f>
        <v>0</v>
      </c>
      <c r="V32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8" s="8"/>
    </row>
    <row r="3209" spans="1:23">
      <c r="A3209" s="11" t="s">
        <v>3274</v>
      </c>
      <c r="B3209" s="12"/>
      <c r="C3209" s="7"/>
      <c r="D3209" s="7"/>
      <c r="E3209" s="30"/>
      <c r="F3209" s="7"/>
      <c r="G3209" s="7"/>
      <c r="H3209" s="7"/>
      <c r="I3209" s="7"/>
      <c r="J3209" s="7"/>
      <c r="K3209" s="7"/>
      <c r="L3209" s="7"/>
      <c r="M3209" s="8"/>
      <c r="N3209" s="8"/>
      <c r="O3209" s="8">
        <f>Recensement_CXPI_PIC_IAE26_TT_AURA[[#This Row],[Taux Horaire
Coût pédagogique/h
A saisir ]]*Recensement_CXPI_PIC_IAE26_TT_AURA[[#This Row],[Durée Formation (Heures)
A saisir ]]*Recensement_CXPI_PIC_IAE26_TT_AURA[[#This Row],[Nombre participants prévisionnels
A saisir ]]</f>
        <v>0</v>
      </c>
      <c r="P3209" s="8">
        <f>(13*Recensement_CXPI_PIC_IAE26_TT_AURA[[#This Row],[Durée Formation (Heures)
A saisir ]]*Recensement_CXPI_PIC_IAE26_TT_AURA[[#This Row],[Nombre participants prévisionnels
A saisir ]])</f>
        <v>0</v>
      </c>
      <c r="Q3209" s="8">
        <f>Recensement_CXPI_PIC_IAE26_TT_AURA[[#This Row],[Nombre participants prévisionnels
A saisir ]]*Recensement_CXPI_PIC_IAE26_TT_AURA[[#This Row],[ Montant Frais annexes Total /stagiaire
A saisir]]</f>
        <v>0</v>
      </c>
      <c r="R32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09" s="18">
        <f t="shared" si="50"/>
        <v>0</v>
      </c>
      <c r="T32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V3209))</f>
        <v>0</v>
      </c>
      <c r="U3209" s="8">
        <f>(18*Recensement_CXPI_PIC_IAE26_TT_AURA[[#This Row],[Nombre participants prévisionnels
A saisir ]]*Recensement_CXPI_PIC_IAE26_TT_AURA[[#This Row],[Durée Formation (Heures)
A saisir ]])</f>
        <v>0</v>
      </c>
      <c r="V32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09" s="8"/>
    </row>
    <row r="3210" spans="1:23">
      <c r="A3210" s="11" t="s">
        <v>3275</v>
      </c>
      <c r="B3210" s="12"/>
      <c r="C3210" s="7"/>
      <c r="D3210" s="7"/>
      <c r="E3210" s="30"/>
      <c r="F3210" s="7"/>
      <c r="G3210" s="7"/>
      <c r="H3210" s="7"/>
      <c r="I3210" s="7"/>
      <c r="J3210" s="7"/>
      <c r="K3210" s="7"/>
      <c r="L3210" s="7"/>
      <c r="M3210" s="8"/>
      <c r="N3210" s="8"/>
      <c r="O3210" s="8">
        <f>Recensement_CXPI_PIC_IAE26_TT_AURA[[#This Row],[Taux Horaire
Coût pédagogique/h
A saisir ]]*Recensement_CXPI_PIC_IAE26_TT_AURA[[#This Row],[Durée Formation (Heures)
A saisir ]]*Recensement_CXPI_PIC_IAE26_TT_AURA[[#This Row],[Nombre participants prévisionnels
A saisir ]]</f>
        <v>0</v>
      </c>
      <c r="P3210" s="8">
        <f>(13*Recensement_CXPI_PIC_IAE26_TT_AURA[[#This Row],[Durée Formation (Heures)
A saisir ]]*Recensement_CXPI_PIC_IAE26_TT_AURA[[#This Row],[Nombre participants prévisionnels
A saisir ]])</f>
        <v>0</v>
      </c>
      <c r="Q3210" s="8">
        <f>Recensement_CXPI_PIC_IAE26_TT_AURA[[#This Row],[Nombre participants prévisionnels
A saisir ]]*Recensement_CXPI_PIC_IAE26_TT_AURA[[#This Row],[ Montant Frais annexes Total /stagiaire
A saisir]]</f>
        <v>0</v>
      </c>
      <c r="R32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0" s="18">
        <f t="shared" si="50"/>
        <v>0</v>
      </c>
      <c r="T32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V3210))</f>
        <v>0</v>
      </c>
      <c r="U3210" s="8">
        <f>(18*Recensement_CXPI_PIC_IAE26_TT_AURA[[#This Row],[Nombre participants prévisionnels
A saisir ]]*Recensement_CXPI_PIC_IAE26_TT_AURA[[#This Row],[Durée Formation (Heures)
A saisir ]])</f>
        <v>0</v>
      </c>
      <c r="V32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0" s="8"/>
    </row>
    <row r="3211" spans="1:23">
      <c r="A3211" s="11" t="s">
        <v>3276</v>
      </c>
      <c r="B3211" s="12"/>
      <c r="C3211" s="7"/>
      <c r="D3211" s="7"/>
      <c r="E3211" s="30"/>
      <c r="F3211" s="7"/>
      <c r="G3211" s="7"/>
      <c r="H3211" s="7"/>
      <c r="I3211" s="7"/>
      <c r="J3211" s="7"/>
      <c r="K3211" s="7"/>
      <c r="L3211" s="7"/>
      <c r="M3211" s="8"/>
      <c r="N3211" s="8"/>
      <c r="O3211" s="8">
        <f>Recensement_CXPI_PIC_IAE26_TT_AURA[[#This Row],[Taux Horaire
Coût pédagogique/h
A saisir ]]*Recensement_CXPI_PIC_IAE26_TT_AURA[[#This Row],[Durée Formation (Heures)
A saisir ]]*Recensement_CXPI_PIC_IAE26_TT_AURA[[#This Row],[Nombre participants prévisionnels
A saisir ]]</f>
        <v>0</v>
      </c>
      <c r="P3211" s="8">
        <f>(13*Recensement_CXPI_PIC_IAE26_TT_AURA[[#This Row],[Durée Formation (Heures)
A saisir ]]*Recensement_CXPI_PIC_IAE26_TT_AURA[[#This Row],[Nombre participants prévisionnels
A saisir ]])</f>
        <v>0</v>
      </c>
      <c r="Q3211" s="8">
        <f>Recensement_CXPI_PIC_IAE26_TT_AURA[[#This Row],[Nombre participants prévisionnels
A saisir ]]*Recensement_CXPI_PIC_IAE26_TT_AURA[[#This Row],[ Montant Frais annexes Total /stagiaire
A saisir]]</f>
        <v>0</v>
      </c>
      <c r="R32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1" s="18">
        <f t="shared" si="50"/>
        <v>0</v>
      </c>
      <c r="T32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V3211))</f>
        <v>0</v>
      </c>
      <c r="U3211" s="8">
        <f>(18*Recensement_CXPI_PIC_IAE26_TT_AURA[[#This Row],[Nombre participants prévisionnels
A saisir ]]*Recensement_CXPI_PIC_IAE26_TT_AURA[[#This Row],[Durée Formation (Heures)
A saisir ]])</f>
        <v>0</v>
      </c>
      <c r="V32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1" s="8"/>
    </row>
    <row r="3212" spans="1:23">
      <c r="A3212" s="11" t="s">
        <v>3277</v>
      </c>
      <c r="B3212" s="12"/>
      <c r="C3212" s="7"/>
      <c r="D3212" s="7"/>
      <c r="E3212" s="30"/>
      <c r="F3212" s="7"/>
      <c r="G3212" s="7"/>
      <c r="H3212" s="7"/>
      <c r="I3212" s="7"/>
      <c r="J3212" s="7"/>
      <c r="K3212" s="7"/>
      <c r="L3212" s="7"/>
      <c r="M3212" s="8"/>
      <c r="N3212" s="8"/>
      <c r="O3212" s="8">
        <f>Recensement_CXPI_PIC_IAE26_TT_AURA[[#This Row],[Taux Horaire
Coût pédagogique/h
A saisir ]]*Recensement_CXPI_PIC_IAE26_TT_AURA[[#This Row],[Durée Formation (Heures)
A saisir ]]*Recensement_CXPI_PIC_IAE26_TT_AURA[[#This Row],[Nombre participants prévisionnels
A saisir ]]</f>
        <v>0</v>
      </c>
      <c r="P3212" s="8">
        <f>(13*Recensement_CXPI_PIC_IAE26_TT_AURA[[#This Row],[Durée Formation (Heures)
A saisir ]]*Recensement_CXPI_PIC_IAE26_TT_AURA[[#This Row],[Nombre participants prévisionnels
A saisir ]])</f>
        <v>0</v>
      </c>
      <c r="Q3212" s="8">
        <f>Recensement_CXPI_PIC_IAE26_TT_AURA[[#This Row],[Nombre participants prévisionnels
A saisir ]]*Recensement_CXPI_PIC_IAE26_TT_AURA[[#This Row],[ Montant Frais annexes Total /stagiaire
A saisir]]</f>
        <v>0</v>
      </c>
      <c r="R32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2" s="18">
        <f t="shared" si="50"/>
        <v>0</v>
      </c>
      <c r="T32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V3212))</f>
        <v>0</v>
      </c>
      <c r="U3212" s="8">
        <f>(18*Recensement_CXPI_PIC_IAE26_TT_AURA[[#This Row],[Nombre participants prévisionnels
A saisir ]]*Recensement_CXPI_PIC_IAE26_TT_AURA[[#This Row],[Durée Formation (Heures)
A saisir ]])</f>
        <v>0</v>
      </c>
      <c r="V32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2" s="8"/>
    </row>
    <row r="3213" spans="1:23">
      <c r="A3213" s="11" t="s">
        <v>3278</v>
      </c>
      <c r="B3213" s="12"/>
      <c r="C3213" s="7"/>
      <c r="D3213" s="7"/>
      <c r="E3213" s="30"/>
      <c r="F3213" s="7"/>
      <c r="G3213" s="7"/>
      <c r="H3213" s="7"/>
      <c r="I3213" s="7"/>
      <c r="J3213" s="7"/>
      <c r="K3213" s="7"/>
      <c r="L3213" s="7"/>
      <c r="M3213" s="8"/>
      <c r="N3213" s="8"/>
      <c r="O3213" s="8">
        <f>Recensement_CXPI_PIC_IAE26_TT_AURA[[#This Row],[Taux Horaire
Coût pédagogique/h
A saisir ]]*Recensement_CXPI_PIC_IAE26_TT_AURA[[#This Row],[Durée Formation (Heures)
A saisir ]]*Recensement_CXPI_PIC_IAE26_TT_AURA[[#This Row],[Nombre participants prévisionnels
A saisir ]]</f>
        <v>0</v>
      </c>
      <c r="P3213" s="8">
        <f>(13*Recensement_CXPI_PIC_IAE26_TT_AURA[[#This Row],[Durée Formation (Heures)
A saisir ]]*Recensement_CXPI_PIC_IAE26_TT_AURA[[#This Row],[Nombre participants prévisionnels
A saisir ]])</f>
        <v>0</v>
      </c>
      <c r="Q3213" s="8">
        <f>Recensement_CXPI_PIC_IAE26_TT_AURA[[#This Row],[Nombre participants prévisionnels
A saisir ]]*Recensement_CXPI_PIC_IAE26_TT_AURA[[#This Row],[ Montant Frais annexes Total /stagiaire
A saisir]]</f>
        <v>0</v>
      </c>
      <c r="R32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3" s="18">
        <f t="shared" si="50"/>
        <v>0</v>
      </c>
      <c r="T32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V3213))</f>
        <v>0</v>
      </c>
      <c r="U3213" s="8">
        <f>(18*Recensement_CXPI_PIC_IAE26_TT_AURA[[#This Row],[Nombre participants prévisionnels
A saisir ]]*Recensement_CXPI_PIC_IAE26_TT_AURA[[#This Row],[Durée Formation (Heures)
A saisir ]])</f>
        <v>0</v>
      </c>
      <c r="V32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3" s="8"/>
    </row>
    <row r="3214" spans="1:23">
      <c r="A3214" s="11" t="s">
        <v>3279</v>
      </c>
      <c r="B3214" s="12"/>
      <c r="C3214" s="7"/>
      <c r="D3214" s="7"/>
      <c r="E3214" s="30"/>
      <c r="F3214" s="7"/>
      <c r="G3214" s="7"/>
      <c r="H3214" s="7"/>
      <c r="I3214" s="7"/>
      <c r="J3214" s="7"/>
      <c r="K3214" s="7"/>
      <c r="L3214" s="7"/>
      <c r="M3214" s="8"/>
      <c r="N3214" s="8"/>
      <c r="O3214" s="8">
        <f>Recensement_CXPI_PIC_IAE26_TT_AURA[[#This Row],[Taux Horaire
Coût pédagogique/h
A saisir ]]*Recensement_CXPI_PIC_IAE26_TT_AURA[[#This Row],[Durée Formation (Heures)
A saisir ]]*Recensement_CXPI_PIC_IAE26_TT_AURA[[#This Row],[Nombre participants prévisionnels
A saisir ]]</f>
        <v>0</v>
      </c>
      <c r="P3214" s="8">
        <f>(13*Recensement_CXPI_PIC_IAE26_TT_AURA[[#This Row],[Durée Formation (Heures)
A saisir ]]*Recensement_CXPI_PIC_IAE26_TT_AURA[[#This Row],[Nombre participants prévisionnels
A saisir ]])</f>
        <v>0</v>
      </c>
      <c r="Q3214" s="8">
        <f>Recensement_CXPI_PIC_IAE26_TT_AURA[[#This Row],[Nombre participants prévisionnels
A saisir ]]*Recensement_CXPI_PIC_IAE26_TT_AURA[[#This Row],[ Montant Frais annexes Total /stagiaire
A saisir]]</f>
        <v>0</v>
      </c>
      <c r="R32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4" s="18">
        <f t="shared" si="50"/>
        <v>0</v>
      </c>
      <c r="T32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V3214))</f>
        <v>0</v>
      </c>
      <c r="U3214" s="8">
        <f>(18*Recensement_CXPI_PIC_IAE26_TT_AURA[[#This Row],[Nombre participants prévisionnels
A saisir ]]*Recensement_CXPI_PIC_IAE26_TT_AURA[[#This Row],[Durée Formation (Heures)
A saisir ]])</f>
        <v>0</v>
      </c>
      <c r="V32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4" s="8"/>
    </row>
    <row r="3215" spans="1:23">
      <c r="A3215" s="11" t="s">
        <v>3280</v>
      </c>
      <c r="B3215" s="12"/>
      <c r="C3215" s="7"/>
      <c r="D3215" s="7"/>
      <c r="E3215" s="30"/>
      <c r="F3215" s="7"/>
      <c r="G3215" s="7"/>
      <c r="H3215" s="7"/>
      <c r="I3215" s="7"/>
      <c r="J3215" s="7"/>
      <c r="K3215" s="7"/>
      <c r="L3215" s="7"/>
      <c r="M3215" s="8"/>
      <c r="N3215" s="8"/>
      <c r="O3215" s="8">
        <f>Recensement_CXPI_PIC_IAE26_TT_AURA[[#This Row],[Taux Horaire
Coût pédagogique/h
A saisir ]]*Recensement_CXPI_PIC_IAE26_TT_AURA[[#This Row],[Durée Formation (Heures)
A saisir ]]*Recensement_CXPI_PIC_IAE26_TT_AURA[[#This Row],[Nombre participants prévisionnels
A saisir ]]</f>
        <v>0</v>
      </c>
      <c r="P3215" s="8">
        <f>(13*Recensement_CXPI_PIC_IAE26_TT_AURA[[#This Row],[Durée Formation (Heures)
A saisir ]]*Recensement_CXPI_PIC_IAE26_TT_AURA[[#This Row],[Nombre participants prévisionnels
A saisir ]])</f>
        <v>0</v>
      </c>
      <c r="Q3215" s="8">
        <f>Recensement_CXPI_PIC_IAE26_TT_AURA[[#This Row],[Nombre participants prévisionnels
A saisir ]]*Recensement_CXPI_PIC_IAE26_TT_AURA[[#This Row],[ Montant Frais annexes Total /stagiaire
A saisir]]</f>
        <v>0</v>
      </c>
      <c r="R32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5" s="18">
        <f t="shared" si="50"/>
        <v>0</v>
      </c>
      <c r="T32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V3215))</f>
        <v>0</v>
      </c>
      <c r="U3215" s="8">
        <f>(18*Recensement_CXPI_PIC_IAE26_TT_AURA[[#This Row],[Nombre participants prévisionnels
A saisir ]]*Recensement_CXPI_PIC_IAE26_TT_AURA[[#This Row],[Durée Formation (Heures)
A saisir ]])</f>
        <v>0</v>
      </c>
      <c r="V32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5" s="8"/>
    </row>
    <row r="3216" spans="1:23">
      <c r="A3216" s="11" t="s">
        <v>3281</v>
      </c>
      <c r="B3216" s="12"/>
      <c r="C3216" s="7"/>
      <c r="D3216" s="7"/>
      <c r="E3216" s="30"/>
      <c r="F3216" s="7"/>
      <c r="G3216" s="7"/>
      <c r="H3216" s="7"/>
      <c r="I3216" s="7"/>
      <c r="J3216" s="7"/>
      <c r="K3216" s="7"/>
      <c r="L3216" s="7"/>
      <c r="M3216" s="8"/>
      <c r="N3216" s="8"/>
      <c r="O3216" s="8">
        <f>Recensement_CXPI_PIC_IAE26_TT_AURA[[#This Row],[Taux Horaire
Coût pédagogique/h
A saisir ]]*Recensement_CXPI_PIC_IAE26_TT_AURA[[#This Row],[Durée Formation (Heures)
A saisir ]]*Recensement_CXPI_PIC_IAE26_TT_AURA[[#This Row],[Nombre participants prévisionnels
A saisir ]]</f>
        <v>0</v>
      </c>
      <c r="P3216" s="8">
        <f>(13*Recensement_CXPI_PIC_IAE26_TT_AURA[[#This Row],[Durée Formation (Heures)
A saisir ]]*Recensement_CXPI_PIC_IAE26_TT_AURA[[#This Row],[Nombre participants prévisionnels
A saisir ]])</f>
        <v>0</v>
      </c>
      <c r="Q3216" s="8">
        <f>Recensement_CXPI_PIC_IAE26_TT_AURA[[#This Row],[Nombre participants prévisionnels
A saisir ]]*Recensement_CXPI_PIC_IAE26_TT_AURA[[#This Row],[ Montant Frais annexes Total /stagiaire
A saisir]]</f>
        <v>0</v>
      </c>
      <c r="R32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6" s="18">
        <f t="shared" si="50"/>
        <v>0</v>
      </c>
      <c r="T32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V3216))</f>
        <v>0</v>
      </c>
      <c r="U3216" s="8">
        <f>(18*Recensement_CXPI_PIC_IAE26_TT_AURA[[#This Row],[Nombre participants prévisionnels
A saisir ]]*Recensement_CXPI_PIC_IAE26_TT_AURA[[#This Row],[Durée Formation (Heures)
A saisir ]])</f>
        <v>0</v>
      </c>
      <c r="V32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6" s="8"/>
    </row>
    <row r="3217" spans="1:23">
      <c r="A3217" s="11" t="s">
        <v>3282</v>
      </c>
      <c r="B3217" s="12"/>
      <c r="C3217" s="7"/>
      <c r="D3217" s="7"/>
      <c r="E3217" s="30"/>
      <c r="F3217" s="7"/>
      <c r="G3217" s="7"/>
      <c r="H3217" s="7"/>
      <c r="I3217" s="7"/>
      <c r="J3217" s="7"/>
      <c r="K3217" s="7"/>
      <c r="L3217" s="7"/>
      <c r="M3217" s="8"/>
      <c r="N3217" s="8"/>
      <c r="O3217" s="8">
        <f>Recensement_CXPI_PIC_IAE26_TT_AURA[[#This Row],[Taux Horaire
Coût pédagogique/h
A saisir ]]*Recensement_CXPI_PIC_IAE26_TT_AURA[[#This Row],[Durée Formation (Heures)
A saisir ]]*Recensement_CXPI_PIC_IAE26_TT_AURA[[#This Row],[Nombre participants prévisionnels
A saisir ]]</f>
        <v>0</v>
      </c>
      <c r="P3217" s="8">
        <f>(13*Recensement_CXPI_PIC_IAE26_TT_AURA[[#This Row],[Durée Formation (Heures)
A saisir ]]*Recensement_CXPI_PIC_IAE26_TT_AURA[[#This Row],[Nombre participants prévisionnels
A saisir ]])</f>
        <v>0</v>
      </c>
      <c r="Q3217" s="8">
        <f>Recensement_CXPI_PIC_IAE26_TT_AURA[[#This Row],[Nombre participants prévisionnels
A saisir ]]*Recensement_CXPI_PIC_IAE26_TT_AURA[[#This Row],[ Montant Frais annexes Total /stagiaire
A saisir]]</f>
        <v>0</v>
      </c>
      <c r="R32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7" s="18">
        <f t="shared" si="50"/>
        <v>0</v>
      </c>
      <c r="T32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V3217))</f>
        <v>0</v>
      </c>
      <c r="U3217" s="8">
        <f>(18*Recensement_CXPI_PIC_IAE26_TT_AURA[[#This Row],[Nombre participants prévisionnels
A saisir ]]*Recensement_CXPI_PIC_IAE26_TT_AURA[[#This Row],[Durée Formation (Heures)
A saisir ]])</f>
        <v>0</v>
      </c>
      <c r="V32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7" s="8"/>
    </row>
    <row r="3218" spans="1:23">
      <c r="A3218" s="11" t="s">
        <v>3283</v>
      </c>
      <c r="B3218" s="12"/>
      <c r="C3218" s="7"/>
      <c r="D3218" s="7"/>
      <c r="E3218" s="30"/>
      <c r="F3218" s="7"/>
      <c r="G3218" s="7"/>
      <c r="H3218" s="7"/>
      <c r="I3218" s="7"/>
      <c r="J3218" s="7"/>
      <c r="K3218" s="7"/>
      <c r="L3218" s="7"/>
      <c r="M3218" s="8"/>
      <c r="N3218" s="8"/>
      <c r="O3218" s="8">
        <f>Recensement_CXPI_PIC_IAE26_TT_AURA[[#This Row],[Taux Horaire
Coût pédagogique/h
A saisir ]]*Recensement_CXPI_PIC_IAE26_TT_AURA[[#This Row],[Durée Formation (Heures)
A saisir ]]*Recensement_CXPI_PIC_IAE26_TT_AURA[[#This Row],[Nombre participants prévisionnels
A saisir ]]</f>
        <v>0</v>
      </c>
      <c r="P3218" s="8">
        <f>(13*Recensement_CXPI_PIC_IAE26_TT_AURA[[#This Row],[Durée Formation (Heures)
A saisir ]]*Recensement_CXPI_PIC_IAE26_TT_AURA[[#This Row],[Nombre participants prévisionnels
A saisir ]])</f>
        <v>0</v>
      </c>
      <c r="Q3218" s="8">
        <f>Recensement_CXPI_PIC_IAE26_TT_AURA[[#This Row],[Nombre participants prévisionnels
A saisir ]]*Recensement_CXPI_PIC_IAE26_TT_AURA[[#This Row],[ Montant Frais annexes Total /stagiaire
A saisir]]</f>
        <v>0</v>
      </c>
      <c r="R32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8" s="18">
        <f t="shared" si="50"/>
        <v>0</v>
      </c>
      <c r="T32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V3218))</f>
        <v>0</v>
      </c>
      <c r="U3218" s="8">
        <f>(18*Recensement_CXPI_PIC_IAE26_TT_AURA[[#This Row],[Nombre participants prévisionnels
A saisir ]]*Recensement_CXPI_PIC_IAE26_TT_AURA[[#This Row],[Durée Formation (Heures)
A saisir ]])</f>
        <v>0</v>
      </c>
      <c r="V32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8" s="8"/>
    </row>
    <row r="3219" spans="1:23">
      <c r="A3219" s="11" t="s">
        <v>3284</v>
      </c>
      <c r="B3219" s="12"/>
      <c r="C3219" s="7"/>
      <c r="D3219" s="7"/>
      <c r="E3219" s="30"/>
      <c r="F3219" s="7"/>
      <c r="G3219" s="7"/>
      <c r="H3219" s="7"/>
      <c r="I3219" s="7"/>
      <c r="J3219" s="7"/>
      <c r="K3219" s="7"/>
      <c r="L3219" s="7"/>
      <c r="M3219" s="8"/>
      <c r="N3219" s="8"/>
      <c r="O3219" s="8">
        <f>Recensement_CXPI_PIC_IAE26_TT_AURA[[#This Row],[Taux Horaire
Coût pédagogique/h
A saisir ]]*Recensement_CXPI_PIC_IAE26_TT_AURA[[#This Row],[Durée Formation (Heures)
A saisir ]]*Recensement_CXPI_PIC_IAE26_TT_AURA[[#This Row],[Nombre participants prévisionnels
A saisir ]]</f>
        <v>0</v>
      </c>
      <c r="P3219" s="8">
        <f>(13*Recensement_CXPI_PIC_IAE26_TT_AURA[[#This Row],[Durée Formation (Heures)
A saisir ]]*Recensement_CXPI_PIC_IAE26_TT_AURA[[#This Row],[Nombre participants prévisionnels
A saisir ]])</f>
        <v>0</v>
      </c>
      <c r="Q3219" s="8">
        <f>Recensement_CXPI_PIC_IAE26_TT_AURA[[#This Row],[Nombre participants prévisionnels
A saisir ]]*Recensement_CXPI_PIC_IAE26_TT_AURA[[#This Row],[ Montant Frais annexes Total /stagiaire
A saisir]]</f>
        <v>0</v>
      </c>
      <c r="R32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19" s="18">
        <f t="shared" si="50"/>
        <v>0</v>
      </c>
      <c r="T32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V3219))</f>
        <v>0</v>
      </c>
      <c r="U3219" s="8">
        <f>(18*Recensement_CXPI_PIC_IAE26_TT_AURA[[#This Row],[Nombre participants prévisionnels
A saisir ]]*Recensement_CXPI_PIC_IAE26_TT_AURA[[#This Row],[Durée Formation (Heures)
A saisir ]])</f>
        <v>0</v>
      </c>
      <c r="V32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19" s="8"/>
    </row>
    <row r="3220" spans="1:23">
      <c r="A3220" s="11" t="s">
        <v>3285</v>
      </c>
      <c r="B3220" s="12"/>
      <c r="C3220" s="7"/>
      <c r="D3220" s="7"/>
      <c r="E3220" s="30"/>
      <c r="F3220" s="7"/>
      <c r="G3220" s="7"/>
      <c r="H3220" s="7"/>
      <c r="I3220" s="7"/>
      <c r="J3220" s="7"/>
      <c r="K3220" s="7"/>
      <c r="L3220" s="7"/>
      <c r="M3220" s="8"/>
      <c r="N3220" s="8"/>
      <c r="O3220" s="8">
        <f>Recensement_CXPI_PIC_IAE26_TT_AURA[[#This Row],[Taux Horaire
Coût pédagogique/h
A saisir ]]*Recensement_CXPI_PIC_IAE26_TT_AURA[[#This Row],[Durée Formation (Heures)
A saisir ]]*Recensement_CXPI_PIC_IAE26_TT_AURA[[#This Row],[Nombre participants prévisionnels
A saisir ]]</f>
        <v>0</v>
      </c>
      <c r="P3220" s="8">
        <f>(13*Recensement_CXPI_PIC_IAE26_TT_AURA[[#This Row],[Durée Formation (Heures)
A saisir ]]*Recensement_CXPI_PIC_IAE26_TT_AURA[[#This Row],[Nombre participants prévisionnels
A saisir ]])</f>
        <v>0</v>
      </c>
      <c r="Q3220" s="8">
        <f>Recensement_CXPI_PIC_IAE26_TT_AURA[[#This Row],[Nombre participants prévisionnels
A saisir ]]*Recensement_CXPI_PIC_IAE26_TT_AURA[[#This Row],[ Montant Frais annexes Total /stagiaire
A saisir]]</f>
        <v>0</v>
      </c>
      <c r="R32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0" s="18">
        <f t="shared" si="50"/>
        <v>0</v>
      </c>
      <c r="T32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V3220))</f>
        <v>0</v>
      </c>
      <c r="U3220" s="8">
        <f>(18*Recensement_CXPI_PIC_IAE26_TT_AURA[[#This Row],[Nombre participants prévisionnels
A saisir ]]*Recensement_CXPI_PIC_IAE26_TT_AURA[[#This Row],[Durée Formation (Heures)
A saisir ]])</f>
        <v>0</v>
      </c>
      <c r="V32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0" s="8"/>
    </row>
    <row r="3221" spans="1:23">
      <c r="A3221" s="11" t="s">
        <v>3286</v>
      </c>
      <c r="B3221" s="12"/>
      <c r="C3221" s="7"/>
      <c r="D3221" s="7"/>
      <c r="E3221" s="30"/>
      <c r="F3221" s="7"/>
      <c r="G3221" s="7"/>
      <c r="H3221" s="7"/>
      <c r="I3221" s="7"/>
      <c r="J3221" s="7"/>
      <c r="K3221" s="7"/>
      <c r="L3221" s="7"/>
      <c r="M3221" s="8"/>
      <c r="N3221" s="8"/>
      <c r="O3221" s="8">
        <f>Recensement_CXPI_PIC_IAE26_TT_AURA[[#This Row],[Taux Horaire
Coût pédagogique/h
A saisir ]]*Recensement_CXPI_PIC_IAE26_TT_AURA[[#This Row],[Durée Formation (Heures)
A saisir ]]*Recensement_CXPI_PIC_IAE26_TT_AURA[[#This Row],[Nombre participants prévisionnels
A saisir ]]</f>
        <v>0</v>
      </c>
      <c r="P3221" s="8">
        <f>(13*Recensement_CXPI_PIC_IAE26_TT_AURA[[#This Row],[Durée Formation (Heures)
A saisir ]]*Recensement_CXPI_PIC_IAE26_TT_AURA[[#This Row],[Nombre participants prévisionnels
A saisir ]])</f>
        <v>0</v>
      </c>
      <c r="Q3221" s="8">
        <f>Recensement_CXPI_PIC_IAE26_TT_AURA[[#This Row],[Nombre participants prévisionnels
A saisir ]]*Recensement_CXPI_PIC_IAE26_TT_AURA[[#This Row],[ Montant Frais annexes Total /stagiaire
A saisir]]</f>
        <v>0</v>
      </c>
      <c r="R32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1" s="18">
        <f t="shared" si="50"/>
        <v>0</v>
      </c>
      <c r="T32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V3221))</f>
        <v>0</v>
      </c>
      <c r="U3221" s="8">
        <f>(18*Recensement_CXPI_PIC_IAE26_TT_AURA[[#This Row],[Nombre participants prévisionnels
A saisir ]]*Recensement_CXPI_PIC_IAE26_TT_AURA[[#This Row],[Durée Formation (Heures)
A saisir ]])</f>
        <v>0</v>
      </c>
      <c r="V32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1" s="8"/>
    </row>
    <row r="3222" spans="1:23">
      <c r="A3222" s="11" t="s">
        <v>3287</v>
      </c>
      <c r="B3222" s="12"/>
      <c r="C3222" s="7"/>
      <c r="D3222" s="7"/>
      <c r="E3222" s="30"/>
      <c r="F3222" s="7"/>
      <c r="G3222" s="7"/>
      <c r="H3222" s="7"/>
      <c r="I3222" s="7"/>
      <c r="J3222" s="7"/>
      <c r="K3222" s="7"/>
      <c r="L3222" s="7"/>
      <c r="M3222" s="8"/>
      <c r="N3222" s="8"/>
      <c r="O3222" s="8">
        <f>Recensement_CXPI_PIC_IAE26_TT_AURA[[#This Row],[Taux Horaire
Coût pédagogique/h
A saisir ]]*Recensement_CXPI_PIC_IAE26_TT_AURA[[#This Row],[Durée Formation (Heures)
A saisir ]]*Recensement_CXPI_PIC_IAE26_TT_AURA[[#This Row],[Nombre participants prévisionnels
A saisir ]]</f>
        <v>0</v>
      </c>
      <c r="P3222" s="8">
        <f>(13*Recensement_CXPI_PIC_IAE26_TT_AURA[[#This Row],[Durée Formation (Heures)
A saisir ]]*Recensement_CXPI_PIC_IAE26_TT_AURA[[#This Row],[Nombre participants prévisionnels
A saisir ]])</f>
        <v>0</v>
      </c>
      <c r="Q3222" s="8">
        <f>Recensement_CXPI_PIC_IAE26_TT_AURA[[#This Row],[Nombre participants prévisionnels
A saisir ]]*Recensement_CXPI_PIC_IAE26_TT_AURA[[#This Row],[ Montant Frais annexes Total /stagiaire
A saisir]]</f>
        <v>0</v>
      </c>
      <c r="R32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2" s="18">
        <f t="shared" si="50"/>
        <v>0</v>
      </c>
      <c r="T32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V3222))</f>
        <v>0</v>
      </c>
      <c r="U3222" s="8">
        <f>(18*Recensement_CXPI_PIC_IAE26_TT_AURA[[#This Row],[Nombre participants prévisionnels
A saisir ]]*Recensement_CXPI_PIC_IAE26_TT_AURA[[#This Row],[Durée Formation (Heures)
A saisir ]])</f>
        <v>0</v>
      </c>
      <c r="V32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2" s="8"/>
    </row>
    <row r="3223" spans="1:23">
      <c r="A3223" s="11" t="s">
        <v>3288</v>
      </c>
      <c r="B3223" s="12"/>
      <c r="C3223" s="7"/>
      <c r="D3223" s="7"/>
      <c r="E3223" s="30"/>
      <c r="F3223" s="7"/>
      <c r="G3223" s="7"/>
      <c r="H3223" s="7"/>
      <c r="I3223" s="7"/>
      <c r="J3223" s="7"/>
      <c r="K3223" s="7"/>
      <c r="L3223" s="7"/>
      <c r="M3223" s="8"/>
      <c r="N3223" s="8"/>
      <c r="O3223" s="8">
        <f>Recensement_CXPI_PIC_IAE26_TT_AURA[[#This Row],[Taux Horaire
Coût pédagogique/h
A saisir ]]*Recensement_CXPI_PIC_IAE26_TT_AURA[[#This Row],[Durée Formation (Heures)
A saisir ]]*Recensement_CXPI_PIC_IAE26_TT_AURA[[#This Row],[Nombre participants prévisionnels
A saisir ]]</f>
        <v>0</v>
      </c>
      <c r="P3223" s="8">
        <f>(13*Recensement_CXPI_PIC_IAE26_TT_AURA[[#This Row],[Durée Formation (Heures)
A saisir ]]*Recensement_CXPI_PIC_IAE26_TT_AURA[[#This Row],[Nombre participants prévisionnels
A saisir ]])</f>
        <v>0</v>
      </c>
      <c r="Q3223" s="8">
        <f>Recensement_CXPI_PIC_IAE26_TT_AURA[[#This Row],[Nombre participants prévisionnels
A saisir ]]*Recensement_CXPI_PIC_IAE26_TT_AURA[[#This Row],[ Montant Frais annexes Total /stagiaire
A saisir]]</f>
        <v>0</v>
      </c>
      <c r="R32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3" s="18">
        <f t="shared" si="50"/>
        <v>0</v>
      </c>
      <c r="T32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V3223))</f>
        <v>0</v>
      </c>
      <c r="U3223" s="8">
        <f>(18*Recensement_CXPI_PIC_IAE26_TT_AURA[[#This Row],[Nombre participants prévisionnels
A saisir ]]*Recensement_CXPI_PIC_IAE26_TT_AURA[[#This Row],[Durée Formation (Heures)
A saisir ]])</f>
        <v>0</v>
      </c>
      <c r="V32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3" s="8"/>
    </row>
    <row r="3224" spans="1:23">
      <c r="A3224" s="11" t="s">
        <v>3289</v>
      </c>
      <c r="B3224" s="12"/>
      <c r="C3224" s="7"/>
      <c r="D3224" s="7"/>
      <c r="E3224" s="30"/>
      <c r="F3224" s="7"/>
      <c r="G3224" s="7"/>
      <c r="H3224" s="7"/>
      <c r="I3224" s="7"/>
      <c r="J3224" s="7"/>
      <c r="K3224" s="7"/>
      <c r="L3224" s="7"/>
      <c r="M3224" s="8"/>
      <c r="N3224" s="8"/>
      <c r="O3224" s="8">
        <f>Recensement_CXPI_PIC_IAE26_TT_AURA[[#This Row],[Taux Horaire
Coût pédagogique/h
A saisir ]]*Recensement_CXPI_PIC_IAE26_TT_AURA[[#This Row],[Durée Formation (Heures)
A saisir ]]*Recensement_CXPI_PIC_IAE26_TT_AURA[[#This Row],[Nombre participants prévisionnels
A saisir ]]</f>
        <v>0</v>
      </c>
      <c r="P3224" s="8">
        <f>(13*Recensement_CXPI_PIC_IAE26_TT_AURA[[#This Row],[Durée Formation (Heures)
A saisir ]]*Recensement_CXPI_PIC_IAE26_TT_AURA[[#This Row],[Nombre participants prévisionnels
A saisir ]])</f>
        <v>0</v>
      </c>
      <c r="Q3224" s="8">
        <f>Recensement_CXPI_PIC_IAE26_TT_AURA[[#This Row],[Nombre participants prévisionnels
A saisir ]]*Recensement_CXPI_PIC_IAE26_TT_AURA[[#This Row],[ Montant Frais annexes Total /stagiaire
A saisir]]</f>
        <v>0</v>
      </c>
      <c r="R32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4" s="18">
        <f t="shared" si="50"/>
        <v>0</v>
      </c>
      <c r="T32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V3224))</f>
        <v>0</v>
      </c>
      <c r="U3224" s="8">
        <f>(18*Recensement_CXPI_PIC_IAE26_TT_AURA[[#This Row],[Nombre participants prévisionnels
A saisir ]]*Recensement_CXPI_PIC_IAE26_TT_AURA[[#This Row],[Durée Formation (Heures)
A saisir ]])</f>
        <v>0</v>
      </c>
      <c r="V32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4" s="8"/>
    </row>
    <row r="3225" spans="1:23">
      <c r="A3225" s="11" t="s">
        <v>3290</v>
      </c>
      <c r="B3225" s="12"/>
      <c r="C3225" s="7"/>
      <c r="D3225" s="7"/>
      <c r="E3225" s="30"/>
      <c r="F3225" s="7"/>
      <c r="G3225" s="7"/>
      <c r="H3225" s="7"/>
      <c r="I3225" s="7"/>
      <c r="J3225" s="7"/>
      <c r="K3225" s="7"/>
      <c r="L3225" s="7"/>
      <c r="M3225" s="8"/>
      <c r="N3225" s="8"/>
      <c r="O3225" s="8">
        <f>Recensement_CXPI_PIC_IAE26_TT_AURA[[#This Row],[Taux Horaire
Coût pédagogique/h
A saisir ]]*Recensement_CXPI_PIC_IAE26_TT_AURA[[#This Row],[Durée Formation (Heures)
A saisir ]]*Recensement_CXPI_PIC_IAE26_TT_AURA[[#This Row],[Nombre participants prévisionnels
A saisir ]]</f>
        <v>0</v>
      </c>
      <c r="P3225" s="8">
        <f>(13*Recensement_CXPI_PIC_IAE26_TT_AURA[[#This Row],[Durée Formation (Heures)
A saisir ]]*Recensement_CXPI_PIC_IAE26_TT_AURA[[#This Row],[Nombre participants prévisionnels
A saisir ]])</f>
        <v>0</v>
      </c>
      <c r="Q3225" s="8">
        <f>Recensement_CXPI_PIC_IAE26_TT_AURA[[#This Row],[Nombre participants prévisionnels
A saisir ]]*Recensement_CXPI_PIC_IAE26_TT_AURA[[#This Row],[ Montant Frais annexes Total /stagiaire
A saisir]]</f>
        <v>0</v>
      </c>
      <c r="R32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5" s="18">
        <f t="shared" si="50"/>
        <v>0</v>
      </c>
      <c r="T32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V3225))</f>
        <v>0</v>
      </c>
      <c r="U3225" s="8">
        <f>(18*Recensement_CXPI_PIC_IAE26_TT_AURA[[#This Row],[Nombre participants prévisionnels
A saisir ]]*Recensement_CXPI_PIC_IAE26_TT_AURA[[#This Row],[Durée Formation (Heures)
A saisir ]])</f>
        <v>0</v>
      </c>
      <c r="V32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5" s="8"/>
    </row>
    <row r="3226" spans="1:23">
      <c r="A3226" s="11" t="s">
        <v>3291</v>
      </c>
      <c r="B3226" s="12"/>
      <c r="C3226" s="7"/>
      <c r="D3226" s="7"/>
      <c r="E3226" s="30"/>
      <c r="F3226" s="7"/>
      <c r="G3226" s="7"/>
      <c r="H3226" s="7"/>
      <c r="I3226" s="7"/>
      <c r="J3226" s="7"/>
      <c r="K3226" s="7"/>
      <c r="L3226" s="7"/>
      <c r="M3226" s="8"/>
      <c r="N3226" s="8"/>
      <c r="O3226" s="8">
        <f>Recensement_CXPI_PIC_IAE26_TT_AURA[[#This Row],[Taux Horaire
Coût pédagogique/h
A saisir ]]*Recensement_CXPI_PIC_IAE26_TT_AURA[[#This Row],[Durée Formation (Heures)
A saisir ]]*Recensement_CXPI_PIC_IAE26_TT_AURA[[#This Row],[Nombre participants prévisionnels
A saisir ]]</f>
        <v>0</v>
      </c>
      <c r="P3226" s="8">
        <f>(13*Recensement_CXPI_PIC_IAE26_TT_AURA[[#This Row],[Durée Formation (Heures)
A saisir ]]*Recensement_CXPI_PIC_IAE26_TT_AURA[[#This Row],[Nombre participants prévisionnels
A saisir ]])</f>
        <v>0</v>
      </c>
      <c r="Q3226" s="8">
        <f>Recensement_CXPI_PIC_IAE26_TT_AURA[[#This Row],[Nombre participants prévisionnels
A saisir ]]*Recensement_CXPI_PIC_IAE26_TT_AURA[[#This Row],[ Montant Frais annexes Total /stagiaire
A saisir]]</f>
        <v>0</v>
      </c>
      <c r="R32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6" s="18">
        <f t="shared" si="50"/>
        <v>0</v>
      </c>
      <c r="T32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V3226))</f>
        <v>0</v>
      </c>
      <c r="U3226" s="8">
        <f>(18*Recensement_CXPI_PIC_IAE26_TT_AURA[[#This Row],[Nombre participants prévisionnels
A saisir ]]*Recensement_CXPI_PIC_IAE26_TT_AURA[[#This Row],[Durée Formation (Heures)
A saisir ]])</f>
        <v>0</v>
      </c>
      <c r="V32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6" s="8"/>
    </row>
    <row r="3227" spans="1:23">
      <c r="A3227" s="11" t="s">
        <v>3292</v>
      </c>
      <c r="B3227" s="12"/>
      <c r="C3227" s="7"/>
      <c r="D3227" s="7"/>
      <c r="E3227" s="30"/>
      <c r="F3227" s="7"/>
      <c r="G3227" s="7"/>
      <c r="H3227" s="7"/>
      <c r="I3227" s="7"/>
      <c r="J3227" s="7"/>
      <c r="K3227" s="7"/>
      <c r="L3227" s="7"/>
      <c r="M3227" s="8"/>
      <c r="N3227" s="8"/>
      <c r="O3227" s="8">
        <f>Recensement_CXPI_PIC_IAE26_TT_AURA[[#This Row],[Taux Horaire
Coût pédagogique/h
A saisir ]]*Recensement_CXPI_PIC_IAE26_TT_AURA[[#This Row],[Durée Formation (Heures)
A saisir ]]*Recensement_CXPI_PIC_IAE26_TT_AURA[[#This Row],[Nombre participants prévisionnels
A saisir ]]</f>
        <v>0</v>
      </c>
      <c r="P3227" s="8">
        <f>(13*Recensement_CXPI_PIC_IAE26_TT_AURA[[#This Row],[Durée Formation (Heures)
A saisir ]]*Recensement_CXPI_PIC_IAE26_TT_AURA[[#This Row],[Nombre participants prévisionnels
A saisir ]])</f>
        <v>0</v>
      </c>
      <c r="Q3227" s="8">
        <f>Recensement_CXPI_PIC_IAE26_TT_AURA[[#This Row],[Nombre participants prévisionnels
A saisir ]]*Recensement_CXPI_PIC_IAE26_TT_AURA[[#This Row],[ Montant Frais annexes Total /stagiaire
A saisir]]</f>
        <v>0</v>
      </c>
      <c r="R32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7" s="18">
        <f t="shared" si="50"/>
        <v>0</v>
      </c>
      <c r="T32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V3227))</f>
        <v>0</v>
      </c>
      <c r="U3227" s="8">
        <f>(18*Recensement_CXPI_PIC_IAE26_TT_AURA[[#This Row],[Nombre participants prévisionnels
A saisir ]]*Recensement_CXPI_PIC_IAE26_TT_AURA[[#This Row],[Durée Formation (Heures)
A saisir ]])</f>
        <v>0</v>
      </c>
      <c r="V32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7" s="8"/>
    </row>
    <row r="3228" spans="1:23">
      <c r="A3228" s="11" t="s">
        <v>3293</v>
      </c>
      <c r="B3228" s="12"/>
      <c r="C3228" s="7"/>
      <c r="D3228" s="7"/>
      <c r="E3228" s="30"/>
      <c r="F3228" s="7"/>
      <c r="G3228" s="7"/>
      <c r="H3228" s="7"/>
      <c r="I3228" s="7"/>
      <c r="J3228" s="7"/>
      <c r="K3228" s="7"/>
      <c r="L3228" s="7"/>
      <c r="M3228" s="8"/>
      <c r="N3228" s="8"/>
      <c r="O3228" s="8">
        <f>Recensement_CXPI_PIC_IAE26_TT_AURA[[#This Row],[Taux Horaire
Coût pédagogique/h
A saisir ]]*Recensement_CXPI_PIC_IAE26_TT_AURA[[#This Row],[Durée Formation (Heures)
A saisir ]]*Recensement_CXPI_PIC_IAE26_TT_AURA[[#This Row],[Nombre participants prévisionnels
A saisir ]]</f>
        <v>0</v>
      </c>
      <c r="P3228" s="8">
        <f>(13*Recensement_CXPI_PIC_IAE26_TT_AURA[[#This Row],[Durée Formation (Heures)
A saisir ]]*Recensement_CXPI_PIC_IAE26_TT_AURA[[#This Row],[Nombre participants prévisionnels
A saisir ]])</f>
        <v>0</v>
      </c>
      <c r="Q3228" s="8">
        <f>Recensement_CXPI_PIC_IAE26_TT_AURA[[#This Row],[Nombre participants prévisionnels
A saisir ]]*Recensement_CXPI_PIC_IAE26_TT_AURA[[#This Row],[ Montant Frais annexes Total /stagiaire
A saisir]]</f>
        <v>0</v>
      </c>
      <c r="R32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8" s="18">
        <f t="shared" si="50"/>
        <v>0</v>
      </c>
      <c r="T32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V3228))</f>
        <v>0</v>
      </c>
      <c r="U3228" s="8">
        <f>(18*Recensement_CXPI_PIC_IAE26_TT_AURA[[#This Row],[Nombre participants prévisionnels
A saisir ]]*Recensement_CXPI_PIC_IAE26_TT_AURA[[#This Row],[Durée Formation (Heures)
A saisir ]])</f>
        <v>0</v>
      </c>
      <c r="V32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8" s="8"/>
    </row>
    <row r="3229" spans="1:23">
      <c r="A3229" s="11" t="s">
        <v>3294</v>
      </c>
      <c r="B3229" s="12"/>
      <c r="C3229" s="7"/>
      <c r="D3229" s="7"/>
      <c r="E3229" s="30"/>
      <c r="F3229" s="7"/>
      <c r="G3229" s="7"/>
      <c r="H3229" s="7"/>
      <c r="I3229" s="7"/>
      <c r="J3229" s="7"/>
      <c r="K3229" s="7"/>
      <c r="L3229" s="7"/>
      <c r="M3229" s="8"/>
      <c r="N3229" s="8"/>
      <c r="O3229" s="8">
        <f>Recensement_CXPI_PIC_IAE26_TT_AURA[[#This Row],[Taux Horaire
Coût pédagogique/h
A saisir ]]*Recensement_CXPI_PIC_IAE26_TT_AURA[[#This Row],[Durée Formation (Heures)
A saisir ]]*Recensement_CXPI_PIC_IAE26_TT_AURA[[#This Row],[Nombre participants prévisionnels
A saisir ]]</f>
        <v>0</v>
      </c>
      <c r="P3229" s="8">
        <f>(13*Recensement_CXPI_PIC_IAE26_TT_AURA[[#This Row],[Durée Formation (Heures)
A saisir ]]*Recensement_CXPI_PIC_IAE26_TT_AURA[[#This Row],[Nombre participants prévisionnels
A saisir ]])</f>
        <v>0</v>
      </c>
      <c r="Q3229" s="8">
        <f>Recensement_CXPI_PIC_IAE26_TT_AURA[[#This Row],[Nombre participants prévisionnels
A saisir ]]*Recensement_CXPI_PIC_IAE26_TT_AURA[[#This Row],[ Montant Frais annexes Total /stagiaire
A saisir]]</f>
        <v>0</v>
      </c>
      <c r="R32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29" s="18">
        <f t="shared" si="50"/>
        <v>0</v>
      </c>
      <c r="T32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V3229))</f>
        <v>0</v>
      </c>
      <c r="U3229" s="8">
        <f>(18*Recensement_CXPI_PIC_IAE26_TT_AURA[[#This Row],[Nombre participants prévisionnels
A saisir ]]*Recensement_CXPI_PIC_IAE26_TT_AURA[[#This Row],[Durée Formation (Heures)
A saisir ]])</f>
        <v>0</v>
      </c>
      <c r="V32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29" s="8"/>
    </row>
    <row r="3230" spans="1:23">
      <c r="A3230" s="11" t="s">
        <v>3295</v>
      </c>
      <c r="B3230" s="12"/>
      <c r="C3230" s="7"/>
      <c r="D3230" s="7"/>
      <c r="E3230" s="30"/>
      <c r="F3230" s="7"/>
      <c r="G3230" s="7"/>
      <c r="H3230" s="7"/>
      <c r="I3230" s="7"/>
      <c r="J3230" s="7"/>
      <c r="K3230" s="7"/>
      <c r="L3230" s="7"/>
      <c r="M3230" s="8"/>
      <c r="N3230" s="8"/>
      <c r="O3230" s="8">
        <f>Recensement_CXPI_PIC_IAE26_TT_AURA[[#This Row],[Taux Horaire
Coût pédagogique/h
A saisir ]]*Recensement_CXPI_PIC_IAE26_TT_AURA[[#This Row],[Durée Formation (Heures)
A saisir ]]*Recensement_CXPI_PIC_IAE26_TT_AURA[[#This Row],[Nombre participants prévisionnels
A saisir ]]</f>
        <v>0</v>
      </c>
      <c r="P3230" s="8">
        <f>(13*Recensement_CXPI_PIC_IAE26_TT_AURA[[#This Row],[Durée Formation (Heures)
A saisir ]]*Recensement_CXPI_PIC_IAE26_TT_AURA[[#This Row],[Nombre participants prévisionnels
A saisir ]])</f>
        <v>0</v>
      </c>
      <c r="Q3230" s="8">
        <f>Recensement_CXPI_PIC_IAE26_TT_AURA[[#This Row],[Nombre participants prévisionnels
A saisir ]]*Recensement_CXPI_PIC_IAE26_TT_AURA[[#This Row],[ Montant Frais annexes Total /stagiaire
A saisir]]</f>
        <v>0</v>
      </c>
      <c r="R32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0" s="18">
        <f t="shared" si="50"/>
        <v>0</v>
      </c>
      <c r="T32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V3230))</f>
        <v>0</v>
      </c>
      <c r="U3230" s="8">
        <f>(18*Recensement_CXPI_PIC_IAE26_TT_AURA[[#This Row],[Nombre participants prévisionnels
A saisir ]]*Recensement_CXPI_PIC_IAE26_TT_AURA[[#This Row],[Durée Formation (Heures)
A saisir ]])</f>
        <v>0</v>
      </c>
      <c r="V32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0" s="8"/>
    </row>
    <row r="3231" spans="1:23">
      <c r="A3231" s="11" t="s">
        <v>3296</v>
      </c>
      <c r="B3231" s="12"/>
      <c r="C3231" s="7"/>
      <c r="D3231" s="7"/>
      <c r="E3231" s="30"/>
      <c r="F3231" s="7"/>
      <c r="G3231" s="7"/>
      <c r="H3231" s="7"/>
      <c r="I3231" s="7"/>
      <c r="J3231" s="7"/>
      <c r="K3231" s="7"/>
      <c r="L3231" s="7"/>
      <c r="M3231" s="8"/>
      <c r="N3231" s="8"/>
      <c r="O3231" s="8">
        <f>Recensement_CXPI_PIC_IAE26_TT_AURA[[#This Row],[Taux Horaire
Coût pédagogique/h
A saisir ]]*Recensement_CXPI_PIC_IAE26_TT_AURA[[#This Row],[Durée Formation (Heures)
A saisir ]]*Recensement_CXPI_PIC_IAE26_TT_AURA[[#This Row],[Nombre participants prévisionnels
A saisir ]]</f>
        <v>0</v>
      </c>
      <c r="P3231" s="8">
        <f>(13*Recensement_CXPI_PIC_IAE26_TT_AURA[[#This Row],[Durée Formation (Heures)
A saisir ]]*Recensement_CXPI_PIC_IAE26_TT_AURA[[#This Row],[Nombre participants prévisionnels
A saisir ]])</f>
        <v>0</v>
      </c>
      <c r="Q3231" s="8">
        <f>Recensement_CXPI_PIC_IAE26_TT_AURA[[#This Row],[Nombre participants prévisionnels
A saisir ]]*Recensement_CXPI_PIC_IAE26_TT_AURA[[#This Row],[ Montant Frais annexes Total /stagiaire
A saisir]]</f>
        <v>0</v>
      </c>
      <c r="R32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1" s="18">
        <f t="shared" si="50"/>
        <v>0</v>
      </c>
      <c r="T32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V3231))</f>
        <v>0</v>
      </c>
      <c r="U3231" s="8">
        <f>(18*Recensement_CXPI_PIC_IAE26_TT_AURA[[#This Row],[Nombre participants prévisionnels
A saisir ]]*Recensement_CXPI_PIC_IAE26_TT_AURA[[#This Row],[Durée Formation (Heures)
A saisir ]])</f>
        <v>0</v>
      </c>
      <c r="V32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1" s="8"/>
    </row>
    <row r="3232" spans="1:23">
      <c r="A3232" s="11" t="s">
        <v>3297</v>
      </c>
      <c r="B3232" s="12"/>
      <c r="C3232" s="7"/>
      <c r="D3232" s="7"/>
      <c r="E3232" s="30"/>
      <c r="F3232" s="7"/>
      <c r="G3232" s="7"/>
      <c r="H3232" s="7"/>
      <c r="I3232" s="7"/>
      <c r="J3232" s="7"/>
      <c r="K3232" s="7"/>
      <c r="L3232" s="7"/>
      <c r="M3232" s="8"/>
      <c r="N3232" s="8"/>
      <c r="O3232" s="8">
        <f>Recensement_CXPI_PIC_IAE26_TT_AURA[[#This Row],[Taux Horaire
Coût pédagogique/h
A saisir ]]*Recensement_CXPI_PIC_IAE26_TT_AURA[[#This Row],[Durée Formation (Heures)
A saisir ]]*Recensement_CXPI_PIC_IAE26_TT_AURA[[#This Row],[Nombre participants prévisionnels
A saisir ]]</f>
        <v>0</v>
      </c>
      <c r="P3232" s="8">
        <f>(13*Recensement_CXPI_PIC_IAE26_TT_AURA[[#This Row],[Durée Formation (Heures)
A saisir ]]*Recensement_CXPI_PIC_IAE26_TT_AURA[[#This Row],[Nombre participants prévisionnels
A saisir ]])</f>
        <v>0</v>
      </c>
      <c r="Q3232" s="8">
        <f>Recensement_CXPI_PIC_IAE26_TT_AURA[[#This Row],[Nombre participants prévisionnels
A saisir ]]*Recensement_CXPI_PIC_IAE26_TT_AURA[[#This Row],[ Montant Frais annexes Total /stagiaire
A saisir]]</f>
        <v>0</v>
      </c>
      <c r="R32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2" s="18">
        <f t="shared" si="50"/>
        <v>0</v>
      </c>
      <c r="T32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V3232))</f>
        <v>0</v>
      </c>
      <c r="U3232" s="8">
        <f>(18*Recensement_CXPI_PIC_IAE26_TT_AURA[[#This Row],[Nombre participants prévisionnels
A saisir ]]*Recensement_CXPI_PIC_IAE26_TT_AURA[[#This Row],[Durée Formation (Heures)
A saisir ]])</f>
        <v>0</v>
      </c>
      <c r="V32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2" s="8"/>
    </row>
    <row r="3233" spans="1:23">
      <c r="A3233" s="11" t="s">
        <v>3298</v>
      </c>
      <c r="B3233" s="12"/>
      <c r="C3233" s="7"/>
      <c r="D3233" s="7"/>
      <c r="E3233" s="30"/>
      <c r="F3233" s="7"/>
      <c r="G3233" s="7"/>
      <c r="H3233" s="7"/>
      <c r="I3233" s="7"/>
      <c r="J3233" s="7"/>
      <c r="K3233" s="7"/>
      <c r="L3233" s="7"/>
      <c r="M3233" s="8"/>
      <c r="N3233" s="8"/>
      <c r="O3233" s="8">
        <f>Recensement_CXPI_PIC_IAE26_TT_AURA[[#This Row],[Taux Horaire
Coût pédagogique/h
A saisir ]]*Recensement_CXPI_PIC_IAE26_TT_AURA[[#This Row],[Durée Formation (Heures)
A saisir ]]*Recensement_CXPI_PIC_IAE26_TT_AURA[[#This Row],[Nombre participants prévisionnels
A saisir ]]</f>
        <v>0</v>
      </c>
      <c r="P3233" s="8">
        <f>(13*Recensement_CXPI_PIC_IAE26_TT_AURA[[#This Row],[Durée Formation (Heures)
A saisir ]]*Recensement_CXPI_PIC_IAE26_TT_AURA[[#This Row],[Nombre participants prévisionnels
A saisir ]])</f>
        <v>0</v>
      </c>
      <c r="Q3233" s="8">
        <f>Recensement_CXPI_PIC_IAE26_TT_AURA[[#This Row],[Nombre participants prévisionnels
A saisir ]]*Recensement_CXPI_PIC_IAE26_TT_AURA[[#This Row],[ Montant Frais annexes Total /stagiaire
A saisir]]</f>
        <v>0</v>
      </c>
      <c r="R32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3" s="18">
        <f t="shared" si="50"/>
        <v>0</v>
      </c>
      <c r="T32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V3233))</f>
        <v>0</v>
      </c>
      <c r="U3233" s="8">
        <f>(18*Recensement_CXPI_PIC_IAE26_TT_AURA[[#This Row],[Nombre participants prévisionnels
A saisir ]]*Recensement_CXPI_PIC_IAE26_TT_AURA[[#This Row],[Durée Formation (Heures)
A saisir ]])</f>
        <v>0</v>
      </c>
      <c r="V32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3" s="8"/>
    </row>
    <row r="3234" spans="1:23">
      <c r="A3234" s="11" t="s">
        <v>3299</v>
      </c>
      <c r="B3234" s="12"/>
      <c r="C3234" s="7"/>
      <c r="D3234" s="7"/>
      <c r="E3234" s="30"/>
      <c r="F3234" s="7"/>
      <c r="G3234" s="7"/>
      <c r="H3234" s="7"/>
      <c r="I3234" s="7"/>
      <c r="J3234" s="7"/>
      <c r="K3234" s="7"/>
      <c r="L3234" s="7"/>
      <c r="M3234" s="8"/>
      <c r="N3234" s="8"/>
      <c r="O3234" s="8">
        <f>Recensement_CXPI_PIC_IAE26_TT_AURA[[#This Row],[Taux Horaire
Coût pédagogique/h
A saisir ]]*Recensement_CXPI_PIC_IAE26_TT_AURA[[#This Row],[Durée Formation (Heures)
A saisir ]]*Recensement_CXPI_PIC_IAE26_TT_AURA[[#This Row],[Nombre participants prévisionnels
A saisir ]]</f>
        <v>0</v>
      </c>
      <c r="P3234" s="8">
        <f>(13*Recensement_CXPI_PIC_IAE26_TT_AURA[[#This Row],[Durée Formation (Heures)
A saisir ]]*Recensement_CXPI_PIC_IAE26_TT_AURA[[#This Row],[Nombre participants prévisionnels
A saisir ]])</f>
        <v>0</v>
      </c>
      <c r="Q3234" s="8">
        <f>Recensement_CXPI_PIC_IAE26_TT_AURA[[#This Row],[Nombre participants prévisionnels
A saisir ]]*Recensement_CXPI_PIC_IAE26_TT_AURA[[#This Row],[ Montant Frais annexes Total /stagiaire
A saisir]]</f>
        <v>0</v>
      </c>
      <c r="R32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4" s="18">
        <f t="shared" si="50"/>
        <v>0</v>
      </c>
      <c r="T32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V3234))</f>
        <v>0</v>
      </c>
      <c r="U3234" s="8">
        <f>(18*Recensement_CXPI_PIC_IAE26_TT_AURA[[#This Row],[Nombre participants prévisionnels
A saisir ]]*Recensement_CXPI_PIC_IAE26_TT_AURA[[#This Row],[Durée Formation (Heures)
A saisir ]])</f>
        <v>0</v>
      </c>
      <c r="V32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4" s="8"/>
    </row>
    <row r="3235" spans="1:23">
      <c r="A3235" s="11" t="s">
        <v>3300</v>
      </c>
      <c r="B3235" s="12"/>
      <c r="C3235" s="7"/>
      <c r="D3235" s="7"/>
      <c r="E3235" s="30"/>
      <c r="F3235" s="7"/>
      <c r="G3235" s="7"/>
      <c r="H3235" s="7"/>
      <c r="I3235" s="7"/>
      <c r="J3235" s="7"/>
      <c r="K3235" s="7"/>
      <c r="L3235" s="7"/>
      <c r="M3235" s="8"/>
      <c r="N3235" s="8"/>
      <c r="O3235" s="8">
        <f>Recensement_CXPI_PIC_IAE26_TT_AURA[[#This Row],[Taux Horaire
Coût pédagogique/h
A saisir ]]*Recensement_CXPI_PIC_IAE26_TT_AURA[[#This Row],[Durée Formation (Heures)
A saisir ]]*Recensement_CXPI_PIC_IAE26_TT_AURA[[#This Row],[Nombre participants prévisionnels
A saisir ]]</f>
        <v>0</v>
      </c>
      <c r="P3235" s="8">
        <f>(13*Recensement_CXPI_PIC_IAE26_TT_AURA[[#This Row],[Durée Formation (Heures)
A saisir ]]*Recensement_CXPI_PIC_IAE26_TT_AURA[[#This Row],[Nombre participants prévisionnels
A saisir ]])</f>
        <v>0</v>
      </c>
      <c r="Q3235" s="8">
        <f>Recensement_CXPI_PIC_IAE26_TT_AURA[[#This Row],[Nombre participants prévisionnels
A saisir ]]*Recensement_CXPI_PIC_IAE26_TT_AURA[[#This Row],[ Montant Frais annexes Total /stagiaire
A saisir]]</f>
        <v>0</v>
      </c>
      <c r="R32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5" s="18">
        <f t="shared" si="50"/>
        <v>0</v>
      </c>
      <c r="T32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V3235))</f>
        <v>0</v>
      </c>
      <c r="U3235" s="8">
        <f>(18*Recensement_CXPI_PIC_IAE26_TT_AURA[[#This Row],[Nombre participants prévisionnels
A saisir ]]*Recensement_CXPI_PIC_IAE26_TT_AURA[[#This Row],[Durée Formation (Heures)
A saisir ]])</f>
        <v>0</v>
      </c>
      <c r="V32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5" s="8"/>
    </row>
    <row r="3236" spans="1:23">
      <c r="A3236" s="11" t="s">
        <v>3301</v>
      </c>
      <c r="B3236" s="12"/>
      <c r="C3236" s="7"/>
      <c r="D3236" s="7"/>
      <c r="E3236" s="30"/>
      <c r="F3236" s="7"/>
      <c r="G3236" s="7"/>
      <c r="H3236" s="7"/>
      <c r="I3236" s="7"/>
      <c r="J3236" s="7"/>
      <c r="K3236" s="7"/>
      <c r="L3236" s="7"/>
      <c r="M3236" s="8"/>
      <c r="N3236" s="8"/>
      <c r="O3236" s="8">
        <f>Recensement_CXPI_PIC_IAE26_TT_AURA[[#This Row],[Taux Horaire
Coût pédagogique/h
A saisir ]]*Recensement_CXPI_PIC_IAE26_TT_AURA[[#This Row],[Durée Formation (Heures)
A saisir ]]*Recensement_CXPI_PIC_IAE26_TT_AURA[[#This Row],[Nombre participants prévisionnels
A saisir ]]</f>
        <v>0</v>
      </c>
      <c r="P3236" s="8">
        <f>(13*Recensement_CXPI_PIC_IAE26_TT_AURA[[#This Row],[Durée Formation (Heures)
A saisir ]]*Recensement_CXPI_PIC_IAE26_TT_AURA[[#This Row],[Nombre participants prévisionnels
A saisir ]])</f>
        <v>0</v>
      </c>
      <c r="Q3236" s="8">
        <f>Recensement_CXPI_PIC_IAE26_TT_AURA[[#This Row],[Nombre participants prévisionnels
A saisir ]]*Recensement_CXPI_PIC_IAE26_TT_AURA[[#This Row],[ Montant Frais annexes Total /stagiaire
A saisir]]</f>
        <v>0</v>
      </c>
      <c r="R32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6" s="18">
        <f t="shared" si="50"/>
        <v>0</v>
      </c>
      <c r="T32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V3236))</f>
        <v>0</v>
      </c>
      <c r="U3236" s="8">
        <f>(18*Recensement_CXPI_PIC_IAE26_TT_AURA[[#This Row],[Nombre participants prévisionnels
A saisir ]]*Recensement_CXPI_PIC_IAE26_TT_AURA[[#This Row],[Durée Formation (Heures)
A saisir ]])</f>
        <v>0</v>
      </c>
      <c r="V32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6" s="8"/>
    </row>
    <row r="3237" spans="1:23">
      <c r="A3237" s="11" t="s">
        <v>3302</v>
      </c>
      <c r="B3237" s="12"/>
      <c r="C3237" s="7"/>
      <c r="D3237" s="7"/>
      <c r="E3237" s="30"/>
      <c r="F3237" s="7"/>
      <c r="G3237" s="7"/>
      <c r="H3237" s="7"/>
      <c r="I3237" s="7"/>
      <c r="J3237" s="7"/>
      <c r="K3237" s="7"/>
      <c r="L3237" s="7"/>
      <c r="M3237" s="8"/>
      <c r="N3237" s="8"/>
      <c r="O3237" s="8">
        <f>Recensement_CXPI_PIC_IAE26_TT_AURA[[#This Row],[Taux Horaire
Coût pédagogique/h
A saisir ]]*Recensement_CXPI_PIC_IAE26_TT_AURA[[#This Row],[Durée Formation (Heures)
A saisir ]]*Recensement_CXPI_PIC_IAE26_TT_AURA[[#This Row],[Nombre participants prévisionnels
A saisir ]]</f>
        <v>0</v>
      </c>
      <c r="P3237" s="8">
        <f>(13*Recensement_CXPI_PIC_IAE26_TT_AURA[[#This Row],[Durée Formation (Heures)
A saisir ]]*Recensement_CXPI_PIC_IAE26_TT_AURA[[#This Row],[Nombre participants prévisionnels
A saisir ]])</f>
        <v>0</v>
      </c>
      <c r="Q3237" s="8">
        <f>Recensement_CXPI_PIC_IAE26_TT_AURA[[#This Row],[Nombre participants prévisionnels
A saisir ]]*Recensement_CXPI_PIC_IAE26_TT_AURA[[#This Row],[ Montant Frais annexes Total /stagiaire
A saisir]]</f>
        <v>0</v>
      </c>
      <c r="R32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7" s="18">
        <f t="shared" si="50"/>
        <v>0</v>
      </c>
      <c r="T32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V3237))</f>
        <v>0</v>
      </c>
      <c r="U3237" s="8">
        <f>(18*Recensement_CXPI_PIC_IAE26_TT_AURA[[#This Row],[Nombre participants prévisionnels
A saisir ]]*Recensement_CXPI_PIC_IAE26_TT_AURA[[#This Row],[Durée Formation (Heures)
A saisir ]])</f>
        <v>0</v>
      </c>
      <c r="V32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7" s="8"/>
    </row>
    <row r="3238" spans="1:23">
      <c r="A3238" s="11" t="s">
        <v>3303</v>
      </c>
      <c r="B3238" s="12"/>
      <c r="C3238" s="7"/>
      <c r="D3238" s="7"/>
      <c r="E3238" s="30"/>
      <c r="F3238" s="7"/>
      <c r="G3238" s="7"/>
      <c r="H3238" s="7"/>
      <c r="I3238" s="7"/>
      <c r="J3238" s="7"/>
      <c r="K3238" s="7"/>
      <c r="L3238" s="7"/>
      <c r="M3238" s="8"/>
      <c r="N3238" s="8"/>
      <c r="O3238" s="8">
        <f>Recensement_CXPI_PIC_IAE26_TT_AURA[[#This Row],[Taux Horaire
Coût pédagogique/h
A saisir ]]*Recensement_CXPI_PIC_IAE26_TT_AURA[[#This Row],[Durée Formation (Heures)
A saisir ]]*Recensement_CXPI_PIC_IAE26_TT_AURA[[#This Row],[Nombre participants prévisionnels
A saisir ]]</f>
        <v>0</v>
      </c>
      <c r="P3238" s="8">
        <f>(13*Recensement_CXPI_PIC_IAE26_TT_AURA[[#This Row],[Durée Formation (Heures)
A saisir ]]*Recensement_CXPI_PIC_IAE26_TT_AURA[[#This Row],[Nombre participants prévisionnels
A saisir ]])</f>
        <v>0</v>
      </c>
      <c r="Q3238" s="8">
        <f>Recensement_CXPI_PIC_IAE26_TT_AURA[[#This Row],[Nombre participants prévisionnels
A saisir ]]*Recensement_CXPI_PIC_IAE26_TT_AURA[[#This Row],[ Montant Frais annexes Total /stagiaire
A saisir]]</f>
        <v>0</v>
      </c>
      <c r="R32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8" s="18">
        <f t="shared" si="50"/>
        <v>0</v>
      </c>
      <c r="T32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V3238))</f>
        <v>0</v>
      </c>
      <c r="U3238" s="8">
        <f>(18*Recensement_CXPI_PIC_IAE26_TT_AURA[[#This Row],[Nombre participants prévisionnels
A saisir ]]*Recensement_CXPI_PIC_IAE26_TT_AURA[[#This Row],[Durée Formation (Heures)
A saisir ]])</f>
        <v>0</v>
      </c>
      <c r="V32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8" s="8"/>
    </row>
    <row r="3239" spans="1:23">
      <c r="A3239" s="11" t="s">
        <v>3304</v>
      </c>
      <c r="B3239" s="12"/>
      <c r="C3239" s="7"/>
      <c r="D3239" s="7"/>
      <c r="E3239" s="30"/>
      <c r="F3239" s="7"/>
      <c r="G3239" s="7"/>
      <c r="H3239" s="7"/>
      <c r="I3239" s="7"/>
      <c r="J3239" s="7"/>
      <c r="K3239" s="7"/>
      <c r="L3239" s="7"/>
      <c r="M3239" s="8"/>
      <c r="N3239" s="8"/>
      <c r="O3239" s="8">
        <f>Recensement_CXPI_PIC_IAE26_TT_AURA[[#This Row],[Taux Horaire
Coût pédagogique/h
A saisir ]]*Recensement_CXPI_PIC_IAE26_TT_AURA[[#This Row],[Durée Formation (Heures)
A saisir ]]*Recensement_CXPI_PIC_IAE26_TT_AURA[[#This Row],[Nombre participants prévisionnels
A saisir ]]</f>
        <v>0</v>
      </c>
      <c r="P3239" s="8">
        <f>(13*Recensement_CXPI_PIC_IAE26_TT_AURA[[#This Row],[Durée Formation (Heures)
A saisir ]]*Recensement_CXPI_PIC_IAE26_TT_AURA[[#This Row],[Nombre participants prévisionnels
A saisir ]])</f>
        <v>0</v>
      </c>
      <c r="Q3239" s="8">
        <f>Recensement_CXPI_PIC_IAE26_TT_AURA[[#This Row],[Nombre participants prévisionnels
A saisir ]]*Recensement_CXPI_PIC_IAE26_TT_AURA[[#This Row],[ Montant Frais annexes Total /stagiaire
A saisir]]</f>
        <v>0</v>
      </c>
      <c r="R32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39" s="18">
        <f t="shared" si="50"/>
        <v>0</v>
      </c>
      <c r="T32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V3239))</f>
        <v>0</v>
      </c>
      <c r="U3239" s="8">
        <f>(18*Recensement_CXPI_PIC_IAE26_TT_AURA[[#This Row],[Nombre participants prévisionnels
A saisir ]]*Recensement_CXPI_PIC_IAE26_TT_AURA[[#This Row],[Durée Formation (Heures)
A saisir ]])</f>
        <v>0</v>
      </c>
      <c r="V32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39" s="8"/>
    </row>
    <row r="3240" spans="1:23">
      <c r="A3240" s="11" t="s">
        <v>3305</v>
      </c>
      <c r="B3240" s="12"/>
      <c r="C3240" s="7"/>
      <c r="D3240" s="7"/>
      <c r="E3240" s="30"/>
      <c r="F3240" s="7"/>
      <c r="G3240" s="7"/>
      <c r="H3240" s="7"/>
      <c r="I3240" s="7"/>
      <c r="J3240" s="7"/>
      <c r="K3240" s="7"/>
      <c r="L3240" s="7"/>
      <c r="M3240" s="8"/>
      <c r="N3240" s="8"/>
      <c r="O3240" s="8">
        <f>Recensement_CXPI_PIC_IAE26_TT_AURA[[#This Row],[Taux Horaire
Coût pédagogique/h
A saisir ]]*Recensement_CXPI_PIC_IAE26_TT_AURA[[#This Row],[Durée Formation (Heures)
A saisir ]]*Recensement_CXPI_PIC_IAE26_TT_AURA[[#This Row],[Nombre participants prévisionnels
A saisir ]]</f>
        <v>0</v>
      </c>
      <c r="P3240" s="8">
        <f>(13*Recensement_CXPI_PIC_IAE26_TT_AURA[[#This Row],[Durée Formation (Heures)
A saisir ]]*Recensement_CXPI_PIC_IAE26_TT_AURA[[#This Row],[Nombre participants prévisionnels
A saisir ]])</f>
        <v>0</v>
      </c>
      <c r="Q3240" s="8">
        <f>Recensement_CXPI_PIC_IAE26_TT_AURA[[#This Row],[Nombre participants prévisionnels
A saisir ]]*Recensement_CXPI_PIC_IAE26_TT_AURA[[#This Row],[ Montant Frais annexes Total /stagiaire
A saisir]]</f>
        <v>0</v>
      </c>
      <c r="R32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0" s="18">
        <f t="shared" si="50"/>
        <v>0</v>
      </c>
      <c r="T32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V3240))</f>
        <v>0</v>
      </c>
      <c r="U3240" s="8">
        <f>(18*Recensement_CXPI_PIC_IAE26_TT_AURA[[#This Row],[Nombre participants prévisionnels
A saisir ]]*Recensement_CXPI_PIC_IAE26_TT_AURA[[#This Row],[Durée Formation (Heures)
A saisir ]])</f>
        <v>0</v>
      </c>
      <c r="V32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0" s="8"/>
    </row>
    <row r="3241" spans="1:23">
      <c r="A3241" s="11" t="s">
        <v>3306</v>
      </c>
      <c r="B3241" s="12"/>
      <c r="C3241" s="7"/>
      <c r="D3241" s="7"/>
      <c r="E3241" s="30"/>
      <c r="F3241" s="7"/>
      <c r="G3241" s="7"/>
      <c r="H3241" s="7"/>
      <c r="I3241" s="7"/>
      <c r="J3241" s="7"/>
      <c r="K3241" s="7"/>
      <c r="L3241" s="7"/>
      <c r="M3241" s="8"/>
      <c r="N3241" s="8"/>
      <c r="O3241" s="8">
        <f>Recensement_CXPI_PIC_IAE26_TT_AURA[[#This Row],[Taux Horaire
Coût pédagogique/h
A saisir ]]*Recensement_CXPI_PIC_IAE26_TT_AURA[[#This Row],[Durée Formation (Heures)
A saisir ]]*Recensement_CXPI_PIC_IAE26_TT_AURA[[#This Row],[Nombre participants prévisionnels
A saisir ]]</f>
        <v>0</v>
      </c>
      <c r="P3241" s="8">
        <f>(13*Recensement_CXPI_PIC_IAE26_TT_AURA[[#This Row],[Durée Formation (Heures)
A saisir ]]*Recensement_CXPI_PIC_IAE26_TT_AURA[[#This Row],[Nombre participants prévisionnels
A saisir ]])</f>
        <v>0</v>
      </c>
      <c r="Q3241" s="8">
        <f>Recensement_CXPI_PIC_IAE26_TT_AURA[[#This Row],[Nombre participants prévisionnels
A saisir ]]*Recensement_CXPI_PIC_IAE26_TT_AURA[[#This Row],[ Montant Frais annexes Total /stagiaire
A saisir]]</f>
        <v>0</v>
      </c>
      <c r="R32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1" s="18">
        <f t="shared" si="50"/>
        <v>0</v>
      </c>
      <c r="T32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V3241))</f>
        <v>0</v>
      </c>
      <c r="U3241" s="8">
        <f>(18*Recensement_CXPI_PIC_IAE26_TT_AURA[[#This Row],[Nombre participants prévisionnels
A saisir ]]*Recensement_CXPI_PIC_IAE26_TT_AURA[[#This Row],[Durée Formation (Heures)
A saisir ]])</f>
        <v>0</v>
      </c>
      <c r="V32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1" s="8"/>
    </row>
    <row r="3242" spans="1:23">
      <c r="A3242" s="11" t="s">
        <v>3307</v>
      </c>
      <c r="B3242" s="12"/>
      <c r="C3242" s="7"/>
      <c r="D3242" s="7"/>
      <c r="E3242" s="30"/>
      <c r="F3242" s="7"/>
      <c r="G3242" s="7"/>
      <c r="H3242" s="7"/>
      <c r="I3242" s="7"/>
      <c r="J3242" s="7"/>
      <c r="K3242" s="7"/>
      <c r="L3242" s="7"/>
      <c r="M3242" s="8"/>
      <c r="N3242" s="8"/>
      <c r="O3242" s="8">
        <f>Recensement_CXPI_PIC_IAE26_TT_AURA[[#This Row],[Taux Horaire
Coût pédagogique/h
A saisir ]]*Recensement_CXPI_PIC_IAE26_TT_AURA[[#This Row],[Durée Formation (Heures)
A saisir ]]*Recensement_CXPI_PIC_IAE26_TT_AURA[[#This Row],[Nombre participants prévisionnels
A saisir ]]</f>
        <v>0</v>
      </c>
      <c r="P3242" s="8">
        <f>(13*Recensement_CXPI_PIC_IAE26_TT_AURA[[#This Row],[Durée Formation (Heures)
A saisir ]]*Recensement_CXPI_PIC_IAE26_TT_AURA[[#This Row],[Nombre participants prévisionnels
A saisir ]])</f>
        <v>0</v>
      </c>
      <c r="Q3242" s="8">
        <f>Recensement_CXPI_PIC_IAE26_TT_AURA[[#This Row],[Nombre participants prévisionnels
A saisir ]]*Recensement_CXPI_PIC_IAE26_TT_AURA[[#This Row],[ Montant Frais annexes Total /stagiaire
A saisir]]</f>
        <v>0</v>
      </c>
      <c r="R32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2" s="18">
        <f t="shared" si="50"/>
        <v>0</v>
      </c>
      <c r="T32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V3242))</f>
        <v>0</v>
      </c>
      <c r="U3242" s="8">
        <f>(18*Recensement_CXPI_PIC_IAE26_TT_AURA[[#This Row],[Nombre participants prévisionnels
A saisir ]]*Recensement_CXPI_PIC_IAE26_TT_AURA[[#This Row],[Durée Formation (Heures)
A saisir ]])</f>
        <v>0</v>
      </c>
      <c r="V32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2" s="8"/>
    </row>
    <row r="3243" spans="1:23">
      <c r="A3243" s="11" t="s">
        <v>3308</v>
      </c>
      <c r="B3243" s="12"/>
      <c r="C3243" s="7"/>
      <c r="D3243" s="7"/>
      <c r="E3243" s="30"/>
      <c r="F3243" s="7"/>
      <c r="G3243" s="7"/>
      <c r="H3243" s="7"/>
      <c r="I3243" s="7"/>
      <c r="J3243" s="7"/>
      <c r="K3243" s="7"/>
      <c r="L3243" s="7"/>
      <c r="M3243" s="8"/>
      <c r="N3243" s="8"/>
      <c r="O3243" s="8">
        <f>Recensement_CXPI_PIC_IAE26_TT_AURA[[#This Row],[Taux Horaire
Coût pédagogique/h
A saisir ]]*Recensement_CXPI_PIC_IAE26_TT_AURA[[#This Row],[Durée Formation (Heures)
A saisir ]]*Recensement_CXPI_PIC_IAE26_TT_AURA[[#This Row],[Nombre participants prévisionnels
A saisir ]]</f>
        <v>0</v>
      </c>
      <c r="P3243" s="8">
        <f>(13*Recensement_CXPI_PIC_IAE26_TT_AURA[[#This Row],[Durée Formation (Heures)
A saisir ]]*Recensement_CXPI_PIC_IAE26_TT_AURA[[#This Row],[Nombre participants prévisionnels
A saisir ]])</f>
        <v>0</v>
      </c>
      <c r="Q3243" s="8">
        <f>Recensement_CXPI_PIC_IAE26_TT_AURA[[#This Row],[Nombre participants prévisionnels
A saisir ]]*Recensement_CXPI_PIC_IAE26_TT_AURA[[#This Row],[ Montant Frais annexes Total /stagiaire
A saisir]]</f>
        <v>0</v>
      </c>
      <c r="R32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3" s="18">
        <f t="shared" si="50"/>
        <v>0</v>
      </c>
      <c r="T32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V3243))</f>
        <v>0</v>
      </c>
      <c r="U3243" s="8">
        <f>(18*Recensement_CXPI_PIC_IAE26_TT_AURA[[#This Row],[Nombre participants prévisionnels
A saisir ]]*Recensement_CXPI_PIC_IAE26_TT_AURA[[#This Row],[Durée Formation (Heures)
A saisir ]])</f>
        <v>0</v>
      </c>
      <c r="V32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3" s="8"/>
    </row>
    <row r="3244" spans="1:23">
      <c r="A3244" s="11" t="s">
        <v>3309</v>
      </c>
      <c r="B3244" s="12"/>
      <c r="C3244" s="7"/>
      <c r="D3244" s="7"/>
      <c r="E3244" s="30"/>
      <c r="F3244" s="7"/>
      <c r="G3244" s="7"/>
      <c r="H3244" s="7"/>
      <c r="I3244" s="7"/>
      <c r="J3244" s="7"/>
      <c r="K3244" s="7"/>
      <c r="L3244" s="7"/>
      <c r="M3244" s="8"/>
      <c r="N3244" s="8"/>
      <c r="O3244" s="8">
        <f>Recensement_CXPI_PIC_IAE26_TT_AURA[[#This Row],[Taux Horaire
Coût pédagogique/h
A saisir ]]*Recensement_CXPI_PIC_IAE26_TT_AURA[[#This Row],[Durée Formation (Heures)
A saisir ]]*Recensement_CXPI_PIC_IAE26_TT_AURA[[#This Row],[Nombre participants prévisionnels
A saisir ]]</f>
        <v>0</v>
      </c>
      <c r="P3244" s="8">
        <f>(13*Recensement_CXPI_PIC_IAE26_TT_AURA[[#This Row],[Durée Formation (Heures)
A saisir ]]*Recensement_CXPI_PIC_IAE26_TT_AURA[[#This Row],[Nombre participants prévisionnels
A saisir ]])</f>
        <v>0</v>
      </c>
      <c r="Q3244" s="8">
        <f>Recensement_CXPI_PIC_IAE26_TT_AURA[[#This Row],[Nombre participants prévisionnels
A saisir ]]*Recensement_CXPI_PIC_IAE26_TT_AURA[[#This Row],[ Montant Frais annexes Total /stagiaire
A saisir]]</f>
        <v>0</v>
      </c>
      <c r="R32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4" s="18">
        <f t="shared" si="50"/>
        <v>0</v>
      </c>
      <c r="T32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V3244))</f>
        <v>0</v>
      </c>
      <c r="U3244" s="8">
        <f>(18*Recensement_CXPI_PIC_IAE26_TT_AURA[[#This Row],[Nombre participants prévisionnels
A saisir ]]*Recensement_CXPI_PIC_IAE26_TT_AURA[[#This Row],[Durée Formation (Heures)
A saisir ]])</f>
        <v>0</v>
      </c>
      <c r="V32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4" s="8"/>
    </row>
    <row r="3245" spans="1:23">
      <c r="A3245" s="11" t="s">
        <v>3310</v>
      </c>
      <c r="B3245" s="12"/>
      <c r="C3245" s="7"/>
      <c r="D3245" s="7"/>
      <c r="E3245" s="30"/>
      <c r="F3245" s="7"/>
      <c r="G3245" s="7"/>
      <c r="H3245" s="7"/>
      <c r="I3245" s="7"/>
      <c r="J3245" s="7"/>
      <c r="K3245" s="7"/>
      <c r="L3245" s="7"/>
      <c r="M3245" s="8"/>
      <c r="N3245" s="8"/>
      <c r="O3245" s="8">
        <f>Recensement_CXPI_PIC_IAE26_TT_AURA[[#This Row],[Taux Horaire
Coût pédagogique/h
A saisir ]]*Recensement_CXPI_PIC_IAE26_TT_AURA[[#This Row],[Durée Formation (Heures)
A saisir ]]*Recensement_CXPI_PIC_IAE26_TT_AURA[[#This Row],[Nombre participants prévisionnels
A saisir ]]</f>
        <v>0</v>
      </c>
      <c r="P3245" s="8">
        <f>(13*Recensement_CXPI_PIC_IAE26_TT_AURA[[#This Row],[Durée Formation (Heures)
A saisir ]]*Recensement_CXPI_PIC_IAE26_TT_AURA[[#This Row],[Nombre participants prévisionnels
A saisir ]])</f>
        <v>0</v>
      </c>
      <c r="Q3245" s="8">
        <f>Recensement_CXPI_PIC_IAE26_TT_AURA[[#This Row],[Nombre participants prévisionnels
A saisir ]]*Recensement_CXPI_PIC_IAE26_TT_AURA[[#This Row],[ Montant Frais annexes Total /stagiaire
A saisir]]</f>
        <v>0</v>
      </c>
      <c r="R32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5" s="18">
        <f t="shared" si="50"/>
        <v>0</v>
      </c>
      <c r="T32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V3245))</f>
        <v>0</v>
      </c>
      <c r="U3245" s="8">
        <f>(18*Recensement_CXPI_PIC_IAE26_TT_AURA[[#This Row],[Nombre participants prévisionnels
A saisir ]]*Recensement_CXPI_PIC_IAE26_TT_AURA[[#This Row],[Durée Formation (Heures)
A saisir ]])</f>
        <v>0</v>
      </c>
      <c r="V32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5" s="8"/>
    </row>
    <row r="3246" spans="1:23">
      <c r="A3246" s="11" t="s">
        <v>3311</v>
      </c>
      <c r="B3246" s="12"/>
      <c r="C3246" s="7"/>
      <c r="D3246" s="7"/>
      <c r="E3246" s="30"/>
      <c r="F3246" s="7"/>
      <c r="G3246" s="7"/>
      <c r="H3246" s="7"/>
      <c r="I3246" s="7"/>
      <c r="J3246" s="7"/>
      <c r="K3246" s="7"/>
      <c r="L3246" s="7"/>
      <c r="M3246" s="8"/>
      <c r="N3246" s="8"/>
      <c r="O3246" s="8">
        <f>Recensement_CXPI_PIC_IAE26_TT_AURA[[#This Row],[Taux Horaire
Coût pédagogique/h
A saisir ]]*Recensement_CXPI_PIC_IAE26_TT_AURA[[#This Row],[Durée Formation (Heures)
A saisir ]]*Recensement_CXPI_PIC_IAE26_TT_AURA[[#This Row],[Nombre participants prévisionnels
A saisir ]]</f>
        <v>0</v>
      </c>
      <c r="P3246" s="8">
        <f>(13*Recensement_CXPI_PIC_IAE26_TT_AURA[[#This Row],[Durée Formation (Heures)
A saisir ]]*Recensement_CXPI_PIC_IAE26_TT_AURA[[#This Row],[Nombre participants prévisionnels
A saisir ]])</f>
        <v>0</v>
      </c>
      <c r="Q3246" s="8">
        <f>Recensement_CXPI_PIC_IAE26_TT_AURA[[#This Row],[Nombre participants prévisionnels
A saisir ]]*Recensement_CXPI_PIC_IAE26_TT_AURA[[#This Row],[ Montant Frais annexes Total /stagiaire
A saisir]]</f>
        <v>0</v>
      </c>
      <c r="R32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6" s="18">
        <f t="shared" si="50"/>
        <v>0</v>
      </c>
      <c r="T32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V3246))</f>
        <v>0</v>
      </c>
      <c r="U3246" s="8">
        <f>(18*Recensement_CXPI_PIC_IAE26_TT_AURA[[#This Row],[Nombre participants prévisionnels
A saisir ]]*Recensement_CXPI_PIC_IAE26_TT_AURA[[#This Row],[Durée Formation (Heures)
A saisir ]])</f>
        <v>0</v>
      </c>
      <c r="V32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6" s="8"/>
    </row>
    <row r="3247" spans="1:23">
      <c r="A3247" s="11" t="s">
        <v>3312</v>
      </c>
      <c r="B3247" s="12"/>
      <c r="C3247" s="7"/>
      <c r="D3247" s="7"/>
      <c r="E3247" s="30"/>
      <c r="F3247" s="7"/>
      <c r="G3247" s="7"/>
      <c r="H3247" s="7"/>
      <c r="I3247" s="7"/>
      <c r="J3247" s="7"/>
      <c r="K3247" s="7"/>
      <c r="L3247" s="7"/>
      <c r="M3247" s="8"/>
      <c r="N3247" s="8"/>
      <c r="O3247" s="8">
        <f>Recensement_CXPI_PIC_IAE26_TT_AURA[[#This Row],[Taux Horaire
Coût pédagogique/h
A saisir ]]*Recensement_CXPI_PIC_IAE26_TT_AURA[[#This Row],[Durée Formation (Heures)
A saisir ]]*Recensement_CXPI_PIC_IAE26_TT_AURA[[#This Row],[Nombre participants prévisionnels
A saisir ]]</f>
        <v>0</v>
      </c>
      <c r="P3247" s="8">
        <f>(13*Recensement_CXPI_PIC_IAE26_TT_AURA[[#This Row],[Durée Formation (Heures)
A saisir ]]*Recensement_CXPI_PIC_IAE26_TT_AURA[[#This Row],[Nombre participants prévisionnels
A saisir ]])</f>
        <v>0</v>
      </c>
      <c r="Q3247" s="8">
        <f>Recensement_CXPI_PIC_IAE26_TT_AURA[[#This Row],[Nombre participants prévisionnels
A saisir ]]*Recensement_CXPI_PIC_IAE26_TT_AURA[[#This Row],[ Montant Frais annexes Total /stagiaire
A saisir]]</f>
        <v>0</v>
      </c>
      <c r="R32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7" s="18">
        <f t="shared" si="50"/>
        <v>0</v>
      </c>
      <c r="T32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V3247))</f>
        <v>0</v>
      </c>
      <c r="U3247" s="8">
        <f>(18*Recensement_CXPI_PIC_IAE26_TT_AURA[[#This Row],[Nombre participants prévisionnels
A saisir ]]*Recensement_CXPI_PIC_IAE26_TT_AURA[[#This Row],[Durée Formation (Heures)
A saisir ]])</f>
        <v>0</v>
      </c>
      <c r="V32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7" s="8"/>
    </row>
    <row r="3248" spans="1:23">
      <c r="A3248" s="11" t="s">
        <v>3313</v>
      </c>
      <c r="B3248" s="12"/>
      <c r="C3248" s="7"/>
      <c r="D3248" s="7"/>
      <c r="E3248" s="30"/>
      <c r="F3248" s="7"/>
      <c r="G3248" s="7"/>
      <c r="H3248" s="7"/>
      <c r="I3248" s="7"/>
      <c r="J3248" s="7"/>
      <c r="K3248" s="7"/>
      <c r="L3248" s="7"/>
      <c r="M3248" s="8"/>
      <c r="N3248" s="8"/>
      <c r="O3248" s="8">
        <f>Recensement_CXPI_PIC_IAE26_TT_AURA[[#This Row],[Taux Horaire
Coût pédagogique/h
A saisir ]]*Recensement_CXPI_PIC_IAE26_TT_AURA[[#This Row],[Durée Formation (Heures)
A saisir ]]*Recensement_CXPI_PIC_IAE26_TT_AURA[[#This Row],[Nombre participants prévisionnels
A saisir ]]</f>
        <v>0</v>
      </c>
      <c r="P3248" s="8">
        <f>(13*Recensement_CXPI_PIC_IAE26_TT_AURA[[#This Row],[Durée Formation (Heures)
A saisir ]]*Recensement_CXPI_PIC_IAE26_TT_AURA[[#This Row],[Nombre participants prévisionnels
A saisir ]])</f>
        <v>0</v>
      </c>
      <c r="Q3248" s="8">
        <f>Recensement_CXPI_PIC_IAE26_TT_AURA[[#This Row],[Nombre participants prévisionnels
A saisir ]]*Recensement_CXPI_PIC_IAE26_TT_AURA[[#This Row],[ Montant Frais annexes Total /stagiaire
A saisir]]</f>
        <v>0</v>
      </c>
      <c r="R32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8" s="18">
        <f t="shared" si="50"/>
        <v>0</v>
      </c>
      <c r="T32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V3248))</f>
        <v>0</v>
      </c>
      <c r="U3248" s="8">
        <f>(18*Recensement_CXPI_PIC_IAE26_TT_AURA[[#This Row],[Nombre participants prévisionnels
A saisir ]]*Recensement_CXPI_PIC_IAE26_TT_AURA[[#This Row],[Durée Formation (Heures)
A saisir ]])</f>
        <v>0</v>
      </c>
      <c r="V32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8" s="8"/>
    </row>
    <row r="3249" spans="1:23">
      <c r="A3249" s="11" t="s">
        <v>3314</v>
      </c>
      <c r="B3249" s="12"/>
      <c r="C3249" s="7"/>
      <c r="D3249" s="7"/>
      <c r="E3249" s="30"/>
      <c r="F3249" s="7"/>
      <c r="G3249" s="7"/>
      <c r="H3249" s="7"/>
      <c r="I3249" s="7"/>
      <c r="J3249" s="7"/>
      <c r="K3249" s="7"/>
      <c r="L3249" s="7"/>
      <c r="M3249" s="8"/>
      <c r="N3249" s="8"/>
      <c r="O3249" s="8">
        <f>Recensement_CXPI_PIC_IAE26_TT_AURA[[#This Row],[Taux Horaire
Coût pédagogique/h
A saisir ]]*Recensement_CXPI_PIC_IAE26_TT_AURA[[#This Row],[Durée Formation (Heures)
A saisir ]]*Recensement_CXPI_PIC_IAE26_TT_AURA[[#This Row],[Nombre participants prévisionnels
A saisir ]]</f>
        <v>0</v>
      </c>
      <c r="P3249" s="8">
        <f>(13*Recensement_CXPI_PIC_IAE26_TT_AURA[[#This Row],[Durée Formation (Heures)
A saisir ]]*Recensement_CXPI_PIC_IAE26_TT_AURA[[#This Row],[Nombre participants prévisionnels
A saisir ]])</f>
        <v>0</v>
      </c>
      <c r="Q3249" s="8">
        <f>Recensement_CXPI_PIC_IAE26_TT_AURA[[#This Row],[Nombre participants prévisionnels
A saisir ]]*Recensement_CXPI_PIC_IAE26_TT_AURA[[#This Row],[ Montant Frais annexes Total /stagiaire
A saisir]]</f>
        <v>0</v>
      </c>
      <c r="R32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49" s="18">
        <f t="shared" si="50"/>
        <v>0</v>
      </c>
      <c r="T32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V3249))</f>
        <v>0</v>
      </c>
      <c r="U3249" s="8">
        <f>(18*Recensement_CXPI_PIC_IAE26_TT_AURA[[#This Row],[Nombre participants prévisionnels
A saisir ]]*Recensement_CXPI_PIC_IAE26_TT_AURA[[#This Row],[Durée Formation (Heures)
A saisir ]])</f>
        <v>0</v>
      </c>
      <c r="V32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49" s="8"/>
    </row>
    <row r="3250" spans="1:23">
      <c r="A3250" s="11" t="s">
        <v>3315</v>
      </c>
      <c r="B3250" s="12"/>
      <c r="C3250" s="7"/>
      <c r="D3250" s="7"/>
      <c r="E3250" s="30"/>
      <c r="F3250" s="7"/>
      <c r="G3250" s="7"/>
      <c r="H3250" s="7"/>
      <c r="I3250" s="7"/>
      <c r="J3250" s="7"/>
      <c r="K3250" s="7"/>
      <c r="L3250" s="7"/>
      <c r="M3250" s="8"/>
      <c r="N3250" s="8"/>
      <c r="O3250" s="8">
        <f>Recensement_CXPI_PIC_IAE26_TT_AURA[[#This Row],[Taux Horaire
Coût pédagogique/h
A saisir ]]*Recensement_CXPI_PIC_IAE26_TT_AURA[[#This Row],[Durée Formation (Heures)
A saisir ]]*Recensement_CXPI_PIC_IAE26_TT_AURA[[#This Row],[Nombre participants prévisionnels
A saisir ]]</f>
        <v>0</v>
      </c>
      <c r="P3250" s="8">
        <f>(13*Recensement_CXPI_PIC_IAE26_TT_AURA[[#This Row],[Durée Formation (Heures)
A saisir ]]*Recensement_CXPI_PIC_IAE26_TT_AURA[[#This Row],[Nombre participants prévisionnels
A saisir ]])</f>
        <v>0</v>
      </c>
      <c r="Q3250" s="8">
        <f>Recensement_CXPI_PIC_IAE26_TT_AURA[[#This Row],[Nombre participants prévisionnels
A saisir ]]*Recensement_CXPI_PIC_IAE26_TT_AURA[[#This Row],[ Montant Frais annexes Total /stagiaire
A saisir]]</f>
        <v>0</v>
      </c>
      <c r="R32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0" s="18">
        <f t="shared" si="50"/>
        <v>0</v>
      </c>
      <c r="T32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V3250))</f>
        <v>0</v>
      </c>
      <c r="U3250" s="8">
        <f>(18*Recensement_CXPI_PIC_IAE26_TT_AURA[[#This Row],[Nombre participants prévisionnels
A saisir ]]*Recensement_CXPI_PIC_IAE26_TT_AURA[[#This Row],[Durée Formation (Heures)
A saisir ]])</f>
        <v>0</v>
      </c>
      <c r="V32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0" s="8"/>
    </row>
    <row r="3251" spans="1:23">
      <c r="A3251" s="11" t="s">
        <v>3316</v>
      </c>
      <c r="B3251" s="12"/>
      <c r="C3251" s="7"/>
      <c r="D3251" s="7"/>
      <c r="E3251" s="30"/>
      <c r="F3251" s="7"/>
      <c r="G3251" s="7"/>
      <c r="H3251" s="7"/>
      <c r="I3251" s="7"/>
      <c r="J3251" s="7"/>
      <c r="K3251" s="7"/>
      <c r="L3251" s="7"/>
      <c r="M3251" s="8"/>
      <c r="N3251" s="8"/>
      <c r="O3251" s="8">
        <f>Recensement_CXPI_PIC_IAE26_TT_AURA[[#This Row],[Taux Horaire
Coût pédagogique/h
A saisir ]]*Recensement_CXPI_PIC_IAE26_TT_AURA[[#This Row],[Durée Formation (Heures)
A saisir ]]*Recensement_CXPI_PIC_IAE26_TT_AURA[[#This Row],[Nombre participants prévisionnels
A saisir ]]</f>
        <v>0</v>
      </c>
      <c r="P3251" s="8">
        <f>(13*Recensement_CXPI_PIC_IAE26_TT_AURA[[#This Row],[Durée Formation (Heures)
A saisir ]]*Recensement_CXPI_PIC_IAE26_TT_AURA[[#This Row],[Nombre participants prévisionnels
A saisir ]])</f>
        <v>0</v>
      </c>
      <c r="Q3251" s="8">
        <f>Recensement_CXPI_PIC_IAE26_TT_AURA[[#This Row],[Nombre participants prévisionnels
A saisir ]]*Recensement_CXPI_PIC_IAE26_TT_AURA[[#This Row],[ Montant Frais annexes Total /stagiaire
A saisir]]</f>
        <v>0</v>
      </c>
      <c r="R32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1" s="18">
        <f t="shared" si="50"/>
        <v>0</v>
      </c>
      <c r="T32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V3251))</f>
        <v>0</v>
      </c>
      <c r="U3251" s="8">
        <f>(18*Recensement_CXPI_PIC_IAE26_TT_AURA[[#This Row],[Nombre participants prévisionnels
A saisir ]]*Recensement_CXPI_PIC_IAE26_TT_AURA[[#This Row],[Durée Formation (Heures)
A saisir ]])</f>
        <v>0</v>
      </c>
      <c r="V32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1" s="8"/>
    </row>
    <row r="3252" spans="1:23">
      <c r="A3252" s="11" t="s">
        <v>3317</v>
      </c>
      <c r="B3252" s="12"/>
      <c r="C3252" s="7"/>
      <c r="D3252" s="7"/>
      <c r="E3252" s="30"/>
      <c r="F3252" s="7"/>
      <c r="G3252" s="7"/>
      <c r="H3252" s="7"/>
      <c r="I3252" s="7"/>
      <c r="J3252" s="7"/>
      <c r="K3252" s="7"/>
      <c r="L3252" s="7"/>
      <c r="M3252" s="8"/>
      <c r="N3252" s="8"/>
      <c r="O3252" s="8">
        <f>Recensement_CXPI_PIC_IAE26_TT_AURA[[#This Row],[Taux Horaire
Coût pédagogique/h
A saisir ]]*Recensement_CXPI_PIC_IAE26_TT_AURA[[#This Row],[Durée Formation (Heures)
A saisir ]]*Recensement_CXPI_PIC_IAE26_TT_AURA[[#This Row],[Nombre participants prévisionnels
A saisir ]]</f>
        <v>0</v>
      </c>
      <c r="P3252" s="8">
        <f>(13*Recensement_CXPI_PIC_IAE26_TT_AURA[[#This Row],[Durée Formation (Heures)
A saisir ]]*Recensement_CXPI_PIC_IAE26_TT_AURA[[#This Row],[Nombre participants prévisionnels
A saisir ]])</f>
        <v>0</v>
      </c>
      <c r="Q3252" s="8">
        <f>Recensement_CXPI_PIC_IAE26_TT_AURA[[#This Row],[Nombre participants prévisionnels
A saisir ]]*Recensement_CXPI_PIC_IAE26_TT_AURA[[#This Row],[ Montant Frais annexes Total /stagiaire
A saisir]]</f>
        <v>0</v>
      </c>
      <c r="R32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2" s="18">
        <f t="shared" si="50"/>
        <v>0</v>
      </c>
      <c r="T32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V3252))</f>
        <v>0</v>
      </c>
      <c r="U3252" s="8">
        <f>(18*Recensement_CXPI_PIC_IAE26_TT_AURA[[#This Row],[Nombre participants prévisionnels
A saisir ]]*Recensement_CXPI_PIC_IAE26_TT_AURA[[#This Row],[Durée Formation (Heures)
A saisir ]])</f>
        <v>0</v>
      </c>
      <c r="V32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2" s="8"/>
    </row>
    <row r="3253" spans="1:23">
      <c r="A3253" s="11" t="s">
        <v>3318</v>
      </c>
      <c r="B3253" s="12"/>
      <c r="C3253" s="7"/>
      <c r="D3253" s="7"/>
      <c r="E3253" s="30"/>
      <c r="F3253" s="7"/>
      <c r="G3253" s="7"/>
      <c r="H3253" s="7"/>
      <c r="I3253" s="7"/>
      <c r="J3253" s="7"/>
      <c r="K3253" s="7"/>
      <c r="L3253" s="7"/>
      <c r="M3253" s="8"/>
      <c r="N3253" s="8"/>
      <c r="O3253" s="8">
        <f>Recensement_CXPI_PIC_IAE26_TT_AURA[[#This Row],[Taux Horaire
Coût pédagogique/h
A saisir ]]*Recensement_CXPI_PIC_IAE26_TT_AURA[[#This Row],[Durée Formation (Heures)
A saisir ]]*Recensement_CXPI_PIC_IAE26_TT_AURA[[#This Row],[Nombre participants prévisionnels
A saisir ]]</f>
        <v>0</v>
      </c>
      <c r="P3253" s="8">
        <f>(13*Recensement_CXPI_PIC_IAE26_TT_AURA[[#This Row],[Durée Formation (Heures)
A saisir ]]*Recensement_CXPI_PIC_IAE26_TT_AURA[[#This Row],[Nombre participants prévisionnels
A saisir ]])</f>
        <v>0</v>
      </c>
      <c r="Q3253" s="8">
        <f>Recensement_CXPI_PIC_IAE26_TT_AURA[[#This Row],[Nombre participants prévisionnels
A saisir ]]*Recensement_CXPI_PIC_IAE26_TT_AURA[[#This Row],[ Montant Frais annexes Total /stagiaire
A saisir]]</f>
        <v>0</v>
      </c>
      <c r="R32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3" s="18">
        <f t="shared" si="50"/>
        <v>0</v>
      </c>
      <c r="T32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V3253))</f>
        <v>0</v>
      </c>
      <c r="U3253" s="8">
        <f>(18*Recensement_CXPI_PIC_IAE26_TT_AURA[[#This Row],[Nombre participants prévisionnels
A saisir ]]*Recensement_CXPI_PIC_IAE26_TT_AURA[[#This Row],[Durée Formation (Heures)
A saisir ]])</f>
        <v>0</v>
      </c>
      <c r="V32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3" s="8"/>
    </row>
    <row r="3254" spans="1:23">
      <c r="A3254" s="11" t="s">
        <v>3319</v>
      </c>
      <c r="B3254" s="12"/>
      <c r="C3254" s="7"/>
      <c r="D3254" s="7"/>
      <c r="E3254" s="30"/>
      <c r="F3254" s="7"/>
      <c r="G3254" s="7"/>
      <c r="H3254" s="7"/>
      <c r="I3254" s="7"/>
      <c r="J3254" s="7"/>
      <c r="K3254" s="7"/>
      <c r="L3254" s="7"/>
      <c r="M3254" s="8"/>
      <c r="N3254" s="8"/>
      <c r="O3254" s="8">
        <f>Recensement_CXPI_PIC_IAE26_TT_AURA[[#This Row],[Taux Horaire
Coût pédagogique/h
A saisir ]]*Recensement_CXPI_PIC_IAE26_TT_AURA[[#This Row],[Durée Formation (Heures)
A saisir ]]*Recensement_CXPI_PIC_IAE26_TT_AURA[[#This Row],[Nombre participants prévisionnels
A saisir ]]</f>
        <v>0</v>
      </c>
      <c r="P3254" s="8">
        <f>(13*Recensement_CXPI_PIC_IAE26_TT_AURA[[#This Row],[Durée Formation (Heures)
A saisir ]]*Recensement_CXPI_PIC_IAE26_TT_AURA[[#This Row],[Nombre participants prévisionnels
A saisir ]])</f>
        <v>0</v>
      </c>
      <c r="Q3254" s="8">
        <f>Recensement_CXPI_PIC_IAE26_TT_AURA[[#This Row],[Nombre participants prévisionnels
A saisir ]]*Recensement_CXPI_PIC_IAE26_TT_AURA[[#This Row],[ Montant Frais annexes Total /stagiaire
A saisir]]</f>
        <v>0</v>
      </c>
      <c r="R32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4" s="18">
        <f t="shared" si="50"/>
        <v>0</v>
      </c>
      <c r="T32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V3254))</f>
        <v>0</v>
      </c>
      <c r="U3254" s="8">
        <f>(18*Recensement_CXPI_PIC_IAE26_TT_AURA[[#This Row],[Nombre participants prévisionnels
A saisir ]]*Recensement_CXPI_PIC_IAE26_TT_AURA[[#This Row],[Durée Formation (Heures)
A saisir ]])</f>
        <v>0</v>
      </c>
      <c r="V32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4" s="8"/>
    </row>
    <row r="3255" spans="1:23">
      <c r="A3255" s="11" t="s">
        <v>3320</v>
      </c>
      <c r="B3255" s="12"/>
      <c r="C3255" s="7"/>
      <c r="D3255" s="7"/>
      <c r="E3255" s="30"/>
      <c r="F3255" s="7"/>
      <c r="G3255" s="7"/>
      <c r="H3255" s="7"/>
      <c r="I3255" s="7"/>
      <c r="J3255" s="7"/>
      <c r="K3255" s="7"/>
      <c r="L3255" s="7"/>
      <c r="M3255" s="8"/>
      <c r="N3255" s="8"/>
      <c r="O3255" s="8">
        <f>Recensement_CXPI_PIC_IAE26_TT_AURA[[#This Row],[Taux Horaire
Coût pédagogique/h
A saisir ]]*Recensement_CXPI_PIC_IAE26_TT_AURA[[#This Row],[Durée Formation (Heures)
A saisir ]]*Recensement_CXPI_PIC_IAE26_TT_AURA[[#This Row],[Nombre participants prévisionnels
A saisir ]]</f>
        <v>0</v>
      </c>
      <c r="P3255" s="8">
        <f>(13*Recensement_CXPI_PIC_IAE26_TT_AURA[[#This Row],[Durée Formation (Heures)
A saisir ]]*Recensement_CXPI_PIC_IAE26_TT_AURA[[#This Row],[Nombre participants prévisionnels
A saisir ]])</f>
        <v>0</v>
      </c>
      <c r="Q3255" s="8">
        <f>Recensement_CXPI_PIC_IAE26_TT_AURA[[#This Row],[Nombre participants prévisionnels
A saisir ]]*Recensement_CXPI_PIC_IAE26_TT_AURA[[#This Row],[ Montant Frais annexes Total /stagiaire
A saisir]]</f>
        <v>0</v>
      </c>
      <c r="R32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5" s="18">
        <f t="shared" si="50"/>
        <v>0</v>
      </c>
      <c r="T32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V3255))</f>
        <v>0</v>
      </c>
      <c r="U3255" s="8">
        <f>(18*Recensement_CXPI_PIC_IAE26_TT_AURA[[#This Row],[Nombre participants prévisionnels
A saisir ]]*Recensement_CXPI_PIC_IAE26_TT_AURA[[#This Row],[Durée Formation (Heures)
A saisir ]])</f>
        <v>0</v>
      </c>
      <c r="V32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5" s="8"/>
    </row>
    <row r="3256" spans="1:23">
      <c r="A3256" s="11" t="s">
        <v>3321</v>
      </c>
      <c r="B3256" s="12"/>
      <c r="C3256" s="7"/>
      <c r="D3256" s="7"/>
      <c r="E3256" s="30"/>
      <c r="F3256" s="7"/>
      <c r="G3256" s="7"/>
      <c r="H3256" s="7"/>
      <c r="I3256" s="7"/>
      <c r="J3256" s="7"/>
      <c r="K3256" s="7"/>
      <c r="L3256" s="7"/>
      <c r="M3256" s="8"/>
      <c r="N3256" s="8"/>
      <c r="O3256" s="8">
        <f>Recensement_CXPI_PIC_IAE26_TT_AURA[[#This Row],[Taux Horaire
Coût pédagogique/h
A saisir ]]*Recensement_CXPI_PIC_IAE26_TT_AURA[[#This Row],[Durée Formation (Heures)
A saisir ]]*Recensement_CXPI_PIC_IAE26_TT_AURA[[#This Row],[Nombre participants prévisionnels
A saisir ]]</f>
        <v>0</v>
      </c>
      <c r="P3256" s="8">
        <f>(13*Recensement_CXPI_PIC_IAE26_TT_AURA[[#This Row],[Durée Formation (Heures)
A saisir ]]*Recensement_CXPI_PIC_IAE26_TT_AURA[[#This Row],[Nombre participants prévisionnels
A saisir ]])</f>
        <v>0</v>
      </c>
      <c r="Q3256" s="8">
        <f>Recensement_CXPI_PIC_IAE26_TT_AURA[[#This Row],[Nombre participants prévisionnels
A saisir ]]*Recensement_CXPI_PIC_IAE26_TT_AURA[[#This Row],[ Montant Frais annexes Total /stagiaire
A saisir]]</f>
        <v>0</v>
      </c>
      <c r="R32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6" s="18">
        <f t="shared" si="50"/>
        <v>0</v>
      </c>
      <c r="T32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V3256))</f>
        <v>0</v>
      </c>
      <c r="U3256" s="8">
        <f>(18*Recensement_CXPI_PIC_IAE26_TT_AURA[[#This Row],[Nombre participants prévisionnels
A saisir ]]*Recensement_CXPI_PIC_IAE26_TT_AURA[[#This Row],[Durée Formation (Heures)
A saisir ]])</f>
        <v>0</v>
      </c>
      <c r="V32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6" s="8"/>
    </row>
    <row r="3257" spans="1:23">
      <c r="A3257" s="11" t="s">
        <v>3322</v>
      </c>
      <c r="B3257" s="12"/>
      <c r="C3257" s="7"/>
      <c r="D3257" s="7"/>
      <c r="E3257" s="30"/>
      <c r="F3257" s="7"/>
      <c r="G3257" s="7"/>
      <c r="H3257" s="7"/>
      <c r="I3257" s="7"/>
      <c r="J3257" s="7"/>
      <c r="K3257" s="7"/>
      <c r="L3257" s="7"/>
      <c r="M3257" s="8"/>
      <c r="N3257" s="8"/>
      <c r="O3257" s="8">
        <f>Recensement_CXPI_PIC_IAE26_TT_AURA[[#This Row],[Taux Horaire
Coût pédagogique/h
A saisir ]]*Recensement_CXPI_PIC_IAE26_TT_AURA[[#This Row],[Durée Formation (Heures)
A saisir ]]*Recensement_CXPI_PIC_IAE26_TT_AURA[[#This Row],[Nombre participants prévisionnels
A saisir ]]</f>
        <v>0</v>
      </c>
      <c r="P3257" s="8">
        <f>(13*Recensement_CXPI_PIC_IAE26_TT_AURA[[#This Row],[Durée Formation (Heures)
A saisir ]]*Recensement_CXPI_PIC_IAE26_TT_AURA[[#This Row],[Nombre participants prévisionnels
A saisir ]])</f>
        <v>0</v>
      </c>
      <c r="Q3257" s="8">
        <f>Recensement_CXPI_PIC_IAE26_TT_AURA[[#This Row],[Nombre participants prévisionnels
A saisir ]]*Recensement_CXPI_PIC_IAE26_TT_AURA[[#This Row],[ Montant Frais annexes Total /stagiaire
A saisir]]</f>
        <v>0</v>
      </c>
      <c r="R32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7" s="18">
        <f t="shared" si="50"/>
        <v>0</v>
      </c>
      <c r="T32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V3257))</f>
        <v>0</v>
      </c>
      <c r="U3257" s="8">
        <f>(18*Recensement_CXPI_PIC_IAE26_TT_AURA[[#This Row],[Nombre participants prévisionnels
A saisir ]]*Recensement_CXPI_PIC_IAE26_TT_AURA[[#This Row],[Durée Formation (Heures)
A saisir ]])</f>
        <v>0</v>
      </c>
      <c r="V32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7" s="8"/>
    </row>
    <row r="3258" spans="1:23">
      <c r="A3258" s="11" t="s">
        <v>3323</v>
      </c>
      <c r="B3258" s="12"/>
      <c r="C3258" s="7"/>
      <c r="D3258" s="7"/>
      <c r="E3258" s="30"/>
      <c r="F3258" s="7"/>
      <c r="G3258" s="7"/>
      <c r="H3258" s="7"/>
      <c r="I3258" s="7"/>
      <c r="J3258" s="7"/>
      <c r="K3258" s="7"/>
      <c r="L3258" s="7"/>
      <c r="M3258" s="8"/>
      <c r="N3258" s="8"/>
      <c r="O3258" s="8">
        <f>Recensement_CXPI_PIC_IAE26_TT_AURA[[#This Row],[Taux Horaire
Coût pédagogique/h
A saisir ]]*Recensement_CXPI_PIC_IAE26_TT_AURA[[#This Row],[Durée Formation (Heures)
A saisir ]]*Recensement_CXPI_PIC_IAE26_TT_AURA[[#This Row],[Nombre participants prévisionnels
A saisir ]]</f>
        <v>0</v>
      </c>
      <c r="P3258" s="8">
        <f>(13*Recensement_CXPI_PIC_IAE26_TT_AURA[[#This Row],[Durée Formation (Heures)
A saisir ]]*Recensement_CXPI_PIC_IAE26_TT_AURA[[#This Row],[Nombre participants prévisionnels
A saisir ]])</f>
        <v>0</v>
      </c>
      <c r="Q3258" s="8">
        <f>Recensement_CXPI_PIC_IAE26_TT_AURA[[#This Row],[Nombre participants prévisionnels
A saisir ]]*Recensement_CXPI_PIC_IAE26_TT_AURA[[#This Row],[ Montant Frais annexes Total /stagiaire
A saisir]]</f>
        <v>0</v>
      </c>
      <c r="R32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8" s="18">
        <f t="shared" si="50"/>
        <v>0</v>
      </c>
      <c r="T32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V3258))</f>
        <v>0</v>
      </c>
      <c r="U3258" s="8">
        <f>(18*Recensement_CXPI_PIC_IAE26_TT_AURA[[#This Row],[Nombre participants prévisionnels
A saisir ]]*Recensement_CXPI_PIC_IAE26_TT_AURA[[#This Row],[Durée Formation (Heures)
A saisir ]])</f>
        <v>0</v>
      </c>
      <c r="V32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8" s="8"/>
    </row>
    <row r="3259" spans="1:23">
      <c r="A3259" s="11" t="s">
        <v>3324</v>
      </c>
      <c r="B3259" s="12"/>
      <c r="C3259" s="7"/>
      <c r="D3259" s="7"/>
      <c r="E3259" s="30"/>
      <c r="F3259" s="7"/>
      <c r="G3259" s="7"/>
      <c r="H3259" s="7"/>
      <c r="I3259" s="7"/>
      <c r="J3259" s="7"/>
      <c r="K3259" s="7"/>
      <c r="L3259" s="7"/>
      <c r="M3259" s="8"/>
      <c r="N3259" s="8"/>
      <c r="O3259" s="8">
        <f>Recensement_CXPI_PIC_IAE26_TT_AURA[[#This Row],[Taux Horaire
Coût pédagogique/h
A saisir ]]*Recensement_CXPI_PIC_IAE26_TT_AURA[[#This Row],[Durée Formation (Heures)
A saisir ]]*Recensement_CXPI_PIC_IAE26_TT_AURA[[#This Row],[Nombre participants prévisionnels
A saisir ]]</f>
        <v>0</v>
      </c>
      <c r="P3259" s="8">
        <f>(13*Recensement_CXPI_PIC_IAE26_TT_AURA[[#This Row],[Durée Formation (Heures)
A saisir ]]*Recensement_CXPI_PIC_IAE26_TT_AURA[[#This Row],[Nombre participants prévisionnels
A saisir ]])</f>
        <v>0</v>
      </c>
      <c r="Q3259" s="8">
        <f>Recensement_CXPI_PIC_IAE26_TT_AURA[[#This Row],[Nombre participants prévisionnels
A saisir ]]*Recensement_CXPI_PIC_IAE26_TT_AURA[[#This Row],[ Montant Frais annexes Total /stagiaire
A saisir]]</f>
        <v>0</v>
      </c>
      <c r="R32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59" s="18">
        <f t="shared" si="50"/>
        <v>0</v>
      </c>
      <c r="T32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V3259))</f>
        <v>0</v>
      </c>
      <c r="U3259" s="8">
        <f>(18*Recensement_CXPI_PIC_IAE26_TT_AURA[[#This Row],[Nombre participants prévisionnels
A saisir ]]*Recensement_CXPI_PIC_IAE26_TT_AURA[[#This Row],[Durée Formation (Heures)
A saisir ]])</f>
        <v>0</v>
      </c>
      <c r="V32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59" s="8"/>
    </row>
    <row r="3260" spans="1:23">
      <c r="A3260" s="11" t="s">
        <v>3325</v>
      </c>
      <c r="B3260" s="12"/>
      <c r="C3260" s="7"/>
      <c r="D3260" s="7"/>
      <c r="E3260" s="30"/>
      <c r="F3260" s="7"/>
      <c r="G3260" s="7"/>
      <c r="H3260" s="7"/>
      <c r="I3260" s="7"/>
      <c r="J3260" s="7"/>
      <c r="K3260" s="7"/>
      <c r="L3260" s="7"/>
      <c r="M3260" s="8"/>
      <c r="N3260" s="8"/>
      <c r="O3260" s="8">
        <f>Recensement_CXPI_PIC_IAE26_TT_AURA[[#This Row],[Taux Horaire
Coût pédagogique/h
A saisir ]]*Recensement_CXPI_PIC_IAE26_TT_AURA[[#This Row],[Durée Formation (Heures)
A saisir ]]*Recensement_CXPI_PIC_IAE26_TT_AURA[[#This Row],[Nombre participants prévisionnels
A saisir ]]</f>
        <v>0</v>
      </c>
      <c r="P3260" s="8">
        <f>(13*Recensement_CXPI_PIC_IAE26_TT_AURA[[#This Row],[Durée Formation (Heures)
A saisir ]]*Recensement_CXPI_PIC_IAE26_TT_AURA[[#This Row],[Nombre participants prévisionnels
A saisir ]])</f>
        <v>0</v>
      </c>
      <c r="Q3260" s="8">
        <f>Recensement_CXPI_PIC_IAE26_TT_AURA[[#This Row],[Nombre participants prévisionnels
A saisir ]]*Recensement_CXPI_PIC_IAE26_TT_AURA[[#This Row],[ Montant Frais annexes Total /stagiaire
A saisir]]</f>
        <v>0</v>
      </c>
      <c r="R32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0" s="18">
        <f t="shared" si="50"/>
        <v>0</v>
      </c>
      <c r="T32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V3260))</f>
        <v>0</v>
      </c>
      <c r="U3260" s="8">
        <f>(18*Recensement_CXPI_PIC_IAE26_TT_AURA[[#This Row],[Nombre participants prévisionnels
A saisir ]]*Recensement_CXPI_PIC_IAE26_TT_AURA[[#This Row],[Durée Formation (Heures)
A saisir ]])</f>
        <v>0</v>
      </c>
      <c r="V32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0" s="8"/>
    </row>
    <row r="3261" spans="1:23">
      <c r="A3261" s="11" t="s">
        <v>3326</v>
      </c>
      <c r="B3261" s="12"/>
      <c r="C3261" s="7"/>
      <c r="D3261" s="7"/>
      <c r="E3261" s="30"/>
      <c r="F3261" s="7"/>
      <c r="G3261" s="7"/>
      <c r="H3261" s="7"/>
      <c r="I3261" s="7"/>
      <c r="J3261" s="7"/>
      <c r="K3261" s="7"/>
      <c r="L3261" s="7"/>
      <c r="M3261" s="8"/>
      <c r="N3261" s="8"/>
      <c r="O3261" s="8">
        <f>Recensement_CXPI_PIC_IAE26_TT_AURA[[#This Row],[Taux Horaire
Coût pédagogique/h
A saisir ]]*Recensement_CXPI_PIC_IAE26_TT_AURA[[#This Row],[Durée Formation (Heures)
A saisir ]]*Recensement_CXPI_PIC_IAE26_TT_AURA[[#This Row],[Nombre participants prévisionnels
A saisir ]]</f>
        <v>0</v>
      </c>
      <c r="P3261" s="8">
        <f>(13*Recensement_CXPI_PIC_IAE26_TT_AURA[[#This Row],[Durée Formation (Heures)
A saisir ]]*Recensement_CXPI_PIC_IAE26_TT_AURA[[#This Row],[Nombre participants prévisionnels
A saisir ]])</f>
        <v>0</v>
      </c>
      <c r="Q3261" s="8">
        <f>Recensement_CXPI_PIC_IAE26_TT_AURA[[#This Row],[Nombre participants prévisionnels
A saisir ]]*Recensement_CXPI_PIC_IAE26_TT_AURA[[#This Row],[ Montant Frais annexes Total /stagiaire
A saisir]]</f>
        <v>0</v>
      </c>
      <c r="R32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1" s="18">
        <f t="shared" si="50"/>
        <v>0</v>
      </c>
      <c r="T32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V3261))</f>
        <v>0</v>
      </c>
      <c r="U3261" s="8">
        <f>(18*Recensement_CXPI_PIC_IAE26_TT_AURA[[#This Row],[Nombre participants prévisionnels
A saisir ]]*Recensement_CXPI_PIC_IAE26_TT_AURA[[#This Row],[Durée Formation (Heures)
A saisir ]])</f>
        <v>0</v>
      </c>
      <c r="V32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1" s="8"/>
    </row>
    <row r="3262" spans="1:23">
      <c r="A3262" s="11" t="s">
        <v>3327</v>
      </c>
      <c r="B3262" s="12"/>
      <c r="C3262" s="7"/>
      <c r="D3262" s="7"/>
      <c r="E3262" s="30"/>
      <c r="F3262" s="7"/>
      <c r="G3262" s="7"/>
      <c r="H3262" s="7"/>
      <c r="I3262" s="7"/>
      <c r="J3262" s="7"/>
      <c r="K3262" s="7"/>
      <c r="L3262" s="7"/>
      <c r="M3262" s="8"/>
      <c r="N3262" s="8"/>
      <c r="O3262" s="8">
        <f>Recensement_CXPI_PIC_IAE26_TT_AURA[[#This Row],[Taux Horaire
Coût pédagogique/h
A saisir ]]*Recensement_CXPI_PIC_IAE26_TT_AURA[[#This Row],[Durée Formation (Heures)
A saisir ]]*Recensement_CXPI_PIC_IAE26_TT_AURA[[#This Row],[Nombre participants prévisionnels
A saisir ]]</f>
        <v>0</v>
      </c>
      <c r="P3262" s="8">
        <f>(13*Recensement_CXPI_PIC_IAE26_TT_AURA[[#This Row],[Durée Formation (Heures)
A saisir ]]*Recensement_CXPI_PIC_IAE26_TT_AURA[[#This Row],[Nombre participants prévisionnels
A saisir ]])</f>
        <v>0</v>
      </c>
      <c r="Q3262" s="8">
        <f>Recensement_CXPI_PIC_IAE26_TT_AURA[[#This Row],[Nombre participants prévisionnels
A saisir ]]*Recensement_CXPI_PIC_IAE26_TT_AURA[[#This Row],[ Montant Frais annexes Total /stagiaire
A saisir]]</f>
        <v>0</v>
      </c>
      <c r="R32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2" s="18">
        <f t="shared" si="50"/>
        <v>0</v>
      </c>
      <c r="T32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V3262))</f>
        <v>0</v>
      </c>
      <c r="U3262" s="8">
        <f>(18*Recensement_CXPI_PIC_IAE26_TT_AURA[[#This Row],[Nombre participants prévisionnels
A saisir ]]*Recensement_CXPI_PIC_IAE26_TT_AURA[[#This Row],[Durée Formation (Heures)
A saisir ]])</f>
        <v>0</v>
      </c>
      <c r="V32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2" s="8"/>
    </row>
    <row r="3263" spans="1:23">
      <c r="A3263" s="11" t="s">
        <v>3328</v>
      </c>
      <c r="B3263" s="12"/>
      <c r="C3263" s="7"/>
      <c r="D3263" s="7"/>
      <c r="E3263" s="30"/>
      <c r="F3263" s="7"/>
      <c r="G3263" s="7"/>
      <c r="H3263" s="7"/>
      <c r="I3263" s="7"/>
      <c r="J3263" s="7"/>
      <c r="K3263" s="7"/>
      <c r="L3263" s="7"/>
      <c r="M3263" s="8"/>
      <c r="N3263" s="8"/>
      <c r="O3263" s="8">
        <f>Recensement_CXPI_PIC_IAE26_TT_AURA[[#This Row],[Taux Horaire
Coût pédagogique/h
A saisir ]]*Recensement_CXPI_PIC_IAE26_TT_AURA[[#This Row],[Durée Formation (Heures)
A saisir ]]*Recensement_CXPI_PIC_IAE26_TT_AURA[[#This Row],[Nombre participants prévisionnels
A saisir ]]</f>
        <v>0</v>
      </c>
      <c r="P3263" s="8">
        <f>(13*Recensement_CXPI_PIC_IAE26_TT_AURA[[#This Row],[Durée Formation (Heures)
A saisir ]]*Recensement_CXPI_PIC_IAE26_TT_AURA[[#This Row],[Nombre participants prévisionnels
A saisir ]])</f>
        <v>0</v>
      </c>
      <c r="Q3263" s="8">
        <f>Recensement_CXPI_PIC_IAE26_TT_AURA[[#This Row],[Nombre participants prévisionnels
A saisir ]]*Recensement_CXPI_PIC_IAE26_TT_AURA[[#This Row],[ Montant Frais annexes Total /stagiaire
A saisir]]</f>
        <v>0</v>
      </c>
      <c r="R32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3" s="18">
        <f t="shared" si="50"/>
        <v>0</v>
      </c>
      <c r="T32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V3263))</f>
        <v>0</v>
      </c>
      <c r="U3263" s="8">
        <f>(18*Recensement_CXPI_PIC_IAE26_TT_AURA[[#This Row],[Nombre participants prévisionnels
A saisir ]]*Recensement_CXPI_PIC_IAE26_TT_AURA[[#This Row],[Durée Formation (Heures)
A saisir ]])</f>
        <v>0</v>
      </c>
      <c r="V32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3" s="8"/>
    </row>
    <row r="3264" spans="1:23">
      <c r="A3264" s="11" t="s">
        <v>3329</v>
      </c>
      <c r="B3264" s="12"/>
      <c r="C3264" s="7"/>
      <c r="D3264" s="7"/>
      <c r="E3264" s="30"/>
      <c r="F3264" s="7"/>
      <c r="G3264" s="7"/>
      <c r="H3264" s="7"/>
      <c r="I3264" s="7"/>
      <c r="J3264" s="7"/>
      <c r="K3264" s="7"/>
      <c r="L3264" s="7"/>
      <c r="M3264" s="8"/>
      <c r="N3264" s="8"/>
      <c r="O3264" s="8">
        <f>Recensement_CXPI_PIC_IAE26_TT_AURA[[#This Row],[Taux Horaire
Coût pédagogique/h
A saisir ]]*Recensement_CXPI_PIC_IAE26_TT_AURA[[#This Row],[Durée Formation (Heures)
A saisir ]]*Recensement_CXPI_PIC_IAE26_TT_AURA[[#This Row],[Nombre participants prévisionnels
A saisir ]]</f>
        <v>0</v>
      </c>
      <c r="P3264" s="8">
        <f>(13*Recensement_CXPI_PIC_IAE26_TT_AURA[[#This Row],[Durée Formation (Heures)
A saisir ]]*Recensement_CXPI_PIC_IAE26_TT_AURA[[#This Row],[Nombre participants prévisionnels
A saisir ]])</f>
        <v>0</v>
      </c>
      <c r="Q3264" s="8">
        <f>Recensement_CXPI_PIC_IAE26_TT_AURA[[#This Row],[Nombre participants prévisionnels
A saisir ]]*Recensement_CXPI_PIC_IAE26_TT_AURA[[#This Row],[ Montant Frais annexes Total /stagiaire
A saisir]]</f>
        <v>0</v>
      </c>
      <c r="R32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4" s="18">
        <f t="shared" si="50"/>
        <v>0</v>
      </c>
      <c r="T32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V3264))</f>
        <v>0</v>
      </c>
      <c r="U3264" s="8">
        <f>(18*Recensement_CXPI_PIC_IAE26_TT_AURA[[#This Row],[Nombre participants prévisionnels
A saisir ]]*Recensement_CXPI_PIC_IAE26_TT_AURA[[#This Row],[Durée Formation (Heures)
A saisir ]])</f>
        <v>0</v>
      </c>
      <c r="V32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4" s="8"/>
    </row>
    <row r="3265" spans="1:23">
      <c r="A3265" s="11" t="s">
        <v>3330</v>
      </c>
      <c r="B3265" s="12"/>
      <c r="C3265" s="7"/>
      <c r="D3265" s="7"/>
      <c r="E3265" s="30"/>
      <c r="F3265" s="7"/>
      <c r="G3265" s="7"/>
      <c r="H3265" s="7"/>
      <c r="I3265" s="7"/>
      <c r="J3265" s="7"/>
      <c r="K3265" s="7"/>
      <c r="L3265" s="7"/>
      <c r="M3265" s="8"/>
      <c r="N3265" s="8"/>
      <c r="O3265" s="8">
        <f>Recensement_CXPI_PIC_IAE26_TT_AURA[[#This Row],[Taux Horaire
Coût pédagogique/h
A saisir ]]*Recensement_CXPI_PIC_IAE26_TT_AURA[[#This Row],[Durée Formation (Heures)
A saisir ]]*Recensement_CXPI_PIC_IAE26_TT_AURA[[#This Row],[Nombre participants prévisionnels
A saisir ]]</f>
        <v>0</v>
      </c>
      <c r="P3265" s="8">
        <f>(13*Recensement_CXPI_PIC_IAE26_TT_AURA[[#This Row],[Durée Formation (Heures)
A saisir ]]*Recensement_CXPI_PIC_IAE26_TT_AURA[[#This Row],[Nombre participants prévisionnels
A saisir ]])</f>
        <v>0</v>
      </c>
      <c r="Q3265" s="8">
        <f>Recensement_CXPI_PIC_IAE26_TT_AURA[[#This Row],[Nombre participants prévisionnels
A saisir ]]*Recensement_CXPI_PIC_IAE26_TT_AURA[[#This Row],[ Montant Frais annexes Total /stagiaire
A saisir]]</f>
        <v>0</v>
      </c>
      <c r="R32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5" s="18">
        <f t="shared" si="50"/>
        <v>0</v>
      </c>
      <c r="T32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V3265))</f>
        <v>0</v>
      </c>
      <c r="U3265" s="8">
        <f>(18*Recensement_CXPI_PIC_IAE26_TT_AURA[[#This Row],[Nombre participants prévisionnels
A saisir ]]*Recensement_CXPI_PIC_IAE26_TT_AURA[[#This Row],[Durée Formation (Heures)
A saisir ]])</f>
        <v>0</v>
      </c>
      <c r="V32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5" s="8"/>
    </row>
    <row r="3266" spans="1:23">
      <c r="A3266" s="11" t="s">
        <v>3331</v>
      </c>
      <c r="B3266" s="12"/>
      <c r="C3266" s="7"/>
      <c r="D3266" s="7"/>
      <c r="E3266" s="30"/>
      <c r="F3266" s="7"/>
      <c r="G3266" s="7"/>
      <c r="H3266" s="7"/>
      <c r="I3266" s="7"/>
      <c r="J3266" s="7"/>
      <c r="K3266" s="7"/>
      <c r="L3266" s="7"/>
      <c r="M3266" s="8"/>
      <c r="N3266" s="8"/>
      <c r="O3266" s="8">
        <f>Recensement_CXPI_PIC_IAE26_TT_AURA[[#This Row],[Taux Horaire
Coût pédagogique/h
A saisir ]]*Recensement_CXPI_PIC_IAE26_TT_AURA[[#This Row],[Durée Formation (Heures)
A saisir ]]*Recensement_CXPI_PIC_IAE26_TT_AURA[[#This Row],[Nombre participants prévisionnels
A saisir ]]</f>
        <v>0</v>
      </c>
      <c r="P3266" s="8">
        <f>(13*Recensement_CXPI_PIC_IAE26_TT_AURA[[#This Row],[Durée Formation (Heures)
A saisir ]]*Recensement_CXPI_PIC_IAE26_TT_AURA[[#This Row],[Nombre participants prévisionnels
A saisir ]])</f>
        <v>0</v>
      </c>
      <c r="Q3266" s="8">
        <f>Recensement_CXPI_PIC_IAE26_TT_AURA[[#This Row],[Nombre participants prévisionnels
A saisir ]]*Recensement_CXPI_PIC_IAE26_TT_AURA[[#This Row],[ Montant Frais annexes Total /stagiaire
A saisir]]</f>
        <v>0</v>
      </c>
      <c r="R32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6" s="18">
        <f t="shared" si="50"/>
        <v>0</v>
      </c>
      <c r="T32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V3266))</f>
        <v>0</v>
      </c>
      <c r="U3266" s="8">
        <f>(18*Recensement_CXPI_PIC_IAE26_TT_AURA[[#This Row],[Nombre participants prévisionnels
A saisir ]]*Recensement_CXPI_PIC_IAE26_TT_AURA[[#This Row],[Durée Formation (Heures)
A saisir ]])</f>
        <v>0</v>
      </c>
      <c r="V32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6" s="8"/>
    </row>
    <row r="3267" spans="1:23">
      <c r="A3267" s="11" t="s">
        <v>3332</v>
      </c>
      <c r="B3267" s="12"/>
      <c r="C3267" s="7"/>
      <c r="D3267" s="7"/>
      <c r="E3267" s="30"/>
      <c r="F3267" s="7"/>
      <c r="G3267" s="7"/>
      <c r="H3267" s="7"/>
      <c r="I3267" s="7"/>
      <c r="J3267" s="7"/>
      <c r="K3267" s="7"/>
      <c r="L3267" s="7"/>
      <c r="M3267" s="8"/>
      <c r="N3267" s="8"/>
      <c r="O3267" s="8">
        <f>Recensement_CXPI_PIC_IAE26_TT_AURA[[#This Row],[Taux Horaire
Coût pédagogique/h
A saisir ]]*Recensement_CXPI_PIC_IAE26_TT_AURA[[#This Row],[Durée Formation (Heures)
A saisir ]]*Recensement_CXPI_PIC_IAE26_TT_AURA[[#This Row],[Nombre participants prévisionnels
A saisir ]]</f>
        <v>0</v>
      </c>
      <c r="P3267" s="8">
        <f>(13*Recensement_CXPI_PIC_IAE26_TT_AURA[[#This Row],[Durée Formation (Heures)
A saisir ]]*Recensement_CXPI_PIC_IAE26_TT_AURA[[#This Row],[Nombre participants prévisionnels
A saisir ]])</f>
        <v>0</v>
      </c>
      <c r="Q3267" s="8">
        <f>Recensement_CXPI_PIC_IAE26_TT_AURA[[#This Row],[Nombre participants prévisionnels
A saisir ]]*Recensement_CXPI_PIC_IAE26_TT_AURA[[#This Row],[ Montant Frais annexes Total /stagiaire
A saisir]]</f>
        <v>0</v>
      </c>
      <c r="R32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7" s="18">
        <f t="shared" si="50"/>
        <v>0</v>
      </c>
      <c r="T32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V3267))</f>
        <v>0</v>
      </c>
      <c r="U3267" s="8">
        <f>(18*Recensement_CXPI_PIC_IAE26_TT_AURA[[#This Row],[Nombre participants prévisionnels
A saisir ]]*Recensement_CXPI_PIC_IAE26_TT_AURA[[#This Row],[Durée Formation (Heures)
A saisir ]])</f>
        <v>0</v>
      </c>
      <c r="V32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7" s="8"/>
    </row>
    <row r="3268" spans="1:23">
      <c r="A3268" s="11" t="s">
        <v>3333</v>
      </c>
      <c r="B3268" s="12"/>
      <c r="C3268" s="7"/>
      <c r="D3268" s="7"/>
      <c r="E3268" s="30"/>
      <c r="F3268" s="7"/>
      <c r="G3268" s="7"/>
      <c r="H3268" s="7"/>
      <c r="I3268" s="7"/>
      <c r="J3268" s="7"/>
      <c r="K3268" s="7"/>
      <c r="L3268" s="7"/>
      <c r="M3268" s="8"/>
      <c r="N3268" s="8"/>
      <c r="O3268" s="8">
        <f>Recensement_CXPI_PIC_IAE26_TT_AURA[[#This Row],[Taux Horaire
Coût pédagogique/h
A saisir ]]*Recensement_CXPI_PIC_IAE26_TT_AURA[[#This Row],[Durée Formation (Heures)
A saisir ]]*Recensement_CXPI_PIC_IAE26_TT_AURA[[#This Row],[Nombre participants prévisionnels
A saisir ]]</f>
        <v>0</v>
      </c>
      <c r="P3268" s="8">
        <f>(13*Recensement_CXPI_PIC_IAE26_TT_AURA[[#This Row],[Durée Formation (Heures)
A saisir ]]*Recensement_CXPI_PIC_IAE26_TT_AURA[[#This Row],[Nombre participants prévisionnels
A saisir ]])</f>
        <v>0</v>
      </c>
      <c r="Q3268" s="8">
        <f>Recensement_CXPI_PIC_IAE26_TT_AURA[[#This Row],[Nombre participants prévisionnels
A saisir ]]*Recensement_CXPI_PIC_IAE26_TT_AURA[[#This Row],[ Montant Frais annexes Total /stagiaire
A saisir]]</f>
        <v>0</v>
      </c>
      <c r="R32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8" s="18">
        <f t="shared" si="50"/>
        <v>0</v>
      </c>
      <c r="T32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V3268))</f>
        <v>0</v>
      </c>
      <c r="U3268" s="8">
        <f>(18*Recensement_CXPI_PIC_IAE26_TT_AURA[[#This Row],[Nombre participants prévisionnels
A saisir ]]*Recensement_CXPI_PIC_IAE26_TT_AURA[[#This Row],[Durée Formation (Heures)
A saisir ]])</f>
        <v>0</v>
      </c>
      <c r="V32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8" s="8"/>
    </row>
    <row r="3269" spans="1:23">
      <c r="A3269" s="11" t="s">
        <v>3334</v>
      </c>
      <c r="B3269" s="12"/>
      <c r="C3269" s="7"/>
      <c r="D3269" s="7"/>
      <c r="E3269" s="30"/>
      <c r="F3269" s="7"/>
      <c r="G3269" s="7"/>
      <c r="H3269" s="7"/>
      <c r="I3269" s="7"/>
      <c r="J3269" s="7"/>
      <c r="K3269" s="7"/>
      <c r="L3269" s="7"/>
      <c r="M3269" s="8"/>
      <c r="N3269" s="8"/>
      <c r="O3269" s="8">
        <f>Recensement_CXPI_PIC_IAE26_TT_AURA[[#This Row],[Taux Horaire
Coût pédagogique/h
A saisir ]]*Recensement_CXPI_PIC_IAE26_TT_AURA[[#This Row],[Durée Formation (Heures)
A saisir ]]*Recensement_CXPI_PIC_IAE26_TT_AURA[[#This Row],[Nombre participants prévisionnels
A saisir ]]</f>
        <v>0</v>
      </c>
      <c r="P3269" s="8">
        <f>(13*Recensement_CXPI_PIC_IAE26_TT_AURA[[#This Row],[Durée Formation (Heures)
A saisir ]]*Recensement_CXPI_PIC_IAE26_TT_AURA[[#This Row],[Nombre participants prévisionnels
A saisir ]])</f>
        <v>0</v>
      </c>
      <c r="Q3269" s="8">
        <f>Recensement_CXPI_PIC_IAE26_TT_AURA[[#This Row],[Nombre participants prévisionnels
A saisir ]]*Recensement_CXPI_PIC_IAE26_TT_AURA[[#This Row],[ Montant Frais annexes Total /stagiaire
A saisir]]</f>
        <v>0</v>
      </c>
      <c r="R32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69" s="18">
        <f t="shared" si="50"/>
        <v>0</v>
      </c>
      <c r="T32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V3269))</f>
        <v>0</v>
      </c>
      <c r="U3269" s="8">
        <f>(18*Recensement_CXPI_PIC_IAE26_TT_AURA[[#This Row],[Nombre participants prévisionnels
A saisir ]]*Recensement_CXPI_PIC_IAE26_TT_AURA[[#This Row],[Durée Formation (Heures)
A saisir ]])</f>
        <v>0</v>
      </c>
      <c r="V32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69" s="8"/>
    </row>
    <row r="3270" spans="1:23">
      <c r="A3270" s="11" t="s">
        <v>3335</v>
      </c>
      <c r="B3270" s="12"/>
      <c r="C3270" s="7"/>
      <c r="D3270" s="7"/>
      <c r="E3270" s="30"/>
      <c r="F3270" s="7"/>
      <c r="G3270" s="7"/>
      <c r="H3270" s="7"/>
      <c r="I3270" s="7"/>
      <c r="J3270" s="7"/>
      <c r="K3270" s="7"/>
      <c r="L3270" s="7"/>
      <c r="M3270" s="8"/>
      <c r="N3270" s="8"/>
      <c r="O3270" s="8">
        <f>Recensement_CXPI_PIC_IAE26_TT_AURA[[#This Row],[Taux Horaire
Coût pédagogique/h
A saisir ]]*Recensement_CXPI_PIC_IAE26_TT_AURA[[#This Row],[Durée Formation (Heures)
A saisir ]]*Recensement_CXPI_PIC_IAE26_TT_AURA[[#This Row],[Nombre participants prévisionnels
A saisir ]]</f>
        <v>0</v>
      </c>
      <c r="P3270" s="8">
        <f>(13*Recensement_CXPI_PIC_IAE26_TT_AURA[[#This Row],[Durée Formation (Heures)
A saisir ]]*Recensement_CXPI_PIC_IAE26_TT_AURA[[#This Row],[Nombre participants prévisionnels
A saisir ]])</f>
        <v>0</v>
      </c>
      <c r="Q3270" s="8">
        <f>Recensement_CXPI_PIC_IAE26_TT_AURA[[#This Row],[Nombre participants prévisionnels
A saisir ]]*Recensement_CXPI_PIC_IAE26_TT_AURA[[#This Row],[ Montant Frais annexes Total /stagiaire
A saisir]]</f>
        <v>0</v>
      </c>
      <c r="R32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0" s="18">
        <f t="shared" si="50"/>
        <v>0</v>
      </c>
      <c r="T32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V3270))</f>
        <v>0</v>
      </c>
      <c r="U3270" s="8">
        <f>(18*Recensement_CXPI_PIC_IAE26_TT_AURA[[#This Row],[Nombre participants prévisionnels
A saisir ]]*Recensement_CXPI_PIC_IAE26_TT_AURA[[#This Row],[Durée Formation (Heures)
A saisir ]])</f>
        <v>0</v>
      </c>
      <c r="V32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0" s="8"/>
    </row>
    <row r="3271" spans="1:23">
      <c r="A3271" s="11" t="s">
        <v>3336</v>
      </c>
      <c r="B3271" s="12"/>
      <c r="C3271" s="7"/>
      <c r="D3271" s="7"/>
      <c r="E3271" s="30"/>
      <c r="F3271" s="7"/>
      <c r="G3271" s="7"/>
      <c r="H3271" s="7"/>
      <c r="I3271" s="7"/>
      <c r="J3271" s="7"/>
      <c r="K3271" s="7"/>
      <c r="L3271" s="7"/>
      <c r="M3271" s="8"/>
      <c r="N3271" s="8"/>
      <c r="O3271" s="8">
        <f>Recensement_CXPI_PIC_IAE26_TT_AURA[[#This Row],[Taux Horaire
Coût pédagogique/h
A saisir ]]*Recensement_CXPI_PIC_IAE26_TT_AURA[[#This Row],[Durée Formation (Heures)
A saisir ]]*Recensement_CXPI_PIC_IAE26_TT_AURA[[#This Row],[Nombre participants prévisionnels
A saisir ]]</f>
        <v>0</v>
      </c>
      <c r="P3271" s="8">
        <f>(13*Recensement_CXPI_PIC_IAE26_TT_AURA[[#This Row],[Durée Formation (Heures)
A saisir ]]*Recensement_CXPI_PIC_IAE26_TT_AURA[[#This Row],[Nombre participants prévisionnels
A saisir ]])</f>
        <v>0</v>
      </c>
      <c r="Q3271" s="8">
        <f>Recensement_CXPI_PIC_IAE26_TT_AURA[[#This Row],[Nombre participants prévisionnels
A saisir ]]*Recensement_CXPI_PIC_IAE26_TT_AURA[[#This Row],[ Montant Frais annexes Total /stagiaire
A saisir]]</f>
        <v>0</v>
      </c>
      <c r="R32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1" s="18">
        <f t="shared" si="50"/>
        <v>0</v>
      </c>
      <c r="T32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V3271))</f>
        <v>0</v>
      </c>
      <c r="U3271" s="8">
        <f>(18*Recensement_CXPI_PIC_IAE26_TT_AURA[[#This Row],[Nombre participants prévisionnels
A saisir ]]*Recensement_CXPI_PIC_IAE26_TT_AURA[[#This Row],[Durée Formation (Heures)
A saisir ]])</f>
        <v>0</v>
      </c>
      <c r="V32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1" s="8"/>
    </row>
    <row r="3272" spans="1:23">
      <c r="A3272" s="11" t="s">
        <v>3337</v>
      </c>
      <c r="B3272" s="12"/>
      <c r="C3272" s="7"/>
      <c r="D3272" s="7"/>
      <c r="E3272" s="30"/>
      <c r="F3272" s="7"/>
      <c r="G3272" s="7"/>
      <c r="H3272" s="7"/>
      <c r="I3272" s="7"/>
      <c r="J3272" s="7"/>
      <c r="K3272" s="7"/>
      <c r="L3272" s="7"/>
      <c r="M3272" s="8"/>
      <c r="N3272" s="8"/>
      <c r="O3272" s="8">
        <f>Recensement_CXPI_PIC_IAE26_TT_AURA[[#This Row],[Taux Horaire
Coût pédagogique/h
A saisir ]]*Recensement_CXPI_PIC_IAE26_TT_AURA[[#This Row],[Durée Formation (Heures)
A saisir ]]*Recensement_CXPI_PIC_IAE26_TT_AURA[[#This Row],[Nombre participants prévisionnels
A saisir ]]</f>
        <v>0</v>
      </c>
      <c r="P3272" s="8">
        <f>(13*Recensement_CXPI_PIC_IAE26_TT_AURA[[#This Row],[Durée Formation (Heures)
A saisir ]]*Recensement_CXPI_PIC_IAE26_TT_AURA[[#This Row],[Nombre participants prévisionnels
A saisir ]])</f>
        <v>0</v>
      </c>
      <c r="Q3272" s="8">
        <f>Recensement_CXPI_PIC_IAE26_TT_AURA[[#This Row],[Nombre participants prévisionnels
A saisir ]]*Recensement_CXPI_PIC_IAE26_TT_AURA[[#This Row],[ Montant Frais annexes Total /stagiaire
A saisir]]</f>
        <v>0</v>
      </c>
      <c r="R32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2" s="18">
        <f t="shared" ref="S3272:S3335" si="51">IF(F3272="ETTI&lt;=250",70%,
IF(F3272="ETTI&gt;250",60%,0))</f>
        <v>0</v>
      </c>
      <c r="T32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V3272))</f>
        <v>0</v>
      </c>
      <c r="U3272" s="8">
        <f>(18*Recensement_CXPI_PIC_IAE26_TT_AURA[[#This Row],[Nombre participants prévisionnels
A saisir ]]*Recensement_CXPI_PIC_IAE26_TT_AURA[[#This Row],[Durée Formation (Heures)
A saisir ]])</f>
        <v>0</v>
      </c>
      <c r="V32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2" s="8"/>
    </row>
    <row r="3273" spans="1:23">
      <c r="A3273" s="11" t="s">
        <v>3338</v>
      </c>
      <c r="B3273" s="12"/>
      <c r="C3273" s="7"/>
      <c r="D3273" s="7"/>
      <c r="E3273" s="30"/>
      <c r="F3273" s="7"/>
      <c r="G3273" s="7"/>
      <c r="H3273" s="7"/>
      <c r="I3273" s="7"/>
      <c r="J3273" s="7"/>
      <c r="K3273" s="7"/>
      <c r="L3273" s="7"/>
      <c r="M3273" s="8"/>
      <c r="N3273" s="8"/>
      <c r="O3273" s="8">
        <f>Recensement_CXPI_PIC_IAE26_TT_AURA[[#This Row],[Taux Horaire
Coût pédagogique/h
A saisir ]]*Recensement_CXPI_PIC_IAE26_TT_AURA[[#This Row],[Durée Formation (Heures)
A saisir ]]*Recensement_CXPI_PIC_IAE26_TT_AURA[[#This Row],[Nombre participants prévisionnels
A saisir ]]</f>
        <v>0</v>
      </c>
      <c r="P3273" s="8">
        <f>(13*Recensement_CXPI_PIC_IAE26_TT_AURA[[#This Row],[Durée Formation (Heures)
A saisir ]]*Recensement_CXPI_PIC_IAE26_TT_AURA[[#This Row],[Nombre participants prévisionnels
A saisir ]])</f>
        <v>0</v>
      </c>
      <c r="Q3273" s="8">
        <f>Recensement_CXPI_PIC_IAE26_TT_AURA[[#This Row],[Nombre participants prévisionnels
A saisir ]]*Recensement_CXPI_PIC_IAE26_TT_AURA[[#This Row],[ Montant Frais annexes Total /stagiaire
A saisir]]</f>
        <v>0</v>
      </c>
      <c r="R32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3" s="18">
        <f t="shared" si="51"/>
        <v>0</v>
      </c>
      <c r="T32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V3273))</f>
        <v>0</v>
      </c>
      <c r="U3273" s="8">
        <f>(18*Recensement_CXPI_PIC_IAE26_TT_AURA[[#This Row],[Nombre participants prévisionnels
A saisir ]]*Recensement_CXPI_PIC_IAE26_TT_AURA[[#This Row],[Durée Formation (Heures)
A saisir ]])</f>
        <v>0</v>
      </c>
      <c r="V32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3" s="8"/>
    </row>
    <row r="3274" spans="1:23">
      <c r="A3274" s="11" t="s">
        <v>3339</v>
      </c>
      <c r="B3274" s="12"/>
      <c r="C3274" s="7"/>
      <c r="D3274" s="7"/>
      <c r="E3274" s="30"/>
      <c r="F3274" s="7"/>
      <c r="G3274" s="7"/>
      <c r="H3274" s="7"/>
      <c r="I3274" s="7"/>
      <c r="J3274" s="7"/>
      <c r="K3274" s="7"/>
      <c r="L3274" s="7"/>
      <c r="M3274" s="8"/>
      <c r="N3274" s="8"/>
      <c r="O3274" s="8">
        <f>Recensement_CXPI_PIC_IAE26_TT_AURA[[#This Row],[Taux Horaire
Coût pédagogique/h
A saisir ]]*Recensement_CXPI_PIC_IAE26_TT_AURA[[#This Row],[Durée Formation (Heures)
A saisir ]]*Recensement_CXPI_PIC_IAE26_TT_AURA[[#This Row],[Nombre participants prévisionnels
A saisir ]]</f>
        <v>0</v>
      </c>
      <c r="P3274" s="8">
        <f>(13*Recensement_CXPI_PIC_IAE26_TT_AURA[[#This Row],[Durée Formation (Heures)
A saisir ]]*Recensement_CXPI_PIC_IAE26_TT_AURA[[#This Row],[Nombre participants prévisionnels
A saisir ]])</f>
        <v>0</v>
      </c>
      <c r="Q3274" s="8">
        <f>Recensement_CXPI_PIC_IAE26_TT_AURA[[#This Row],[Nombre participants prévisionnels
A saisir ]]*Recensement_CXPI_PIC_IAE26_TT_AURA[[#This Row],[ Montant Frais annexes Total /stagiaire
A saisir]]</f>
        <v>0</v>
      </c>
      <c r="R32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4" s="18">
        <f t="shared" si="51"/>
        <v>0</v>
      </c>
      <c r="T32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V3274))</f>
        <v>0</v>
      </c>
      <c r="U3274" s="8">
        <f>(18*Recensement_CXPI_PIC_IAE26_TT_AURA[[#This Row],[Nombre participants prévisionnels
A saisir ]]*Recensement_CXPI_PIC_IAE26_TT_AURA[[#This Row],[Durée Formation (Heures)
A saisir ]])</f>
        <v>0</v>
      </c>
      <c r="V32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4" s="8"/>
    </row>
    <row r="3275" spans="1:23">
      <c r="A3275" s="11" t="s">
        <v>3340</v>
      </c>
      <c r="B3275" s="12"/>
      <c r="C3275" s="7"/>
      <c r="D3275" s="7"/>
      <c r="E3275" s="30"/>
      <c r="F3275" s="7"/>
      <c r="G3275" s="7"/>
      <c r="H3275" s="7"/>
      <c r="I3275" s="7"/>
      <c r="J3275" s="7"/>
      <c r="K3275" s="7"/>
      <c r="L3275" s="7"/>
      <c r="M3275" s="8"/>
      <c r="N3275" s="8"/>
      <c r="O3275" s="8">
        <f>Recensement_CXPI_PIC_IAE26_TT_AURA[[#This Row],[Taux Horaire
Coût pédagogique/h
A saisir ]]*Recensement_CXPI_PIC_IAE26_TT_AURA[[#This Row],[Durée Formation (Heures)
A saisir ]]*Recensement_CXPI_PIC_IAE26_TT_AURA[[#This Row],[Nombre participants prévisionnels
A saisir ]]</f>
        <v>0</v>
      </c>
      <c r="P3275" s="8">
        <f>(13*Recensement_CXPI_PIC_IAE26_TT_AURA[[#This Row],[Durée Formation (Heures)
A saisir ]]*Recensement_CXPI_PIC_IAE26_TT_AURA[[#This Row],[Nombre participants prévisionnels
A saisir ]])</f>
        <v>0</v>
      </c>
      <c r="Q3275" s="8">
        <f>Recensement_CXPI_PIC_IAE26_TT_AURA[[#This Row],[Nombre participants prévisionnels
A saisir ]]*Recensement_CXPI_PIC_IAE26_TT_AURA[[#This Row],[ Montant Frais annexes Total /stagiaire
A saisir]]</f>
        <v>0</v>
      </c>
      <c r="R32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5" s="18">
        <f t="shared" si="51"/>
        <v>0</v>
      </c>
      <c r="T32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V3275))</f>
        <v>0</v>
      </c>
      <c r="U3275" s="8">
        <f>(18*Recensement_CXPI_PIC_IAE26_TT_AURA[[#This Row],[Nombre participants prévisionnels
A saisir ]]*Recensement_CXPI_PIC_IAE26_TT_AURA[[#This Row],[Durée Formation (Heures)
A saisir ]])</f>
        <v>0</v>
      </c>
      <c r="V32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5" s="8"/>
    </row>
    <row r="3276" spans="1:23">
      <c r="A3276" s="11" t="s">
        <v>3341</v>
      </c>
      <c r="B3276" s="12"/>
      <c r="C3276" s="7"/>
      <c r="D3276" s="7"/>
      <c r="E3276" s="30"/>
      <c r="F3276" s="7"/>
      <c r="G3276" s="7"/>
      <c r="H3276" s="7"/>
      <c r="I3276" s="7"/>
      <c r="J3276" s="7"/>
      <c r="K3276" s="7"/>
      <c r="L3276" s="7"/>
      <c r="M3276" s="8"/>
      <c r="N3276" s="8"/>
      <c r="O3276" s="8">
        <f>Recensement_CXPI_PIC_IAE26_TT_AURA[[#This Row],[Taux Horaire
Coût pédagogique/h
A saisir ]]*Recensement_CXPI_PIC_IAE26_TT_AURA[[#This Row],[Durée Formation (Heures)
A saisir ]]*Recensement_CXPI_PIC_IAE26_TT_AURA[[#This Row],[Nombre participants prévisionnels
A saisir ]]</f>
        <v>0</v>
      </c>
      <c r="P3276" s="8">
        <f>(13*Recensement_CXPI_PIC_IAE26_TT_AURA[[#This Row],[Durée Formation (Heures)
A saisir ]]*Recensement_CXPI_PIC_IAE26_TT_AURA[[#This Row],[Nombre participants prévisionnels
A saisir ]])</f>
        <v>0</v>
      </c>
      <c r="Q3276" s="8">
        <f>Recensement_CXPI_PIC_IAE26_TT_AURA[[#This Row],[Nombre participants prévisionnels
A saisir ]]*Recensement_CXPI_PIC_IAE26_TT_AURA[[#This Row],[ Montant Frais annexes Total /stagiaire
A saisir]]</f>
        <v>0</v>
      </c>
      <c r="R32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6" s="18">
        <f t="shared" si="51"/>
        <v>0</v>
      </c>
      <c r="T32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V3276))</f>
        <v>0</v>
      </c>
      <c r="U3276" s="8">
        <f>(18*Recensement_CXPI_PIC_IAE26_TT_AURA[[#This Row],[Nombre participants prévisionnels
A saisir ]]*Recensement_CXPI_PIC_IAE26_TT_AURA[[#This Row],[Durée Formation (Heures)
A saisir ]])</f>
        <v>0</v>
      </c>
      <c r="V32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6" s="8"/>
    </row>
    <row r="3277" spans="1:23">
      <c r="A3277" s="11" t="s">
        <v>3342</v>
      </c>
      <c r="B3277" s="12"/>
      <c r="C3277" s="7"/>
      <c r="D3277" s="7"/>
      <c r="E3277" s="30"/>
      <c r="F3277" s="7"/>
      <c r="G3277" s="7"/>
      <c r="H3277" s="7"/>
      <c r="I3277" s="7"/>
      <c r="J3277" s="7"/>
      <c r="K3277" s="7"/>
      <c r="L3277" s="7"/>
      <c r="M3277" s="8"/>
      <c r="N3277" s="8"/>
      <c r="O3277" s="8">
        <f>Recensement_CXPI_PIC_IAE26_TT_AURA[[#This Row],[Taux Horaire
Coût pédagogique/h
A saisir ]]*Recensement_CXPI_PIC_IAE26_TT_AURA[[#This Row],[Durée Formation (Heures)
A saisir ]]*Recensement_CXPI_PIC_IAE26_TT_AURA[[#This Row],[Nombre participants prévisionnels
A saisir ]]</f>
        <v>0</v>
      </c>
      <c r="P3277" s="8">
        <f>(13*Recensement_CXPI_PIC_IAE26_TT_AURA[[#This Row],[Durée Formation (Heures)
A saisir ]]*Recensement_CXPI_PIC_IAE26_TT_AURA[[#This Row],[Nombre participants prévisionnels
A saisir ]])</f>
        <v>0</v>
      </c>
      <c r="Q3277" s="8">
        <f>Recensement_CXPI_PIC_IAE26_TT_AURA[[#This Row],[Nombre participants prévisionnels
A saisir ]]*Recensement_CXPI_PIC_IAE26_TT_AURA[[#This Row],[ Montant Frais annexes Total /stagiaire
A saisir]]</f>
        <v>0</v>
      </c>
      <c r="R32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7" s="18">
        <f t="shared" si="51"/>
        <v>0</v>
      </c>
      <c r="T32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V3277))</f>
        <v>0</v>
      </c>
      <c r="U3277" s="8">
        <f>(18*Recensement_CXPI_PIC_IAE26_TT_AURA[[#This Row],[Nombre participants prévisionnels
A saisir ]]*Recensement_CXPI_PIC_IAE26_TT_AURA[[#This Row],[Durée Formation (Heures)
A saisir ]])</f>
        <v>0</v>
      </c>
      <c r="V32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7" s="8"/>
    </row>
    <row r="3278" spans="1:23">
      <c r="A3278" s="11" t="s">
        <v>3343</v>
      </c>
      <c r="B3278" s="12"/>
      <c r="C3278" s="7"/>
      <c r="D3278" s="7"/>
      <c r="E3278" s="30"/>
      <c r="F3278" s="7"/>
      <c r="G3278" s="7"/>
      <c r="H3278" s="7"/>
      <c r="I3278" s="7"/>
      <c r="J3278" s="7"/>
      <c r="K3278" s="7"/>
      <c r="L3278" s="7"/>
      <c r="M3278" s="8"/>
      <c r="N3278" s="8"/>
      <c r="O3278" s="8">
        <f>Recensement_CXPI_PIC_IAE26_TT_AURA[[#This Row],[Taux Horaire
Coût pédagogique/h
A saisir ]]*Recensement_CXPI_PIC_IAE26_TT_AURA[[#This Row],[Durée Formation (Heures)
A saisir ]]*Recensement_CXPI_PIC_IAE26_TT_AURA[[#This Row],[Nombre participants prévisionnels
A saisir ]]</f>
        <v>0</v>
      </c>
      <c r="P3278" s="8">
        <f>(13*Recensement_CXPI_PIC_IAE26_TT_AURA[[#This Row],[Durée Formation (Heures)
A saisir ]]*Recensement_CXPI_PIC_IAE26_TT_AURA[[#This Row],[Nombre participants prévisionnels
A saisir ]])</f>
        <v>0</v>
      </c>
      <c r="Q3278" s="8">
        <f>Recensement_CXPI_PIC_IAE26_TT_AURA[[#This Row],[Nombre participants prévisionnels
A saisir ]]*Recensement_CXPI_PIC_IAE26_TT_AURA[[#This Row],[ Montant Frais annexes Total /stagiaire
A saisir]]</f>
        <v>0</v>
      </c>
      <c r="R32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8" s="18">
        <f t="shared" si="51"/>
        <v>0</v>
      </c>
      <c r="T32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V3278))</f>
        <v>0</v>
      </c>
      <c r="U3278" s="8">
        <f>(18*Recensement_CXPI_PIC_IAE26_TT_AURA[[#This Row],[Nombre participants prévisionnels
A saisir ]]*Recensement_CXPI_PIC_IAE26_TT_AURA[[#This Row],[Durée Formation (Heures)
A saisir ]])</f>
        <v>0</v>
      </c>
      <c r="V32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8" s="8"/>
    </row>
    <row r="3279" spans="1:23">
      <c r="A3279" s="11" t="s">
        <v>3344</v>
      </c>
      <c r="B3279" s="12"/>
      <c r="C3279" s="7"/>
      <c r="D3279" s="7"/>
      <c r="E3279" s="30"/>
      <c r="F3279" s="7"/>
      <c r="G3279" s="7"/>
      <c r="H3279" s="7"/>
      <c r="I3279" s="7"/>
      <c r="J3279" s="7"/>
      <c r="K3279" s="7"/>
      <c r="L3279" s="7"/>
      <c r="M3279" s="8"/>
      <c r="N3279" s="8"/>
      <c r="O3279" s="8">
        <f>Recensement_CXPI_PIC_IAE26_TT_AURA[[#This Row],[Taux Horaire
Coût pédagogique/h
A saisir ]]*Recensement_CXPI_PIC_IAE26_TT_AURA[[#This Row],[Durée Formation (Heures)
A saisir ]]*Recensement_CXPI_PIC_IAE26_TT_AURA[[#This Row],[Nombre participants prévisionnels
A saisir ]]</f>
        <v>0</v>
      </c>
      <c r="P3279" s="8">
        <f>(13*Recensement_CXPI_PIC_IAE26_TT_AURA[[#This Row],[Durée Formation (Heures)
A saisir ]]*Recensement_CXPI_PIC_IAE26_TT_AURA[[#This Row],[Nombre participants prévisionnels
A saisir ]])</f>
        <v>0</v>
      </c>
      <c r="Q3279" s="8">
        <f>Recensement_CXPI_PIC_IAE26_TT_AURA[[#This Row],[Nombre participants prévisionnels
A saisir ]]*Recensement_CXPI_PIC_IAE26_TT_AURA[[#This Row],[ Montant Frais annexes Total /stagiaire
A saisir]]</f>
        <v>0</v>
      </c>
      <c r="R32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79" s="18">
        <f t="shared" si="51"/>
        <v>0</v>
      </c>
      <c r="T32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V3279))</f>
        <v>0</v>
      </c>
      <c r="U3279" s="8">
        <f>(18*Recensement_CXPI_PIC_IAE26_TT_AURA[[#This Row],[Nombre participants prévisionnels
A saisir ]]*Recensement_CXPI_PIC_IAE26_TT_AURA[[#This Row],[Durée Formation (Heures)
A saisir ]])</f>
        <v>0</v>
      </c>
      <c r="V32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79" s="8"/>
    </row>
    <row r="3280" spans="1:23">
      <c r="A3280" s="11" t="s">
        <v>3345</v>
      </c>
      <c r="B3280" s="12"/>
      <c r="C3280" s="7"/>
      <c r="D3280" s="7"/>
      <c r="E3280" s="30"/>
      <c r="F3280" s="7"/>
      <c r="G3280" s="7"/>
      <c r="H3280" s="7"/>
      <c r="I3280" s="7"/>
      <c r="J3280" s="7"/>
      <c r="K3280" s="7"/>
      <c r="L3280" s="7"/>
      <c r="M3280" s="8"/>
      <c r="N3280" s="8"/>
      <c r="O3280" s="8">
        <f>Recensement_CXPI_PIC_IAE26_TT_AURA[[#This Row],[Taux Horaire
Coût pédagogique/h
A saisir ]]*Recensement_CXPI_PIC_IAE26_TT_AURA[[#This Row],[Durée Formation (Heures)
A saisir ]]*Recensement_CXPI_PIC_IAE26_TT_AURA[[#This Row],[Nombre participants prévisionnels
A saisir ]]</f>
        <v>0</v>
      </c>
      <c r="P3280" s="8">
        <f>(13*Recensement_CXPI_PIC_IAE26_TT_AURA[[#This Row],[Durée Formation (Heures)
A saisir ]]*Recensement_CXPI_PIC_IAE26_TT_AURA[[#This Row],[Nombre participants prévisionnels
A saisir ]])</f>
        <v>0</v>
      </c>
      <c r="Q3280" s="8">
        <f>Recensement_CXPI_PIC_IAE26_TT_AURA[[#This Row],[Nombre participants prévisionnels
A saisir ]]*Recensement_CXPI_PIC_IAE26_TT_AURA[[#This Row],[ Montant Frais annexes Total /stagiaire
A saisir]]</f>
        <v>0</v>
      </c>
      <c r="R32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0" s="18">
        <f t="shared" si="51"/>
        <v>0</v>
      </c>
      <c r="T32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V3280))</f>
        <v>0</v>
      </c>
      <c r="U3280" s="8">
        <f>(18*Recensement_CXPI_PIC_IAE26_TT_AURA[[#This Row],[Nombre participants prévisionnels
A saisir ]]*Recensement_CXPI_PIC_IAE26_TT_AURA[[#This Row],[Durée Formation (Heures)
A saisir ]])</f>
        <v>0</v>
      </c>
      <c r="V32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0" s="8"/>
    </row>
    <row r="3281" spans="1:23">
      <c r="A3281" s="11" t="s">
        <v>3346</v>
      </c>
      <c r="B3281" s="12"/>
      <c r="C3281" s="7"/>
      <c r="D3281" s="7"/>
      <c r="E3281" s="30"/>
      <c r="F3281" s="7"/>
      <c r="G3281" s="7"/>
      <c r="H3281" s="7"/>
      <c r="I3281" s="7"/>
      <c r="J3281" s="7"/>
      <c r="K3281" s="7"/>
      <c r="L3281" s="7"/>
      <c r="M3281" s="8"/>
      <c r="N3281" s="8"/>
      <c r="O3281" s="8">
        <f>Recensement_CXPI_PIC_IAE26_TT_AURA[[#This Row],[Taux Horaire
Coût pédagogique/h
A saisir ]]*Recensement_CXPI_PIC_IAE26_TT_AURA[[#This Row],[Durée Formation (Heures)
A saisir ]]*Recensement_CXPI_PIC_IAE26_TT_AURA[[#This Row],[Nombre participants prévisionnels
A saisir ]]</f>
        <v>0</v>
      </c>
      <c r="P3281" s="8">
        <f>(13*Recensement_CXPI_PIC_IAE26_TT_AURA[[#This Row],[Durée Formation (Heures)
A saisir ]]*Recensement_CXPI_PIC_IAE26_TT_AURA[[#This Row],[Nombre participants prévisionnels
A saisir ]])</f>
        <v>0</v>
      </c>
      <c r="Q3281" s="8">
        <f>Recensement_CXPI_PIC_IAE26_TT_AURA[[#This Row],[Nombre participants prévisionnels
A saisir ]]*Recensement_CXPI_PIC_IAE26_TT_AURA[[#This Row],[ Montant Frais annexes Total /stagiaire
A saisir]]</f>
        <v>0</v>
      </c>
      <c r="R32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1" s="18">
        <f t="shared" si="51"/>
        <v>0</v>
      </c>
      <c r="T32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V3281))</f>
        <v>0</v>
      </c>
      <c r="U3281" s="8">
        <f>(18*Recensement_CXPI_PIC_IAE26_TT_AURA[[#This Row],[Nombre participants prévisionnels
A saisir ]]*Recensement_CXPI_PIC_IAE26_TT_AURA[[#This Row],[Durée Formation (Heures)
A saisir ]])</f>
        <v>0</v>
      </c>
      <c r="V32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1" s="8"/>
    </row>
    <row r="3282" spans="1:23">
      <c r="A3282" s="11" t="s">
        <v>3347</v>
      </c>
      <c r="B3282" s="12"/>
      <c r="C3282" s="7"/>
      <c r="D3282" s="7"/>
      <c r="E3282" s="30"/>
      <c r="F3282" s="7"/>
      <c r="G3282" s="7"/>
      <c r="H3282" s="7"/>
      <c r="I3282" s="7"/>
      <c r="J3282" s="7"/>
      <c r="K3282" s="7"/>
      <c r="L3282" s="7"/>
      <c r="M3282" s="8"/>
      <c r="N3282" s="8"/>
      <c r="O3282" s="8">
        <f>Recensement_CXPI_PIC_IAE26_TT_AURA[[#This Row],[Taux Horaire
Coût pédagogique/h
A saisir ]]*Recensement_CXPI_PIC_IAE26_TT_AURA[[#This Row],[Durée Formation (Heures)
A saisir ]]*Recensement_CXPI_PIC_IAE26_TT_AURA[[#This Row],[Nombre participants prévisionnels
A saisir ]]</f>
        <v>0</v>
      </c>
      <c r="P3282" s="8">
        <f>(13*Recensement_CXPI_PIC_IAE26_TT_AURA[[#This Row],[Durée Formation (Heures)
A saisir ]]*Recensement_CXPI_PIC_IAE26_TT_AURA[[#This Row],[Nombre participants prévisionnels
A saisir ]])</f>
        <v>0</v>
      </c>
      <c r="Q3282" s="8">
        <f>Recensement_CXPI_PIC_IAE26_TT_AURA[[#This Row],[Nombre participants prévisionnels
A saisir ]]*Recensement_CXPI_PIC_IAE26_TT_AURA[[#This Row],[ Montant Frais annexes Total /stagiaire
A saisir]]</f>
        <v>0</v>
      </c>
      <c r="R32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2" s="18">
        <f t="shared" si="51"/>
        <v>0</v>
      </c>
      <c r="T32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V3282))</f>
        <v>0</v>
      </c>
      <c r="U3282" s="8">
        <f>(18*Recensement_CXPI_PIC_IAE26_TT_AURA[[#This Row],[Nombre participants prévisionnels
A saisir ]]*Recensement_CXPI_PIC_IAE26_TT_AURA[[#This Row],[Durée Formation (Heures)
A saisir ]])</f>
        <v>0</v>
      </c>
      <c r="V32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2" s="8"/>
    </row>
    <row r="3283" spans="1:23">
      <c r="A3283" s="11" t="s">
        <v>3348</v>
      </c>
      <c r="B3283" s="12"/>
      <c r="C3283" s="7"/>
      <c r="D3283" s="7"/>
      <c r="E3283" s="30"/>
      <c r="F3283" s="7"/>
      <c r="G3283" s="7"/>
      <c r="H3283" s="7"/>
      <c r="I3283" s="7"/>
      <c r="J3283" s="7"/>
      <c r="K3283" s="7"/>
      <c r="L3283" s="7"/>
      <c r="M3283" s="8"/>
      <c r="N3283" s="8"/>
      <c r="O3283" s="8">
        <f>Recensement_CXPI_PIC_IAE26_TT_AURA[[#This Row],[Taux Horaire
Coût pédagogique/h
A saisir ]]*Recensement_CXPI_PIC_IAE26_TT_AURA[[#This Row],[Durée Formation (Heures)
A saisir ]]*Recensement_CXPI_PIC_IAE26_TT_AURA[[#This Row],[Nombre participants prévisionnels
A saisir ]]</f>
        <v>0</v>
      </c>
      <c r="P3283" s="8">
        <f>(13*Recensement_CXPI_PIC_IAE26_TT_AURA[[#This Row],[Durée Formation (Heures)
A saisir ]]*Recensement_CXPI_PIC_IAE26_TT_AURA[[#This Row],[Nombre participants prévisionnels
A saisir ]])</f>
        <v>0</v>
      </c>
      <c r="Q3283" s="8">
        <f>Recensement_CXPI_PIC_IAE26_TT_AURA[[#This Row],[Nombre participants prévisionnels
A saisir ]]*Recensement_CXPI_PIC_IAE26_TT_AURA[[#This Row],[ Montant Frais annexes Total /stagiaire
A saisir]]</f>
        <v>0</v>
      </c>
      <c r="R32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3" s="18">
        <f t="shared" si="51"/>
        <v>0</v>
      </c>
      <c r="T32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V3283))</f>
        <v>0</v>
      </c>
      <c r="U3283" s="8">
        <f>(18*Recensement_CXPI_PIC_IAE26_TT_AURA[[#This Row],[Nombre participants prévisionnels
A saisir ]]*Recensement_CXPI_PIC_IAE26_TT_AURA[[#This Row],[Durée Formation (Heures)
A saisir ]])</f>
        <v>0</v>
      </c>
      <c r="V32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3" s="8"/>
    </row>
    <row r="3284" spans="1:23">
      <c r="A3284" s="11" t="s">
        <v>3349</v>
      </c>
      <c r="B3284" s="12"/>
      <c r="C3284" s="7"/>
      <c r="D3284" s="7"/>
      <c r="E3284" s="30"/>
      <c r="F3284" s="7"/>
      <c r="G3284" s="7"/>
      <c r="H3284" s="7"/>
      <c r="I3284" s="7"/>
      <c r="J3284" s="7"/>
      <c r="K3284" s="7"/>
      <c r="L3284" s="7"/>
      <c r="M3284" s="8"/>
      <c r="N3284" s="8"/>
      <c r="O3284" s="8">
        <f>Recensement_CXPI_PIC_IAE26_TT_AURA[[#This Row],[Taux Horaire
Coût pédagogique/h
A saisir ]]*Recensement_CXPI_PIC_IAE26_TT_AURA[[#This Row],[Durée Formation (Heures)
A saisir ]]*Recensement_CXPI_PIC_IAE26_TT_AURA[[#This Row],[Nombre participants prévisionnels
A saisir ]]</f>
        <v>0</v>
      </c>
      <c r="P3284" s="8">
        <f>(13*Recensement_CXPI_PIC_IAE26_TT_AURA[[#This Row],[Durée Formation (Heures)
A saisir ]]*Recensement_CXPI_PIC_IAE26_TT_AURA[[#This Row],[Nombre participants prévisionnels
A saisir ]])</f>
        <v>0</v>
      </c>
      <c r="Q3284" s="8">
        <f>Recensement_CXPI_PIC_IAE26_TT_AURA[[#This Row],[Nombre participants prévisionnels
A saisir ]]*Recensement_CXPI_PIC_IAE26_TT_AURA[[#This Row],[ Montant Frais annexes Total /stagiaire
A saisir]]</f>
        <v>0</v>
      </c>
      <c r="R32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4" s="18">
        <f t="shared" si="51"/>
        <v>0</v>
      </c>
      <c r="T32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V3284))</f>
        <v>0</v>
      </c>
      <c r="U3284" s="8">
        <f>(18*Recensement_CXPI_PIC_IAE26_TT_AURA[[#This Row],[Nombre participants prévisionnels
A saisir ]]*Recensement_CXPI_PIC_IAE26_TT_AURA[[#This Row],[Durée Formation (Heures)
A saisir ]])</f>
        <v>0</v>
      </c>
      <c r="V32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4" s="8"/>
    </row>
    <row r="3285" spans="1:23">
      <c r="A3285" s="11" t="s">
        <v>3350</v>
      </c>
      <c r="B3285" s="12"/>
      <c r="C3285" s="7"/>
      <c r="D3285" s="7"/>
      <c r="E3285" s="30"/>
      <c r="F3285" s="7"/>
      <c r="G3285" s="7"/>
      <c r="H3285" s="7"/>
      <c r="I3285" s="7"/>
      <c r="J3285" s="7"/>
      <c r="K3285" s="7"/>
      <c r="L3285" s="7"/>
      <c r="M3285" s="8"/>
      <c r="N3285" s="8"/>
      <c r="O3285" s="8">
        <f>Recensement_CXPI_PIC_IAE26_TT_AURA[[#This Row],[Taux Horaire
Coût pédagogique/h
A saisir ]]*Recensement_CXPI_PIC_IAE26_TT_AURA[[#This Row],[Durée Formation (Heures)
A saisir ]]*Recensement_CXPI_PIC_IAE26_TT_AURA[[#This Row],[Nombre participants prévisionnels
A saisir ]]</f>
        <v>0</v>
      </c>
      <c r="P3285" s="8">
        <f>(13*Recensement_CXPI_PIC_IAE26_TT_AURA[[#This Row],[Durée Formation (Heures)
A saisir ]]*Recensement_CXPI_PIC_IAE26_TT_AURA[[#This Row],[Nombre participants prévisionnels
A saisir ]])</f>
        <v>0</v>
      </c>
      <c r="Q3285" s="8">
        <f>Recensement_CXPI_PIC_IAE26_TT_AURA[[#This Row],[Nombre participants prévisionnels
A saisir ]]*Recensement_CXPI_PIC_IAE26_TT_AURA[[#This Row],[ Montant Frais annexes Total /stagiaire
A saisir]]</f>
        <v>0</v>
      </c>
      <c r="R32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5" s="18">
        <f t="shared" si="51"/>
        <v>0</v>
      </c>
      <c r="T32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V3285))</f>
        <v>0</v>
      </c>
      <c r="U3285" s="8">
        <f>(18*Recensement_CXPI_PIC_IAE26_TT_AURA[[#This Row],[Nombre participants prévisionnels
A saisir ]]*Recensement_CXPI_PIC_IAE26_TT_AURA[[#This Row],[Durée Formation (Heures)
A saisir ]])</f>
        <v>0</v>
      </c>
      <c r="V32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5" s="8"/>
    </row>
    <row r="3286" spans="1:23">
      <c r="A3286" s="11" t="s">
        <v>3351</v>
      </c>
      <c r="B3286" s="12"/>
      <c r="C3286" s="7"/>
      <c r="D3286" s="7"/>
      <c r="E3286" s="30"/>
      <c r="F3286" s="7"/>
      <c r="G3286" s="7"/>
      <c r="H3286" s="7"/>
      <c r="I3286" s="7"/>
      <c r="J3286" s="7"/>
      <c r="K3286" s="7"/>
      <c r="L3286" s="7"/>
      <c r="M3286" s="8"/>
      <c r="N3286" s="8"/>
      <c r="O3286" s="8">
        <f>Recensement_CXPI_PIC_IAE26_TT_AURA[[#This Row],[Taux Horaire
Coût pédagogique/h
A saisir ]]*Recensement_CXPI_PIC_IAE26_TT_AURA[[#This Row],[Durée Formation (Heures)
A saisir ]]*Recensement_CXPI_PIC_IAE26_TT_AURA[[#This Row],[Nombre participants prévisionnels
A saisir ]]</f>
        <v>0</v>
      </c>
      <c r="P3286" s="8">
        <f>(13*Recensement_CXPI_PIC_IAE26_TT_AURA[[#This Row],[Durée Formation (Heures)
A saisir ]]*Recensement_CXPI_PIC_IAE26_TT_AURA[[#This Row],[Nombre participants prévisionnels
A saisir ]])</f>
        <v>0</v>
      </c>
      <c r="Q3286" s="8">
        <f>Recensement_CXPI_PIC_IAE26_TT_AURA[[#This Row],[Nombre participants prévisionnels
A saisir ]]*Recensement_CXPI_PIC_IAE26_TT_AURA[[#This Row],[ Montant Frais annexes Total /stagiaire
A saisir]]</f>
        <v>0</v>
      </c>
      <c r="R32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6" s="18">
        <f t="shared" si="51"/>
        <v>0</v>
      </c>
      <c r="T32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V3286))</f>
        <v>0</v>
      </c>
      <c r="U3286" s="8">
        <f>(18*Recensement_CXPI_PIC_IAE26_TT_AURA[[#This Row],[Nombre participants prévisionnels
A saisir ]]*Recensement_CXPI_PIC_IAE26_TT_AURA[[#This Row],[Durée Formation (Heures)
A saisir ]])</f>
        <v>0</v>
      </c>
      <c r="V32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6" s="8"/>
    </row>
    <row r="3287" spans="1:23">
      <c r="A3287" s="11" t="s">
        <v>3352</v>
      </c>
      <c r="B3287" s="12"/>
      <c r="C3287" s="7"/>
      <c r="D3287" s="7"/>
      <c r="E3287" s="30"/>
      <c r="F3287" s="7"/>
      <c r="G3287" s="7"/>
      <c r="H3287" s="7"/>
      <c r="I3287" s="7"/>
      <c r="J3287" s="7"/>
      <c r="K3287" s="7"/>
      <c r="L3287" s="7"/>
      <c r="M3287" s="8"/>
      <c r="N3287" s="8"/>
      <c r="O3287" s="8">
        <f>Recensement_CXPI_PIC_IAE26_TT_AURA[[#This Row],[Taux Horaire
Coût pédagogique/h
A saisir ]]*Recensement_CXPI_PIC_IAE26_TT_AURA[[#This Row],[Durée Formation (Heures)
A saisir ]]*Recensement_CXPI_PIC_IAE26_TT_AURA[[#This Row],[Nombre participants prévisionnels
A saisir ]]</f>
        <v>0</v>
      </c>
      <c r="P3287" s="8">
        <f>(13*Recensement_CXPI_PIC_IAE26_TT_AURA[[#This Row],[Durée Formation (Heures)
A saisir ]]*Recensement_CXPI_PIC_IAE26_TT_AURA[[#This Row],[Nombre participants prévisionnels
A saisir ]])</f>
        <v>0</v>
      </c>
      <c r="Q3287" s="8">
        <f>Recensement_CXPI_PIC_IAE26_TT_AURA[[#This Row],[Nombre participants prévisionnels
A saisir ]]*Recensement_CXPI_PIC_IAE26_TT_AURA[[#This Row],[ Montant Frais annexes Total /stagiaire
A saisir]]</f>
        <v>0</v>
      </c>
      <c r="R32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7" s="18">
        <f t="shared" si="51"/>
        <v>0</v>
      </c>
      <c r="T32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V3287))</f>
        <v>0</v>
      </c>
      <c r="U3287" s="8">
        <f>(18*Recensement_CXPI_PIC_IAE26_TT_AURA[[#This Row],[Nombre participants prévisionnels
A saisir ]]*Recensement_CXPI_PIC_IAE26_TT_AURA[[#This Row],[Durée Formation (Heures)
A saisir ]])</f>
        <v>0</v>
      </c>
      <c r="V32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7" s="8"/>
    </row>
    <row r="3288" spans="1:23">
      <c r="A3288" s="11" t="s">
        <v>3353</v>
      </c>
      <c r="B3288" s="12"/>
      <c r="C3288" s="7"/>
      <c r="D3288" s="7"/>
      <c r="E3288" s="30"/>
      <c r="F3288" s="7"/>
      <c r="G3288" s="7"/>
      <c r="H3288" s="7"/>
      <c r="I3288" s="7"/>
      <c r="J3288" s="7"/>
      <c r="K3288" s="7"/>
      <c r="L3288" s="7"/>
      <c r="M3288" s="8"/>
      <c r="N3288" s="8"/>
      <c r="O3288" s="8">
        <f>Recensement_CXPI_PIC_IAE26_TT_AURA[[#This Row],[Taux Horaire
Coût pédagogique/h
A saisir ]]*Recensement_CXPI_PIC_IAE26_TT_AURA[[#This Row],[Durée Formation (Heures)
A saisir ]]*Recensement_CXPI_PIC_IAE26_TT_AURA[[#This Row],[Nombre participants prévisionnels
A saisir ]]</f>
        <v>0</v>
      </c>
      <c r="P3288" s="8">
        <f>(13*Recensement_CXPI_PIC_IAE26_TT_AURA[[#This Row],[Durée Formation (Heures)
A saisir ]]*Recensement_CXPI_PIC_IAE26_TT_AURA[[#This Row],[Nombre participants prévisionnels
A saisir ]])</f>
        <v>0</v>
      </c>
      <c r="Q3288" s="8">
        <f>Recensement_CXPI_PIC_IAE26_TT_AURA[[#This Row],[Nombre participants prévisionnels
A saisir ]]*Recensement_CXPI_PIC_IAE26_TT_AURA[[#This Row],[ Montant Frais annexes Total /stagiaire
A saisir]]</f>
        <v>0</v>
      </c>
      <c r="R32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8" s="18">
        <f t="shared" si="51"/>
        <v>0</v>
      </c>
      <c r="T32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V3288))</f>
        <v>0</v>
      </c>
      <c r="U3288" s="8">
        <f>(18*Recensement_CXPI_PIC_IAE26_TT_AURA[[#This Row],[Nombre participants prévisionnels
A saisir ]]*Recensement_CXPI_PIC_IAE26_TT_AURA[[#This Row],[Durée Formation (Heures)
A saisir ]])</f>
        <v>0</v>
      </c>
      <c r="V32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8" s="8"/>
    </row>
    <row r="3289" spans="1:23">
      <c r="A3289" s="11" t="s">
        <v>3354</v>
      </c>
      <c r="B3289" s="12"/>
      <c r="C3289" s="7"/>
      <c r="D3289" s="7"/>
      <c r="E3289" s="30"/>
      <c r="F3289" s="7"/>
      <c r="G3289" s="7"/>
      <c r="H3289" s="7"/>
      <c r="I3289" s="7"/>
      <c r="J3289" s="7"/>
      <c r="K3289" s="7"/>
      <c r="L3289" s="7"/>
      <c r="M3289" s="8"/>
      <c r="N3289" s="8"/>
      <c r="O3289" s="8">
        <f>Recensement_CXPI_PIC_IAE26_TT_AURA[[#This Row],[Taux Horaire
Coût pédagogique/h
A saisir ]]*Recensement_CXPI_PIC_IAE26_TT_AURA[[#This Row],[Durée Formation (Heures)
A saisir ]]*Recensement_CXPI_PIC_IAE26_TT_AURA[[#This Row],[Nombre participants prévisionnels
A saisir ]]</f>
        <v>0</v>
      </c>
      <c r="P3289" s="8">
        <f>(13*Recensement_CXPI_PIC_IAE26_TT_AURA[[#This Row],[Durée Formation (Heures)
A saisir ]]*Recensement_CXPI_PIC_IAE26_TT_AURA[[#This Row],[Nombre participants prévisionnels
A saisir ]])</f>
        <v>0</v>
      </c>
      <c r="Q3289" s="8">
        <f>Recensement_CXPI_PIC_IAE26_TT_AURA[[#This Row],[Nombre participants prévisionnels
A saisir ]]*Recensement_CXPI_PIC_IAE26_TT_AURA[[#This Row],[ Montant Frais annexes Total /stagiaire
A saisir]]</f>
        <v>0</v>
      </c>
      <c r="R32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89" s="18">
        <f t="shared" si="51"/>
        <v>0</v>
      </c>
      <c r="T32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V3289))</f>
        <v>0</v>
      </c>
      <c r="U3289" s="8">
        <f>(18*Recensement_CXPI_PIC_IAE26_TT_AURA[[#This Row],[Nombre participants prévisionnels
A saisir ]]*Recensement_CXPI_PIC_IAE26_TT_AURA[[#This Row],[Durée Formation (Heures)
A saisir ]])</f>
        <v>0</v>
      </c>
      <c r="V32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89" s="8"/>
    </row>
    <row r="3290" spans="1:23">
      <c r="A3290" s="11" t="s">
        <v>3355</v>
      </c>
      <c r="B3290" s="12"/>
      <c r="C3290" s="7"/>
      <c r="D3290" s="7"/>
      <c r="E3290" s="30"/>
      <c r="F3290" s="7"/>
      <c r="G3290" s="7"/>
      <c r="H3290" s="7"/>
      <c r="I3290" s="7"/>
      <c r="J3290" s="7"/>
      <c r="K3290" s="7"/>
      <c r="L3290" s="7"/>
      <c r="M3290" s="8"/>
      <c r="N3290" s="8"/>
      <c r="O3290" s="8">
        <f>Recensement_CXPI_PIC_IAE26_TT_AURA[[#This Row],[Taux Horaire
Coût pédagogique/h
A saisir ]]*Recensement_CXPI_PIC_IAE26_TT_AURA[[#This Row],[Durée Formation (Heures)
A saisir ]]*Recensement_CXPI_PIC_IAE26_TT_AURA[[#This Row],[Nombre participants prévisionnels
A saisir ]]</f>
        <v>0</v>
      </c>
      <c r="P3290" s="8">
        <f>(13*Recensement_CXPI_PIC_IAE26_TT_AURA[[#This Row],[Durée Formation (Heures)
A saisir ]]*Recensement_CXPI_PIC_IAE26_TT_AURA[[#This Row],[Nombre participants prévisionnels
A saisir ]])</f>
        <v>0</v>
      </c>
      <c r="Q3290" s="8">
        <f>Recensement_CXPI_PIC_IAE26_TT_AURA[[#This Row],[Nombre participants prévisionnels
A saisir ]]*Recensement_CXPI_PIC_IAE26_TT_AURA[[#This Row],[ Montant Frais annexes Total /stagiaire
A saisir]]</f>
        <v>0</v>
      </c>
      <c r="R32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0" s="18">
        <f t="shared" si="51"/>
        <v>0</v>
      </c>
      <c r="T32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V3290))</f>
        <v>0</v>
      </c>
      <c r="U3290" s="8">
        <f>(18*Recensement_CXPI_PIC_IAE26_TT_AURA[[#This Row],[Nombre participants prévisionnels
A saisir ]]*Recensement_CXPI_PIC_IAE26_TT_AURA[[#This Row],[Durée Formation (Heures)
A saisir ]])</f>
        <v>0</v>
      </c>
      <c r="V32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0" s="8"/>
    </row>
    <row r="3291" spans="1:23">
      <c r="A3291" s="11" t="s">
        <v>3356</v>
      </c>
      <c r="B3291" s="12"/>
      <c r="C3291" s="7"/>
      <c r="D3291" s="7"/>
      <c r="E3291" s="30"/>
      <c r="F3291" s="7"/>
      <c r="G3291" s="7"/>
      <c r="H3291" s="7"/>
      <c r="I3291" s="7"/>
      <c r="J3291" s="7"/>
      <c r="K3291" s="7"/>
      <c r="L3291" s="7"/>
      <c r="M3291" s="8"/>
      <c r="N3291" s="8"/>
      <c r="O3291" s="8">
        <f>Recensement_CXPI_PIC_IAE26_TT_AURA[[#This Row],[Taux Horaire
Coût pédagogique/h
A saisir ]]*Recensement_CXPI_PIC_IAE26_TT_AURA[[#This Row],[Durée Formation (Heures)
A saisir ]]*Recensement_CXPI_PIC_IAE26_TT_AURA[[#This Row],[Nombre participants prévisionnels
A saisir ]]</f>
        <v>0</v>
      </c>
      <c r="P3291" s="8">
        <f>(13*Recensement_CXPI_PIC_IAE26_TT_AURA[[#This Row],[Durée Formation (Heures)
A saisir ]]*Recensement_CXPI_PIC_IAE26_TT_AURA[[#This Row],[Nombre participants prévisionnels
A saisir ]])</f>
        <v>0</v>
      </c>
      <c r="Q3291" s="8">
        <f>Recensement_CXPI_PIC_IAE26_TT_AURA[[#This Row],[Nombre participants prévisionnels
A saisir ]]*Recensement_CXPI_PIC_IAE26_TT_AURA[[#This Row],[ Montant Frais annexes Total /stagiaire
A saisir]]</f>
        <v>0</v>
      </c>
      <c r="R32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1" s="18">
        <f t="shared" si="51"/>
        <v>0</v>
      </c>
      <c r="T32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V3291))</f>
        <v>0</v>
      </c>
      <c r="U3291" s="8">
        <f>(18*Recensement_CXPI_PIC_IAE26_TT_AURA[[#This Row],[Nombre participants prévisionnels
A saisir ]]*Recensement_CXPI_PIC_IAE26_TT_AURA[[#This Row],[Durée Formation (Heures)
A saisir ]])</f>
        <v>0</v>
      </c>
      <c r="V32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1" s="8"/>
    </row>
    <row r="3292" spans="1:23">
      <c r="A3292" s="11" t="s">
        <v>3357</v>
      </c>
      <c r="B3292" s="12"/>
      <c r="C3292" s="7"/>
      <c r="D3292" s="7"/>
      <c r="E3292" s="30"/>
      <c r="F3292" s="7"/>
      <c r="G3292" s="7"/>
      <c r="H3292" s="7"/>
      <c r="I3292" s="7"/>
      <c r="J3292" s="7"/>
      <c r="K3292" s="7"/>
      <c r="L3292" s="7"/>
      <c r="M3292" s="8"/>
      <c r="N3292" s="8"/>
      <c r="O3292" s="8">
        <f>Recensement_CXPI_PIC_IAE26_TT_AURA[[#This Row],[Taux Horaire
Coût pédagogique/h
A saisir ]]*Recensement_CXPI_PIC_IAE26_TT_AURA[[#This Row],[Durée Formation (Heures)
A saisir ]]*Recensement_CXPI_PIC_IAE26_TT_AURA[[#This Row],[Nombre participants prévisionnels
A saisir ]]</f>
        <v>0</v>
      </c>
      <c r="P3292" s="8">
        <f>(13*Recensement_CXPI_PIC_IAE26_TT_AURA[[#This Row],[Durée Formation (Heures)
A saisir ]]*Recensement_CXPI_PIC_IAE26_TT_AURA[[#This Row],[Nombre participants prévisionnels
A saisir ]])</f>
        <v>0</v>
      </c>
      <c r="Q3292" s="8">
        <f>Recensement_CXPI_PIC_IAE26_TT_AURA[[#This Row],[Nombre participants prévisionnels
A saisir ]]*Recensement_CXPI_PIC_IAE26_TT_AURA[[#This Row],[ Montant Frais annexes Total /stagiaire
A saisir]]</f>
        <v>0</v>
      </c>
      <c r="R32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2" s="18">
        <f t="shared" si="51"/>
        <v>0</v>
      </c>
      <c r="T32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V3292))</f>
        <v>0</v>
      </c>
      <c r="U3292" s="8">
        <f>(18*Recensement_CXPI_PIC_IAE26_TT_AURA[[#This Row],[Nombre participants prévisionnels
A saisir ]]*Recensement_CXPI_PIC_IAE26_TT_AURA[[#This Row],[Durée Formation (Heures)
A saisir ]])</f>
        <v>0</v>
      </c>
      <c r="V32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2" s="8"/>
    </row>
    <row r="3293" spans="1:23">
      <c r="A3293" s="11" t="s">
        <v>3358</v>
      </c>
      <c r="B3293" s="12"/>
      <c r="C3293" s="7"/>
      <c r="D3293" s="7"/>
      <c r="E3293" s="30"/>
      <c r="F3293" s="7"/>
      <c r="G3293" s="7"/>
      <c r="H3293" s="7"/>
      <c r="I3293" s="7"/>
      <c r="J3293" s="7"/>
      <c r="K3293" s="7"/>
      <c r="L3293" s="7"/>
      <c r="M3293" s="8"/>
      <c r="N3293" s="8"/>
      <c r="O3293" s="8">
        <f>Recensement_CXPI_PIC_IAE26_TT_AURA[[#This Row],[Taux Horaire
Coût pédagogique/h
A saisir ]]*Recensement_CXPI_PIC_IAE26_TT_AURA[[#This Row],[Durée Formation (Heures)
A saisir ]]*Recensement_CXPI_PIC_IAE26_TT_AURA[[#This Row],[Nombre participants prévisionnels
A saisir ]]</f>
        <v>0</v>
      </c>
      <c r="P3293" s="8">
        <f>(13*Recensement_CXPI_PIC_IAE26_TT_AURA[[#This Row],[Durée Formation (Heures)
A saisir ]]*Recensement_CXPI_PIC_IAE26_TT_AURA[[#This Row],[Nombre participants prévisionnels
A saisir ]])</f>
        <v>0</v>
      </c>
      <c r="Q3293" s="8">
        <f>Recensement_CXPI_PIC_IAE26_TT_AURA[[#This Row],[Nombre participants prévisionnels
A saisir ]]*Recensement_CXPI_PIC_IAE26_TT_AURA[[#This Row],[ Montant Frais annexes Total /stagiaire
A saisir]]</f>
        <v>0</v>
      </c>
      <c r="R32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3" s="18">
        <f t="shared" si="51"/>
        <v>0</v>
      </c>
      <c r="T32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V3293))</f>
        <v>0</v>
      </c>
      <c r="U3293" s="8">
        <f>(18*Recensement_CXPI_PIC_IAE26_TT_AURA[[#This Row],[Nombre participants prévisionnels
A saisir ]]*Recensement_CXPI_PIC_IAE26_TT_AURA[[#This Row],[Durée Formation (Heures)
A saisir ]])</f>
        <v>0</v>
      </c>
      <c r="V32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3" s="8"/>
    </row>
    <row r="3294" spans="1:23">
      <c r="A3294" s="11" t="s">
        <v>3359</v>
      </c>
      <c r="B3294" s="12"/>
      <c r="C3294" s="7"/>
      <c r="D3294" s="7"/>
      <c r="E3294" s="30"/>
      <c r="F3294" s="7"/>
      <c r="G3294" s="7"/>
      <c r="H3294" s="7"/>
      <c r="I3294" s="7"/>
      <c r="J3294" s="7"/>
      <c r="K3294" s="7"/>
      <c r="L3294" s="7"/>
      <c r="M3294" s="8"/>
      <c r="N3294" s="8"/>
      <c r="O3294" s="8">
        <f>Recensement_CXPI_PIC_IAE26_TT_AURA[[#This Row],[Taux Horaire
Coût pédagogique/h
A saisir ]]*Recensement_CXPI_PIC_IAE26_TT_AURA[[#This Row],[Durée Formation (Heures)
A saisir ]]*Recensement_CXPI_PIC_IAE26_TT_AURA[[#This Row],[Nombre participants prévisionnels
A saisir ]]</f>
        <v>0</v>
      </c>
      <c r="P3294" s="8">
        <f>(13*Recensement_CXPI_PIC_IAE26_TT_AURA[[#This Row],[Durée Formation (Heures)
A saisir ]]*Recensement_CXPI_PIC_IAE26_TT_AURA[[#This Row],[Nombre participants prévisionnels
A saisir ]])</f>
        <v>0</v>
      </c>
      <c r="Q3294" s="8">
        <f>Recensement_CXPI_PIC_IAE26_TT_AURA[[#This Row],[Nombre participants prévisionnels
A saisir ]]*Recensement_CXPI_PIC_IAE26_TT_AURA[[#This Row],[ Montant Frais annexes Total /stagiaire
A saisir]]</f>
        <v>0</v>
      </c>
      <c r="R32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4" s="18">
        <f t="shared" si="51"/>
        <v>0</v>
      </c>
      <c r="T32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V3294))</f>
        <v>0</v>
      </c>
      <c r="U3294" s="8">
        <f>(18*Recensement_CXPI_PIC_IAE26_TT_AURA[[#This Row],[Nombre participants prévisionnels
A saisir ]]*Recensement_CXPI_PIC_IAE26_TT_AURA[[#This Row],[Durée Formation (Heures)
A saisir ]])</f>
        <v>0</v>
      </c>
      <c r="V32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4" s="8"/>
    </row>
    <row r="3295" spans="1:23">
      <c r="A3295" s="11" t="s">
        <v>3360</v>
      </c>
      <c r="B3295" s="12"/>
      <c r="C3295" s="7"/>
      <c r="D3295" s="7"/>
      <c r="E3295" s="30"/>
      <c r="F3295" s="7"/>
      <c r="G3295" s="7"/>
      <c r="H3295" s="7"/>
      <c r="I3295" s="7"/>
      <c r="J3295" s="7"/>
      <c r="K3295" s="7"/>
      <c r="L3295" s="7"/>
      <c r="M3295" s="8"/>
      <c r="N3295" s="8"/>
      <c r="O3295" s="8">
        <f>Recensement_CXPI_PIC_IAE26_TT_AURA[[#This Row],[Taux Horaire
Coût pédagogique/h
A saisir ]]*Recensement_CXPI_PIC_IAE26_TT_AURA[[#This Row],[Durée Formation (Heures)
A saisir ]]*Recensement_CXPI_PIC_IAE26_TT_AURA[[#This Row],[Nombre participants prévisionnels
A saisir ]]</f>
        <v>0</v>
      </c>
      <c r="P3295" s="8">
        <f>(13*Recensement_CXPI_PIC_IAE26_TT_AURA[[#This Row],[Durée Formation (Heures)
A saisir ]]*Recensement_CXPI_PIC_IAE26_TT_AURA[[#This Row],[Nombre participants prévisionnels
A saisir ]])</f>
        <v>0</v>
      </c>
      <c r="Q3295" s="8">
        <f>Recensement_CXPI_PIC_IAE26_TT_AURA[[#This Row],[Nombre participants prévisionnels
A saisir ]]*Recensement_CXPI_PIC_IAE26_TT_AURA[[#This Row],[ Montant Frais annexes Total /stagiaire
A saisir]]</f>
        <v>0</v>
      </c>
      <c r="R32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5" s="18">
        <f t="shared" si="51"/>
        <v>0</v>
      </c>
      <c r="T32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V3295))</f>
        <v>0</v>
      </c>
      <c r="U3295" s="8">
        <f>(18*Recensement_CXPI_PIC_IAE26_TT_AURA[[#This Row],[Nombre participants prévisionnels
A saisir ]]*Recensement_CXPI_PIC_IAE26_TT_AURA[[#This Row],[Durée Formation (Heures)
A saisir ]])</f>
        <v>0</v>
      </c>
      <c r="V32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5" s="8"/>
    </row>
    <row r="3296" spans="1:23">
      <c r="A3296" s="11" t="s">
        <v>3361</v>
      </c>
      <c r="B3296" s="12"/>
      <c r="C3296" s="7"/>
      <c r="D3296" s="7"/>
      <c r="E3296" s="30"/>
      <c r="F3296" s="7"/>
      <c r="G3296" s="7"/>
      <c r="H3296" s="7"/>
      <c r="I3296" s="7"/>
      <c r="J3296" s="7"/>
      <c r="K3296" s="7"/>
      <c r="L3296" s="7"/>
      <c r="M3296" s="8"/>
      <c r="N3296" s="8"/>
      <c r="O3296" s="8">
        <f>Recensement_CXPI_PIC_IAE26_TT_AURA[[#This Row],[Taux Horaire
Coût pédagogique/h
A saisir ]]*Recensement_CXPI_PIC_IAE26_TT_AURA[[#This Row],[Durée Formation (Heures)
A saisir ]]*Recensement_CXPI_PIC_IAE26_TT_AURA[[#This Row],[Nombre participants prévisionnels
A saisir ]]</f>
        <v>0</v>
      </c>
      <c r="P3296" s="8">
        <f>(13*Recensement_CXPI_PIC_IAE26_TT_AURA[[#This Row],[Durée Formation (Heures)
A saisir ]]*Recensement_CXPI_PIC_IAE26_TT_AURA[[#This Row],[Nombre participants prévisionnels
A saisir ]])</f>
        <v>0</v>
      </c>
      <c r="Q3296" s="8">
        <f>Recensement_CXPI_PIC_IAE26_TT_AURA[[#This Row],[Nombre participants prévisionnels
A saisir ]]*Recensement_CXPI_PIC_IAE26_TT_AURA[[#This Row],[ Montant Frais annexes Total /stagiaire
A saisir]]</f>
        <v>0</v>
      </c>
      <c r="R32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6" s="18">
        <f t="shared" si="51"/>
        <v>0</v>
      </c>
      <c r="T32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V3296))</f>
        <v>0</v>
      </c>
      <c r="U3296" s="8">
        <f>(18*Recensement_CXPI_PIC_IAE26_TT_AURA[[#This Row],[Nombre participants prévisionnels
A saisir ]]*Recensement_CXPI_PIC_IAE26_TT_AURA[[#This Row],[Durée Formation (Heures)
A saisir ]])</f>
        <v>0</v>
      </c>
      <c r="V32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6" s="8"/>
    </row>
    <row r="3297" spans="1:23">
      <c r="A3297" s="11" t="s">
        <v>3362</v>
      </c>
      <c r="B3297" s="12"/>
      <c r="C3297" s="7"/>
      <c r="D3297" s="7"/>
      <c r="E3297" s="30"/>
      <c r="F3297" s="7"/>
      <c r="G3297" s="7"/>
      <c r="H3297" s="7"/>
      <c r="I3297" s="7"/>
      <c r="J3297" s="7"/>
      <c r="K3297" s="7"/>
      <c r="L3297" s="7"/>
      <c r="M3297" s="8"/>
      <c r="N3297" s="8"/>
      <c r="O3297" s="8">
        <f>Recensement_CXPI_PIC_IAE26_TT_AURA[[#This Row],[Taux Horaire
Coût pédagogique/h
A saisir ]]*Recensement_CXPI_PIC_IAE26_TT_AURA[[#This Row],[Durée Formation (Heures)
A saisir ]]*Recensement_CXPI_PIC_IAE26_TT_AURA[[#This Row],[Nombre participants prévisionnels
A saisir ]]</f>
        <v>0</v>
      </c>
      <c r="P3297" s="8">
        <f>(13*Recensement_CXPI_PIC_IAE26_TT_AURA[[#This Row],[Durée Formation (Heures)
A saisir ]]*Recensement_CXPI_PIC_IAE26_TT_AURA[[#This Row],[Nombre participants prévisionnels
A saisir ]])</f>
        <v>0</v>
      </c>
      <c r="Q3297" s="8">
        <f>Recensement_CXPI_PIC_IAE26_TT_AURA[[#This Row],[Nombre participants prévisionnels
A saisir ]]*Recensement_CXPI_PIC_IAE26_TT_AURA[[#This Row],[ Montant Frais annexes Total /stagiaire
A saisir]]</f>
        <v>0</v>
      </c>
      <c r="R32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7" s="18">
        <f t="shared" si="51"/>
        <v>0</v>
      </c>
      <c r="T32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V3297))</f>
        <v>0</v>
      </c>
      <c r="U3297" s="8">
        <f>(18*Recensement_CXPI_PIC_IAE26_TT_AURA[[#This Row],[Nombre participants prévisionnels
A saisir ]]*Recensement_CXPI_PIC_IAE26_TT_AURA[[#This Row],[Durée Formation (Heures)
A saisir ]])</f>
        <v>0</v>
      </c>
      <c r="V32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7" s="8"/>
    </row>
    <row r="3298" spans="1:23">
      <c r="A3298" s="11" t="s">
        <v>3363</v>
      </c>
      <c r="B3298" s="12"/>
      <c r="C3298" s="7"/>
      <c r="D3298" s="7"/>
      <c r="E3298" s="30"/>
      <c r="F3298" s="7"/>
      <c r="G3298" s="7"/>
      <c r="H3298" s="7"/>
      <c r="I3298" s="7"/>
      <c r="J3298" s="7"/>
      <c r="K3298" s="7"/>
      <c r="L3298" s="7"/>
      <c r="M3298" s="8"/>
      <c r="N3298" s="8"/>
      <c r="O3298" s="8">
        <f>Recensement_CXPI_PIC_IAE26_TT_AURA[[#This Row],[Taux Horaire
Coût pédagogique/h
A saisir ]]*Recensement_CXPI_PIC_IAE26_TT_AURA[[#This Row],[Durée Formation (Heures)
A saisir ]]*Recensement_CXPI_PIC_IAE26_TT_AURA[[#This Row],[Nombre participants prévisionnels
A saisir ]]</f>
        <v>0</v>
      </c>
      <c r="P3298" s="8">
        <f>(13*Recensement_CXPI_PIC_IAE26_TT_AURA[[#This Row],[Durée Formation (Heures)
A saisir ]]*Recensement_CXPI_PIC_IAE26_TT_AURA[[#This Row],[Nombre participants prévisionnels
A saisir ]])</f>
        <v>0</v>
      </c>
      <c r="Q3298" s="8">
        <f>Recensement_CXPI_PIC_IAE26_TT_AURA[[#This Row],[Nombre participants prévisionnels
A saisir ]]*Recensement_CXPI_PIC_IAE26_TT_AURA[[#This Row],[ Montant Frais annexes Total /stagiaire
A saisir]]</f>
        <v>0</v>
      </c>
      <c r="R32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8" s="18">
        <f t="shared" si="51"/>
        <v>0</v>
      </c>
      <c r="T32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V3298))</f>
        <v>0</v>
      </c>
      <c r="U3298" s="8">
        <f>(18*Recensement_CXPI_PIC_IAE26_TT_AURA[[#This Row],[Nombre participants prévisionnels
A saisir ]]*Recensement_CXPI_PIC_IAE26_TT_AURA[[#This Row],[Durée Formation (Heures)
A saisir ]])</f>
        <v>0</v>
      </c>
      <c r="V32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8" s="8"/>
    </row>
    <row r="3299" spans="1:23">
      <c r="A3299" s="11" t="s">
        <v>3364</v>
      </c>
      <c r="B3299" s="12"/>
      <c r="C3299" s="7"/>
      <c r="D3299" s="7"/>
      <c r="E3299" s="30"/>
      <c r="F3299" s="7"/>
      <c r="G3299" s="7"/>
      <c r="H3299" s="7"/>
      <c r="I3299" s="7"/>
      <c r="J3299" s="7"/>
      <c r="K3299" s="7"/>
      <c r="L3299" s="7"/>
      <c r="M3299" s="8"/>
      <c r="N3299" s="8"/>
      <c r="O3299" s="8">
        <f>Recensement_CXPI_PIC_IAE26_TT_AURA[[#This Row],[Taux Horaire
Coût pédagogique/h
A saisir ]]*Recensement_CXPI_PIC_IAE26_TT_AURA[[#This Row],[Durée Formation (Heures)
A saisir ]]*Recensement_CXPI_PIC_IAE26_TT_AURA[[#This Row],[Nombre participants prévisionnels
A saisir ]]</f>
        <v>0</v>
      </c>
      <c r="P3299" s="8">
        <f>(13*Recensement_CXPI_PIC_IAE26_TT_AURA[[#This Row],[Durée Formation (Heures)
A saisir ]]*Recensement_CXPI_PIC_IAE26_TT_AURA[[#This Row],[Nombre participants prévisionnels
A saisir ]])</f>
        <v>0</v>
      </c>
      <c r="Q3299" s="8">
        <f>Recensement_CXPI_PIC_IAE26_TT_AURA[[#This Row],[Nombre participants prévisionnels
A saisir ]]*Recensement_CXPI_PIC_IAE26_TT_AURA[[#This Row],[ Montant Frais annexes Total /stagiaire
A saisir]]</f>
        <v>0</v>
      </c>
      <c r="R32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299" s="18">
        <f t="shared" si="51"/>
        <v>0</v>
      </c>
      <c r="T32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V3299))</f>
        <v>0</v>
      </c>
      <c r="U3299" s="8">
        <f>(18*Recensement_CXPI_PIC_IAE26_TT_AURA[[#This Row],[Nombre participants prévisionnels
A saisir ]]*Recensement_CXPI_PIC_IAE26_TT_AURA[[#This Row],[Durée Formation (Heures)
A saisir ]])</f>
        <v>0</v>
      </c>
      <c r="V32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299" s="8"/>
    </row>
    <row r="3300" spans="1:23">
      <c r="A3300" s="11" t="s">
        <v>3365</v>
      </c>
      <c r="B3300" s="12"/>
      <c r="C3300" s="7"/>
      <c r="D3300" s="7"/>
      <c r="E3300" s="30"/>
      <c r="F3300" s="7"/>
      <c r="G3300" s="7"/>
      <c r="H3300" s="7"/>
      <c r="I3300" s="7"/>
      <c r="J3300" s="7"/>
      <c r="K3300" s="7"/>
      <c r="L3300" s="7"/>
      <c r="M3300" s="8"/>
      <c r="N3300" s="8"/>
      <c r="O3300" s="8">
        <f>Recensement_CXPI_PIC_IAE26_TT_AURA[[#This Row],[Taux Horaire
Coût pédagogique/h
A saisir ]]*Recensement_CXPI_PIC_IAE26_TT_AURA[[#This Row],[Durée Formation (Heures)
A saisir ]]*Recensement_CXPI_PIC_IAE26_TT_AURA[[#This Row],[Nombre participants prévisionnels
A saisir ]]</f>
        <v>0</v>
      </c>
      <c r="P3300" s="8">
        <f>(13*Recensement_CXPI_PIC_IAE26_TT_AURA[[#This Row],[Durée Formation (Heures)
A saisir ]]*Recensement_CXPI_PIC_IAE26_TT_AURA[[#This Row],[Nombre participants prévisionnels
A saisir ]])</f>
        <v>0</v>
      </c>
      <c r="Q3300" s="8">
        <f>Recensement_CXPI_PIC_IAE26_TT_AURA[[#This Row],[Nombre participants prévisionnels
A saisir ]]*Recensement_CXPI_PIC_IAE26_TT_AURA[[#This Row],[ Montant Frais annexes Total /stagiaire
A saisir]]</f>
        <v>0</v>
      </c>
      <c r="R33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0" s="18">
        <f t="shared" si="51"/>
        <v>0</v>
      </c>
      <c r="T33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V3300))</f>
        <v>0</v>
      </c>
      <c r="U3300" s="8">
        <f>(18*Recensement_CXPI_PIC_IAE26_TT_AURA[[#This Row],[Nombre participants prévisionnels
A saisir ]]*Recensement_CXPI_PIC_IAE26_TT_AURA[[#This Row],[Durée Formation (Heures)
A saisir ]])</f>
        <v>0</v>
      </c>
      <c r="V33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0" s="8"/>
    </row>
    <row r="3301" spans="1:23">
      <c r="A3301" s="11" t="s">
        <v>3366</v>
      </c>
      <c r="B3301" s="12"/>
      <c r="C3301" s="7"/>
      <c r="D3301" s="7"/>
      <c r="E3301" s="30"/>
      <c r="F3301" s="7"/>
      <c r="G3301" s="7"/>
      <c r="H3301" s="7"/>
      <c r="I3301" s="7"/>
      <c r="J3301" s="7"/>
      <c r="K3301" s="7"/>
      <c r="L3301" s="7"/>
      <c r="M3301" s="8"/>
      <c r="N3301" s="8"/>
      <c r="O3301" s="8">
        <f>Recensement_CXPI_PIC_IAE26_TT_AURA[[#This Row],[Taux Horaire
Coût pédagogique/h
A saisir ]]*Recensement_CXPI_PIC_IAE26_TT_AURA[[#This Row],[Durée Formation (Heures)
A saisir ]]*Recensement_CXPI_PIC_IAE26_TT_AURA[[#This Row],[Nombre participants prévisionnels
A saisir ]]</f>
        <v>0</v>
      </c>
      <c r="P3301" s="8">
        <f>(13*Recensement_CXPI_PIC_IAE26_TT_AURA[[#This Row],[Durée Formation (Heures)
A saisir ]]*Recensement_CXPI_PIC_IAE26_TT_AURA[[#This Row],[Nombre participants prévisionnels
A saisir ]])</f>
        <v>0</v>
      </c>
      <c r="Q3301" s="8">
        <f>Recensement_CXPI_PIC_IAE26_TT_AURA[[#This Row],[Nombre participants prévisionnels
A saisir ]]*Recensement_CXPI_PIC_IAE26_TT_AURA[[#This Row],[ Montant Frais annexes Total /stagiaire
A saisir]]</f>
        <v>0</v>
      </c>
      <c r="R33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1" s="18">
        <f t="shared" si="51"/>
        <v>0</v>
      </c>
      <c r="T33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V3301))</f>
        <v>0</v>
      </c>
      <c r="U3301" s="8">
        <f>(18*Recensement_CXPI_PIC_IAE26_TT_AURA[[#This Row],[Nombre participants prévisionnels
A saisir ]]*Recensement_CXPI_PIC_IAE26_TT_AURA[[#This Row],[Durée Formation (Heures)
A saisir ]])</f>
        <v>0</v>
      </c>
      <c r="V33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1" s="8"/>
    </row>
    <row r="3302" spans="1:23">
      <c r="A3302" s="11" t="s">
        <v>3367</v>
      </c>
      <c r="B3302" s="12"/>
      <c r="C3302" s="7"/>
      <c r="D3302" s="7"/>
      <c r="E3302" s="30"/>
      <c r="F3302" s="7"/>
      <c r="G3302" s="7"/>
      <c r="H3302" s="7"/>
      <c r="I3302" s="7"/>
      <c r="J3302" s="7"/>
      <c r="K3302" s="7"/>
      <c r="L3302" s="7"/>
      <c r="M3302" s="8"/>
      <c r="N3302" s="8"/>
      <c r="O3302" s="8">
        <f>Recensement_CXPI_PIC_IAE26_TT_AURA[[#This Row],[Taux Horaire
Coût pédagogique/h
A saisir ]]*Recensement_CXPI_PIC_IAE26_TT_AURA[[#This Row],[Durée Formation (Heures)
A saisir ]]*Recensement_CXPI_PIC_IAE26_TT_AURA[[#This Row],[Nombre participants prévisionnels
A saisir ]]</f>
        <v>0</v>
      </c>
      <c r="P3302" s="8">
        <f>(13*Recensement_CXPI_PIC_IAE26_TT_AURA[[#This Row],[Durée Formation (Heures)
A saisir ]]*Recensement_CXPI_PIC_IAE26_TT_AURA[[#This Row],[Nombre participants prévisionnels
A saisir ]])</f>
        <v>0</v>
      </c>
      <c r="Q3302" s="8">
        <f>Recensement_CXPI_PIC_IAE26_TT_AURA[[#This Row],[Nombre participants prévisionnels
A saisir ]]*Recensement_CXPI_PIC_IAE26_TT_AURA[[#This Row],[ Montant Frais annexes Total /stagiaire
A saisir]]</f>
        <v>0</v>
      </c>
      <c r="R33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2" s="18">
        <f t="shared" si="51"/>
        <v>0</v>
      </c>
      <c r="T33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V3302))</f>
        <v>0</v>
      </c>
      <c r="U3302" s="8">
        <f>(18*Recensement_CXPI_PIC_IAE26_TT_AURA[[#This Row],[Nombre participants prévisionnels
A saisir ]]*Recensement_CXPI_PIC_IAE26_TT_AURA[[#This Row],[Durée Formation (Heures)
A saisir ]])</f>
        <v>0</v>
      </c>
      <c r="V33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2" s="8"/>
    </row>
    <row r="3303" spans="1:23">
      <c r="A3303" s="11" t="s">
        <v>3368</v>
      </c>
      <c r="B3303" s="12"/>
      <c r="C3303" s="7"/>
      <c r="D3303" s="7"/>
      <c r="E3303" s="30"/>
      <c r="F3303" s="7"/>
      <c r="G3303" s="7"/>
      <c r="H3303" s="7"/>
      <c r="I3303" s="7"/>
      <c r="J3303" s="7"/>
      <c r="K3303" s="7"/>
      <c r="L3303" s="7"/>
      <c r="M3303" s="8"/>
      <c r="N3303" s="8"/>
      <c r="O3303" s="8">
        <f>Recensement_CXPI_PIC_IAE26_TT_AURA[[#This Row],[Taux Horaire
Coût pédagogique/h
A saisir ]]*Recensement_CXPI_PIC_IAE26_TT_AURA[[#This Row],[Durée Formation (Heures)
A saisir ]]*Recensement_CXPI_PIC_IAE26_TT_AURA[[#This Row],[Nombre participants prévisionnels
A saisir ]]</f>
        <v>0</v>
      </c>
      <c r="P3303" s="8">
        <f>(13*Recensement_CXPI_PIC_IAE26_TT_AURA[[#This Row],[Durée Formation (Heures)
A saisir ]]*Recensement_CXPI_PIC_IAE26_TT_AURA[[#This Row],[Nombre participants prévisionnels
A saisir ]])</f>
        <v>0</v>
      </c>
      <c r="Q3303" s="8">
        <f>Recensement_CXPI_PIC_IAE26_TT_AURA[[#This Row],[Nombre participants prévisionnels
A saisir ]]*Recensement_CXPI_PIC_IAE26_TT_AURA[[#This Row],[ Montant Frais annexes Total /stagiaire
A saisir]]</f>
        <v>0</v>
      </c>
      <c r="R33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3" s="18">
        <f t="shared" si="51"/>
        <v>0</v>
      </c>
      <c r="T33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V3303))</f>
        <v>0</v>
      </c>
      <c r="U3303" s="8">
        <f>(18*Recensement_CXPI_PIC_IAE26_TT_AURA[[#This Row],[Nombre participants prévisionnels
A saisir ]]*Recensement_CXPI_PIC_IAE26_TT_AURA[[#This Row],[Durée Formation (Heures)
A saisir ]])</f>
        <v>0</v>
      </c>
      <c r="V33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3" s="8"/>
    </row>
    <row r="3304" spans="1:23">
      <c r="A3304" s="11" t="s">
        <v>3369</v>
      </c>
      <c r="B3304" s="12"/>
      <c r="C3304" s="7"/>
      <c r="D3304" s="7"/>
      <c r="E3304" s="30"/>
      <c r="F3304" s="7"/>
      <c r="G3304" s="7"/>
      <c r="H3304" s="7"/>
      <c r="I3304" s="7"/>
      <c r="J3304" s="7"/>
      <c r="K3304" s="7"/>
      <c r="L3304" s="7"/>
      <c r="M3304" s="8"/>
      <c r="N3304" s="8"/>
      <c r="O3304" s="8">
        <f>Recensement_CXPI_PIC_IAE26_TT_AURA[[#This Row],[Taux Horaire
Coût pédagogique/h
A saisir ]]*Recensement_CXPI_PIC_IAE26_TT_AURA[[#This Row],[Durée Formation (Heures)
A saisir ]]*Recensement_CXPI_PIC_IAE26_TT_AURA[[#This Row],[Nombre participants prévisionnels
A saisir ]]</f>
        <v>0</v>
      </c>
      <c r="P3304" s="8">
        <f>(13*Recensement_CXPI_PIC_IAE26_TT_AURA[[#This Row],[Durée Formation (Heures)
A saisir ]]*Recensement_CXPI_PIC_IAE26_TT_AURA[[#This Row],[Nombre participants prévisionnels
A saisir ]])</f>
        <v>0</v>
      </c>
      <c r="Q3304" s="8">
        <f>Recensement_CXPI_PIC_IAE26_TT_AURA[[#This Row],[Nombre participants prévisionnels
A saisir ]]*Recensement_CXPI_PIC_IAE26_TT_AURA[[#This Row],[ Montant Frais annexes Total /stagiaire
A saisir]]</f>
        <v>0</v>
      </c>
      <c r="R33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4" s="18">
        <f t="shared" si="51"/>
        <v>0</v>
      </c>
      <c r="T33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V3304))</f>
        <v>0</v>
      </c>
      <c r="U3304" s="8">
        <f>(18*Recensement_CXPI_PIC_IAE26_TT_AURA[[#This Row],[Nombre participants prévisionnels
A saisir ]]*Recensement_CXPI_PIC_IAE26_TT_AURA[[#This Row],[Durée Formation (Heures)
A saisir ]])</f>
        <v>0</v>
      </c>
      <c r="V33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4" s="8"/>
    </row>
    <row r="3305" spans="1:23">
      <c r="A3305" s="11" t="s">
        <v>3370</v>
      </c>
      <c r="B3305" s="12"/>
      <c r="C3305" s="7"/>
      <c r="D3305" s="7"/>
      <c r="E3305" s="30"/>
      <c r="F3305" s="7"/>
      <c r="G3305" s="7"/>
      <c r="H3305" s="7"/>
      <c r="I3305" s="7"/>
      <c r="J3305" s="7"/>
      <c r="K3305" s="7"/>
      <c r="L3305" s="7"/>
      <c r="M3305" s="8"/>
      <c r="N3305" s="8"/>
      <c r="O3305" s="8">
        <f>Recensement_CXPI_PIC_IAE26_TT_AURA[[#This Row],[Taux Horaire
Coût pédagogique/h
A saisir ]]*Recensement_CXPI_PIC_IAE26_TT_AURA[[#This Row],[Durée Formation (Heures)
A saisir ]]*Recensement_CXPI_PIC_IAE26_TT_AURA[[#This Row],[Nombre participants prévisionnels
A saisir ]]</f>
        <v>0</v>
      </c>
      <c r="P3305" s="8">
        <f>(13*Recensement_CXPI_PIC_IAE26_TT_AURA[[#This Row],[Durée Formation (Heures)
A saisir ]]*Recensement_CXPI_PIC_IAE26_TT_AURA[[#This Row],[Nombre participants prévisionnels
A saisir ]])</f>
        <v>0</v>
      </c>
      <c r="Q3305" s="8">
        <f>Recensement_CXPI_PIC_IAE26_TT_AURA[[#This Row],[Nombre participants prévisionnels
A saisir ]]*Recensement_CXPI_PIC_IAE26_TT_AURA[[#This Row],[ Montant Frais annexes Total /stagiaire
A saisir]]</f>
        <v>0</v>
      </c>
      <c r="R33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5" s="18">
        <f t="shared" si="51"/>
        <v>0</v>
      </c>
      <c r="T33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V3305))</f>
        <v>0</v>
      </c>
      <c r="U3305" s="8">
        <f>(18*Recensement_CXPI_PIC_IAE26_TT_AURA[[#This Row],[Nombre participants prévisionnels
A saisir ]]*Recensement_CXPI_PIC_IAE26_TT_AURA[[#This Row],[Durée Formation (Heures)
A saisir ]])</f>
        <v>0</v>
      </c>
      <c r="V33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5" s="8"/>
    </row>
    <row r="3306" spans="1:23">
      <c r="A3306" s="11" t="s">
        <v>3371</v>
      </c>
      <c r="B3306" s="12"/>
      <c r="C3306" s="7"/>
      <c r="D3306" s="7"/>
      <c r="E3306" s="30"/>
      <c r="F3306" s="7"/>
      <c r="G3306" s="7"/>
      <c r="H3306" s="7"/>
      <c r="I3306" s="7"/>
      <c r="J3306" s="7"/>
      <c r="K3306" s="7"/>
      <c r="L3306" s="7"/>
      <c r="M3306" s="8"/>
      <c r="N3306" s="8"/>
      <c r="O3306" s="8">
        <f>Recensement_CXPI_PIC_IAE26_TT_AURA[[#This Row],[Taux Horaire
Coût pédagogique/h
A saisir ]]*Recensement_CXPI_PIC_IAE26_TT_AURA[[#This Row],[Durée Formation (Heures)
A saisir ]]*Recensement_CXPI_PIC_IAE26_TT_AURA[[#This Row],[Nombre participants prévisionnels
A saisir ]]</f>
        <v>0</v>
      </c>
      <c r="P3306" s="8">
        <f>(13*Recensement_CXPI_PIC_IAE26_TT_AURA[[#This Row],[Durée Formation (Heures)
A saisir ]]*Recensement_CXPI_PIC_IAE26_TT_AURA[[#This Row],[Nombre participants prévisionnels
A saisir ]])</f>
        <v>0</v>
      </c>
      <c r="Q3306" s="8">
        <f>Recensement_CXPI_PIC_IAE26_TT_AURA[[#This Row],[Nombre participants prévisionnels
A saisir ]]*Recensement_CXPI_PIC_IAE26_TT_AURA[[#This Row],[ Montant Frais annexes Total /stagiaire
A saisir]]</f>
        <v>0</v>
      </c>
      <c r="R33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6" s="18">
        <f t="shared" si="51"/>
        <v>0</v>
      </c>
      <c r="T33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V3306))</f>
        <v>0</v>
      </c>
      <c r="U3306" s="8">
        <f>(18*Recensement_CXPI_PIC_IAE26_TT_AURA[[#This Row],[Nombre participants prévisionnels
A saisir ]]*Recensement_CXPI_PIC_IAE26_TT_AURA[[#This Row],[Durée Formation (Heures)
A saisir ]])</f>
        <v>0</v>
      </c>
      <c r="V33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6" s="8"/>
    </row>
    <row r="3307" spans="1:23">
      <c r="A3307" s="11" t="s">
        <v>3372</v>
      </c>
      <c r="B3307" s="12"/>
      <c r="C3307" s="7"/>
      <c r="D3307" s="7"/>
      <c r="E3307" s="30"/>
      <c r="F3307" s="7"/>
      <c r="G3307" s="7"/>
      <c r="H3307" s="7"/>
      <c r="I3307" s="7"/>
      <c r="J3307" s="7"/>
      <c r="K3307" s="7"/>
      <c r="L3307" s="7"/>
      <c r="M3307" s="8"/>
      <c r="N3307" s="8"/>
      <c r="O3307" s="8">
        <f>Recensement_CXPI_PIC_IAE26_TT_AURA[[#This Row],[Taux Horaire
Coût pédagogique/h
A saisir ]]*Recensement_CXPI_PIC_IAE26_TT_AURA[[#This Row],[Durée Formation (Heures)
A saisir ]]*Recensement_CXPI_PIC_IAE26_TT_AURA[[#This Row],[Nombre participants prévisionnels
A saisir ]]</f>
        <v>0</v>
      </c>
      <c r="P3307" s="8">
        <f>(13*Recensement_CXPI_PIC_IAE26_TT_AURA[[#This Row],[Durée Formation (Heures)
A saisir ]]*Recensement_CXPI_PIC_IAE26_TT_AURA[[#This Row],[Nombre participants prévisionnels
A saisir ]])</f>
        <v>0</v>
      </c>
      <c r="Q3307" s="8">
        <f>Recensement_CXPI_PIC_IAE26_TT_AURA[[#This Row],[Nombre participants prévisionnels
A saisir ]]*Recensement_CXPI_PIC_IAE26_TT_AURA[[#This Row],[ Montant Frais annexes Total /stagiaire
A saisir]]</f>
        <v>0</v>
      </c>
      <c r="R33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7" s="18">
        <f t="shared" si="51"/>
        <v>0</v>
      </c>
      <c r="T33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V3307))</f>
        <v>0</v>
      </c>
      <c r="U3307" s="8">
        <f>(18*Recensement_CXPI_PIC_IAE26_TT_AURA[[#This Row],[Nombre participants prévisionnels
A saisir ]]*Recensement_CXPI_PIC_IAE26_TT_AURA[[#This Row],[Durée Formation (Heures)
A saisir ]])</f>
        <v>0</v>
      </c>
      <c r="V33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7" s="8"/>
    </row>
    <row r="3308" spans="1:23">
      <c r="A3308" s="11" t="s">
        <v>3373</v>
      </c>
      <c r="B3308" s="12"/>
      <c r="C3308" s="7"/>
      <c r="D3308" s="7"/>
      <c r="E3308" s="30"/>
      <c r="F3308" s="7"/>
      <c r="G3308" s="7"/>
      <c r="H3308" s="7"/>
      <c r="I3308" s="7"/>
      <c r="J3308" s="7"/>
      <c r="K3308" s="7"/>
      <c r="L3308" s="7"/>
      <c r="M3308" s="8"/>
      <c r="N3308" s="8"/>
      <c r="O3308" s="8">
        <f>Recensement_CXPI_PIC_IAE26_TT_AURA[[#This Row],[Taux Horaire
Coût pédagogique/h
A saisir ]]*Recensement_CXPI_PIC_IAE26_TT_AURA[[#This Row],[Durée Formation (Heures)
A saisir ]]*Recensement_CXPI_PIC_IAE26_TT_AURA[[#This Row],[Nombre participants prévisionnels
A saisir ]]</f>
        <v>0</v>
      </c>
      <c r="P3308" s="8">
        <f>(13*Recensement_CXPI_PIC_IAE26_TT_AURA[[#This Row],[Durée Formation (Heures)
A saisir ]]*Recensement_CXPI_PIC_IAE26_TT_AURA[[#This Row],[Nombre participants prévisionnels
A saisir ]])</f>
        <v>0</v>
      </c>
      <c r="Q3308" s="8">
        <f>Recensement_CXPI_PIC_IAE26_TT_AURA[[#This Row],[Nombre participants prévisionnels
A saisir ]]*Recensement_CXPI_PIC_IAE26_TT_AURA[[#This Row],[ Montant Frais annexes Total /stagiaire
A saisir]]</f>
        <v>0</v>
      </c>
      <c r="R33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8" s="18">
        <f t="shared" si="51"/>
        <v>0</v>
      </c>
      <c r="T33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V3308))</f>
        <v>0</v>
      </c>
      <c r="U3308" s="8">
        <f>(18*Recensement_CXPI_PIC_IAE26_TT_AURA[[#This Row],[Nombre participants prévisionnels
A saisir ]]*Recensement_CXPI_PIC_IAE26_TT_AURA[[#This Row],[Durée Formation (Heures)
A saisir ]])</f>
        <v>0</v>
      </c>
      <c r="V33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8" s="8"/>
    </row>
    <row r="3309" spans="1:23">
      <c r="A3309" s="11" t="s">
        <v>3374</v>
      </c>
      <c r="B3309" s="12"/>
      <c r="C3309" s="7"/>
      <c r="D3309" s="7"/>
      <c r="E3309" s="30"/>
      <c r="F3309" s="7"/>
      <c r="G3309" s="7"/>
      <c r="H3309" s="7"/>
      <c r="I3309" s="7"/>
      <c r="J3309" s="7"/>
      <c r="K3309" s="7"/>
      <c r="L3309" s="7"/>
      <c r="M3309" s="8"/>
      <c r="N3309" s="8"/>
      <c r="O3309" s="8">
        <f>Recensement_CXPI_PIC_IAE26_TT_AURA[[#This Row],[Taux Horaire
Coût pédagogique/h
A saisir ]]*Recensement_CXPI_PIC_IAE26_TT_AURA[[#This Row],[Durée Formation (Heures)
A saisir ]]*Recensement_CXPI_PIC_IAE26_TT_AURA[[#This Row],[Nombre participants prévisionnels
A saisir ]]</f>
        <v>0</v>
      </c>
      <c r="P3309" s="8">
        <f>(13*Recensement_CXPI_PIC_IAE26_TT_AURA[[#This Row],[Durée Formation (Heures)
A saisir ]]*Recensement_CXPI_PIC_IAE26_TT_AURA[[#This Row],[Nombre participants prévisionnels
A saisir ]])</f>
        <v>0</v>
      </c>
      <c r="Q3309" s="8">
        <f>Recensement_CXPI_PIC_IAE26_TT_AURA[[#This Row],[Nombre participants prévisionnels
A saisir ]]*Recensement_CXPI_PIC_IAE26_TT_AURA[[#This Row],[ Montant Frais annexes Total /stagiaire
A saisir]]</f>
        <v>0</v>
      </c>
      <c r="R33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09" s="18">
        <f t="shared" si="51"/>
        <v>0</v>
      </c>
      <c r="T33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V3309))</f>
        <v>0</v>
      </c>
      <c r="U3309" s="8">
        <f>(18*Recensement_CXPI_PIC_IAE26_TT_AURA[[#This Row],[Nombre participants prévisionnels
A saisir ]]*Recensement_CXPI_PIC_IAE26_TT_AURA[[#This Row],[Durée Formation (Heures)
A saisir ]])</f>
        <v>0</v>
      </c>
      <c r="V33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09" s="8"/>
    </row>
    <row r="3310" spans="1:23">
      <c r="A3310" s="11" t="s">
        <v>3375</v>
      </c>
      <c r="B3310" s="12"/>
      <c r="C3310" s="7"/>
      <c r="D3310" s="7"/>
      <c r="E3310" s="30"/>
      <c r="F3310" s="7"/>
      <c r="G3310" s="7"/>
      <c r="H3310" s="7"/>
      <c r="I3310" s="7"/>
      <c r="J3310" s="7"/>
      <c r="K3310" s="7"/>
      <c r="L3310" s="7"/>
      <c r="M3310" s="8"/>
      <c r="N3310" s="8"/>
      <c r="O3310" s="8">
        <f>Recensement_CXPI_PIC_IAE26_TT_AURA[[#This Row],[Taux Horaire
Coût pédagogique/h
A saisir ]]*Recensement_CXPI_PIC_IAE26_TT_AURA[[#This Row],[Durée Formation (Heures)
A saisir ]]*Recensement_CXPI_PIC_IAE26_TT_AURA[[#This Row],[Nombre participants prévisionnels
A saisir ]]</f>
        <v>0</v>
      </c>
      <c r="P3310" s="8">
        <f>(13*Recensement_CXPI_PIC_IAE26_TT_AURA[[#This Row],[Durée Formation (Heures)
A saisir ]]*Recensement_CXPI_PIC_IAE26_TT_AURA[[#This Row],[Nombre participants prévisionnels
A saisir ]])</f>
        <v>0</v>
      </c>
      <c r="Q3310" s="8">
        <f>Recensement_CXPI_PIC_IAE26_TT_AURA[[#This Row],[Nombre participants prévisionnels
A saisir ]]*Recensement_CXPI_PIC_IAE26_TT_AURA[[#This Row],[ Montant Frais annexes Total /stagiaire
A saisir]]</f>
        <v>0</v>
      </c>
      <c r="R33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0" s="18">
        <f t="shared" si="51"/>
        <v>0</v>
      </c>
      <c r="T33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V3310))</f>
        <v>0</v>
      </c>
      <c r="U3310" s="8">
        <f>(18*Recensement_CXPI_PIC_IAE26_TT_AURA[[#This Row],[Nombre participants prévisionnels
A saisir ]]*Recensement_CXPI_PIC_IAE26_TT_AURA[[#This Row],[Durée Formation (Heures)
A saisir ]])</f>
        <v>0</v>
      </c>
      <c r="V33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0" s="8"/>
    </row>
    <row r="3311" spans="1:23">
      <c r="A3311" s="11" t="s">
        <v>3376</v>
      </c>
      <c r="B3311" s="12"/>
      <c r="C3311" s="7"/>
      <c r="D3311" s="7"/>
      <c r="E3311" s="30"/>
      <c r="F3311" s="7"/>
      <c r="G3311" s="7"/>
      <c r="H3311" s="7"/>
      <c r="I3311" s="7"/>
      <c r="J3311" s="7"/>
      <c r="K3311" s="7"/>
      <c r="L3311" s="7"/>
      <c r="M3311" s="8"/>
      <c r="N3311" s="8"/>
      <c r="O3311" s="8">
        <f>Recensement_CXPI_PIC_IAE26_TT_AURA[[#This Row],[Taux Horaire
Coût pédagogique/h
A saisir ]]*Recensement_CXPI_PIC_IAE26_TT_AURA[[#This Row],[Durée Formation (Heures)
A saisir ]]*Recensement_CXPI_PIC_IAE26_TT_AURA[[#This Row],[Nombre participants prévisionnels
A saisir ]]</f>
        <v>0</v>
      </c>
      <c r="P3311" s="8">
        <f>(13*Recensement_CXPI_PIC_IAE26_TT_AURA[[#This Row],[Durée Formation (Heures)
A saisir ]]*Recensement_CXPI_PIC_IAE26_TT_AURA[[#This Row],[Nombre participants prévisionnels
A saisir ]])</f>
        <v>0</v>
      </c>
      <c r="Q3311" s="8">
        <f>Recensement_CXPI_PIC_IAE26_TT_AURA[[#This Row],[Nombre participants prévisionnels
A saisir ]]*Recensement_CXPI_PIC_IAE26_TT_AURA[[#This Row],[ Montant Frais annexes Total /stagiaire
A saisir]]</f>
        <v>0</v>
      </c>
      <c r="R33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1" s="18">
        <f t="shared" si="51"/>
        <v>0</v>
      </c>
      <c r="T33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V3311))</f>
        <v>0</v>
      </c>
      <c r="U3311" s="8">
        <f>(18*Recensement_CXPI_PIC_IAE26_TT_AURA[[#This Row],[Nombre participants prévisionnels
A saisir ]]*Recensement_CXPI_PIC_IAE26_TT_AURA[[#This Row],[Durée Formation (Heures)
A saisir ]])</f>
        <v>0</v>
      </c>
      <c r="V33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1" s="8"/>
    </row>
    <row r="3312" spans="1:23">
      <c r="A3312" s="11" t="s">
        <v>3377</v>
      </c>
      <c r="B3312" s="12"/>
      <c r="C3312" s="7"/>
      <c r="D3312" s="7"/>
      <c r="E3312" s="30"/>
      <c r="F3312" s="7"/>
      <c r="G3312" s="7"/>
      <c r="H3312" s="7"/>
      <c r="I3312" s="7"/>
      <c r="J3312" s="7"/>
      <c r="K3312" s="7"/>
      <c r="L3312" s="7"/>
      <c r="M3312" s="8"/>
      <c r="N3312" s="8"/>
      <c r="O3312" s="8">
        <f>Recensement_CXPI_PIC_IAE26_TT_AURA[[#This Row],[Taux Horaire
Coût pédagogique/h
A saisir ]]*Recensement_CXPI_PIC_IAE26_TT_AURA[[#This Row],[Durée Formation (Heures)
A saisir ]]*Recensement_CXPI_PIC_IAE26_TT_AURA[[#This Row],[Nombre participants prévisionnels
A saisir ]]</f>
        <v>0</v>
      </c>
      <c r="P3312" s="8">
        <f>(13*Recensement_CXPI_PIC_IAE26_TT_AURA[[#This Row],[Durée Formation (Heures)
A saisir ]]*Recensement_CXPI_PIC_IAE26_TT_AURA[[#This Row],[Nombre participants prévisionnels
A saisir ]])</f>
        <v>0</v>
      </c>
      <c r="Q3312" s="8">
        <f>Recensement_CXPI_PIC_IAE26_TT_AURA[[#This Row],[Nombre participants prévisionnels
A saisir ]]*Recensement_CXPI_PIC_IAE26_TT_AURA[[#This Row],[ Montant Frais annexes Total /stagiaire
A saisir]]</f>
        <v>0</v>
      </c>
      <c r="R33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2" s="18">
        <f t="shared" si="51"/>
        <v>0</v>
      </c>
      <c r="T33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V3312))</f>
        <v>0</v>
      </c>
      <c r="U3312" s="8">
        <f>(18*Recensement_CXPI_PIC_IAE26_TT_AURA[[#This Row],[Nombre participants prévisionnels
A saisir ]]*Recensement_CXPI_PIC_IAE26_TT_AURA[[#This Row],[Durée Formation (Heures)
A saisir ]])</f>
        <v>0</v>
      </c>
      <c r="V33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2" s="8"/>
    </row>
    <row r="3313" spans="1:23">
      <c r="A3313" s="11" t="s">
        <v>3378</v>
      </c>
      <c r="B3313" s="12"/>
      <c r="C3313" s="7"/>
      <c r="D3313" s="7"/>
      <c r="E3313" s="30"/>
      <c r="F3313" s="7"/>
      <c r="G3313" s="7"/>
      <c r="H3313" s="7"/>
      <c r="I3313" s="7"/>
      <c r="J3313" s="7"/>
      <c r="K3313" s="7"/>
      <c r="L3313" s="7"/>
      <c r="M3313" s="8"/>
      <c r="N3313" s="8"/>
      <c r="O3313" s="8">
        <f>Recensement_CXPI_PIC_IAE26_TT_AURA[[#This Row],[Taux Horaire
Coût pédagogique/h
A saisir ]]*Recensement_CXPI_PIC_IAE26_TT_AURA[[#This Row],[Durée Formation (Heures)
A saisir ]]*Recensement_CXPI_PIC_IAE26_TT_AURA[[#This Row],[Nombre participants prévisionnels
A saisir ]]</f>
        <v>0</v>
      </c>
      <c r="P3313" s="8">
        <f>(13*Recensement_CXPI_PIC_IAE26_TT_AURA[[#This Row],[Durée Formation (Heures)
A saisir ]]*Recensement_CXPI_PIC_IAE26_TT_AURA[[#This Row],[Nombre participants prévisionnels
A saisir ]])</f>
        <v>0</v>
      </c>
      <c r="Q3313" s="8">
        <f>Recensement_CXPI_PIC_IAE26_TT_AURA[[#This Row],[Nombre participants prévisionnels
A saisir ]]*Recensement_CXPI_PIC_IAE26_TT_AURA[[#This Row],[ Montant Frais annexes Total /stagiaire
A saisir]]</f>
        <v>0</v>
      </c>
      <c r="R33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3" s="18">
        <f t="shared" si="51"/>
        <v>0</v>
      </c>
      <c r="T33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V3313))</f>
        <v>0</v>
      </c>
      <c r="U3313" s="8">
        <f>(18*Recensement_CXPI_PIC_IAE26_TT_AURA[[#This Row],[Nombre participants prévisionnels
A saisir ]]*Recensement_CXPI_PIC_IAE26_TT_AURA[[#This Row],[Durée Formation (Heures)
A saisir ]])</f>
        <v>0</v>
      </c>
      <c r="V33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3" s="8"/>
    </row>
    <row r="3314" spans="1:23">
      <c r="A3314" s="11" t="s">
        <v>3379</v>
      </c>
      <c r="B3314" s="12"/>
      <c r="C3314" s="7"/>
      <c r="D3314" s="7"/>
      <c r="E3314" s="30"/>
      <c r="F3314" s="7"/>
      <c r="G3314" s="7"/>
      <c r="H3314" s="7"/>
      <c r="I3314" s="7"/>
      <c r="J3314" s="7"/>
      <c r="K3314" s="7"/>
      <c r="L3314" s="7"/>
      <c r="M3314" s="8"/>
      <c r="N3314" s="8"/>
      <c r="O3314" s="8">
        <f>Recensement_CXPI_PIC_IAE26_TT_AURA[[#This Row],[Taux Horaire
Coût pédagogique/h
A saisir ]]*Recensement_CXPI_PIC_IAE26_TT_AURA[[#This Row],[Durée Formation (Heures)
A saisir ]]*Recensement_CXPI_PIC_IAE26_TT_AURA[[#This Row],[Nombre participants prévisionnels
A saisir ]]</f>
        <v>0</v>
      </c>
      <c r="P3314" s="8">
        <f>(13*Recensement_CXPI_PIC_IAE26_TT_AURA[[#This Row],[Durée Formation (Heures)
A saisir ]]*Recensement_CXPI_PIC_IAE26_TT_AURA[[#This Row],[Nombre participants prévisionnels
A saisir ]])</f>
        <v>0</v>
      </c>
      <c r="Q3314" s="8">
        <f>Recensement_CXPI_PIC_IAE26_TT_AURA[[#This Row],[Nombre participants prévisionnels
A saisir ]]*Recensement_CXPI_PIC_IAE26_TT_AURA[[#This Row],[ Montant Frais annexes Total /stagiaire
A saisir]]</f>
        <v>0</v>
      </c>
      <c r="R33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4" s="18">
        <f t="shared" si="51"/>
        <v>0</v>
      </c>
      <c r="T33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V3314))</f>
        <v>0</v>
      </c>
      <c r="U3314" s="8">
        <f>(18*Recensement_CXPI_PIC_IAE26_TT_AURA[[#This Row],[Nombre participants prévisionnels
A saisir ]]*Recensement_CXPI_PIC_IAE26_TT_AURA[[#This Row],[Durée Formation (Heures)
A saisir ]])</f>
        <v>0</v>
      </c>
      <c r="V33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4" s="8"/>
    </row>
    <row r="3315" spans="1:23">
      <c r="A3315" s="11" t="s">
        <v>3380</v>
      </c>
      <c r="B3315" s="12"/>
      <c r="C3315" s="7"/>
      <c r="D3315" s="7"/>
      <c r="E3315" s="30"/>
      <c r="F3315" s="7"/>
      <c r="G3315" s="7"/>
      <c r="H3315" s="7"/>
      <c r="I3315" s="7"/>
      <c r="J3315" s="7"/>
      <c r="K3315" s="7"/>
      <c r="L3315" s="7"/>
      <c r="M3315" s="8"/>
      <c r="N3315" s="8"/>
      <c r="O3315" s="8">
        <f>Recensement_CXPI_PIC_IAE26_TT_AURA[[#This Row],[Taux Horaire
Coût pédagogique/h
A saisir ]]*Recensement_CXPI_PIC_IAE26_TT_AURA[[#This Row],[Durée Formation (Heures)
A saisir ]]*Recensement_CXPI_PIC_IAE26_TT_AURA[[#This Row],[Nombre participants prévisionnels
A saisir ]]</f>
        <v>0</v>
      </c>
      <c r="P3315" s="8">
        <f>(13*Recensement_CXPI_PIC_IAE26_TT_AURA[[#This Row],[Durée Formation (Heures)
A saisir ]]*Recensement_CXPI_PIC_IAE26_TT_AURA[[#This Row],[Nombre participants prévisionnels
A saisir ]])</f>
        <v>0</v>
      </c>
      <c r="Q3315" s="8">
        <f>Recensement_CXPI_PIC_IAE26_TT_AURA[[#This Row],[Nombre participants prévisionnels
A saisir ]]*Recensement_CXPI_PIC_IAE26_TT_AURA[[#This Row],[ Montant Frais annexes Total /stagiaire
A saisir]]</f>
        <v>0</v>
      </c>
      <c r="R33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5" s="18">
        <f t="shared" si="51"/>
        <v>0</v>
      </c>
      <c r="T33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V3315))</f>
        <v>0</v>
      </c>
      <c r="U3315" s="8">
        <f>(18*Recensement_CXPI_PIC_IAE26_TT_AURA[[#This Row],[Nombre participants prévisionnels
A saisir ]]*Recensement_CXPI_PIC_IAE26_TT_AURA[[#This Row],[Durée Formation (Heures)
A saisir ]])</f>
        <v>0</v>
      </c>
      <c r="V33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5" s="8"/>
    </row>
    <row r="3316" spans="1:23">
      <c r="A3316" s="11" t="s">
        <v>3381</v>
      </c>
      <c r="B3316" s="12"/>
      <c r="C3316" s="7"/>
      <c r="D3316" s="7"/>
      <c r="E3316" s="30"/>
      <c r="F3316" s="7"/>
      <c r="G3316" s="7"/>
      <c r="H3316" s="7"/>
      <c r="I3316" s="7"/>
      <c r="J3316" s="7"/>
      <c r="K3316" s="7"/>
      <c r="L3316" s="7"/>
      <c r="M3316" s="8"/>
      <c r="N3316" s="8"/>
      <c r="O3316" s="8">
        <f>Recensement_CXPI_PIC_IAE26_TT_AURA[[#This Row],[Taux Horaire
Coût pédagogique/h
A saisir ]]*Recensement_CXPI_PIC_IAE26_TT_AURA[[#This Row],[Durée Formation (Heures)
A saisir ]]*Recensement_CXPI_PIC_IAE26_TT_AURA[[#This Row],[Nombre participants prévisionnels
A saisir ]]</f>
        <v>0</v>
      </c>
      <c r="P3316" s="8">
        <f>(13*Recensement_CXPI_PIC_IAE26_TT_AURA[[#This Row],[Durée Formation (Heures)
A saisir ]]*Recensement_CXPI_PIC_IAE26_TT_AURA[[#This Row],[Nombre participants prévisionnels
A saisir ]])</f>
        <v>0</v>
      </c>
      <c r="Q3316" s="8">
        <f>Recensement_CXPI_PIC_IAE26_TT_AURA[[#This Row],[Nombre participants prévisionnels
A saisir ]]*Recensement_CXPI_PIC_IAE26_TT_AURA[[#This Row],[ Montant Frais annexes Total /stagiaire
A saisir]]</f>
        <v>0</v>
      </c>
      <c r="R33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6" s="18">
        <f t="shared" si="51"/>
        <v>0</v>
      </c>
      <c r="T33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V3316))</f>
        <v>0</v>
      </c>
      <c r="U3316" s="8">
        <f>(18*Recensement_CXPI_PIC_IAE26_TT_AURA[[#This Row],[Nombre participants prévisionnels
A saisir ]]*Recensement_CXPI_PIC_IAE26_TT_AURA[[#This Row],[Durée Formation (Heures)
A saisir ]])</f>
        <v>0</v>
      </c>
      <c r="V33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6" s="8"/>
    </row>
    <row r="3317" spans="1:23">
      <c r="A3317" s="11" t="s">
        <v>3382</v>
      </c>
      <c r="B3317" s="12"/>
      <c r="C3317" s="7"/>
      <c r="D3317" s="7"/>
      <c r="E3317" s="30"/>
      <c r="F3317" s="7"/>
      <c r="G3317" s="7"/>
      <c r="H3317" s="7"/>
      <c r="I3317" s="7"/>
      <c r="J3317" s="7"/>
      <c r="K3317" s="7"/>
      <c r="L3317" s="7"/>
      <c r="M3317" s="8"/>
      <c r="N3317" s="8"/>
      <c r="O3317" s="8">
        <f>Recensement_CXPI_PIC_IAE26_TT_AURA[[#This Row],[Taux Horaire
Coût pédagogique/h
A saisir ]]*Recensement_CXPI_PIC_IAE26_TT_AURA[[#This Row],[Durée Formation (Heures)
A saisir ]]*Recensement_CXPI_PIC_IAE26_TT_AURA[[#This Row],[Nombre participants prévisionnels
A saisir ]]</f>
        <v>0</v>
      </c>
      <c r="P3317" s="8">
        <f>(13*Recensement_CXPI_PIC_IAE26_TT_AURA[[#This Row],[Durée Formation (Heures)
A saisir ]]*Recensement_CXPI_PIC_IAE26_TT_AURA[[#This Row],[Nombre participants prévisionnels
A saisir ]])</f>
        <v>0</v>
      </c>
      <c r="Q3317" s="8">
        <f>Recensement_CXPI_PIC_IAE26_TT_AURA[[#This Row],[Nombre participants prévisionnels
A saisir ]]*Recensement_CXPI_PIC_IAE26_TT_AURA[[#This Row],[ Montant Frais annexes Total /stagiaire
A saisir]]</f>
        <v>0</v>
      </c>
      <c r="R33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7" s="18">
        <f t="shared" si="51"/>
        <v>0</v>
      </c>
      <c r="T33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V3317))</f>
        <v>0</v>
      </c>
      <c r="U3317" s="8">
        <f>(18*Recensement_CXPI_PIC_IAE26_TT_AURA[[#This Row],[Nombre participants prévisionnels
A saisir ]]*Recensement_CXPI_PIC_IAE26_TT_AURA[[#This Row],[Durée Formation (Heures)
A saisir ]])</f>
        <v>0</v>
      </c>
      <c r="V33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7" s="8"/>
    </row>
    <row r="3318" spans="1:23">
      <c r="A3318" s="11" t="s">
        <v>3383</v>
      </c>
      <c r="B3318" s="12"/>
      <c r="C3318" s="7"/>
      <c r="D3318" s="7"/>
      <c r="E3318" s="30"/>
      <c r="F3318" s="7"/>
      <c r="G3318" s="7"/>
      <c r="H3318" s="7"/>
      <c r="I3318" s="7"/>
      <c r="J3318" s="7"/>
      <c r="K3318" s="7"/>
      <c r="L3318" s="7"/>
      <c r="M3318" s="8"/>
      <c r="N3318" s="8"/>
      <c r="O3318" s="8">
        <f>Recensement_CXPI_PIC_IAE26_TT_AURA[[#This Row],[Taux Horaire
Coût pédagogique/h
A saisir ]]*Recensement_CXPI_PIC_IAE26_TT_AURA[[#This Row],[Durée Formation (Heures)
A saisir ]]*Recensement_CXPI_PIC_IAE26_TT_AURA[[#This Row],[Nombre participants prévisionnels
A saisir ]]</f>
        <v>0</v>
      </c>
      <c r="P3318" s="8">
        <f>(13*Recensement_CXPI_PIC_IAE26_TT_AURA[[#This Row],[Durée Formation (Heures)
A saisir ]]*Recensement_CXPI_PIC_IAE26_TT_AURA[[#This Row],[Nombre participants prévisionnels
A saisir ]])</f>
        <v>0</v>
      </c>
      <c r="Q3318" s="8">
        <f>Recensement_CXPI_PIC_IAE26_TT_AURA[[#This Row],[Nombre participants prévisionnels
A saisir ]]*Recensement_CXPI_PIC_IAE26_TT_AURA[[#This Row],[ Montant Frais annexes Total /stagiaire
A saisir]]</f>
        <v>0</v>
      </c>
      <c r="R33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8" s="18">
        <f t="shared" si="51"/>
        <v>0</v>
      </c>
      <c r="T33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V3318))</f>
        <v>0</v>
      </c>
      <c r="U3318" s="8">
        <f>(18*Recensement_CXPI_PIC_IAE26_TT_AURA[[#This Row],[Nombre participants prévisionnels
A saisir ]]*Recensement_CXPI_PIC_IAE26_TT_AURA[[#This Row],[Durée Formation (Heures)
A saisir ]])</f>
        <v>0</v>
      </c>
      <c r="V33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8" s="8"/>
    </row>
    <row r="3319" spans="1:23">
      <c r="A3319" s="11" t="s">
        <v>3384</v>
      </c>
      <c r="B3319" s="12"/>
      <c r="C3319" s="7"/>
      <c r="D3319" s="7"/>
      <c r="E3319" s="30"/>
      <c r="F3319" s="7"/>
      <c r="G3319" s="7"/>
      <c r="H3319" s="7"/>
      <c r="I3319" s="7"/>
      <c r="J3319" s="7"/>
      <c r="K3319" s="7"/>
      <c r="L3319" s="7"/>
      <c r="M3319" s="8"/>
      <c r="N3319" s="8"/>
      <c r="O3319" s="8">
        <f>Recensement_CXPI_PIC_IAE26_TT_AURA[[#This Row],[Taux Horaire
Coût pédagogique/h
A saisir ]]*Recensement_CXPI_PIC_IAE26_TT_AURA[[#This Row],[Durée Formation (Heures)
A saisir ]]*Recensement_CXPI_PIC_IAE26_TT_AURA[[#This Row],[Nombre participants prévisionnels
A saisir ]]</f>
        <v>0</v>
      </c>
      <c r="P3319" s="8">
        <f>(13*Recensement_CXPI_PIC_IAE26_TT_AURA[[#This Row],[Durée Formation (Heures)
A saisir ]]*Recensement_CXPI_PIC_IAE26_TT_AURA[[#This Row],[Nombre participants prévisionnels
A saisir ]])</f>
        <v>0</v>
      </c>
      <c r="Q3319" s="8">
        <f>Recensement_CXPI_PIC_IAE26_TT_AURA[[#This Row],[Nombre participants prévisionnels
A saisir ]]*Recensement_CXPI_PIC_IAE26_TT_AURA[[#This Row],[ Montant Frais annexes Total /stagiaire
A saisir]]</f>
        <v>0</v>
      </c>
      <c r="R33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19" s="18">
        <f t="shared" si="51"/>
        <v>0</v>
      </c>
      <c r="T33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V3319))</f>
        <v>0</v>
      </c>
      <c r="U3319" s="8">
        <f>(18*Recensement_CXPI_PIC_IAE26_TT_AURA[[#This Row],[Nombre participants prévisionnels
A saisir ]]*Recensement_CXPI_PIC_IAE26_TT_AURA[[#This Row],[Durée Formation (Heures)
A saisir ]])</f>
        <v>0</v>
      </c>
      <c r="V33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19" s="8"/>
    </row>
    <row r="3320" spans="1:23">
      <c r="A3320" s="11" t="s">
        <v>3385</v>
      </c>
      <c r="B3320" s="12"/>
      <c r="C3320" s="7"/>
      <c r="D3320" s="7"/>
      <c r="E3320" s="30"/>
      <c r="F3320" s="7"/>
      <c r="G3320" s="7"/>
      <c r="H3320" s="7"/>
      <c r="I3320" s="7"/>
      <c r="J3320" s="7"/>
      <c r="K3320" s="7"/>
      <c r="L3320" s="7"/>
      <c r="M3320" s="8"/>
      <c r="N3320" s="8"/>
      <c r="O3320" s="8">
        <f>Recensement_CXPI_PIC_IAE26_TT_AURA[[#This Row],[Taux Horaire
Coût pédagogique/h
A saisir ]]*Recensement_CXPI_PIC_IAE26_TT_AURA[[#This Row],[Durée Formation (Heures)
A saisir ]]*Recensement_CXPI_PIC_IAE26_TT_AURA[[#This Row],[Nombre participants prévisionnels
A saisir ]]</f>
        <v>0</v>
      </c>
      <c r="P3320" s="8">
        <f>(13*Recensement_CXPI_PIC_IAE26_TT_AURA[[#This Row],[Durée Formation (Heures)
A saisir ]]*Recensement_CXPI_PIC_IAE26_TT_AURA[[#This Row],[Nombre participants prévisionnels
A saisir ]])</f>
        <v>0</v>
      </c>
      <c r="Q3320" s="8">
        <f>Recensement_CXPI_PIC_IAE26_TT_AURA[[#This Row],[Nombre participants prévisionnels
A saisir ]]*Recensement_CXPI_PIC_IAE26_TT_AURA[[#This Row],[ Montant Frais annexes Total /stagiaire
A saisir]]</f>
        <v>0</v>
      </c>
      <c r="R33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0" s="18">
        <f t="shared" si="51"/>
        <v>0</v>
      </c>
      <c r="T33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V3320))</f>
        <v>0</v>
      </c>
      <c r="U3320" s="8">
        <f>(18*Recensement_CXPI_PIC_IAE26_TT_AURA[[#This Row],[Nombre participants prévisionnels
A saisir ]]*Recensement_CXPI_PIC_IAE26_TT_AURA[[#This Row],[Durée Formation (Heures)
A saisir ]])</f>
        <v>0</v>
      </c>
      <c r="V33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0" s="8"/>
    </row>
    <row r="3321" spans="1:23">
      <c r="A3321" s="11" t="s">
        <v>3386</v>
      </c>
      <c r="B3321" s="12"/>
      <c r="C3321" s="7"/>
      <c r="D3321" s="7"/>
      <c r="E3321" s="30"/>
      <c r="F3321" s="7"/>
      <c r="G3321" s="7"/>
      <c r="H3321" s="7"/>
      <c r="I3321" s="7"/>
      <c r="J3321" s="7"/>
      <c r="K3321" s="7"/>
      <c r="L3321" s="7"/>
      <c r="M3321" s="8"/>
      <c r="N3321" s="8"/>
      <c r="O3321" s="8">
        <f>Recensement_CXPI_PIC_IAE26_TT_AURA[[#This Row],[Taux Horaire
Coût pédagogique/h
A saisir ]]*Recensement_CXPI_PIC_IAE26_TT_AURA[[#This Row],[Durée Formation (Heures)
A saisir ]]*Recensement_CXPI_PIC_IAE26_TT_AURA[[#This Row],[Nombre participants prévisionnels
A saisir ]]</f>
        <v>0</v>
      </c>
      <c r="P3321" s="8">
        <f>(13*Recensement_CXPI_PIC_IAE26_TT_AURA[[#This Row],[Durée Formation (Heures)
A saisir ]]*Recensement_CXPI_PIC_IAE26_TT_AURA[[#This Row],[Nombre participants prévisionnels
A saisir ]])</f>
        <v>0</v>
      </c>
      <c r="Q3321" s="8">
        <f>Recensement_CXPI_PIC_IAE26_TT_AURA[[#This Row],[Nombre participants prévisionnels
A saisir ]]*Recensement_CXPI_PIC_IAE26_TT_AURA[[#This Row],[ Montant Frais annexes Total /stagiaire
A saisir]]</f>
        <v>0</v>
      </c>
      <c r="R33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1" s="18">
        <f t="shared" si="51"/>
        <v>0</v>
      </c>
      <c r="T33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V3321))</f>
        <v>0</v>
      </c>
      <c r="U3321" s="8">
        <f>(18*Recensement_CXPI_PIC_IAE26_TT_AURA[[#This Row],[Nombre participants prévisionnels
A saisir ]]*Recensement_CXPI_PIC_IAE26_TT_AURA[[#This Row],[Durée Formation (Heures)
A saisir ]])</f>
        <v>0</v>
      </c>
      <c r="V33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1" s="8"/>
    </row>
    <row r="3322" spans="1:23">
      <c r="A3322" s="11" t="s">
        <v>3387</v>
      </c>
      <c r="B3322" s="12"/>
      <c r="C3322" s="7"/>
      <c r="D3322" s="7"/>
      <c r="E3322" s="30"/>
      <c r="F3322" s="7"/>
      <c r="G3322" s="7"/>
      <c r="H3322" s="7"/>
      <c r="I3322" s="7"/>
      <c r="J3322" s="7"/>
      <c r="K3322" s="7"/>
      <c r="L3322" s="7"/>
      <c r="M3322" s="8"/>
      <c r="N3322" s="8"/>
      <c r="O3322" s="8">
        <f>Recensement_CXPI_PIC_IAE26_TT_AURA[[#This Row],[Taux Horaire
Coût pédagogique/h
A saisir ]]*Recensement_CXPI_PIC_IAE26_TT_AURA[[#This Row],[Durée Formation (Heures)
A saisir ]]*Recensement_CXPI_PIC_IAE26_TT_AURA[[#This Row],[Nombre participants prévisionnels
A saisir ]]</f>
        <v>0</v>
      </c>
      <c r="P3322" s="8">
        <f>(13*Recensement_CXPI_PIC_IAE26_TT_AURA[[#This Row],[Durée Formation (Heures)
A saisir ]]*Recensement_CXPI_PIC_IAE26_TT_AURA[[#This Row],[Nombre participants prévisionnels
A saisir ]])</f>
        <v>0</v>
      </c>
      <c r="Q3322" s="8">
        <f>Recensement_CXPI_PIC_IAE26_TT_AURA[[#This Row],[Nombre participants prévisionnels
A saisir ]]*Recensement_CXPI_PIC_IAE26_TT_AURA[[#This Row],[ Montant Frais annexes Total /stagiaire
A saisir]]</f>
        <v>0</v>
      </c>
      <c r="R33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2" s="18">
        <f t="shared" si="51"/>
        <v>0</v>
      </c>
      <c r="T33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V3322))</f>
        <v>0</v>
      </c>
      <c r="U3322" s="8">
        <f>(18*Recensement_CXPI_PIC_IAE26_TT_AURA[[#This Row],[Nombre participants prévisionnels
A saisir ]]*Recensement_CXPI_PIC_IAE26_TT_AURA[[#This Row],[Durée Formation (Heures)
A saisir ]])</f>
        <v>0</v>
      </c>
      <c r="V33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2" s="8"/>
    </row>
    <row r="3323" spans="1:23">
      <c r="A3323" s="11" t="s">
        <v>3388</v>
      </c>
      <c r="B3323" s="12"/>
      <c r="C3323" s="7"/>
      <c r="D3323" s="7"/>
      <c r="E3323" s="30"/>
      <c r="F3323" s="7"/>
      <c r="G3323" s="7"/>
      <c r="H3323" s="7"/>
      <c r="I3323" s="7"/>
      <c r="J3323" s="7"/>
      <c r="K3323" s="7"/>
      <c r="L3323" s="7"/>
      <c r="M3323" s="8"/>
      <c r="N3323" s="8"/>
      <c r="O3323" s="8">
        <f>Recensement_CXPI_PIC_IAE26_TT_AURA[[#This Row],[Taux Horaire
Coût pédagogique/h
A saisir ]]*Recensement_CXPI_PIC_IAE26_TT_AURA[[#This Row],[Durée Formation (Heures)
A saisir ]]*Recensement_CXPI_PIC_IAE26_TT_AURA[[#This Row],[Nombre participants prévisionnels
A saisir ]]</f>
        <v>0</v>
      </c>
      <c r="P3323" s="8">
        <f>(13*Recensement_CXPI_PIC_IAE26_TT_AURA[[#This Row],[Durée Formation (Heures)
A saisir ]]*Recensement_CXPI_PIC_IAE26_TT_AURA[[#This Row],[Nombre participants prévisionnels
A saisir ]])</f>
        <v>0</v>
      </c>
      <c r="Q3323" s="8">
        <f>Recensement_CXPI_PIC_IAE26_TT_AURA[[#This Row],[Nombre participants prévisionnels
A saisir ]]*Recensement_CXPI_PIC_IAE26_TT_AURA[[#This Row],[ Montant Frais annexes Total /stagiaire
A saisir]]</f>
        <v>0</v>
      </c>
      <c r="R33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3" s="18">
        <f t="shared" si="51"/>
        <v>0</v>
      </c>
      <c r="T33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V3323))</f>
        <v>0</v>
      </c>
      <c r="U3323" s="8">
        <f>(18*Recensement_CXPI_PIC_IAE26_TT_AURA[[#This Row],[Nombre participants prévisionnels
A saisir ]]*Recensement_CXPI_PIC_IAE26_TT_AURA[[#This Row],[Durée Formation (Heures)
A saisir ]])</f>
        <v>0</v>
      </c>
      <c r="V33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3" s="8"/>
    </row>
    <row r="3324" spans="1:23">
      <c r="A3324" s="11" t="s">
        <v>3389</v>
      </c>
      <c r="B3324" s="12"/>
      <c r="C3324" s="7"/>
      <c r="D3324" s="7"/>
      <c r="E3324" s="30"/>
      <c r="F3324" s="7"/>
      <c r="G3324" s="7"/>
      <c r="H3324" s="7"/>
      <c r="I3324" s="7"/>
      <c r="J3324" s="7"/>
      <c r="K3324" s="7"/>
      <c r="L3324" s="7"/>
      <c r="M3324" s="8"/>
      <c r="N3324" s="8"/>
      <c r="O3324" s="8">
        <f>Recensement_CXPI_PIC_IAE26_TT_AURA[[#This Row],[Taux Horaire
Coût pédagogique/h
A saisir ]]*Recensement_CXPI_PIC_IAE26_TT_AURA[[#This Row],[Durée Formation (Heures)
A saisir ]]*Recensement_CXPI_PIC_IAE26_TT_AURA[[#This Row],[Nombre participants prévisionnels
A saisir ]]</f>
        <v>0</v>
      </c>
      <c r="P3324" s="8">
        <f>(13*Recensement_CXPI_PIC_IAE26_TT_AURA[[#This Row],[Durée Formation (Heures)
A saisir ]]*Recensement_CXPI_PIC_IAE26_TT_AURA[[#This Row],[Nombre participants prévisionnels
A saisir ]])</f>
        <v>0</v>
      </c>
      <c r="Q3324" s="8">
        <f>Recensement_CXPI_PIC_IAE26_TT_AURA[[#This Row],[Nombre participants prévisionnels
A saisir ]]*Recensement_CXPI_PIC_IAE26_TT_AURA[[#This Row],[ Montant Frais annexes Total /stagiaire
A saisir]]</f>
        <v>0</v>
      </c>
      <c r="R33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4" s="18">
        <f t="shared" si="51"/>
        <v>0</v>
      </c>
      <c r="T33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V3324))</f>
        <v>0</v>
      </c>
      <c r="U3324" s="8">
        <f>(18*Recensement_CXPI_PIC_IAE26_TT_AURA[[#This Row],[Nombre participants prévisionnels
A saisir ]]*Recensement_CXPI_PIC_IAE26_TT_AURA[[#This Row],[Durée Formation (Heures)
A saisir ]])</f>
        <v>0</v>
      </c>
      <c r="V33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4" s="8"/>
    </row>
    <row r="3325" spans="1:23">
      <c r="A3325" s="11" t="s">
        <v>3390</v>
      </c>
      <c r="B3325" s="12"/>
      <c r="C3325" s="7"/>
      <c r="D3325" s="7"/>
      <c r="E3325" s="30"/>
      <c r="F3325" s="7"/>
      <c r="G3325" s="7"/>
      <c r="H3325" s="7"/>
      <c r="I3325" s="7"/>
      <c r="J3325" s="7"/>
      <c r="K3325" s="7"/>
      <c r="L3325" s="7"/>
      <c r="M3325" s="8"/>
      <c r="N3325" s="8"/>
      <c r="O3325" s="8">
        <f>Recensement_CXPI_PIC_IAE26_TT_AURA[[#This Row],[Taux Horaire
Coût pédagogique/h
A saisir ]]*Recensement_CXPI_PIC_IAE26_TT_AURA[[#This Row],[Durée Formation (Heures)
A saisir ]]*Recensement_CXPI_PIC_IAE26_TT_AURA[[#This Row],[Nombre participants prévisionnels
A saisir ]]</f>
        <v>0</v>
      </c>
      <c r="P3325" s="8">
        <f>(13*Recensement_CXPI_PIC_IAE26_TT_AURA[[#This Row],[Durée Formation (Heures)
A saisir ]]*Recensement_CXPI_PIC_IAE26_TT_AURA[[#This Row],[Nombre participants prévisionnels
A saisir ]])</f>
        <v>0</v>
      </c>
      <c r="Q3325" s="8">
        <f>Recensement_CXPI_PIC_IAE26_TT_AURA[[#This Row],[Nombre participants prévisionnels
A saisir ]]*Recensement_CXPI_PIC_IAE26_TT_AURA[[#This Row],[ Montant Frais annexes Total /stagiaire
A saisir]]</f>
        <v>0</v>
      </c>
      <c r="R33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5" s="18">
        <f t="shared" si="51"/>
        <v>0</v>
      </c>
      <c r="T33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V3325))</f>
        <v>0</v>
      </c>
      <c r="U3325" s="8">
        <f>(18*Recensement_CXPI_PIC_IAE26_TT_AURA[[#This Row],[Nombre participants prévisionnels
A saisir ]]*Recensement_CXPI_PIC_IAE26_TT_AURA[[#This Row],[Durée Formation (Heures)
A saisir ]])</f>
        <v>0</v>
      </c>
      <c r="V33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5" s="8"/>
    </row>
    <row r="3326" spans="1:23">
      <c r="A3326" s="11" t="s">
        <v>3391</v>
      </c>
      <c r="B3326" s="12"/>
      <c r="C3326" s="7"/>
      <c r="D3326" s="7"/>
      <c r="E3326" s="30"/>
      <c r="F3326" s="7"/>
      <c r="G3326" s="7"/>
      <c r="H3326" s="7"/>
      <c r="I3326" s="7"/>
      <c r="J3326" s="7"/>
      <c r="K3326" s="7"/>
      <c r="L3326" s="7"/>
      <c r="M3326" s="8"/>
      <c r="N3326" s="8"/>
      <c r="O3326" s="8">
        <f>Recensement_CXPI_PIC_IAE26_TT_AURA[[#This Row],[Taux Horaire
Coût pédagogique/h
A saisir ]]*Recensement_CXPI_PIC_IAE26_TT_AURA[[#This Row],[Durée Formation (Heures)
A saisir ]]*Recensement_CXPI_PIC_IAE26_TT_AURA[[#This Row],[Nombre participants prévisionnels
A saisir ]]</f>
        <v>0</v>
      </c>
      <c r="P3326" s="8">
        <f>(13*Recensement_CXPI_PIC_IAE26_TT_AURA[[#This Row],[Durée Formation (Heures)
A saisir ]]*Recensement_CXPI_PIC_IAE26_TT_AURA[[#This Row],[Nombre participants prévisionnels
A saisir ]])</f>
        <v>0</v>
      </c>
      <c r="Q3326" s="8">
        <f>Recensement_CXPI_PIC_IAE26_TT_AURA[[#This Row],[Nombre participants prévisionnels
A saisir ]]*Recensement_CXPI_PIC_IAE26_TT_AURA[[#This Row],[ Montant Frais annexes Total /stagiaire
A saisir]]</f>
        <v>0</v>
      </c>
      <c r="R33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6" s="18">
        <f t="shared" si="51"/>
        <v>0</v>
      </c>
      <c r="T33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V3326))</f>
        <v>0</v>
      </c>
      <c r="U3326" s="8">
        <f>(18*Recensement_CXPI_PIC_IAE26_TT_AURA[[#This Row],[Nombre participants prévisionnels
A saisir ]]*Recensement_CXPI_PIC_IAE26_TT_AURA[[#This Row],[Durée Formation (Heures)
A saisir ]])</f>
        <v>0</v>
      </c>
      <c r="V33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6" s="8"/>
    </row>
    <row r="3327" spans="1:23">
      <c r="A3327" s="11" t="s">
        <v>3392</v>
      </c>
      <c r="B3327" s="12"/>
      <c r="C3327" s="7"/>
      <c r="D3327" s="7"/>
      <c r="E3327" s="30"/>
      <c r="F3327" s="7"/>
      <c r="G3327" s="7"/>
      <c r="H3327" s="7"/>
      <c r="I3327" s="7"/>
      <c r="J3327" s="7"/>
      <c r="K3327" s="7"/>
      <c r="L3327" s="7"/>
      <c r="M3327" s="8"/>
      <c r="N3327" s="8"/>
      <c r="O3327" s="8">
        <f>Recensement_CXPI_PIC_IAE26_TT_AURA[[#This Row],[Taux Horaire
Coût pédagogique/h
A saisir ]]*Recensement_CXPI_PIC_IAE26_TT_AURA[[#This Row],[Durée Formation (Heures)
A saisir ]]*Recensement_CXPI_PIC_IAE26_TT_AURA[[#This Row],[Nombre participants prévisionnels
A saisir ]]</f>
        <v>0</v>
      </c>
      <c r="P3327" s="8">
        <f>(13*Recensement_CXPI_PIC_IAE26_TT_AURA[[#This Row],[Durée Formation (Heures)
A saisir ]]*Recensement_CXPI_PIC_IAE26_TT_AURA[[#This Row],[Nombre participants prévisionnels
A saisir ]])</f>
        <v>0</v>
      </c>
      <c r="Q3327" s="8">
        <f>Recensement_CXPI_PIC_IAE26_TT_AURA[[#This Row],[Nombre participants prévisionnels
A saisir ]]*Recensement_CXPI_PIC_IAE26_TT_AURA[[#This Row],[ Montant Frais annexes Total /stagiaire
A saisir]]</f>
        <v>0</v>
      </c>
      <c r="R33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7" s="18">
        <f t="shared" si="51"/>
        <v>0</v>
      </c>
      <c r="T33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V3327))</f>
        <v>0</v>
      </c>
      <c r="U3327" s="8">
        <f>(18*Recensement_CXPI_PIC_IAE26_TT_AURA[[#This Row],[Nombre participants prévisionnels
A saisir ]]*Recensement_CXPI_PIC_IAE26_TT_AURA[[#This Row],[Durée Formation (Heures)
A saisir ]])</f>
        <v>0</v>
      </c>
      <c r="V33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7" s="8"/>
    </row>
    <row r="3328" spans="1:23">
      <c r="A3328" s="11" t="s">
        <v>3393</v>
      </c>
      <c r="B3328" s="12"/>
      <c r="C3328" s="7"/>
      <c r="D3328" s="7"/>
      <c r="E3328" s="30"/>
      <c r="F3328" s="7"/>
      <c r="G3328" s="7"/>
      <c r="H3328" s="7"/>
      <c r="I3328" s="7"/>
      <c r="J3328" s="7"/>
      <c r="K3328" s="7"/>
      <c r="L3328" s="7"/>
      <c r="M3328" s="8"/>
      <c r="N3328" s="8"/>
      <c r="O3328" s="8">
        <f>Recensement_CXPI_PIC_IAE26_TT_AURA[[#This Row],[Taux Horaire
Coût pédagogique/h
A saisir ]]*Recensement_CXPI_PIC_IAE26_TT_AURA[[#This Row],[Durée Formation (Heures)
A saisir ]]*Recensement_CXPI_PIC_IAE26_TT_AURA[[#This Row],[Nombre participants prévisionnels
A saisir ]]</f>
        <v>0</v>
      </c>
      <c r="P3328" s="8">
        <f>(13*Recensement_CXPI_PIC_IAE26_TT_AURA[[#This Row],[Durée Formation (Heures)
A saisir ]]*Recensement_CXPI_PIC_IAE26_TT_AURA[[#This Row],[Nombre participants prévisionnels
A saisir ]])</f>
        <v>0</v>
      </c>
      <c r="Q3328" s="8">
        <f>Recensement_CXPI_PIC_IAE26_TT_AURA[[#This Row],[Nombre participants prévisionnels
A saisir ]]*Recensement_CXPI_PIC_IAE26_TT_AURA[[#This Row],[ Montant Frais annexes Total /stagiaire
A saisir]]</f>
        <v>0</v>
      </c>
      <c r="R33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8" s="18">
        <f t="shared" si="51"/>
        <v>0</v>
      </c>
      <c r="T33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V3328))</f>
        <v>0</v>
      </c>
      <c r="U3328" s="8">
        <f>(18*Recensement_CXPI_PIC_IAE26_TT_AURA[[#This Row],[Nombre participants prévisionnels
A saisir ]]*Recensement_CXPI_PIC_IAE26_TT_AURA[[#This Row],[Durée Formation (Heures)
A saisir ]])</f>
        <v>0</v>
      </c>
      <c r="V33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8" s="8"/>
    </row>
    <row r="3329" spans="1:23">
      <c r="A3329" s="11" t="s">
        <v>3394</v>
      </c>
      <c r="B3329" s="12"/>
      <c r="C3329" s="7"/>
      <c r="D3329" s="7"/>
      <c r="E3329" s="30"/>
      <c r="F3329" s="7"/>
      <c r="G3329" s="7"/>
      <c r="H3329" s="7"/>
      <c r="I3329" s="7"/>
      <c r="J3329" s="7"/>
      <c r="K3329" s="7"/>
      <c r="L3329" s="7"/>
      <c r="M3329" s="8"/>
      <c r="N3329" s="8"/>
      <c r="O3329" s="8">
        <f>Recensement_CXPI_PIC_IAE26_TT_AURA[[#This Row],[Taux Horaire
Coût pédagogique/h
A saisir ]]*Recensement_CXPI_PIC_IAE26_TT_AURA[[#This Row],[Durée Formation (Heures)
A saisir ]]*Recensement_CXPI_PIC_IAE26_TT_AURA[[#This Row],[Nombre participants prévisionnels
A saisir ]]</f>
        <v>0</v>
      </c>
      <c r="P3329" s="8">
        <f>(13*Recensement_CXPI_PIC_IAE26_TT_AURA[[#This Row],[Durée Formation (Heures)
A saisir ]]*Recensement_CXPI_PIC_IAE26_TT_AURA[[#This Row],[Nombre participants prévisionnels
A saisir ]])</f>
        <v>0</v>
      </c>
      <c r="Q3329" s="8">
        <f>Recensement_CXPI_PIC_IAE26_TT_AURA[[#This Row],[Nombre participants prévisionnels
A saisir ]]*Recensement_CXPI_PIC_IAE26_TT_AURA[[#This Row],[ Montant Frais annexes Total /stagiaire
A saisir]]</f>
        <v>0</v>
      </c>
      <c r="R33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29" s="18">
        <f t="shared" si="51"/>
        <v>0</v>
      </c>
      <c r="T33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V3329))</f>
        <v>0</v>
      </c>
      <c r="U3329" s="8">
        <f>(18*Recensement_CXPI_PIC_IAE26_TT_AURA[[#This Row],[Nombre participants prévisionnels
A saisir ]]*Recensement_CXPI_PIC_IAE26_TT_AURA[[#This Row],[Durée Formation (Heures)
A saisir ]])</f>
        <v>0</v>
      </c>
      <c r="V33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29" s="8"/>
    </row>
    <row r="3330" spans="1:23">
      <c r="A3330" s="11" t="s">
        <v>3395</v>
      </c>
      <c r="B3330" s="12"/>
      <c r="C3330" s="7"/>
      <c r="D3330" s="7"/>
      <c r="E3330" s="30"/>
      <c r="F3330" s="7"/>
      <c r="G3330" s="7"/>
      <c r="H3330" s="7"/>
      <c r="I3330" s="7"/>
      <c r="J3330" s="7"/>
      <c r="K3330" s="7"/>
      <c r="L3330" s="7"/>
      <c r="M3330" s="8"/>
      <c r="N3330" s="8"/>
      <c r="O3330" s="8">
        <f>Recensement_CXPI_PIC_IAE26_TT_AURA[[#This Row],[Taux Horaire
Coût pédagogique/h
A saisir ]]*Recensement_CXPI_PIC_IAE26_TT_AURA[[#This Row],[Durée Formation (Heures)
A saisir ]]*Recensement_CXPI_PIC_IAE26_TT_AURA[[#This Row],[Nombre participants prévisionnels
A saisir ]]</f>
        <v>0</v>
      </c>
      <c r="P3330" s="8">
        <f>(13*Recensement_CXPI_PIC_IAE26_TT_AURA[[#This Row],[Durée Formation (Heures)
A saisir ]]*Recensement_CXPI_PIC_IAE26_TT_AURA[[#This Row],[Nombre participants prévisionnels
A saisir ]])</f>
        <v>0</v>
      </c>
      <c r="Q3330" s="8">
        <f>Recensement_CXPI_PIC_IAE26_TT_AURA[[#This Row],[Nombre participants prévisionnels
A saisir ]]*Recensement_CXPI_PIC_IAE26_TT_AURA[[#This Row],[ Montant Frais annexes Total /stagiaire
A saisir]]</f>
        <v>0</v>
      </c>
      <c r="R33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0" s="18">
        <f t="shared" si="51"/>
        <v>0</v>
      </c>
      <c r="T33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V3330))</f>
        <v>0</v>
      </c>
      <c r="U3330" s="8">
        <f>(18*Recensement_CXPI_PIC_IAE26_TT_AURA[[#This Row],[Nombre participants prévisionnels
A saisir ]]*Recensement_CXPI_PIC_IAE26_TT_AURA[[#This Row],[Durée Formation (Heures)
A saisir ]])</f>
        <v>0</v>
      </c>
      <c r="V33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0" s="8"/>
    </row>
    <row r="3331" spans="1:23">
      <c r="A3331" s="11" t="s">
        <v>3396</v>
      </c>
      <c r="B3331" s="12"/>
      <c r="C3331" s="7"/>
      <c r="D3331" s="7"/>
      <c r="E3331" s="30"/>
      <c r="F3331" s="7"/>
      <c r="G3331" s="7"/>
      <c r="H3331" s="7"/>
      <c r="I3331" s="7"/>
      <c r="J3331" s="7"/>
      <c r="K3331" s="7"/>
      <c r="L3331" s="7"/>
      <c r="M3331" s="8"/>
      <c r="N3331" s="8"/>
      <c r="O3331" s="8">
        <f>Recensement_CXPI_PIC_IAE26_TT_AURA[[#This Row],[Taux Horaire
Coût pédagogique/h
A saisir ]]*Recensement_CXPI_PIC_IAE26_TT_AURA[[#This Row],[Durée Formation (Heures)
A saisir ]]*Recensement_CXPI_PIC_IAE26_TT_AURA[[#This Row],[Nombre participants prévisionnels
A saisir ]]</f>
        <v>0</v>
      </c>
      <c r="P3331" s="8">
        <f>(13*Recensement_CXPI_PIC_IAE26_TT_AURA[[#This Row],[Durée Formation (Heures)
A saisir ]]*Recensement_CXPI_PIC_IAE26_TT_AURA[[#This Row],[Nombre participants prévisionnels
A saisir ]])</f>
        <v>0</v>
      </c>
      <c r="Q3331" s="8">
        <f>Recensement_CXPI_PIC_IAE26_TT_AURA[[#This Row],[Nombre participants prévisionnels
A saisir ]]*Recensement_CXPI_PIC_IAE26_TT_AURA[[#This Row],[ Montant Frais annexes Total /stagiaire
A saisir]]</f>
        <v>0</v>
      </c>
      <c r="R33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1" s="18">
        <f t="shared" si="51"/>
        <v>0</v>
      </c>
      <c r="T33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V3331))</f>
        <v>0</v>
      </c>
      <c r="U3331" s="8">
        <f>(18*Recensement_CXPI_PIC_IAE26_TT_AURA[[#This Row],[Nombre participants prévisionnels
A saisir ]]*Recensement_CXPI_PIC_IAE26_TT_AURA[[#This Row],[Durée Formation (Heures)
A saisir ]])</f>
        <v>0</v>
      </c>
      <c r="V33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1" s="8"/>
    </row>
    <row r="3332" spans="1:23">
      <c r="A3332" s="11" t="s">
        <v>3397</v>
      </c>
      <c r="B3332" s="12"/>
      <c r="C3332" s="7"/>
      <c r="D3332" s="7"/>
      <c r="E3332" s="30"/>
      <c r="F3332" s="7"/>
      <c r="G3332" s="7"/>
      <c r="H3332" s="7"/>
      <c r="I3332" s="7"/>
      <c r="J3332" s="7"/>
      <c r="K3332" s="7"/>
      <c r="L3332" s="7"/>
      <c r="M3332" s="8"/>
      <c r="N3332" s="8"/>
      <c r="O3332" s="8">
        <f>Recensement_CXPI_PIC_IAE26_TT_AURA[[#This Row],[Taux Horaire
Coût pédagogique/h
A saisir ]]*Recensement_CXPI_PIC_IAE26_TT_AURA[[#This Row],[Durée Formation (Heures)
A saisir ]]*Recensement_CXPI_PIC_IAE26_TT_AURA[[#This Row],[Nombre participants prévisionnels
A saisir ]]</f>
        <v>0</v>
      </c>
      <c r="P3332" s="8">
        <f>(13*Recensement_CXPI_PIC_IAE26_TT_AURA[[#This Row],[Durée Formation (Heures)
A saisir ]]*Recensement_CXPI_PIC_IAE26_TT_AURA[[#This Row],[Nombre participants prévisionnels
A saisir ]])</f>
        <v>0</v>
      </c>
      <c r="Q3332" s="8">
        <f>Recensement_CXPI_PIC_IAE26_TT_AURA[[#This Row],[Nombre participants prévisionnels
A saisir ]]*Recensement_CXPI_PIC_IAE26_TT_AURA[[#This Row],[ Montant Frais annexes Total /stagiaire
A saisir]]</f>
        <v>0</v>
      </c>
      <c r="R33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2" s="18">
        <f t="shared" si="51"/>
        <v>0</v>
      </c>
      <c r="T33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V3332))</f>
        <v>0</v>
      </c>
      <c r="U3332" s="8">
        <f>(18*Recensement_CXPI_PIC_IAE26_TT_AURA[[#This Row],[Nombre participants prévisionnels
A saisir ]]*Recensement_CXPI_PIC_IAE26_TT_AURA[[#This Row],[Durée Formation (Heures)
A saisir ]])</f>
        <v>0</v>
      </c>
      <c r="V33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2" s="8"/>
    </row>
    <row r="3333" spans="1:23">
      <c r="A3333" s="11" t="s">
        <v>3398</v>
      </c>
      <c r="B3333" s="12"/>
      <c r="C3333" s="7"/>
      <c r="D3333" s="7"/>
      <c r="E3333" s="30"/>
      <c r="F3333" s="7"/>
      <c r="G3333" s="7"/>
      <c r="H3333" s="7"/>
      <c r="I3333" s="7"/>
      <c r="J3333" s="7"/>
      <c r="K3333" s="7"/>
      <c r="L3333" s="7"/>
      <c r="M3333" s="8"/>
      <c r="N3333" s="8"/>
      <c r="O3333" s="8">
        <f>Recensement_CXPI_PIC_IAE26_TT_AURA[[#This Row],[Taux Horaire
Coût pédagogique/h
A saisir ]]*Recensement_CXPI_PIC_IAE26_TT_AURA[[#This Row],[Durée Formation (Heures)
A saisir ]]*Recensement_CXPI_PIC_IAE26_TT_AURA[[#This Row],[Nombre participants prévisionnels
A saisir ]]</f>
        <v>0</v>
      </c>
      <c r="P3333" s="8">
        <f>(13*Recensement_CXPI_PIC_IAE26_TT_AURA[[#This Row],[Durée Formation (Heures)
A saisir ]]*Recensement_CXPI_PIC_IAE26_TT_AURA[[#This Row],[Nombre participants prévisionnels
A saisir ]])</f>
        <v>0</v>
      </c>
      <c r="Q3333" s="8">
        <f>Recensement_CXPI_PIC_IAE26_TT_AURA[[#This Row],[Nombre participants prévisionnels
A saisir ]]*Recensement_CXPI_PIC_IAE26_TT_AURA[[#This Row],[ Montant Frais annexes Total /stagiaire
A saisir]]</f>
        <v>0</v>
      </c>
      <c r="R33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3" s="18">
        <f t="shared" si="51"/>
        <v>0</v>
      </c>
      <c r="T33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V3333))</f>
        <v>0</v>
      </c>
      <c r="U3333" s="8">
        <f>(18*Recensement_CXPI_PIC_IAE26_TT_AURA[[#This Row],[Nombre participants prévisionnels
A saisir ]]*Recensement_CXPI_PIC_IAE26_TT_AURA[[#This Row],[Durée Formation (Heures)
A saisir ]])</f>
        <v>0</v>
      </c>
      <c r="V33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3" s="8"/>
    </row>
    <row r="3334" spans="1:23">
      <c r="A3334" s="11" t="s">
        <v>3399</v>
      </c>
      <c r="B3334" s="12"/>
      <c r="C3334" s="7"/>
      <c r="D3334" s="7"/>
      <c r="E3334" s="30"/>
      <c r="F3334" s="7"/>
      <c r="G3334" s="7"/>
      <c r="H3334" s="7"/>
      <c r="I3334" s="7"/>
      <c r="J3334" s="7"/>
      <c r="K3334" s="7"/>
      <c r="L3334" s="7"/>
      <c r="M3334" s="8"/>
      <c r="N3334" s="8"/>
      <c r="O3334" s="8">
        <f>Recensement_CXPI_PIC_IAE26_TT_AURA[[#This Row],[Taux Horaire
Coût pédagogique/h
A saisir ]]*Recensement_CXPI_PIC_IAE26_TT_AURA[[#This Row],[Durée Formation (Heures)
A saisir ]]*Recensement_CXPI_PIC_IAE26_TT_AURA[[#This Row],[Nombre participants prévisionnels
A saisir ]]</f>
        <v>0</v>
      </c>
      <c r="P3334" s="8">
        <f>(13*Recensement_CXPI_PIC_IAE26_TT_AURA[[#This Row],[Durée Formation (Heures)
A saisir ]]*Recensement_CXPI_PIC_IAE26_TT_AURA[[#This Row],[Nombre participants prévisionnels
A saisir ]])</f>
        <v>0</v>
      </c>
      <c r="Q3334" s="8">
        <f>Recensement_CXPI_PIC_IAE26_TT_AURA[[#This Row],[Nombre participants prévisionnels
A saisir ]]*Recensement_CXPI_PIC_IAE26_TT_AURA[[#This Row],[ Montant Frais annexes Total /stagiaire
A saisir]]</f>
        <v>0</v>
      </c>
      <c r="R33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4" s="18">
        <f t="shared" si="51"/>
        <v>0</v>
      </c>
      <c r="T33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V3334))</f>
        <v>0</v>
      </c>
      <c r="U3334" s="8">
        <f>(18*Recensement_CXPI_PIC_IAE26_TT_AURA[[#This Row],[Nombre participants prévisionnels
A saisir ]]*Recensement_CXPI_PIC_IAE26_TT_AURA[[#This Row],[Durée Formation (Heures)
A saisir ]])</f>
        <v>0</v>
      </c>
      <c r="V33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4" s="8"/>
    </row>
    <row r="3335" spans="1:23">
      <c r="A3335" s="11" t="s">
        <v>3400</v>
      </c>
      <c r="B3335" s="12"/>
      <c r="C3335" s="7"/>
      <c r="D3335" s="7"/>
      <c r="E3335" s="30"/>
      <c r="F3335" s="7"/>
      <c r="G3335" s="7"/>
      <c r="H3335" s="7"/>
      <c r="I3335" s="7"/>
      <c r="J3335" s="7"/>
      <c r="K3335" s="7"/>
      <c r="L3335" s="7"/>
      <c r="M3335" s="8"/>
      <c r="N3335" s="8"/>
      <c r="O3335" s="8">
        <f>Recensement_CXPI_PIC_IAE26_TT_AURA[[#This Row],[Taux Horaire
Coût pédagogique/h
A saisir ]]*Recensement_CXPI_PIC_IAE26_TT_AURA[[#This Row],[Durée Formation (Heures)
A saisir ]]*Recensement_CXPI_PIC_IAE26_TT_AURA[[#This Row],[Nombre participants prévisionnels
A saisir ]]</f>
        <v>0</v>
      </c>
      <c r="P3335" s="8">
        <f>(13*Recensement_CXPI_PIC_IAE26_TT_AURA[[#This Row],[Durée Formation (Heures)
A saisir ]]*Recensement_CXPI_PIC_IAE26_TT_AURA[[#This Row],[Nombre participants prévisionnels
A saisir ]])</f>
        <v>0</v>
      </c>
      <c r="Q3335" s="8">
        <f>Recensement_CXPI_PIC_IAE26_TT_AURA[[#This Row],[Nombre participants prévisionnels
A saisir ]]*Recensement_CXPI_PIC_IAE26_TT_AURA[[#This Row],[ Montant Frais annexes Total /stagiaire
A saisir]]</f>
        <v>0</v>
      </c>
      <c r="R33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5" s="18">
        <f t="shared" si="51"/>
        <v>0</v>
      </c>
      <c r="T33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V3335))</f>
        <v>0</v>
      </c>
      <c r="U3335" s="8">
        <f>(18*Recensement_CXPI_PIC_IAE26_TT_AURA[[#This Row],[Nombre participants prévisionnels
A saisir ]]*Recensement_CXPI_PIC_IAE26_TT_AURA[[#This Row],[Durée Formation (Heures)
A saisir ]])</f>
        <v>0</v>
      </c>
      <c r="V33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5" s="8"/>
    </row>
    <row r="3336" spans="1:23">
      <c r="A3336" s="11" t="s">
        <v>3401</v>
      </c>
      <c r="B3336" s="12"/>
      <c r="C3336" s="7"/>
      <c r="D3336" s="7"/>
      <c r="E3336" s="30"/>
      <c r="F3336" s="7"/>
      <c r="G3336" s="7"/>
      <c r="H3336" s="7"/>
      <c r="I3336" s="7"/>
      <c r="J3336" s="7"/>
      <c r="K3336" s="7"/>
      <c r="L3336" s="7"/>
      <c r="M3336" s="8"/>
      <c r="N3336" s="8"/>
      <c r="O3336" s="8">
        <f>Recensement_CXPI_PIC_IAE26_TT_AURA[[#This Row],[Taux Horaire
Coût pédagogique/h
A saisir ]]*Recensement_CXPI_PIC_IAE26_TT_AURA[[#This Row],[Durée Formation (Heures)
A saisir ]]*Recensement_CXPI_PIC_IAE26_TT_AURA[[#This Row],[Nombre participants prévisionnels
A saisir ]]</f>
        <v>0</v>
      </c>
      <c r="P3336" s="8">
        <f>(13*Recensement_CXPI_PIC_IAE26_TT_AURA[[#This Row],[Durée Formation (Heures)
A saisir ]]*Recensement_CXPI_PIC_IAE26_TT_AURA[[#This Row],[Nombre participants prévisionnels
A saisir ]])</f>
        <v>0</v>
      </c>
      <c r="Q3336" s="8">
        <f>Recensement_CXPI_PIC_IAE26_TT_AURA[[#This Row],[Nombre participants prévisionnels
A saisir ]]*Recensement_CXPI_PIC_IAE26_TT_AURA[[#This Row],[ Montant Frais annexes Total /stagiaire
A saisir]]</f>
        <v>0</v>
      </c>
      <c r="R33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6" s="18">
        <f t="shared" ref="S3336:S3399" si="52">IF(F3336="ETTI&lt;=250",70%,
IF(F3336="ETTI&gt;250",60%,0))</f>
        <v>0</v>
      </c>
      <c r="T33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V3336))</f>
        <v>0</v>
      </c>
      <c r="U3336" s="8">
        <f>(18*Recensement_CXPI_PIC_IAE26_TT_AURA[[#This Row],[Nombre participants prévisionnels
A saisir ]]*Recensement_CXPI_PIC_IAE26_TT_AURA[[#This Row],[Durée Formation (Heures)
A saisir ]])</f>
        <v>0</v>
      </c>
      <c r="V33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6" s="8"/>
    </row>
    <row r="3337" spans="1:23">
      <c r="A3337" s="11" t="s">
        <v>3402</v>
      </c>
      <c r="B3337" s="12"/>
      <c r="C3337" s="7"/>
      <c r="D3337" s="7"/>
      <c r="E3337" s="30"/>
      <c r="F3337" s="7"/>
      <c r="G3337" s="7"/>
      <c r="H3337" s="7"/>
      <c r="I3337" s="7"/>
      <c r="J3337" s="7"/>
      <c r="K3337" s="7"/>
      <c r="L3337" s="7"/>
      <c r="M3337" s="8"/>
      <c r="N3337" s="8"/>
      <c r="O3337" s="8">
        <f>Recensement_CXPI_PIC_IAE26_TT_AURA[[#This Row],[Taux Horaire
Coût pédagogique/h
A saisir ]]*Recensement_CXPI_PIC_IAE26_TT_AURA[[#This Row],[Durée Formation (Heures)
A saisir ]]*Recensement_CXPI_PIC_IAE26_TT_AURA[[#This Row],[Nombre participants prévisionnels
A saisir ]]</f>
        <v>0</v>
      </c>
      <c r="P3337" s="8">
        <f>(13*Recensement_CXPI_PIC_IAE26_TT_AURA[[#This Row],[Durée Formation (Heures)
A saisir ]]*Recensement_CXPI_PIC_IAE26_TT_AURA[[#This Row],[Nombre participants prévisionnels
A saisir ]])</f>
        <v>0</v>
      </c>
      <c r="Q3337" s="8">
        <f>Recensement_CXPI_PIC_IAE26_TT_AURA[[#This Row],[Nombre participants prévisionnels
A saisir ]]*Recensement_CXPI_PIC_IAE26_TT_AURA[[#This Row],[ Montant Frais annexes Total /stagiaire
A saisir]]</f>
        <v>0</v>
      </c>
      <c r="R33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7" s="18">
        <f t="shared" si="52"/>
        <v>0</v>
      </c>
      <c r="T33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V3337))</f>
        <v>0</v>
      </c>
      <c r="U3337" s="8">
        <f>(18*Recensement_CXPI_PIC_IAE26_TT_AURA[[#This Row],[Nombre participants prévisionnels
A saisir ]]*Recensement_CXPI_PIC_IAE26_TT_AURA[[#This Row],[Durée Formation (Heures)
A saisir ]])</f>
        <v>0</v>
      </c>
      <c r="V33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7" s="8"/>
    </row>
    <row r="3338" spans="1:23">
      <c r="A3338" s="11" t="s">
        <v>3403</v>
      </c>
      <c r="B3338" s="12"/>
      <c r="C3338" s="7"/>
      <c r="D3338" s="7"/>
      <c r="E3338" s="30"/>
      <c r="F3338" s="7"/>
      <c r="G3338" s="7"/>
      <c r="H3338" s="7"/>
      <c r="I3338" s="7"/>
      <c r="J3338" s="7"/>
      <c r="K3338" s="7"/>
      <c r="L3338" s="7"/>
      <c r="M3338" s="8"/>
      <c r="N3338" s="8"/>
      <c r="O3338" s="8">
        <f>Recensement_CXPI_PIC_IAE26_TT_AURA[[#This Row],[Taux Horaire
Coût pédagogique/h
A saisir ]]*Recensement_CXPI_PIC_IAE26_TT_AURA[[#This Row],[Durée Formation (Heures)
A saisir ]]*Recensement_CXPI_PIC_IAE26_TT_AURA[[#This Row],[Nombre participants prévisionnels
A saisir ]]</f>
        <v>0</v>
      </c>
      <c r="P3338" s="8">
        <f>(13*Recensement_CXPI_PIC_IAE26_TT_AURA[[#This Row],[Durée Formation (Heures)
A saisir ]]*Recensement_CXPI_PIC_IAE26_TT_AURA[[#This Row],[Nombre participants prévisionnels
A saisir ]])</f>
        <v>0</v>
      </c>
      <c r="Q3338" s="8">
        <f>Recensement_CXPI_PIC_IAE26_TT_AURA[[#This Row],[Nombre participants prévisionnels
A saisir ]]*Recensement_CXPI_PIC_IAE26_TT_AURA[[#This Row],[ Montant Frais annexes Total /stagiaire
A saisir]]</f>
        <v>0</v>
      </c>
      <c r="R33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8" s="18">
        <f t="shared" si="52"/>
        <v>0</v>
      </c>
      <c r="T33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V3338))</f>
        <v>0</v>
      </c>
      <c r="U3338" s="8">
        <f>(18*Recensement_CXPI_PIC_IAE26_TT_AURA[[#This Row],[Nombre participants prévisionnels
A saisir ]]*Recensement_CXPI_PIC_IAE26_TT_AURA[[#This Row],[Durée Formation (Heures)
A saisir ]])</f>
        <v>0</v>
      </c>
      <c r="V33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8" s="8"/>
    </row>
    <row r="3339" spans="1:23">
      <c r="A3339" s="11" t="s">
        <v>3404</v>
      </c>
      <c r="B3339" s="12"/>
      <c r="C3339" s="7"/>
      <c r="D3339" s="7"/>
      <c r="E3339" s="30"/>
      <c r="F3339" s="7"/>
      <c r="G3339" s="7"/>
      <c r="H3339" s="7"/>
      <c r="I3339" s="7"/>
      <c r="J3339" s="7"/>
      <c r="K3339" s="7"/>
      <c r="L3339" s="7"/>
      <c r="M3339" s="8"/>
      <c r="N3339" s="8"/>
      <c r="O3339" s="8">
        <f>Recensement_CXPI_PIC_IAE26_TT_AURA[[#This Row],[Taux Horaire
Coût pédagogique/h
A saisir ]]*Recensement_CXPI_PIC_IAE26_TT_AURA[[#This Row],[Durée Formation (Heures)
A saisir ]]*Recensement_CXPI_PIC_IAE26_TT_AURA[[#This Row],[Nombre participants prévisionnels
A saisir ]]</f>
        <v>0</v>
      </c>
      <c r="P3339" s="8">
        <f>(13*Recensement_CXPI_PIC_IAE26_TT_AURA[[#This Row],[Durée Formation (Heures)
A saisir ]]*Recensement_CXPI_PIC_IAE26_TT_AURA[[#This Row],[Nombre participants prévisionnels
A saisir ]])</f>
        <v>0</v>
      </c>
      <c r="Q3339" s="8">
        <f>Recensement_CXPI_PIC_IAE26_TT_AURA[[#This Row],[Nombre participants prévisionnels
A saisir ]]*Recensement_CXPI_PIC_IAE26_TT_AURA[[#This Row],[ Montant Frais annexes Total /stagiaire
A saisir]]</f>
        <v>0</v>
      </c>
      <c r="R33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39" s="18">
        <f t="shared" si="52"/>
        <v>0</v>
      </c>
      <c r="T33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V3339))</f>
        <v>0</v>
      </c>
      <c r="U3339" s="8">
        <f>(18*Recensement_CXPI_PIC_IAE26_TT_AURA[[#This Row],[Nombre participants prévisionnels
A saisir ]]*Recensement_CXPI_PIC_IAE26_TT_AURA[[#This Row],[Durée Formation (Heures)
A saisir ]])</f>
        <v>0</v>
      </c>
      <c r="V33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39" s="8"/>
    </row>
    <row r="3340" spans="1:23">
      <c r="A3340" s="11" t="s">
        <v>3405</v>
      </c>
      <c r="B3340" s="12"/>
      <c r="C3340" s="7"/>
      <c r="D3340" s="7"/>
      <c r="E3340" s="30"/>
      <c r="F3340" s="7"/>
      <c r="G3340" s="7"/>
      <c r="H3340" s="7"/>
      <c r="I3340" s="7"/>
      <c r="J3340" s="7"/>
      <c r="K3340" s="7"/>
      <c r="L3340" s="7"/>
      <c r="M3340" s="8"/>
      <c r="N3340" s="8"/>
      <c r="O3340" s="8">
        <f>Recensement_CXPI_PIC_IAE26_TT_AURA[[#This Row],[Taux Horaire
Coût pédagogique/h
A saisir ]]*Recensement_CXPI_PIC_IAE26_TT_AURA[[#This Row],[Durée Formation (Heures)
A saisir ]]*Recensement_CXPI_PIC_IAE26_TT_AURA[[#This Row],[Nombre participants prévisionnels
A saisir ]]</f>
        <v>0</v>
      </c>
      <c r="P3340" s="8">
        <f>(13*Recensement_CXPI_PIC_IAE26_TT_AURA[[#This Row],[Durée Formation (Heures)
A saisir ]]*Recensement_CXPI_PIC_IAE26_TT_AURA[[#This Row],[Nombre participants prévisionnels
A saisir ]])</f>
        <v>0</v>
      </c>
      <c r="Q3340" s="8">
        <f>Recensement_CXPI_PIC_IAE26_TT_AURA[[#This Row],[Nombre participants prévisionnels
A saisir ]]*Recensement_CXPI_PIC_IAE26_TT_AURA[[#This Row],[ Montant Frais annexes Total /stagiaire
A saisir]]</f>
        <v>0</v>
      </c>
      <c r="R33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0" s="18">
        <f t="shared" si="52"/>
        <v>0</v>
      </c>
      <c r="T33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V3340))</f>
        <v>0</v>
      </c>
      <c r="U3340" s="8">
        <f>(18*Recensement_CXPI_PIC_IAE26_TT_AURA[[#This Row],[Nombre participants prévisionnels
A saisir ]]*Recensement_CXPI_PIC_IAE26_TT_AURA[[#This Row],[Durée Formation (Heures)
A saisir ]])</f>
        <v>0</v>
      </c>
      <c r="V33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0" s="8"/>
    </row>
    <row r="3341" spans="1:23">
      <c r="A3341" s="11" t="s">
        <v>3406</v>
      </c>
      <c r="B3341" s="12"/>
      <c r="C3341" s="7"/>
      <c r="D3341" s="7"/>
      <c r="E3341" s="30"/>
      <c r="F3341" s="7"/>
      <c r="G3341" s="7"/>
      <c r="H3341" s="7"/>
      <c r="I3341" s="7"/>
      <c r="J3341" s="7"/>
      <c r="K3341" s="7"/>
      <c r="L3341" s="7"/>
      <c r="M3341" s="8"/>
      <c r="N3341" s="8"/>
      <c r="O3341" s="8">
        <f>Recensement_CXPI_PIC_IAE26_TT_AURA[[#This Row],[Taux Horaire
Coût pédagogique/h
A saisir ]]*Recensement_CXPI_PIC_IAE26_TT_AURA[[#This Row],[Durée Formation (Heures)
A saisir ]]*Recensement_CXPI_PIC_IAE26_TT_AURA[[#This Row],[Nombre participants prévisionnels
A saisir ]]</f>
        <v>0</v>
      </c>
      <c r="P3341" s="8">
        <f>(13*Recensement_CXPI_PIC_IAE26_TT_AURA[[#This Row],[Durée Formation (Heures)
A saisir ]]*Recensement_CXPI_PIC_IAE26_TT_AURA[[#This Row],[Nombre participants prévisionnels
A saisir ]])</f>
        <v>0</v>
      </c>
      <c r="Q3341" s="8">
        <f>Recensement_CXPI_PIC_IAE26_TT_AURA[[#This Row],[Nombre participants prévisionnels
A saisir ]]*Recensement_CXPI_PIC_IAE26_TT_AURA[[#This Row],[ Montant Frais annexes Total /stagiaire
A saisir]]</f>
        <v>0</v>
      </c>
      <c r="R33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1" s="18">
        <f t="shared" si="52"/>
        <v>0</v>
      </c>
      <c r="T33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V3341))</f>
        <v>0</v>
      </c>
      <c r="U3341" s="8">
        <f>(18*Recensement_CXPI_PIC_IAE26_TT_AURA[[#This Row],[Nombre participants prévisionnels
A saisir ]]*Recensement_CXPI_PIC_IAE26_TT_AURA[[#This Row],[Durée Formation (Heures)
A saisir ]])</f>
        <v>0</v>
      </c>
      <c r="V33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1" s="8"/>
    </row>
    <row r="3342" spans="1:23">
      <c r="A3342" s="11" t="s">
        <v>3407</v>
      </c>
      <c r="B3342" s="12"/>
      <c r="C3342" s="7"/>
      <c r="D3342" s="7"/>
      <c r="E3342" s="30"/>
      <c r="F3342" s="7"/>
      <c r="G3342" s="7"/>
      <c r="H3342" s="7"/>
      <c r="I3342" s="7"/>
      <c r="J3342" s="7"/>
      <c r="K3342" s="7"/>
      <c r="L3342" s="7"/>
      <c r="M3342" s="8"/>
      <c r="N3342" s="8"/>
      <c r="O3342" s="8">
        <f>Recensement_CXPI_PIC_IAE26_TT_AURA[[#This Row],[Taux Horaire
Coût pédagogique/h
A saisir ]]*Recensement_CXPI_PIC_IAE26_TT_AURA[[#This Row],[Durée Formation (Heures)
A saisir ]]*Recensement_CXPI_PIC_IAE26_TT_AURA[[#This Row],[Nombre participants prévisionnels
A saisir ]]</f>
        <v>0</v>
      </c>
      <c r="P3342" s="8">
        <f>(13*Recensement_CXPI_PIC_IAE26_TT_AURA[[#This Row],[Durée Formation (Heures)
A saisir ]]*Recensement_CXPI_PIC_IAE26_TT_AURA[[#This Row],[Nombre participants prévisionnels
A saisir ]])</f>
        <v>0</v>
      </c>
      <c r="Q3342" s="8">
        <f>Recensement_CXPI_PIC_IAE26_TT_AURA[[#This Row],[Nombre participants prévisionnels
A saisir ]]*Recensement_CXPI_PIC_IAE26_TT_AURA[[#This Row],[ Montant Frais annexes Total /stagiaire
A saisir]]</f>
        <v>0</v>
      </c>
      <c r="R33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2" s="18">
        <f t="shared" si="52"/>
        <v>0</v>
      </c>
      <c r="T33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V3342))</f>
        <v>0</v>
      </c>
      <c r="U3342" s="8">
        <f>(18*Recensement_CXPI_PIC_IAE26_TT_AURA[[#This Row],[Nombre participants prévisionnels
A saisir ]]*Recensement_CXPI_PIC_IAE26_TT_AURA[[#This Row],[Durée Formation (Heures)
A saisir ]])</f>
        <v>0</v>
      </c>
      <c r="V33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2" s="8"/>
    </row>
    <row r="3343" spans="1:23">
      <c r="A3343" s="11" t="s">
        <v>3408</v>
      </c>
      <c r="B3343" s="12"/>
      <c r="C3343" s="7"/>
      <c r="D3343" s="7"/>
      <c r="E3343" s="30"/>
      <c r="F3343" s="7"/>
      <c r="G3343" s="7"/>
      <c r="H3343" s="7"/>
      <c r="I3343" s="7"/>
      <c r="J3343" s="7"/>
      <c r="K3343" s="7"/>
      <c r="L3343" s="7"/>
      <c r="M3343" s="8"/>
      <c r="N3343" s="8"/>
      <c r="O3343" s="8">
        <f>Recensement_CXPI_PIC_IAE26_TT_AURA[[#This Row],[Taux Horaire
Coût pédagogique/h
A saisir ]]*Recensement_CXPI_PIC_IAE26_TT_AURA[[#This Row],[Durée Formation (Heures)
A saisir ]]*Recensement_CXPI_PIC_IAE26_TT_AURA[[#This Row],[Nombre participants prévisionnels
A saisir ]]</f>
        <v>0</v>
      </c>
      <c r="P3343" s="8">
        <f>(13*Recensement_CXPI_PIC_IAE26_TT_AURA[[#This Row],[Durée Formation (Heures)
A saisir ]]*Recensement_CXPI_PIC_IAE26_TT_AURA[[#This Row],[Nombre participants prévisionnels
A saisir ]])</f>
        <v>0</v>
      </c>
      <c r="Q3343" s="8">
        <f>Recensement_CXPI_PIC_IAE26_TT_AURA[[#This Row],[Nombre participants prévisionnels
A saisir ]]*Recensement_CXPI_PIC_IAE26_TT_AURA[[#This Row],[ Montant Frais annexes Total /stagiaire
A saisir]]</f>
        <v>0</v>
      </c>
      <c r="R33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3" s="18">
        <f t="shared" si="52"/>
        <v>0</v>
      </c>
      <c r="T33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V3343))</f>
        <v>0</v>
      </c>
      <c r="U3343" s="8">
        <f>(18*Recensement_CXPI_PIC_IAE26_TT_AURA[[#This Row],[Nombre participants prévisionnels
A saisir ]]*Recensement_CXPI_PIC_IAE26_TT_AURA[[#This Row],[Durée Formation (Heures)
A saisir ]])</f>
        <v>0</v>
      </c>
      <c r="V33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3" s="8"/>
    </row>
    <row r="3344" spans="1:23">
      <c r="A3344" s="11" t="s">
        <v>3409</v>
      </c>
      <c r="B3344" s="12"/>
      <c r="C3344" s="7"/>
      <c r="D3344" s="7"/>
      <c r="E3344" s="30"/>
      <c r="F3344" s="7"/>
      <c r="G3344" s="7"/>
      <c r="H3344" s="7"/>
      <c r="I3344" s="7"/>
      <c r="J3344" s="7"/>
      <c r="K3344" s="7"/>
      <c r="L3344" s="7"/>
      <c r="M3344" s="8"/>
      <c r="N3344" s="8"/>
      <c r="O3344" s="8">
        <f>Recensement_CXPI_PIC_IAE26_TT_AURA[[#This Row],[Taux Horaire
Coût pédagogique/h
A saisir ]]*Recensement_CXPI_PIC_IAE26_TT_AURA[[#This Row],[Durée Formation (Heures)
A saisir ]]*Recensement_CXPI_PIC_IAE26_TT_AURA[[#This Row],[Nombre participants prévisionnels
A saisir ]]</f>
        <v>0</v>
      </c>
      <c r="P3344" s="8">
        <f>(13*Recensement_CXPI_PIC_IAE26_TT_AURA[[#This Row],[Durée Formation (Heures)
A saisir ]]*Recensement_CXPI_PIC_IAE26_TT_AURA[[#This Row],[Nombre participants prévisionnels
A saisir ]])</f>
        <v>0</v>
      </c>
      <c r="Q3344" s="8">
        <f>Recensement_CXPI_PIC_IAE26_TT_AURA[[#This Row],[Nombre participants prévisionnels
A saisir ]]*Recensement_CXPI_PIC_IAE26_TT_AURA[[#This Row],[ Montant Frais annexes Total /stagiaire
A saisir]]</f>
        <v>0</v>
      </c>
      <c r="R33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4" s="18">
        <f t="shared" si="52"/>
        <v>0</v>
      </c>
      <c r="T33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V3344))</f>
        <v>0</v>
      </c>
      <c r="U3344" s="8">
        <f>(18*Recensement_CXPI_PIC_IAE26_TT_AURA[[#This Row],[Nombre participants prévisionnels
A saisir ]]*Recensement_CXPI_PIC_IAE26_TT_AURA[[#This Row],[Durée Formation (Heures)
A saisir ]])</f>
        <v>0</v>
      </c>
      <c r="V33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4" s="8"/>
    </row>
    <row r="3345" spans="1:23">
      <c r="A3345" s="11" t="s">
        <v>3410</v>
      </c>
      <c r="B3345" s="12"/>
      <c r="C3345" s="7"/>
      <c r="D3345" s="7"/>
      <c r="E3345" s="30"/>
      <c r="F3345" s="7"/>
      <c r="G3345" s="7"/>
      <c r="H3345" s="7"/>
      <c r="I3345" s="7"/>
      <c r="J3345" s="7"/>
      <c r="K3345" s="7"/>
      <c r="L3345" s="7"/>
      <c r="M3345" s="8"/>
      <c r="N3345" s="8"/>
      <c r="O3345" s="8">
        <f>Recensement_CXPI_PIC_IAE26_TT_AURA[[#This Row],[Taux Horaire
Coût pédagogique/h
A saisir ]]*Recensement_CXPI_PIC_IAE26_TT_AURA[[#This Row],[Durée Formation (Heures)
A saisir ]]*Recensement_CXPI_PIC_IAE26_TT_AURA[[#This Row],[Nombre participants prévisionnels
A saisir ]]</f>
        <v>0</v>
      </c>
      <c r="P3345" s="8">
        <f>(13*Recensement_CXPI_PIC_IAE26_TT_AURA[[#This Row],[Durée Formation (Heures)
A saisir ]]*Recensement_CXPI_PIC_IAE26_TT_AURA[[#This Row],[Nombre participants prévisionnels
A saisir ]])</f>
        <v>0</v>
      </c>
      <c r="Q3345" s="8">
        <f>Recensement_CXPI_PIC_IAE26_TT_AURA[[#This Row],[Nombre participants prévisionnels
A saisir ]]*Recensement_CXPI_PIC_IAE26_TT_AURA[[#This Row],[ Montant Frais annexes Total /stagiaire
A saisir]]</f>
        <v>0</v>
      </c>
      <c r="R33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5" s="18">
        <f t="shared" si="52"/>
        <v>0</v>
      </c>
      <c r="T33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V3345))</f>
        <v>0</v>
      </c>
      <c r="U3345" s="8">
        <f>(18*Recensement_CXPI_PIC_IAE26_TT_AURA[[#This Row],[Nombre participants prévisionnels
A saisir ]]*Recensement_CXPI_PIC_IAE26_TT_AURA[[#This Row],[Durée Formation (Heures)
A saisir ]])</f>
        <v>0</v>
      </c>
      <c r="V33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5" s="8"/>
    </row>
    <row r="3346" spans="1:23">
      <c r="A3346" s="11" t="s">
        <v>3411</v>
      </c>
      <c r="B3346" s="12"/>
      <c r="C3346" s="7"/>
      <c r="D3346" s="7"/>
      <c r="E3346" s="30"/>
      <c r="F3346" s="7"/>
      <c r="G3346" s="7"/>
      <c r="H3346" s="7"/>
      <c r="I3346" s="7"/>
      <c r="J3346" s="7"/>
      <c r="K3346" s="7"/>
      <c r="L3346" s="7"/>
      <c r="M3346" s="8"/>
      <c r="N3346" s="8"/>
      <c r="O3346" s="8">
        <f>Recensement_CXPI_PIC_IAE26_TT_AURA[[#This Row],[Taux Horaire
Coût pédagogique/h
A saisir ]]*Recensement_CXPI_PIC_IAE26_TT_AURA[[#This Row],[Durée Formation (Heures)
A saisir ]]*Recensement_CXPI_PIC_IAE26_TT_AURA[[#This Row],[Nombre participants prévisionnels
A saisir ]]</f>
        <v>0</v>
      </c>
      <c r="P3346" s="8">
        <f>(13*Recensement_CXPI_PIC_IAE26_TT_AURA[[#This Row],[Durée Formation (Heures)
A saisir ]]*Recensement_CXPI_PIC_IAE26_TT_AURA[[#This Row],[Nombre participants prévisionnels
A saisir ]])</f>
        <v>0</v>
      </c>
      <c r="Q3346" s="8">
        <f>Recensement_CXPI_PIC_IAE26_TT_AURA[[#This Row],[Nombre participants prévisionnels
A saisir ]]*Recensement_CXPI_PIC_IAE26_TT_AURA[[#This Row],[ Montant Frais annexes Total /stagiaire
A saisir]]</f>
        <v>0</v>
      </c>
      <c r="R33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6" s="18">
        <f t="shared" si="52"/>
        <v>0</v>
      </c>
      <c r="T33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V3346))</f>
        <v>0</v>
      </c>
      <c r="U3346" s="8">
        <f>(18*Recensement_CXPI_PIC_IAE26_TT_AURA[[#This Row],[Nombre participants prévisionnels
A saisir ]]*Recensement_CXPI_PIC_IAE26_TT_AURA[[#This Row],[Durée Formation (Heures)
A saisir ]])</f>
        <v>0</v>
      </c>
      <c r="V33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6" s="8"/>
    </row>
    <row r="3347" spans="1:23">
      <c r="A3347" s="11" t="s">
        <v>3412</v>
      </c>
      <c r="B3347" s="12"/>
      <c r="C3347" s="7"/>
      <c r="D3347" s="7"/>
      <c r="E3347" s="30"/>
      <c r="F3347" s="7"/>
      <c r="G3347" s="7"/>
      <c r="H3347" s="7"/>
      <c r="I3347" s="7"/>
      <c r="J3347" s="7"/>
      <c r="K3347" s="7"/>
      <c r="L3347" s="7"/>
      <c r="M3347" s="8"/>
      <c r="N3347" s="8"/>
      <c r="O3347" s="8">
        <f>Recensement_CXPI_PIC_IAE26_TT_AURA[[#This Row],[Taux Horaire
Coût pédagogique/h
A saisir ]]*Recensement_CXPI_PIC_IAE26_TT_AURA[[#This Row],[Durée Formation (Heures)
A saisir ]]*Recensement_CXPI_PIC_IAE26_TT_AURA[[#This Row],[Nombre participants prévisionnels
A saisir ]]</f>
        <v>0</v>
      </c>
      <c r="P3347" s="8">
        <f>(13*Recensement_CXPI_PIC_IAE26_TT_AURA[[#This Row],[Durée Formation (Heures)
A saisir ]]*Recensement_CXPI_PIC_IAE26_TT_AURA[[#This Row],[Nombre participants prévisionnels
A saisir ]])</f>
        <v>0</v>
      </c>
      <c r="Q3347" s="8">
        <f>Recensement_CXPI_PIC_IAE26_TT_AURA[[#This Row],[Nombre participants prévisionnels
A saisir ]]*Recensement_CXPI_PIC_IAE26_TT_AURA[[#This Row],[ Montant Frais annexes Total /stagiaire
A saisir]]</f>
        <v>0</v>
      </c>
      <c r="R33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7" s="18">
        <f t="shared" si="52"/>
        <v>0</v>
      </c>
      <c r="T33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V3347))</f>
        <v>0</v>
      </c>
      <c r="U3347" s="8">
        <f>(18*Recensement_CXPI_PIC_IAE26_TT_AURA[[#This Row],[Nombre participants prévisionnels
A saisir ]]*Recensement_CXPI_PIC_IAE26_TT_AURA[[#This Row],[Durée Formation (Heures)
A saisir ]])</f>
        <v>0</v>
      </c>
      <c r="V33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7" s="8"/>
    </row>
    <row r="3348" spans="1:23">
      <c r="A3348" s="11" t="s">
        <v>3413</v>
      </c>
      <c r="B3348" s="12"/>
      <c r="C3348" s="7"/>
      <c r="D3348" s="7"/>
      <c r="E3348" s="30"/>
      <c r="F3348" s="7"/>
      <c r="G3348" s="7"/>
      <c r="H3348" s="7"/>
      <c r="I3348" s="7"/>
      <c r="J3348" s="7"/>
      <c r="K3348" s="7"/>
      <c r="L3348" s="7"/>
      <c r="M3348" s="8"/>
      <c r="N3348" s="8"/>
      <c r="O3348" s="8">
        <f>Recensement_CXPI_PIC_IAE26_TT_AURA[[#This Row],[Taux Horaire
Coût pédagogique/h
A saisir ]]*Recensement_CXPI_PIC_IAE26_TT_AURA[[#This Row],[Durée Formation (Heures)
A saisir ]]*Recensement_CXPI_PIC_IAE26_TT_AURA[[#This Row],[Nombre participants prévisionnels
A saisir ]]</f>
        <v>0</v>
      </c>
      <c r="P3348" s="8">
        <f>(13*Recensement_CXPI_PIC_IAE26_TT_AURA[[#This Row],[Durée Formation (Heures)
A saisir ]]*Recensement_CXPI_PIC_IAE26_TT_AURA[[#This Row],[Nombre participants prévisionnels
A saisir ]])</f>
        <v>0</v>
      </c>
      <c r="Q3348" s="8">
        <f>Recensement_CXPI_PIC_IAE26_TT_AURA[[#This Row],[Nombre participants prévisionnels
A saisir ]]*Recensement_CXPI_PIC_IAE26_TT_AURA[[#This Row],[ Montant Frais annexes Total /stagiaire
A saisir]]</f>
        <v>0</v>
      </c>
      <c r="R33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8" s="18">
        <f t="shared" si="52"/>
        <v>0</v>
      </c>
      <c r="T33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V3348))</f>
        <v>0</v>
      </c>
      <c r="U3348" s="8">
        <f>(18*Recensement_CXPI_PIC_IAE26_TT_AURA[[#This Row],[Nombre participants prévisionnels
A saisir ]]*Recensement_CXPI_PIC_IAE26_TT_AURA[[#This Row],[Durée Formation (Heures)
A saisir ]])</f>
        <v>0</v>
      </c>
      <c r="V33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8" s="8"/>
    </row>
    <row r="3349" spans="1:23">
      <c r="A3349" s="11" t="s">
        <v>3414</v>
      </c>
      <c r="B3349" s="12"/>
      <c r="C3349" s="7"/>
      <c r="D3349" s="7"/>
      <c r="E3349" s="30"/>
      <c r="F3349" s="7"/>
      <c r="G3349" s="7"/>
      <c r="H3349" s="7"/>
      <c r="I3349" s="7"/>
      <c r="J3349" s="7"/>
      <c r="K3349" s="7"/>
      <c r="L3349" s="7"/>
      <c r="M3349" s="8"/>
      <c r="N3349" s="8"/>
      <c r="O3349" s="8">
        <f>Recensement_CXPI_PIC_IAE26_TT_AURA[[#This Row],[Taux Horaire
Coût pédagogique/h
A saisir ]]*Recensement_CXPI_PIC_IAE26_TT_AURA[[#This Row],[Durée Formation (Heures)
A saisir ]]*Recensement_CXPI_PIC_IAE26_TT_AURA[[#This Row],[Nombre participants prévisionnels
A saisir ]]</f>
        <v>0</v>
      </c>
      <c r="P3349" s="8">
        <f>(13*Recensement_CXPI_PIC_IAE26_TT_AURA[[#This Row],[Durée Formation (Heures)
A saisir ]]*Recensement_CXPI_PIC_IAE26_TT_AURA[[#This Row],[Nombre participants prévisionnels
A saisir ]])</f>
        <v>0</v>
      </c>
      <c r="Q3349" s="8">
        <f>Recensement_CXPI_PIC_IAE26_TT_AURA[[#This Row],[Nombre participants prévisionnels
A saisir ]]*Recensement_CXPI_PIC_IAE26_TT_AURA[[#This Row],[ Montant Frais annexes Total /stagiaire
A saisir]]</f>
        <v>0</v>
      </c>
      <c r="R33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49" s="18">
        <f t="shared" si="52"/>
        <v>0</v>
      </c>
      <c r="T33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V3349))</f>
        <v>0</v>
      </c>
      <c r="U3349" s="8">
        <f>(18*Recensement_CXPI_PIC_IAE26_TT_AURA[[#This Row],[Nombre participants prévisionnels
A saisir ]]*Recensement_CXPI_PIC_IAE26_TT_AURA[[#This Row],[Durée Formation (Heures)
A saisir ]])</f>
        <v>0</v>
      </c>
      <c r="V33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49" s="8"/>
    </row>
    <row r="3350" spans="1:23">
      <c r="A3350" s="11" t="s">
        <v>3415</v>
      </c>
      <c r="B3350" s="12"/>
      <c r="C3350" s="7"/>
      <c r="D3350" s="7"/>
      <c r="E3350" s="30"/>
      <c r="F3350" s="7"/>
      <c r="G3350" s="7"/>
      <c r="H3350" s="7"/>
      <c r="I3350" s="7"/>
      <c r="J3350" s="7"/>
      <c r="K3350" s="7"/>
      <c r="L3350" s="7"/>
      <c r="M3350" s="8"/>
      <c r="N3350" s="8"/>
      <c r="O3350" s="8">
        <f>Recensement_CXPI_PIC_IAE26_TT_AURA[[#This Row],[Taux Horaire
Coût pédagogique/h
A saisir ]]*Recensement_CXPI_PIC_IAE26_TT_AURA[[#This Row],[Durée Formation (Heures)
A saisir ]]*Recensement_CXPI_PIC_IAE26_TT_AURA[[#This Row],[Nombre participants prévisionnels
A saisir ]]</f>
        <v>0</v>
      </c>
      <c r="P3350" s="8">
        <f>(13*Recensement_CXPI_PIC_IAE26_TT_AURA[[#This Row],[Durée Formation (Heures)
A saisir ]]*Recensement_CXPI_PIC_IAE26_TT_AURA[[#This Row],[Nombre participants prévisionnels
A saisir ]])</f>
        <v>0</v>
      </c>
      <c r="Q3350" s="8">
        <f>Recensement_CXPI_PIC_IAE26_TT_AURA[[#This Row],[Nombre participants prévisionnels
A saisir ]]*Recensement_CXPI_PIC_IAE26_TT_AURA[[#This Row],[ Montant Frais annexes Total /stagiaire
A saisir]]</f>
        <v>0</v>
      </c>
      <c r="R33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0" s="18">
        <f t="shared" si="52"/>
        <v>0</v>
      </c>
      <c r="T33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V3350))</f>
        <v>0</v>
      </c>
      <c r="U3350" s="8">
        <f>(18*Recensement_CXPI_PIC_IAE26_TT_AURA[[#This Row],[Nombre participants prévisionnels
A saisir ]]*Recensement_CXPI_PIC_IAE26_TT_AURA[[#This Row],[Durée Formation (Heures)
A saisir ]])</f>
        <v>0</v>
      </c>
      <c r="V33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0" s="8"/>
    </row>
    <row r="3351" spans="1:23">
      <c r="A3351" s="11" t="s">
        <v>3416</v>
      </c>
      <c r="B3351" s="12"/>
      <c r="C3351" s="7"/>
      <c r="D3351" s="7"/>
      <c r="E3351" s="30"/>
      <c r="F3351" s="7"/>
      <c r="G3351" s="7"/>
      <c r="H3351" s="7"/>
      <c r="I3351" s="7"/>
      <c r="J3351" s="7"/>
      <c r="K3351" s="7"/>
      <c r="L3351" s="7"/>
      <c r="M3351" s="8"/>
      <c r="N3351" s="8"/>
      <c r="O3351" s="8">
        <f>Recensement_CXPI_PIC_IAE26_TT_AURA[[#This Row],[Taux Horaire
Coût pédagogique/h
A saisir ]]*Recensement_CXPI_PIC_IAE26_TT_AURA[[#This Row],[Durée Formation (Heures)
A saisir ]]*Recensement_CXPI_PIC_IAE26_TT_AURA[[#This Row],[Nombre participants prévisionnels
A saisir ]]</f>
        <v>0</v>
      </c>
      <c r="P3351" s="8">
        <f>(13*Recensement_CXPI_PIC_IAE26_TT_AURA[[#This Row],[Durée Formation (Heures)
A saisir ]]*Recensement_CXPI_PIC_IAE26_TT_AURA[[#This Row],[Nombre participants prévisionnels
A saisir ]])</f>
        <v>0</v>
      </c>
      <c r="Q3351" s="8">
        <f>Recensement_CXPI_PIC_IAE26_TT_AURA[[#This Row],[Nombre participants prévisionnels
A saisir ]]*Recensement_CXPI_PIC_IAE26_TT_AURA[[#This Row],[ Montant Frais annexes Total /stagiaire
A saisir]]</f>
        <v>0</v>
      </c>
      <c r="R33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1" s="18">
        <f t="shared" si="52"/>
        <v>0</v>
      </c>
      <c r="T33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V3351))</f>
        <v>0</v>
      </c>
      <c r="U3351" s="8">
        <f>(18*Recensement_CXPI_PIC_IAE26_TT_AURA[[#This Row],[Nombre participants prévisionnels
A saisir ]]*Recensement_CXPI_PIC_IAE26_TT_AURA[[#This Row],[Durée Formation (Heures)
A saisir ]])</f>
        <v>0</v>
      </c>
      <c r="V33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1" s="8"/>
    </row>
    <row r="3352" spans="1:23">
      <c r="A3352" s="11" t="s">
        <v>3417</v>
      </c>
      <c r="B3352" s="12"/>
      <c r="C3352" s="7"/>
      <c r="D3352" s="7"/>
      <c r="E3352" s="30"/>
      <c r="F3352" s="7"/>
      <c r="G3352" s="7"/>
      <c r="H3352" s="7"/>
      <c r="I3352" s="7"/>
      <c r="J3352" s="7"/>
      <c r="K3352" s="7"/>
      <c r="L3352" s="7"/>
      <c r="M3352" s="8"/>
      <c r="N3352" s="8"/>
      <c r="O3352" s="8">
        <f>Recensement_CXPI_PIC_IAE26_TT_AURA[[#This Row],[Taux Horaire
Coût pédagogique/h
A saisir ]]*Recensement_CXPI_PIC_IAE26_TT_AURA[[#This Row],[Durée Formation (Heures)
A saisir ]]*Recensement_CXPI_PIC_IAE26_TT_AURA[[#This Row],[Nombre participants prévisionnels
A saisir ]]</f>
        <v>0</v>
      </c>
      <c r="P3352" s="8">
        <f>(13*Recensement_CXPI_PIC_IAE26_TT_AURA[[#This Row],[Durée Formation (Heures)
A saisir ]]*Recensement_CXPI_PIC_IAE26_TT_AURA[[#This Row],[Nombre participants prévisionnels
A saisir ]])</f>
        <v>0</v>
      </c>
      <c r="Q3352" s="8">
        <f>Recensement_CXPI_PIC_IAE26_TT_AURA[[#This Row],[Nombre participants prévisionnels
A saisir ]]*Recensement_CXPI_PIC_IAE26_TT_AURA[[#This Row],[ Montant Frais annexes Total /stagiaire
A saisir]]</f>
        <v>0</v>
      </c>
      <c r="R33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2" s="18">
        <f t="shared" si="52"/>
        <v>0</v>
      </c>
      <c r="T33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V3352))</f>
        <v>0</v>
      </c>
      <c r="U3352" s="8">
        <f>(18*Recensement_CXPI_PIC_IAE26_TT_AURA[[#This Row],[Nombre participants prévisionnels
A saisir ]]*Recensement_CXPI_PIC_IAE26_TT_AURA[[#This Row],[Durée Formation (Heures)
A saisir ]])</f>
        <v>0</v>
      </c>
      <c r="V33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2" s="8"/>
    </row>
    <row r="3353" spans="1:23">
      <c r="A3353" s="11" t="s">
        <v>3418</v>
      </c>
      <c r="B3353" s="12"/>
      <c r="C3353" s="7"/>
      <c r="D3353" s="7"/>
      <c r="E3353" s="30"/>
      <c r="F3353" s="7"/>
      <c r="G3353" s="7"/>
      <c r="H3353" s="7"/>
      <c r="I3353" s="7"/>
      <c r="J3353" s="7"/>
      <c r="K3353" s="7"/>
      <c r="L3353" s="7"/>
      <c r="M3353" s="8"/>
      <c r="N3353" s="8"/>
      <c r="O3353" s="8">
        <f>Recensement_CXPI_PIC_IAE26_TT_AURA[[#This Row],[Taux Horaire
Coût pédagogique/h
A saisir ]]*Recensement_CXPI_PIC_IAE26_TT_AURA[[#This Row],[Durée Formation (Heures)
A saisir ]]*Recensement_CXPI_PIC_IAE26_TT_AURA[[#This Row],[Nombre participants prévisionnels
A saisir ]]</f>
        <v>0</v>
      </c>
      <c r="P3353" s="8">
        <f>(13*Recensement_CXPI_PIC_IAE26_TT_AURA[[#This Row],[Durée Formation (Heures)
A saisir ]]*Recensement_CXPI_PIC_IAE26_TT_AURA[[#This Row],[Nombre participants prévisionnels
A saisir ]])</f>
        <v>0</v>
      </c>
      <c r="Q3353" s="8">
        <f>Recensement_CXPI_PIC_IAE26_TT_AURA[[#This Row],[Nombre participants prévisionnels
A saisir ]]*Recensement_CXPI_PIC_IAE26_TT_AURA[[#This Row],[ Montant Frais annexes Total /stagiaire
A saisir]]</f>
        <v>0</v>
      </c>
      <c r="R33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3" s="18">
        <f t="shared" si="52"/>
        <v>0</v>
      </c>
      <c r="T33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V3353))</f>
        <v>0</v>
      </c>
      <c r="U3353" s="8">
        <f>(18*Recensement_CXPI_PIC_IAE26_TT_AURA[[#This Row],[Nombre participants prévisionnels
A saisir ]]*Recensement_CXPI_PIC_IAE26_TT_AURA[[#This Row],[Durée Formation (Heures)
A saisir ]])</f>
        <v>0</v>
      </c>
      <c r="V33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3" s="8"/>
    </row>
    <row r="3354" spans="1:23">
      <c r="A3354" s="11" t="s">
        <v>3419</v>
      </c>
      <c r="B3354" s="12"/>
      <c r="C3354" s="7"/>
      <c r="D3354" s="7"/>
      <c r="E3354" s="30"/>
      <c r="F3354" s="7"/>
      <c r="G3354" s="7"/>
      <c r="H3354" s="7"/>
      <c r="I3354" s="7"/>
      <c r="J3354" s="7"/>
      <c r="K3354" s="7"/>
      <c r="L3354" s="7"/>
      <c r="M3354" s="8"/>
      <c r="N3354" s="8"/>
      <c r="O3354" s="8">
        <f>Recensement_CXPI_PIC_IAE26_TT_AURA[[#This Row],[Taux Horaire
Coût pédagogique/h
A saisir ]]*Recensement_CXPI_PIC_IAE26_TT_AURA[[#This Row],[Durée Formation (Heures)
A saisir ]]*Recensement_CXPI_PIC_IAE26_TT_AURA[[#This Row],[Nombre participants prévisionnels
A saisir ]]</f>
        <v>0</v>
      </c>
      <c r="P3354" s="8">
        <f>(13*Recensement_CXPI_PIC_IAE26_TT_AURA[[#This Row],[Durée Formation (Heures)
A saisir ]]*Recensement_CXPI_PIC_IAE26_TT_AURA[[#This Row],[Nombre participants prévisionnels
A saisir ]])</f>
        <v>0</v>
      </c>
      <c r="Q3354" s="8">
        <f>Recensement_CXPI_PIC_IAE26_TT_AURA[[#This Row],[Nombre participants prévisionnels
A saisir ]]*Recensement_CXPI_PIC_IAE26_TT_AURA[[#This Row],[ Montant Frais annexes Total /stagiaire
A saisir]]</f>
        <v>0</v>
      </c>
      <c r="R33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4" s="18">
        <f t="shared" si="52"/>
        <v>0</v>
      </c>
      <c r="T33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V3354))</f>
        <v>0</v>
      </c>
      <c r="U3354" s="8">
        <f>(18*Recensement_CXPI_PIC_IAE26_TT_AURA[[#This Row],[Nombre participants prévisionnels
A saisir ]]*Recensement_CXPI_PIC_IAE26_TT_AURA[[#This Row],[Durée Formation (Heures)
A saisir ]])</f>
        <v>0</v>
      </c>
      <c r="V33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4" s="8"/>
    </row>
    <row r="3355" spans="1:23">
      <c r="A3355" s="11" t="s">
        <v>3420</v>
      </c>
      <c r="B3355" s="12"/>
      <c r="C3355" s="7"/>
      <c r="D3355" s="7"/>
      <c r="E3355" s="30"/>
      <c r="F3355" s="7"/>
      <c r="G3355" s="7"/>
      <c r="H3355" s="7"/>
      <c r="I3355" s="7"/>
      <c r="J3355" s="7"/>
      <c r="K3355" s="7"/>
      <c r="L3355" s="7"/>
      <c r="M3355" s="8"/>
      <c r="N3355" s="8"/>
      <c r="O3355" s="8">
        <f>Recensement_CXPI_PIC_IAE26_TT_AURA[[#This Row],[Taux Horaire
Coût pédagogique/h
A saisir ]]*Recensement_CXPI_PIC_IAE26_TT_AURA[[#This Row],[Durée Formation (Heures)
A saisir ]]*Recensement_CXPI_PIC_IAE26_TT_AURA[[#This Row],[Nombre participants prévisionnels
A saisir ]]</f>
        <v>0</v>
      </c>
      <c r="P3355" s="8">
        <f>(13*Recensement_CXPI_PIC_IAE26_TT_AURA[[#This Row],[Durée Formation (Heures)
A saisir ]]*Recensement_CXPI_PIC_IAE26_TT_AURA[[#This Row],[Nombre participants prévisionnels
A saisir ]])</f>
        <v>0</v>
      </c>
      <c r="Q3355" s="8">
        <f>Recensement_CXPI_PIC_IAE26_TT_AURA[[#This Row],[Nombre participants prévisionnels
A saisir ]]*Recensement_CXPI_PIC_IAE26_TT_AURA[[#This Row],[ Montant Frais annexes Total /stagiaire
A saisir]]</f>
        <v>0</v>
      </c>
      <c r="R33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5" s="18">
        <f t="shared" si="52"/>
        <v>0</v>
      </c>
      <c r="T33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V3355))</f>
        <v>0</v>
      </c>
      <c r="U3355" s="8">
        <f>(18*Recensement_CXPI_PIC_IAE26_TT_AURA[[#This Row],[Nombre participants prévisionnels
A saisir ]]*Recensement_CXPI_PIC_IAE26_TT_AURA[[#This Row],[Durée Formation (Heures)
A saisir ]])</f>
        <v>0</v>
      </c>
      <c r="V33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5" s="8"/>
    </row>
    <row r="3356" spans="1:23">
      <c r="A3356" s="11" t="s">
        <v>3421</v>
      </c>
      <c r="B3356" s="12"/>
      <c r="C3356" s="7"/>
      <c r="D3356" s="7"/>
      <c r="E3356" s="30"/>
      <c r="F3356" s="7"/>
      <c r="G3356" s="7"/>
      <c r="H3356" s="7"/>
      <c r="I3356" s="7"/>
      <c r="J3356" s="7"/>
      <c r="K3356" s="7"/>
      <c r="L3356" s="7"/>
      <c r="M3356" s="8"/>
      <c r="N3356" s="8"/>
      <c r="O3356" s="8">
        <f>Recensement_CXPI_PIC_IAE26_TT_AURA[[#This Row],[Taux Horaire
Coût pédagogique/h
A saisir ]]*Recensement_CXPI_PIC_IAE26_TT_AURA[[#This Row],[Durée Formation (Heures)
A saisir ]]*Recensement_CXPI_PIC_IAE26_TT_AURA[[#This Row],[Nombre participants prévisionnels
A saisir ]]</f>
        <v>0</v>
      </c>
      <c r="P3356" s="8">
        <f>(13*Recensement_CXPI_PIC_IAE26_TT_AURA[[#This Row],[Durée Formation (Heures)
A saisir ]]*Recensement_CXPI_PIC_IAE26_TT_AURA[[#This Row],[Nombre participants prévisionnels
A saisir ]])</f>
        <v>0</v>
      </c>
      <c r="Q3356" s="8">
        <f>Recensement_CXPI_PIC_IAE26_TT_AURA[[#This Row],[Nombre participants prévisionnels
A saisir ]]*Recensement_CXPI_PIC_IAE26_TT_AURA[[#This Row],[ Montant Frais annexes Total /stagiaire
A saisir]]</f>
        <v>0</v>
      </c>
      <c r="R33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6" s="18">
        <f t="shared" si="52"/>
        <v>0</v>
      </c>
      <c r="T33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V3356))</f>
        <v>0</v>
      </c>
      <c r="U3356" s="8">
        <f>(18*Recensement_CXPI_PIC_IAE26_TT_AURA[[#This Row],[Nombre participants prévisionnels
A saisir ]]*Recensement_CXPI_PIC_IAE26_TT_AURA[[#This Row],[Durée Formation (Heures)
A saisir ]])</f>
        <v>0</v>
      </c>
      <c r="V33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6" s="8"/>
    </row>
    <row r="3357" spans="1:23">
      <c r="A3357" s="11" t="s">
        <v>3422</v>
      </c>
      <c r="B3357" s="12"/>
      <c r="C3357" s="7"/>
      <c r="D3357" s="7"/>
      <c r="E3357" s="30"/>
      <c r="F3357" s="7"/>
      <c r="G3357" s="7"/>
      <c r="H3357" s="7"/>
      <c r="I3357" s="7"/>
      <c r="J3357" s="7"/>
      <c r="K3357" s="7"/>
      <c r="L3357" s="7"/>
      <c r="M3357" s="8"/>
      <c r="N3357" s="8"/>
      <c r="O3357" s="8">
        <f>Recensement_CXPI_PIC_IAE26_TT_AURA[[#This Row],[Taux Horaire
Coût pédagogique/h
A saisir ]]*Recensement_CXPI_PIC_IAE26_TT_AURA[[#This Row],[Durée Formation (Heures)
A saisir ]]*Recensement_CXPI_PIC_IAE26_TT_AURA[[#This Row],[Nombre participants prévisionnels
A saisir ]]</f>
        <v>0</v>
      </c>
      <c r="P3357" s="8">
        <f>(13*Recensement_CXPI_PIC_IAE26_TT_AURA[[#This Row],[Durée Formation (Heures)
A saisir ]]*Recensement_CXPI_PIC_IAE26_TT_AURA[[#This Row],[Nombre participants prévisionnels
A saisir ]])</f>
        <v>0</v>
      </c>
      <c r="Q3357" s="8">
        <f>Recensement_CXPI_PIC_IAE26_TT_AURA[[#This Row],[Nombre participants prévisionnels
A saisir ]]*Recensement_CXPI_PIC_IAE26_TT_AURA[[#This Row],[ Montant Frais annexes Total /stagiaire
A saisir]]</f>
        <v>0</v>
      </c>
      <c r="R33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7" s="18">
        <f t="shared" si="52"/>
        <v>0</v>
      </c>
      <c r="T33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V3357))</f>
        <v>0</v>
      </c>
      <c r="U3357" s="8">
        <f>(18*Recensement_CXPI_PIC_IAE26_TT_AURA[[#This Row],[Nombre participants prévisionnels
A saisir ]]*Recensement_CXPI_PIC_IAE26_TT_AURA[[#This Row],[Durée Formation (Heures)
A saisir ]])</f>
        <v>0</v>
      </c>
      <c r="V33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7" s="8"/>
    </row>
    <row r="3358" spans="1:23">
      <c r="A3358" s="11" t="s">
        <v>3423</v>
      </c>
      <c r="B3358" s="12"/>
      <c r="C3358" s="7"/>
      <c r="D3358" s="7"/>
      <c r="E3358" s="30"/>
      <c r="F3358" s="7"/>
      <c r="G3358" s="7"/>
      <c r="H3358" s="7"/>
      <c r="I3358" s="7"/>
      <c r="J3358" s="7"/>
      <c r="K3358" s="7"/>
      <c r="L3358" s="7"/>
      <c r="M3358" s="8"/>
      <c r="N3358" s="8"/>
      <c r="O3358" s="8">
        <f>Recensement_CXPI_PIC_IAE26_TT_AURA[[#This Row],[Taux Horaire
Coût pédagogique/h
A saisir ]]*Recensement_CXPI_PIC_IAE26_TT_AURA[[#This Row],[Durée Formation (Heures)
A saisir ]]*Recensement_CXPI_PIC_IAE26_TT_AURA[[#This Row],[Nombre participants prévisionnels
A saisir ]]</f>
        <v>0</v>
      </c>
      <c r="P3358" s="8">
        <f>(13*Recensement_CXPI_PIC_IAE26_TT_AURA[[#This Row],[Durée Formation (Heures)
A saisir ]]*Recensement_CXPI_PIC_IAE26_TT_AURA[[#This Row],[Nombre participants prévisionnels
A saisir ]])</f>
        <v>0</v>
      </c>
      <c r="Q3358" s="8">
        <f>Recensement_CXPI_PIC_IAE26_TT_AURA[[#This Row],[Nombre participants prévisionnels
A saisir ]]*Recensement_CXPI_PIC_IAE26_TT_AURA[[#This Row],[ Montant Frais annexes Total /stagiaire
A saisir]]</f>
        <v>0</v>
      </c>
      <c r="R33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8" s="18">
        <f t="shared" si="52"/>
        <v>0</v>
      </c>
      <c r="T33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V3358))</f>
        <v>0</v>
      </c>
      <c r="U3358" s="8">
        <f>(18*Recensement_CXPI_PIC_IAE26_TT_AURA[[#This Row],[Nombre participants prévisionnels
A saisir ]]*Recensement_CXPI_PIC_IAE26_TT_AURA[[#This Row],[Durée Formation (Heures)
A saisir ]])</f>
        <v>0</v>
      </c>
      <c r="V33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8" s="8"/>
    </row>
    <row r="3359" spans="1:23">
      <c r="A3359" s="11" t="s">
        <v>3424</v>
      </c>
      <c r="B3359" s="12"/>
      <c r="C3359" s="7"/>
      <c r="D3359" s="7"/>
      <c r="E3359" s="30"/>
      <c r="F3359" s="7"/>
      <c r="G3359" s="7"/>
      <c r="H3359" s="7"/>
      <c r="I3359" s="7"/>
      <c r="J3359" s="7"/>
      <c r="K3359" s="7"/>
      <c r="L3359" s="7"/>
      <c r="M3359" s="8"/>
      <c r="N3359" s="8"/>
      <c r="O3359" s="8">
        <f>Recensement_CXPI_PIC_IAE26_TT_AURA[[#This Row],[Taux Horaire
Coût pédagogique/h
A saisir ]]*Recensement_CXPI_PIC_IAE26_TT_AURA[[#This Row],[Durée Formation (Heures)
A saisir ]]*Recensement_CXPI_PIC_IAE26_TT_AURA[[#This Row],[Nombre participants prévisionnels
A saisir ]]</f>
        <v>0</v>
      </c>
      <c r="P3359" s="8">
        <f>(13*Recensement_CXPI_PIC_IAE26_TT_AURA[[#This Row],[Durée Formation (Heures)
A saisir ]]*Recensement_CXPI_PIC_IAE26_TT_AURA[[#This Row],[Nombre participants prévisionnels
A saisir ]])</f>
        <v>0</v>
      </c>
      <c r="Q3359" s="8">
        <f>Recensement_CXPI_PIC_IAE26_TT_AURA[[#This Row],[Nombre participants prévisionnels
A saisir ]]*Recensement_CXPI_PIC_IAE26_TT_AURA[[#This Row],[ Montant Frais annexes Total /stagiaire
A saisir]]</f>
        <v>0</v>
      </c>
      <c r="R33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59" s="18">
        <f t="shared" si="52"/>
        <v>0</v>
      </c>
      <c r="T33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V3359))</f>
        <v>0</v>
      </c>
      <c r="U3359" s="8">
        <f>(18*Recensement_CXPI_PIC_IAE26_TT_AURA[[#This Row],[Nombre participants prévisionnels
A saisir ]]*Recensement_CXPI_PIC_IAE26_TT_AURA[[#This Row],[Durée Formation (Heures)
A saisir ]])</f>
        <v>0</v>
      </c>
      <c r="V33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59" s="8"/>
    </row>
    <row r="3360" spans="1:23">
      <c r="A3360" s="11" t="s">
        <v>3425</v>
      </c>
      <c r="B3360" s="12"/>
      <c r="C3360" s="7"/>
      <c r="D3360" s="7"/>
      <c r="E3360" s="30"/>
      <c r="F3360" s="7"/>
      <c r="G3360" s="7"/>
      <c r="H3360" s="7"/>
      <c r="I3360" s="7"/>
      <c r="J3360" s="7"/>
      <c r="K3360" s="7"/>
      <c r="L3360" s="7"/>
      <c r="M3360" s="8"/>
      <c r="N3360" s="8"/>
      <c r="O3360" s="8">
        <f>Recensement_CXPI_PIC_IAE26_TT_AURA[[#This Row],[Taux Horaire
Coût pédagogique/h
A saisir ]]*Recensement_CXPI_PIC_IAE26_TT_AURA[[#This Row],[Durée Formation (Heures)
A saisir ]]*Recensement_CXPI_PIC_IAE26_TT_AURA[[#This Row],[Nombre participants prévisionnels
A saisir ]]</f>
        <v>0</v>
      </c>
      <c r="P3360" s="8">
        <f>(13*Recensement_CXPI_PIC_IAE26_TT_AURA[[#This Row],[Durée Formation (Heures)
A saisir ]]*Recensement_CXPI_PIC_IAE26_TT_AURA[[#This Row],[Nombre participants prévisionnels
A saisir ]])</f>
        <v>0</v>
      </c>
      <c r="Q3360" s="8">
        <f>Recensement_CXPI_PIC_IAE26_TT_AURA[[#This Row],[Nombre participants prévisionnels
A saisir ]]*Recensement_CXPI_PIC_IAE26_TT_AURA[[#This Row],[ Montant Frais annexes Total /stagiaire
A saisir]]</f>
        <v>0</v>
      </c>
      <c r="R33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0" s="18">
        <f t="shared" si="52"/>
        <v>0</v>
      </c>
      <c r="T33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V3360))</f>
        <v>0</v>
      </c>
      <c r="U3360" s="8">
        <f>(18*Recensement_CXPI_PIC_IAE26_TT_AURA[[#This Row],[Nombre participants prévisionnels
A saisir ]]*Recensement_CXPI_PIC_IAE26_TT_AURA[[#This Row],[Durée Formation (Heures)
A saisir ]])</f>
        <v>0</v>
      </c>
      <c r="V33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0" s="8"/>
    </row>
    <row r="3361" spans="1:23">
      <c r="A3361" s="11" t="s">
        <v>3426</v>
      </c>
      <c r="B3361" s="12"/>
      <c r="C3361" s="7"/>
      <c r="D3361" s="7"/>
      <c r="E3361" s="30"/>
      <c r="F3361" s="7"/>
      <c r="G3361" s="7"/>
      <c r="H3361" s="7"/>
      <c r="I3361" s="7"/>
      <c r="J3361" s="7"/>
      <c r="K3361" s="7"/>
      <c r="L3361" s="7"/>
      <c r="M3361" s="8"/>
      <c r="N3361" s="8"/>
      <c r="O3361" s="8">
        <f>Recensement_CXPI_PIC_IAE26_TT_AURA[[#This Row],[Taux Horaire
Coût pédagogique/h
A saisir ]]*Recensement_CXPI_PIC_IAE26_TT_AURA[[#This Row],[Durée Formation (Heures)
A saisir ]]*Recensement_CXPI_PIC_IAE26_TT_AURA[[#This Row],[Nombre participants prévisionnels
A saisir ]]</f>
        <v>0</v>
      </c>
      <c r="P3361" s="8">
        <f>(13*Recensement_CXPI_PIC_IAE26_TT_AURA[[#This Row],[Durée Formation (Heures)
A saisir ]]*Recensement_CXPI_PIC_IAE26_TT_AURA[[#This Row],[Nombre participants prévisionnels
A saisir ]])</f>
        <v>0</v>
      </c>
      <c r="Q3361" s="8">
        <f>Recensement_CXPI_PIC_IAE26_TT_AURA[[#This Row],[Nombre participants prévisionnels
A saisir ]]*Recensement_CXPI_PIC_IAE26_TT_AURA[[#This Row],[ Montant Frais annexes Total /stagiaire
A saisir]]</f>
        <v>0</v>
      </c>
      <c r="R33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1" s="18">
        <f t="shared" si="52"/>
        <v>0</v>
      </c>
      <c r="T33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V3361))</f>
        <v>0</v>
      </c>
      <c r="U3361" s="8">
        <f>(18*Recensement_CXPI_PIC_IAE26_TT_AURA[[#This Row],[Nombre participants prévisionnels
A saisir ]]*Recensement_CXPI_PIC_IAE26_TT_AURA[[#This Row],[Durée Formation (Heures)
A saisir ]])</f>
        <v>0</v>
      </c>
      <c r="V33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1" s="8"/>
    </row>
    <row r="3362" spans="1:23">
      <c r="A3362" s="11" t="s">
        <v>3427</v>
      </c>
      <c r="B3362" s="12"/>
      <c r="C3362" s="7"/>
      <c r="D3362" s="7"/>
      <c r="E3362" s="30"/>
      <c r="F3362" s="7"/>
      <c r="G3362" s="7"/>
      <c r="H3362" s="7"/>
      <c r="I3362" s="7"/>
      <c r="J3362" s="7"/>
      <c r="K3362" s="7"/>
      <c r="L3362" s="7"/>
      <c r="M3362" s="8"/>
      <c r="N3362" s="8"/>
      <c r="O3362" s="8">
        <f>Recensement_CXPI_PIC_IAE26_TT_AURA[[#This Row],[Taux Horaire
Coût pédagogique/h
A saisir ]]*Recensement_CXPI_PIC_IAE26_TT_AURA[[#This Row],[Durée Formation (Heures)
A saisir ]]*Recensement_CXPI_PIC_IAE26_TT_AURA[[#This Row],[Nombre participants prévisionnels
A saisir ]]</f>
        <v>0</v>
      </c>
      <c r="P3362" s="8">
        <f>(13*Recensement_CXPI_PIC_IAE26_TT_AURA[[#This Row],[Durée Formation (Heures)
A saisir ]]*Recensement_CXPI_PIC_IAE26_TT_AURA[[#This Row],[Nombre participants prévisionnels
A saisir ]])</f>
        <v>0</v>
      </c>
      <c r="Q3362" s="8">
        <f>Recensement_CXPI_PIC_IAE26_TT_AURA[[#This Row],[Nombre participants prévisionnels
A saisir ]]*Recensement_CXPI_PIC_IAE26_TT_AURA[[#This Row],[ Montant Frais annexes Total /stagiaire
A saisir]]</f>
        <v>0</v>
      </c>
      <c r="R33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2" s="18">
        <f t="shared" si="52"/>
        <v>0</v>
      </c>
      <c r="T33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V3362))</f>
        <v>0</v>
      </c>
      <c r="U3362" s="8">
        <f>(18*Recensement_CXPI_PIC_IAE26_TT_AURA[[#This Row],[Nombre participants prévisionnels
A saisir ]]*Recensement_CXPI_PIC_IAE26_TT_AURA[[#This Row],[Durée Formation (Heures)
A saisir ]])</f>
        <v>0</v>
      </c>
      <c r="V33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2" s="8"/>
    </row>
    <row r="3363" spans="1:23">
      <c r="A3363" s="11" t="s">
        <v>3428</v>
      </c>
      <c r="B3363" s="12"/>
      <c r="C3363" s="7"/>
      <c r="D3363" s="7"/>
      <c r="E3363" s="30"/>
      <c r="F3363" s="7"/>
      <c r="G3363" s="7"/>
      <c r="H3363" s="7"/>
      <c r="I3363" s="7"/>
      <c r="J3363" s="7"/>
      <c r="K3363" s="7"/>
      <c r="L3363" s="7"/>
      <c r="M3363" s="8"/>
      <c r="N3363" s="8"/>
      <c r="O3363" s="8">
        <f>Recensement_CXPI_PIC_IAE26_TT_AURA[[#This Row],[Taux Horaire
Coût pédagogique/h
A saisir ]]*Recensement_CXPI_PIC_IAE26_TT_AURA[[#This Row],[Durée Formation (Heures)
A saisir ]]*Recensement_CXPI_PIC_IAE26_TT_AURA[[#This Row],[Nombre participants prévisionnels
A saisir ]]</f>
        <v>0</v>
      </c>
      <c r="P3363" s="8">
        <f>(13*Recensement_CXPI_PIC_IAE26_TT_AURA[[#This Row],[Durée Formation (Heures)
A saisir ]]*Recensement_CXPI_PIC_IAE26_TT_AURA[[#This Row],[Nombre participants prévisionnels
A saisir ]])</f>
        <v>0</v>
      </c>
      <c r="Q3363" s="8">
        <f>Recensement_CXPI_PIC_IAE26_TT_AURA[[#This Row],[Nombre participants prévisionnels
A saisir ]]*Recensement_CXPI_PIC_IAE26_TT_AURA[[#This Row],[ Montant Frais annexes Total /stagiaire
A saisir]]</f>
        <v>0</v>
      </c>
      <c r="R33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3" s="18">
        <f t="shared" si="52"/>
        <v>0</v>
      </c>
      <c r="T33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V3363))</f>
        <v>0</v>
      </c>
      <c r="U3363" s="8">
        <f>(18*Recensement_CXPI_PIC_IAE26_TT_AURA[[#This Row],[Nombre participants prévisionnels
A saisir ]]*Recensement_CXPI_PIC_IAE26_TT_AURA[[#This Row],[Durée Formation (Heures)
A saisir ]])</f>
        <v>0</v>
      </c>
      <c r="V33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3" s="8"/>
    </row>
    <row r="3364" spans="1:23">
      <c r="A3364" s="11" t="s">
        <v>3429</v>
      </c>
      <c r="B3364" s="12"/>
      <c r="C3364" s="7"/>
      <c r="D3364" s="7"/>
      <c r="E3364" s="30"/>
      <c r="F3364" s="7"/>
      <c r="G3364" s="7"/>
      <c r="H3364" s="7"/>
      <c r="I3364" s="7"/>
      <c r="J3364" s="7"/>
      <c r="K3364" s="7"/>
      <c r="L3364" s="7"/>
      <c r="M3364" s="8"/>
      <c r="N3364" s="8"/>
      <c r="O3364" s="8">
        <f>Recensement_CXPI_PIC_IAE26_TT_AURA[[#This Row],[Taux Horaire
Coût pédagogique/h
A saisir ]]*Recensement_CXPI_PIC_IAE26_TT_AURA[[#This Row],[Durée Formation (Heures)
A saisir ]]*Recensement_CXPI_PIC_IAE26_TT_AURA[[#This Row],[Nombre participants prévisionnels
A saisir ]]</f>
        <v>0</v>
      </c>
      <c r="P3364" s="8">
        <f>(13*Recensement_CXPI_PIC_IAE26_TT_AURA[[#This Row],[Durée Formation (Heures)
A saisir ]]*Recensement_CXPI_PIC_IAE26_TT_AURA[[#This Row],[Nombre participants prévisionnels
A saisir ]])</f>
        <v>0</v>
      </c>
      <c r="Q3364" s="8">
        <f>Recensement_CXPI_PIC_IAE26_TT_AURA[[#This Row],[Nombre participants prévisionnels
A saisir ]]*Recensement_CXPI_PIC_IAE26_TT_AURA[[#This Row],[ Montant Frais annexes Total /stagiaire
A saisir]]</f>
        <v>0</v>
      </c>
      <c r="R33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4" s="18">
        <f t="shared" si="52"/>
        <v>0</v>
      </c>
      <c r="T33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V3364))</f>
        <v>0</v>
      </c>
      <c r="U3364" s="8">
        <f>(18*Recensement_CXPI_PIC_IAE26_TT_AURA[[#This Row],[Nombre participants prévisionnels
A saisir ]]*Recensement_CXPI_PIC_IAE26_TT_AURA[[#This Row],[Durée Formation (Heures)
A saisir ]])</f>
        <v>0</v>
      </c>
      <c r="V33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4" s="8"/>
    </row>
    <row r="3365" spans="1:23">
      <c r="A3365" s="11" t="s">
        <v>3430</v>
      </c>
      <c r="B3365" s="12"/>
      <c r="C3365" s="7"/>
      <c r="D3365" s="7"/>
      <c r="E3365" s="30"/>
      <c r="F3365" s="7"/>
      <c r="G3365" s="7"/>
      <c r="H3365" s="7"/>
      <c r="I3365" s="7"/>
      <c r="J3365" s="7"/>
      <c r="K3365" s="7"/>
      <c r="L3365" s="7"/>
      <c r="M3365" s="8"/>
      <c r="N3365" s="8"/>
      <c r="O3365" s="8">
        <f>Recensement_CXPI_PIC_IAE26_TT_AURA[[#This Row],[Taux Horaire
Coût pédagogique/h
A saisir ]]*Recensement_CXPI_PIC_IAE26_TT_AURA[[#This Row],[Durée Formation (Heures)
A saisir ]]*Recensement_CXPI_PIC_IAE26_TT_AURA[[#This Row],[Nombre participants prévisionnels
A saisir ]]</f>
        <v>0</v>
      </c>
      <c r="P3365" s="8">
        <f>(13*Recensement_CXPI_PIC_IAE26_TT_AURA[[#This Row],[Durée Formation (Heures)
A saisir ]]*Recensement_CXPI_PIC_IAE26_TT_AURA[[#This Row],[Nombre participants prévisionnels
A saisir ]])</f>
        <v>0</v>
      </c>
      <c r="Q3365" s="8">
        <f>Recensement_CXPI_PIC_IAE26_TT_AURA[[#This Row],[Nombre participants prévisionnels
A saisir ]]*Recensement_CXPI_PIC_IAE26_TT_AURA[[#This Row],[ Montant Frais annexes Total /stagiaire
A saisir]]</f>
        <v>0</v>
      </c>
      <c r="R33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5" s="18">
        <f t="shared" si="52"/>
        <v>0</v>
      </c>
      <c r="T33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V3365))</f>
        <v>0</v>
      </c>
      <c r="U3365" s="8">
        <f>(18*Recensement_CXPI_PIC_IAE26_TT_AURA[[#This Row],[Nombre participants prévisionnels
A saisir ]]*Recensement_CXPI_PIC_IAE26_TT_AURA[[#This Row],[Durée Formation (Heures)
A saisir ]])</f>
        <v>0</v>
      </c>
      <c r="V33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5" s="8"/>
    </row>
    <row r="3366" spans="1:23">
      <c r="A3366" s="11" t="s">
        <v>3431</v>
      </c>
      <c r="B3366" s="12"/>
      <c r="C3366" s="7"/>
      <c r="D3366" s="7"/>
      <c r="E3366" s="30"/>
      <c r="F3366" s="7"/>
      <c r="G3366" s="7"/>
      <c r="H3366" s="7"/>
      <c r="I3366" s="7"/>
      <c r="J3366" s="7"/>
      <c r="K3366" s="7"/>
      <c r="L3366" s="7"/>
      <c r="M3366" s="8"/>
      <c r="N3366" s="8"/>
      <c r="O3366" s="8">
        <f>Recensement_CXPI_PIC_IAE26_TT_AURA[[#This Row],[Taux Horaire
Coût pédagogique/h
A saisir ]]*Recensement_CXPI_PIC_IAE26_TT_AURA[[#This Row],[Durée Formation (Heures)
A saisir ]]*Recensement_CXPI_PIC_IAE26_TT_AURA[[#This Row],[Nombre participants prévisionnels
A saisir ]]</f>
        <v>0</v>
      </c>
      <c r="P3366" s="8">
        <f>(13*Recensement_CXPI_PIC_IAE26_TT_AURA[[#This Row],[Durée Formation (Heures)
A saisir ]]*Recensement_CXPI_PIC_IAE26_TT_AURA[[#This Row],[Nombre participants prévisionnels
A saisir ]])</f>
        <v>0</v>
      </c>
      <c r="Q3366" s="8">
        <f>Recensement_CXPI_PIC_IAE26_TT_AURA[[#This Row],[Nombre participants prévisionnels
A saisir ]]*Recensement_CXPI_PIC_IAE26_TT_AURA[[#This Row],[ Montant Frais annexes Total /stagiaire
A saisir]]</f>
        <v>0</v>
      </c>
      <c r="R33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6" s="18">
        <f t="shared" si="52"/>
        <v>0</v>
      </c>
      <c r="T33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V3366))</f>
        <v>0</v>
      </c>
      <c r="U3366" s="8">
        <f>(18*Recensement_CXPI_PIC_IAE26_TT_AURA[[#This Row],[Nombre participants prévisionnels
A saisir ]]*Recensement_CXPI_PIC_IAE26_TT_AURA[[#This Row],[Durée Formation (Heures)
A saisir ]])</f>
        <v>0</v>
      </c>
      <c r="V33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6" s="8"/>
    </row>
    <row r="3367" spans="1:23">
      <c r="A3367" s="11" t="s">
        <v>3432</v>
      </c>
      <c r="B3367" s="12"/>
      <c r="C3367" s="7"/>
      <c r="D3367" s="7"/>
      <c r="E3367" s="30"/>
      <c r="F3367" s="7"/>
      <c r="G3367" s="7"/>
      <c r="H3367" s="7"/>
      <c r="I3367" s="7"/>
      <c r="J3367" s="7"/>
      <c r="K3367" s="7"/>
      <c r="L3367" s="7"/>
      <c r="M3367" s="8"/>
      <c r="N3367" s="8"/>
      <c r="O3367" s="8">
        <f>Recensement_CXPI_PIC_IAE26_TT_AURA[[#This Row],[Taux Horaire
Coût pédagogique/h
A saisir ]]*Recensement_CXPI_PIC_IAE26_TT_AURA[[#This Row],[Durée Formation (Heures)
A saisir ]]*Recensement_CXPI_PIC_IAE26_TT_AURA[[#This Row],[Nombre participants prévisionnels
A saisir ]]</f>
        <v>0</v>
      </c>
      <c r="P3367" s="8">
        <f>(13*Recensement_CXPI_PIC_IAE26_TT_AURA[[#This Row],[Durée Formation (Heures)
A saisir ]]*Recensement_CXPI_PIC_IAE26_TT_AURA[[#This Row],[Nombre participants prévisionnels
A saisir ]])</f>
        <v>0</v>
      </c>
      <c r="Q3367" s="8">
        <f>Recensement_CXPI_PIC_IAE26_TT_AURA[[#This Row],[Nombre participants prévisionnels
A saisir ]]*Recensement_CXPI_PIC_IAE26_TT_AURA[[#This Row],[ Montant Frais annexes Total /stagiaire
A saisir]]</f>
        <v>0</v>
      </c>
      <c r="R33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7" s="18">
        <f t="shared" si="52"/>
        <v>0</v>
      </c>
      <c r="T33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V3367))</f>
        <v>0</v>
      </c>
      <c r="U3367" s="8">
        <f>(18*Recensement_CXPI_PIC_IAE26_TT_AURA[[#This Row],[Nombre participants prévisionnels
A saisir ]]*Recensement_CXPI_PIC_IAE26_TT_AURA[[#This Row],[Durée Formation (Heures)
A saisir ]])</f>
        <v>0</v>
      </c>
      <c r="V33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7" s="8"/>
    </row>
    <row r="3368" spans="1:23">
      <c r="A3368" s="11" t="s">
        <v>3433</v>
      </c>
      <c r="B3368" s="12"/>
      <c r="C3368" s="7"/>
      <c r="D3368" s="7"/>
      <c r="E3368" s="30"/>
      <c r="F3368" s="7"/>
      <c r="G3368" s="7"/>
      <c r="H3368" s="7"/>
      <c r="I3368" s="7"/>
      <c r="J3368" s="7"/>
      <c r="K3368" s="7"/>
      <c r="L3368" s="7"/>
      <c r="M3368" s="8"/>
      <c r="N3368" s="8"/>
      <c r="O3368" s="8">
        <f>Recensement_CXPI_PIC_IAE26_TT_AURA[[#This Row],[Taux Horaire
Coût pédagogique/h
A saisir ]]*Recensement_CXPI_PIC_IAE26_TT_AURA[[#This Row],[Durée Formation (Heures)
A saisir ]]*Recensement_CXPI_PIC_IAE26_TT_AURA[[#This Row],[Nombre participants prévisionnels
A saisir ]]</f>
        <v>0</v>
      </c>
      <c r="P3368" s="8">
        <f>(13*Recensement_CXPI_PIC_IAE26_TT_AURA[[#This Row],[Durée Formation (Heures)
A saisir ]]*Recensement_CXPI_PIC_IAE26_TT_AURA[[#This Row],[Nombre participants prévisionnels
A saisir ]])</f>
        <v>0</v>
      </c>
      <c r="Q3368" s="8">
        <f>Recensement_CXPI_PIC_IAE26_TT_AURA[[#This Row],[Nombre participants prévisionnels
A saisir ]]*Recensement_CXPI_PIC_IAE26_TT_AURA[[#This Row],[ Montant Frais annexes Total /stagiaire
A saisir]]</f>
        <v>0</v>
      </c>
      <c r="R33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8" s="18">
        <f t="shared" si="52"/>
        <v>0</v>
      </c>
      <c r="T33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V3368))</f>
        <v>0</v>
      </c>
      <c r="U3368" s="8">
        <f>(18*Recensement_CXPI_PIC_IAE26_TT_AURA[[#This Row],[Nombre participants prévisionnels
A saisir ]]*Recensement_CXPI_PIC_IAE26_TT_AURA[[#This Row],[Durée Formation (Heures)
A saisir ]])</f>
        <v>0</v>
      </c>
      <c r="V33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8" s="8"/>
    </row>
    <row r="3369" spans="1:23">
      <c r="A3369" s="11" t="s">
        <v>3434</v>
      </c>
      <c r="B3369" s="12"/>
      <c r="C3369" s="7"/>
      <c r="D3369" s="7"/>
      <c r="E3369" s="30"/>
      <c r="F3369" s="7"/>
      <c r="G3369" s="7"/>
      <c r="H3369" s="7"/>
      <c r="I3369" s="7"/>
      <c r="J3369" s="7"/>
      <c r="K3369" s="7"/>
      <c r="L3369" s="7"/>
      <c r="M3369" s="8"/>
      <c r="N3369" s="8"/>
      <c r="O3369" s="8">
        <f>Recensement_CXPI_PIC_IAE26_TT_AURA[[#This Row],[Taux Horaire
Coût pédagogique/h
A saisir ]]*Recensement_CXPI_PIC_IAE26_TT_AURA[[#This Row],[Durée Formation (Heures)
A saisir ]]*Recensement_CXPI_PIC_IAE26_TT_AURA[[#This Row],[Nombre participants prévisionnels
A saisir ]]</f>
        <v>0</v>
      </c>
      <c r="P3369" s="8">
        <f>(13*Recensement_CXPI_PIC_IAE26_TT_AURA[[#This Row],[Durée Formation (Heures)
A saisir ]]*Recensement_CXPI_PIC_IAE26_TT_AURA[[#This Row],[Nombre participants prévisionnels
A saisir ]])</f>
        <v>0</v>
      </c>
      <c r="Q3369" s="8">
        <f>Recensement_CXPI_PIC_IAE26_TT_AURA[[#This Row],[Nombre participants prévisionnels
A saisir ]]*Recensement_CXPI_PIC_IAE26_TT_AURA[[#This Row],[ Montant Frais annexes Total /stagiaire
A saisir]]</f>
        <v>0</v>
      </c>
      <c r="R33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69" s="18">
        <f t="shared" si="52"/>
        <v>0</v>
      </c>
      <c r="T33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V3369))</f>
        <v>0</v>
      </c>
      <c r="U3369" s="8">
        <f>(18*Recensement_CXPI_PIC_IAE26_TT_AURA[[#This Row],[Nombre participants prévisionnels
A saisir ]]*Recensement_CXPI_PIC_IAE26_TT_AURA[[#This Row],[Durée Formation (Heures)
A saisir ]])</f>
        <v>0</v>
      </c>
      <c r="V33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69" s="8"/>
    </row>
    <row r="3370" spans="1:23">
      <c r="A3370" s="11" t="s">
        <v>3435</v>
      </c>
      <c r="B3370" s="12"/>
      <c r="C3370" s="7"/>
      <c r="D3370" s="7"/>
      <c r="E3370" s="30"/>
      <c r="F3370" s="7"/>
      <c r="G3370" s="7"/>
      <c r="H3370" s="7"/>
      <c r="I3370" s="7"/>
      <c r="J3370" s="7"/>
      <c r="K3370" s="7"/>
      <c r="L3370" s="7"/>
      <c r="M3370" s="8"/>
      <c r="N3370" s="8"/>
      <c r="O3370" s="8">
        <f>Recensement_CXPI_PIC_IAE26_TT_AURA[[#This Row],[Taux Horaire
Coût pédagogique/h
A saisir ]]*Recensement_CXPI_PIC_IAE26_TT_AURA[[#This Row],[Durée Formation (Heures)
A saisir ]]*Recensement_CXPI_PIC_IAE26_TT_AURA[[#This Row],[Nombre participants prévisionnels
A saisir ]]</f>
        <v>0</v>
      </c>
      <c r="P3370" s="8">
        <f>(13*Recensement_CXPI_PIC_IAE26_TT_AURA[[#This Row],[Durée Formation (Heures)
A saisir ]]*Recensement_CXPI_PIC_IAE26_TT_AURA[[#This Row],[Nombre participants prévisionnels
A saisir ]])</f>
        <v>0</v>
      </c>
      <c r="Q3370" s="8">
        <f>Recensement_CXPI_PIC_IAE26_TT_AURA[[#This Row],[Nombre participants prévisionnels
A saisir ]]*Recensement_CXPI_PIC_IAE26_TT_AURA[[#This Row],[ Montant Frais annexes Total /stagiaire
A saisir]]</f>
        <v>0</v>
      </c>
      <c r="R33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0" s="18">
        <f t="shared" si="52"/>
        <v>0</v>
      </c>
      <c r="T33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V3370))</f>
        <v>0</v>
      </c>
      <c r="U3370" s="8">
        <f>(18*Recensement_CXPI_PIC_IAE26_TT_AURA[[#This Row],[Nombre participants prévisionnels
A saisir ]]*Recensement_CXPI_PIC_IAE26_TT_AURA[[#This Row],[Durée Formation (Heures)
A saisir ]])</f>
        <v>0</v>
      </c>
      <c r="V33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0" s="8"/>
    </row>
    <row r="3371" spans="1:23">
      <c r="A3371" s="11" t="s">
        <v>3436</v>
      </c>
      <c r="B3371" s="12"/>
      <c r="C3371" s="7"/>
      <c r="D3371" s="7"/>
      <c r="E3371" s="30"/>
      <c r="F3371" s="7"/>
      <c r="G3371" s="7"/>
      <c r="H3371" s="7"/>
      <c r="I3371" s="7"/>
      <c r="J3371" s="7"/>
      <c r="K3371" s="7"/>
      <c r="L3371" s="7"/>
      <c r="M3371" s="8"/>
      <c r="N3371" s="8"/>
      <c r="O3371" s="8">
        <f>Recensement_CXPI_PIC_IAE26_TT_AURA[[#This Row],[Taux Horaire
Coût pédagogique/h
A saisir ]]*Recensement_CXPI_PIC_IAE26_TT_AURA[[#This Row],[Durée Formation (Heures)
A saisir ]]*Recensement_CXPI_PIC_IAE26_TT_AURA[[#This Row],[Nombre participants prévisionnels
A saisir ]]</f>
        <v>0</v>
      </c>
      <c r="P3371" s="8">
        <f>(13*Recensement_CXPI_PIC_IAE26_TT_AURA[[#This Row],[Durée Formation (Heures)
A saisir ]]*Recensement_CXPI_PIC_IAE26_TT_AURA[[#This Row],[Nombre participants prévisionnels
A saisir ]])</f>
        <v>0</v>
      </c>
      <c r="Q3371" s="8">
        <f>Recensement_CXPI_PIC_IAE26_TT_AURA[[#This Row],[Nombre participants prévisionnels
A saisir ]]*Recensement_CXPI_PIC_IAE26_TT_AURA[[#This Row],[ Montant Frais annexes Total /stagiaire
A saisir]]</f>
        <v>0</v>
      </c>
      <c r="R33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1" s="18">
        <f t="shared" si="52"/>
        <v>0</v>
      </c>
      <c r="T33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V3371))</f>
        <v>0</v>
      </c>
      <c r="U3371" s="8">
        <f>(18*Recensement_CXPI_PIC_IAE26_TT_AURA[[#This Row],[Nombre participants prévisionnels
A saisir ]]*Recensement_CXPI_PIC_IAE26_TT_AURA[[#This Row],[Durée Formation (Heures)
A saisir ]])</f>
        <v>0</v>
      </c>
      <c r="V33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1" s="8"/>
    </row>
    <row r="3372" spans="1:23">
      <c r="A3372" s="11" t="s">
        <v>3437</v>
      </c>
      <c r="B3372" s="12"/>
      <c r="C3372" s="7"/>
      <c r="D3372" s="7"/>
      <c r="E3372" s="30"/>
      <c r="F3372" s="7"/>
      <c r="G3372" s="7"/>
      <c r="H3372" s="7"/>
      <c r="I3372" s="7"/>
      <c r="J3372" s="7"/>
      <c r="K3372" s="7"/>
      <c r="L3372" s="7"/>
      <c r="M3372" s="8"/>
      <c r="N3372" s="8"/>
      <c r="O3372" s="8">
        <f>Recensement_CXPI_PIC_IAE26_TT_AURA[[#This Row],[Taux Horaire
Coût pédagogique/h
A saisir ]]*Recensement_CXPI_PIC_IAE26_TT_AURA[[#This Row],[Durée Formation (Heures)
A saisir ]]*Recensement_CXPI_PIC_IAE26_TT_AURA[[#This Row],[Nombre participants prévisionnels
A saisir ]]</f>
        <v>0</v>
      </c>
      <c r="P3372" s="8">
        <f>(13*Recensement_CXPI_PIC_IAE26_TT_AURA[[#This Row],[Durée Formation (Heures)
A saisir ]]*Recensement_CXPI_PIC_IAE26_TT_AURA[[#This Row],[Nombre participants prévisionnels
A saisir ]])</f>
        <v>0</v>
      </c>
      <c r="Q3372" s="8">
        <f>Recensement_CXPI_PIC_IAE26_TT_AURA[[#This Row],[Nombre participants prévisionnels
A saisir ]]*Recensement_CXPI_PIC_IAE26_TT_AURA[[#This Row],[ Montant Frais annexes Total /stagiaire
A saisir]]</f>
        <v>0</v>
      </c>
      <c r="R33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2" s="18">
        <f t="shared" si="52"/>
        <v>0</v>
      </c>
      <c r="T33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V3372))</f>
        <v>0</v>
      </c>
      <c r="U3372" s="8">
        <f>(18*Recensement_CXPI_PIC_IAE26_TT_AURA[[#This Row],[Nombre participants prévisionnels
A saisir ]]*Recensement_CXPI_PIC_IAE26_TT_AURA[[#This Row],[Durée Formation (Heures)
A saisir ]])</f>
        <v>0</v>
      </c>
      <c r="V33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2" s="8"/>
    </row>
    <row r="3373" spans="1:23">
      <c r="A3373" s="11" t="s">
        <v>3438</v>
      </c>
      <c r="B3373" s="12"/>
      <c r="C3373" s="7"/>
      <c r="D3373" s="7"/>
      <c r="E3373" s="30"/>
      <c r="F3373" s="7"/>
      <c r="G3373" s="7"/>
      <c r="H3373" s="7"/>
      <c r="I3373" s="7"/>
      <c r="J3373" s="7"/>
      <c r="K3373" s="7"/>
      <c r="L3373" s="7"/>
      <c r="M3373" s="8"/>
      <c r="N3373" s="8"/>
      <c r="O3373" s="8">
        <f>Recensement_CXPI_PIC_IAE26_TT_AURA[[#This Row],[Taux Horaire
Coût pédagogique/h
A saisir ]]*Recensement_CXPI_PIC_IAE26_TT_AURA[[#This Row],[Durée Formation (Heures)
A saisir ]]*Recensement_CXPI_PIC_IAE26_TT_AURA[[#This Row],[Nombre participants prévisionnels
A saisir ]]</f>
        <v>0</v>
      </c>
      <c r="P3373" s="8">
        <f>(13*Recensement_CXPI_PIC_IAE26_TT_AURA[[#This Row],[Durée Formation (Heures)
A saisir ]]*Recensement_CXPI_PIC_IAE26_TT_AURA[[#This Row],[Nombre participants prévisionnels
A saisir ]])</f>
        <v>0</v>
      </c>
      <c r="Q3373" s="8">
        <f>Recensement_CXPI_PIC_IAE26_TT_AURA[[#This Row],[Nombre participants prévisionnels
A saisir ]]*Recensement_CXPI_PIC_IAE26_TT_AURA[[#This Row],[ Montant Frais annexes Total /stagiaire
A saisir]]</f>
        <v>0</v>
      </c>
      <c r="R33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3" s="18">
        <f t="shared" si="52"/>
        <v>0</v>
      </c>
      <c r="T33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V3373))</f>
        <v>0</v>
      </c>
      <c r="U3373" s="8">
        <f>(18*Recensement_CXPI_PIC_IAE26_TT_AURA[[#This Row],[Nombre participants prévisionnels
A saisir ]]*Recensement_CXPI_PIC_IAE26_TT_AURA[[#This Row],[Durée Formation (Heures)
A saisir ]])</f>
        <v>0</v>
      </c>
      <c r="V33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3" s="8"/>
    </row>
    <row r="3374" spans="1:23">
      <c r="A3374" s="11" t="s">
        <v>3439</v>
      </c>
      <c r="B3374" s="12"/>
      <c r="C3374" s="7"/>
      <c r="D3374" s="7"/>
      <c r="E3374" s="30"/>
      <c r="F3374" s="7"/>
      <c r="G3374" s="7"/>
      <c r="H3374" s="7"/>
      <c r="I3374" s="7"/>
      <c r="J3374" s="7"/>
      <c r="K3374" s="7"/>
      <c r="L3374" s="7"/>
      <c r="M3374" s="8"/>
      <c r="N3374" s="8"/>
      <c r="O3374" s="8">
        <f>Recensement_CXPI_PIC_IAE26_TT_AURA[[#This Row],[Taux Horaire
Coût pédagogique/h
A saisir ]]*Recensement_CXPI_PIC_IAE26_TT_AURA[[#This Row],[Durée Formation (Heures)
A saisir ]]*Recensement_CXPI_PIC_IAE26_TT_AURA[[#This Row],[Nombre participants prévisionnels
A saisir ]]</f>
        <v>0</v>
      </c>
      <c r="P3374" s="8">
        <f>(13*Recensement_CXPI_PIC_IAE26_TT_AURA[[#This Row],[Durée Formation (Heures)
A saisir ]]*Recensement_CXPI_PIC_IAE26_TT_AURA[[#This Row],[Nombre participants prévisionnels
A saisir ]])</f>
        <v>0</v>
      </c>
      <c r="Q3374" s="8">
        <f>Recensement_CXPI_PIC_IAE26_TT_AURA[[#This Row],[Nombre participants prévisionnels
A saisir ]]*Recensement_CXPI_PIC_IAE26_TT_AURA[[#This Row],[ Montant Frais annexes Total /stagiaire
A saisir]]</f>
        <v>0</v>
      </c>
      <c r="R33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4" s="18">
        <f t="shared" si="52"/>
        <v>0</v>
      </c>
      <c r="T33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V3374))</f>
        <v>0</v>
      </c>
      <c r="U3374" s="8">
        <f>(18*Recensement_CXPI_PIC_IAE26_TT_AURA[[#This Row],[Nombre participants prévisionnels
A saisir ]]*Recensement_CXPI_PIC_IAE26_TT_AURA[[#This Row],[Durée Formation (Heures)
A saisir ]])</f>
        <v>0</v>
      </c>
      <c r="V33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4" s="8"/>
    </row>
    <row r="3375" spans="1:23">
      <c r="A3375" s="11" t="s">
        <v>3440</v>
      </c>
      <c r="B3375" s="12"/>
      <c r="C3375" s="7"/>
      <c r="D3375" s="7"/>
      <c r="E3375" s="30"/>
      <c r="F3375" s="7"/>
      <c r="G3375" s="7"/>
      <c r="H3375" s="7"/>
      <c r="I3375" s="7"/>
      <c r="J3375" s="7"/>
      <c r="K3375" s="7"/>
      <c r="L3375" s="7"/>
      <c r="M3375" s="8"/>
      <c r="N3375" s="8"/>
      <c r="O3375" s="8">
        <f>Recensement_CXPI_PIC_IAE26_TT_AURA[[#This Row],[Taux Horaire
Coût pédagogique/h
A saisir ]]*Recensement_CXPI_PIC_IAE26_TT_AURA[[#This Row],[Durée Formation (Heures)
A saisir ]]*Recensement_CXPI_PIC_IAE26_TT_AURA[[#This Row],[Nombre participants prévisionnels
A saisir ]]</f>
        <v>0</v>
      </c>
      <c r="P3375" s="8">
        <f>(13*Recensement_CXPI_PIC_IAE26_TT_AURA[[#This Row],[Durée Formation (Heures)
A saisir ]]*Recensement_CXPI_PIC_IAE26_TT_AURA[[#This Row],[Nombre participants prévisionnels
A saisir ]])</f>
        <v>0</v>
      </c>
      <c r="Q3375" s="8">
        <f>Recensement_CXPI_PIC_IAE26_TT_AURA[[#This Row],[Nombre participants prévisionnels
A saisir ]]*Recensement_CXPI_PIC_IAE26_TT_AURA[[#This Row],[ Montant Frais annexes Total /stagiaire
A saisir]]</f>
        <v>0</v>
      </c>
      <c r="R33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5" s="18">
        <f t="shared" si="52"/>
        <v>0</v>
      </c>
      <c r="T33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V3375))</f>
        <v>0</v>
      </c>
      <c r="U3375" s="8">
        <f>(18*Recensement_CXPI_PIC_IAE26_TT_AURA[[#This Row],[Nombre participants prévisionnels
A saisir ]]*Recensement_CXPI_PIC_IAE26_TT_AURA[[#This Row],[Durée Formation (Heures)
A saisir ]])</f>
        <v>0</v>
      </c>
      <c r="V33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5" s="8"/>
    </row>
    <row r="3376" spans="1:23">
      <c r="A3376" s="11" t="s">
        <v>3441</v>
      </c>
      <c r="B3376" s="12"/>
      <c r="C3376" s="7"/>
      <c r="D3376" s="7"/>
      <c r="E3376" s="30"/>
      <c r="F3376" s="7"/>
      <c r="G3376" s="7"/>
      <c r="H3376" s="7"/>
      <c r="I3376" s="7"/>
      <c r="J3376" s="7"/>
      <c r="K3376" s="7"/>
      <c r="L3376" s="7"/>
      <c r="M3376" s="8"/>
      <c r="N3376" s="8"/>
      <c r="O3376" s="8">
        <f>Recensement_CXPI_PIC_IAE26_TT_AURA[[#This Row],[Taux Horaire
Coût pédagogique/h
A saisir ]]*Recensement_CXPI_PIC_IAE26_TT_AURA[[#This Row],[Durée Formation (Heures)
A saisir ]]*Recensement_CXPI_PIC_IAE26_TT_AURA[[#This Row],[Nombre participants prévisionnels
A saisir ]]</f>
        <v>0</v>
      </c>
      <c r="P3376" s="8">
        <f>(13*Recensement_CXPI_PIC_IAE26_TT_AURA[[#This Row],[Durée Formation (Heures)
A saisir ]]*Recensement_CXPI_PIC_IAE26_TT_AURA[[#This Row],[Nombre participants prévisionnels
A saisir ]])</f>
        <v>0</v>
      </c>
      <c r="Q3376" s="8">
        <f>Recensement_CXPI_PIC_IAE26_TT_AURA[[#This Row],[Nombre participants prévisionnels
A saisir ]]*Recensement_CXPI_PIC_IAE26_TT_AURA[[#This Row],[ Montant Frais annexes Total /stagiaire
A saisir]]</f>
        <v>0</v>
      </c>
      <c r="R33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6" s="18">
        <f t="shared" si="52"/>
        <v>0</v>
      </c>
      <c r="T33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V3376))</f>
        <v>0</v>
      </c>
      <c r="U3376" s="8">
        <f>(18*Recensement_CXPI_PIC_IAE26_TT_AURA[[#This Row],[Nombre participants prévisionnels
A saisir ]]*Recensement_CXPI_PIC_IAE26_TT_AURA[[#This Row],[Durée Formation (Heures)
A saisir ]])</f>
        <v>0</v>
      </c>
      <c r="V33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6" s="8"/>
    </row>
    <row r="3377" spans="1:23">
      <c r="A3377" s="11" t="s">
        <v>3442</v>
      </c>
      <c r="B3377" s="12"/>
      <c r="C3377" s="7"/>
      <c r="D3377" s="7"/>
      <c r="E3377" s="30"/>
      <c r="F3377" s="7"/>
      <c r="G3377" s="7"/>
      <c r="H3377" s="7"/>
      <c r="I3377" s="7"/>
      <c r="J3377" s="7"/>
      <c r="K3377" s="7"/>
      <c r="L3377" s="7"/>
      <c r="M3377" s="8"/>
      <c r="N3377" s="8"/>
      <c r="O3377" s="8">
        <f>Recensement_CXPI_PIC_IAE26_TT_AURA[[#This Row],[Taux Horaire
Coût pédagogique/h
A saisir ]]*Recensement_CXPI_PIC_IAE26_TT_AURA[[#This Row],[Durée Formation (Heures)
A saisir ]]*Recensement_CXPI_PIC_IAE26_TT_AURA[[#This Row],[Nombre participants prévisionnels
A saisir ]]</f>
        <v>0</v>
      </c>
      <c r="P3377" s="8">
        <f>(13*Recensement_CXPI_PIC_IAE26_TT_AURA[[#This Row],[Durée Formation (Heures)
A saisir ]]*Recensement_CXPI_PIC_IAE26_TT_AURA[[#This Row],[Nombre participants prévisionnels
A saisir ]])</f>
        <v>0</v>
      </c>
      <c r="Q3377" s="8">
        <f>Recensement_CXPI_PIC_IAE26_TT_AURA[[#This Row],[Nombre participants prévisionnels
A saisir ]]*Recensement_CXPI_PIC_IAE26_TT_AURA[[#This Row],[ Montant Frais annexes Total /stagiaire
A saisir]]</f>
        <v>0</v>
      </c>
      <c r="R33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7" s="18">
        <f t="shared" si="52"/>
        <v>0</v>
      </c>
      <c r="T33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V3377))</f>
        <v>0</v>
      </c>
      <c r="U3377" s="8">
        <f>(18*Recensement_CXPI_PIC_IAE26_TT_AURA[[#This Row],[Nombre participants prévisionnels
A saisir ]]*Recensement_CXPI_PIC_IAE26_TT_AURA[[#This Row],[Durée Formation (Heures)
A saisir ]])</f>
        <v>0</v>
      </c>
      <c r="V33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7" s="8"/>
    </row>
    <row r="3378" spans="1:23">
      <c r="A3378" s="11" t="s">
        <v>3443</v>
      </c>
      <c r="B3378" s="12"/>
      <c r="C3378" s="7"/>
      <c r="D3378" s="7"/>
      <c r="E3378" s="30"/>
      <c r="F3378" s="7"/>
      <c r="G3378" s="7"/>
      <c r="H3378" s="7"/>
      <c r="I3378" s="7"/>
      <c r="J3378" s="7"/>
      <c r="K3378" s="7"/>
      <c r="L3378" s="7"/>
      <c r="M3378" s="8"/>
      <c r="N3378" s="8"/>
      <c r="O3378" s="8">
        <f>Recensement_CXPI_PIC_IAE26_TT_AURA[[#This Row],[Taux Horaire
Coût pédagogique/h
A saisir ]]*Recensement_CXPI_PIC_IAE26_TT_AURA[[#This Row],[Durée Formation (Heures)
A saisir ]]*Recensement_CXPI_PIC_IAE26_TT_AURA[[#This Row],[Nombre participants prévisionnels
A saisir ]]</f>
        <v>0</v>
      </c>
      <c r="P3378" s="8">
        <f>(13*Recensement_CXPI_PIC_IAE26_TT_AURA[[#This Row],[Durée Formation (Heures)
A saisir ]]*Recensement_CXPI_PIC_IAE26_TT_AURA[[#This Row],[Nombre participants prévisionnels
A saisir ]])</f>
        <v>0</v>
      </c>
      <c r="Q3378" s="8">
        <f>Recensement_CXPI_PIC_IAE26_TT_AURA[[#This Row],[Nombre participants prévisionnels
A saisir ]]*Recensement_CXPI_PIC_IAE26_TT_AURA[[#This Row],[ Montant Frais annexes Total /stagiaire
A saisir]]</f>
        <v>0</v>
      </c>
      <c r="R33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8" s="18">
        <f t="shared" si="52"/>
        <v>0</v>
      </c>
      <c r="T33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V3378))</f>
        <v>0</v>
      </c>
      <c r="U3378" s="8">
        <f>(18*Recensement_CXPI_PIC_IAE26_TT_AURA[[#This Row],[Nombre participants prévisionnels
A saisir ]]*Recensement_CXPI_PIC_IAE26_TT_AURA[[#This Row],[Durée Formation (Heures)
A saisir ]])</f>
        <v>0</v>
      </c>
      <c r="V33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8" s="8"/>
    </row>
    <row r="3379" spans="1:23">
      <c r="A3379" s="11" t="s">
        <v>3444</v>
      </c>
      <c r="B3379" s="12"/>
      <c r="C3379" s="7"/>
      <c r="D3379" s="7"/>
      <c r="E3379" s="30"/>
      <c r="F3379" s="7"/>
      <c r="G3379" s="7"/>
      <c r="H3379" s="7"/>
      <c r="I3379" s="7"/>
      <c r="J3379" s="7"/>
      <c r="K3379" s="7"/>
      <c r="L3379" s="7"/>
      <c r="M3379" s="8"/>
      <c r="N3379" s="8"/>
      <c r="O3379" s="8">
        <f>Recensement_CXPI_PIC_IAE26_TT_AURA[[#This Row],[Taux Horaire
Coût pédagogique/h
A saisir ]]*Recensement_CXPI_PIC_IAE26_TT_AURA[[#This Row],[Durée Formation (Heures)
A saisir ]]*Recensement_CXPI_PIC_IAE26_TT_AURA[[#This Row],[Nombre participants prévisionnels
A saisir ]]</f>
        <v>0</v>
      </c>
      <c r="P3379" s="8">
        <f>(13*Recensement_CXPI_PIC_IAE26_TT_AURA[[#This Row],[Durée Formation (Heures)
A saisir ]]*Recensement_CXPI_PIC_IAE26_TT_AURA[[#This Row],[Nombre participants prévisionnels
A saisir ]])</f>
        <v>0</v>
      </c>
      <c r="Q3379" s="8">
        <f>Recensement_CXPI_PIC_IAE26_TT_AURA[[#This Row],[Nombre participants prévisionnels
A saisir ]]*Recensement_CXPI_PIC_IAE26_TT_AURA[[#This Row],[ Montant Frais annexes Total /stagiaire
A saisir]]</f>
        <v>0</v>
      </c>
      <c r="R33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79" s="18">
        <f t="shared" si="52"/>
        <v>0</v>
      </c>
      <c r="T33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V3379))</f>
        <v>0</v>
      </c>
      <c r="U3379" s="8">
        <f>(18*Recensement_CXPI_PIC_IAE26_TT_AURA[[#This Row],[Nombre participants prévisionnels
A saisir ]]*Recensement_CXPI_PIC_IAE26_TT_AURA[[#This Row],[Durée Formation (Heures)
A saisir ]])</f>
        <v>0</v>
      </c>
      <c r="V33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79" s="8"/>
    </row>
    <row r="3380" spans="1:23">
      <c r="A3380" s="11" t="s">
        <v>3445</v>
      </c>
      <c r="B3380" s="12"/>
      <c r="C3380" s="7"/>
      <c r="D3380" s="7"/>
      <c r="E3380" s="30"/>
      <c r="F3380" s="7"/>
      <c r="G3380" s="7"/>
      <c r="H3380" s="7"/>
      <c r="I3380" s="7"/>
      <c r="J3380" s="7"/>
      <c r="K3380" s="7"/>
      <c r="L3380" s="7"/>
      <c r="M3380" s="8"/>
      <c r="N3380" s="8"/>
      <c r="O3380" s="8">
        <f>Recensement_CXPI_PIC_IAE26_TT_AURA[[#This Row],[Taux Horaire
Coût pédagogique/h
A saisir ]]*Recensement_CXPI_PIC_IAE26_TT_AURA[[#This Row],[Durée Formation (Heures)
A saisir ]]*Recensement_CXPI_PIC_IAE26_TT_AURA[[#This Row],[Nombre participants prévisionnels
A saisir ]]</f>
        <v>0</v>
      </c>
      <c r="P3380" s="8">
        <f>(13*Recensement_CXPI_PIC_IAE26_TT_AURA[[#This Row],[Durée Formation (Heures)
A saisir ]]*Recensement_CXPI_PIC_IAE26_TT_AURA[[#This Row],[Nombre participants prévisionnels
A saisir ]])</f>
        <v>0</v>
      </c>
      <c r="Q3380" s="8">
        <f>Recensement_CXPI_PIC_IAE26_TT_AURA[[#This Row],[Nombre participants prévisionnels
A saisir ]]*Recensement_CXPI_PIC_IAE26_TT_AURA[[#This Row],[ Montant Frais annexes Total /stagiaire
A saisir]]</f>
        <v>0</v>
      </c>
      <c r="R33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0" s="18">
        <f t="shared" si="52"/>
        <v>0</v>
      </c>
      <c r="T33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V3380))</f>
        <v>0</v>
      </c>
      <c r="U3380" s="8">
        <f>(18*Recensement_CXPI_PIC_IAE26_TT_AURA[[#This Row],[Nombre participants prévisionnels
A saisir ]]*Recensement_CXPI_PIC_IAE26_TT_AURA[[#This Row],[Durée Formation (Heures)
A saisir ]])</f>
        <v>0</v>
      </c>
      <c r="V33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0" s="8"/>
    </row>
    <row r="3381" spans="1:23">
      <c r="A3381" s="11" t="s">
        <v>3446</v>
      </c>
      <c r="B3381" s="12"/>
      <c r="C3381" s="7"/>
      <c r="D3381" s="7"/>
      <c r="E3381" s="30"/>
      <c r="F3381" s="7"/>
      <c r="G3381" s="7"/>
      <c r="H3381" s="7"/>
      <c r="I3381" s="7"/>
      <c r="J3381" s="7"/>
      <c r="K3381" s="7"/>
      <c r="L3381" s="7"/>
      <c r="M3381" s="8"/>
      <c r="N3381" s="8"/>
      <c r="O3381" s="8">
        <f>Recensement_CXPI_PIC_IAE26_TT_AURA[[#This Row],[Taux Horaire
Coût pédagogique/h
A saisir ]]*Recensement_CXPI_PIC_IAE26_TT_AURA[[#This Row],[Durée Formation (Heures)
A saisir ]]*Recensement_CXPI_PIC_IAE26_TT_AURA[[#This Row],[Nombre participants prévisionnels
A saisir ]]</f>
        <v>0</v>
      </c>
      <c r="P3381" s="8">
        <f>(13*Recensement_CXPI_PIC_IAE26_TT_AURA[[#This Row],[Durée Formation (Heures)
A saisir ]]*Recensement_CXPI_PIC_IAE26_TT_AURA[[#This Row],[Nombre participants prévisionnels
A saisir ]])</f>
        <v>0</v>
      </c>
      <c r="Q3381" s="8">
        <f>Recensement_CXPI_PIC_IAE26_TT_AURA[[#This Row],[Nombre participants prévisionnels
A saisir ]]*Recensement_CXPI_PIC_IAE26_TT_AURA[[#This Row],[ Montant Frais annexes Total /stagiaire
A saisir]]</f>
        <v>0</v>
      </c>
      <c r="R33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1" s="18">
        <f t="shared" si="52"/>
        <v>0</v>
      </c>
      <c r="T33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V3381))</f>
        <v>0</v>
      </c>
      <c r="U3381" s="8">
        <f>(18*Recensement_CXPI_PIC_IAE26_TT_AURA[[#This Row],[Nombre participants prévisionnels
A saisir ]]*Recensement_CXPI_PIC_IAE26_TT_AURA[[#This Row],[Durée Formation (Heures)
A saisir ]])</f>
        <v>0</v>
      </c>
      <c r="V33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1" s="8"/>
    </row>
    <row r="3382" spans="1:23">
      <c r="A3382" s="11" t="s">
        <v>3447</v>
      </c>
      <c r="B3382" s="12"/>
      <c r="C3382" s="7"/>
      <c r="D3382" s="7"/>
      <c r="E3382" s="30"/>
      <c r="F3382" s="7"/>
      <c r="G3382" s="7"/>
      <c r="H3382" s="7"/>
      <c r="I3382" s="7"/>
      <c r="J3382" s="7"/>
      <c r="K3382" s="7"/>
      <c r="L3382" s="7"/>
      <c r="M3382" s="8"/>
      <c r="N3382" s="8"/>
      <c r="O3382" s="8">
        <f>Recensement_CXPI_PIC_IAE26_TT_AURA[[#This Row],[Taux Horaire
Coût pédagogique/h
A saisir ]]*Recensement_CXPI_PIC_IAE26_TT_AURA[[#This Row],[Durée Formation (Heures)
A saisir ]]*Recensement_CXPI_PIC_IAE26_TT_AURA[[#This Row],[Nombre participants prévisionnels
A saisir ]]</f>
        <v>0</v>
      </c>
      <c r="P3382" s="8">
        <f>(13*Recensement_CXPI_PIC_IAE26_TT_AURA[[#This Row],[Durée Formation (Heures)
A saisir ]]*Recensement_CXPI_PIC_IAE26_TT_AURA[[#This Row],[Nombre participants prévisionnels
A saisir ]])</f>
        <v>0</v>
      </c>
      <c r="Q3382" s="8">
        <f>Recensement_CXPI_PIC_IAE26_TT_AURA[[#This Row],[Nombre participants prévisionnels
A saisir ]]*Recensement_CXPI_PIC_IAE26_TT_AURA[[#This Row],[ Montant Frais annexes Total /stagiaire
A saisir]]</f>
        <v>0</v>
      </c>
      <c r="R33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2" s="18">
        <f t="shared" si="52"/>
        <v>0</v>
      </c>
      <c r="T33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V3382))</f>
        <v>0</v>
      </c>
      <c r="U3382" s="8">
        <f>(18*Recensement_CXPI_PIC_IAE26_TT_AURA[[#This Row],[Nombre participants prévisionnels
A saisir ]]*Recensement_CXPI_PIC_IAE26_TT_AURA[[#This Row],[Durée Formation (Heures)
A saisir ]])</f>
        <v>0</v>
      </c>
      <c r="V33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2" s="8"/>
    </row>
    <row r="3383" spans="1:23">
      <c r="A3383" s="11" t="s">
        <v>3448</v>
      </c>
      <c r="B3383" s="12"/>
      <c r="C3383" s="7"/>
      <c r="D3383" s="7"/>
      <c r="E3383" s="30"/>
      <c r="F3383" s="7"/>
      <c r="G3383" s="7"/>
      <c r="H3383" s="7"/>
      <c r="I3383" s="7"/>
      <c r="J3383" s="7"/>
      <c r="K3383" s="7"/>
      <c r="L3383" s="7"/>
      <c r="M3383" s="8"/>
      <c r="N3383" s="8"/>
      <c r="O3383" s="8">
        <f>Recensement_CXPI_PIC_IAE26_TT_AURA[[#This Row],[Taux Horaire
Coût pédagogique/h
A saisir ]]*Recensement_CXPI_PIC_IAE26_TT_AURA[[#This Row],[Durée Formation (Heures)
A saisir ]]*Recensement_CXPI_PIC_IAE26_TT_AURA[[#This Row],[Nombre participants prévisionnels
A saisir ]]</f>
        <v>0</v>
      </c>
      <c r="P3383" s="8">
        <f>(13*Recensement_CXPI_PIC_IAE26_TT_AURA[[#This Row],[Durée Formation (Heures)
A saisir ]]*Recensement_CXPI_PIC_IAE26_TT_AURA[[#This Row],[Nombre participants prévisionnels
A saisir ]])</f>
        <v>0</v>
      </c>
      <c r="Q3383" s="8">
        <f>Recensement_CXPI_PIC_IAE26_TT_AURA[[#This Row],[Nombre participants prévisionnels
A saisir ]]*Recensement_CXPI_PIC_IAE26_TT_AURA[[#This Row],[ Montant Frais annexes Total /stagiaire
A saisir]]</f>
        <v>0</v>
      </c>
      <c r="R33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3" s="18">
        <f t="shared" si="52"/>
        <v>0</v>
      </c>
      <c r="T33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V3383))</f>
        <v>0</v>
      </c>
      <c r="U3383" s="8">
        <f>(18*Recensement_CXPI_PIC_IAE26_TT_AURA[[#This Row],[Nombre participants prévisionnels
A saisir ]]*Recensement_CXPI_PIC_IAE26_TT_AURA[[#This Row],[Durée Formation (Heures)
A saisir ]])</f>
        <v>0</v>
      </c>
      <c r="V33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3" s="8"/>
    </row>
    <row r="3384" spans="1:23">
      <c r="A3384" s="11" t="s">
        <v>3449</v>
      </c>
      <c r="B3384" s="12"/>
      <c r="C3384" s="7"/>
      <c r="D3384" s="7"/>
      <c r="E3384" s="30"/>
      <c r="F3384" s="7"/>
      <c r="G3384" s="7"/>
      <c r="H3384" s="7"/>
      <c r="I3384" s="7"/>
      <c r="J3384" s="7"/>
      <c r="K3384" s="7"/>
      <c r="L3384" s="7"/>
      <c r="M3384" s="8"/>
      <c r="N3384" s="8"/>
      <c r="O3384" s="8">
        <f>Recensement_CXPI_PIC_IAE26_TT_AURA[[#This Row],[Taux Horaire
Coût pédagogique/h
A saisir ]]*Recensement_CXPI_PIC_IAE26_TT_AURA[[#This Row],[Durée Formation (Heures)
A saisir ]]*Recensement_CXPI_PIC_IAE26_TT_AURA[[#This Row],[Nombre participants prévisionnels
A saisir ]]</f>
        <v>0</v>
      </c>
      <c r="P3384" s="8">
        <f>(13*Recensement_CXPI_PIC_IAE26_TT_AURA[[#This Row],[Durée Formation (Heures)
A saisir ]]*Recensement_CXPI_PIC_IAE26_TT_AURA[[#This Row],[Nombre participants prévisionnels
A saisir ]])</f>
        <v>0</v>
      </c>
      <c r="Q3384" s="8">
        <f>Recensement_CXPI_PIC_IAE26_TT_AURA[[#This Row],[Nombre participants prévisionnels
A saisir ]]*Recensement_CXPI_PIC_IAE26_TT_AURA[[#This Row],[ Montant Frais annexes Total /stagiaire
A saisir]]</f>
        <v>0</v>
      </c>
      <c r="R33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4" s="18">
        <f t="shared" si="52"/>
        <v>0</v>
      </c>
      <c r="T33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V3384))</f>
        <v>0</v>
      </c>
      <c r="U3384" s="8">
        <f>(18*Recensement_CXPI_PIC_IAE26_TT_AURA[[#This Row],[Nombre participants prévisionnels
A saisir ]]*Recensement_CXPI_PIC_IAE26_TT_AURA[[#This Row],[Durée Formation (Heures)
A saisir ]])</f>
        <v>0</v>
      </c>
      <c r="V33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4" s="8"/>
    </row>
    <row r="3385" spans="1:23">
      <c r="A3385" s="11" t="s">
        <v>3450</v>
      </c>
      <c r="B3385" s="12"/>
      <c r="C3385" s="7"/>
      <c r="D3385" s="7"/>
      <c r="E3385" s="30"/>
      <c r="F3385" s="7"/>
      <c r="G3385" s="7"/>
      <c r="H3385" s="7"/>
      <c r="I3385" s="7"/>
      <c r="J3385" s="7"/>
      <c r="K3385" s="7"/>
      <c r="L3385" s="7"/>
      <c r="M3385" s="8"/>
      <c r="N3385" s="8"/>
      <c r="O3385" s="8">
        <f>Recensement_CXPI_PIC_IAE26_TT_AURA[[#This Row],[Taux Horaire
Coût pédagogique/h
A saisir ]]*Recensement_CXPI_PIC_IAE26_TT_AURA[[#This Row],[Durée Formation (Heures)
A saisir ]]*Recensement_CXPI_PIC_IAE26_TT_AURA[[#This Row],[Nombre participants prévisionnels
A saisir ]]</f>
        <v>0</v>
      </c>
      <c r="P3385" s="8">
        <f>(13*Recensement_CXPI_PIC_IAE26_TT_AURA[[#This Row],[Durée Formation (Heures)
A saisir ]]*Recensement_CXPI_PIC_IAE26_TT_AURA[[#This Row],[Nombre participants prévisionnels
A saisir ]])</f>
        <v>0</v>
      </c>
      <c r="Q3385" s="8">
        <f>Recensement_CXPI_PIC_IAE26_TT_AURA[[#This Row],[Nombre participants prévisionnels
A saisir ]]*Recensement_CXPI_PIC_IAE26_TT_AURA[[#This Row],[ Montant Frais annexes Total /stagiaire
A saisir]]</f>
        <v>0</v>
      </c>
      <c r="R33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5" s="18">
        <f t="shared" si="52"/>
        <v>0</v>
      </c>
      <c r="T33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V3385))</f>
        <v>0</v>
      </c>
      <c r="U3385" s="8">
        <f>(18*Recensement_CXPI_PIC_IAE26_TT_AURA[[#This Row],[Nombre participants prévisionnels
A saisir ]]*Recensement_CXPI_PIC_IAE26_TT_AURA[[#This Row],[Durée Formation (Heures)
A saisir ]])</f>
        <v>0</v>
      </c>
      <c r="V33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5" s="8"/>
    </row>
    <row r="3386" spans="1:23">
      <c r="A3386" s="11" t="s">
        <v>3451</v>
      </c>
      <c r="B3386" s="12"/>
      <c r="C3386" s="7"/>
      <c r="D3386" s="7"/>
      <c r="E3386" s="30"/>
      <c r="F3386" s="7"/>
      <c r="G3386" s="7"/>
      <c r="H3386" s="7"/>
      <c r="I3386" s="7"/>
      <c r="J3386" s="7"/>
      <c r="K3386" s="7"/>
      <c r="L3386" s="7"/>
      <c r="M3386" s="8"/>
      <c r="N3386" s="8"/>
      <c r="O3386" s="8">
        <f>Recensement_CXPI_PIC_IAE26_TT_AURA[[#This Row],[Taux Horaire
Coût pédagogique/h
A saisir ]]*Recensement_CXPI_PIC_IAE26_TT_AURA[[#This Row],[Durée Formation (Heures)
A saisir ]]*Recensement_CXPI_PIC_IAE26_TT_AURA[[#This Row],[Nombre participants prévisionnels
A saisir ]]</f>
        <v>0</v>
      </c>
      <c r="P3386" s="8">
        <f>(13*Recensement_CXPI_PIC_IAE26_TT_AURA[[#This Row],[Durée Formation (Heures)
A saisir ]]*Recensement_CXPI_PIC_IAE26_TT_AURA[[#This Row],[Nombre participants prévisionnels
A saisir ]])</f>
        <v>0</v>
      </c>
      <c r="Q3386" s="8">
        <f>Recensement_CXPI_PIC_IAE26_TT_AURA[[#This Row],[Nombre participants prévisionnels
A saisir ]]*Recensement_CXPI_PIC_IAE26_TT_AURA[[#This Row],[ Montant Frais annexes Total /stagiaire
A saisir]]</f>
        <v>0</v>
      </c>
      <c r="R33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6" s="18">
        <f t="shared" si="52"/>
        <v>0</v>
      </c>
      <c r="T33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V3386))</f>
        <v>0</v>
      </c>
      <c r="U3386" s="8">
        <f>(18*Recensement_CXPI_PIC_IAE26_TT_AURA[[#This Row],[Nombre participants prévisionnels
A saisir ]]*Recensement_CXPI_PIC_IAE26_TT_AURA[[#This Row],[Durée Formation (Heures)
A saisir ]])</f>
        <v>0</v>
      </c>
      <c r="V33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6" s="8"/>
    </row>
    <row r="3387" spans="1:23">
      <c r="A3387" s="11" t="s">
        <v>3452</v>
      </c>
      <c r="B3387" s="12"/>
      <c r="C3387" s="7"/>
      <c r="D3387" s="7"/>
      <c r="E3387" s="30"/>
      <c r="F3387" s="7"/>
      <c r="G3387" s="7"/>
      <c r="H3387" s="7"/>
      <c r="I3387" s="7"/>
      <c r="J3387" s="7"/>
      <c r="K3387" s="7"/>
      <c r="L3387" s="7"/>
      <c r="M3387" s="8"/>
      <c r="N3387" s="8"/>
      <c r="O3387" s="8">
        <f>Recensement_CXPI_PIC_IAE26_TT_AURA[[#This Row],[Taux Horaire
Coût pédagogique/h
A saisir ]]*Recensement_CXPI_PIC_IAE26_TT_AURA[[#This Row],[Durée Formation (Heures)
A saisir ]]*Recensement_CXPI_PIC_IAE26_TT_AURA[[#This Row],[Nombre participants prévisionnels
A saisir ]]</f>
        <v>0</v>
      </c>
      <c r="P3387" s="8">
        <f>(13*Recensement_CXPI_PIC_IAE26_TT_AURA[[#This Row],[Durée Formation (Heures)
A saisir ]]*Recensement_CXPI_PIC_IAE26_TT_AURA[[#This Row],[Nombre participants prévisionnels
A saisir ]])</f>
        <v>0</v>
      </c>
      <c r="Q3387" s="8">
        <f>Recensement_CXPI_PIC_IAE26_TT_AURA[[#This Row],[Nombre participants prévisionnels
A saisir ]]*Recensement_CXPI_PIC_IAE26_TT_AURA[[#This Row],[ Montant Frais annexes Total /stagiaire
A saisir]]</f>
        <v>0</v>
      </c>
      <c r="R33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7" s="18">
        <f t="shared" si="52"/>
        <v>0</v>
      </c>
      <c r="T33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V3387))</f>
        <v>0</v>
      </c>
      <c r="U3387" s="8">
        <f>(18*Recensement_CXPI_PIC_IAE26_TT_AURA[[#This Row],[Nombre participants prévisionnels
A saisir ]]*Recensement_CXPI_PIC_IAE26_TT_AURA[[#This Row],[Durée Formation (Heures)
A saisir ]])</f>
        <v>0</v>
      </c>
      <c r="V33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7" s="8"/>
    </row>
    <row r="3388" spans="1:23">
      <c r="A3388" s="11" t="s">
        <v>3453</v>
      </c>
      <c r="B3388" s="12"/>
      <c r="C3388" s="7"/>
      <c r="D3388" s="7"/>
      <c r="E3388" s="30"/>
      <c r="F3388" s="7"/>
      <c r="G3388" s="7"/>
      <c r="H3388" s="7"/>
      <c r="I3388" s="7"/>
      <c r="J3388" s="7"/>
      <c r="K3388" s="7"/>
      <c r="L3388" s="7"/>
      <c r="M3388" s="8"/>
      <c r="N3388" s="8"/>
      <c r="O3388" s="8">
        <f>Recensement_CXPI_PIC_IAE26_TT_AURA[[#This Row],[Taux Horaire
Coût pédagogique/h
A saisir ]]*Recensement_CXPI_PIC_IAE26_TT_AURA[[#This Row],[Durée Formation (Heures)
A saisir ]]*Recensement_CXPI_PIC_IAE26_TT_AURA[[#This Row],[Nombre participants prévisionnels
A saisir ]]</f>
        <v>0</v>
      </c>
      <c r="P3388" s="8">
        <f>(13*Recensement_CXPI_PIC_IAE26_TT_AURA[[#This Row],[Durée Formation (Heures)
A saisir ]]*Recensement_CXPI_PIC_IAE26_TT_AURA[[#This Row],[Nombre participants prévisionnels
A saisir ]])</f>
        <v>0</v>
      </c>
      <c r="Q3388" s="8">
        <f>Recensement_CXPI_PIC_IAE26_TT_AURA[[#This Row],[Nombre participants prévisionnels
A saisir ]]*Recensement_CXPI_PIC_IAE26_TT_AURA[[#This Row],[ Montant Frais annexes Total /stagiaire
A saisir]]</f>
        <v>0</v>
      </c>
      <c r="R33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8" s="18">
        <f t="shared" si="52"/>
        <v>0</v>
      </c>
      <c r="T33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V3388))</f>
        <v>0</v>
      </c>
      <c r="U3388" s="8">
        <f>(18*Recensement_CXPI_PIC_IAE26_TT_AURA[[#This Row],[Nombre participants prévisionnels
A saisir ]]*Recensement_CXPI_PIC_IAE26_TT_AURA[[#This Row],[Durée Formation (Heures)
A saisir ]])</f>
        <v>0</v>
      </c>
      <c r="V33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8" s="8"/>
    </row>
    <row r="3389" spans="1:23">
      <c r="A3389" s="11" t="s">
        <v>3454</v>
      </c>
      <c r="B3389" s="12"/>
      <c r="C3389" s="7"/>
      <c r="D3389" s="7"/>
      <c r="E3389" s="30"/>
      <c r="F3389" s="7"/>
      <c r="G3389" s="7"/>
      <c r="H3389" s="7"/>
      <c r="I3389" s="7"/>
      <c r="J3389" s="7"/>
      <c r="K3389" s="7"/>
      <c r="L3389" s="7"/>
      <c r="M3389" s="8"/>
      <c r="N3389" s="8"/>
      <c r="O3389" s="8">
        <f>Recensement_CXPI_PIC_IAE26_TT_AURA[[#This Row],[Taux Horaire
Coût pédagogique/h
A saisir ]]*Recensement_CXPI_PIC_IAE26_TT_AURA[[#This Row],[Durée Formation (Heures)
A saisir ]]*Recensement_CXPI_PIC_IAE26_TT_AURA[[#This Row],[Nombre participants prévisionnels
A saisir ]]</f>
        <v>0</v>
      </c>
      <c r="P3389" s="8">
        <f>(13*Recensement_CXPI_PIC_IAE26_TT_AURA[[#This Row],[Durée Formation (Heures)
A saisir ]]*Recensement_CXPI_PIC_IAE26_TT_AURA[[#This Row],[Nombre participants prévisionnels
A saisir ]])</f>
        <v>0</v>
      </c>
      <c r="Q3389" s="8">
        <f>Recensement_CXPI_PIC_IAE26_TT_AURA[[#This Row],[Nombre participants prévisionnels
A saisir ]]*Recensement_CXPI_PIC_IAE26_TT_AURA[[#This Row],[ Montant Frais annexes Total /stagiaire
A saisir]]</f>
        <v>0</v>
      </c>
      <c r="R33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89" s="18">
        <f t="shared" si="52"/>
        <v>0</v>
      </c>
      <c r="T33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V3389))</f>
        <v>0</v>
      </c>
      <c r="U3389" s="8">
        <f>(18*Recensement_CXPI_PIC_IAE26_TT_AURA[[#This Row],[Nombre participants prévisionnels
A saisir ]]*Recensement_CXPI_PIC_IAE26_TT_AURA[[#This Row],[Durée Formation (Heures)
A saisir ]])</f>
        <v>0</v>
      </c>
      <c r="V33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89" s="8"/>
    </row>
    <row r="3390" spans="1:23">
      <c r="A3390" s="11" t="s">
        <v>3455</v>
      </c>
      <c r="B3390" s="12"/>
      <c r="C3390" s="7"/>
      <c r="D3390" s="7"/>
      <c r="E3390" s="30"/>
      <c r="F3390" s="7"/>
      <c r="G3390" s="7"/>
      <c r="H3390" s="7"/>
      <c r="I3390" s="7"/>
      <c r="J3390" s="7"/>
      <c r="K3390" s="7"/>
      <c r="L3390" s="7"/>
      <c r="M3390" s="8"/>
      <c r="N3390" s="8"/>
      <c r="O3390" s="8">
        <f>Recensement_CXPI_PIC_IAE26_TT_AURA[[#This Row],[Taux Horaire
Coût pédagogique/h
A saisir ]]*Recensement_CXPI_PIC_IAE26_TT_AURA[[#This Row],[Durée Formation (Heures)
A saisir ]]*Recensement_CXPI_PIC_IAE26_TT_AURA[[#This Row],[Nombre participants prévisionnels
A saisir ]]</f>
        <v>0</v>
      </c>
      <c r="P3390" s="8">
        <f>(13*Recensement_CXPI_PIC_IAE26_TT_AURA[[#This Row],[Durée Formation (Heures)
A saisir ]]*Recensement_CXPI_PIC_IAE26_TT_AURA[[#This Row],[Nombre participants prévisionnels
A saisir ]])</f>
        <v>0</v>
      </c>
      <c r="Q3390" s="8">
        <f>Recensement_CXPI_PIC_IAE26_TT_AURA[[#This Row],[Nombre participants prévisionnels
A saisir ]]*Recensement_CXPI_PIC_IAE26_TT_AURA[[#This Row],[ Montant Frais annexes Total /stagiaire
A saisir]]</f>
        <v>0</v>
      </c>
      <c r="R33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0" s="18">
        <f t="shared" si="52"/>
        <v>0</v>
      </c>
      <c r="T33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V3390))</f>
        <v>0</v>
      </c>
      <c r="U3390" s="8">
        <f>(18*Recensement_CXPI_PIC_IAE26_TT_AURA[[#This Row],[Nombre participants prévisionnels
A saisir ]]*Recensement_CXPI_PIC_IAE26_TT_AURA[[#This Row],[Durée Formation (Heures)
A saisir ]])</f>
        <v>0</v>
      </c>
      <c r="V33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0" s="8"/>
    </row>
    <row r="3391" spans="1:23">
      <c r="A3391" s="11" t="s">
        <v>3456</v>
      </c>
      <c r="B3391" s="12"/>
      <c r="C3391" s="7"/>
      <c r="D3391" s="7"/>
      <c r="E3391" s="30"/>
      <c r="F3391" s="7"/>
      <c r="G3391" s="7"/>
      <c r="H3391" s="7"/>
      <c r="I3391" s="7"/>
      <c r="J3391" s="7"/>
      <c r="K3391" s="7"/>
      <c r="L3391" s="7"/>
      <c r="M3391" s="8"/>
      <c r="N3391" s="8"/>
      <c r="O3391" s="8">
        <f>Recensement_CXPI_PIC_IAE26_TT_AURA[[#This Row],[Taux Horaire
Coût pédagogique/h
A saisir ]]*Recensement_CXPI_PIC_IAE26_TT_AURA[[#This Row],[Durée Formation (Heures)
A saisir ]]*Recensement_CXPI_PIC_IAE26_TT_AURA[[#This Row],[Nombre participants prévisionnels
A saisir ]]</f>
        <v>0</v>
      </c>
      <c r="P3391" s="8">
        <f>(13*Recensement_CXPI_PIC_IAE26_TT_AURA[[#This Row],[Durée Formation (Heures)
A saisir ]]*Recensement_CXPI_PIC_IAE26_TT_AURA[[#This Row],[Nombre participants prévisionnels
A saisir ]])</f>
        <v>0</v>
      </c>
      <c r="Q3391" s="8">
        <f>Recensement_CXPI_PIC_IAE26_TT_AURA[[#This Row],[Nombre participants prévisionnels
A saisir ]]*Recensement_CXPI_PIC_IAE26_TT_AURA[[#This Row],[ Montant Frais annexes Total /stagiaire
A saisir]]</f>
        <v>0</v>
      </c>
      <c r="R33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1" s="18">
        <f t="shared" si="52"/>
        <v>0</v>
      </c>
      <c r="T33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V3391))</f>
        <v>0</v>
      </c>
      <c r="U3391" s="8">
        <f>(18*Recensement_CXPI_PIC_IAE26_TT_AURA[[#This Row],[Nombre participants prévisionnels
A saisir ]]*Recensement_CXPI_PIC_IAE26_TT_AURA[[#This Row],[Durée Formation (Heures)
A saisir ]])</f>
        <v>0</v>
      </c>
      <c r="V33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1" s="8"/>
    </row>
    <row r="3392" spans="1:23">
      <c r="A3392" s="11" t="s">
        <v>3457</v>
      </c>
      <c r="B3392" s="12"/>
      <c r="C3392" s="7"/>
      <c r="D3392" s="7"/>
      <c r="E3392" s="30"/>
      <c r="F3392" s="7"/>
      <c r="G3392" s="7"/>
      <c r="H3392" s="7"/>
      <c r="I3392" s="7"/>
      <c r="J3392" s="7"/>
      <c r="K3392" s="7"/>
      <c r="L3392" s="7"/>
      <c r="M3392" s="8"/>
      <c r="N3392" s="8"/>
      <c r="O3392" s="8">
        <f>Recensement_CXPI_PIC_IAE26_TT_AURA[[#This Row],[Taux Horaire
Coût pédagogique/h
A saisir ]]*Recensement_CXPI_PIC_IAE26_TT_AURA[[#This Row],[Durée Formation (Heures)
A saisir ]]*Recensement_CXPI_PIC_IAE26_TT_AURA[[#This Row],[Nombre participants prévisionnels
A saisir ]]</f>
        <v>0</v>
      </c>
      <c r="P3392" s="8">
        <f>(13*Recensement_CXPI_PIC_IAE26_TT_AURA[[#This Row],[Durée Formation (Heures)
A saisir ]]*Recensement_CXPI_PIC_IAE26_TT_AURA[[#This Row],[Nombre participants prévisionnels
A saisir ]])</f>
        <v>0</v>
      </c>
      <c r="Q3392" s="8">
        <f>Recensement_CXPI_PIC_IAE26_TT_AURA[[#This Row],[Nombre participants prévisionnels
A saisir ]]*Recensement_CXPI_PIC_IAE26_TT_AURA[[#This Row],[ Montant Frais annexes Total /stagiaire
A saisir]]</f>
        <v>0</v>
      </c>
      <c r="R33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2" s="18">
        <f t="shared" si="52"/>
        <v>0</v>
      </c>
      <c r="T33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V3392))</f>
        <v>0</v>
      </c>
      <c r="U3392" s="8">
        <f>(18*Recensement_CXPI_PIC_IAE26_TT_AURA[[#This Row],[Nombre participants prévisionnels
A saisir ]]*Recensement_CXPI_PIC_IAE26_TT_AURA[[#This Row],[Durée Formation (Heures)
A saisir ]])</f>
        <v>0</v>
      </c>
      <c r="V33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2" s="8"/>
    </row>
    <row r="3393" spans="1:23">
      <c r="A3393" s="11" t="s">
        <v>3458</v>
      </c>
      <c r="B3393" s="12"/>
      <c r="C3393" s="7"/>
      <c r="D3393" s="7"/>
      <c r="E3393" s="30"/>
      <c r="F3393" s="7"/>
      <c r="G3393" s="7"/>
      <c r="H3393" s="7"/>
      <c r="I3393" s="7"/>
      <c r="J3393" s="7"/>
      <c r="K3393" s="7"/>
      <c r="L3393" s="7"/>
      <c r="M3393" s="8"/>
      <c r="N3393" s="8"/>
      <c r="O3393" s="8">
        <f>Recensement_CXPI_PIC_IAE26_TT_AURA[[#This Row],[Taux Horaire
Coût pédagogique/h
A saisir ]]*Recensement_CXPI_PIC_IAE26_TT_AURA[[#This Row],[Durée Formation (Heures)
A saisir ]]*Recensement_CXPI_PIC_IAE26_TT_AURA[[#This Row],[Nombre participants prévisionnels
A saisir ]]</f>
        <v>0</v>
      </c>
      <c r="P3393" s="8">
        <f>(13*Recensement_CXPI_PIC_IAE26_TT_AURA[[#This Row],[Durée Formation (Heures)
A saisir ]]*Recensement_CXPI_PIC_IAE26_TT_AURA[[#This Row],[Nombre participants prévisionnels
A saisir ]])</f>
        <v>0</v>
      </c>
      <c r="Q3393" s="8">
        <f>Recensement_CXPI_PIC_IAE26_TT_AURA[[#This Row],[Nombre participants prévisionnels
A saisir ]]*Recensement_CXPI_PIC_IAE26_TT_AURA[[#This Row],[ Montant Frais annexes Total /stagiaire
A saisir]]</f>
        <v>0</v>
      </c>
      <c r="R33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3" s="18">
        <f t="shared" si="52"/>
        <v>0</v>
      </c>
      <c r="T33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V3393))</f>
        <v>0</v>
      </c>
      <c r="U3393" s="8">
        <f>(18*Recensement_CXPI_PIC_IAE26_TT_AURA[[#This Row],[Nombre participants prévisionnels
A saisir ]]*Recensement_CXPI_PIC_IAE26_TT_AURA[[#This Row],[Durée Formation (Heures)
A saisir ]])</f>
        <v>0</v>
      </c>
      <c r="V33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3" s="8"/>
    </row>
    <row r="3394" spans="1:23">
      <c r="A3394" s="11" t="s">
        <v>3459</v>
      </c>
      <c r="B3394" s="12"/>
      <c r="C3394" s="7"/>
      <c r="D3394" s="7"/>
      <c r="E3394" s="30"/>
      <c r="F3394" s="7"/>
      <c r="G3394" s="7"/>
      <c r="H3394" s="7"/>
      <c r="I3394" s="7"/>
      <c r="J3394" s="7"/>
      <c r="K3394" s="7"/>
      <c r="L3394" s="7"/>
      <c r="M3394" s="8"/>
      <c r="N3394" s="8"/>
      <c r="O3394" s="8">
        <f>Recensement_CXPI_PIC_IAE26_TT_AURA[[#This Row],[Taux Horaire
Coût pédagogique/h
A saisir ]]*Recensement_CXPI_PIC_IAE26_TT_AURA[[#This Row],[Durée Formation (Heures)
A saisir ]]*Recensement_CXPI_PIC_IAE26_TT_AURA[[#This Row],[Nombre participants prévisionnels
A saisir ]]</f>
        <v>0</v>
      </c>
      <c r="P3394" s="8">
        <f>(13*Recensement_CXPI_PIC_IAE26_TT_AURA[[#This Row],[Durée Formation (Heures)
A saisir ]]*Recensement_CXPI_PIC_IAE26_TT_AURA[[#This Row],[Nombre participants prévisionnels
A saisir ]])</f>
        <v>0</v>
      </c>
      <c r="Q3394" s="8">
        <f>Recensement_CXPI_PIC_IAE26_TT_AURA[[#This Row],[Nombre participants prévisionnels
A saisir ]]*Recensement_CXPI_PIC_IAE26_TT_AURA[[#This Row],[ Montant Frais annexes Total /stagiaire
A saisir]]</f>
        <v>0</v>
      </c>
      <c r="R33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4" s="18">
        <f t="shared" si="52"/>
        <v>0</v>
      </c>
      <c r="T33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V3394))</f>
        <v>0</v>
      </c>
      <c r="U3394" s="8">
        <f>(18*Recensement_CXPI_PIC_IAE26_TT_AURA[[#This Row],[Nombre participants prévisionnels
A saisir ]]*Recensement_CXPI_PIC_IAE26_TT_AURA[[#This Row],[Durée Formation (Heures)
A saisir ]])</f>
        <v>0</v>
      </c>
      <c r="V33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4" s="8"/>
    </row>
    <row r="3395" spans="1:23">
      <c r="A3395" s="11" t="s">
        <v>3460</v>
      </c>
      <c r="B3395" s="12"/>
      <c r="C3395" s="7"/>
      <c r="D3395" s="7"/>
      <c r="E3395" s="30"/>
      <c r="F3395" s="7"/>
      <c r="G3395" s="7"/>
      <c r="H3395" s="7"/>
      <c r="I3395" s="7"/>
      <c r="J3395" s="7"/>
      <c r="K3395" s="7"/>
      <c r="L3395" s="7"/>
      <c r="M3395" s="8"/>
      <c r="N3395" s="8"/>
      <c r="O3395" s="8">
        <f>Recensement_CXPI_PIC_IAE26_TT_AURA[[#This Row],[Taux Horaire
Coût pédagogique/h
A saisir ]]*Recensement_CXPI_PIC_IAE26_TT_AURA[[#This Row],[Durée Formation (Heures)
A saisir ]]*Recensement_CXPI_PIC_IAE26_TT_AURA[[#This Row],[Nombre participants prévisionnels
A saisir ]]</f>
        <v>0</v>
      </c>
      <c r="P3395" s="8">
        <f>(13*Recensement_CXPI_PIC_IAE26_TT_AURA[[#This Row],[Durée Formation (Heures)
A saisir ]]*Recensement_CXPI_PIC_IAE26_TT_AURA[[#This Row],[Nombre participants prévisionnels
A saisir ]])</f>
        <v>0</v>
      </c>
      <c r="Q3395" s="8">
        <f>Recensement_CXPI_PIC_IAE26_TT_AURA[[#This Row],[Nombre participants prévisionnels
A saisir ]]*Recensement_CXPI_PIC_IAE26_TT_AURA[[#This Row],[ Montant Frais annexes Total /stagiaire
A saisir]]</f>
        <v>0</v>
      </c>
      <c r="R33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5" s="18">
        <f t="shared" si="52"/>
        <v>0</v>
      </c>
      <c r="T33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V3395))</f>
        <v>0</v>
      </c>
      <c r="U3395" s="8">
        <f>(18*Recensement_CXPI_PIC_IAE26_TT_AURA[[#This Row],[Nombre participants prévisionnels
A saisir ]]*Recensement_CXPI_PIC_IAE26_TT_AURA[[#This Row],[Durée Formation (Heures)
A saisir ]])</f>
        <v>0</v>
      </c>
      <c r="V33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5" s="8"/>
    </row>
    <row r="3396" spans="1:23">
      <c r="A3396" s="11" t="s">
        <v>3461</v>
      </c>
      <c r="B3396" s="12"/>
      <c r="C3396" s="7"/>
      <c r="D3396" s="7"/>
      <c r="E3396" s="30"/>
      <c r="F3396" s="7"/>
      <c r="G3396" s="7"/>
      <c r="H3396" s="7"/>
      <c r="I3396" s="7"/>
      <c r="J3396" s="7"/>
      <c r="K3396" s="7"/>
      <c r="L3396" s="7"/>
      <c r="M3396" s="8"/>
      <c r="N3396" s="8"/>
      <c r="O3396" s="8">
        <f>Recensement_CXPI_PIC_IAE26_TT_AURA[[#This Row],[Taux Horaire
Coût pédagogique/h
A saisir ]]*Recensement_CXPI_PIC_IAE26_TT_AURA[[#This Row],[Durée Formation (Heures)
A saisir ]]*Recensement_CXPI_PIC_IAE26_TT_AURA[[#This Row],[Nombre participants prévisionnels
A saisir ]]</f>
        <v>0</v>
      </c>
      <c r="P3396" s="8">
        <f>(13*Recensement_CXPI_PIC_IAE26_TT_AURA[[#This Row],[Durée Formation (Heures)
A saisir ]]*Recensement_CXPI_PIC_IAE26_TT_AURA[[#This Row],[Nombre participants prévisionnels
A saisir ]])</f>
        <v>0</v>
      </c>
      <c r="Q3396" s="8">
        <f>Recensement_CXPI_PIC_IAE26_TT_AURA[[#This Row],[Nombre participants prévisionnels
A saisir ]]*Recensement_CXPI_PIC_IAE26_TT_AURA[[#This Row],[ Montant Frais annexes Total /stagiaire
A saisir]]</f>
        <v>0</v>
      </c>
      <c r="R33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6" s="18">
        <f t="shared" si="52"/>
        <v>0</v>
      </c>
      <c r="T33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V3396))</f>
        <v>0</v>
      </c>
      <c r="U3396" s="8">
        <f>(18*Recensement_CXPI_PIC_IAE26_TT_AURA[[#This Row],[Nombre participants prévisionnels
A saisir ]]*Recensement_CXPI_PIC_IAE26_TT_AURA[[#This Row],[Durée Formation (Heures)
A saisir ]])</f>
        <v>0</v>
      </c>
      <c r="V33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6" s="8"/>
    </row>
    <row r="3397" spans="1:23">
      <c r="A3397" s="11" t="s">
        <v>3462</v>
      </c>
      <c r="B3397" s="12"/>
      <c r="C3397" s="7"/>
      <c r="D3397" s="7"/>
      <c r="E3397" s="30"/>
      <c r="F3397" s="7"/>
      <c r="G3397" s="7"/>
      <c r="H3397" s="7"/>
      <c r="I3397" s="7"/>
      <c r="J3397" s="7"/>
      <c r="K3397" s="7"/>
      <c r="L3397" s="7"/>
      <c r="M3397" s="8"/>
      <c r="N3397" s="8"/>
      <c r="O3397" s="8">
        <f>Recensement_CXPI_PIC_IAE26_TT_AURA[[#This Row],[Taux Horaire
Coût pédagogique/h
A saisir ]]*Recensement_CXPI_PIC_IAE26_TT_AURA[[#This Row],[Durée Formation (Heures)
A saisir ]]*Recensement_CXPI_PIC_IAE26_TT_AURA[[#This Row],[Nombre participants prévisionnels
A saisir ]]</f>
        <v>0</v>
      </c>
      <c r="P3397" s="8">
        <f>(13*Recensement_CXPI_PIC_IAE26_TT_AURA[[#This Row],[Durée Formation (Heures)
A saisir ]]*Recensement_CXPI_PIC_IAE26_TT_AURA[[#This Row],[Nombre participants prévisionnels
A saisir ]])</f>
        <v>0</v>
      </c>
      <c r="Q3397" s="8">
        <f>Recensement_CXPI_PIC_IAE26_TT_AURA[[#This Row],[Nombre participants prévisionnels
A saisir ]]*Recensement_CXPI_PIC_IAE26_TT_AURA[[#This Row],[ Montant Frais annexes Total /stagiaire
A saisir]]</f>
        <v>0</v>
      </c>
      <c r="R33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7" s="18">
        <f t="shared" si="52"/>
        <v>0</v>
      </c>
      <c r="T33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V3397))</f>
        <v>0</v>
      </c>
      <c r="U3397" s="8">
        <f>(18*Recensement_CXPI_PIC_IAE26_TT_AURA[[#This Row],[Nombre participants prévisionnels
A saisir ]]*Recensement_CXPI_PIC_IAE26_TT_AURA[[#This Row],[Durée Formation (Heures)
A saisir ]])</f>
        <v>0</v>
      </c>
      <c r="V33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7" s="8"/>
    </row>
    <row r="3398" spans="1:23">
      <c r="A3398" s="11" t="s">
        <v>3463</v>
      </c>
      <c r="B3398" s="12"/>
      <c r="C3398" s="7"/>
      <c r="D3398" s="7"/>
      <c r="E3398" s="30"/>
      <c r="F3398" s="7"/>
      <c r="G3398" s="7"/>
      <c r="H3398" s="7"/>
      <c r="I3398" s="7"/>
      <c r="J3398" s="7"/>
      <c r="K3398" s="7"/>
      <c r="L3398" s="7"/>
      <c r="M3398" s="8"/>
      <c r="N3398" s="8"/>
      <c r="O3398" s="8">
        <f>Recensement_CXPI_PIC_IAE26_TT_AURA[[#This Row],[Taux Horaire
Coût pédagogique/h
A saisir ]]*Recensement_CXPI_PIC_IAE26_TT_AURA[[#This Row],[Durée Formation (Heures)
A saisir ]]*Recensement_CXPI_PIC_IAE26_TT_AURA[[#This Row],[Nombre participants prévisionnels
A saisir ]]</f>
        <v>0</v>
      </c>
      <c r="P3398" s="8">
        <f>(13*Recensement_CXPI_PIC_IAE26_TT_AURA[[#This Row],[Durée Formation (Heures)
A saisir ]]*Recensement_CXPI_PIC_IAE26_TT_AURA[[#This Row],[Nombre participants prévisionnels
A saisir ]])</f>
        <v>0</v>
      </c>
      <c r="Q3398" s="8">
        <f>Recensement_CXPI_PIC_IAE26_TT_AURA[[#This Row],[Nombre participants prévisionnels
A saisir ]]*Recensement_CXPI_PIC_IAE26_TT_AURA[[#This Row],[ Montant Frais annexes Total /stagiaire
A saisir]]</f>
        <v>0</v>
      </c>
      <c r="R33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8" s="18">
        <f t="shared" si="52"/>
        <v>0</v>
      </c>
      <c r="T33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V3398))</f>
        <v>0</v>
      </c>
      <c r="U3398" s="8">
        <f>(18*Recensement_CXPI_PIC_IAE26_TT_AURA[[#This Row],[Nombre participants prévisionnels
A saisir ]]*Recensement_CXPI_PIC_IAE26_TT_AURA[[#This Row],[Durée Formation (Heures)
A saisir ]])</f>
        <v>0</v>
      </c>
      <c r="V33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8" s="8"/>
    </row>
    <row r="3399" spans="1:23">
      <c r="A3399" s="11" t="s">
        <v>3464</v>
      </c>
      <c r="B3399" s="12"/>
      <c r="C3399" s="7"/>
      <c r="D3399" s="7"/>
      <c r="E3399" s="30"/>
      <c r="F3399" s="7"/>
      <c r="G3399" s="7"/>
      <c r="H3399" s="7"/>
      <c r="I3399" s="7"/>
      <c r="J3399" s="7"/>
      <c r="K3399" s="7"/>
      <c r="L3399" s="7"/>
      <c r="M3399" s="8"/>
      <c r="N3399" s="8"/>
      <c r="O3399" s="8">
        <f>Recensement_CXPI_PIC_IAE26_TT_AURA[[#This Row],[Taux Horaire
Coût pédagogique/h
A saisir ]]*Recensement_CXPI_PIC_IAE26_TT_AURA[[#This Row],[Durée Formation (Heures)
A saisir ]]*Recensement_CXPI_PIC_IAE26_TT_AURA[[#This Row],[Nombre participants prévisionnels
A saisir ]]</f>
        <v>0</v>
      </c>
      <c r="P3399" s="8">
        <f>(13*Recensement_CXPI_PIC_IAE26_TT_AURA[[#This Row],[Durée Formation (Heures)
A saisir ]]*Recensement_CXPI_PIC_IAE26_TT_AURA[[#This Row],[Nombre participants prévisionnels
A saisir ]])</f>
        <v>0</v>
      </c>
      <c r="Q3399" s="8">
        <f>Recensement_CXPI_PIC_IAE26_TT_AURA[[#This Row],[Nombre participants prévisionnels
A saisir ]]*Recensement_CXPI_PIC_IAE26_TT_AURA[[#This Row],[ Montant Frais annexes Total /stagiaire
A saisir]]</f>
        <v>0</v>
      </c>
      <c r="R33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399" s="18">
        <f t="shared" si="52"/>
        <v>0</v>
      </c>
      <c r="T33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V3399))</f>
        <v>0</v>
      </c>
      <c r="U3399" s="8">
        <f>(18*Recensement_CXPI_PIC_IAE26_TT_AURA[[#This Row],[Nombre participants prévisionnels
A saisir ]]*Recensement_CXPI_PIC_IAE26_TT_AURA[[#This Row],[Durée Formation (Heures)
A saisir ]])</f>
        <v>0</v>
      </c>
      <c r="V33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399" s="8"/>
    </row>
    <row r="3400" spans="1:23">
      <c r="A3400" s="11" t="s">
        <v>3465</v>
      </c>
      <c r="B3400" s="12"/>
      <c r="C3400" s="7"/>
      <c r="D3400" s="7"/>
      <c r="E3400" s="30"/>
      <c r="F3400" s="7"/>
      <c r="G3400" s="7"/>
      <c r="H3400" s="7"/>
      <c r="I3400" s="7"/>
      <c r="J3400" s="7"/>
      <c r="K3400" s="7"/>
      <c r="L3400" s="7"/>
      <c r="M3400" s="8"/>
      <c r="N3400" s="8"/>
      <c r="O3400" s="8">
        <f>Recensement_CXPI_PIC_IAE26_TT_AURA[[#This Row],[Taux Horaire
Coût pédagogique/h
A saisir ]]*Recensement_CXPI_PIC_IAE26_TT_AURA[[#This Row],[Durée Formation (Heures)
A saisir ]]*Recensement_CXPI_PIC_IAE26_TT_AURA[[#This Row],[Nombre participants prévisionnels
A saisir ]]</f>
        <v>0</v>
      </c>
      <c r="P3400" s="8">
        <f>(13*Recensement_CXPI_PIC_IAE26_TT_AURA[[#This Row],[Durée Formation (Heures)
A saisir ]]*Recensement_CXPI_PIC_IAE26_TT_AURA[[#This Row],[Nombre participants prévisionnels
A saisir ]])</f>
        <v>0</v>
      </c>
      <c r="Q3400" s="8">
        <f>Recensement_CXPI_PIC_IAE26_TT_AURA[[#This Row],[Nombre participants prévisionnels
A saisir ]]*Recensement_CXPI_PIC_IAE26_TT_AURA[[#This Row],[ Montant Frais annexes Total /stagiaire
A saisir]]</f>
        <v>0</v>
      </c>
      <c r="R34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0" s="18">
        <f t="shared" ref="S3400:S3463" si="53">IF(F3400="ETTI&lt;=250",70%,
IF(F3400="ETTI&gt;250",60%,0))</f>
        <v>0</v>
      </c>
      <c r="T34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V3400))</f>
        <v>0</v>
      </c>
      <c r="U3400" s="8">
        <f>(18*Recensement_CXPI_PIC_IAE26_TT_AURA[[#This Row],[Nombre participants prévisionnels
A saisir ]]*Recensement_CXPI_PIC_IAE26_TT_AURA[[#This Row],[Durée Formation (Heures)
A saisir ]])</f>
        <v>0</v>
      </c>
      <c r="V34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0" s="8"/>
    </row>
    <row r="3401" spans="1:23">
      <c r="A3401" s="11" t="s">
        <v>3466</v>
      </c>
      <c r="B3401" s="12"/>
      <c r="C3401" s="7"/>
      <c r="D3401" s="7"/>
      <c r="E3401" s="30"/>
      <c r="F3401" s="7"/>
      <c r="G3401" s="7"/>
      <c r="H3401" s="7"/>
      <c r="I3401" s="7"/>
      <c r="J3401" s="7"/>
      <c r="K3401" s="7"/>
      <c r="L3401" s="7"/>
      <c r="M3401" s="8"/>
      <c r="N3401" s="8"/>
      <c r="O3401" s="8">
        <f>Recensement_CXPI_PIC_IAE26_TT_AURA[[#This Row],[Taux Horaire
Coût pédagogique/h
A saisir ]]*Recensement_CXPI_PIC_IAE26_TT_AURA[[#This Row],[Durée Formation (Heures)
A saisir ]]*Recensement_CXPI_PIC_IAE26_TT_AURA[[#This Row],[Nombre participants prévisionnels
A saisir ]]</f>
        <v>0</v>
      </c>
      <c r="P3401" s="8">
        <f>(13*Recensement_CXPI_PIC_IAE26_TT_AURA[[#This Row],[Durée Formation (Heures)
A saisir ]]*Recensement_CXPI_PIC_IAE26_TT_AURA[[#This Row],[Nombre participants prévisionnels
A saisir ]])</f>
        <v>0</v>
      </c>
      <c r="Q3401" s="8">
        <f>Recensement_CXPI_PIC_IAE26_TT_AURA[[#This Row],[Nombre participants prévisionnels
A saisir ]]*Recensement_CXPI_PIC_IAE26_TT_AURA[[#This Row],[ Montant Frais annexes Total /stagiaire
A saisir]]</f>
        <v>0</v>
      </c>
      <c r="R34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1" s="18">
        <f t="shared" si="53"/>
        <v>0</v>
      </c>
      <c r="T34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V3401))</f>
        <v>0</v>
      </c>
      <c r="U3401" s="8">
        <f>(18*Recensement_CXPI_PIC_IAE26_TT_AURA[[#This Row],[Nombre participants prévisionnels
A saisir ]]*Recensement_CXPI_PIC_IAE26_TT_AURA[[#This Row],[Durée Formation (Heures)
A saisir ]])</f>
        <v>0</v>
      </c>
      <c r="V34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1" s="8"/>
    </row>
    <row r="3402" spans="1:23">
      <c r="A3402" s="11" t="s">
        <v>3467</v>
      </c>
      <c r="B3402" s="12"/>
      <c r="C3402" s="7"/>
      <c r="D3402" s="7"/>
      <c r="E3402" s="30"/>
      <c r="F3402" s="7"/>
      <c r="G3402" s="7"/>
      <c r="H3402" s="7"/>
      <c r="I3402" s="7"/>
      <c r="J3402" s="7"/>
      <c r="K3402" s="7"/>
      <c r="L3402" s="7"/>
      <c r="M3402" s="8"/>
      <c r="N3402" s="8"/>
      <c r="O3402" s="8">
        <f>Recensement_CXPI_PIC_IAE26_TT_AURA[[#This Row],[Taux Horaire
Coût pédagogique/h
A saisir ]]*Recensement_CXPI_PIC_IAE26_TT_AURA[[#This Row],[Durée Formation (Heures)
A saisir ]]*Recensement_CXPI_PIC_IAE26_TT_AURA[[#This Row],[Nombre participants prévisionnels
A saisir ]]</f>
        <v>0</v>
      </c>
      <c r="P3402" s="8">
        <f>(13*Recensement_CXPI_PIC_IAE26_TT_AURA[[#This Row],[Durée Formation (Heures)
A saisir ]]*Recensement_CXPI_PIC_IAE26_TT_AURA[[#This Row],[Nombre participants prévisionnels
A saisir ]])</f>
        <v>0</v>
      </c>
      <c r="Q3402" s="8">
        <f>Recensement_CXPI_PIC_IAE26_TT_AURA[[#This Row],[Nombre participants prévisionnels
A saisir ]]*Recensement_CXPI_PIC_IAE26_TT_AURA[[#This Row],[ Montant Frais annexes Total /stagiaire
A saisir]]</f>
        <v>0</v>
      </c>
      <c r="R34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2" s="18">
        <f t="shared" si="53"/>
        <v>0</v>
      </c>
      <c r="T34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V3402))</f>
        <v>0</v>
      </c>
      <c r="U3402" s="8">
        <f>(18*Recensement_CXPI_PIC_IAE26_TT_AURA[[#This Row],[Nombre participants prévisionnels
A saisir ]]*Recensement_CXPI_PIC_IAE26_TT_AURA[[#This Row],[Durée Formation (Heures)
A saisir ]])</f>
        <v>0</v>
      </c>
      <c r="V34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2" s="8"/>
    </row>
    <row r="3403" spans="1:23">
      <c r="A3403" s="11" t="s">
        <v>3468</v>
      </c>
      <c r="B3403" s="12"/>
      <c r="C3403" s="7"/>
      <c r="D3403" s="7"/>
      <c r="E3403" s="30"/>
      <c r="F3403" s="7"/>
      <c r="G3403" s="7"/>
      <c r="H3403" s="7"/>
      <c r="I3403" s="7"/>
      <c r="J3403" s="7"/>
      <c r="K3403" s="7"/>
      <c r="L3403" s="7"/>
      <c r="M3403" s="8"/>
      <c r="N3403" s="8"/>
      <c r="O3403" s="8">
        <f>Recensement_CXPI_PIC_IAE26_TT_AURA[[#This Row],[Taux Horaire
Coût pédagogique/h
A saisir ]]*Recensement_CXPI_PIC_IAE26_TT_AURA[[#This Row],[Durée Formation (Heures)
A saisir ]]*Recensement_CXPI_PIC_IAE26_TT_AURA[[#This Row],[Nombre participants prévisionnels
A saisir ]]</f>
        <v>0</v>
      </c>
      <c r="P3403" s="8">
        <f>(13*Recensement_CXPI_PIC_IAE26_TT_AURA[[#This Row],[Durée Formation (Heures)
A saisir ]]*Recensement_CXPI_PIC_IAE26_TT_AURA[[#This Row],[Nombre participants prévisionnels
A saisir ]])</f>
        <v>0</v>
      </c>
      <c r="Q3403" s="8">
        <f>Recensement_CXPI_PIC_IAE26_TT_AURA[[#This Row],[Nombre participants prévisionnels
A saisir ]]*Recensement_CXPI_PIC_IAE26_TT_AURA[[#This Row],[ Montant Frais annexes Total /stagiaire
A saisir]]</f>
        <v>0</v>
      </c>
      <c r="R34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3" s="18">
        <f t="shared" si="53"/>
        <v>0</v>
      </c>
      <c r="T34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V3403))</f>
        <v>0</v>
      </c>
      <c r="U3403" s="8">
        <f>(18*Recensement_CXPI_PIC_IAE26_TT_AURA[[#This Row],[Nombre participants prévisionnels
A saisir ]]*Recensement_CXPI_PIC_IAE26_TT_AURA[[#This Row],[Durée Formation (Heures)
A saisir ]])</f>
        <v>0</v>
      </c>
      <c r="V34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3" s="8"/>
    </row>
    <row r="3404" spans="1:23">
      <c r="A3404" s="11" t="s">
        <v>3469</v>
      </c>
      <c r="B3404" s="12"/>
      <c r="C3404" s="7"/>
      <c r="D3404" s="7"/>
      <c r="E3404" s="30"/>
      <c r="F3404" s="7"/>
      <c r="G3404" s="7"/>
      <c r="H3404" s="7"/>
      <c r="I3404" s="7"/>
      <c r="J3404" s="7"/>
      <c r="K3404" s="7"/>
      <c r="L3404" s="7"/>
      <c r="M3404" s="8"/>
      <c r="N3404" s="8"/>
      <c r="O3404" s="8">
        <f>Recensement_CXPI_PIC_IAE26_TT_AURA[[#This Row],[Taux Horaire
Coût pédagogique/h
A saisir ]]*Recensement_CXPI_PIC_IAE26_TT_AURA[[#This Row],[Durée Formation (Heures)
A saisir ]]*Recensement_CXPI_PIC_IAE26_TT_AURA[[#This Row],[Nombre participants prévisionnels
A saisir ]]</f>
        <v>0</v>
      </c>
      <c r="P3404" s="8">
        <f>(13*Recensement_CXPI_PIC_IAE26_TT_AURA[[#This Row],[Durée Formation (Heures)
A saisir ]]*Recensement_CXPI_PIC_IAE26_TT_AURA[[#This Row],[Nombre participants prévisionnels
A saisir ]])</f>
        <v>0</v>
      </c>
      <c r="Q3404" s="8">
        <f>Recensement_CXPI_PIC_IAE26_TT_AURA[[#This Row],[Nombre participants prévisionnels
A saisir ]]*Recensement_CXPI_PIC_IAE26_TT_AURA[[#This Row],[ Montant Frais annexes Total /stagiaire
A saisir]]</f>
        <v>0</v>
      </c>
      <c r="R34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4" s="18">
        <f t="shared" si="53"/>
        <v>0</v>
      </c>
      <c r="T34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V3404))</f>
        <v>0</v>
      </c>
      <c r="U3404" s="8">
        <f>(18*Recensement_CXPI_PIC_IAE26_TT_AURA[[#This Row],[Nombre participants prévisionnels
A saisir ]]*Recensement_CXPI_PIC_IAE26_TT_AURA[[#This Row],[Durée Formation (Heures)
A saisir ]])</f>
        <v>0</v>
      </c>
      <c r="V34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4" s="8"/>
    </row>
    <row r="3405" spans="1:23">
      <c r="A3405" s="11" t="s">
        <v>3470</v>
      </c>
      <c r="B3405" s="12"/>
      <c r="C3405" s="7"/>
      <c r="D3405" s="7"/>
      <c r="E3405" s="30"/>
      <c r="F3405" s="7"/>
      <c r="G3405" s="7"/>
      <c r="H3405" s="7"/>
      <c r="I3405" s="7"/>
      <c r="J3405" s="7"/>
      <c r="K3405" s="7"/>
      <c r="L3405" s="7"/>
      <c r="M3405" s="8"/>
      <c r="N3405" s="8"/>
      <c r="O3405" s="8">
        <f>Recensement_CXPI_PIC_IAE26_TT_AURA[[#This Row],[Taux Horaire
Coût pédagogique/h
A saisir ]]*Recensement_CXPI_PIC_IAE26_TT_AURA[[#This Row],[Durée Formation (Heures)
A saisir ]]*Recensement_CXPI_PIC_IAE26_TT_AURA[[#This Row],[Nombre participants prévisionnels
A saisir ]]</f>
        <v>0</v>
      </c>
      <c r="P3405" s="8">
        <f>(13*Recensement_CXPI_PIC_IAE26_TT_AURA[[#This Row],[Durée Formation (Heures)
A saisir ]]*Recensement_CXPI_PIC_IAE26_TT_AURA[[#This Row],[Nombre participants prévisionnels
A saisir ]])</f>
        <v>0</v>
      </c>
      <c r="Q3405" s="8">
        <f>Recensement_CXPI_PIC_IAE26_TT_AURA[[#This Row],[Nombre participants prévisionnels
A saisir ]]*Recensement_CXPI_PIC_IAE26_TT_AURA[[#This Row],[ Montant Frais annexes Total /stagiaire
A saisir]]</f>
        <v>0</v>
      </c>
      <c r="R34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5" s="18">
        <f t="shared" si="53"/>
        <v>0</v>
      </c>
      <c r="T34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V3405))</f>
        <v>0</v>
      </c>
      <c r="U3405" s="8">
        <f>(18*Recensement_CXPI_PIC_IAE26_TT_AURA[[#This Row],[Nombre participants prévisionnels
A saisir ]]*Recensement_CXPI_PIC_IAE26_TT_AURA[[#This Row],[Durée Formation (Heures)
A saisir ]])</f>
        <v>0</v>
      </c>
      <c r="V34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5" s="8"/>
    </row>
    <row r="3406" spans="1:23">
      <c r="A3406" s="11" t="s">
        <v>3471</v>
      </c>
      <c r="B3406" s="12"/>
      <c r="C3406" s="7"/>
      <c r="D3406" s="7"/>
      <c r="E3406" s="30"/>
      <c r="F3406" s="7"/>
      <c r="G3406" s="7"/>
      <c r="H3406" s="7"/>
      <c r="I3406" s="7"/>
      <c r="J3406" s="7"/>
      <c r="K3406" s="7"/>
      <c r="L3406" s="7"/>
      <c r="M3406" s="8"/>
      <c r="N3406" s="8"/>
      <c r="O3406" s="8">
        <f>Recensement_CXPI_PIC_IAE26_TT_AURA[[#This Row],[Taux Horaire
Coût pédagogique/h
A saisir ]]*Recensement_CXPI_PIC_IAE26_TT_AURA[[#This Row],[Durée Formation (Heures)
A saisir ]]*Recensement_CXPI_PIC_IAE26_TT_AURA[[#This Row],[Nombre participants prévisionnels
A saisir ]]</f>
        <v>0</v>
      </c>
      <c r="P3406" s="8">
        <f>(13*Recensement_CXPI_PIC_IAE26_TT_AURA[[#This Row],[Durée Formation (Heures)
A saisir ]]*Recensement_CXPI_PIC_IAE26_TT_AURA[[#This Row],[Nombre participants prévisionnels
A saisir ]])</f>
        <v>0</v>
      </c>
      <c r="Q3406" s="8">
        <f>Recensement_CXPI_PIC_IAE26_TT_AURA[[#This Row],[Nombre participants prévisionnels
A saisir ]]*Recensement_CXPI_PIC_IAE26_TT_AURA[[#This Row],[ Montant Frais annexes Total /stagiaire
A saisir]]</f>
        <v>0</v>
      </c>
      <c r="R34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6" s="18">
        <f t="shared" si="53"/>
        <v>0</v>
      </c>
      <c r="T34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V3406))</f>
        <v>0</v>
      </c>
      <c r="U3406" s="8">
        <f>(18*Recensement_CXPI_PIC_IAE26_TT_AURA[[#This Row],[Nombre participants prévisionnels
A saisir ]]*Recensement_CXPI_PIC_IAE26_TT_AURA[[#This Row],[Durée Formation (Heures)
A saisir ]])</f>
        <v>0</v>
      </c>
      <c r="V34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6" s="8"/>
    </row>
    <row r="3407" spans="1:23">
      <c r="A3407" s="11" t="s">
        <v>3472</v>
      </c>
      <c r="B3407" s="12"/>
      <c r="C3407" s="7"/>
      <c r="D3407" s="7"/>
      <c r="E3407" s="30"/>
      <c r="F3407" s="7"/>
      <c r="G3407" s="7"/>
      <c r="H3407" s="7"/>
      <c r="I3407" s="7"/>
      <c r="J3407" s="7"/>
      <c r="K3407" s="7"/>
      <c r="L3407" s="7"/>
      <c r="M3407" s="8"/>
      <c r="N3407" s="8"/>
      <c r="O3407" s="8">
        <f>Recensement_CXPI_PIC_IAE26_TT_AURA[[#This Row],[Taux Horaire
Coût pédagogique/h
A saisir ]]*Recensement_CXPI_PIC_IAE26_TT_AURA[[#This Row],[Durée Formation (Heures)
A saisir ]]*Recensement_CXPI_PIC_IAE26_TT_AURA[[#This Row],[Nombre participants prévisionnels
A saisir ]]</f>
        <v>0</v>
      </c>
      <c r="P3407" s="8">
        <f>(13*Recensement_CXPI_PIC_IAE26_TT_AURA[[#This Row],[Durée Formation (Heures)
A saisir ]]*Recensement_CXPI_PIC_IAE26_TT_AURA[[#This Row],[Nombre participants prévisionnels
A saisir ]])</f>
        <v>0</v>
      </c>
      <c r="Q3407" s="8">
        <f>Recensement_CXPI_PIC_IAE26_TT_AURA[[#This Row],[Nombre participants prévisionnels
A saisir ]]*Recensement_CXPI_PIC_IAE26_TT_AURA[[#This Row],[ Montant Frais annexes Total /stagiaire
A saisir]]</f>
        <v>0</v>
      </c>
      <c r="R34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7" s="18">
        <f t="shared" si="53"/>
        <v>0</v>
      </c>
      <c r="T34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V3407))</f>
        <v>0</v>
      </c>
      <c r="U3407" s="8">
        <f>(18*Recensement_CXPI_PIC_IAE26_TT_AURA[[#This Row],[Nombre participants prévisionnels
A saisir ]]*Recensement_CXPI_PIC_IAE26_TT_AURA[[#This Row],[Durée Formation (Heures)
A saisir ]])</f>
        <v>0</v>
      </c>
      <c r="V34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7" s="8"/>
    </row>
    <row r="3408" spans="1:23">
      <c r="A3408" s="11" t="s">
        <v>3473</v>
      </c>
      <c r="B3408" s="12"/>
      <c r="C3408" s="7"/>
      <c r="D3408" s="7"/>
      <c r="E3408" s="30"/>
      <c r="F3408" s="7"/>
      <c r="G3408" s="7"/>
      <c r="H3408" s="7"/>
      <c r="I3408" s="7"/>
      <c r="J3408" s="7"/>
      <c r="K3408" s="7"/>
      <c r="L3408" s="7"/>
      <c r="M3408" s="8"/>
      <c r="N3408" s="8"/>
      <c r="O3408" s="8">
        <f>Recensement_CXPI_PIC_IAE26_TT_AURA[[#This Row],[Taux Horaire
Coût pédagogique/h
A saisir ]]*Recensement_CXPI_PIC_IAE26_TT_AURA[[#This Row],[Durée Formation (Heures)
A saisir ]]*Recensement_CXPI_PIC_IAE26_TT_AURA[[#This Row],[Nombre participants prévisionnels
A saisir ]]</f>
        <v>0</v>
      </c>
      <c r="P3408" s="8">
        <f>(13*Recensement_CXPI_PIC_IAE26_TT_AURA[[#This Row],[Durée Formation (Heures)
A saisir ]]*Recensement_CXPI_PIC_IAE26_TT_AURA[[#This Row],[Nombre participants prévisionnels
A saisir ]])</f>
        <v>0</v>
      </c>
      <c r="Q3408" s="8">
        <f>Recensement_CXPI_PIC_IAE26_TT_AURA[[#This Row],[Nombre participants prévisionnels
A saisir ]]*Recensement_CXPI_PIC_IAE26_TT_AURA[[#This Row],[ Montant Frais annexes Total /stagiaire
A saisir]]</f>
        <v>0</v>
      </c>
      <c r="R34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8" s="18">
        <f t="shared" si="53"/>
        <v>0</v>
      </c>
      <c r="T34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V3408))</f>
        <v>0</v>
      </c>
      <c r="U3408" s="8">
        <f>(18*Recensement_CXPI_PIC_IAE26_TT_AURA[[#This Row],[Nombre participants prévisionnels
A saisir ]]*Recensement_CXPI_PIC_IAE26_TT_AURA[[#This Row],[Durée Formation (Heures)
A saisir ]])</f>
        <v>0</v>
      </c>
      <c r="V34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8" s="8"/>
    </row>
    <row r="3409" spans="1:23">
      <c r="A3409" s="11" t="s">
        <v>3474</v>
      </c>
      <c r="B3409" s="12"/>
      <c r="C3409" s="7"/>
      <c r="D3409" s="7"/>
      <c r="E3409" s="30"/>
      <c r="F3409" s="7"/>
      <c r="G3409" s="7"/>
      <c r="H3409" s="7"/>
      <c r="I3409" s="7"/>
      <c r="J3409" s="7"/>
      <c r="K3409" s="7"/>
      <c r="L3409" s="7"/>
      <c r="M3409" s="8"/>
      <c r="N3409" s="8"/>
      <c r="O3409" s="8">
        <f>Recensement_CXPI_PIC_IAE26_TT_AURA[[#This Row],[Taux Horaire
Coût pédagogique/h
A saisir ]]*Recensement_CXPI_PIC_IAE26_TT_AURA[[#This Row],[Durée Formation (Heures)
A saisir ]]*Recensement_CXPI_PIC_IAE26_TT_AURA[[#This Row],[Nombre participants prévisionnels
A saisir ]]</f>
        <v>0</v>
      </c>
      <c r="P3409" s="8">
        <f>(13*Recensement_CXPI_PIC_IAE26_TT_AURA[[#This Row],[Durée Formation (Heures)
A saisir ]]*Recensement_CXPI_PIC_IAE26_TT_AURA[[#This Row],[Nombre participants prévisionnels
A saisir ]])</f>
        <v>0</v>
      </c>
      <c r="Q3409" s="8">
        <f>Recensement_CXPI_PIC_IAE26_TT_AURA[[#This Row],[Nombre participants prévisionnels
A saisir ]]*Recensement_CXPI_PIC_IAE26_TT_AURA[[#This Row],[ Montant Frais annexes Total /stagiaire
A saisir]]</f>
        <v>0</v>
      </c>
      <c r="R34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09" s="18">
        <f t="shared" si="53"/>
        <v>0</v>
      </c>
      <c r="T34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V3409))</f>
        <v>0</v>
      </c>
      <c r="U3409" s="8">
        <f>(18*Recensement_CXPI_PIC_IAE26_TT_AURA[[#This Row],[Nombre participants prévisionnels
A saisir ]]*Recensement_CXPI_PIC_IAE26_TT_AURA[[#This Row],[Durée Formation (Heures)
A saisir ]])</f>
        <v>0</v>
      </c>
      <c r="V34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09" s="8"/>
    </row>
    <row r="3410" spans="1:23">
      <c r="A3410" s="11" t="s">
        <v>3475</v>
      </c>
      <c r="B3410" s="12"/>
      <c r="C3410" s="7"/>
      <c r="D3410" s="7"/>
      <c r="E3410" s="30"/>
      <c r="F3410" s="7"/>
      <c r="G3410" s="7"/>
      <c r="H3410" s="7"/>
      <c r="I3410" s="7"/>
      <c r="J3410" s="7"/>
      <c r="K3410" s="7"/>
      <c r="L3410" s="7"/>
      <c r="M3410" s="8"/>
      <c r="N3410" s="8"/>
      <c r="O3410" s="8">
        <f>Recensement_CXPI_PIC_IAE26_TT_AURA[[#This Row],[Taux Horaire
Coût pédagogique/h
A saisir ]]*Recensement_CXPI_PIC_IAE26_TT_AURA[[#This Row],[Durée Formation (Heures)
A saisir ]]*Recensement_CXPI_PIC_IAE26_TT_AURA[[#This Row],[Nombre participants prévisionnels
A saisir ]]</f>
        <v>0</v>
      </c>
      <c r="P3410" s="8">
        <f>(13*Recensement_CXPI_PIC_IAE26_TT_AURA[[#This Row],[Durée Formation (Heures)
A saisir ]]*Recensement_CXPI_PIC_IAE26_TT_AURA[[#This Row],[Nombre participants prévisionnels
A saisir ]])</f>
        <v>0</v>
      </c>
      <c r="Q3410" s="8">
        <f>Recensement_CXPI_PIC_IAE26_TT_AURA[[#This Row],[Nombre participants prévisionnels
A saisir ]]*Recensement_CXPI_PIC_IAE26_TT_AURA[[#This Row],[ Montant Frais annexes Total /stagiaire
A saisir]]</f>
        <v>0</v>
      </c>
      <c r="R34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0" s="18">
        <f t="shared" si="53"/>
        <v>0</v>
      </c>
      <c r="T34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V3410))</f>
        <v>0</v>
      </c>
      <c r="U3410" s="8">
        <f>(18*Recensement_CXPI_PIC_IAE26_TT_AURA[[#This Row],[Nombre participants prévisionnels
A saisir ]]*Recensement_CXPI_PIC_IAE26_TT_AURA[[#This Row],[Durée Formation (Heures)
A saisir ]])</f>
        <v>0</v>
      </c>
      <c r="V34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0" s="8"/>
    </row>
    <row r="3411" spans="1:23">
      <c r="A3411" s="11" t="s">
        <v>3476</v>
      </c>
      <c r="B3411" s="12"/>
      <c r="C3411" s="7"/>
      <c r="D3411" s="7"/>
      <c r="E3411" s="30"/>
      <c r="F3411" s="7"/>
      <c r="G3411" s="7"/>
      <c r="H3411" s="7"/>
      <c r="I3411" s="7"/>
      <c r="J3411" s="7"/>
      <c r="K3411" s="7"/>
      <c r="L3411" s="7"/>
      <c r="M3411" s="8"/>
      <c r="N3411" s="8"/>
      <c r="O3411" s="8">
        <f>Recensement_CXPI_PIC_IAE26_TT_AURA[[#This Row],[Taux Horaire
Coût pédagogique/h
A saisir ]]*Recensement_CXPI_PIC_IAE26_TT_AURA[[#This Row],[Durée Formation (Heures)
A saisir ]]*Recensement_CXPI_PIC_IAE26_TT_AURA[[#This Row],[Nombre participants prévisionnels
A saisir ]]</f>
        <v>0</v>
      </c>
      <c r="P3411" s="8">
        <f>(13*Recensement_CXPI_PIC_IAE26_TT_AURA[[#This Row],[Durée Formation (Heures)
A saisir ]]*Recensement_CXPI_PIC_IAE26_TT_AURA[[#This Row],[Nombre participants prévisionnels
A saisir ]])</f>
        <v>0</v>
      </c>
      <c r="Q3411" s="8">
        <f>Recensement_CXPI_PIC_IAE26_TT_AURA[[#This Row],[Nombre participants prévisionnels
A saisir ]]*Recensement_CXPI_PIC_IAE26_TT_AURA[[#This Row],[ Montant Frais annexes Total /stagiaire
A saisir]]</f>
        <v>0</v>
      </c>
      <c r="R34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1" s="18">
        <f t="shared" si="53"/>
        <v>0</v>
      </c>
      <c r="T34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V3411))</f>
        <v>0</v>
      </c>
      <c r="U3411" s="8">
        <f>(18*Recensement_CXPI_PIC_IAE26_TT_AURA[[#This Row],[Nombre participants prévisionnels
A saisir ]]*Recensement_CXPI_PIC_IAE26_TT_AURA[[#This Row],[Durée Formation (Heures)
A saisir ]])</f>
        <v>0</v>
      </c>
      <c r="V34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1" s="8"/>
    </row>
    <row r="3412" spans="1:23">
      <c r="A3412" s="11" t="s">
        <v>3477</v>
      </c>
      <c r="B3412" s="12"/>
      <c r="C3412" s="7"/>
      <c r="D3412" s="7"/>
      <c r="E3412" s="30"/>
      <c r="F3412" s="7"/>
      <c r="G3412" s="7"/>
      <c r="H3412" s="7"/>
      <c r="I3412" s="7"/>
      <c r="J3412" s="7"/>
      <c r="K3412" s="7"/>
      <c r="L3412" s="7"/>
      <c r="M3412" s="8"/>
      <c r="N3412" s="8"/>
      <c r="O3412" s="8">
        <f>Recensement_CXPI_PIC_IAE26_TT_AURA[[#This Row],[Taux Horaire
Coût pédagogique/h
A saisir ]]*Recensement_CXPI_PIC_IAE26_TT_AURA[[#This Row],[Durée Formation (Heures)
A saisir ]]*Recensement_CXPI_PIC_IAE26_TT_AURA[[#This Row],[Nombre participants prévisionnels
A saisir ]]</f>
        <v>0</v>
      </c>
      <c r="P3412" s="8">
        <f>(13*Recensement_CXPI_PIC_IAE26_TT_AURA[[#This Row],[Durée Formation (Heures)
A saisir ]]*Recensement_CXPI_PIC_IAE26_TT_AURA[[#This Row],[Nombre participants prévisionnels
A saisir ]])</f>
        <v>0</v>
      </c>
      <c r="Q3412" s="8">
        <f>Recensement_CXPI_PIC_IAE26_TT_AURA[[#This Row],[Nombre participants prévisionnels
A saisir ]]*Recensement_CXPI_PIC_IAE26_TT_AURA[[#This Row],[ Montant Frais annexes Total /stagiaire
A saisir]]</f>
        <v>0</v>
      </c>
      <c r="R34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2" s="18">
        <f t="shared" si="53"/>
        <v>0</v>
      </c>
      <c r="T34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V3412))</f>
        <v>0</v>
      </c>
      <c r="U3412" s="8">
        <f>(18*Recensement_CXPI_PIC_IAE26_TT_AURA[[#This Row],[Nombre participants prévisionnels
A saisir ]]*Recensement_CXPI_PIC_IAE26_TT_AURA[[#This Row],[Durée Formation (Heures)
A saisir ]])</f>
        <v>0</v>
      </c>
      <c r="V34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2" s="8"/>
    </row>
    <row r="3413" spans="1:23">
      <c r="A3413" s="11" t="s">
        <v>3478</v>
      </c>
      <c r="B3413" s="12"/>
      <c r="C3413" s="7"/>
      <c r="D3413" s="7"/>
      <c r="E3413" s="30"/>
      <c r="F3413" s="7"/>
      <c r="G3413" s="7"/>
      <c r="H3413" s="7"/>
      <c r="I3413" s="7"/>
      <c r="J3413" s="7"/>
      <c r="K3413" s="7"/>
      <c r="L3413" s="7"/>
      <c r="M3413" s="8"/>
      <c r="N3413" s="8"/>
      <c r="O3413" s="8">
        <f>Recensement_CXPI_PIC_IAE26_TT_AURA[[#This Row],[Taux Horaire
Coût pédagogique/h
A saisir ]]*Recensement_CXPI_PIC_IAE26_TT_AURA[[#This Row],[Durée Formation (Heures)
A saisir ]]*Recensement_CXPI_PIC_IAE26_TT_AURA[[#This Row],[Nombre participants prévisionnels
A saisir ]]</f>
        <v>0</v>
      </c>
      <c r="P3413" s="8">
        <f>(13*Recensement_CXPI_PIC_IAE26_TT_AURA[[#This Row],[Durée Formation (Heures)
A saisir ]]*Recensement_CXPI_PIC_IAE26_TT_AURA[[#This Row],[Nombre participants prévisionnels
A saisir ]])</f>
        <v>0</v>
      </c>
      <c r="Q3413" s="8">
        <f>Recensement_CXPI_PIC_IAE26_TT_AURA[[#This Row],[Nombre participants prévisionnels
A saisir ]]*Recensement_CXPI_PIC_IAE26_TT_AURA[[#This Row],[ Montant Frais annexes Total /stagiaire
A saisir]]</f>
        <v>0</v>
      </c>
      <c r="R34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3" s="18">
        <f t="shared" si="53"/>
        <v>0</v>
      </c>
      <c r="T34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V3413))</f>
        <v>0</v>
      </c>
      <c r="U3413" s="8">
        <f>(18*Recensement_CXPI_PIC_IAE26_TT_AURA[[#This Row],[Nombre participants prévisionnels
A saisir ]]*Recensement_CXPI_PIC_IAE26_TT_AURA[[#This Row],[Durée Formation (Heures)
A saisir ]])</f>
        <v>0</v>
      </c>
      <c r="V34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3" s="8"/>
    </row>
    <row r="3414" spans="1:23">
      <c r="A3414" s="11" t="s">
        <v>3479</v>
      </c>
      <c r="B3414" s="12"/>
      <c r="C3414" s="7"/>
      <c r="D3414" s="7"/>
      <c r="E3414" s="30"/>
      <c r="F3414" s="7"/>
      <c r="G3414" s="7"/>
      <c r="H3414" s="7"/>
      <c r="I3414" s="7"/>
      <c r="J3414" s="7"/>
      <c r="K3414" s="7"/>
      <c r="L3414" s="7"/>
      <c r="M3414" s="8"/>
      <c r="N3414" s="8"/>
      <c r="O3414" s="8">
        <f>Recensement_CXPI_PIC_IAE26_TT_AURA[[#This Row],[Taux Horaire
Coût pédagogique/h
A saisir ]]*Recensement_CXPI_PIC_IAE26_TT_AURA[[#This Row],[Durée Formation (Heures)
A saisir ]]*Recensement_CXPI_PIC_IAE26_TT_AURA[[#This Row],[Nombre participants prévisionnels
A saisir ]]</f>
        <v>0</v>
      </c>
      <c r="P3414" s="8">
        <f>(13*Recensement_CXPI_PIC_IAE26_TT_AURA[[#This Row],[Durée Formation (Heures)
A saisir ]]*Recensement_CXPI_PIC_IAE26_TT_AURA[[#This Row],[Nombre participants prévisionnels
A saisir ]])</f>
        <v>0</v>
      </c>
      <c r="Q3414" s="8">
        <f>Recensement_CXPI_PIC_IAE26_TT_AURA[[#This Row],[Nombre participants prévisionnels
A saisir ]]*Recensement_CXPI_PIC_IAE26_TT_AURA[[#This Row],[ Montant Frais annexes Total /stagiaire
A saisir]]</f>
        <v>0</v>
      </c>
      <c r="R34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4" s="18">
        <f t="shared" si="53"/>
        <v>0</v>
      </c>
      <c r="T34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V3414))</f>
        <v>0</v>
      </c>
      <c r="U3414" s="8">
        <f>(18*Recensement_CXPI_PIC_IAE26_TT_AURA[[#This Row],[Nombre participants prévisionnels
A saisir ]]*Recensement_CXPI_PIC_IAE26_TT_AURA[[#This Row],[Durée Formation (Heures)
A saisir ]])</f>
        <v>0</v>
      </c>
      <c r="V34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4" s="8"/>
    </row>
    <row r="3415" spans="1:23">
      <c r="A3415" s="11" t="s">
        <v>3480</v>
      </c>
      <c r="B3415" s="12"/>
      <c r="C3415" s="7"/>
      <c r="D3415" s="7"/>
      <c r="E3415" s="30"/>
      <c r="F3415" s="7"/>
      <c r="G3415" s="7"/>
      <c r="H3415" s="7"/>
      <c r="I3415" s="7"/>
      <c r="J3415" s="7"/>
      <c r="K3415" s="7"/>
      <c r="L3415" s="7"/>
      <c r="M3415" s="8"/>
      <c r="N3415" s="8"/>
      <c r="O3415" s="8">
        <f>Recensement_CXPI_PIC_IAE26_TT_AURA[[#This Row],[Taux Horaire
Coût pédagogique/h
A saisir ]]*Recensement_CXPI_PIC_IAE26_TT_AURA[[#This Row],[Durée Formation (Heures)
A saisir ]]*Recensement_CXPI_PIC_IAE26_TT_AURA[[#This Row],[Nombre participants prévisionnels
A saisir ]]</f>
        <v>0</v>
      </c>
      <c r="P3415" s="8">
        <f>(13*Recensement_CXPI_PIC_IAE26_TT_AURA[[#This Row],[Durée Formation (Heures)
A saisir ]]*Recensement_CXPI_PIC_IAE26_TT_AURA[[#This Row],[Nombre participants prévisionnels
A saisir ]])</f>
        <v>0</v>
      </c>
      <c r="Q3415" s="8">
        <f>Recensement_CXPI_PIC_IAE26_TT_AURA[[#This Row],[Nombre participants prévisionnels
A saisir ]]*Recensement_CXPI_PIC_IAE26_TT_AURA[[#This Row],[ Montant Frais annexes Total /stagiaire
A saisir]]</f>
        <v>0</v>
      </c>
      <c r="R34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5" s="18">
        <f t="shared" si="53"/>
        <v>0</v>
      </c>
      <c r="T34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V3415))</f>
        <v>0</v>
      </c>
      <c r="U3415" s="8">
        <f>(18*Recensement_CXPI_PIC_IAE26_TT_AURA[[#This Row],[Nombre participants prévisionnels
A saisir ]]*Recensement_CXPI_PIC_IAE26_TT_AURA[[#This Row],[Durée Formation (Heures)
A saisir ]])</f>
        <v>0</v>
      </c>
      <c r="V34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5" s="8"/>
    </row>
    <row r="3416" spans="1:23">
      <c r="A3416" s="11" t="s">
        <v>3481</v>
      </c>
      <c r="B3416" s="12"/>
      <c r="C3416" s="7"/>
      <c r="D3416" s="7"/>
      <c r="E3416" s="30"/>
      <c r="F3416" s="7"/>
      <c r="G3416" s="7"/>
      <c r="H3416" s="7"/>
      <c r="I3416" s="7"/>
      <c r="J3416" s="7"/>
      <c r="K3416" s="7"/>
      <c r="L3416" s="7"/>
      <c r="M3416" s="8"/>
      <c r="N3416" s="8"/>
      <c r="O3416" s="8">
        <f>Recensement_CXPI_PIC_IAE26_TT_AURA[[#This Row],[Taux Horaire
Coût pédagogique/h
A saisir ]]*Recensement_CXPI_PIC_IAE26_TT_AURA[[#This Row],[Durée Formation (Heures)
A saisir ]]*Recensement_CXPI_PIC_IAE26_TT_AURA[[#This Row],[Nombre participants prévisionnels
A saisir ]]</f>
        <v>0</v>
      </c>
      <c r="P3416" s="8">
        <f>(13*Recensement_CXPI_PIC_IAE26_TT_AURA[[#This Row],[Durée Formation (Heures)
A saisir ]]*Recensement_CXPI_PIC_IAE26_TT_AURA[[#This Row],[Nombre participants prévisionnels
A saisir ]])</f>
        <v>0</v>
      </c>
      <c r="Q3416" s="8">
        <f>Recensement_CXPI_PIC_IAE26_TT_AURA[[#This Row],[Nombre participants prévisionnels
A saisir ]]*Recensement_CXPI_PIC_IAE26_TT_AURA[[#This Row],[ Montant Frais annexes Total /stagiaire
A saisir]]</f>
        <v>0</v>
      </c>
      <c r="R34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6" s="18">
        <f t="shared" si="53"/>
        <v>0</v>
      </c>
      <c r="T34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V3416))</f>
        <v>0</v>
      </c>
      <c r="U3416" s="8">
        <f>(18*Recensement_CXPI_PIC_IAE26_TT_AURA[[#This Row],[Nombre participants prévisionnels
A saisir ]]*Recensement_CXPI_PIC_IAE26_TT_AURA[[#This Row],[Durée Formation (Heures)
A saisir ]])</f>
        <v>0</v>
      </c>
      <c r="V34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6" s="8"/>
    </row>
    <row r="3417" spans="1:23">
      <c r="A3417" s="11" t="s">
        <v>3482</v>
      </c>
      <c r="B3417" s="12"/>
      <c r="C3417" s="7"/>
      <c r="D3417" s="7"/>
      <c r="E3417" s="30"/>
      <c r="F3417" s="7"/>
      <c r="G3417" s="7"/>
      <c r="H3417" s="7"/>
      <c r="I3417" s="7"/>
      <c r="J3417" s="7"/>
      <c r="K3417" s="7"/>
      <c r="L3417" s="7"/>
      <c r="M3417" s="8"/>
      <c r="N3417" s="8"/>
      <c r="O3417" s="8">
        <f>Recensement_CXPI_PIC_IAE26_TT_AURA[[#This Row],[Taux Horaire
Coût pédagogique/h
A saisir ]]*Recensement_CXPI_PIC_IAE26_TT_AURA[[#This Row],[Durée Formation (Heures)
A saisir ]]*Recensement_CXPI_PIC_IAE26_TT_AURA[[#This Row],[Nombre participants prévisionnels
A saisir ]]</f>
        <v>0</v>
      </c>
      <c r="P3417" s="8">
        <f>(13*Recensement_CXPI_PIC_IAE26_TT_AURA[[#This Row],[Durée Formation (Heures)
A saisir ]]*Recensement_CXPI_PIC_IAE26_TT_AURA[[#This Row],[Nombre participants prévisionnels
A saisir ]])</f>
        <v>0</v>
      </c>
      <c r="Q3417" s="8">
        <f>Recensement_CXPI_PIC_IAE26_TT_AURA[[#This Row],[Nombre participants prévisionnels
A saisir ]]*Recensement_CXPI_PIC_IAE26_TT_AURA[[#This Row],[ Montant Frais annexes Total /stagiaire
A saisir]]</f>
        <v>0</v>
      </c>
      <c r="R34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7" s="18">
        <f t="shared" si="53"/>
        <v>0</v>
      </c>
      <c r="T34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V3417))</f>
        <v>0</v>
      </c>
      <c r="U3417" s="8">
        <f>(18*Recensement_CXPI_PIC_IAE26_TT_AURA[[#This Row],[Nombre participants prévisionnels
A saisir ]]*Recensement_CXPI_PIC_IAE26_TT_AURA[[#This Row],[Durée Formation (Heures)
A saisir ]])</f>
        <v>0</v>
      </c>
      <c r="V34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7" s="8"/>
    </row>
    <row r="3418" spans="1:23">
      <c r="A3418" s="11" t="s">
        <v>3483</v>
      </c>
      <c r="B3418" s="12"/>
      <c r="C3418" s="7"/>
      <c r="D3418" s="7"/>
      <c r="E3418" s="30"/>
      <c r="F3418" s="7"/>
      <c r="G3418" s="7"/>
      <c r="H3418" s="7"/>
      <c r="I3418" s="7"/>
      <c r="J3418" s="7"/>
      <c r="K3418" s="7"/>
      <c r="L3418" s="7"/>
      <c r="M3418" s="8"/>
      <c r="N3418" s="8"/>
      <c r="O3418" s="8">
        <f>Recensement_CXPI_PIC_IAE26_TT_AURA[[#This Row],[Taux Horaire
Coût pédagogique/h
A saisir ]]*Recensement_CXPI_PIC_IAE26_TT_AURA[[#This Row],[Durée Formation (Heures)
A saisir ]]*Recensement_CXPI_PIC_IAE26_TT_AURA[[#This Row],[Nombre participants prévisionnels
A saisir ]]</f>
        <v>0</v>
      </c>
      <c r="P3418" s="8">
        <f>(13*Recensement_CXPI_PIC_IAE26_TT_AURA[[#This Row],[Durée Formation (Heures)
A saisir ]]*Recensement_CXPI_PIC_IAE26_TT_AURA[[#This Row],[Nombre participants prévisionnels
A saisir ]])</f>
        <v>0</v>
      </c>
      <c r="Q3418" s="8">
        <f>Recensement_CXPI_PIC_IAE26_TT_AURA[[#This Row],[Nombre participants prévisionnels
A saisir ]]*Recensement_CXPI_PIC_IAE26_TT_AURA[[#This Row],[ Montant Frais annexes Total /stagiaire
A saisir]]</f>
        <v>0</v>
      </c>
      <c r="R34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8" s="18">
        <f t="shared" si="53"/>
        <v>0</v>
      </c>
      <c r="T34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V3418))</f>
        <v>0</v>
      </c>
      <c r="U3418" s="8">
        <f>(18*Recensement_CXPI_PIC_IAE26_TT_AURA[[#This Row],[Nombre participants prévisionnels
A saisir ]]*Recensement_CXPI_PIC_IAE26_TT_AURA[[#This Row],[Durée Formation (Heures)
A saisir ]])</f>
        <v>0</v>
      </c>
      <c r="V34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8" s="8"/>
    </row>
    <row r="3419" spans="1:23">
      <c r="A3419" s="11" t="s">
        <v>3484</v>
      </c>
      <c r="B3419" s="12"/>
      <c r="C3419" s="7"/>
      <c r="D3419" s="7"/>
      <c r="E3419" s="30"/>
      <c r="F3419" s="7"/>
      <c r="G3419" s="7"/>
      <c r="H3419" s="7"/>
      <c r="I3419" s="7"/>
      <c r="J3419" s="7"/>
      <c r="K3419" s="7"/>
      <c r="L3419" s="7"/>
      <c r="M3419" s="8"/>
      <c r="N3419" s="8"/>
      <c r="O3419" s="8">
        <f>Recensement_CXPI_PIC_IAE26_TT_AURA[[#This Row],[Taux Horaire
Coût pédagogique/h
A saisir ]]*Recensement_CXPI_PIC_IAE26_TT_AURA[[#This Row],[Durée Formation (Heures)
A saisir ]]*Recensement_CXPI_PIC_IAE26_TT_AURA[[#This Row],[Nombre participants prévisionnels
A saisir ]]</f>
        <v>0</v>
      </c>
      <c r="P3419" s="8">
        <f>(13*Recensement_CXPI_PIC_IAE26_TT_AURA[[#This Row],[Durée Formation (Heures)
A saisir ]]*Recensement_CXPI_PIC_IAE26_TT_AURA[[#This Row],[Nombre participants prévisionnels
A saisir ]])</f>
        <v>0</v>
      </c>
      <c r="Q3419" s="8">
        <f>Recensement_CXPI_PIC_IAE26_TT_AURA[[#This Row],[Nombre participants prévisionnels
A saisir ]]*Recensement_CXPI_PIC_IAE26_TT_AURA[[#This Row],[ Montant Frais annexes Total /stagiaire
A saisir]]</f>
        <v>0</v>
      </c>
      <c r="R34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19" s="18">
        <f t="shared" si="53"/>
        <v>0</v>
      </c>
      <c r="T34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V3419))</f>
        <v>0</v>
      </c>
      <c r="U3419" s="8">
        <f>(18*Recensement_CXPI_PIC_IAE26_TT_AURA[[#This Row],[Nombre participants prévisionnels
A saisir ]]*Recensement_CXPI_PIC_IAE26_TT_AURA[[#This Row],[Durée Formation (Heures)
A saisir ]])</f>
        <v>0</v>
      </c>
      <c r="V34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19" s="8"/>
    </row>
    <row r="3420" spans="1:23">
      <c r="A3420" s="11" t="s">
        <v>3485</v>
      </c>
      <c r="B3420" s="12"/>
      <c r="C3420" s="7"/>
      <c r="D3420" s="7"/>
      <c r="E3420" s="30"/>
      <c r="F3420" s="7"/>
      <c r="G3420" s="7"/>
      <c r="H3420" s="7"/>
      <c r="I3420" s="7"/>
      <c r="J3420" s="7"/>
      <c r="K3420" s="7"/>
      <c r="L3420" s="7"/>
      <c r="M3420" s="8"/>
      <c r="N3420" s="8"/>
      <c r="O3420" s="8">
        <f>Recensement_CXPI_PIC_IAE26_TT_AURA[[#This Row],[Taux Horaire
Coût pédagogique/h
A saisir ]]*Recensement_CXPI_PIC_IAE26_TT_AURA[[#This Row],[Durée Formation (Heures)
A saisir ]]*Recensement_CXPI_PIC_IAE26_TT_AURA[[#This Row],[Nombre participants prévisionnels
A saisir ]]</f>
        <v>0</v>
      </c>
      <c r="P3420" s="8">
        <f>(13*Recensement_CXPI_PIC_IAE26_TT_AURA[[#This Row],[Durée Formation (Heures)
A saisir ]]*Recensement_CXPI_PIC_IAE26_TT_AURA[[#This Row],[Nombre participants prévisionnels
A saisir ]])</f>
        <v>0</v>
      </c>
      <c r="Q3420" s="8">
        <f>Recensement_CXPI_PIC_IAE26_TT_AURA[[#This Row],[Nombre participants prévisionnels
A saisir ]]*Recensement_CXPI_PIC_IAE26_TT_AURA[[#This Row],[ Montant Frais annexes Total /stagiaire
A saisir]]</f>
        <v>0</v>
      </c>
      <c r="R34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0" s="18">
        <f t="shared" si="53"/>
        <v>0</v>
      </c>
      <c r="T34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V3420))</f>
        <v>0</v>
      </c>
      <c r="U3420" s="8">
        <f>(18*Recensement_CXPI_PIC_IAE26_TT_AURA[[#This Row],[Nombre participants prévisionnels
A saisir ]]*Recensement_CXPI_PIC_IAE26_TT_AURA[[#This Row],[Durée Formation (Heures)
A saisir ]])</f>
        <v>0</v>
      </c>
      <c r="V34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0" s="8"/>
    </row>
    <row r="3421" spans="1:23">
      <c r="A3421" s="11" t="s">
        <v>3486</v>
      </c>
      <c r="B3421" s="12"/>
      <c r="C3421" s="7"/>
      <c r="D3421" s="7"/>
      <c r="E3421" s="30"/>
      <c r="F3421" s="7"/>
      <c r="G3421" s="7"/>
      <c r="H3421" s="7"/>
      <c r="I3421" s="7"/>
      <c r="J3421" s="7"/>
      <c r="K3421" s="7"/>
      <c r="L3421" s="7"/>
      <c r="M3421" s="8"/>
      <c r="N3421" s="8"/>
      <c r="O3421" s="8">
        <f>Recensement_CXPI_PIC_IAE26_TT_AURA[[#This Row],[Taux Horaire
Coût pédagogique/h
A saisir ]]*Recensement_CXPI_PIC_IAE26_TT_AURA[[#This Row],[Durée Formation (Heures)
A saisir ]]*Recensement_CXPI_PIC_IAE26_TT_AURA[[#This Row],[Nombre participants prévisionnels
A saisir ]]</f>
        <v>0</v>
      </c>
      <c r="P3421" s="8">
        <f>(13*Recensement_CXPI_PIC_IAE26_TT_AURA[[#This Row],[Durée Formation (Heures)
A saisir ]]*Recensement_CXPI_PIC_IAE26_TT_AURA[[#This Row],[Nombre participants prévisionnels
A saisir ]])</f>
        <v>0</v>
      </c>
      <c r="Q3421" s="8">
        <f>Recensement_CXPI_PIC_IAE26_TT_AURA[[#This Row],[Nombre participants prévisionnels
A saisir ]]*Recensement_CXPI_PIC_IAE26_TT_AURA[[#This Row],[ Montant Frais annexes Total /stagiaire
A saisir]]</f>
        <v>0</v>
      </c>
      <c r="R34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1" s="18">
        <f t="shared" si="53"/>
        <v>0</v>
      </c>
      <c r="T34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V3421))</f>
        <v>0</v>
      </c>
      <c r="U3421" s="8">
        <f>(18*Recensement_CXPI_PIC_IAE26_TT_AURA[[#This Row],[Nombre participants prévisionnels
A saisir ]]*Recensement_CXPI_PIC_IAE26_TT_AURA[[#This Row],[Durée Formation (Heures)
A saisir ]])</f>
        <v>0</v>
      </c>
      <c r="V34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1" s="8"/>
    </row>
    <row r="3422" spans="1:23">
      <c r="A3422" s="11" t="s">
        <v>3487</v>
      </c>
      <c r="B3422" s="12"/>
      <c r="C3422" s="7"/>
      <c r="D3422" s="7"/>
      <c r="E3422" s="30"/>
      <c r="F3422" s="7"/>
      <c r="G3422" s="7"/>
      <c r="H3422" s="7"/>
      <c r="I3422" s="7"/>
      <c r="J3422" s="7"/>
      <c r="K3422" s="7"/>
      <c r="L3422" s="7"/>
      <c r="M3422" s="8"/>
      <c r="N3422" s="8"/>
      <c r="O3422" s="8">
        <f>Recensement_CXPI_PIC_IAE26_TT_AURA[[#This Row],[Taux Horaire
Coût pédagogique/h
A saisir ]]*Recensement_CXPI_PIC_IAE26_TT_AURA[[#This Row],[Durée Formation (Heures)
A saisir ]]*Recensement_CXPI_PIC_IAE26_TT_AURA[[#This Row],[Nombre participants prévisionnels
A saisir ]]</f>
        <v>0</v>
      </c>
      <c r="P3422" s="8">
        <f>(13*Recensement_CXPI_PIC_IAE26_TT_AURA[[#This Row],[Durée Formation (Heures)
A saisir ]]*Recensement_CXPI_PIC_IAE26_TT_AURA[[#This Row],[Nombre participants prévisionnels
A saisir ]])</f>
        <v>0</v>
      </c>
      <c r="Q3422" s="8">
        <f>Recensement_CXPI_PIC_IAE26_TT_AURA[[#This Row],[Nombre participants prévisionnels
A saisir ]]*Recensement_CXPI_PIC_IAE26_TT_AURA[[#This Row],[ Montant Frais annexes Total /stagiaire
A saisir]]</f>
        <v>0</v>
      </c>
      <c r="R34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2" s="18">
        <f t="shared" si="53"/>
        <v>0</v>
      </c>
      <c r="T34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V3422))</f>
        <v>0</v>
      </c>
      <c r="U3422" s="8">
        <f>(18*Recensement_CXPI_PIC_IAE26_TT_AURA[[#This Row],[Nombre participants prévisionnels
A saisir ]]*Recensement_CXPI_PIC_IAE26_TT_AURA[[#This Row],[Durée Formation (Heures)
A saisir ]])</f>
        <v>0</v>
      </c>
      <c r="V34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2" s="8"/>
    </row>
    <row r="3423" spans="1:23">
      <c r="A3423" s="11" t="s">
        <v>3488</v>
      </c>
      <c r="B3423" s="12"/>
      <c r="C3423" s="7"/>
      <c r="D3423" s="7"/>
      <c r="E3423" s="30"/>
      <c r="F3423" s="7"/>
      <c r="G3423" s="7"/>
      <c r="H3423" s="7"/>
      <c r="I3423" s="7"/>
      <c r="J3423" s="7"/>
      <c r="K3423" s="7"/>
      <c r="L3423" s="7"/>
      <c r="M3423" s="8"/>
      <c r="N3423" s="8"/>
      <c r="O3423" s="8">
        <f>Recensement_CXPI_PIC_IAE26_TT_AURA[[#This Row],[Taux Horaire
Coût pédagogique/h
A saisir ]]*Recensement_CXPI_PIC_IAE26_TT_AURA[[#This Row],[Durée Formation (Heures)
A saisir ]]*Recensement_CXPI_PIC_IAE26_TT_AURA[[#This Row],[Nombre participants prévisionnels
A saisir ]]</f>
        <v>0</v>
      </c>
      <c r="P3423" s="8">
        <f>(13*Recensement_CXPI_PIC_IAE26_TT_AURA[[#This Row],[Durée Formation (Heures)
A saisir ]]*Recensement_CXPI_PIC_IAE26_TT_AURA[[#This Row],[Nombre participants prévisionnels
A saisir ]])</f>
        <v>0</v>
      </c>
      <c r="Q3423" s="8">
        <f>Recensement_CXPI_PIC_IAE26_TT_AURA[[#This Row],[Nombre participants prévisionnels
A saisir ]]*Recensement_CXPI_PIC_IAE26_TT_AURA[[#This Row],[ Montant Frais annexes Total /stagiaire
A saisir]]</f>
        <v>0</v>
      </c>
      <c r="R34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3" s="18">
        <f t="shared" si="53"/>
        <v>0</v>
      </c>
      <c r="T34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V3423))</f>
        <v>0</v>
      </c>
      <c r="U3423" s="8">
        <f>(18*Recensement_CXPI_PIC_IAE26_TT_AURA[[#This Row],[Nombre participants prévisionnels
A saisir ]]*Recensement_CXPI_PIC_IAE26_TT_AURA[[#This Row],[Durée Formation (Heures)
A saisir ]])</f>
        <v>0</v>
      </c>
      <c r="V34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3" s="8"/>
    </row>
    <row r="3424" spans="1:23">
      <c r="A3424" s="11" t="s">
        <v>3489</v>
      </c>
      <c r="B3424" s="12"/>
      <c r="C3424" s="7"/>
      <c r="D3424" s="7"/>
      <c r="E3424" s="30"/>
      <c r="F3424" s="7"/>
      <c r="G3424" s="7"/>
      <c r="H3424" s="7"/>
      <c r="I3424" s="7"/>
      <c r="J3424" s="7"/>
      <c r="K3424" s="7"/>
      <c r="L3424" s="7"/>
      <c r="M3424" s="8"/>
      <c r="N3424" s="8"/>
      <c r="O3424" s="8">
        <f>Recensement_CXPI_PIC_IAE26_TT_AURA[[#This Row],[Taux Horaire
Coût pédagogique/h
A saisir ]]*Recensement_CXPI_PIC_IAE26_TT_AURA[[#This Row],[Durée Formation (Heures)
A saisir ]]*Recensement_CXPI_PIC_IAE26_TT_AURA[[#This Row],[Nombre participants prévisionnels
A saisir ]]</f>
        <v>0</v>
      </c>
      <c r="P3424" s="8">
        <f>(13*Recensement_CXPI_PIC_IAE26_TT_AURA[[#This Row],[Durée Formation (Heures)
A saisir ]]*Recensement_CXPI_PIC_IAE26_TT_AURA[[#This Row],[Nombre participants prévisionnels
A saisir ]])</f>
        <v>0</v>
      </c>
      <c r="Q3424" s="8">
        <f>Recensement_CXPI_PIC_IAE26_TT_AURA[[#This Row],[Nombre participants prévisionnels
A saisir ]]*Recensement_CXPI_PIC_IAE26_TT_AURA[[#This Row],[ Montant Frais annexes Total /stagiaire
A saisir]]</f>
        <v>0</v>
      </c>
      <c r="R34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4" s="18">
        <f t="shared" si="53"/>
        <v>0</v>
      </c>
      <c r="T34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V3424))</f>
        <v>0</v>
      </c>
      <c r="U3424" s="8">
        <f>(18*Recensement_CXPI_PIC_IAE26_TT_AURA[[#This Row],[Nombre participants prévisionnels
A saisir ]]*Recensement_CXPI_PIC_IAE26_TT_AURA[[#This Row],[Durée Formation (Heures)
A saisir ]])</f>
        <v>0</v>
      </c>
      <c r="V34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4" s="8"/>
    </row>
    <row r="3425" spans="1:23">
      <c r="A3425" s="11" t="s">
        <v>3490</v>
      </c>
      <c r="B3425" s="12"/>
      <c r="C3425" s="7"/>
      <c r="D3425" s="7"/>
      <c r="E3425" s="30"/>
      <c r="F3425" s="7"/>
      <c r="G3425" s="7"/>
      <c r="H3425" s="7"/>
      <c r="I3425" s="7"/>
      <c r="J3425" s="7"/>
      <c r="K3425" s="7"/>
      <c r="L3425" s="7"/>
      <c r="M3425" s="8"/>
      <c r="N3425" s="8"/>
      <c r="O3425" s="8">
        <f>Recensement_CXPI_PIC_IAE26_TT_AURA[[#This Row],[Taux Horaire
Coût pédagogique/h
A saisir ]]*Recensement_CXPI_PIC_IAE26_TT_AURA[[#This Row],[Durée Formation (Heures)
A saisir ]]*Recensement_CXPI_PIC_IAE26_TT_AURA[[#This Row],[Nombre participants prévisionnels
A saisir ]]</f>
        <v>0</v>
      </c>
      <c r="P3425" s="8">
        <f>(13*Recensement_CXPI_PIC_IAE26_TT_AURA[[#This Row],[Durée Formation (Heures)
A saisir ]]*Recensement_CXPI_PIC_IAE26_TT_AURA[[#This Row],[Nombre participants prévisionnels
A saisir ]])</f>
        <v>0</v>
      </c>
      <c r="Q3425" s="8">
        <f>Recensement_CXPI_PIC_IAE26_TT_AURA[[#This Row],[Nombre participants prévisionnels
A saisir ]]*Recensement_CXPI_PIC_IAE26_TT_AURA[[#This Row],[ Montant Frais annexes Total /stagiaire
A saisir]]</f>
        <v>0</v>
      </c>
      <c r="R34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5" s="18">
        <f t="shared" si="53"/>
        <v>0</v>
      </c>
      <c r="T34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V3425))</f>
        <v>0</v>
      </c>
      <c r="U3425" s="8">
        <f>(18*Recensement_CXPI_PIC_IAE26_TT_AURA[[#This Row],[Nombre participants prévisionnels
A saisir ]]*Recensement_CXPI_PIC_IAE26_TT_AURA[[#This Row],[Durée Formation (Heures)
A saisir ]])</f>
        <v>0</v>
      </c>
      <c r="V34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5" s="8"/>
    </row>
    <row r="3426" spans="1:23">
      <c r="A3426" s="11" t="s">
        <v>3491</v>
      </c>
      <c r="B3426" s="12"/>
      <c r="C3426" s="7"/>
      <c r="D3426" s="7"/>
      <c r="E3426" s="30"/>
      <c r="F3426" s="7"/>
      <c r="G3426" s="7"/>
      <c r="H3426" s="7"/>
      <c r="I3426" s="7"/>
      <c r="J3426" s="7"/>
      <c r="K3426" s="7"/>
      <c r="L3426" s="7"/>
      <c r="M3426" s="8"/>
      <c r="N3426" s="8"/>
      <c r="O3426" s="8">
        <f>Recensement_CXPI_PIC_IAE26_TT_AURA[[#This Row],[Taux Horaire
Coût pédagogique/h
A saisir ]]*Recensement_CXPI_PIC_IAE26_TT_AURA[[#This Row],[Durée Formation (Heures)
A saisir ]]*Recensement_CXPI_PIC_IAE26_TT_AURA[[#This Row],[Nombre participants prévisionnels
A saisir ]]</f>
        <v>0</v>
      </c>
      <c r="P3426" s="8">
        <f>(13*Recensement_CXPI_PIC_IAE26_TT_AURA[[#This Row],[Durée Formation (Heures)
A saisir ]]*Recensement_CXPI_PIC_IAE26_TT_AURA[[#This Row],[Nombre participants prévisionnels
A saisir ]])</f>
        <v>0</v>
      </c>
      <c r="Q3426" s="8">
        <f>Recensement_CXPI_PIC_IAE26_TT_AURA[[#This Row],[Nombre participants prévisionnels
A saisir ]]*Recensement_CXPI_PIC_IAE26_TT_AURA[[#This Row],[ Montant Frais annexes Total /stagiaire
A saisir]]</f>
        <v>0</v>
      </c>
      <c r="R34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6" s="18">
        <f t="shared" si="53"/>
        <v>0</v>
      </c>
      <c r="T34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V3426))</f>
        <v>0</v>
      </c>
      <c r="U3426" s="8">
        <f>(18*Recensement_CXPI_PIC_IAE26_TT_AURA[[#This Row],[Nombre participants prévisionnels
A saisir ]]*Recensement_CXPI_PIC_IAE26_TT_AURA[[#This Row],[Durée Formation (Heures)
A saisir ]])</f>
        <v>0</v>
      </c>
      <c r="V34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6" s="8"/>
    </row>
    <row r="3427" spans="1:23">
      <c r="A3427" s="11" t="s">
        <v>3492</v>
      </c>
      <c r="B3427" s="12"/>
      <c r="C3427" s="7"/>
      <c r="D3427" s="7"/>
      <c r="E3427" s="30"/>
      <c r="F3427" s="7"/>
      <c r="G3427" s="7"/>
      <c r="H3427" s="7"/>
      <c r="I3427" s="7"/>
      <c r="J3427" s="7"/>
      <c r="K3427" s="7"/>
      <c r="L3427" s="7"/>
      <c r="M3427" s="8"/>
      <c r="N3427" s="8"/>
      <c r="O3427" s="8">
        <f>Recensement_CXPI_PIC_IAE26_TT_AURA[[#This Row],[Taux Horaire
Coût pédagogique/h
A saisir ]]*Recensement_CXPI_PIC_IAE26_TT_AURA[[#This Row],[Durée Formation (Heures)
A saisir ]]*Recensement_CXPI_PIC_IAE26_TT_AURA[[#This Row],[Nombre participants prévisionnels
A saisir ]]</f>
        <v>0</v>
      </c>
      <c r="P3427" s="8">
        <f>(13*Recensement_CXPI_PIC_IAE26_TT_AURA[[#This Row],[Durée Formation (Heures)
A saisir ]]*Recensement_CXPI_PIC_IAE26_TT_AURA[[#This Row],[Nombre participants prévisionnels
A saisir ]])</f>
        <v>0</v>
      </c>
      <c r="Q3427" s="8">
        <f>Recensement_CXPI_PIC_IAE26_TT_AURA[[#This Row],[Nombre participants prévisionnels
A saisir ]]*Recensement_CXPI_PIC_IAE26_TT_AURA[[#This Row],[ Montant Frais annexes Total /stagiaire
A saisir]]</f>
        <v>0</v>
      </c>
      <c r="R34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7" s="18">
        <f t="shared" si="53"/>
        <v>0</v>
      </c>
      <c r="T34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V3427))</f>
        <v>0</v>
      </c>
      <c r="U3427" s="8">
        <f>(18*Recensement_CXPI_PIC_IAE26_TT_AURA[[#This Row],[Nombre participants prévisionnels
A saisir ]]*Recensement_CXPI_PIC_IAE26_TT_AURA[[#This Row],[Durée Formation (Heures)
A saisir ]])</f>
        <v>0</v>
      </c>
      <c r="V34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7" s="8"/>
    </row>
    <row r="3428" spans="1:23">
      <c r="A3428" s="11" t="s">
        <v>3493</v>
      </c>
      <c r="B3428" s="12"/>
      <c r="C3428" s="7"/>
      <c r="D3428" s="7"/>
      <c r="E3428" s="30"/>
      <c r="F3428" s="7"/>
      <c r="G3428" s="7"/>
      <c r="H3428" s="7"/>
      <c r="I3428" s="7"/>
      <c r="J3428" s="7"/>
      <c r="K3428" s="7"/>
      <c r="L3428" s="7"/>
      <c r="M3428" s="8"/>
      <c r="N3428" s="8"/>
      <c r="O3428" s="8">
        <f>Recensement_CXPI_PIC_IAE26_TT_AURA[[#This Row],[Taux Horaire
Coût pédagogique/h
A saisir ]]*Recensement_CXPI_PIC_IAE26_TT_AURA[[#This Row],[Durée Formation (Heures)
A saisir ]]*Recensement_CXPI_PIC_IAE26_TT_AURA[[#This Row],[Nombre participants prévisionnels
A saisir ]]</f>
        <v>0</v>
      </c>
      <c r="P3428" s="8">
        <f>(13*Recensement_CXPI_PIC_IAE26_TT_AURA[[#This Row],[Durée Formation (Heures)
A saisir ]]*Recensement_CXPI_PIC_IAE26_TT_AURA[[#This Row],[Nombre participants prévisionnels
A saisir ]])</f>
        <v>0</v>
      </c>
      <c r="Q3428" s="8">
        <f>Recensement_CXPI_PIC_IAE26_TT_AURA[[#This Row],[Nombre participants prévisionnels
A saisir ]]*Recensement_CXPI_PIC_IAE26_TT_AURA[[#This Row],[ Montant Frais annexes Total /stagiaire
A saisir]]</f>
        <v>0</v>
      </c>
      <c r="R34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8" s="18">
        <f t="shared" si="53"/>
        <v>0</v>
      </c>
      <c r="T34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V3428))</f>
        <v>0</v>
      </c>
      <c r="U3428" s="8">
        <f>(18*Recensement_CXPI_PIC_IAE26_TT_AURA[[#This Row],[Nombre participants prévisionnels
A saisir ]]*Recensement_CXPI_PIC_IAE26_TT_AURA[[#This Row],[Durée Formation (Heures)
A saisir ]])</f>
        <v>0</v>
      </c>
      <c r="V34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8" s="8"/>
    </row>
    <row r="3429" spans="1:23">
      <c r="A3429" s="11" t="s">
        <v>3494</v>
      </c>
      <c r="B3429" s="12"/>
      <c r="C3429" s="7"/>
      <c r="D3429" s="7"/>
      <c r="E3429" s="30"/>
      <c r="F3429" s="7"/>
      <c r="G3429" s="7"/>
      <c r="H3429" s="7"/>
      <c r="I3429" s="7"/>
      <c r="J3429" s="7"/>
      <c r="K3429" s="7"/>
      <c r="L3429" s="7"/>
      <c r="M3429" s="8"/>
      <c r="N3429" s="8"/>
      <c r="O3429" s="8">
        <f>Recensement_CXPI_PIC_IAE26_TT_AURA[[#This Row],[Taux Horaire
Coût pédagogique/h
A saisir ]]*Recensement_CXPI_PIC_IAE26_TT_AURA[[#This Row],[Durée Formation (Heures)
A saisir ]]*Recensement_CXPI_PIC_IAE26_TT_AURA[[#This Row],[Nombre participants prévisionnels
A saisir ]]</f>
        <v>0</v>
      </c>
      <c r="P3429" s="8">
        <f>(13*Recensement_CXPI_PIC_IAE26_TT_AURA[[#This Row],[Durée Formation (Heures)
A saisir ]]*Recensement_CXPI_PIC_IAE26_TT_AURA[[#This Row],[Nombre participants prévisionnels
A saisir ]])</f>
        <v>0</v>
      </c>
      <c r="Q3429" s="8">
        <f>Recensement_CXPI_PIC_IAE26_TT_AURA[[#This Row],[Nombre participants prévisionnels
A saisir ]]*Recensement_CXPI_PIC_IAE26_TT_AURA[[#This Row],[ Montant Frais annexes Total /stagiaire
A saisir]]</f>
        <v>0</v>
      </c>
      <c r="R34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29" s="18">
        <f t="shared" si="53"/>
        <v>0</v>
      </c>
      <c r="T34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V3429))</f>
        <v>0</v>
      </c>
      <c r="U3429" s="8">
        <f>(18*Recensement_CXPI_PIC_IAE26_TT_AURA[[#This Row],[Nombre participants prévisionnels
A saisir ]]*Recensement_CXPI_PIC_IAE26_TT_AURA[[#This Row],[Durée Formation (Heures)
A saisir ]])</f>
        <v>0</v>
      </c>
      <c r="V34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29" s="8"/>
    </row>
    <row r="3430" spans="1:23">
      <c r="A3430" s="11" t="s">
        <v>3495</v>
      </c>
      <c r="B3430" s="12"/>
      <c r="C3430" s="7"/>
      <c r="D3430" s="7"/>
      <c r="E3430" s="30"/>
      <c r="F3430" s="7"/>
      <c r="G3430" s="7"/>
      <c r="H3430" s="7"/>
      <c r="I3430" s="7"/>
      <c r="J3430" s="7"/>
      <c r="K3430" s="7"/>
      <c r="L3430" s="7"/>
      <c r="M3430" s="8"/>
      <c r="N3430" s="8"/>
      <c r="O3430" s="8">
        <f>Recensement_CXPI_PIC_IAE26_TT_AURA[[#This Row],[Taux Horaire
Coût pédagogique/h
A saisir ]]*Recensement_CXPI_PIC_IAE26_TT_AURA[[#This Row],[Durée Formation (Heures)
A saisir ]]*Recensement_CXPI_PIC_IAE26_TT_AURA[[#This Row],[Nombre participants prévisionnels
A saisir ]]</f>
        <v>0</v>
      </c>
      <c r="P3430" s="8">
        <f>(13*Recensement_CXPI_PIC_IAE26_TT_AURA[[#This Row],[Durée Formation (Heures)
A saisir ]]*Recensement_CXPI_PIC_IAE26_TT_AURA[[#This Row],[Nombre participants prévisionnels
A saisir ]])</f>
        <v>0</v>
      </c>
      <c r="Q3430" s="8">
        <f>Recensement_CXPI_PIC_IAE26_TT_AURA[[#This Row],[Nombre participants prévisionnels
A saisir ]]*Recensement_CXPI_PIC_IAE26_TT_AURA[[#This Row],[ Montant Frais annexes Total /stagiaire
A saisir]]</f>
        <v>0</v>
      </c>
      <c r="R34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0" s="18">
        <f t="shared" si="53"/>
        <v>0</v>
      </c>
      <c r="T34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V3430))</f>
        <v>0</v>
      </c>
      <c r="U3430" s="8">
        <f>(18*Recensement_CXPI_PIC_IAE26_TT_AURA[[#This Row],[Nombre participants prévisionnels
A saisir ]]*Recensement_CXPI_PIC_IAE26_TT_AURA[[#This Row],[Durée Formation (Heures)
A saisir ]])</f>
        <v>0</v>
      </c>
      <c r="V34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0" s="8"/>
    </row>
    <row r="3431" spans="1:23">
      <c r="A3431" s="11" t="s">
        <v>3496</v>
      </c>
      <c r="B3431" s="12"/>
      <c r="C3431" s="7"/>
      <c r="D3431" s="7"/>
      <c r="E3431" s="30"/>
      <c r="F3431" s="7"/>
      <c r="G3431" s="7"/>
      <c r="H3431" s="7"/>
      <c r="I3431" s="7"/>
      <c r="J3431" s="7"/>
      <c r="K3431" s="7"/>
      <c r="L3431" s="7"/>
      <c r="M3431" s="8"/>
      <c r="N3431" s="8"/>
      <c r="O3431" s="8">
        <f>Recensement_CXPI_PIC_IAE26_TT_AURA[[#This Row],[Taux Horaire
Coût pédagogique/h
A saisir ]]*Recensement_CXPI_PIC_IAE26_TT_AURA[[#This Row],[Durée Formation (Heures)
A saisir ]]*Recensement_CXPI_PIC_IAE26_TT_AURA[[#This Row],[Nombre participants prévisionnels
A saisir ]]</f>
        <v>0</v>
      </c>
      <c r="P3431" s="8">
        <f>(13*Recensement_CXPI_PIC_IAE26_TT_AURA[[#This Row],[Durée Formation (Heures)
A saisir ]]*Recensement_CXPI_PIC_IAE26_TT_AURA[[#This Row],[Nombre participants prévisionnels
A saisir ]])</f>
        <v>0</v>
      </c>
      <c r="Q3431" s="8">
        <f>Recensement_CXPI_PIC_IAE26_TT_AURA[[#This Row],[Nombre participants prévisionnels
A saisir ]]*Recensement_CXPI_PIC_IAE26_TT_AURA[[#This Row],[ Montant Frais annexes Total /stagiaire
A saisir]]</f>
        <v>0</v>
      </c>
      <c r="R34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1" s="18">
        <f t="shared" si="53"/>
        <v>0</v>
      </c>
      <c r="T34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V3431))</f>
        <v>0</v>
      </c>
      <c r="U3431" s="8">
        <f>(18*Recensement_CXPI_PIC_IAE26_TT_AURA[[#This Row],[Nombre participants prévisionnels
A saisir ]]*Recensement_CXPI_PIC_IAE26_TT_AURA[[#This Row],[Durée Formation (Heures)
A saisir ]])</f>
        <v>0</v>
      </c>
      <c r="V34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1" s="8"/>
    </row>
    <row r="3432" spans="1:23">
      <c r="A3432" s="11" t="s">
        <v>3497</v>
      </c>
      <c r="B3432" s="12"/>
      <c r="C3432" s="7"/>
      <c r="D3432" s="7"/>
      <c r="E3432" s="30"/>
      <c r="F3432" s="7"/>
      <c r="G3432" s="7"/>
      <c r="H3432" s="7"/>
      <c r="I3432" s="7"/>
      <c r="J3432" s="7"/>
      <c r="K3432" s="7"/>
      <c r="L3432" s="7"/>
      <c r="M3432" s="8"/>
      <c r="N3432" s="8"/>
      <c r="O3432" s="8">
        <f>Recensement_CXPI_PIC_IAE26_TT_AURA[[#This Row],[Taux Horaire
Coût pédagogique/h
A saisir ]]*Recensement_CXPI_PIC_IAE26_TT_AURA[[#This Row],[Durée Formation (Heures)
A saisir ]]*Recensement_CXPI_PIC_IAE26_TT_AURA[[#This Row],[Nombre participants prévisionnels
A saisir ]]</f>
        <v>0</v>
      </c>
      <c r="P3432" s="8">
        <f>(13*Recensement_CXPI_PIC_IAE26_TT_AURA[[#This Row],[Durée Formation (Heures)
A saisir ]]*Recensement_CXPI_PIC_IAE26_TT_AURA[[#This Row],[Nombre participants prévisionnels
A saisir ]])</f>
        <v>0</v>
      </c>
      <c r="Q3432" s="8">
        <f>Recensement_CXPI_PIC_IAE26_TT_AURA[[#This Row],[Nombre participants prévisionnels
A saisir ]]*Recensement_CXPI_PIC_IAE26_TT_AURA[[#This Row],[ Montant Frais annexes Total /stagiaire
A saisir]]</f>
        <v>0</v>
      </c>
      <c r="R34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2" s="18">
        <f t="shared" si="53"/>
        <v>0</v>
      </c>
      <c r="T34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V3432))</f>
        <v>0</v>
      </c>
      <c r="U3432" s="8">
        <f>(18*Recensement_CXPI_PIC_IAE26_TT_AURA[[#This Row],[Nombre participants prévisionnels
A saisir ]]*Recensement_CXPI_PIC_IAE26_TT_AURA[[#This Row],[Durée Formation (Heures)
A saisir ]])</f>
        <v>0</v>
      </c>
      <c r="V34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2" s="8"/>
    </row>
    <row r="3433" spans="1:23">
      <c r="A3433" s="11" t="s">
        <v>3498</v>
      </c>
      <c r="B3433" s="12"/>
      <c r="C3433" s="7"/>
      <c r="D3433" s="7"/>
      <c r="E3433" s="30"/>
      <c r="F3433" s="7"/>
      <c r="G3433" s="7"/>
      <c r="H3433" s="7"/>
      <c r="I3433" s="7"/>
      <c r="J3433" s="7"/>
      <c r="K3433" s="7"/>
      <c r="L3433" s="7"/>
      <c r="M3433" s="8"/>
      <c r="N3433" s="8"/>
      <c r="O3433" s="8">
        <f>Recensement_CXPI_PIC_IAE26_TT_AURA[[#This Row],[Taux Horaire
Coût pédagogique/h
A saisir ]]*Recensement_CXPI_PIC_IAE26_TT_AURA[[#This Row],[Durée Formation (Heures)
A saisir ]]*Recensement_CXPI_PIC_IAE26_TT_AURA[[#This Row],[Nombre participants prévisionnels
A saisir ]]</f>
        <v>0</v>
      </c>
      <c r="P3433" s="8">
        <f>(13*Recensement_CXPI_PIC_IAE26_TT_AURA[[#This Row],[Durée Formation (Heures)
A saisir ]]*Recensement_CXPI_PIC_IAE26_TT_AURA[[#This Row],[Nombre participants prévisionnels
A saisir ]])</f>
        <v>0</v>
      </c>
      <c r="Q3433" s="8">
        <f>Recensement_CXPI_PIC_IAE26_TT_AURA[[#This Row],[Nombre participants prévisionnels
A saisir ]]*Recensement_CXPI_PIC_IAE26_TT_AURA[[#This Row],[ Montant Frais annexes Total /stagiaire
A saisir]]</f>
        <v>0</v>
      </c>
      <c r="R34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3" s="18">
        <f t="shared" si="53"/>
        <v>0</v>
      </c>
      <c r="T34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V3433))</f>
        <v>0</v>
      </c>
      <c r="U3433" s="8">
        <f>(18*Recensement_CXPI_PIC_IAE26_TT_AURA[[#This Row],[Nombre participants prévisionnels
A saisir ]]*Recensement_CXPI_PIC_IAE26_TT_AURA[[#This Row],[Durée Formation (Heures)
A saisir ]])</f>
        <v>0</v>
      </c>
      <c r="V34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3" s="8"/>
    </row>
    <row r="3434" spans="1:23">
      <c r="A3434" s="11" t="s">
        <v>3499</v>
      </c>
      <c r="B3434" s="12"/>
      <c r="C3434" s="7"/>
      <c r="D3434" s="7"/>
      <c r="E3434" s="30"/>
      <c r="F3434" s="7"/>
      <c r="G3434" s="7"/>
      <c r="H3434" s="7"/>
      <c r="I3434" s="7"/>
      <c r="J3434" s="7"/>
      <c r="K3434" s="7"/>
      <c r="L3434" s="7"/>
      <c r="M3434" s="8"/>
      <c r="N3434" s="8"/>
      <c r="O3434" s="8">
        <f>Recensement_CXPI_PIC_IAE26_TT_AURA[[#This Row],[Taux Horaire
Coût pédagogique/h
A saisir ]]*Recensement_CXPI_PIC_IAE26_TT_AURA[[#This Row],[Durée Formation (Heures)
A saisir ]]*Recensement_CXPI_PIC_IAE26_TT_AURA[[#This Row],[Nombre participants prévisionnels
A saisir ]]</f>
        <v>0</v>
      </c>
      <c r="P3434" s="8">
        <f>(13*Recensement_CXPI_PIC_IAE26_TT_AURA[[#This Row],[Durée Formation (Heures)
A saisir ]]*Recensement_CXPI_PIC_IAE26_TT_AURA[[#This Row],[Nombre participants prévisionnels
A saisir ]])</f>
        <v>0</v>
      </c>
      <c r="Q3434" s="8">
        <f>Recensement_CXPI_PIC_IAE26_TT_AURA[[#This Row],[Nombre participants prévisionnels
A saisir ]]*Recensement_CXPI_PIC_IAE26_TT_AURA[[#This Row],[ Montant Frais annexes Total /stagiaire
A saisir]]</f>
        <v>0</v>
      </c>
      <c r="R34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4" s="18">
        <f t="shared" si="53"/>
        <v>0</v>
      </c>
      <c r="T34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V3434))</f>
        <v>0</v>
      </c>
      <c r="U3434" s="8">
        <f>(18*Recensement_CXPI_PIC_IAE26_TT_AURA[[#This Row],[Nombre participants prévisionnels
A saisir ]]*Recensement_CXPI_PIC_IAE26_TT_AURA[[#This Row],[Durée Formation (Heures)
A saisir ]])</f>
        <v>0</v>
      </c>
      <c r="V34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4" s="8"/>
    </row>
    <row r="3435" spans="1:23">
      <c r="A3435" s="11" t="s">
        <v>3500</v>
      </c>
      <c r="B3435" s="12"/>
      <c r="C3435" s="7"/>
      <c r="D3435" s="7"/>
      <c r="E3435" s="30"/>
      <c r="F3435" s="7"/>
      <c r="G3435" s="7"/>
      <c r="H3435" s="7"/>
      <c r="I3435" s="7"/>
      <c r="J3435" s="7"/>
      <c r="K3435" s="7"/>
      <c r="L3435" s="7"/>
      <c r="M3435" s="8"/>
      <c r="N3435" s="8"/>
      <c r="O3435" s="8">
        <f>Recensement_CXPI_PIC_IAE26_TT_AURA[[#This Row],[Taux Horaire
Coût pédagogique/h
A saisir ]]*Recensement_CXPI_PIC_IAE26_TT_AURA[[#This Row],[Durée Formation (Heures)
A saisir ]]*Recensement_CXPI_PIC_IAE26_TT_AURA[[#This Row],[Nombre participants prévisionnels
A saisir ]]</f>
        <v>0</v>
      </c>
      <c r="P3435" s="8">
        <f>(13*Recensement_CXPI_PIC_IAE26_TT_AURA[[#This Row],[Durée Formation (Heures)
A saisir ]]*Recensement_CXPI_PIC_IAE26_TT_AURA[[#This Row],[Nombre participants prévisionnels
A saisir ]])</f>
        <v>0</v>
      </c>
      <c r="Q3435" s="8">
        <f>Recensement_CXPI_PIC_IAE26_TT_AURA[[#This Row],[Nombre participants prévisionnels
A saisir ]]*Recensement_CXPI_PIC_IAE26_TT_AURA[[#This Row],[ Montant Frais annexes Total /stagiaire
A saisir]]</f>
        <v>0</v>
      </c>
      <c r="R34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5" s="18">
        <f t="shared" si="53"/>
        <v>0</v>
      </c>
      <c r="T34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V3435))</f>
        <v>0</v>
      </c>
      <c r="U3435" s="8">
        <f>(18*Recensement_CXPI_PIC_IAE26_TT_AURA[[#This Row],[Nombre participants prévisionnels
A saisir ]]*Recensement_CXPI_PIC_IAE26_TT_AURA[[#This Row],[Durée Formation (Heures)
A saisir ]])</f>
        <v>0</v>
      </c>
      <c r="V34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5" s="8"/>
    </row>
    <row r="3436" spans="1:23">
      <c r="A3436" s="11" t="s">
        <v>3501</v>
      </c>
      <c r="B3436" s="12"/>
      <c r="C3436" s="7"/>
      <c r="D3436" s="7"/>
      <c r="E3436" s="30"/>
      <c r="F3436" s="7"/>
      <c r="G3436" s="7"/>
      <c r="H3436" s="7"/>
      <c r="I3436" s="7"/>
      <c r="J3436" s="7"/>
      <c r="K3436" s="7"/>
      <c r="L3436" s="7"/>
      <c r="M3436" s="8"/>
      <c r="N3436" s="8"/>
      <c r="O3436" s="8">
        <f>Recensement_CXPI_PIC_IAE26_TT_AURA[[#This Row],[Taux Horaire
Coût pédagogique/h
A saisir ]]*Recensement_CXPI_PIC_IAE26_TT_AURA[[#This Row],[Durée Formation (Heures)
A saisir ]]*Recensement_CXPI_PIC_IAE26_TT_AURA[[#This Row],[Nombre participants prévisionnels
A saisir ]]</f>
        <v>0</v>
      </c>
      <c r="P3436" s="8">
        <f>(13*Recensement_CXPI_PIC_IAE26_TT_AURA[[#This Row],[Durée Formation (Heures)
A saisir ]]*Recensement_CXPI_PIC_IAE26_TT_AURA[[#This Row],[Nombre participants prévisionnels
A saisir ]])</f>
        <v>0</v>
      </c>
      <c r="Q3436" s="8">
        <f>Recensement_CXPI_PIC_IAE26_TT_AURA[[#This Row],[Nombre participants prévisionnels
A saisir ]]*Recensement_CXPI_PIC_IAE26_TT_AURA[[#This Row],[ Montant Frais annexes Total /stagiaire
A saisir]]</f>
        <v>0</v>
      </c>
      <c r="R34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6" s="18">
        <f t="shared" si="53"/>
        <v>0</v>
      </c>
      <c r="T34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V3436))</f>
        <v>0</v>
      </c>
      <c r="U3436" s="8">
        <f>(18*Recensement_CXPI_PIC_IAE26_TT_AURA[[#This Row],[Nombre participants prévisionnels
A saisir ]]*Recensement_CXPI_PIC_IAE26_TT_AURA[[#This Row],[Durée Formation (Heures)
A saisir ]])</f>
        <v>0</v>
      </c>
      <c r="V34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6" s="8"/>
    </row>
    <row r="3437" spans="1:23">
      <c r="A3437" s="11" t="s">
        <v>3502</v>
      </c>
      <c r="B3437" s="12"/>
      <c r="C3437" s="7"/>
      <c r="D3437" s="7"/>
      <c r="E3437" s="30"/>
      <c r="F3437" s="7"/>
      <c r="G3437" s="7"/>
      <c r="H3437" s="7"/>
      <c r="I3437" s="7"/>
      <c r="J3437" s="7"/>
      <c r="K3437" s="7"/>
      <c r="L3437" s="7"/>
      <c r="M3437" s="8"/>
      <c r="N3437" s="8"/>
      <c r="O3437" s="8">
        <f>Recensement_CXPI_PIC_IAE26_TT_AURA[[#This Row],[Taux Horaire
Coût pédagogique/h
A saisir ]]*Recensement_CXPI_PIC_IAE26_TT_AURA[[#This Row],[Durée Formation (Heures)
A saisir ]]*Recensement_CXPI_PIC_IAE26_TT_AURA[[#This Row],[Nombre participants prévisionnels
A saisir ]]</f>
        <v>0</v>
      </c>
      <c r="P3437" s="8">
        <f>(13*Recensement_CXPI_PIC_IAE26_TT_AURA[[#This Row],[Durée Formation (Heures)
A saisir ]]*Recensement_CXPI_PIC_IAE26_TT_AURA[[#This Row],[Nombre participants prévisionnels
A saisir ]])</f>
        <v>0</v>
      </c>
      <c r="Q3437" s="8">
        <f>Recensement_CXPI_PIC_IAE26_TT_AURA[[#This Row],[Nombre participants prévisionnels
A saisir ]]*Recensement_CXPI_PIC_IAE26_TT_AURA[[#This Row],[ Montant Frais annexes Total /stagiaire
A saisir]]</f>
        <v>0</v>
      </c>
      <c r="R34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7" s="18">
        <f t="shared" si="53"/>
        <v>0</v>
      </c>
      <c r="T34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V3437))</f>
        <v>0</v>
      </c>
      <c r="U3437" s="8">
        <f>(18*Recensement_CXPI_PIC_IAE26_TT_AURA[[#This Row],[Nombre participants prévisionnels
A saisir ]]*Recensement_CXPI_PIC_IAE26_TT_AURA[[#This Row],[Durée Formation (Heures)
A saisir ]])</f>
        <v>0</v>
      </c>
      <c r="V34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7" s="8"/>
    </row>
    <row r="3438" spans="1:23">
      <c r="A3438" s="11" t="s">
        <v>3503</v>
      </c>
      <c r="B3438" s="12"/>
      <c r="C3438" s="7"/>
      <c r="D3438" s="7"/>
      <c r="E3438" s="30"/>
      <c r="F3438" s="7"/>
      <c r="G3438" s="7"/>
      <c r="H3438" s="7"/>
      <c r="I3438" s="7"/>
      <c r="J3438" s="7"/>
      <c r="K3438" s="7"/>
      <c r="L3438" s="7"/>
      <c r="M3438" s="8"/>
      <c r="N3438" s="8"/>
      <c r="O3438" s="8">
        <f>Recensement_CXPI_PIC_IAE26_TT_AURA[[#This Row],[Taux Horaire
Coût pédagogique/h
A saisir ]]*Recensement_CXPI_PIC_IAE26_TT_AURA[[#This Row],[Durée Formation (Heures)
A saisir ]]*Recensement_CXPI_PIC_IAE26_TT_AURA[[#This Row],[Nombre participants prévisionnels
A saisir ]]</f>
        <v>0</v>
      </c>
      <c r="P3438" s="8">
        <f>(13*Recensement_CXPI_PIC_IAE26_TT_AURA[[#This Row],[Durée Formation (Heures)
A saisir ]]*Recensement_CXPI_PIC_IAE26_TT_AURA[[#This Row],[Nombre participants prévisionnels
A saisir ]])</f>
        <v>0</v>
      </c>
      <c r="Q3438" s="8">
        <f>Recensement_CXPI_PIC_IAE26_TT_AURA[[#This Row],[Nombre participants prévisionnels
A saisir ]]*Recensement_CXPI_PIC_IAE26_TT_AURA[[#This Row],[ Montant Frais annexes Total /stagiaire
A saisir]]</f>
        <v>0</v>
      </c>
      <c r="R34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8" s="18">
        <f t="shared" si="53"/>
        <v>0</v>
      </c>
      <c r="T34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V3438))</f>
        <v>0</v>
      </c>
      <c r="U3438" s="8">
        <f>(18*Recensement_CXPI_PIC_IAE26_TT_AURA[[#This Row],[Nombre participants prévisionnels
A saisir ]]*Recensement_CXPI_PIC_IAE26_TT_AURA[[#This Row],[Durée Formation (Heures)
A saisir ]])</f>
        <v>0</v>
      </c>
      <c r="V34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8" s="8"/>
    </row>
    <row r="3439" spans="1:23">
      <c r="A3439" s="11" t="s">
        <v>3504</v>
      </c>
      <c r="B3439" s="12"/>
      <c r="C3439" s="7"/>
      <c r="D3439" s="7"/>
      <c r="E3439" s="30"/>
      <c r="F3439" s="7"/>
      <c r="G3439" s="7"/>
      <c r="H3439" s="7"/>
      <c r="I3439" s="7"/>
      <c r="J3439" s="7"/>
      <c r="K3439" s="7"/>
      <c r="L3439" s="7"/>
      <c r="M3439" s="8"/>
      <c r="N3439" s="8"/>
      <c r="O3439" s="8">
        <f>Recensement_CXPI_PIC_IAE26_TT_AURA[[#This Row],[Taux Horaire
Coût pédagogique/h
A saisir ]]*Recensement_CXPI_PIC_IAE26_TT_AURA[[#This Row],[Durée Formation (Heures)
A saisir ]]*Recensement_CXPI_PIC_IAE26_TT_AURA[[#This Row],[Nombre participants prévisionnels
A saisir ]]</f>
        <v>0</v>
      </c>
      <c r="P3439" s="8">
        <f>(13*Recensement_CXPI_PIC_IAE26_TT_AURA[[#This Row],[Durée Formation (Heures)
A saisir ]]*Recensement_CXPI_PIC_IAE26_TT_AURA[[#This Row],[Nombre participants prévisionnels
A saisir ]])</f>
        <v>0</v>
      </c>
      <c r="Q3439" s="8">
        <f>Recensement_CXPI_PIC_IAE26_TT_AURA[[#This Row],[Nombre participants prévisionnels
A saisir ]]*Recensement_CXPI_PIC_IAE26_TT_AURA[[#This Row],[ Montant Frais annexes Total /stagiaire
A saisir]]</f>
        <v>0</v>
      </c>
      <c r="R34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39" s="18">
        <f t="shared" si="53"/>
        <v>0</v>
      </c>
      <c r="T34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V3439))</f>
        <v>0</v>
      </c>
      <c r="U3439" s="8">
        <f>(18*Recensement_CXPI_PIC_IAE26_TT_AURA[[#This Row],[Nombre participants prévisionnels
A saisir ]]*Recensement_CXPI_PIC_IAE26_TT_AURA[[#This Row],[Durée Formation (Heures)
A saisir ]])</f>
        <v>0</v>
      </c>
      <c r="V34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39" s="8"/>
    </row>
    <row r="3440" spans="1:23">
      <c r="A3440" s="11" t="s">
        <v>3505</v>
      </c>
      <c r="B3440" s="12"/>
      <c r="C3440" s="7"/>
      <c r="D3440" s="7"/>
      <c r="E3440" s="30"/>
      <c r="F3440" s="7"/>
      <c r="G3440" s="7"/>
      <c r="H3440" s="7"/>
      <c r="I3440" s="7"/>
      <c r="J3440" s="7"/>
      <c r="K3440" s="7"/>
      <c r="L3440" s="7"/>
      <c r="M3440" s="8"/>
      <c r="N3440" s="8"/>
      <c r="O3440" s="8">
        <f>Recensement_CXPI_PIC_IAE26_TT_AURA[[#This Row],[Taux Horaire
Coût pédagogique/h
A saisir ]]*Recensement_CXPI_PIC_IAE26_TT_AURA[[#This Row],[Durée Formation (Heures)
A saisir ]]*Recensement_CXPI_PIC_IAE26_TT_AURA[[#This Row],[Nombre participants prévisionnels
A saisir ]]</f>
        <v>0</v>
      </c>
      <c r="P3440" s="8">
        <f>(13*Recensement_CXPI_PIC_IAE26_TT_AURA[[#This Row],[Durée Formation (Heures)
A saisir ]]*Recensement_CXPI_PIC_IAE26_TT_AURA[[#This Row],[Nombre participants prévisionnels
A saisir ]])</f>
        <v>0</v>
      </c>
      <c r="Q3440" s="8">
        <f>Recensement_CXPI_PIC_IAE26_TT_AURA[[#This Row],[Nombre participants prévisionnels
A saisir ]]*Recensement_CXPI_PIC_IAE26_TT_AURA[[#This Row],[ Montant Frais annexes Total /stagiaire
A saisir]]</f>
        <v>0</v>
      </c>
      <c r="R34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0" s="18">
        <f t="shared" si="53"/>
        <v>0</v>
      </c>
      <c r="T34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V3440))</f>
        <v>0</v>
      </c>
      <c r="U3440" s="8">
        <f>(18*Recensement_CXPI_PIC_IAE26_TT_AURA[[#This Row],[Nombre participants prévisionnels
A saisir ]]*Recensement_CXPI_PIC_IAE26_TT_AURA[[#This Row],[Durée Formation (Heures)
A saisir ]])</f>
        <v>0</v>
      </c>
      <c r="V34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0" s="8"/>
    </row>
    <row r="3441" spans="1:23">
      <c r="A3441" s="11" t="s">
        <v>3506</v>
      </c>
      <c r="B3441" s="12"/>
      <c r="C3441" s="7"/>
      <c r="D3441" s="7"/>
      <c r="E3441" s="30"/>
      <c r="F3441" s="7"/>
      <c r="G3441" s="7"/>
      <c r="H3441" s="7"/>
      <c r="I3441" s="7"/>
      <c r="J3441" s="7"/>
      <c r="K3441" s="7"/>
      <c r="L3441" s="7"/>
      <c r="M3441" s="8"/>
      <c r="N3441" s="8"/>
      <c r="O3441" s="8">
        <f>Recensement_CXPI_PIC_IAE26_TT_AURA[[#This Row],[Taux Horaire
Coût pédagogique/h
A saisir ]]*Recensement_CXPI_PIC_IAE26_TT_AURA[[#This Row],[Durée Formation (Heures)
A saisir ]]*Recensement_CXPI_PIC_IAE26_TT_AURA[[#This Row],[Nombre participants prévisionnels
A saisir ]]</f>
        <v>0</v>
      </c>
      <c r="P3441" s="8">
        <f>(13*Recensement_CXPI_PIC_IAE26_TT_AURA[[#This Row],[Durée Formation (Heures)
A saisir ]]*Recensement_CXPI_PIC_IAE26_TT_AURA[[#This Row],[Nombre participants prévisionnels
A saisir ]])</f>
        <v>0</v>
      </c>
      <c r="Q3441" s="8">
        <f>Recensement_CXPI_PIC_IAE26_TT_AURA[[#This Row],[Nombre participants prévisionnels
A saisir ]]*Recensement_CXPI_PIC_IAE26_TT_AURA[[#This Row],[ Montant Frais annexes Total /stagiaire
A saisir]]</f>
        <v>0</v>
      </c>
      <c r="R34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1" s="18">
        <f t="shared" si="53"/>
        <v>0</v>
      </c>
      <c r="T34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V3441))</f>
        <v>0</v>
      </c>
      <c r="U3441" s="8">
        <f>(18*Recensement_CXPI_PIC_IAE26_TT_AURA[[#This Row],[Nombre participants prévisionnels
A saisir ]]*Recensement_CXPI_PIC_IAE26_TT_AURA[[#This Row],[Durée Formation (Heures)
A saisir ]])</f>
        <v>0</v>
      </c>
      <c r="V34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1" s="8"/>
    </row>
    <row r="3442" spans="1:23">
      <c r="A3442" s="11" t="s">
        <v>3507</v>
      </c>
      <c r="B3442" s="12"/>
      <c r="C3442" s="7"/>
      <c r="D3442" s="7"/>
      <c r="E3442" s="30"/>
      <c r="F3442" s="7"/>
      <c r="G3442" s="7"/>
      <c r="H3442" s="7"/>
      <c r="I3442" s="7"/>
      <c r="J3442" s="7"/>
      <c r="K3442" s="7"/>
      <c r="L3442" s="7"/>
      <c r="M3442" s="8"/>
      <c r="N3442" s="8"/>
      <c r="O3442" s="8">
        <f>Recensement_CXPI_PIC_IAE26_TT_AURA[[#This Row],[Taux Horaire
Coût pédagogique/h
A saisir ]]*Recensement_CXPI_PIC_IAE26_TT_AURA[[#This Row],[Durée Formation (Heures)
A saisir ]]*Recensement_CXPI_PIC_IAE26_TT_AURA[[#This Row],[Nombre participants prévisionnels
A saisir ]]</f>
        <v>0</v>
      </c>
      <c r="P3442" s="8">
        <f>(13*Recensement_CXPI_PIC_IAE26_TT_AURA[[#This Row],[Durée Formation (Heures)
A saisir ]]*Recensement_CXPI_PIC_IAE26_TT_AURA[[#This Row],[Nombre participants prévisionnels
A saisir ]])</f>
        <v>0</v>
      </c>
      <c r="Q3442" s="8">
        <f>Recensement_CXPI_PIC_IAE26_TT_AURA[[#This Row],[Nombre participants prévisionnels
A saisir ]]*Recensement_CXPI_PIC_IAE26_TT_AURA[[#This Row],[ Montant Frais annexes Total /stagiaire
A saisir]]</f>
        <v>0</v>
      </c>
      <c r="R34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2" s="18">
        <f t="shared" si="53"/>
        <v>0</v>
      </c>
      <c r="T34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V3442))</f>
        <v>0</v>
      </c>
      <c r="U3442" s="8">
        <f>(18*Recensement_CXPI_PIC_IAE26_TT_AURA[[#This Row],[Nombre participants prévisionnels
A saisir ]]*Recensement_CXPI_PIC_IAE26_TT_AURA[[#This Row],[Durée Formation (Heures)
A saisir ]])</f>
        <v>0</v>
      </c>
      <c r="V34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2" s="8"/>
    </row>
    <row r="3443" spans="1:23">
      <c r="A3443" s="11" t="s">
        <v>3508</v>
      </c>
      <c r="B3443" s="12"/>
      <c r="C3443" s="7"/>
      <c r="D3443" s="7"/>
      <c r="E3443" s="30"/>
      <c r="F3443" s="7"/>
      <c r="G3443" s="7"/>
      <c r="H3443" s="7"/>
      <c r="I3443" s="7"/>
      <c r="J3443" s="7"/>
      <c r="K3443" s="7"/>
      <c r="L3443" s="7"/>
      <c r="M3443" s="8"/>
      <c r="N3443" s="8"/>
      <c r="O3443" s="8">
        <f>Recensement_CXPI_PIC_IAE26_TT_AURA[[#This Row],[Taux Horaire
Coût pédagogique/h
A saisir ]]*Recensement_CXPI_PIC_IAE26_TT_AURA[[#This Row],[Durée Formation (Heures)
A saisir ]]*Recensement_CXPI_PIC_IAE26_TT_AURA[[#This Row],[Nombre participants prévisionnels
A saisir ]]</f>
        <v>0</v>
      </c>
      <c r="P3443" s="8">
        <f>(13*Recensement_CXPI_PIC_IAE26_TT_AURA[[#This Row],[Durée Formation (Heures)
A saisir ]]*Recensement_CXPI_PIC_IAE26_TT_AURA[[#This Row],[Nombre participants prévisionnels
A saisir ]])</f>
        <v>0</v>
      </c>
      <c r="Q3443" s="8">
        <f>Recensement_CXPI_PIC_IAE26_TT_AURA[[#This Row],[Nombre participants prévisionnels
A saisir ]]*Recensement_CXPI_PIC_IAE26_TT_AURA[[#This Row],[ Montant Frais annexes Total /stagiaire
A saisir]]</f>
        <v>0</v>
      </c>
      <c r="R34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3" s="18">
        <f t="shared" si="53"/>
        <v>0</v>
      </c>
      <c r="T34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V3443))</f>
        <v>0</v>
      </c>
      <c r="U3443" s="8">
        <f>(18*Recensement_CXPI_PIC_IAE26_TT_AURA[[#This Row],[Nombre participants prévisionnels
A saisir ]]*Recensement_CXPI_PIC_IAE26_TT_AURA[[#This Row],[Durée Formation (Heures)
A saisir ]])</f>
        <v>0</v>
      </c>
      <c r="V34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3" s="8"/>
    </row>
    <row r="3444" spans="1:23">
      <c r="A3444" s="11" t="s">
        <v>3509</v>
      </c>
      <c r="B3444" s="12"/>
      <c r="C3444" s="7"/>
      <c r="D3444" s="7"/>
      <c r="E3444" s="30"/>
      <c r="F3444" s="7"/>
      <c r="G3444" s="7"/>
      <c r="H3444" s="7"/>
      <c r="I3444" s="7"/>
      <c r="J3444" s="7"/>
      <c r="K3444" s="7"/>
      <c r="L3444" s="7"/>
      <c r="M3444" s="8"/>
      <c r="N3444" s="8"/>
      <c r="O3444" s="8">
        <f>Recensement_CXPI_PIC_IAE26_TT_AURA[[#This Row],[Taux Horaire
Coût pédagogique/h
A saisir ]]*Recensement_CXPI_PIC_IAE26_TT_AURA[[#This Row],[Durée Formation (Heures)
A saisir ]]*Recensement_CXPI_PIC_IAE26_TT_AURA[[#This Row],[Nombre participants prévisionnels
A saisir ]]</f>
        <v>0</v>
      </c>
      <c r="P3444" s="8">
        <f>(13*Recensement_CXPI_PIC_IAE26_TT_AURA[[#This Row],[Durée Formation (Heures)
A saisir ]]*Recensement_CXPI_PIC_IAE26_TT_AURA[[#This Row],[Nombre participants prévisionnels
A saisir ]])</f>
        <v>0</v>
      </c>
      <c r="Q3444" s="8">
        <f>Recensement_CXPI_PIC_IAE26_TT_AURA[[#This Row],[Nombre participants prévisionnels
A saisir ]]*Recensement_CXPI_PIC_IAE26_TT_AURA[[#This Row],[ Montant Frais annexes Total /stagiaire
A saisir]]</f>
        <v>0</v>
      </c>
      <c r="R34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4" s="18">
        <f t="shared" si="53"/>
        <v>0</v>
      </c>
      <c r="T34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V3444))</f>
        <v>0</v>
      </c>
      <c r="U3444" s="8">
        <f>(18*Recensement_CXPI_PIC_IAE26_TT_AURA[[#This Row],[Nombre participants prévisionnels
A saisir ]]*Recensement_CXPI_PIC_IAE26_TT_AURA[[#This Row],[Durée Formation (Heures)
A saisir ]])</f>
        <v>0</v>
      </c>
      <c r="V34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4" s="8"/>
    </row>
    <row r="3445" spans="1:23">
      <c r="A3445" s="11" t="s">
        <v>3510</v>
      </c>
      <c r="B3445" s="12"/>
      <c r="C3445" s="7"/>
      <c r="D3445" s="7"/>
      <c r="E3445" s="30"/>
      <c r="F3445" s="7"/>
      <c r="G3445" s="7"/>
      <c r="H3445" s="7"/>
      <c r="I3445" s="7"/>
      <c r="J3445" s="7"/>
      <c r="K3445" s="7"/>
      <c r="L3445" s="7"/>
      <c r="M3445" s="8"/>
      <c r="N3445" s="8"/>
      <c r="O3445" s="8">
        <f>Recensement_CXPI_PIC_IAE26_TT_AURA[[#This Row],[Taux Horaire
Coût pédagogique/h
A saisir ]]*Recensement_CXPI_PIC_IAE26_TT_AURA[[#This Row],[Durée Formation (Heures)
A saisir ]]*Recensement_CXPI_PIC_IAE26_TT_AURA[[#This Row],[Nombre participants prévisionnels
A saisir ]]</f>
        <v>0</v>
      </c>
      <c r="P3445" s="8">
        <f>(13*Recensement_CXPI_PIC_IAE26_TT_AURA[[#This Row],[Durée Formation (Heures)
A saisir ]]*Recensement_CXPI_PIC_IAE26_TT_AURA[[#This Row],[Nombre participants prévisionnels
A saisir ]])</f>
        <v>0</v>
      </c>
      <c r="Q3445" s="8">
        <f>Recensement_CXPI_PIC_IAE26_TT_AURA[[#This Row],[Nombre participants prévisionnels
A saisir ]]*Recensement_CXPI_PIC_IAE26_TT_AURA[[#This Row],[ Montant Frais annexes Total /stagiaire
A saisir]]</f>
        <v>0</v>
      </c>
      <c r="R34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5" s="18">
        <f t="shared" si="53"/>
        <v>0</v>
      </c>
      <c r="T34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V3445))</f>
        <v>0</v>
      </c>
      <c r="U3445" s="8">
        <f>(18*Recensement_CXPI_PIC_IAE26_TT_AURA[[#This Row],[Nombre participants prévisionnels
A saisir ]]*Recensement_CXPI_PIC_IAE26_TT_AURA[[#This Row],[Durée Formation (Heures)
A saisir ]])</f>
        <v>0</v>
      </c>
      <c r="V34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5" s="8"/>
    </row>
    <row r="3446" spans="1:23">
      <c r="A3446" s="11" t="s">
        <v>3511</v>
      </c>
      <c r="B3446" s="12"/>
      <c r="C3446" s="7"/>
      <c r="D3446" s="7"/>
      <c r="E3446" s="30"/>
      <c r="F3446" s="7"/>
      <c r="G3446" s="7"/>
      <c r="H3446" s="7"/>
      <c r="I3446" s="7"/>
      <c r="J3446" s="7"/>
      <c r="K3446" s="7"/>
      <c r="L3446" s="7"/>
      <c r="M3446" s="8"/>
      <c r="N3446" s="8"/>
      <c r="O3446" s="8">
        <f>Recensement_CXPI_PIC_IAE26_TT_AURA[[#This Row],[Taux Horaire
Coût pédagogique/h
A saisir ]]*Recensement_CXPI_PIC_IAE26_TT_AURA[[#This Row],[Durée Formation (Heures)
A saisir ]]*Recensement_CXPI_PIC_IAE26_TT_AURA[[#This Row],[Nombre participants prévisionnels
A saisir ]]</f>
        <v>0</v>
      </c>
      <c r="P3446" s="8">
        <f>(13*Recensement_CXPI_PIC_IAE26_TT_AURA[[#This Row],[Durée Formation (Heures)
A saisir ]]*Recensement_CXPI_PIC_IAE26_TT_AURA[[#This Row],[Nombre participants prévisionnels
A saisir ]])</f>
        <v>0</v>
      </c>
      <c r="Q3446" s="8">
        <f>Recensement_CXPI_PIC_IAE26_TT_AURA[[#This Row],[Nombre participants prévisionnels
A saisir ]]*Recensement_CXPI_PIC_IAE26_TT_AURA[[#This Row],[ Montant Frais annexes Total /stagiaire
A saisir]]</f>
        <v>0</v>
      </c>
      <c r="R34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6" s="18">
        <f t="shared" si="53"/>
        <v>0</v>
      </c>
      <c r="T34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V3446))</f>
        <v>0</v>
      </c>
      <c r="U3446" s="8">
        <f>(18*Recensement_CXPI_PIC_IAE26_TT_AURA[[#This Row],[Nombre participants prévisionnels
A saisir ]]*Recensement_CXPI_PIC_IAE26_TT_AURA[[#This Row],[Durée Formation (Heures)
A saisir ]])</f>
        <v>0</v>
      </c>
      <c r="V34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6" s="8"/>
    </row>
    <row r="3447" spans="1:23">
      <c r="A3447" s="11" t="s">
        <v>3512</v>
      </c>
      <c r="B3447" s="12"/>
      <c r="C3447" s="7"/>
      <c r="D3447" s="7"/>
      <c r="E3447" s="30"/>
      <c r="F3447" s="7"/>
      <c r="G3447" s="7"/>
      <c r="H3447" s="7"/>
      <c r="I3447" s="7"/>
      <c r="J3447" s="7"/>
      <c r="K3447" s="7"/>
      <c r="L3447" s="7"/>
      <c r="M3447" s="8"/>
      <c r="N3447" s="8"/>
      <c r="O3447" s="8">
        <f>Recensement_CXPI_PIC_IAE26_TT_AURA[[#This Row],[Taux Horaire
Coût pédagogique/h
A saisir ]]*Recensement_CXPI_PIC_IAE26_TT_AURA[[#This Row],[Durée Formation (Heures)
A saisir ]]*Recensement_CXPI_PIC_IAE26_TT_AURA[[#This Row],[Nombre participants prévisionnels
A saisir ]]</f>
        <v>0</v>
      </c>
      <c r="P3447" s="8">
        <f>(13*Recensement_CXPI_PIC_IAE26_TT_AURA[[#This Row],[Durée Formation (Heures)
A saisir ]]*Recensement_CXPI_PIC_IAE26_TT_AURA[[#This Row],[Nombre participants prévisionnels
A saisir ]])</f>
        <v>0</v>
      </c>
      <c r="Q3447" s="8">
        <f>Recensement_CXPI_PIC_IAE26_TT_AURA[[#This Row],[Nombre participants prévisionnels
A saisir ]]*Recensement_CXPI_PIC_IAE26_TT_AURA[[#This Row],[ Montant Frais annexes Total /stagiaire
A saisir]]</f>
        <v>0</v>
      </c>
      <c r="R34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7" s="18">
        <f t="shared" si="53"/>
        <v>0</v>
      </c>
      <c r="T34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V3447))</f>
        <v>0</v>
      </c>
      <c r="U3447" s="8">
        <f>(18*Recensement_CXPI_PIC_IAE26_TT_AURA[[#This Row],[Nombre participants prévisionnels
A saisir ]]*Recensement_CXPI_PIC_IAE26_TT_AURA[[#This Row],[Durée Formation (Heures)
A saisir ]])</f>
        <v>0</v>
      </c>
      <c r="V34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7" s="8"/>
    </row>
    <row r="3448" spans="1:23">
      <c r="A3448" s="11" t="s">
        <v>3513</v>
      </c>
      <c r="B3448" s="12"/>
      <c r="C3448" s="7"/>
      <c r="D3448" s="7"/>
      <c r="E3448" s="30"/>
      <c r="F3448" s="7"/>
      <c r="G3448" s="7"/>
      <c r="H3448" s="7"/>
      <c r="I3448" s="7"/>
      <c r="J3448" s="7"/>
      <c r="K3448" s="7"/>
      <c r="L3448" s="7"/>
      <c r="M3448" s="8"/>
      <c r="N3448" s="8"/>
      <c r="O3448" s="8">
        <f>Recensement_CXPI_PIC_IAE26_TT_AURA[[#This Row],[Taux Horaire
Coût pédagogique/h
A saisir ]]*Recensement_CXPI_PIC_IAE26_TT_AURA[[#This Row],[Durée Formation (Heures)
A saisir ]]*Recensement_CXPI_PIC_IAE26_TT_AURA[[#This Row],[Nombre participants prévisionnels
A saisir ]]</f>
        <v>0</v>
      </c>
      <c r="P3448" s="8">
        <f>(13*Recensement_CXPI_PIC_IAE26_TT_AURA[[#This Row],[Durée Formation (Heures)
A saisir ]]*Recensement_CXPI_PIC_IAE26_TT_AURA[[#This Row],[Nombre participants prévisionnels
A saisir ]])</f>
        <v>0</v>
      </c>
      <c r="Q3448" s="8">
        <f>Recensement_CXPI_PIC_IAE26_TT_AURA[[#This Row],[Nombre participants prévisionnels
A saisir ]]*Recensement_CXPI_PIC_IAE26_TT_AURA[[#This Row],[ Montant Frais annexes Total /stagiaire
A saisir]]</f>
        <v>0</v>
      </c>
      <c r="R34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8" s="18">
        <f t="shared" si="53"/>
        <v>0</v>
      </c>
      <c r="T34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V3448))</f>
        <v>0</v>
      </c>
      <c r="U3448" s="8">
        <f>(18*Recensement_CXPI_PIC_IAE26_TT_AURA[[#This Row],[Nombre participants prévisionnels
A saisir ]]*Recensement_CXPI_PIC_IAE26_TT_AURA[[#This Row],[Durée Formation (Heures)
A saisir ]])</f>
        <v>0</v>
      </c>
      <c r="V34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8" s="8"/>
    </row>
    <row r="3449" spans="1:23">
      <c r="A3449" s="11" t="s">
        <v>3514</v>
      </c>
      <c r="B3449" s="12"/>
      <c r="C3449" s="7"/>
      <c r="D3449" s="7"/>
      <c r="E3449" s="30"/>
      <c r="F3449" s="7"/>
      <c r="G3449" s="7"/>
      <c r="H3449" s="7"/>
      <c r="I3449" s="7"/>
      <c r="J3449" s="7"/>
      <c r="K3449" s="7"/>
      <c r="L3449" s="7"/>
      <c r="M3449" s="8"/>
      <c r="N3449" s="8"/>
      <c r="O3449" s="8">
        <f>Recensement_CXPI_PIC_IAE26_TT_AURA[[#This Row],[Taux Horaire
Coût pédagogique/h
A saisir ]]*Recensement_CXPI_PIC_IAE26_TT_AURA[[#This Row],[Durée Formation (Heures)
A saisir ]]*Recensement_CXPI_PIC_IAE26_TT_AURA[[#This Row],[Nombre participants prévisionnels
A saisir ]]</f>
        <v>0</v>
      </c>
      <c r="P3449" s="8">
        <f>(13*Recensement_CXPI_PIC_IAE26_TT_AURA[[#This Row],[Durée Formation (Heures)
A saisir ]]*Recensement_CXPI_PIC_IAE26_TT_AURA[[#This Row],[Nombre participants prévisionnels
A saisir ]])</f>
        <v>0</v>
      </c>
      <c r="Q3449" s="8">
        <f>Recensement_CXPI_PIC_IAE26_TT_AURA[[#This Row],[Nombre participants prévisionnels
A saisir ]]*Recensement_CXPI_PIC_IAE26_TT_AURA[[#This Row],[ Montant Frais annexes Total /stagiaire
A saisir]]</f>
        <v>0</v>
      </c>
      <c r="R34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49" s="18">
        <f t="shared" si="53"/>
        <v>0</v>
      </c>
      <c r="T34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V3449))</f>
        <v>0</v>
      </c>
      <c r="U3449" s="8">
        <f>(18*Recensement_CXPI_PIC_IAE26_TT_AURA[[#This Row],[Nombre participants prévisionnels
A saisir ]]*Recensement_CXPI_PIC_IAE26_TT_AURA[[#This Row],[Durée Formation (Heures)
A saisir ]])</f>
        <v>0</v>
      </c>
      <c r="V34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49" s="8"/>
    </row>
    <row r="3450" spans="1:23">
      <c r="A3450" s="11" t="s">
        <v>3515</v>
      </c>
      <c r="B3450" s="12"/>
      <c r="C3450" s="7"/>
      <c r="D3450" s="7"/>
      <c r="E3450" s="30"/>
      <c r="F3450" s="7"/>
      <c r="G3450" s="7"/>
      <c r="H3450" s="7"/>
      <c r="I3450" s="7"/>
      <c r="J3450" s="7"/>
      <c r="K3450" s="7"/>
      <c r="L3450" s="7"/>
      <c r="M3450" s="8"/>
      <c r="N3450" s="8"/>
      <c r="O3450" s="8">
        <f>Recensement_CXPI_PIC_IAE26_TT_AURA[[#This Row],[Taux Horaire
Coût pédagogique/h
A saisir ]]*Recensement_CXPI_PIC_IAE26_TT_AURA[[#This Row],[Durée Formation (Heures)
A saisir ]]*Recensement_CXPI_PIC_IAE26_TT_AURA[[#This Row],[Nombre participants prévisionnels
A saisir ]]</f>
        <v>0</v>
      </c>
      <c r="P3450" s="8">
        <f>(13*Recensement_CXPI_PIC_IAE26_TT_AURA[[#This Row],[Durée Formation (Heures)
A saisir ]]*Recensement_CXPI_PIC_IAE26_TT_AURA[[#This Row],[Nombre participants prévisionnels
A saisir ]])</f>
        <v>0</v>
      </c>
      <c r="Q3450" s="8">
        <f>Recensement_CXPI_PIC_IAE26_TT_AURA[[#This Row],[Nombre participants prévisionnels
A saisir ]]*Recensement_CXPI_PIC_IAE26_TT_AURA[[#This Row],[ Montant Frais annexes Total /stagiaire
A saisir]]</f>
        <v>0</v>
      </c>
      <c r="R34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0" s="18">
        <f t="shared" si="53"/>
        <v>0</v>
      </c>
      <c r="T34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V3450))</f>
        <v>0</v>
      </c>
      <c r="U3450" s="8">
        <f>(18*Recensement_CXPI_PIC_IAE26_TT_AURA[[#This Row],[Nombre participants prévisionnels
A saisir ]]*Recensement_CXPI_PIC_IAE26_TT_AURA[[#This Row],[Durée Formation (Heures)
A saisir ]])</f>
        <v>0</v>
      </c>
      <c r="V34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0" s="8"/>
    </row>
    <row r="3451" spans="1:23">
      <c r="A3451" s="11" t="s">
        <v>3516</v>
      </c>
      <c r="B3451" s="12"/>
      <c r="C3451" s="7"/>
      <c r="D3451" s="7"/>
      <c r="E3451" s="30"/>
      <c r="F3451" s="7"/>
      <c r="G3451" s="7"/>
      <c r="H3451" s="7"/>
      <c r="I3451" s="7"/>
      <c r="J3451" s="7"/>
      <c r="K3451" s="7"/>
      <c r="L3451" s="7"/>
      <c r="M3451" s="8"/>
      <c r="N3451" s="8"/>
      <c r="O3451" s="8">
        <f>Recensement_CXPI_PIC_IAE26_TT_AURA[[#This Row],[Taux Horaire
Coût pédagogique/h
A saisir ]]*Recensement_CXPI_PIC_IAE26_TT_AURA[[#This Row],[Durée Formation (Heures)
A saisir ]]*Recensement_CXPI_PIC_IAE26_TT_AURA[[#This Row],[Nombre participants prévisionnels
A saisir ]]</f>
        <v>0</v>
      </c>
      <c r="P3451" s="8">
        <f>(13*Recensement_CXPI_PIC_IAE26_TT_AURA[[#This Row],[Durée Formation (Heures)
A saisir ]]*Recensement_CXPI_PIC_IAE26_TT_AURA[[#This Row],[Nombre participants prévisionnels
A saisir ]])</f>
        <v>0</v>
      </c>
      <c r="Q3451" s="8">
        <f>Recensement_CXPI_PIC_IAE26_TT_AURA[[#This Row],[Nombre participants prévisionnels
A saisir ]]*Recensement_CXPI_PIC_IAE26_TT_AURA[[#This Row],[ Montant Frais annexes Total /stagiaire
A saisir]]</f>
        <v>0</v>
      </c>
      <c r="R34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1" s="18">
        <f t="shared" si="53"/>
        <v>0</v>
      </c>
      <c r="T34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V3451))</f>
        <v>0</v>
      </c>
      <c r="U3451" s="8">
        <f>(18*Recensement_CXPI_PIC_IAE26_TT_AURA[[#This Row],[Nombre participants prévisionnels
A saisir ]]*Recensement_CXPI_PIC_IAE26_TT_AURA[[#This Row],[Durée Formation (Heures)
A saisir ]])</f>
        <v>0</v>
      </c>
      <c r="V34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1" s="8"/>
    </row>
    <row r="3452" spans="1:23">
      <c r="A3452" s="11" t="s">
        <v>3517</v>
      </c>
      <c r="B3452" s="12"/>
      <c r="C3452" s="7"/>
      <c r="D3452" s="7"/>
      <c r="E3452" s="30"/>
      <c r="F3452" s="7"/>
      <c r="G3452" s="7"/>
      <c r="H3452" s="7"/>
      <c r="I3452" s="7"/>
      <c r="J3452" s="7"/>
      <c r="K3452" s="7"/>
      <c r="L3452" s="7"/>
      <c r="M3452" s="8"/>
      <c r="N3452" s="8"/>
      <c r="O3452" s="8">
        <f>Recensement_CXPI_PIC_IAE26_TT_AURA[[#This Row],[Taux Horaire
Coût pédagogique/h
A saisir ]]*Recensement_CXPI_PIC_IAE26_TT_AURA[[#This Row],[Durée Formation (Heures)
A saisir ]]*Recensement_CXPI_PIC_IAE26_TT_AURA[[#This Row],[Nombre participants prévisionnels
A saisir ]]</f>
        <v>0</v>
      </c>
      <c r="P3452" s="8">
        <f>(13*Recensement_CXPI_PIC_IAE26_TT_AURA[[#This Row],[Durée Formation (Heures)
A saisir ]]*Recensement_CXPI_PIC_IAE26_TT_AURA[[#This Row],[Nombre participants prévisionnels
A saisir ]])</f>
        <v>0</v>
      </c>
      <c r="Q3452" s="8">
        <f>Recensement_CXPI_PIC_IAE26_TT_AURA[[#This Row],[Nombre participants prévisionnels
A saisir ]]*Recensement_CXPI_PIC_IAE26_TT_AURA[[#This Row],[ Montant Frais annexes Total /stagiaire
A saisir]]</f>
        <v>0</v>
      </c>
      <c r="R34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2" s="18">
        <f t="shared" si="53"/>
        <v>0</v>
      </c>
      <c r="T34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V3452))</f>
        <v>0</v>
      </c>
      <c r="U3452" s="8">
        <f>(18*Recensement_CXPI_PIC_IAE26_TT_AURA[[#This Row],[Nombre participants prévisionnels
A saisir ]]*Recensement_CXPI_PIC_IAE26_TT_AURA[[#This Row],[Durée Formation (Heures)
A saisir ]])</f>
        <v>0</v>
      </c>
      <c r="V34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2" s="8"/>
    </row>
    <row r="3453" spans="1:23">
      <c r="A3453" s="11" t="s">
        <v>3518</v>
      </c>
      <c r="B3453" s="12"/>
      <c r="C3453" s="7"/>
      <c r="D3453" s="7"/>
      <c r="E3453" s="30"/>
      <c r="F3453" s="7"/>
      <c r="G3453" s="7"/>
      <c r="H3453" s="7"/>
      <c r="I3453" s="7"/>
      <c r="J3453" s="7"/>
      <c r="K3453" s="7"/>
      <c r="L3453" s="7"/>
      <c r="M3453" s="8"/>
      <c r="N3453" s="8"/>
      <c r="O3453" s="8">
        <f>Recensement_CXPI_PIC_IAE26_TT_AURA[[#This Row],[Taux Horaire
Coût pédagogique/h
A saisir ]]*Recensement_CXPI_PIC_IAE26_TT_AURA[[#This Row],[Durée Formation (Heures)
A saisir ]]*Recensement_CXPI_PIC_IAE26_TT_AURA[[#This Row],[Nombre participants prévisionnels
A saisir ]]</f>
        <v>0</v>
      </c>
      <c r="P3453" s="8">
        <f>(13*Recensement_CXPI_PIC_IAE26_TT_AURA[[#This Row],[Durée Formation (Heures)
A saisir ]]*Recensement_CXPI_PIC_IAE26_TT_AURA[[#This Row],[Nombre participants prévisionnels
A saisir ]])</f>
        <v>0</v>
      </c>
      <c r="Q3453" s="8">
        <f>Recensement_CXPI_PIC_IAE26_TT_AURA[[#This Row],[Nombre participants prévisionnels
A saisir ]]*Recensement_CXPI_PIC_IAE26_TT_AURA[[#This Row],[ Montant Frais annexes Total /stagiaire
A saisir]]</f>
        <v>0</v>
      </c>
      <c r="R34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3" s="18">
        <f t="shared" si="53"/>
        <v>0</v>
      </c>
      <c r="T34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V3453))</f>
        <v>0</v>
      </c>
      <c r="U3453" s="8">
        <f>(18*Recensement_CXPI_PIC_IAE26_TT_AURA[[#This Row],[Nombre participants prévisionnels
A saisir ]]*Recensement_CXPI_PIC_IAE26_TT_AURA[[#This Row],[Durée Formation (Heures)
A saisir ]])</f>
        <v>0</v>
      </c>
      <c r="V34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3" s="8"/>
    </row>
    <row r="3454" spans="1:23">
      <c r="A3454" s="11" t="s">
        <v>3519</v>
      </c>
      <c r="B3454" s="12"/>
      <c r="C3454" s="7"/>
      <c r="D3454" s="7"/>
      <c r="E3454" s="30"/>
      <c r="F3454" s="7"/>
      <c r="G3454" s="7"/>
      <c r="H3454" s="7"/>
      <c r="I3454" s="7"/>
      <c r="J3454" s="7"/>
      <c r="K3454" s="7"/>
      <c r="L3454" s="7"/>
      <c r="M3454" s="8"/>
      <c r="N3454" s="8"/>
      <c r="O3454" s="8">
        <f>Recensement_CXPI_PIC_IAE26_TT_AURA[[#This Row],[Taux Horaire
Coût pédagogique/h
A saisir ]]*Recensement_CXPI_PIC_IAE26_TT_AURA[[#This Row],[Durée Formation (Heures)
A saisir ]]*Recensement_CXPI_PIC_IAE26_TT_AURA[[#This Row],[Nombre participants prévisionnels
A saisir ]]</f>
        <v>0</v>
      </c>
      <c r="P3454" s="8">
        <f>(13*Recensement_CXPI_PIC_IAE26_TT_AURA[[#This Row],[Durée Formation (Heures)
A saisir ]]*Recensement_CXPI_PIC_IAE26_TT_AURA[[#This Row],[Nombre participants prévisionnels
A saisir ]])</f>
        <v>0</v>
      </c>
      <c r="Q3454" s="8">
        <f>Recensement_CXPI_PIC_IAE26_TT_AURA[[#This Row],[Nombre participants prévisionnels
A saisir ]]*Recensement_CXPI_PIC_IAE26_TT_AURA[[#This Row],[ Montant Frais annexes Total /stagiaire
A saisir]]</f>
        <v>0</v>
      </c>
      <c r="R34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4" s="18">
        <f t="shared" si="53"/>
        <v>0</v>
      </c>
      <c r="T34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V3454))</f>
        <v>0</v>
      </c>
      <c r="U3454" s="8">
        <f>(18*Recensement_CXPI_PIC_IAE26_TT_AURA[[#This Row],[Nombre participants prévisionnels
A saisir ]]*Recensement_CXPI_PIC_IAE26_TT_AURA[[#This Row],[Durée Formation (Heures)
A saisir ]])</f>
        <v>0</v>
      </c>
      <c r="V34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4" s="8"/>
    </row>
    <row r="3455" spans="1:23">
      <c r="A3455" s="11" t="s">
        <v>3520</v>
      </c>
      <c r="B3455" s="12"/>
      <c r="C3455" s="7"/>
      <c r="D3455" s="7"/>
      <c r="E3455" s="30"/>
      <c r="F3455" s="7"/>
      <c r="G3455" s="7"/>
      <c r="H3455" s="7"/>
      <c r="I3455" s="7"/>
      <c r="J3455" s="7"/>
      <c r="K3455" s="7"/>
      <c r="L3455" s="7"/>
      <c r="M3455" s="8"/>
      <c r="N3455" s="8"/>
      <c r="O3455" s="8">
        <f>Recensement_CXPI_PIC_IAE26_TT_AURA[[#This Row],[Taux Horaire
Coût pédagogique/h
A saisir ]]*Recensement_CXPI_PIC_IAE26_TT_AURA[[#This Row],[Durée Formation (Heures)
A saisir ]]*Recensement_CXPI_PIC_IAE26_TT_AURA[[#This Row],[Nombre participants prévisionnels
A saisir ]]</f>
        <v>0</v>
      </c>
      <c r="P3455" s="8">
        <f>(13*Recensement_CXPI_PIC_IAE26_TT_AURA[[#This Row],[Durée Formation (Heures)
A saisir ]]*Recensement_CXPI_PIC_IAE26_TT_AURA[[#This Row],[Nombre participants prévisionnels
A saisir ]])</f>
        <v>0</v>
      </c>
      <c r="Q3455" s="8">
        <f>Recensement_CXPI_PIC_IAE26_TT_AURA[[#This Row],[Nombre participants prévisionnels
A saisir ]]*Recensement_CXPI_PIC_IAE26_TT_AURA[[#This Row],[ Montant Frais annexes Total /stagiaire
A saisir]]</f>
        <v>0</v>
      </c>
      <c r="R34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5" s="18">
        <f t="shared" si="53"/>
        <v>0</v>
      </c>
      <c r="T34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V3455))</f>
        <v>0</v>
      </c>
      <c r="U3455" s="8">
        <f>(18*Recensement_CXPI_PIC_IAE26_TT_AURA[[#This Row],[Nombre participants prévisionnels
A saisir ]]*Recensement_CXPI_PIC_IAE26_TT_AURA[[#This Row],[Durée Formation (Heures)
A saisir ]])</f>
        <v>0</v>
      </c>
      <c r="V34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5" s="8"/>
    </row>
    <row r="3456" spans="1:23">
      <c r="A3456" s="11" t="s">
        <v>3521</v>
      </c>
      <c r="B3456" s="12"/>
      <c r="C3456" s="7"/>
      <c r="D3456" s="7"/>
      <c r="E3456" s="30"/>
      <c r="F3456" s="7"/>
      <c r="G3456" s="7"/>
      <c r="H3456" s="7"/>
      <c r="I3456" s="7"/>
      <c r="J3456" s="7"/>
      <c r="K3456" s="7"/>
      <c r="L3456" s="7"/>
      <c r="M3456" s="8"/>
      <c r="N3456" s="8"/>
      <c r="O3456" s="8">
        <f>Recensement_CXPI_PIC_IAE26_TT_AURA[[#This Row],[Taux Horaire
Coût pédagogique/h
A saisir ]]*Recensement_CXPI_PIC_IAE26_TT_AURA[[#This Row],[Durée Formation (Heures)
A saisir ]]*Recensement_CXPI_PIC_IAE26_TT_AURA[[#This Row],[Nombre participants prévisionnels
A saisir ]]</f>
        <v>0</v>
      </c>
      <c r="P3456" s="8">
        <f>(13*Recensement_CXPI_PIC_IAE26_TT_AURA[[#This Row],[Durée Formation (Heures)
A saisir ]]*Recensement_CXPI_PIC_IAE26_TT_AURA[[#This Row],[Nombre participants prévisionnels
A saisir ]])</f>
        <v>0</v>
      </c>
      <c r="Q3456" s="8">
        <f>Recensement_CXPI_PIC_IAE26_TT_AURA[[#This Row],[Nombre participants prévisionnels
A saisir ]]*Recensement_CXPI_PIC_IAE26_TT_AURA[[#This Row],[ Montant Frais annexes Total /stagiaire
A saisir]]</f>
        <v>0</v>
      </c>
      <c r="R34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6" s="18">
        <f t="shared" si="53"/>
        <v>0</v>
      </c>
      <c r="T34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V3456))</f>
        <v>0</v>
      </c>
      <c r="U3456" s="8">
        <f>(18*Recensement_CXPI_PIC_IAE26_TT_AURA[[#This Row],[Nombre participants prévisionnels
A saisir ]]*Recensement_CXPI_PIC_IAE26_TT_AURA[[#This Row],[Durée Formation (Heures)
A saisir ]])</f>
        <v>0</v>
      </c>
      <c r="V34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6" s="8"/>
    </row>
    <row r="3457" spans="1:23">
      <c r="A3457" s="11" t="s">
        <v>3522</v>
      </c>
      <c r="B3457" s="12"/>
      <c r="C3457" s="7"/>
      <c r="D3457" s="7"/>
      <c r="E3457" s="30"/>
      <c r="F3457" s="7"/>
      <c r="G3457" s="7"/>
      <c r="H3457" s="7"/>
      <c r="I3457" s="7"/>
      <c r="J3457" s="7"/>
      <c r="K3457" s="7"/>
      <c r="L3457" s="7"/>
      <c r="M3457" s="8"/>
      <c r="N3457" s="8"/>
      <c r="O3457" s="8">
        <f>Recensement_CXPI_PIC_IAE26_TT_AURA[[#This Row],[Taux Horaire
Coût pédagogique/h
A saisir ]]*Recensement_CXPI_PIC_IAE26_TT_AURA[[#This Row],[Durée Formation (Heures)
A saisir ]]*Recensement_CXPI_PIC_IAE26_TT_AURA[[#This Row],[Nombre participants prévisionnels
A saisir ]]</f>
        <v>0</v>
      </c>
      <c r="P3457" s="8">
        <f>(13*Recensement_CXPI_PIC_IAE26_TT_AURA[[#This Row],[Durée Formation (Heures)
A saisir ]]*Recensement_CXPI_PIC_IAE26_TT_AURA[[#This Row],[Nombre participants prévisionnels
A saisir ]])</f>
        <v>0</v>
      </c>
      <c r="Q3457" s="8">
        <f>Recensement_CXPI_PIC_IAE26_TT_AURA[[#This Row],[Nombre participants prévisionnels
A saisir ]]*Recensement_CXPI_PIC_IAE26_TT_AURA[[#This Row],[ Montant Frais annexes Total /stagiaire
A saisir]]</f>
        <v>0</v>
      </c>
      <c r="R34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7" s="18">
        <f t="shared" si="53"/>
        <v>0</v>
      </c>
      <c r="T34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V3457))</f>
        <v>0</v>
      </c>
      <c r="U3457" s="8">
        <f>(18*Recensement_CXPI_PIC_IAE26_TT_AURA[[#This Row],[Nombre participants prévisionnels
A saisir ]]*Recensement_CXPI_PIC_IAE26_TT_AURA[[#This Row],[Durée Formation (Heures)
A saisir ]])</f>
        <v>0</v>
      </c>
      <c r="V34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7" s="8"/>
    </row>
    <row r="3458" spans="1:23">
      <c r="A3458" s="11" t="s">
        <v>3523</v>
      </c>
      <c r="B3458" s="12"/>
      <c r="C3458" s="7"/>
      <c r="D3458" s="7"/>
      <c r="E3458" s="30"/>
      <c r="F3458" s="7"/>
      <c r="G3458" s="7"/>
      <c r="H3458" s="7"/>
      <c r="I3458" s="7"/>
      <c r="J3458" s="7"/>
      <c r="K3458" s="7"/>
      <c r="L3458" s="7"/>
      <c r="M3458" s="8"/>
      <c r="N3458" s="8"/>
      <c r="O3458" s="8">
        <f>Recensement_CXPI_PIC_IAE26_TT_AURA[[#This Row],[Taux Horaire
Coût pédagogique/h
A saisir ]]*Recensement_CXPI_PIC_IAE26_TT_AURA[[#This Row],[Durée Formation (Heures)
A saisir ]]*Recensement_CXPI_PIC_IAE26_TT_AURA[[#This Row],[Nombre participants prévisionnels
A saisir ]]</f>
        <v>0</v>
      </c>
      <c r="P3458" s="8">
        <f>(13*Recensement_CXPI_PIC_IAE26_TT_AURA[[#This Row],[Durée Formation (Heures)
A saisir ]]*Recensement_CXPI_PIC_IAE26_TT_AURA[[#This Row],[Nombre participants prévisionnels
A saisir ]])</f>
        <v>0</v>
      </c>
      <c r="Q3458" s="8">
        <f>Recensement_CXPI_PIC_IAE26_TT_AURA[[#This Row],[Nombre participants prévisionnels
A saisir ]]*Recensement_CXPI_PIC_IAE26_TT_AURA[[#This Row],[ Montant Frais annexes Total /stagiaire
A saisir]]</f>
        <v>0</v>
      </c>
      <c r="R34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8" s="18">
        <f t="shared" si="53"/>
        <v>0</v>
      </c>
      <c r="T34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V3458))</f>
        <v>0</v>
      </c>
      <c r="U3458" s="8">
        <f>(18*Recensement_CXPI_PIC_IAE26_TT_AURA[[#This Row],[Nombre participants prévisionnels
A saisir ]]*Recensement_CXPI_PIC_IAE26_TT_AURA[[#This Row],[Durée Formation (Heures)
A saisir ]])</f>
        <v>0</v>
      </c>
      <c r="V34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8" s="8"/>
    </row>
    <row r="3459" spans="1:23">
      <c r="A3459" s="11" t="s">
        <v>3524</v>
      </c>
      <c r="B3459" s="12"/>
      <c r="C3459" s="7"/>
      <c r="D3459" s="7"/>
      <c r="E3459" s="30"/>
      <c r="F3459" s="7"/>
      <c r="G3459" s="7"/>
      <c r="H3459" s="7"/>
      <c r="I3459" s="7"/>
      <c r="J3459" s="7"/>
      <c r="K3459" s="7"/>
      <c r="L3459" s="7"/>
      <c r="M3459" s="8"/>
      <c r="N3459" s="8"/>
      <c r="O3459" s="8">
        <f>Recensement_CXPI_PIC_IAE26_TT_AURA[[#This Row],[Taux Horaire
Coût pédagogique/h
A saisir ]]*Recensement_CXPI_PIC_IAE26_TT_AURA[[#This Row],[Durée Formation (Heures)
A saisir ]]*Recensement_CXPI_PIC_IAE26_TT_AURA[[#This Row],[Nombre participants prévisionnels
A saisir ]]</f>
        <v>0</v>
      </c>
      <c r="P3459" s="8">
        <f>(13*Recensement_CXPI_PIC_IAE26_TT_AURA[[#This Row],[Durée Formation (Heures)
A saisir ]]*Recensement_CXPI_PIC_IAE26_TT_AURA[[#This Row],[Nombre participants prévisionnels
A saisir ]])</f>
        <v>0</v>
      </c>
      <c r="Q3459" s="8">
        <f>Recensement_CXPI_PIC_IAE26_TT_AURA[[#This Row],[Nombre participants prévisionnels
A saisir ]]*Recensement_CXPI_PIC_IAE26_TT_AURA[[#This Row],[ Montant Frais annexes Total /stagiaire
A saisir]]</f>
        <v>0</v>
      </c>
      <c r="R34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59" s="18">
        <f t="shared" si="53"/>
        <v>0</v>
      </c>
      <c r="T34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V3459))</f>
        <v>0</v>
      </c>
      <c r="U3459" s="8">
        <f>(18*Recensement_CXPI_PIC_IAE26_TT_AURA[[#This Row],[Nombre participants prévisionnels
A saisir ]]*Recensement_CXPI_PIC_IAE26_TT_AURA[[#This Row],[Durée Formation (Heures)
A saisir ]])</f>
        <v>0</v>
      </c>
      <c r="V34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59" s="8"/>
    </row>
    <row r="3460" spans="1:23">
      <c r="A3460" s="11" t="s">
        <v>3525</v>
      </c>
      <c r="B3460" s="12"/>
      <c r="C3460" s="7"/>
      <c r="D3460" s="7"/>
      <c r="E3460" s="30"/>
      <c r="F3460" s="7"/>
      <c r="G3460" s="7"/>
      <c r="H3460" s="7"/>
      <c r="I3460" s="7"/>
      <c r="J3460" s="7"/>
      <c r="K3460" s="7"/>
      <c r="L3460" s="7"/>
      <c r="M3460" s="8"/>
      <c r="N3460" s="8"/>
      <c r="O3460" s="8">
        <f>Recensement_CXPI_PIC_IAE26_TT_AURA[[#This Row],[Taux Horaire
Coût pédagogique/h
A saisir ]]*Recensement_CXPI_PIC_IAE26_TT_AURA[[#This Row],[Durée Formation (Heures)
A saisir ]]*Recensement_CXPI_PIC_IAE26_TT_AURA[[#This Row],[Nombre participants prévisionnels
A saisir ]]</f>
        <v>0</v>
      </c>
      <c r="P3460" s="8">
        <f>(13*Recensement_CXPI_PIC_IAE26_TT_AURA[[#This Row],[Durée Formation (Heures)
A saisir ]]*Recensement_CXPI_PIC_IAE26_TT_AURA[[#This Row],[Nombre participants prévisionnels
A saisir ]])</f>
        <v>0</v>
      </c>
      <c r="Q3460" s="8">
        <f>Recensement_CXPI_PIC_IAE26_TT_AURA[[#This Row],[Nombre participants prévisionnels
A saisir ]]*Recensement_CXPI_PIC_IAE26_TT_AURA[[#This Row],[ Montant Frais annexes Total /stagiaire
A saisir]]</f>
        <v>0</v>
      </c>
      <c r="R34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0" s="18">
        <f t="shared" si="53"/>
        <v>0</v>
      </c>
      <c r="T34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V3460))</f>
        <v>0</v>
      </c>
      <c r="U3460" s="8">
        <f>(18*Recensement_CXPI_PIC_IAE26_TT_AURA[[#This Row],[Nombre participants prévisionnels
A saisir ]]*Recensement_CXPI_PIC_IAE26_TT_AURA[[#This Row],[Durée Formation (Heures)
A saisir ]])</f>
        <v>0</v>
      </c>
      <c r="V34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0" s="8"/>
    </row>
    <row r="3461" spans="1:23">
      <c r="A3461" s="11" t="s">
        <v>3526</v>
      </c>
      <c r="B3461" s="12"/>
      <c r="C3461" s="7"/>
      <c r="D3461" s="7"/>
      <c r="E3461" s="30"/>
      <c r="F3461" s="7"/>
      <c r="G3461" s="7"/>
      <c r="H3461" s="7"/>
      <c r="I3461" s="7"/>
      <c r="J3461" s="7"/>
      <c r="K3461" s="7"/>
      <c r="L3461" s="7"/>
      <c r="M3461" s="8"/>
      <c r="N3461" s="8"/>
      <c r="O3461" s="8">
        <f>Recensement_CXPI_PIC_IAE26_TT_AURA[[#This Row],[Taux Horaire
Coût pédagogique/h
A saisir ]]*Recensement_CXPI_PIC_IAE26_TT_AURA[[#This Row],[Durée Formation (Heures)
A saisir ]]*Recensement_CXPI_PIC_IAE26_TT_AURA[[#This Row],[Nombre participants prévisionnels
A saisir ]]</f>
        <v>0</v>
      </c>
      <c r="P3461" s="8">
        <f>(13*Recensement_CXPI_PIC_IAE26_TT_AURA[[#This Row],[Durée Formation (Heures)
A saisir ]]*Recensement_CXPI_PIC_IAE26_TT_AURA[[#This Row],[Nombre participants prévisionnels
A saisir ]])</f>
        <v>0</v>
      </c>
      <c r="Q3461" s="8">
        <f>Recensement_CXPI_PIC_IAE26_TT_AURA[[#This Row],[Nombre participants prévisionnels
A saisir ]]*Recensement_CXPI_PIC_IAE26_TT_AURA[[#This Row],[ Montant Frais annexes Total /stagiaire
A saisir]]</f>
        <v>0</v>
      </c>
      <c r="R34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1" s="18">
        <f t="shared" si="53"/>
        <v>0</v>
      </c>
      <c r="T34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V3461))</f>
        <v>0</v>
      </c>
      <c r="U3461" s="8">
        <f>(18*Recensement_CXPI_PIC_IAE26_TT_AURA[[#This Row],[Nombre participants prévisionnels
A saisir ]]*Recensement_CXPI_PIC_IAE26_TT_AURA[[#This Row],[Durée Formation (Heures)
A saisir ]])</f>
        <v>0</v>
      </c>
      <c r="V34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1" s="8"/>
    </row>
    <row r="3462" spans="1:23">
      <c r="A3462" s="11" t="s">
        <v>3527</v>
      </c>
      <c r="B3462" s="12"/>
      <c r="C3462" s="7"/>
      <c r="D3462" s="7"/>
      <c r="E3462" s="30"/>
      <c r="F3462" s="7"/>
      <c r="G3462" s="7"/>
      <c r="H3462" s="7"/>
      <c r="I3462" s="7"/>
      <c r="J3462" s="7"/>
      <c r="K3462" s="7"/>
      <c r="L3462" s="7"/>
      <c r="M3462" s="8"/>
      <c r="N3462" s="8"/>
      <c r="O3462" s="8">
        <f>Recensement_CXPI_PIC_IAE26_TT_AURA[[#This Row],[Taux Horaire
Coût pédagogique/h
A saisir ]]*Recensement_CXPI_PIC_IAE26_TT_AURA[[#This Row],[Durée Formation (Heures)
A saisir ]]*Recensement_CXPI_PIC_IAE26_TT_AURA[[#This Row],[Nombre participants prévisionnels
A saisir ]]</f>
        <v>0</v>
      </c>
      <c r="P3462" s="8">
        <f>(13*Recensement_CXPI_PIC_IAE26_TT_AURA[[#This Row],[Durée Formation (Heures)
A saisir ]]*Recensement_CXPI_PIC_IAE26_TT_AURA[[#This Row],[Nombre participants prévisionnels
A saisir ]])</f>
        <v>0</v>
      </c>
      <c r="Q3462" s="8">
        <f>Recensement_CXPI_PIC_IAE26_TT_AURA[[#This Row],[Nombre participants prévisionnels
A saisir ]]*Recensement_CXPI_PIC_IAE26_TT_AURA[[#This Row],[ Montant Frais annexes Total /stagiaire
A saisir]]</f>
        <v>0</v>
      </c>
      <c r="R34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2" s="18">
        <f t="shared" si="53"/>
        <v>0</v>
      </c>
      <c r="T34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V3462))</f>
        <v>0</v>
      </c>
      <c r="U3462" s="8">
        <f>(18*Recensement_CXPI_PIC_IAE26_TT_AURA[[#This Row],[Nombre participants prévisionnels
A saisir ]]*Recensement_CXPI_PIC_IAE26_TT_AURA[[#This Row],[Durée Formation (Heures)
A saisir ]])</f>
        <v>0</v>
      </c>
      <c r="V34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2" s="8"/>
    </row>
    <row r="3463" spans="1:23">
      <c r="A3463" s="11" t="s">
        <v>3528</v>
      </c>
      <c r="B3463" s="12"/>
      <c r="C3463" s="7"/>
      <c r="D3463" s="7"/>
      <c r="E3463" s="30"/>
      <c r="F3463" s="7"/>
      <c r="G3463" s="7"/>
      <c r="H3463" s="7"/>
      <c r="I3463" s="7"/>
      <c r="J3463" s="7"/>
      <c r="K3463" s="7"/>
      <c r="L3463" s="7"/>
      <c r="M3463" s="8"/>
      <c r="N3463" s="8"/>
      <c r="O3463" s="8">
        <f>Recensement_CXPI_PIC_IAE26_TT_AURA[[#This Row],[Taux Horaire
Coût pédagogique/h
A saisir ]]*Recensement_CXPI_PIC_IAE26_TT_AURA[[#This Row],[Durée Formation (Heures)
A saisir ]]*Recensement_CXPI_PIC_IAE26_TT_AURA[[#This Row],[Nombre participants prévisionnels
A saisir ]]</f>
        <v>0</v>
      </c>
      <c r="P3463" s="8">
        <f>(13*Recensement_CXPI_PIC_IAE26_TT_AURA[[#This Row],[Durée Formation (Heures)
A saisir ]]*Recensement_CXPI_PIC_IAE26_TT_AURA[[#This Row],[Nombre participants prévisionnels
A saisir ]])</f>
        <v>0</v>
      </c>
      <c r="Q3463" s="8">
        <f>Recensement_CXPI_PIC_IAE26_TT_AURA[[#This Row],[Nombre participants prévisionnels
A saisir ]]*Recensement_CXPI_PIC_IAE26_TT_AURA[[#This Row],[ Montant Frais annexes Total /stagiaire
A saisir]]</f>
        <v>0</v>
      </c>
      <c r="R34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3" s="18">
        <f t="shared" si="53"/>
        <v>0</v>
      </c>
      <c r="T34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V3463))</f>
        <v>0</v>
      </c>
      <c r="U3463" s="8">
        <f>(18*Recensement_CXPI_PIC_IAE26_TT_AURA[[#This Row],[Nombre participants prévisionnels
A saisir ]]*Recensement_CXPI_PIC_IAE26_TT_AURA[[#This Row],[Durée Formation (Heures)
A saisir ]])</f>
        <v>0</v>
      </c>
      <c r="V34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3" s="8"/>
    </row>
    <row r="3464" spans="1:23">
      <c r="A3464" s="11" t="s">
        <v>3529</v>
      </c>
      <c r="B3464" s="12"/>
      <c r="C3464" s="7"/>
      <c r="D3464" s="7"/>
      <c r="E3464" s="30"/>
      <c r="F3464" s="7"/>
      <c r="G3464" s="7"/>
      <c r="H3464" s="7"/>
      <c r="I3464" s="7"/>
      <c r="J3464" s="7"/>
      <c r="K3464" s="7"/>
      <c r="L3464" s="7"/>
      <c r="M3464" s="8"/>
      <c r="N3464" s="8"/>
      <c r="O3464" s="8">
        <f>Recensement_CXPI_PIC_IAE26_TT_AURA[[#This Row],[Taux Horaire
Coût pédagogique/h
A saisir ]]*Recensement_CXPI_PIC_IAE26_TT_AURA[[#This Row],[Durée Formation (Heures)
A saisir ]]*Recensement_CXPI_PIC_IAE26_TT_AURA[[#This Row],[Nombre participants prévisionnels
A saisir ]]</f>
        <v>0</v>
      </c>
      <c r="P3464" s="8">
        <f>(13*Recensement_CXPI_PIC_IAE26_TT_AURA[[#This Row],[Durée Formation (Heures)
A saisir ]]*Recensement_CXPI_PIC_IAE26_TT_AURA[[#This Row],[Nombre participants prévisionnels
A saisir ]])</f>
        <v>0</v>
      </c>
      <c r="Q3464" s="8">
        <f>Recensement_CXPI_PIC_IAE26_TT_AURA[[#This Row],[Nombre participants prévisionnels
A saisir ]]*Recensement_CXPI_PIC_IAE26_TT_AURA[[#This Row],[ Montant Frais annexes Total /stagiaire
A saisir]]</f>
        <v>0</v>
      </c>
      <c r="R34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4" s="18">
        <f t="shared" ref="S3464:S3527" si="54">IF(F3464="ETTI&lt;=250",70%,
IF(F3464="ETTI&gt;250",60%,0))</f>
        <v>0</v>
      </c>
      <c r="T34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V3464))</f>
        <v>0</v>
      </c>
      <c r="U3464" s="8">
        <f>(18*Recensement_CXPI_PIC_IAE26_TT_AURA[[#This Row],[Nombre participants prévisionnels
A saisir ]]*Recensement_CXPI_PIC_IAE26_TT_AURA[[#This Row],[Durée Formation (Heures)
A saisir ]])</f>
        <v>0</v>
      </c>
      <c r="V34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4" s="8"/>
    </row>
    <row r="3465" spans="1:23">
      <c r="A3465" s="11" t="s">
        <v>3530</v>
      </c>
      <c r="B3465" s="12"/>
      <c r="C3465" s="7"/>
      <c r="D3465" s="7"/>
      <c r="E3465" s="30"/>
      <c r="F3465" s="7"/>
      <c r="G3465" s="7"/>
      <c r="H3465" s="7"/>
      <c r="I3465" s="7"/>
      <c r="J3465" s="7"/>
      <c r="K3465" s="7"/>
      <c r="L3465" s="7"/>
      <c r="M3465" s="8"/>
      <c r="N3465" s="8"/>
      <c r="O3465" s="8">
        <f>Recensement_CXPI_PIC_IAE26_TT_AURA[[#This Row],[Taux Horaire
Coût pédagogique/h
A saisir ]]*Recensement_CXPI_PIC_IAE26_TT_AURA[[#This Row],[Durée Formation (Heures)
A saisir ]]*Recensement_CXPI_PIC_IAE26_TT_AURA[[#This Row],[Nombre participants prévisionnels
A saisir ]]</f>
        <v>0</v>
      </c>
      <c r="P3465" s="8">
        <f>(13*Recensement_CXPI_PIC_IAE26_TT_AURA[[#This Row],[Durée Formation (Heures)
A saisir ]]*Recensement_CXPI_PIC_IAE26_TT_AURA[[#This Row],[Nombre participants prévisionnels
A saisir ]])</f>
        <v>0</v>
      </c>
      <c r="Q3465" s="8">
        <f>Recensement_CXPI_PIC_IAE26_TT_AURA[[#This Row],[Nombre participants prévisionnels
A saisir ]]*Recensement_CXPI_PIC_IAE26_TT_AURA[[#This Row],[ Montant Frais annexes Total /stagiaire
A saisir]]</f>
        <v>0</v>
      </c>
      <c r="R34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5" s="18">
        <f t="shared" si="54"/>
        <v>0</v>
      </c>
      <c r="T34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V3465))</f>
        <v>0</v>
      </c>
      <c r="U3465" s="8">
        <f>(18*Recensement_CXPI_PIC_IAE26_TT_AURA[[#This Row],[Nombre participants prévisionnels
A saisir ]]*Recensement_CXPI_PIC_IAE26_TT_AURA[[#This Row],[Durée Formation (Heures)
A saisir ]])</f>
        <v>0</v>
      </c>
      <c r="V34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5" s="8"/>
    </row>
    <row r="3466" spans="1:23">
      <c r="A3466" s="11" t="s">
        <v>3531</v>
      </c>
      <c r="B3466" s="12"/>
      <c r="C3466" s="7"/>
      <c r="D3466" s="7"/>
      <c r="E3466" s="30"/>
      <c r="F3466" s="7"/>
      <c r="G3466" s="7"/>
      <c r="H3466" s="7"/>
      <c r="I3466" s="7"/>
      <c r="J3466" s="7"/>
      <c r="K3466" s="7"/>
      <c r="L3466" s="7"/>
      <c r="M3466" s="8"/>
      <c r="N3466" s="8"/>
      <c r="O3466" s="8">
        <f>Recensement_CXPI_PIC_IAE26_TT_AURA[[#This Row],[Taux Horaire
Coût pédagogique/h
A saisir ]]*Recensement_CXPI_PIC_IAE26_TT_AURA[[#This Row],[Durée Formation (Heures)
A saisir ]]*Recensement_CXPI_PIC_IAE26_TT_AURA[[#This Row],[Nombre participants prévisionnels
A saisir ]]</f>
        <v>0</v>
      </c>
      <c r="P3466" s="8">
        <f>(13*Recensement_CXPI_PIC_IAE26_TT_AURA[[#This Row],[Durée Formation (Heures)
A saisir ]]*Recensement_CXPI_PIC_IAE26_TT_AURA[[#This Row],[Nombre participants prévisionnels
A saisir ]])</f>
        <v>0</v>
      </c>
      <c r="Q3466" s="8">
        <f>Recensement_CXPI_PIC_IAE26_TT_AURA[[#This Row],[Nombre participants prévisionnels
A saisir ]]*Recensement_CXPI_PIC_IAE26_TT_AURA[[#This Row],[ Montant Frais annexes Total /stagiaire
A saisir]]</f>
        <v>0</v>
      </c>
      <c r="R34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6" s="18">
        <f t="shared" si="54"/>
        <v>0</v>
      </c>
      <c r="T34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V3466))</f>
        <v>0</v>
      </c>
      <c r="U3466" s="8">
        <f>(18*Recensement_CXPI_PIC_IAE26_TT_AURA[[#This Row],[Nombre participants prévisionnels
A saisir ]]*Recensement_CXPI_PIC_IAE26_TT_AURA[[#This Row],[Durée Formation (Heures)
A saisir ]])</f>
        <v>0</v>
      </c>
      <c r="V34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6" s="8"/>
    </row>
    <row r="3467" spans="1:23">
      <c r="A3467" s="11" t="s">
        <v>3532</v>
      </c>
      <c r="B3467" s="12"/>
      <c r="C3467" s="7"/>
      <c r="D3467" s="7"/>
      <c r="E3467" s="30"/>
      <c r="F3467" s="7"/>
      <c r="G3467" s="7"/>
      <c r="H3467" s="7"/>
      <c r="I3467" s="7"/>
      <c r="J3467" s="7"/>
      <c r="K3467" s="7"/>
      <c r="L3467" s="7"/>
      <c r="M3467" s="8"/>
      <c r="N3467" s="8"/>
      <c r="O3467" s="8">
        <f>Recensement_CXPI_PIC_IAE26_TT_AURA[[#This Row],[Taux Horaire
Coût pédagogique/h
A saisir ]]*Recensement_CXPI_PIC_IAE26_TT_AURA[[#This Row],[Durée Formation (Heures)
A saisir ]]*Recensement_CXPI_PIC_IAE26_TT_AURA[[#This Row],[Nombre participants prévisionnels
A saisir ]]</f>
        <v>0</v>
      </c>
      <c r="P3467" s="8">
        <f>(13*Recensement_CXPI_PIC_IAE26_TT_AURA[[#This Row],[Durée Formation (Heures)
A saisir ]]*Recensement_CXPI_PIC_IAE26_TT_AURA[[#This Row],[Nombre participants prévisionnels
A saisir ]])</f>
        <v>0</v>
      </c>
      <c r="Q3467" s="8">
        <f>Recensement_CXPI_PIC_IAE26_TT_AURA[[#This Row],[Nombre participants prévisionnels
A saisir ]]*Recensement_CXPI_PIC_IAE26_TT_AURA[[#This Row],[ Montant Frais annexes Total /stagiaire
A saisir]]</f>
        <v>0</v>
      </c>
      <c r="R34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7" s="18">
        <f t="shared" si="54"/>
        <v>0</v>
      </c>
      <c r="T34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V3467))</f>
        <v>0</v>
      </c>
      <c r="U3467" s="8">
        <f>(18*Recensement_CXPI_PIC_IAE26_TT_AURA[[#This Row],[Nombre participants prévisionnels
A saisir ]]*Recensement_CXPI_PIC_IAE26_TT_AURA[[#This Row],[Durée Formation (Heures)
A saisir ]])</f>
        <v>0</v>
      </c>
      <c r="V34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7" s="8"/>
    </row>
    <row r="3468" spans="1:23">
      <c r="A3468" s="11" t="s">
        <v>3533</v>
      </c>
      <c r="B3468" s="12"/>
      <c r="C3468" s="7"/>
      <c r="D3468" s="7"/>
      <c r="E3468" s="30"/>
      <c r="F3468" s="7"/>
      <c r="G3468" s="7"/>
      <c r="H3468" s="7"/>
      <c r="I3468" s="7"/>
      <c r="J3468" s="7"/>
      <c r="K3468" s="7"/>
      <c r="L3468" s="7"/>
      <c r="M3468" s="8"/>
      <c r="N3468" s="8"/>
      <c r="O3468" s="8">
        <f>Recensement_CXPI_PIC_IAE26_TT_AURA[[#This Row],[Taux Horaire
Coût pédagogique/h
A saisir ]]*Recensement_CXPI_PIC_IAE26_TT_AURA[[#This Row],[Durée Formation (Heures)
A saisir ]]*Recensement_CXPI_PIC_IAE26_TT_AURA[[#This Row],[Nombre participants prévisionnels
A saisir ]]</f>
        <v>0</v>
      </c>
      <c r="P3468" s="8">
        <f>(13*Recensement_CXPI_PIC_IAE26_TT_AURA[[#This Row],[Durée Formation (Heures)
A saisir ]]*Recensement_CXPI_PIC_IAE26_TT_AURA[[#This Row],[Nombre participants prévisionnels
A saisir ]])</f>
        <v>0</v>
      </c>
      <c r="Q3468" s="8">
        <f>Recensement_CXPI_PIC_IAE26_TT_AURA[[#This Row],[Nombre participants prévisionnels
A saisir ]]*Recensement_CXPI_PIC_IAE26_TT_AURA[[#This Row],[ Montant Frais annexes Total /stagiaire
A saisir]]</f>
        <v>0</v>
      </c>
      <c r="R34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8" s="18">
        <f t="shared" si="54"/>
        <v>0</v>
      </c>
      <c r="T34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V3468))</f>
        <v>0</v>
      </c>
      <c r="U3468" s="8">
        <f>(18*Recensement_CXPI_PIC_IAE26_TT_AURA[[#This Row],[Nombre participants prévisionnels
A saisir ]]*Recensement_CXPI_PIC_IAE26_TT_AURA[[#This Row],[Durée Formation (Heures)
A saisir ]])</f>
        <v>0</v>
      </c>
      <c r="V34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8" s="8"/>
    </row>
    <row r="3469" spans="1:23">
      <c r="A3469" s="11" t="s">
        <v>3534</v>
      </c>
      <c r="B3469" s="12"/>
      <c r="C3469" s="7"/>
      <c r="D3469" s="7"/>
      <c r="E3469" s="30"/>
      <c r="F3469" s="7"/>
      <c r="G3469" s="7"/>
      <c r="H3469" s="7"/>
      <c r="I3469" s="7"/>
      <c r="J3469" s="7"/>
      <c r="K3469" s="7"/>
      <c r="L3469" s="7"/>
      <c r="M3469" s="8"/>
      <c r="N3469" s="8"/>
      <c r="O3469" s="8">
        <f>Recensement_CXPI_PIC_IAE26_TT_AURA[[#This Row],[Taux Horaire
Coût pédagogique/h
A saisir ]]*Recensement_CXPI_PIC_IAE26_TT_AURA[[#This Row],[Durée Formation (Heures)
A saisir ]]*Recensement_CXPI_PIC_IAE26_TT_AURA[[#This Row],[Nombre participants prévisionnels
A saisir ]]</f>
        <v>0</v>
      </c>
      <c r="P3469" s="8">
        <f>(13*Recensement_CXPI_PIC_IAE26_TT_AURA[[#This Row],[Durée Formation (Heures)
A saisir ]]*Recensement_CXPI_PIC_IAE26_TT_AURA[[#This Row],[Nombre participants prévisionnels
A saisir ]])</f>
        <v>0</v>
      </c>
      <c r="Q3469" s="8">
        <f>Recensement_CXPI_PIC_IAE26_TT_AURA[[#This Row],[Nombre participants prévisionnels
A saisir ]]*Recensement_CXPI_PIC_IAE26_TT_AURA[[#This Row],[ Montant Frais annexes Total /stagiaire
A saisir]]</f>
        <v>0</v>
      </c>
      <c r="R34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69" s="18">
        <f t="shared" si="54"/>
        <v>0</v>
      </c>
      <c r="T34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V3469))</f>
        <v>0</v>
      </c>
      <c r="U3469" s="8">
        <f>(18*Recensement_CXPI_PIC_IAE26_TT_AURA[[#This Row],[Nombre participants prévisionnels
A saisir ]]*Recensement_CXPI_PIC_IAE26_TT_AURA[[#This Row],[Durée Formation (Heures)
A saisir ]])</f>
        <v>0</v>
      </c>
      <c r="V34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69" s="8"/>
    </row>
    <row r="3470" spans="1:23">
      <c r="A3470" s="11" t="s">
        <v>3535</v>
      </c>
      <c r="B3470" s="12"/>
      <c r="C3470" s="7"/>
      <c r="D3470" s="7"/>
      <c r="E3470" s="30"/>
      <c r="F3470" s="7"/>
      <c r="G3470" s="7"/>
      <c r="H3470" s="7"/>
      <c r="I3470" s="7"/>
      <c r="J3470" s="7"/>
      <c r="K3470" s="7"/>
      <c r="L3470" s="7"/>
      <c r="M3470" s="8"/>
      <c r="N3470" s="8"/>
      <c r="O3470" s="8">
        <f>Recensement_CXPI_PIC_IAE26_TT_AURA[[#This Row],[Taux Horaire
Coût pédagogique/h
A saisir ]]*Recensement_CXPI_PIC_IAE26_TT_AURA[[#This Row],[Durée Formation (Heures)
A saisir ]]*Recensement_CXPI_PIC_IAE26_TT_AURA[[#This Row],[Nombre participants prévisionnels
A saisir ]]</f>
        <v>0</v>
      </c>
      <c r="P3470" s="8">
        <f>(13*Recensement_CXPI_PIC_IAE26_TT_AURA[[#This Row],[Durée Formation (Heures)
A saisir ]]*Recensement_CXPI_PIC_IAE26_TT_AURA[[#This Row],[Nombre participants prévisionnels
A saisir ]])</f>
        <v>0</v>
      </c>
      <c r="Q3470" s="8">
        <f>Recensement_CXPI_PIC_IAE26_TT_AURA[[#This Row],[Nombre participants prévisionnels
A saisir ]]*Recensement_CXPI_PIC_IAE26_TT_AURA[[#This Row],[ Montant Frais annexes Total /stagiaire
A saisir]]</f>
        <v>0</v>
      </c>
      <c r="R34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0" s="18">
        <f t="shared" si="54"/>
        <v>0</v>
      </c>
      <c r="T34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V3470))</f>
        <v>0</v>
      </c>
      <c r="U3470" s="8">
        <f>(18*Recensement_CXPI_PIC_IAE26_TT_AURA[[#This Row],[Nombre participants prévisionnels
A saisir ]]*Recensement_CXPI_PIC_IAE26_TT_AURA[[#This Row],[Durée Formation (Heures)
A saisir ]])</f>
        <v>0</v>
      </c>
      <c r="V34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0" s="8"/>
    </row>
    <row r="3471" spans="1:23">
      <c r="A3471" s="11" t="s">
        <v>3536</v>
      </c>
      <c r="B3471" s="12"/>
      <c r="C3471" s="7"/>
      <c r="D3471" s="7"/>
      <c r="E3471" s="30"/>
      <c r="F3471" s="7"/>
      <c r="G3471" s="7"/>
      <c r="H3471" s="7"/>
      <c r="I3471" s="7"/>
      <c r="J3471" s="7"/>
      <c r="K3471" s="7"/>
      <c r="L3471" s="7"/>
      <c r="M3471" s="8"/>
      <c r="N3471" s="8"/>
      <c r="O3471" s="8">
        <f>Recensement_CXPI_PIC_IAE26_TT_AURA[[#This Row],[Taux Horaire
Coût pédagogique/h
A saisir ]]*Recensement_CXPI_PIC_IAE26_TT_AURA[[#This Row],[Durée Formation (Heures)
A saisir ]]*Recensement_CXPI_PIC_IAE26_TT_AURA[[#This Row],[Nombre participants prévisionnels
A saisir ]]</f>
        <v>0</v>
      </c>
      <c r="P3471" s="8">
        <f>(13*Recensement_CXPI_PIC_IAE26_TT_AURA[[#This Row],[Durée Formation (Heures)
A saisir ]]*Recensement_CXPI_PIC_IAE26_TT_AURA[[#This Row],[Nombre participants prévisionnels
A saisir ]])</f>
        <v>0</v>
      </c>
      <c r="Q3471" s="8">
        <f>Recensement_CXPI_PIC_IAE26_TT_AURA[[#This Row],[Nombre participants prévisionnels
A saisir ]]*Recensement_CXPI_PIC_IAE26_TT_AURA[[#This Row],[ Montant Frais annexes Total /stagiaire
A saisir]]</f>
        <v>0</v>
      </c>
      <c r="R34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1" s="18">
        <f t="shared" si="54"/>
        <v>0</v>
      </c>
      <c r="T34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V3471))</f>
        <v>0</v>
      </c>
      <c r="U3471" s="8">
        <f>(18*Recensement_CXPI_PIC_IAE26_TT_AURA[[#This Row],[Nombre participants prévisionnels
A saisir ]]*Recensement_CXPI_PIC_IAE26_TT_AURA[[#This Row],[Durée Formation (Heures)
A saisir ]])</f>
        <v>0</v>
      </c>
      <c r="V34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1" s="8"/>
    </row>
    <row r="3472" spans="1:23">
      <c r="A3472" s="11" t="s">
        <v>3537</v>
      </c>
      <c r="B3472" s="12"/>
      <c r="C3472" s="7"/>
      <c r="D3472" s="7"/>
      <c r="E3472" s="30"/>
      <c r="F3472" s="7"/>
      <c r="G3472" s="7"/>
      <c r="H3472" s="7"/>
      <c r="I3472" s="7"/>
      <c r="J3472" s="7"/>
      <c r="K3472" s="7"/>
      <c r="L3472" s="7"/>
      <c r="M3472" s="8"/>
      <c r="N3472" s="8"/>
      <c r="O3472" s="8">
        <f>Recensement_CXPI_PIC_IAE26_TT_AURA[[#This Row],[Taux Horaire
Coût pédagogique/h
A saisir ]]*Recensement_CXPI_PIC_IAE26_TT_AURA[[#This Row],[Durée Formation (Heures)
A saisir ]]*Recensement_CXPI_PIC_IAE26_TT_AURA[[#This Row],[Nombre participants prévisionnels
A saisir ]]</f>
        <v>0</v>
      </c>
      <c r="P3472" s="8">
        <f>(13*Recensement_CXPI_PIC_IAE26_TT_AURA[[#This Row],[Durée Formation (Heures)
A saisir ]]*Recensement_CXPI_PIC_IAE26_TT_AURA[[#This Row],[Nombre participants prévisionnels
A saisir ]])</f>
        <v>0</v>
      </c>
      <c r="Q3472" s="8">
        <f>Recensement_CXPI_PIC_IAE26_TT_AURA[[#This Row],[Nombre participants prévisionnels
A saisir ]]*Recensement_CXPI_PIC_IAE26_TT_AURA[[#This Row],[ Montant Frais annexes Total /stagiaire
A saisir]]</f>
        <v>0</v>
      </c>
      <c r="R34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2" s="18">
        <f t="shared" si="54"/>
        <v>0</v>
      </c>
      <c r="T34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V3472))</f>
        <v>0</v>
      </c>
      <c r="U3472" s="8">
        <f>(18*Recensement_CXPI_PIC_IAE26_TT_AURA[[#This Row],[Nombre participants prévisionnels
A saisir ]]*Recensement_CXPI_PIC_IAE26_TT_AURA[[#This Row],[Durée Formation (Heures)
A saisir ]])</f>
        <v>0</v>
      </c>
      <c r="V34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2" s="8"/>
    </row>
    <row r="3473" spans="1:23">
      <c r="A3473" s="11" t="s">
        <v>3538</v>
      </c>
      <c r="B3473" s="12"/>
      <c r="C3473" s="7"/>
      <c r="D3473" s="7"/>
      <c r="E3473" s="30"/>
      <c r="F3473" s="7"/>
      <c r="G3473" s="7"/>
      <c r="H3473" s="7"/>
      <c r="I3473" s="7"/>
      <c r="J3473" s="7"/>
      <c r="K3473" s="7"/>
      <c r="L3473" s="7"/>
      <c r="M3473" s="8"/>
      <c r="N3473" s="8"/>
      <c r="O3473" s="8">
        <f>Recensement_CXPI_PIC_IAE26_TT_AURA[[#This Row],[Taux Horaire
Coût pédagogique/h
A saisir ]]*Recensement_CXPI_PIC_IAE26_TT_AURA[[#This Row],[Durée Formation (Heures)
A saisir ]]*Recensement_CXPI_PIC_IAE26_TT_AURA[[#This Row],[Nombre participants prévisionnels
A saisir ]]</f>
        <v>0</v>
      </c>
      <c r="P3473" s="8">
        <f>(13*Recensement_CXPI_PIC_IAE26_TT_AURA[[#This Row],[Durée Formation (Heures)
A saisir ]]*Recensement_CXPI_PIC_IAE26_TT_AURA[[#This Row],[Nombre participants prévisionnels
A saisir ]])</f>
        <v>0</v>
      </c>
      <c r="Q3473" s="8">
        <f>Recensement_CXPI_PIC_IAE26_TT_AURA[[#This Row],[Nombre participants prévisionnels
A saisir ]]*Recensement_CXPI_PIC_IAE26_TT_AURA[[#This Row],[ Montant Frais annexes Total /stagiaire
A saisir]]</f>
        <v>0</v>
      </c>
      <c r="R34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3" s="18">
        <f t="shared" si="54"/>
        <v>0</v>
      </c>
      <c r="T34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V3473))</f>
        <v>0</v>
      </c>
      <c r="U3473" s="8">
        <f>(18*Recensement_CXPI_PIC_IAE26_TT_AURA[[#This Row],[Nombre participants prévisionnels
A saisir ]]*Recensement_CXPI_PIC_IAE26_TT_AURA[[#This Row],[Durée Formation (Heures)
A saisir ]])</f>
        <v>0</v>
      </c>
      <c r="V34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3" s="8"/>
    </row>
    <row r="3474" spans="1:23">
      <c r="A3474" s="11" t="s">
        <v>3539</v>
      </c>
      <c r="B3474" s="12"/>
      <c r="C3474" s="7"/>
      <c r="D3474" s="7"/>
      <c r="E3474" s="30"/>
      <c r="F3474" s="7"/>
      <c r="G3474" s="7"/>
      <c r="H3474" s="7"/>
      <c r="I3474" s="7"/>
      <c r="J3474" s="7"/>
      <c r="K3474" s="7"/>
      <c r="L3474" s="7"/>
      <c r="M3474" s="8"/>
      <c r="N3474" s="8"/>
      <c r="O3474" s="8">
        <f>Recensement_CXPI_PIC_IAE26_TT_AURA[[#This Row],[Taux Horaire
Coût pédagogique/h
A saisir ]]*Recensement_CXPI_PIC_IAE26_TT_AURA[[#This Row],[Durée Formation (Heures)
A saisir ]]*Recensement_CXPI_PIC_IAE26_TT_AURA[[#This Row],[Nombre participants prévisionnels
A saisir ]]</f>
        <v>0</v>
      </c>
      <c r="P3474" s="8">
        <f>(13*Recensement_CXPI_PIC_IAE26_TT_AURA[[#This Row],[Durée Formation (Heures)
A saisir ]]*Recensement_CXPI_PIC_IAE26_TT_AURA[[#This Row],[Nombre participants prévisionnels
A saisir ]])</f>
        <v>0</v>
      </c>
      <c r="Q3474" s="8">
        <f>Recensement_CXPI_PIC_IAE26_TT_AURA[[#This Row],[Nombre participants prévisionnels
A saisir ]]*Recensement_CXPI_PIC_IAE26_TT_AURA[[#This Row],[ Montant Frais annexes Total /stagiaire
A saisir]]</f>
        <v>0</v>
      </c>
      <c r="R34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4" s="18">
        <f t="shared" si="54"/>
        <v>0</v>
      </c>
      <c r="T34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V3474))</f>
        <v>0</v>
      </c>
      <c r="U3474" s="8">
        <f>(18*Recensement_CXPI_PIC_IAE26_TT_AURA[[#This Row],[Nombre participants prévisionnels
A saisir ]]*Recensement_CXPI_PIC_IAE26_TT_AURA[[#This Row],[Durée Formation (Heures)
A saisir ]])</f>
        <v>0</v>
      </c>
      <c r="V34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4" s="8"/>
    </row>
    <row r="3475" spans="1:23">
      <c r="A3475" s="11" t="s">
        <v>3540</v>
      </c>
      <c r="B3475" s="12"/>
      <c r="C3475" s="7"/>
      <c r="D3475" s="7"/>
      <c r="E3475" s="30"/>
      <c r="F3475" s="7"/>
      <c r="G3475" s="7"/>
      <c r="H3475" s="7"/>
      <c r="I3475" s="7"/>
      <c r="J3475" s="7"/>
      <c r="K3475" s="7"/>
      <c r="L3475" s="7"/>
      <c r="M3475" s="8"/>
      <c r="N3475" s="8"/>
      <c r="O3475" s="8">
        <f>Recensement_CXPI_PIC_IAE26_TT_AURA[[#This Row],[Taux Horaire
Coût pédagogique/h
A saisir ]]*Recensement_CXPI_PIC_IAE26_TT_AURA[[#This Row],[Durée Formation (Heures)
A saisir ]]*Recensement_CXPI_PIC_IAE26_TT_AURA[[#This Row],[Nombre participants prévisionnels
A saisir ]]</f>
        <v>0</v>
      </c>
      <c r="P3475" s="8">
        <f>(13*Recensement_CXPI_PIC_IAE26_TT_AURA[[#This Row],[Durée Formation (Heures)
A saisir ]]*Recensement_CXPI_PIC_IAE26_TT_AURA[[#This Row],[Nombre participants prévisionnels
A saisir ]])</f>
        <v>0</v>
      </c>
      <c r="Q3475" s="8">
        <f>Recensement_CXPI_PIC_IAE26_TT_AURA[[#This Row],[Nombre participants prévisionnels
A saisir ]]*Recensement_CXPI_PIC_IAE26_TT_AURA[[#This Row],[ Montant Frais annexes Total /stagiaire
A saisir]]</f>
        <v>0</v>
      </c>
      <c r="R34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5" s="18">
        <f t="shared" si="54"/>
        <v>0</v>
      </c>
      <c r="T34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V3475))</f>
        <v>0</v>
      </c>
      <c r="U3475" s="8">
        <f>(18*Recensement_CXPI_PIC_IAE26_TT_AURA[[#This Row],[Nombre participants prévisionnels
A saisir ]]*Recensement_CXPI_PIC_IAE26_TT_AURA[[#This Row],[Durée Formation (Heures)
A saisir ]])</f>
        <v>0</v>
      </c>
      <c r="V34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5" s="8"/>
    </row>
    <row r="3476" spans="1:23">
      <c r="A3476" s="11" t="s">
        <v>3541</v>
      </c>
      <c r="B3476" s="12"/>
      <c r="C3476" s="7"/>
      <c r="D3476" s="7"/>
      <c r="E3476" s="30"/>
      <c r="F3476" s="7"/>
      <c r="G3476" s="7"/>
      <c r="H3476" s="7"/>
      <c r="I3476" s="7"/>
      <c r="J3476" s="7"/>
      <c r="K3476" s="7"/>
      <c r="L3476" s="7"/>
      <c r="M3476" s="8"/>
      <c r="N3476" s="8"/>
      <c r="O3476" s="8">
        <f>Recensement_CXPI_PIC_IAE26_TT_AURA[[#This Row],[Taux Horaire
Coût pédagogique/h
A saisir ]]*Recensement_CXPI_PIC_IAE26_TT_AURA[[#This Row],[Durée Formation (Heures)
A saisir ]]*Recensement_CXPI_PIC_IAE26_TT_AURA[[#This Row],[Nombre participants prévisionnels
A saisir ]]</f>
        <v>0</v>
      </c>
      <c r="P3476" s="8">
        <f>(13*Recensement_CXPI_PIC_IAE26_TT_AURA[[#This Row],[Durée Formation (Heures)
A saisir ]]*Recensement_CXPI_PIC_IAE26_TT_AURA[[#This Row],[Nombre participants prévisionnels
A saisir ]])</f>
        <v>0</v>
      </c>
      <c r="Q3476" s="8">
        <f>Recensement_CXPI_PIC_IAE26_TT_AURA[[#This Row],[Nombre participants prévisionnels
A saisir ]]*Recensement_CXPI_PIC_IAE26_TT_AURA[[#This Row],[ Montant Frais annexes Total /stagiaire
A saisir]]</f>
        <v>0</v>
      </c>
      <c r="R34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6" s="18">
        <f t="shared" si="54"/>
        <v>0</v>
      </c>
      <c r="T34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V3476))</f>
        <v>0</v>
      </c>
      <c r="U3476" s="8">
        <f>(18*Recensement_CXPI_PIC_IAE26_TT_AURA[[#This Row],[Nombre participants prévisionnels
A saisir ]]*Recensement_CXPI_PIC_IAE26_TT_AURA[[#This Row],[Durée Formation (Heures)
A saisir ]])</f>
        <v>0</v>
      </c>
      <c r="V34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6" s="8"/>
    </row>
    <row r="3477" spans="1:23">
      <c r="A3477" s="11" t="s">
        <v>3542</v>
      </c>
      <c r="B3477" s="12"/>
      <c r="C3477" s="7"/>
      <c r="D3477" s="7"/>
      <c r="E3477" s="30"/>
      <c r="F3477" s="7"/>
      <c r="G3477" s="7"/>
      <c r="H3477" s="7"/>
      <c r="I3477" s="7"/>
      <c r="J3477" s="7"/>
      <c r="K3477" s="7"/>
      <c r="L3477" s="7"/>
      <c r="M3477" s="8"/>
      <c r="N3477" s="8"/>
      <c r="O3477" s="8">
        <f>Recensement_CXPI_PIC_IAE26_TT_AURA[[#This Row],[Taux Horaire
Coût pédagogique/h
A saisir ]]*Recensement_CXPI_PIC_IAE26_TT_AURA[[#This Row],[Durée Formation (Heures)
A saisir ]]*Recensement_CXPI_PIC_IAE26_TT_AURA[[#This Row],[Nombre participants prévisionnels
A saisir ]]</f>
        <v>0</v>
      </c>
      <c r="P3477" s="8">
        <f>(13*Recensement_CXPI_PIC_IAE26_TT_AURA[[#This Row],[Durée Formation (Heures)
A saisir ]]*Recensement_CXPI_PIC_IAE26_TT_AURA[[#This Row],[Nombre participants prévisionnels
A saisir ]])</f>
        <v>0</v>
      </c>
      <c r="Q3477" s="8">
        <f>Recensement_CXPI_PIC_IAE26_TT_AURA[[#This Row],[Nombre participants prévisionnels
A saisir ]]*Recensement_CXPI_PIC_IAE26_TT_AURA[[#This Row],[ Montant Frais annexes Total /stagiaire
A saisir]]</f>
        <v>0</v>
      </c>
      <c r="R34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7" s="18">
        <f t="shared" si="54"/>
        <v>0</v>
      </c>
      <c r="T34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V3477))</f>
        <v>0</v>
      </c>
      <c r="U3477" s="8">
        <f>(18*Recensement_CXPI_PIC_IAE26_TT_AURA[[#This Row],[Nombre participants prévisionnels
A saisir ]]*Recensement_CXPI_PIC_IAE26_TT_AURA[[#This Row],[Durée Formation (Heures)
A saisir ]])</f>
        <v>0</v>
      </c>
      <c r="V34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7" s="8"/>
    </row>
    <row r="3478" spans="1:23">
      <c r="A3478" s="11" t="s">
        <v>3543</v>
      </c>
      <c r="B3478" s="12"/>
      <c r="C3478" s="7"/>
      <c r="D3478" s="7"/>
      <c r="E3478" s="30"/>
      <c r="F3478" s="7"/>
      <c r="G3478" s="7"/>
      <c r="H3478" s="7"/>
      <c r="I3478" s="7"/>
      <c r="J3478" s="7"/>
      <c r="K3478" s="7"/>
      <c r="L3478" s="7"/>
      <c r="M3478" s="8"/>
      <c r="N3478" s="8"/>
      <c r="O3478" s="8">
        <f>Recensement_CXPI_PIC_IAE26_TT_AURA[[#This Row],[Taux Horaire
Coût pédagogique/h
A saisir ]]*Recensement_CXPI_PIC_IAE26_TT_AURA[[#This Row],[Durée Formation (Heures)
A saisir ]]*Recensement_CXPI_PIC_IAE26_TT_AURA[[#This Row],[Nombre participants prévisionnels
A saisir ]]</f>
        <v>0</v>
      </c>
      <c r="P3478" s="8">
        <f>(13*Recensement_CXPI_PIC_IAE26_TT_AURA[[#This Row],[Durée Formation (Heures)
A saisir ]]*Recensement_CXPI_PIC_IAE26_TT_AURA[[#This Row],[Nombre participants prévisionnels
A saisir ]])</f>
        <v>0</v>
      </c>
      <c r="Q3478" s="8">
        <f>Recensement_CXPI_PIC_IAE26_TT_AURA[[#This Row],[Nombre participants prévisionnels
A saisir ]]*Recensement_CXPI_PIC_IAE26_TT_AURA[[#This Row],[ Montant Frais annexes Total /stagiaire
A saisir]]</f>
        <v>0</v>
      </c>
      <c r="R34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8" s="18">
        <f t="shared" si="54"/>
        <v>0</v>
      </c>
      <c r="T34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V3478))</f>
        <v>0</v>
      </c>
      <c r="U3478" s="8">
        <f>(18*Recensement_CXPI_PIC_IAE26_TT_AURA[[#This Row],[Nombre participants prévisionnels
A saisir ]]*Recensement_CXPI_PIC_IAE26_TT_AURA[[#This Row],[Durée Formation (Heures)
A saisir ]])</f>
        <v>0</v>
      </c>
      <c r="V34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8" s="8"/>
    </row>
    <row r="3479" spans="1:23">
      <c r="A3479" s="11" t="s">
        <v>3544</v>
      </c>
      <c r="B3479" s="12"/>
      <c r="C3479" s="7"/>
      <c r="D3479" s="7"/>
      <c r="E3479" s="30"/>
      <c r="F3479" s="7"/>
      <c r="G3479" s="7"/>
      <c r="H3479" s="7"/>
      <c r="I3479" s="7"/>
      <c r="J3479" s="7"/>
      <c r="K3479" s="7"/>
      <c r="L3479" s="7"/>
      <c r="M3479" s="8"/>
      <c r="N3479" s="8"/>
      <c r="O3479" s="8">
        <f>Recensement_CXPI_PIC_IAE26_TT_AURA[[#This Row],[Taux Horaire
Coût pédagogique/h
A saisir ]]*Recensement_CXPI_PIC_IAE26_TT_AURA[[#This Row],[Durée Formation (Heures)
A saisir ]]*Recensement_CXPI_PIC_IAE26_TT_AURA[[#This Row],[Nombre participants prévisionnels
A saisir ]]</f>
        <v>0</v>
      </c>
      <c r="P3479" s="8">
        <f>(13*Recensement_CXPI_PIC_IAE26_TT_AURA[[#This Row],[Durée Formation (Heures)
A saisir ]]*Recensement_CXPI_PIC_IAE26_TT_AURA[[#This Row],[Nombre participants prévisionnels
A saisir ]])</f>
        <v>0</v>
      </c>
      <c r="Q3479" s="8">
        <f>Recensement_CXPI_PIC_IAE26_TT_AURA[[#This Row],[Nombre participants prévisionnels
A saisir ]]*Recensement_CXPI_PIC_IAE26_TT_AURA[[#This Row],[ Montant Frais annexes Total /stagiaire
A saisir]]</f>
        <v>0</v>
      </c>
      <c r="R34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79" s="18">
        <f t="shared" si="54"/>
        <v>0</v>
      </c>
      <c r="T34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V3479))</f>
        <v>0</v>
      </c>
      <c r="U3479" s="8">
        <f>(18*Recensement_CXPI_PIC_IAE26_TT_AURA[[#This Row],[Nombre participants prévisionnels
A saisir ]]*Recensement_CXPI_PIC_IAE26_TT_AURA[[#This Row],[Durée Formation (Heures)
A saisir ]])</f>
        <v>0</v>
      </c>
      <c r="V34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79" s="8"/>
    </row>
    <row r="3480" spans="1:23">
      <c r="A3480" s="11" t="s">
        <v>3545</v>
      </c>
      <c r="B3480" s="12"/>
      <c r="C3480" s="7"/>
      <c r="D3480" s="7"/>
      <c r="E3480" s="30"/>
      <c r="F3480" s="7"/>
      <c r="G3480" s="7"/>
      <c r="H3480" s="7"/>
      <c r="I3480" s="7"/>
      <c r="J3480" s="7"/>
      <c r="K3480" s="7"/>
      <c r="L3480" s="7"/>
      <c r="M3480" s="8"/>
      <c r="N3480" s="8"/>
      <c r="O3480" s="8">
        <f>Recensement_CXPI_PIC_IAE26_TT_AURA[[#This Row],[Taux Horaire
Coût pédagogique/h
A saisir ]]*Recensement_CXPI_PIC_IAE26_TT_AURA[[#This Row],[Durée Formation (Heures)
A saisir ]]*Recensement_CXPI_PIC_IAE26_TT_AURA[[#This Row],[Nombre participants prévisionnels
A saisir ]]</f>
        <v>0</v>
      </c>
      <c r="P3480" s="8">
        <f>(13*Recensement_CXPI_PIC_IAE26_TT_AURA[[#This Row],[Durée Formation (Heures)
A saisir ]]*Recensement_CXPI_PIC_IAE26_TT_AURA[[#This Row],[Nombre participants prévisionnels
A saisir ]])</f>
        <v>0</v>
      </c>
      <c r="Q3480" s="8">
        <f>Recensement_CXPI_PIC_IAE26_TT_AURA[[#This Row],[Nombre participants prévisionnels
A saisir ]]*Recensement_CXPI_PIC_IAE26_TT_AURA[[#This Row],[ Montant Frais annexes Total /stagiaire
A saisir]]</f>
        <v>0</v>
      </c>
      <c r="R34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0" s="18">
        <f t="shared" si="54"/>
        <v>0</v>
      </c>
      <c r="T34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V3480))</f>
        <v>0</v>
      </c>
      <c r="U3480" s="8">
        <f>(18*Recensement_CXPI_PIC_IAE26_TT_AURA[[#This Row],[Nombre participants prévisionnels
A saisir ]]*Recensement_CXPI_PIC_IAE26_TT_AURA[[#This Row],[Durée Formation (Heures)
A saisir ]])</f>
        <v>0</v>
      </c>
      <c r="V34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0" s="8"/>
    </row>
    <row r="3481" spans="1:23">
      <c r="A3481" s="11" t="s">
        <v>3546</v>
      </c>
      <c r="B3481" s="12"/>
      <c r="C3481" s="7"/>
      <c r="D3481" s="7"/>
      <c r="E3481" s="30"/>
      <c r="F3481" s="7"/>
      <c r="G3481" s="7"/>
      <c r="H3481" s="7"/>
      <c r="I3481" s="7"/>
      <c r="J3481" s="7"/>
      <c r="K3481" s="7"/>
      <c r="L3481" s="7"/>
      <c r="M3481" s="8"/>
      <c r="N3481" s="8"/>
      <c r="O3481" s="8">
        <f>Recensement_CXPI_PIC_IAE26_TT_AURA[[#This Row],[Taux Horaire
Coût pédagogique/h
A saisir ]]*Recensement_CXPI_PIC_IAE26_TT_AURA[[#This Row],[Durée Formation (Heures)
A saisir ]]*Recensement_CXPI_PIC_IAE26_TT_AURA[[#This Row],[Nombre participants prévisionnels
A saisir ]]</f>
        <v>0</v>
      </c>
      <c r="P3481" s="8">
        <f>(13*Recensement_CXPI_PIC_IAE26_TT_AURA[[#This Row],[Durée Formation (Heures)
A saisir ]]*Recensement_CXPI_PIC_IAE26_TT_AURA[[#This Row],[Nombre participants prévisionnels
A saisir ]])</f>
        <v>0</v>
      </c>
      <c r="Q3481" s="8">
        <f>Recensement_CXPI_PIC_IAE26_TT_AURA[[#This Row],[Nombre participants prévisionnels
A saisir ]]*Recensement_CXPI_PIC_IAE26_TT_AURA[[#This Row],[ Montant Frais annexes Total /stagiaire
A saisir]]</f>
        <v>0</v>
      </c>
      <c r="R34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1" s="18">
        <f t="shared" si="54"/>
        <v>0</v>
      </c>
      <c r="T34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V3481))</f>
        <v>0</v>
      </c>
      <c r="U3481" s="8">
        <f>(18*Recensement_CXPI_PIC_IAE26_TT_AURA[[#This Row],[Nombre participants prévisionnels
A saisir ]]*Recensement_CXPI_PIC_IAE26_TT_AURA[[#This Row],[Durée Formation (Heures)
A saisir ]])</f>
        <v>0</v>
      </c>
      <c r="V34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1" s="8"/>
    </row>
    <row r="3482" spans="1:23">
      <c r="A3482" s="11" t="s">
        <v>3547</v>
      </c>
      <c r="B3482" s="12"/>
      <c r="C3482" s="7"/>
      <c r="D3482" s="7"/>
      <c r="E3482" s="30"/>
      <c r="F3482" s="7"/>
      <c r="G3482" s="7"/>
      <c r="H3482" s="7"/>
      <c r="I3482" s="7"/>
      <c r="J3482" s="7"/>
      <c r="K3482" s="7"/>
      <c r="L3482" s="7"/>
      <c r="M3482" s="8"/>
      <c r="N3482" s="8"/>
      <c r="O3482" s="8">
        <f>Recensement_CXPI_PIC_IAE26_TT_AURA[[#This Row],[Taux Horaire
Coût pédagogique/h
A saisir ]]*Recensement_CXPI_PIC_IAE26_TT_AURA[[#This Row],[Durée Formation (Heures)
A saisir ]]*Recensement_CXPI_PIC_IAE26_TT_AURA[[#This Row],[Nombre participants prévisionnels
A saisir ]]</f>
        <v>0</v>
      </c>
      <c r="P3482" s="8">
        <f>(13*Recensement_CXPI_PIC_IAE26_TT_AURA[[#This Row],[Durée Formation (Heures)
A saisir ]]*Recensement_CXPI_PIC_IAE26_TT_AURA[[#This Row],[Nombre participants prévisionnels
A saisir ]])</f>
        <v>0</v>
      </c>
      <c r="Q3482" s="8">
        <f>Recensement_CXPI_PIC_IAE26_TT_AURA[[#This Row],[Nombre participants prévisionnels
A saisir ]]*Recensement_CXPI_PIC_IAE26_TT_AURA[[#This Row],[ Montant Frais annexes Total /stagiaire
A saisir]]</f>
        <v>0</v>
      </c>
      <c r="R34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2" s="18">
        <f t="shared" si="54"/>
        <v>0</v>
      </c>
      <c r="T34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V3482))</f>
        <v>0</v>
      </c>
      <c r="U3482" s="8">
        <f>(18*Recensement_CXPI_PIC_IAE26_TT_AURA[[#This Row],[Nombre participants prévisionnels
A saisir ]]*Recensement_CXPI_PIC_IAE26_TT_AURA[[#This Row],[Durée Formation (Heures)
A saisir ]])</f>
        <v>0</v>
      </c>
      <c r="V34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2" s="8"/>
    </row>
    <row r="3483" spans="1:23">
      <c r="A3483" s="11" t="s">
        <v>3548</v>
      </c>
      <c r="B3483" s="12"/>
      <c r="C3483" s="7"/>
      <c r="D3483" s="7"/>
      <c r="E3483" s="30"/>
      <c r="F3483" s="7"/>
      <c r="G3483" s="7"/>
      <c r="H3483" s="7"/>
      <c r="I3483" s="7"/>
      <c r="J3483" s="7"/>
      <c r="K3483" s="7"/>
      <c r="L3483" s="7"/>
      <c r="M3483" s="8"/>
      <c r="N3483" s="8"/>
      <c r="O3483" s="8">
        <f>Recensement_CXPI_PIC_IAE26_TT_AURA[[#This Row],[Taux Horaire
Coût pédagogique/h
A saisir ]]*Recensement_CXPI_PIC_IAE26_TT_AURA[[#This Row],[Durée Formation (Heures)
A saisir ]]*Recensement_CXPI_PIC_IAE26_TT_AURA[[#This Row],[Nombre participants prévisionnels
A saisir ]]</f>
        <v>0</v>
      </c>
      <c r="P3483" s="8">
        <f>(13*Recensement_CXPI_PIC_IAE26_TT_AURA[[#This Row],[Durée Formation (Heures)
A saisir ]]*Recensement_CXPI_PIC_IAE26_TT_AURA[[#This Row],[Nombre participants prévisionnels
A saisir ]])</f>
        <v>0</v>
      </c>
      <c r="Q3483" s="8">
        <f>Recensement_CXPI_PIC_IAE26_TT_AURA[[#This Row],[Nombre participants prévisionnels
A saisir ]]*Recensement_CXPI_PIC_IAE26_TT_AURA[[#This Row],[ Montant Frais annexes Total /stagiaire
A saisir]]</f>
        <v>0</v>
      </c>
      <c r="R34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3" s="18">
        <f t="shared" si="54"/>
        <v>0</v>
      </c>
      <c r="T34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V3483))</f>
        <v>0</v>
      </c>
      <c r="U3483" s="8">
        <f>(18*Recensement_CXPI_PIC_IAE26_TT_AURA[[#This Row],[Nombre participants prévisionnels
A saisir ]]*Recensement_CXPI_PIC_IAE26_TT_AURA[[#This Row],[Durée Formation (Heures)
A saisir ]])</f>
        <v>0</v>
      </c>
      <c r="V34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3" s="8"/>
    </row>
    <row r="3484" spans="1:23">
      <c r="A3484" s="11" t="s">
        <v>3549</v>
      </c>
      <c r="B3484" s="12"/>
      <c r="C3484" s="7"/>
      <c r="D3484" s="7"/>
      <c r="E3484" s="30"/>
      <c r="F3484" s="7"/>
      <c r="G3484" s="7"/>
      <c r="H3484" s="7"/>
      <c r="I3484" s="7"/>
      <c r="J3484" s="7"/>
      <c r="K3484" s="7"/>
      <c r="L3484" s="7"/>
      <c r="M3484" s="8"/>
      <c r="N3484" s="8"/>
      <c r="O3484" s="8">
        <f>Recensement_CXPI_PIC_IAE26_TT_AURA[[#This Row],[Taux Horaire
Coût pédagogique/h
A saisir ]]*Recensement_CXPI_PIC_IAE26_TT_AURA[[#This Row],[Durée Formation (Heures)
A saisir ]]*Recensement_CXPI_PIC_IAE26_TT_AURA[[#This Row],[Nombre participants prévisionnels
A saisir ]]</f>
        <v>0</v>
      </c>
      <c r="P3484" s="8">
        <f>(13*Recensement_CXPI_PIC_IAE26_TT_AURA[[#This Row],[Durée Formation (Heures)
A saisir ]]*Recensement_CXPI_PIC_IAE26_TT_AURA[[#This Row],[Nombre participants prévisionnels
A saisir ]])</f>
        <v>0</v>
      </c>
      <c r="Q3484" s="8">
        <f>Recensement_CXPI_PIC_IAE26_TT_AURA[[#This Row],[Nombre participants prévisionnels
A saisir ]]*Recensement_CXPI_PIC_IAE26_TT_AURA[[#This Row],[ Montant Frais annexes Total /stagiaire
A saisir]]</f>
        <v>0</v>
      </c>
      <c r="R34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4" s="18">
        <f t="shared" si="54"/>
        <v>0</v>
      </c>
      <c r="T34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V3484))</f>
        <v>0</v>
      </c>
      <c r="U3484" s="8">
        <f>(18*Recensement_CXPI_PIC_IAE26_TT_AURA[[#This Row],[Nombre participants prévisionnels
A saisir ]]*Recensement_CXPI_PIC_IAE26_TT_AURA[[#This Row],[Durée Formation (Heures)
A saisir ]])</f>
        <v>0</v>
      </c>
      <c r="V34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4" s="8"/>
    </row>
    <row r="3485" spans="1:23">
      <c r="A3485" s="11" t="s">
        <v>3550</v>
      </c>
      <c r="B3485" s="12"/>
      <c r="C3485" s="7"/>
      <c r="D3485" s="7"/>
      <c r="E3485" s="30"/>
      <c r="F3485" s="7"/>
      <c r="G3485" s="7"/>
      <c r="H3485" s="7"/>
      <c r="I3485" s="7"/>
      <c r="J3485" s="7"/>
      <c r="K3485" s="7"/>
      <c r="L3485" s="7"/>
      <c r="M3485" s="8"/>
      <c r="N3485" s="8"/>
      <c r="O3485" s="8">
        <f>Recensement_CXPI_PIC_IAE26_TT_AURA[[#This Row],[Taux Horaire
Coût pédagogique/h
A saisir ]]*Recensement_CXPI_PIC_IAE26_TT_AURA[[#This Row],[Durée Formation (Heures)
A saisir ]]*Recensement_CXPI_PIC_IAE26_TT_AURA[[#This Row],[Nombre participants prévisionnels
A saisir ]]</f>
        <v>0</v>
      </c>
      <c r="P3485" s="8">
        <f>(13*Recensement_CXPI_PIC_IAE26_TT_AURA[[#This Row],[Durée Formation (Heures)
A saisir ]]*Recensement_CXPI_PIC_IAE26_TT_AURA[[#This Row],[Nombre participants prévisionnels
A saisir ]])</f>
        <v>0</v>
      </c>
      <c r="Q3485" s="8">
        <f>Recensement_CXPI_PIC_IAE26_TT_AURA[[#This Row],[Nombre participants prévisionnels
A saisir ]]*Recensement_CXPI_PIC_IAE26_TT_AURA[[#This Row],[ Montant Frais annexes Total /stagiaire
A saisir]]</f>
        <v>0</v>
      </c>
      <c r="R34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5" s="18">
        <f t="shared" si="54"/>
        <v>0</v>
      </c>
      <c r="T34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V3485))</f>
        <v>0</v>
      </c>
      <c r="U3485" s="8">
        <f>(18*Recensement_CXPI_PIC_IAE26_TT_AURA[[#This Row],[Nombre participants prévisionnels
A saisir ]]*Recensement_CXPI_PIC_IAE26_TT_AURA[[#This Row],[Durée Formation (Heures)
A saisir ]])</f>
        <v>0</v>
      </c>
      <c r="V34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5" s="8"/>
    </row>
    <row r="3486" spans="1:23">
      <c r="A3486" s="11" t="s">
        <v>3551</v>
      </c>
      <c r="B3486" s="12"/>
      <c r="C3486" s="7"/>
      <c r="D3486" s="7"/>
      <c r="E3486" s="30"/>
      <c r="F3486" s="7"/>
      <c r="G3486" s="7"/>
      <c r="H3486" s="7"/>
      <c r="I3486" s="7"/>
      <c r="J3486" s="7"/>
      <c r="K3486" s="7"/>
      <c r="L3486" s="7"/>
      <c r="M3486" s="8"/>
      <c r="N3486" s="8"/>
      <c r="O3486" s="8">
        <f>Recensement_CXPI_PIC_IAE26_TT_AURA[[#This Row],[Taux Horaire
Coût pédagogique/h
A saisir ]]*Recensement_CXPI_PIC_IAE26_TT_AURA[[#This Row],[Durée Formation (Heures)
A saisir ]]*Recensement_CXPI_PIC_IAE26_TT_AURA[[#This Row],[Nombre participants prévisionnels
A saisir ]]</f>
        <v>0</v>
      </c>
      <c r="P3486" s="8">
        <f>(13*Recensement_CXPI_PIC_IAE26_TT_AURA[[#This Row],[Durée Formation (Heures)
A saisir ]]*Recensement_CXPI_PIC_IAE26_TT_AURA[[#This Row],[Nombre participants prévisionnels
A saisir ]])</f>
        <v>0</v>
      </c>
      <c r="Q3486" s="8">
        <f>Recensement_CXPI_PIC_IAE26_TT_AURA[[#This Row],[Nombre participants prévisionnels
A saisir ]]*Recensement_CXPI_PIC_IAE26_TT_AURA[[#This Row],[ Montant Frais annexes Total /stagiaire
A saisir]]</f>
        <v>0</v>
      </c>
      <c r="R34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6" s="18">
        <f t="shared" si="54"/>
        <v>0</v>
      </c>
      <c r="T34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V3486))</f>
        <v>0</v>
      </c>
      <c r="U3486" s="8">
        <f>(18*Recensement_CXPI_PIC_IAE26_TT_AURA[[#This Row],[Nombre participants prévisionnels
A saisir ]]*Recensement_CXPI_PIC_IAE26_TT_AURA[[#This Row],[Durée Formation (Heures)
A saisir ]])</f>
        <v>0</v>
      </c>
      <c r="V34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6" s="8"/>
    </row>
    <row r="3487" spans="1:23">
      <c r="A3487" s="11" t="s">
        <v>3552</v>
      </c>
      <c r="B3487" s="12"/>
      <c r="C3487" s="7"/>
      <c r="D3487" s="7"/>
      <c r="E3487" s="30"/>
      <c r="F3487" s="7"/>
      <c r="G3487" s="7"/>
      <c r="H3487" s="7"/>
      <c r="I3487" s="7"/>
      <c r="J3487" s="7"/>
      <c r="K3487" s="7"/>
      <c r="L3487" s="7"/>
      <c r="M3487" s="8"/>
      <c r="N3487" s="8"/>
      <c r="O3487" s="8">
        <f>Recensement_CXPI_PIC_IAE26_TT_AURA[[#This Row],[Taux Horaire
Coût pédagogique/h
A saisir ]]*Recensement_CXPI_PIC_IAE26_TT_AURA[[#This Row],[Durée Formation (Heures)
A saisir ]]*Recensement_CXPI_PIC_IAE26_TT_AURA[[#This Row],[Nombre participants prévisionnels
A saisir ]]</f>
        <v>0</v>
      </c>
      <c r="P3487" s="8">
        <f>(13*Recensement_CXPI_PIC_IAE26_TT_AURA[[#This Row],[Durée Formation (Heures)
A saisir ]]*Recensement_CXPI_PIC_IAE26_TT_AURA[[#This Row],[Nombre participants prévisionnels
A saisir ]])</f>
        <v>0</v>
      </c>
      <c r="Q3487" s="8">
        <f>Recensement_CXPI_PIC_IAE26_TT_AURA[[#This Row],[Nombre participants prévisionnels
A saisir ]]*Recensement_CXPI_PIC_IAE26_TT_AURA[[#This Row],[ Montant Frais annexes Total /stagiaire
A saisir]]</f>
        <v>0</v>
      </c>
      <c r="R34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7" s="18">
        <f t="shared" si="54"/>
        <v>0</v>
      </c>
      <c r="T34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V3487))</f>
        <v>0</v>
      </c>
      <c r="U3487" s="8">
        <f>(18*Recensement_CXPI_PIC_IAE26_TT_AURA[[#This Row],[Nombre participants prévisionnels
A saisir ]]*Recensement_CXPI_PIC_IAE26_TT_AURA[[#This Row],[Durée Formation (Heures)
A saisir ]])</f>
        <v>0</v>
      </c>
      <c r="V34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7" s="8"/>
    </row>
    <row r="3488" spans="1:23">
      <c r="A3488" s="11" t="s">
        <v>3553</v>
      </c>
      <c r="B3488" s="12"/>
      <c r="C3488" s="7"/>
      <c r="D3488" s="7"/>
      <c r="E3488" s="30"/>
      <c r="F3488" s="7"/>
      <c r="G3488" s="7"/>
      <c r="H3488" s="7"/>
      <c r="I3488" s="7"/>
      <c r="J3488" s="7"/>
      <c r="K3488" s="7"/>
      <c r="L3488" s="7"/>
      <c r="M3488" s="8"/>
      <c r="N3488" s="8"/>
      <c r="O3488" s="8">
        <f>Recensement_CXPI_PIC_IAE26_TT_AURA[[#This Row],[Taux Horaire
Coût pédagogique/h
A saisir ]]*Recensement_CXPI_PIC_IAE26_TT_AURA[[#This Row],[Durée Formation (Heures)
A saisir ]]*Recensement_CXPI_PIC_IAE26_TT_AURA[[#This Row],[Nombre participants prévisionnels
A saisir ]]</f>
        <v>0</v>
      </c>
      <c r="P3488" s="8">
        <f>(13*Recensement_CXPI_PIC_IAE26_TT_AURA[[#This Row],[Durée Formation (Heures)
A saisir ]]*Recensement_CXPI_PIC_IAE26_TT_AURA[[#This Row],[Nombre participants prévisionnels
A saisir ]])</f>
        <v>0</v>
      </c>
      <c r="Q3488" s="8">
        <f>Recensement_CXPI_PIC_IAE26_TT_AURA[[#This Row],[Nombre participants prévisionnels
A saisir ]]*Recensement_CXPI_PIC_IAE26_TT_AURA[[#This Row],[ Montant Frais annexes Total /stagiaire
A saisir]]</f>
        <v>0</v>
      </c>
      <c r="R34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8" s="18">
        <f t="shared" si="54"/>
        <v>0</v>
      </c>
      <c r="T34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V3488))</f>
        <v>0</v>
      </c>
      <c r="U3488" s="8">
        <f>(18*Recensement_CXPI_PIC_IAE26_TT_AURA[[#This Row],[Nombre participants prévisionnels
A saisir ]]*Recensement_CXPI_PIC_IAE26_TT_AURA[[#This Row],[Durée Formation (Heures)
A saisir ]])</f>
        <v>0</v>
      </c>
      <c r="V34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8" s="8"/>
    </row>
    <row r="3489" spans="1:23">
      <c r="A3489" s="11" t="s">
        <v>3554</v>
      </c>
      <c r="B3489" s="12"/>
      <c r="C3489" s="7"/>
      <c r="D3489" s="7"/>
      <c r="E3489" s="30"/>
      <c r="F3489" s="7"/>
      <c r="G3489" s="7"/>
      <c r="H3489" s="7"/>
      <c r="I3489" s="7"/>
      <c r="J3489" s="7"/>
      <c r="K3489" s="7"/>
      <c r="L3489" s="7"/>
      <c r="M3489" s="8"/>
      <c r="N3489" s="8"/>
      <c r="O3489" s="8">
        <f>Recensement_CXPI_PIC_IAE26_TT_AURA[[#This Row],[Taux Horaire
Coût pédagogique/h
A saisir ]]*Recensement_CXPI_PIC_IAE26_TT_AURA[[#This Row],[Durée Formation (Heures)
A saisir ]]*Recensement_CXPI_PIC_IAE26_TT_AURA[[#This Row],[Nombre participants prévisionnels
A saisir ]]</f>
        <v>0</v>
      </c>
      <c r="P3489" s="8">
        <f>(13*Recensement_CXPI_PIC_IAE26_TT_AURA[[#This Row],[Durée Formation (Heures)
A saisir ]]*Recensement_CXPI_PIC_IAE26_TT_AURA[[#This Row],[Nombre participants prévisionnels
A saisir ]])</f>
        <v>0</v>
      </c>
      <c r="Q3489" s="8">
        <f>Recensement_CXPI_PIC_IAE26_TT_AURA[[#This Row],[Nombre participants prévisionnels
A saisir ]]*Recensement_CXPI_PIC_IAE26_TT_AURA[[#This Row],[ Montant Frais annexes Total /stagiaire
A saisir]]</f>
        <v>0</v>
      </c>
      <c r="R34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89" s="18">
        <f t="shared" si="54"/>
        <v>0</v>
      </c>
      <c r="T34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V3489))</f>
        <v>0</v>
      </c>
      <c r="U3489" s="8">
        <f>(18*Recensement_CXPI_PIC_IAE26_TT_AURA[[#This Row],[Nombre participants prévisionnels
A saisir ]]*Recensement_CXPI_PIC_IAE26_TT_AURA[[#This Row],[Durée Formation (Heures)
A saisir ]])</f>
        <v>0</v>
      </c>
      <c r="V34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89" s="8"/>
    </row>
    <row r="3490" spans="1:23">
      <c r="A3490" s="11" t="s">
        <v>3555</v>
      </c>
      <c r="B3490" s="12"/>
      <c r="C3490" s="7"/>
      <c r="D3490" s="7"/>
      <c r="E3490" s="30"/>
      <c r="F3490" s="7"/>
      <c r="G3490" s="7"/>
      <c r="H3490" s="7"/>
      <c r="I3490" s="7"/>
      <c r="J3490" s="7"/>
      <c r="K3490" s="7"/>
      <c r="L3490" s="7"/>
      <c r="M3490" s="8"/>
      <c r="N3490" s="8"/>
      <c r="O3490" s="8">
        <f>Recensement_CXPI_PIC_IAE26_TT_AURA[[#This Row],[Taux Horaire
Coût pédagogique/h
A saisir ]]*Recensement_CXPI_PIC_IAE26_TT_AURA[[#This Row],[Durée Formation (Heures)
A saisir ]]*Recensement_CXPI_PIC_IAE26_TT_AURA[[#This Row],[Nombre participants prévisionnels
A saisir ]]</f>
        <v>0</v>
      </c>
      <c r="P3490" s="8">
        <f>(13*Recensement_CXPI_PIC_IAE26_TT_AURA[[#This Row],[Durée Formation (Heures)
A saisir ]]*Recensement_CXPI_PIC_IAE26_TT_AURA[[#This Row],[Nombre participants prévisionnels
A saisir ]])</f>
        <v>0</v>
      </c>
      <c r="Q3490" s="8">
        <f>Recensement_CXPI_PIC_IAE26_TT_AURA[[#This Row],[Nombre participants prévisionnels
A saisir ]]*Recensement_CXPI_PIC_IAE26_TT_AURA[[#This Row],[ Montant Frais annexes Total /stagiaire
A saisir]]</f>
        <v>0</v>
      </c>
      <c r="R34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0" s="18">
        <f t="shared" si="54"/>
        <v>0</v>
      </c>
      <c r="T34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V3490))</f>
        <v>0</v>
      </c>
      <c r="U3490" s="8">
        <f>(18*Recensement_CXPI_PIC_IAE26_TT_AURA[[#This Row],[Nombre participants prévisionnels
A saisir ]]*Recensement_CXPI_PIC_IAE26_TT_AURA[[#This Row],[Durée Formation (Heures)
A saisir ]])</f>
        <v>0</v>
      </c>
      <c r="V34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0" s="8"/>
    </row>
    <row r="3491" spans="1:23">
      <c r="A3491" s="11" t="s">
        <v>3556</v>
      </c>
      <c r="B3491" s="12"/>
      <c r="C3491" s="7"/>
      <c r="D3491" s="7"/>
      <c r="E3491" s="30"/>
      <c r="F3491" s="7"/>
      <c r="G3491" s="7"/>
      <c r="H3491" s="7"/>
      <c r="I3491" s="7"/>
      <c r="J3491" s="7"/>
      <c r="K3491" s="7"/>
      <c r="L3491" s="7"/>
      <c r="M3491" s="8"/>
      <c r="N3491" s="8"/>
      <c r="O3491" s="8">
        <f>Recensement_CXPI_PIC_IAE26_TT_AURA[[#This Row],[Taux Horaire
Coût pédagogique/h
A saisir ]]*Recensement_CXPI_PIC_IAE26_TT_AURA[[#This Row],[Durée Formation (Heures)
A saisir ]]*Recensement_CXPI_PIC_IAE26_TT_AURA[[#This Row],[Nombre participants prévisionnels
A saisir ]]</f>
        <v>0</v>
      </c>
      <c r="P3491" s="8">
        <f>(13*Recensement_CXPI_PIC_IAE26_TT_AURA[[#This Row],[Durée Formation (Heures)
A saisir ]]*Recensement_CXPI_PIC_IAE26_TT_AURA[[#This Row],[Nombre participants prévisionnels
A saisir ]])</f>
        <v>0</v>
      </c>
      <c r="Q3491" s="8">
        <f>Recensement_CXPI_PIC_IAE26_TT_AURA[[#This Row],[Nombre participants prévisionnels
A saisir ]]*Recensement_CXPI_PIC_IAE26_TT_AURA[[#This Row],[ Montant Frais annexes Total /stagiaire
A saisir]]</f>
        <v>0</v>
      </c>
      <c r="R34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1" s="18">
        <f t="shared" si="54"/>
        <v>0</v>
      </c>
      <c r="T34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V3491))</f>
        <v>0</v>
      </c>
      <c r="U3491" s="8">
        <f>(18*Recensement_CXPI_PIC_IAE26_TT_AURA[[#This Row],[Nombre participants prévisionnels
A saisir ]]*Recensement_CXPI_PIC_IAE26_TT_AURA[[#This Row],[Durée Formation (Heures)
A saisir ]])</f>
        <v>0</v>
      </c>
      <c r="V34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1" s="8"/>
    </row>
    <row r="3492" spans="1:23">
      <c r="A3492" s="11" t="s">
        <v>3557</v>
      </c>
      <c r="B3492" s="12"/>
      <c r="C3492" s="7"/>
      <c r="D3492" s="7"/>
      <c r="E3492" s="30"/>
      <c r="F3492" s="7"/>
      <c r="G3492" s="7"/>
      <c r="H3492" s="7"/>
      <c r="I3492" s="7"/>
      <c r="J3492" s="7"/>
      <c r="K3492" s="7"/>
      <c r="L3492" s="7"/>
      <c r="M3492" s="8"/>
      <c r="N3492" s="8"/>
      <c r="O3492" s="8">
        <f>Recensement_CXPI_PIC_IAE26_TT_AURA[[#This Row],[Taux Horaire
Coût pédagogique/h
A saisir ]]*Recensement_CXPI_PIC_IAE26_TT_AURA[[#This Row],[Durée Formation (Heures)
A saisir ]]*Recensement_CXPI_PIC_IAE26_TT_AURA[[#This Row],[Nombre participants prévisionnels
A saisir ]]</f>
        <v>0</v>
      </c>
      <c r="P3492" s="8">
        <f>(13*Recensement_CXPI_PIC_IAE26_TT_AURA[[#This Row],[Durée Formation (Heures)
A saisir ]]*Recensement_CXPI_PIC_IAE26_TT_AURA[[#This Row],[Nombre participants prévisionnels
A saisir ]])</f>
        <v>0</v>
      </c>
      <c r="Q3492" s="8">
        <f>Recensement_CXPI_PIC_IAE26_TT_AURA[[#This Row],[Nombre participants prévisionnels
A saisir ]]*Recensement_CXPI_PIC_IAE26_TT_AURA[[#This Row],[ Montant Frais annexes Total /stagiaire
A saisir]]</f>
        <v>0</v>
      </c>
      <c r="R34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2" s="18">
        <f t="shared" si="54"/>
        <v>0</v>
      </c>
      <c r="T34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V3492))</f>
        <v>0</v>
      </c>
      <c r="U3492" s="8">
        <f>(18*Recensement_CXPI_PIC_IAE26_TT_AURA[[#This Row],[Nombre participants prévisionnels
A saisir ]]*Recensement_CXPI_PIC_IAE26_TT_AURA[[#This Row],[Durée Formation (Heures)
A saisir ]])</f>
        <v>0</v>
      </c>
      <c r="V34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2" s="8"/>
    </row>
    <row r="3493" spans="1:23">
      <c r="A3493" s="11" t="s">
        <v>3558</v>
      </c>
      <c r="B3493" s="12"/>
      <c r="C3493" s="7"/>
      <c r="D3493" s="7"/>
      <c r="E3493" s="30"/>
      <c r="F3493" s="7"/>
      <c r="G3493" s="7"/>
      <c r="H3493" s="7"/>
      <c r="I3493" s="7"/>
      <c r="J3493" s="7"/>
      <c r="K3493" s="7"/>
      <c r="L3493" s="7"/>
      <c r="M3493" s="8"/>
      <c r="N3493" s="8"/>
      <c r="O3493" s="8">
        <f>Recensement_CXPI_PIC_IAE26_TT_AURA[[#This Row],[Taux Horaire
Coût pédagogique/h
A saisir ]]*Recensement_CXPI_PIC_IAE26_TT_AURA[[#This Row],[Durée Formation (Heures)
A saisir ]]*Recensement_CXPI_PIC_IAE26_TT_AURA[[#This Row],[Nombre participants prévisionnels
A saisir ]]</f>
        <v>0</v>
      </c>
      <c r="P3493" s="8">
        <f>(13*Recensement_CXPI_PIC_IAE26_TT_AURA[[#This Row],[Durée Formation (Heures)
A saisir ]]*Recensement_CXPI_PIC_IAE26_TT_AURA[[#This Row],[Nombre participants prévisionnels
A saisir ]])</f>
        <v>0</v>
      </c>
      <c r="Q3493" s="8">
        <f>Recensement_CXPI_PIC_IAE26_TT_AURA[[#This Row],[Nombre participants prévisionnels
A saisir ]]*Recensement_CXPI_PIC_IAE26_TT_AURA[[#This Row],[ Montant Frais annexes Total /stagiaire
A saisir]]</f>
        <v>0</v>
      </c>
      <c r="R34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3" s="18">
        <f t="shared" si="54"/>
        <v>0</v>
      </c>
      <c r="T34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V3493))</f>
        <v>0</v>
      </c>
      <c r="U3493" s="8">
        <f>(18*Recensement_CXPI_PIC_IAE26_TT_AURA[[#This Row],[Nombre participants prévisionnels
A saisir ]]*Recensement_CXPI_PIC_IAE26_TT_AURA[[#This Row],[Durée Formation (Heures)
A saisir ]])</f>
        <v>0</v>
      </c>
      <c r="V34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3" s="8"/>
    </row>
    <row r="3494" spans="1:23">
      <c r="A3494" s="11" t="s">
        <v>3559</v>
      </c>
      <c r="B3494" s="12"/>
      <c r="C3494" s="7"/>
      <c r="D3494" s="7"/>
      <c r="E3494" s="30"/>
      <c r="F3494" s="7"/>
      <c r="G3494" s="7"/>
      <c r="H3494" s="7"/>
      <c r="I3494" s="7"/>
      <c r="J3494" s="7"/>
      <c r="K3494" s="7"/>
      <c r="L3494" s="7"/>
      <c r="M3494" s="8"/>
      <c r="N3494" s="8"/>
      <c r="O3494" s="8">
        <f>Recensement_CXPI_PIC_IAE26_TT_AURA[[#This Row],[Taux Horaire
Coût pédagogique/h
A saisir ]]*Recensement_CXPI_PIC_IAE26_TT_AURA[[#This Row],[Durée Formation (Heures)
A saisir ]]*Recensement_CXPI_PIC_IAE26_TT_AURA[[#This Row],[Nombre participants prévisionnels
A saisir ]]</f>
        <v>0</v>
      </c>
      <c r="P3494" s="8">
        <f>(13*Recensement_CXPI_PIC_IAE26_TT_AURA[[#This Row],[Durée Formation (Heures)
A saisir ]]*Recensement_CXPI_PIC_IAE26_TT_AURA[[#This Row],[Nombre participants prévisionnels
A saisir ]])</f>
        <v>0</v>
      </c>
      <c r="Q3494" s="8">
        <f>Recensement_CXPI_PIC_IAE26_TT_AURA[[#This Row],[Nombre participants prévisionnels
A saisir ]]*Recensement_CXPI_PIC_IAE26_TT_AURA[[#This Row],[ Montant Frais annexes Total /stagiaire
A saisir]]</f>
        <v>0</v>
      </c>
      <c r="R34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4" s="18">
        <f t="shared" si="54"/>
        <v>0</v>
      </c>
      <c r="T34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V3494))</f>
        <v>0</v>
      </c>
      <c r="U3494" s="8">
        <f>(18*Recensement_CXPI_PIC_IAE26_TT_AURA[[#This Row],[Nombre participants prévisionnels
A saisir ]]*Recensement_CXPI_PIC_IAE26_TT_AURA[[#This Row],[Durée Formation (Heures)
A saisir ]])</f>
        <v>0</v>
      </c>
      <c r="V34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4" s="8"/>
    </row>
    <row r="3495" spans="1:23">
      <c r="A3495" s="11" t="s">
        <v>3560</v>
      </c>
      <c r="B3495" s="12"/>
      <c r="C3495" s="7"/>
      <c r="D3495" s="7"/>
      <c r="E3495" s="30"/>
      <c r="F3495" s="7"/>
      <c r="G3495" s="7"/>
      <c r="H3495" s="7"/>
      <c r="I3495" s="7"/>
      <c r="J3495" s="7"/>
      <c r="K3495" s="7"/>
      <c r="L3495" s="7"/>
      <c r="M3495" s="8"/>
      <c r="N3495" s="8"/>
      <c r="O3495" s="8">
        <f>Recensement_CXPI_PIC_IAE26_TT_AURA[[#This Row],[Taux Horaire
Coût pédagogique/h
A saisir ]]*Recensement_CXPI_PIC_IAE26_TT_AURA[[#This Row],[Durée Formation (Heures)
A saisir ]]*Recensement_CXPI_PIC_IAE26_TT_AURA[[#This Row],[Nombre participants prévisionnels
A saisir ]]</f>
        <v>0</v>
      </c>
      <c r="P3495" s="8">
        <f>(13*Recensement_CXPI_PIC_IAE26_TT_AURA[[#This Row],[Durée Formation (Heures)
A saisir ]]*Recensement_CXPI_PIC_IAE26_TT_AURA[[#This Row],[Nombre participants prévisionnels
A saisir ]])</f>
        <v>0</v>
      </c>
      <c r="Q3495" s="8">
        <f>Recensement_CXPI_PIC_IAE26_TT_AURA[[#This Row],[Nombre participants prévisionnels
A saisir ]]*Recensement_CXPI_PIC_IAE26_TT_AURA[[#This Row],[ Montant Frais annexes Total /stagiaire
A saisir]]</f>
        <v>0</v>
      </c>
      <c r="R34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5" s="18">
        <f t="shared" si="54"/>
        <v>0</v>
      </c>
      <c r="T34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V3495))</f>
        <v>0</v>
      </c>
      <c r="U3495" s="8">
        <f>(18*Recensement_CXPI_PIC_IAE26_TT_AURA[[#This Row],[Nombre participants prévisionnels
A saisir ]]*Recensement_CXPI_PIC_IAE26_TT_AURA[[#This Row],[Durée Formation (Heures)
A saisir ]])</f>
        <v>0</v>
      </c>
      <c r="V34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5" s="8"/>
    </row>
    <row r="3496" spans="1:23">
      <c r="A3496" s="11" t="s">
        <v>3561</v>
      </c>
      <c r="B3496" s="12"/>
      <c r="C3496" s="7"/>
      <c r="D3496" s="7"/>
      <c r="E3496" s="30"/>
      <c r="F3496" s="7"/>
      <c r="G3496" s="7"/>
      <c r="H3496" s="7"/>
      <c r="I3496" s="7"/>
      <c r="J3496" s="7"/>
      <c r="K3496" s="7"/>
      <c r="L3496" s="7"/>
      <c r="M3496" s="8"/>
      <c r="N3496" s="8"/>
      <c r="O3496" s="8">
        <f>Recensement_CXPI_PIC_IAE26_TT_AURA[[#This Row],[Taux Horaire
Coût pédagogique/h
A saisir ]]*Recensement_CXPI_PIC_IAE26_TT_AURA[[#This Row],[Durée Formation (Heures)
A saisir ]]*Recensement_CXPI_PIC_IAE26_TT_AURA[[#This Row],[Nombre participants prévisionnels
A saisir ]]</f>
        <v>0</v>
      </c>
      <c r="P3496" s="8">
        <f>(13*Recensement_CXPI_PIC_IAE26_TT_AURA[[#This Row],[Durée Formation (Heures)
A saisir ]]*Recensement_CXPI_PIC_IAE26_TT_AURA[[#This Row],[Nombre participants prévisionnels
A saisir ]])</f>
        <v>0</v>
      </c>
      <c r="Q3496" s="8">
        <f>Recensement_CXPI_PIC_IAE26_TT_AURA[[#This Row],[Nombre participants prévisionnels
A saisir ]]*Recensement_CXPI_PIC_IAE26_TT_AURA[[#This Row],[ Montant Frais annexes Total /stagiaire
A saisir]]</f>
        <v>0</v>
      </c>
      <c r="R34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6" s="18">
        <f t="shared" si="54"/>
        <v>0</v>
      </c>
      <c r="T34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V3496))</f>
        <v>0</v>
      </c>
      <c r="U3496" s="8">
        <f>(18*Recensement_CXPI_PIC_IAE26_TT_AURA[[#This Row],[Nombre participants prévisionnels
A saisir ]]*Recensement_CXPI_PIC_IAE26_TT_AURA[[#This Row],[Durée Formation (Heures)
A saisir ]])</f>
        <v>0</v>
      </c>
      <c r="V34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6" s="8"/>
    </row>
    <row r="3497" spans="1:23">
      <c r="A3497" s="11" t="s">
        <v>3562</v>
      </c>
      <c r="B3497" s="12"/>
      <c r="C3497" s="7"/>
      <c r="D3497" s="7"/>
      <c r="E3497" s="30"/>
      <c r="F3497" s="7"/>
      <c r="G3497" s="7"/>
      <c r="H3497" s="7"/>
      <c r="I3497" s="7"/>
      <c r="J3497" s="7"/>
      <c r="K3497" s="7"/>
      <c r="L3497" s="7"/>
      <c r="M3497" s="8"/>
      <c r="N3497" s="8"/>
      <c r="O3497" s="8">
        <f>Recensement_CXPI_PIC_IAE26_TT_AURA[[#This Row],[Taux Horaire
Coût pédagogique/h
A saisir ]]*Recensement_CXPI_PIC_IAE26_TT_AURA[[#This Row],[Durée Formation (Heures)
A saisir ]]*Recensement_CXPI_PIC_IAE26_TT_AURA[[#This Row],[Nombre participants prévisionnels
A saisir ]]</f>
        <v>0</v>
      </c>
      <c r="P3497" s="8">
        <f>(13*Recensement_CXPI_PIC_IAE26_TT_AURA[[#This Row],[Durée Formation (Heures)
A saisir ]]*Recensement_CXPI_PIC_IAE26_TT_AURA[[#This Row],[Nombre participants prévisionnels
A saisir ]])</f>
        <v>0</v>
      </c>
      <c r="Q3497" s="8">
        <f>Recensement_CXPI_PIC_IAE26_TT_AURA[[#This Row],[Nombre participants prévisionnels
A saisir ]]*Recensement_CXPI_PIC_IAE26_TT_AURA[[#This Row],[ Montant Frais annexes Total /stagiaire
A saisir]]</f>
        <v>0</v>
      </c>
      <c r="R34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7" s="18">
        <f t="shared" si="54"/>
        <v>0</v>
      </c>
      <c r="T34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V3497))</f>
        <v>0</v>
      </c>
      <c r="U3497" s="8">
        <f>(18*Recensement_CXPI_PIC_IAE26_TT_AURA[[#This Row],[Nombre participants prévisionnels
A saisir ]]*Recensement_CXPI_PIC_IAE26_TT_AURA[[#This Row],[Durée Formation (Heures)
A saisir ]])</f>
        <v>0</v>
      </c>
      <c r="V34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7" s="8"/>
    </row>
    <row r="3498" spans="1:23">
      <c r="A3498" s="11" t="s">
        <v>3563</v>
      </c>
      <c r="B3498" s="12"/>
      <c r="C3498" s="7"/>
      <c r="D3498" s="7"/>
      <c r="E3498" s="30"/>
      <c r="F3498" s="7"/>
      <c r="G3498" s="7"/>
      <c r="H3498" s="7"/>
      <c r="I3498" s="7"/>
      <c r="J3498" s="7"/>
      <c r="K3498" s="7"/>
      <c r="L3498" s="7"/>
      <c r="M3498" s="8"/>
      <c r="N3498" s="8"/>
      <c r="O3498" s="8">
        <f>Recensement_CXPI_PIC_IAE26_TT_AURA[[#This Row],[Taux Horaire
Coût pédagogique/h
A saisir ]]*Recensement_CXPI_PIC_IAE26_TT_AURA[[#This Row],[Durée Formation (Heures)
A saisir ]]*Recensement_CXPI_PIC_IAE26_TT_AURA[[#This Row],[Nombre participants prévisionnels
A saisir ]]</f>
        <v>0</v>
      </c>
      <c r="P3498" s="8">
        <f>(13*Recensement_CXPI_PIC_IAE26_TT_AURA[[#This Row],[Durée Formation (Heures)
A saisir ]]*Recensement_CXPI_PIC_IAE26_TT_AURA[[#This Row],[Nombre participants prévisionnels
A saisir ]])</f>
        <v>0</v>
      </c>
      <c r="Q3498" s="8">
        <f>Recensement_CXPI_PIC_IAE26_TT_AURA[[#This Row],[Nombre participants prévisionnels
A saisir ]]*Recensement_CXPI_PIC_IAE26_TT_AURA[[#This Row],[ Montant Frais annexes Total /stagiaire
A saisir]]</f>
        <v>0</v>
      </c>
      <c r="R34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8" s="18">
        <f t="shared" si="54"/>
        <v>0</v>
      </c>
      <c r="T34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V3498))</f>
        <v>0</v>
      </c>
      <c r="U3498" s="8">
        <f>(18*Recensement_CXPI_PIC_IAE26_TT_AURA[[#This Row],[Nombre participants prévisionnels
A saisir ]]*Recensement_CXPI_PIC_IAE26_TT_AURA[[#This Row],[Durée Formation (Heures)
A saisir ]])</f>
        <v>0</v>
      </c>
      <c r="V34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8" s="8"/>
    </row>
    <row r="3499" spans="1:23">
      <c r="A3499" s="11" t="s">
        <v>3564</v>
      </c>
      <c r="B3499" s="12"/>
      <c r="C3499" s="7"/>
      <c r="D3499" s="7"/>
      <c r="E3499" s="30"/>
      <c r="F3499" s="7"/>
      <c r="G3499" s="7"/>
      <c r="H3499" s="7"/>
      <c r="I3499" s="7"/>
      <c r="J3499" s="7"/>
      <c r="K3499" s="7"/>
      <c r="L3499" s="7"/>
      <c r="M3499" s="8"/>
      <c r="N3499" s="8"/>
      <c r="O3499" s="8">
        <f>Recensement_CXPI_PIC_IAE26_TT_AURA[[#This Row],[Taux Horaire
Coût pédagogique/h
A saisir ]]*Recensement_CXPI_PIC_IAE26_TT_AURA[[#This Row],[Durée Formation (Heures)
A saisir ]]*Recensement_CXPI_PIC_IAE26_TT_AURA[[#This Row],[Nombre participants prévisionnels
A saisir ]]</f>
        <v>0</v>
      </c>
      <c r="P3499" s="8">
        <f>(13*Recensement_CXPI_PIC_IAE26_TT_AURA[[#This Row],[Durée Formation (Heures)
A saisir ]]*Recensement_CXPI_PIC_IAE26_TT_AURA[[#This Row],[Nombre participants prévisionnels
A saisir ]])</f>
        <v>0</v>
      </c>
      <c r="Q3499" s="8">
        <f>Recensement_CXPI_PIC_IAE26_TT_AURA[[#This Row],[Nombre participants prévisionnels
A saisir ]]*Recensement_CXPI_PIC_IAE26_TT_AURA[[#This Row],[ Montant Frais annexes Total /stagiaire
A saisir]]</f>
        <v>0</v>
      </c>
      <c r="R34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499" s="18">
        <f t="shared" si="54"/>
        <v>0</v>
      </c>
      <c r="T34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V3499))</f>
        <v>0</v>
      </c>
      <c r="U3499" s="8">
        <f>(18*Recensement_CXPI_PIC_IAE26_TT_AURA[[#This Row],[Nombre participants prévisionnels
A saisir ]]*Recensement_CXPI_PIC_IAE26_TT_AURA[[#This Row],[Durée Formation (Heures)
A saisir ]])</f>
        <v>0</v>
      </c>
      <c r="V34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499" s="8"/>
    </row>
    <row r="3500" spans="1:23">
      <c r="A3500" s="11" t="s">
        <v>3565</v>
      </c>
      <c r="B3500" s="12"/>
      <c r="C3500" s="7"/>
      <c r="D3500" s="7"/>
      <c r="E3500" s="30"/>
      <c r="F3500" s="7"/>
      <c r="G3500" s="7"/>
      <c r="H3500" s="7"/>
      <c r="I3500" s="7"/>
      <c r="J3500" s="7"/>
      <c r="K3500" s="7"/>
      <c r="L3500" s="7"/>
      <c r="M3500" s="8"/>
      <c r="N3500" s="8"/>
      <c r="O3500" s="8">
        <f>Recensement_CXPI_PIC_IAE26_TT_AURA[[#This Row],[Taux Horaire
Coût pédagogique/h
A saisir ]]*Recensement_CXPI_PIC_IAE26_TT_AURA[[#This Row],[Durée Formation (Heures)
A saisir ]]*Recensement_CXPI_PIC_IAE26_TT_AURA[[#This Row],[Nombre participants prévisionnels
A saisir ]]</f>
        <v>0</v>
      </c>
      <c r="P3500" s="8">
        <f>(13*Recensement_CXPI_PIC_IAE26_TT_AURA[[#This Row],[Durée Formation (Heures)
A saisir ]]*Recensement_CXPI_PIC_IAE26_TT_AURA[[#This Row],[Nombre participants prévisionnels
A saisir ]])</f>
        <v>0</v>
      </c>
      <c r="Q3500" s="8">
        <f>Recensement_CXPI_PIC_IAE26_TT_AURA[[#This Row],[Nombre participants prévisionnels
A saisir ]]*Recensement_CXPI_PIC_IAE26_TT_AURA[[#This Row],[ Montant Frais annexes Total /stagiaire
A saisir]]</f>
        <v>0</v>
      </c>
      <c r="R35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0" s="18">
        <f t="shared" si="54"/>
        <v>0</v>
      </c>
      <c r="T35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V3500))</f>
        <v>0</v>
      </c>
      <c r="U3500" s="8">
        <f>(18*Recensement_CXPI_PIC_IAE26_TT_AURA[[#This Row],[Nombre participants prévisionnels
A saisir ]]*Recensement_CXPI_PIC_IAE26_TT_AURA[[#This Row],[Durée Formation (Heures)
A saisir ]])</f>
        <v>0</v>
      </c>
      <c r="V35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0" s="8"/>
    </row>
    <row r="3501" spans="1:23">
      <c r="A3501" s="11" t="s">
        <v>3566</v>
      </c>
      <c r="B3501" s="12"/>
      <c r="C3501" s="7"/>
      <c r="D3501" s="7"/>
      <c r="E3501" s="30"/>
      <c r="F3501" s="7"/>
      <c r="G3501" s="7"/>
      <c r="H3501" s="7"/>
      <c r="I3501" s="7"/>
      <c r="J3501" s="7"/>
      <c r="K3501" s="7"/>
      <c r="L3501" s="7"/>
      <c r="M3501" s="8"/>
      <c r="N3501" s="8"/>
      <c r="O3501" s="8">
        <f>Recensement_CXPI_PIC_IAE26_TT_AURA[[#This Row],[Taux Horaire
Coût pédagogique/h
A saisir ]]*Recensement_CXPI_PIC_IAE26_TT_AURA[[#This Row],[Durée Formation (Heures)
A saisir ]]*Recensement_CXPI_PIC_IAE26_TT_AURA[[#This Row],[Nombre participants prévisionnels
A saisir ]]</f>
        <v>0</v>
      </c>
      <c r="P3501" s="8">
        <f>(13*Recensement_CXPI_PIC_IAE26_TT_AURA[[#This Row],[Durée Formation (Heures)
A saisir ]]*Recensement_CXPI_PIC_IAE26_TT_AURA[[#This Row],[Nombre participants prévisionnels
A saisir ]])</f>
        <v>0</v>
      </c>
      <c r="Q3501" s="8">
        <f>Recensement_CXPI_PIC_IAE26_TT_AURA[[#This Row],[Nombre participants prévisionnels
A saisir ]]*Recensement_CXPI_PIC_IAE26_TT_AURA[[#This Row],[ Montant Frais annexes Total /stagiaire
A saisir]]</f>
        <v>0</v>
      </c>
      <c r="R35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1" s="18">
        <f t="shared" si="54"/>
        <v>0</v>
      </c>
      <c r="T35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V3501))</f>
        <v>0</v>
      </c>
      <c r="U3501" s="8">
        <f>(18*Recensement_CXPI_PIC_IAE26_TT_AURA[[#This Row],[Nombre participants prévisionnels
A saisir ]]*Recensement_CXPI_PIC_IAE26_TT_AURA[[#This Row],[Durée Formation (Heures)
A saisir ]])</f>
        <v>0</v>
      </c>
      <c r="V35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1" s="8"/>
    </row>
    <row r="3502" spans="1:23">
      <c r="A3502" s="11" t="s">
        <v>3567</v>
      </c>
      <c r="B3502" s="12"/>
      <c r="C3502" s="7"/>
      <c r="D3502" s="7"/>
      <c r="E3502" s="30"/>
      <c r="F3502" s="7"/>
      <c r="G3502" s="7"/>
      <c r="H3502" s="7"/>
      <c r="I3502" s="7"/>
      <c r="J3502" s="7"/>
      <c r="K3502" s="7"/>
      <c r="L3502" s="7"/>
      <c r="M3502" s="8"/>
      <c r="N3502" s="8"/>
      <c r="O3502" s="8">
        <f>Recensement_CXPI_PIC_IAE26_TT_AURA[[#This Row],[Taux Horaire
Coût pédagogique/h
A saisir ]]*Recensement_CXPI_PIC_IAE26_TT_AURA[[#This Row],[Durée Formation (Heures)
A saisir ]]*Recensement_CXPI_PIC_IAE26_TT_AURA[[#This Row],[Nombre participants prévisionnels
A saisir ]]</f>
        <v>0</v>
      </c>
      <c r="P3502" s="8">
        <f>(13*Recensement_CXPI_PIC_IAE26_TT_AURA[[#This Row],[Durée Formation (Heures)
A saisir ]]*Recensement_CXPI_PIC_IAE26_TT_AURA[[#This Row],[Nombre participants prévisionnels
A saisir ]])</f>
        <v>0</v>
      </c>
      <c r="Q3502" s="8">
        <f>Recensement_CXPI_PIC_IAE26_TT_AURA[[#This Row],[Nombre participants prévisionnels
A saisir ]]*Recensement_CXPI_PIC_IAE26_TT_AURA[[#This Row],[ Montant Frais annexes Total /stagiaire
A saisir]]</f>
        <v>0</v>
      </c>
      <c r="R35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2" s="18">
        <f t="shared" si="54"/>
        <v>0</v>
      </c>
      <c r="T35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V3502))</f>
        <v>0</v>
      </c>
      <c r="U3502" s="8">
        <f>(18*Recensement_CXPI_PIC_IAE26_TT_AURA[[#This Row],[Nombre participants prévisionnels
A saisir ]]*Recensement_CXPI_PIC_IAE26_TT_AURA[[#This Row],[Durée Formation (Heures)
A saisir ]])</f>
        <v>0</v>
      </c>
      <c r="V35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2" s="8"/>
    </row>
    <row r="3503" spans="1:23">
      <c r="A3503" s="11" t="s">
        <v>3568</v>
      </c>
      <c r="B3503" s="12"/>
      <c r="C3503" s="7"/>
      <c r="D3503" s="7"/>
      <c r="E3503" s="30"/>
      <c r="F3503" s="7"/>
      <c r="G3503" s="7"/>
      <c r="H3503" s="7"/>
      <c r="I3503" s="7"/>
      <c r="J3503" s="7"/>
      <c r="K3503" s="7"/>
      <c r="L3503" s="7"/>
      <c r="M3503" s="8"/>
      <c r="N3503" s="8"/>
      <c r="O3503" s="8">
        <f>Recensement_CXPI_PIC_IAE26_TT_AURA[[#This Row],[Taux Horaire
Coût pédagogique/h
A saisir ]]*Recensement_CXPI_PIC_IAE26_TT_AURA[[#This Row],[Durée Formation (Heures)
A saisir ]]*Recensement_CXPI_PIC_IAE26_TT_AURA[[#This Row],[Nombre participants prévisionnels
A saisir ]]</f>
        <v>0</v>
      </c>
      <c r="P3503" s="8">
        <f>(13*Recensement_CXPI_PIC_IAE26_TT_AURA[[#This Row],[Durée Formation (Heures)
A saisir ]]*Recensement_CXPI_PIC_IAE26_TT_AURA[[#This Row],[Nombre participants prévisionnels
A saisir ]])</f>
        <v>0</v>
      </c>
      <c r="Q3503" s="8">
        <f>Recensement_CXPI_PIC_IAE26_TT_AURA[[#This Row],[Nombre participants prévisionnels
A saisir ]]*Recensement_CXPI_PIC_IAE26_TT_AURA[[#This Row],[ Montant Frais annexes Total /stagiaire
A saisir]]</f>
        <v>0</v>
      </c>
      <c r="R35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3" s="18">
        <f t="shared" si="54"/>
        <v>0</v>
      </c>
      <c r="T35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V3503))</f>
        <v>0</v>
      </c>
      <c r="U3503" s="8">
        <f>(18*Recensement_CXPI_PIC_IAE26_TT_AURA[[#This Row],[Nombre participants prévisionnels
A saisir ]]*Recensement_CXPI_PIC_IAE26_TT_AURA[[#This Row],[Durée Formation (Heures)
A saisir ]])</f>
        <v>0</v>
      </c>
      <c r="V35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3" s="8"/>
    </row>
    <row r="3504" spans="1:23">
      <c r="A3504" s="11" t="s">
        <v>3569</v>
      </c>
      <c r="B3504" s="12"/>
      <c r="C3504" s="7"/>
      <c r="D3504" s="7"/>
      <c r="E3504" s="30"/>
      <c r="F3504" s="7"/>
      <c r="G3504" s="7"/>
      <c r="H3504" s="7"/>
      <c r="I3504" s="7"/>
      <c r="J3504" s="7"/>
      <c r="K3504" s="7"/>
      <c r="L3504" s="7"/>
      <c r="M3504" s="8"/>
      <c r="N3504" s="8"/>
      <c r="O3504" s="8">
        <f>Recensement_CXPI_PIC_IAE26_TT_AURA[[#This Row],[Taux Horaire
Coût pédagogique/h
A saisir ]]*Recensement_CXPI_PIC_IAE26_TT_AURA[[#This Row],[Durée Formation (Heures)
A saisir ]]*Recensement_CXPI_PIC_IAE26_TT_AURA[[#This Row],[Nombre participants prévisionnels
A saisir ]]</f>
        <v>0</v>
      </c>
      <c r="P3504" s="8">
        <f>(13*Recensement_CXPI_PIC_IAE26_TT_AURA[[#This Row],[Durée Formation (Heures)
A saisir ]]*Recensement_CXPI_PIC_IAE26_TT_AURA[[#This Row],[Nombre participants prévisionnels
A saisir ]])</f>
        <v>0</v>
      </c>
      <c r="Q3504" s="8">
        <f>Recensement_CXPI_PIC_IAE26_TT_AURA[[#This Row],[Nombre participants prévisionnels
A saisir ]]*Recensement_CXPI_PIC_IAE26_TT_AURA[[#This Row],[ Montant Frais annexes Total /stagiaire
A saisir]]</f>
        <v>0</v>
      </c>
      <c r="R35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4" s="18">
        <f t="shared" si="54"/>
        <v>0</v>
      </c>
      <c r="T35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V3504))</f>
        <v>0</v>
      </c>
      <c r="U3504" s="8">
        <f>(18*Recensement_CXPI_PIC_IAE26_TT_AURA[[#This Row],[Nombre participants prévisionnels
A saisir ]]*Recensement_CXPI_PIC_IAE26_TT_AURA[[#This Row],[Durée Formation (Heures)
A saisir ]])</f>
        <v>0</v>
      </c>
      <c r="V35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4" s="8"/>
    </row>
    <row r="3505" spans="1:23">
      <c r="A3505" s="11" t="s">
        <v>3570</v>
      </c>
      <c r="B3505" s="12"/>
      <c r="C3505" s="7"/>
      <c r="D3505" s="7"/>
      <c r="E3505" s="30"/>
      <c r="F3505" s="7"/>
      <c r="G3505" s="7"/>
      <c r="H3505" s="7"/>
      <c r="I3505" s="7"/>
      <c r="J3505" s="7"/>
      <c r="K3505" s="7"/>
      <c r="L3505" s="7"/>
      <c r="M3505" s="8"/>
      <c r="N3505" s="8"/>
      <c r="O3505" s="8">
        <f>Recensement_CXPI_PIC_IAE26_TT_AURA[[#This Row],[Taux Horaire
Coût pédagogique/h
A saisir ]]*Recensement_CXPI_PIC_IAE26_TT_AURA[[#This Row],[Durée Formation (Heures)
A saisir ]]*Recensement_CXPI_PIC_IAE26_TT_AURA[[#This Row],[Nombre participants prévisionnels
A saisir ]]</f>
        <v>0</v>
      </c>
      <c r="P3505" s="8">
        <f>(13*Recensement_CXPI_PIC_IAE26_TT_AURA[[#This Row],[Durée Formation (Heures)
A saisir ]]*Recensement_CXPI_PIC_IAE26_TT_AURA[[#This Row],[Nombre participants prévisionnels
A saisir ]])</f>
        <v>0</v>
      </c>
      <c r="Q3505" s="8">
        <f>Recensement_CXPI_PIC_IAE26_TT_AURA[[#This Row],[Nombre participants prévisionnels
A saisir ]]*Recensement_CXPI_PIC_IAE26_TT_AURA[[#This Row],[ Montant Frais annexes Total /stagiaire
A saisir]]</f>
        <v>0</v>
      </c>
      <c r="R35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5" s="18">
        <f t="shared" si="54"/>
        <v>0</v>
      </c>
      <c r="T35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V3505))</f>
        <v>0</v>
      </c>
      <c r="U3505" s="8">
        <f>(18*Recensement_CXPI_PIC_IAE26_TT_AURA[[#This Row],[Nombre participants prévisionnels
A saisir ]]*Recensement_CXPI_PIC_IAE26_TT_AURA[[#This Row],[Durée Formation (Heures)
A saisir ]])</f>
        <v>0</v>
      </c>
      <c r="V35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5" s="8"/>
    </row>
    <row r="3506" spans="1:23">
      <c r="A3506" s="11" t="s">
        <v>3571</v>
      </c>
      <c r="B3506" s="12"/>
      <c r="C3506" s="7"/>
      <c r="D3506" s="7"/>
      <c r="E3506" s="30"/>
      <c r="F3506" s="7"/>
      <c r="G3506" s="7"/>
      <c r="H3506" s="7"/>
      <c r="I3506" s="7"/>
      <c r="J3506" s="7"/>
      <c r="K3506" s="7"/>
      <c r="L3506" s="7"/>
      <c r="M3506" s="8"/>
      <c r="N3506" s="8"/>
      <c r="O3506" s="8">
        <f>Recensement_CXPI_PIC_IAE26_TT_AURA[[#This Row],[Taux Horaire
Coût pédagogique/h
A saisir ]]*Recensement_CXPI_PIC_IAE26_TT_AURA[[#This Row],[Durée Formation (Heures)
A saisir ]]*Recensement_CXPI_PIC_IAE26_TT_AURA[[#This Row],[Nombre participants prévisionnels
A saisir ]]</f>
        <v>0</v>
      </c>
      <c r="P3506" s="8">
        <f>(13*Recensement_CXPI_PIC_IAE26_TT_AURA[[#This Row],[Durée Formation (Heures)
A saisir ]]*Recensement_CXPI_PIC_IAE26_TT_AURA[[#This Row],[Nombre participants prévisionnels
A saisir ]])</f>
        <v>0</v>
      </c>
      <c r="Q3506" s="8">
        <f>Recensement_CXPI_PIC_IAE26_TT_AURA[[#This Row],[Nombre participants prévisionnels
A saisir ]]*Recensement_CXPI_PIC_IAE26_TT_AURA[[#This Row],[ Montant Frais annexes Total /stagiaire
A saisir]]</f>
        <v>0</v>
      </c>
      <c r="R35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6" s="18">
        <f t="shared" si="54"/>
        <v>0</v>
      </c>
      <c r="T35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V3506))</f>
        <v>0</v>
      </c>
      <c r="U3506" s="8">
        <f>(18*Recensement_CXPI_PIC_IAE26_TT_AURA[[#This Row],[Nombre participants prévisionnels
A saisir ]]*Recensement_CXPI_PIC_IAE26_TT_AURA[[#This Row],[Durée Formation (Heures)
A saisir ]])</f>
        <v>0</v>
      </c>
      <c r="V35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6" s="8"/>
    </row>
    <row r="3507" spans="1:23">
      <c r="A3507" s="11" t="s">
        <v>3572</v>
      </c>
      <c r="B3507" s="12"/>
      <c r="C3507" s="7"/>
      <c r="D3507" s="7"/>
      <c r="E3507" s="30"/>
      <c r="F3507" s="7"/>
      <c r="G3507" s="7"/>
      <c r="H3507" s="7"/>
      <c r="I3507" s="7"/>
      <c r="J3507" s="7"/>
      <c r="K3507" s="7"/>
      <c r="L3507" s="7"/>
      <c r="M3507" s="8"/>
      <c r="N3507" s="8"/>
      <c r="O3507" s="8">
        <f>Recensement_CXPI_PIC_IAE26_TT_AURA[[#This Row],[Taux Horaire
Coût pédagogique/h
A saisir ]]*Recensement_CXPI_PIC_IAE26_TT_AURA[[#This Row],[Durée Formation (Heures)
A saisir ]]*Recensement_CXPI_PIC_IAE26_TT_AURA[[#This Row],[Nombre participants prévisionnels
A saisir ]]</f>
        <v>0</v>
      </c>
      <c r="P3507" s="8">
        <f>(13*Recensement_CXPI_PIC_IAE26_TT_AURA[[#This Row],[Durée Formation (Heures)
A saisir ]]*Recensement_CXPI_PIC_IAE26_TT_AURA[[#This Row],[Nombre participants prévisionnels
A saisir ]])</f>
        <v>0</v>
      </c>
      <c r="Q3507" s="8">
        <f>Recensement_CXPI_PIC_IAE26_TT_AURA[[#This Row],[Nombre participants prévisionnels
A saisir ]]*Recensement_CXPI_PIC_IAE26_TT_AURA[[#This Row],[ Montant Frais annexes Total /stagiaire
A saisir]]</f>
        <v>0</v>
      </c>
      <c r="R35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7" s="18">
        <f t="shared" si="54"/>
        <v>0</v>
      </c>
      <c r="T35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V3507))</f>
        <v>0</v>
      </c>
      <c r="U3507" s="8">
        <f>(18*Recensement_CXPI_PIC_IAE26_TT_AURA[[#This Row],[Nombre participants prévisionnels
A saisir ]]*Recensement_CXPI_PIC_IAE26_TT_AURA[[#This Row],[Durée Formation (Heures)
A saisir ]])</f>
        <v>0</v>
      </c>
      <c r="V35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7" s="8"/>
    </row>
    <row r="3508" spans="1:23">
      <c r="A3508" s="11" t="s">
        <v>3573</v>
      </c>
      <c r="B3508" s="12"/>
      <c r="C3508" s="7"/>
      <c r="D3508" s="7"/>
      <c r="E3508" s="30"/>
      <c r="F3508" s="7"/>
      <c r="G3508" s="7"/>
      <c r="H3508" s="7"/>
      <c r="I3508" s="7"/>
      <c r="J3508" s="7"/>
      <c r="K3508" s="7"/>
      <c r="L3508" s="7"/>
      <c r="M3508" s="8"/>
      <c r="N3508" s="8"/>
      <c r="O3508" s="8">
        <f>Recensement_CXPI_PIC_IAE26_TT_AURA[[#This Row],[Taux Horaire
Coût pédagogique/h
A saisir ]]*Recensement_CXPI_PIC_IAE26_TT_AURA[[#This Row],[Durée Formation (Heures)
A saisir ]]*Recensement_CXPI_PIC_IAE26_TT_AURA[[#This Row],[Nombre participants prévisionnels
A saisir ]]</f>
        <v>0</v>
      </c>
      <c r="P3508" s="8">
        <f>(13*Recensement_CXPI_PIC_IAE26_TT_AURA[[#This Row],[Durée Formation (Heures)
A saisir ]]*Recensement_CXPI_PIC_IAE26_TT_AURA[[#This Row],[Nombre participants prévisionnels
A saisir ]])</f>
        <v>0</v>
      </c>
      <c r="Q3508" s="8">
        <f>Recensement_CXPI_PIC_IAE26_TT_AURA[[#This Row],[Nombre participants prévisionnels
A saisir ]]*Recensement_CXPI_PIC_IAE26_TT_AURA[[#This Row],[ Montant Frais annexes Total /stagiaire
A saisir]]</f>
        <v>0</v>
      </c>
      <c r="R35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8" s="18">
        <f t="shared" si="54"/>
        <v>0</v>
      </c>
      <c r="T35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V3508))</f>
        <v>0</v>
      </c>
      <c r="U3508" s="8">
        <f>(18*Recensement_CXPI_PIC_IAE26_TT_AURA[[#This Row],[Nombre participants prévisionnels
A saisir ]]*Recensement_CXPI_PIC_IAE26_TT_AURA[[#This Row],[Durée Formation (Heures)
A saisir ]])</f>
        <v>0</v>
      </c>
      <c r="V35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8" s="8"/>
    </row>
    <row r="3509" spans="1:23">
      <c r="A3509" s="11" t="s">
        <v>3574</v>
      </c>
      <c r="B3509" s="12"/>
      <c r="C3509" s="7"/>
      <c r="D3509" s="7"/>
      <c r="E3509" s="30"/>
      <c r="F3509" s="7"/>
      <c r="G3509" s="7"/>
      <c r="H3509" s="7"/>
      <c r="I3509" s="7"/>
      <c r="J3509" s="7"/>
      <c r="K3509" s="7"/>
      <c r="L3509" s="7"/>
      <c r="M3509" s="8"/>
      <c r="N3509" s="8"/>
      <c r="O3509" s="8">
        <f>Recensement_CXPI_PIC_IAE26_TT_AURA[[#This Row],[Taux Horaire
Coût pédagogique/h
A saisir ]]*Recensement_CXPI_PIC_IAE26_TT_AURA[[#This Row],[Durée Formation (Heures)
A saisir ]]*Recensement_CXPI_PIC_IAE26_TT_AURA[[#This Row],[Nombre participants prévisionnels
A saisir ]]</f>
        <v>0</v>
      </c>
      <c r="P3509" s="8">
        <f>(13*Recensement_CXPI_PIC_IAE26_TT_AURA[[#This Row],[Durée Formation (Heures)
A saisir ]]*Recensement_CXPI_PIC_IAE26_TT_AURA[[#This Row],[Nombre participants prévisionnels
A saisir ]])</f>
        <v>0</v>
      </c>
      <c r="Q3509" s="8">
        <f>Recensement_CXPI_PIC_IAE26_TT_AURA[[#This Row],[Nombre participants prévisionnels
A saisir ]]*Recensement_CXPI_PIC_IAE26_TT_AURA[[#This Row],[ Montant Frais annexes Total /stagiaire
A saisir]]</f>
        <v>0</v>
      </c>
      <c r="R35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09" s="18">
        <f t="shared" si="54"/>
        <v>0</v>
      </c>
      <c r="T35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V3509))</f>
        <v>0</v>
      </c>
      <c r="U3509" s="8">
        <f>(18*Recensement_CXPI_PIC_IAE26_TT_AURA[[#This Row],[Nombre participants prévisionnels
A saisir ]]*Recensement_CXPI_PIC_IAE26_TT_AURA[[#This Row],[Durée Formation (Heures)
A saisir ]])</f>
        <v>0</v>
      </c>
      <c r="V35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09" s="8"/>
    </row>
    <row r="3510" spans="1:23">
      <c r="A3510" s="11" t="s">
        <v>3575</v>
      </c>
      <c r="B3510" s="12"/>
      <c r="C3510" s="7"/>
      <c r="D3510" s="7"/>
      <c r="E3510" s="30"/>
      <c r="F3510" s="7"/>
      <c r="G3510" s="7"/>
      <c r="H3510" s="7"/>
      <c r="I3510" s="7"/>
      <c r="J3510" s="7"/>
      <c r="K3510" s="7"/>
      <c r="L3510" s="7"/>
      <c r="M3510" s="8"/>
      <c r="N3510" s="8"/>
      <c r="O3510" s="8">
        <f>Recensement_CXPI_PIC_IAE26_TT_AURA[[#This Row],[Taux Horaire
Coût pédagogique/h
A saisir ]]*Recensement_CXPI_PIC_IAE26_TT_AURA[[#This Row],[Durée Formation (Heures)
A saisir ]]*Recensement_CXPI_PIC_IAE26_TT_AURA[[#This Row],[Nombre participants prévisionnels
A saisir ]]</f>
        <v>0</v>
      </c>
      <c r="P3510" s="8">
        <f>(13*Recensement_CXPI_PIC_IAE26_TT_AURA[[#This Row],[Durée Formation (Heures)
A saisir ]]*Recensement_CXPI_PIC_IAE26_TT_AURA[[#This Row],[Nombre participants prévisionnels
A saisir ]])</f>
        <v>0</v>
      </c>
      <c r="Q3510" s="8">
        <f>Recensement_CXPI_PIC_IAE26_TT_AURA[[#This Row],[Nombre participants prévisionnels
A saisir ]]*Recensement_CXPI_PIC_IAE26_TT_AURA[[#This Row],[ Montant Frais annexes Total /stagiaire
A saisir]]</f>
        <v>0</v>
      </c>
      <c r="R35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0" s="18">
        <f t="shared" si="54"/>
        <v>0</v>
      </c>
      <c r="T35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V3510))</f>
        <v>0</v>
      </c>
      <c r="U3510" s="8">
        <f>(18*Recensement_CXPI_PIC_IAE26_TT_AURA[[#This Row],[Nombre participants prévisionnels
A saisir ]]*Recensement_CXPI_PIC_IAE26_TT_AURA[[#This Row],[Durée Formation (Heures)
A saisir ]])</f>
        <v>0</v>
      </c>
      <c r="V35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0" s="8"/>
    </row>
    <row r="3511" spans="1:23">
      <c r="A3511" s="11" t="s">
        <v>3576</v>
      </c>
      <c r="B3511" s="12"/>
      <c r="C3511" s="7"/>
      <c r="D3511" s="7"/>
      <c r="E3511" s="30"/>
      <c r="F3511" s="7"/>
      <c r="G3511" s="7"/>
      <c r="H3511" s="7"/>
      <c r="I3511" s="7"/>
      <c r="J3511" s="7"/>
      <c r="K3511" s="7"/>
      <c r="L3511" s="7"/>
      <c r="M3511" s="8"/>
      <c r="N3511" s="8"/>
      <c r="O3511" s="8">
        <f>Recensement_CXPI_PIC_IAE26_TT_AURA[[#This Row],[Taux Horaire
Coût pédagogique/h
A saisir ]]*Recensement_CXPI_PIC_IAE26_TT_AURA[[#This Row],[Durée Formation (Heures)
A saisir ]]*Recensement_CXPI_PIC_IAE26_TT_AURA[[#This Row],[Nombre participants prévisionnels
A saisir ]]</f>
        <v>0</v>
      </c>
      <c r="P3511" s="8">
        <f>(13*Recensement_CXPI_PIC_IAE26_TT_AURA[[#This Row],[Durée Formation (Heures)
A saisir ]]*Recensement_CXPI_PIC_IAE26_TT_AURA[[#This Row],[Nombre participants prévisionnels
A saisir ]])</f>
        <v>0</v>
      </c>
      <c r="Q3511" s="8">
        <f>Recensement_CXPI_PIC_IAE26_TT_AURA[[#This Row],[Nombre participants prévisionnels
A saisir ]]*Recensement_CXPI_PIC_IAE26_TT_AURA[[#This Row],[ Montant Frais annexes Total /stagiaire
A saisir]]</f>
        <v>0</v>
      </c>
      <c r="R35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1" s="18">
        <f t="shared" si="54"/>
        <v>0</v>
      </c>
      <c r="T35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V3511))</f>
        <v>0</v>
      </c>
      <c r="U3511" s="8">
        <f>(18*Recensement_CXPI_PIC_IAE26_TT_AURA[[#This Row],[Nombre participants prévisionnels
A saisir ]]*Recensement_CXPI_PIC_IAE26_TT_AURA[[#This Row],[Durée Formation (Heures)
A saisir ]])</f>
        <v>0</v>
      </c>
      <c r="V35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1" s="8"/>
    </row>
    <row r="3512" spans="1:23">
      <c r="A3512" s="11" t="s">
        <v>3577</v>
      </c>
      <c r="B3512" s="12"/>
      <c r="C3512" s="7"/>
      <c r="D3512" s="7"/>
      <c r="E3512" s="30"/>
      <c r="F3512" s="7"/>
      <c r="G3512" s="7"/>
      <c r="H3512" s="7"/>
      <c r="I3512" s="7"/>
      <c r="J3512" s="7"/>
      <c r="K3512" s="7"/>
      <c r="L3512" s="7"/>
      <c r="M3512" s="8"/>
      <c r="N3512" s="8"/>
      <c r="O3512" s="8">
        <f>Recensement_CXPI_PIC_IAE26_TT_AURA[[#This Row],[Taux Horaire
Coût pédagogique/h
A saisir ]]*Recensement_CXPI_PIC_IAE26_TT_AURA[[#This Row],[Durée Formation (Heures)
A saisir ]]*Recensement_CXPI_PIC_IAE26_TT_AURA[[#This Row],[Nombre participants prévisionnels
A saisir ]]</f>
        <v>0</v>
      </c>
      <c r="P3512" s="8">
        <f>(13*Recensement_CXPI_PIC_IAE26_TT_AURA[[#This Row],[Durée Formation (Heures)
A saisir ]]*Recensement_CXPI_PIC_IAE26_TT_AURA[[#This Row],[Nombre participants prévisionnels
A saisir ]])</f>
        <v>0</v>
      </c>
      <c r="Q3512" s="8">
        <f>Recensement_CXPI_PIC_IAE26_TT_AURA[[#This Row],[Nombre participants prévisionnels
A saisir ]]*Recensement_CXPI_PIC_IAE26_TT_AURA[[#This Row],[ Montant Frais annexes Total /stagiaire
A saisir]]</f>
        <v>0</v>
      </c>
      <c r="R35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2" s="18">
        <f t="shared" si="54"/>
        <v>0</v>
      </c>
      <c r="T35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V3512))</f>
        <v>0</v>
      </c>
      <c r="U3512" s="8">
        <f>(18*Recensement_CXPI_PIC_IAE26_TT_AURA[[#This Row],[Nombre participants prévisionnels
A saisir ]]*Recensement_CXPI_PIC_IAE26_TT_AURA[[#This Row],[Durée Formation (Heures)
A saisir ]])</f>
        <v>0</v>
      </c>
      <c r="V35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2" s="8"/>
    </row>
    <row r="3513" spans="1:23">
      <c r="A3513" s="11" t="s">
        <v>3578</v>
      </c>
      <c r="B3513" s="12"/>
      <c r="C3513" s="7"/>
      <c r="D3513" s="7"/>
      <c r="E3513" s="30"/>
      <c r="F3513" s="7"/>
      <c r="G3513" s="7"/>
      <c r="H3513" s="7"/>
      <c r="I3513" s="7"/>
      <c r="J3513" s="7"/>
      <c r="K3513" s="7"/>
      <c r="L3513" s="7"/>
      <c r="M3513" s="8"/>
      <c r="N3513" s="8"/>
      <c r="O3513" s="8">
        <f>Recensement_CXPI_PIC_IAE26_TT_AURA[[#This Row],[Taux Horaire
Coût pédagogique/h
A saisir ]]*Recensement_CXPI_PIC_IAE26_TT_AURA[[#This Row],[Durée Formation (Heures)
A saisir ]]*Recensement_CXPI_PIC_IAE26_TT_AURA[[#This Row],[Nombre participants prévisionnels
A saisir ]]</f>
        <v>0</v>
      </c>
      <c r="P3513" s="8">
        <f>(13*Recensement_CXPI_PIC_IAE26_TT_AURA[[#This Row],[Durée Formation (Heures)
A saisir ]]*Recensement_CXPI_PIC_IAE26_TT_AURA[[#This Row],[Nombre participants prévisionnels
A saisir ]])</f>
        <v>0</v>
      </c>
      <c r="Q3513" s="8">
        <f>Recensement_CXPI_PIC_IAE26_TT_AURA[[#This Row],[Nombre participants prévisionnels
A saisir ]]*Recensement_CXPI_PIC_IAE26_TT_AURA[[#This Row],[ Montant Frais annexes Total /stagiaire
A saisir]]</f>
        <v>0</v>
      </c>
      <c r="R35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3" s="18">
        <f t="shared" si="54"/>
        <v>0</v>
      </c>
      <c r="T35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V3513))</f>
        <v>0</v>
      </c>
      <c r="U3513" s="8">
        <f>(18*Recensement_CXPI_PIC_IAE26_TT_AURA[[#This Row],[Nombre participants prévisionnels
A saisir ]]*Recensement_CXPI_PIC_IAE26_TT_AURA[[#This Row],[Durée Formation (Heures)
A saisir ]])</f>
        <v>0</v>
      </c>
      <c r="V35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3" s="8"/>
    </row>
    <row r="3514" spans="1:23">
      <c r="A3514" s="11" t="s">
        <v>3579</v>
      </c>
      <c r="B3514" s="12"/>
      <c r="C3514" s="7"/>
      <c r="D3514" s="7"/>
      <c r="E3514" s="30"/>
      <c r="F3514" s="7"/>
      <c r="G3514" s="7"/>
      <c r="H3514" s="7"/>
      <c r="I3514" s="7"/>
      <c r="J3514" s="7"/>
      <c r="K3514" s="7"/>
      <c r="L3514" s="7"/>
      <c r="M3514" s="8"/>
      <c r="N3514" s="8"/>
      <c r="O3514" s="8">
        <f>Recensement_CXPI_PIC_IAE26_TT_AURA[[#This Row],[Taux Horaire
Coût pédagogique/h
A saisir ]]*Recensement_CXPI_PIC_IAE26_TT_AURA[[#This Row],[Durée Formation (Heures)
A saisir ]]*Recensement_CXPI_PIC_IAE26_TT_AURA[[#This Row],[Nombre participants prévisionnels
A saisir ]]</f>
        <v>0</v>
      </c>
      <c r="P3514" s="8">
        <f>(13*Recensement_CXPI_PIC_IAE26_TT_AURA[[#This Row],[Durée Formation (Heures)
A saisir ]]*Recensement_CXPI_PIC_IAE26_TT_AURA[[#This Row],[Nombre participants prévisionnels
A saisir ]])</f>
        <v>0</v>
      </c>
      <c r="Q3514" s="8">
        <f>Recensement_CXPI_PIC_IAE26_TT_AURA[[#This Row],[Nombre participants prévisionnels
A saisir ]]*Recensement_CXPI_PIC_IAE26_TT_AURA[[#This Row],[ Montant Frais annexes Total /stagiaire
A saisir]]</f>
        <v>0</v>
      </c>
      <c r="R35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4" s="18">
        <f t="shared" si="54"/>
        <v>0</v>
      </c>
      <c r="T35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V3514))</f>
        <v>0</v>
      </c>
      <c r="U3514" s="8">
        <f>(18*Recensement_CXPI_PIC_IAE26_TT_AURA[[#This Row],[Nombre participants prévisionnels
A saisir ]]*Recensement_CXPI_PIC_IAE26_TT_AURA[[#This Row],[Durée Formation (Heures)
A saisir ]])</f>
        <v>0</v>
      </c>
      <c r="V35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4" s="8"/>
    </row>
    <row r="3515" spans="1:23">
      <c r="A3515" s="11" t="s">
        <v>3580</v>
      </c>
      <c r="B3515" s="12"/>
      <c r="C3515" s="7"/>
      <c r="D3515" s="7"/>
      <c r="E3515" s="30"/>
      <c r="F3515" s="7"/>
      <c r="G3515" s="7"/>
      <c r="H3515" s="7"/>
      <c r="I3515" s="7"/>
      <c r="J3515" s="7"/>
      <c r="K3515" s="7"/>
      <c r="L3515" s="7"/>
      <c r="M3515" s="8"/>
      <c r="N3515" s="8"/>
      <c r="O3515" s="8">
        <f>Recensement_CXPI_PIC_IAE26_TT_AURA[[#This Row],[Taux Horaire
Coût pédagogique/h
A saisir ]]*Recensement_CXPI_PIC_IAE26_TT_AURA[[#This Row],[Durée Formation (Heures)
A saisir ]]*Recensement_CXPI_PIC_IAE26_TT_AURA[[#This Row],[Nombre participants prévisionnels
A saisir ]]</f>
        <v>0</v>
      </c>
      <c r="P3515" s="8">
        <f>(13*Recensement_CXPI_PIC_IAE26_TT_AURA[[#This Row],[Durée Formation (Heures)
A saisir ]]*Recensement_CXPI_PIC_IAE26_TT_AURA[[#This Row],[Nombre participants prévisionnels
A saisir ]])</f>
        <v>0</v>
      </c>
      <c r="Q3515" s="8">
        <f>Recensement_CXPI_PIC_IAE26_TT_AURA[[#This Row],[Nombre participants prévisionnels
A saisir ]]*Recensement_CXPI_PIC_IAE26_TT_AURA[[#This Row],[ Montant Frais annexes Total /stagiaire
A saisir]]</f>
        <v>0</v>
      </c>
      <c r="R35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5" s="18">
        <f t="shared" si="54"/>
        <v>0</v>
      </c>
      <c r="T35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V3515))</f>
        <v>0</v>
      </c>
      <c r="U3515" s="8">
        <f>(18*Recensement_CXPI_PIC_IAE26_TT_AURA[[#This Row],[Nombre participants prévisionnels
A saisir ]]*Recensement_CXPI_PIC_IAE26_TT_AURA[[#This Row],[Durée Formation (Heures)
A saisir ]])</f>
        <v>0</v>
      </c>
      <c r="V35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5" s="8"/>
    </row>
    <row r="3516" spans="1:23">
      <c r="A3516" s="11" t="s">
        <v>3581</v>
      </c>
      <c r="B3516" s="12"/>
      <c r="C3516" s="7"/>
      <c r="D3516" s="7"/>
      <c r="E3516" s="30"/>
      <c r="F3516" s="7"/>
      <c r="G3516" s="7"/>
      <c r="H3516" s="7"/>
      <c r="I3516" s="7"/>
      <c r="J3516" s="7"/>
      <c r="K3516" s="7"/>
      <c r="L3516" s="7"/>
      <c r="M3516" s="8"/>
      <c r="N3516" s="8"/>
      <c r="O3516" s="8">
        <f>Recensement_CXPI_PIC_IAE26_TT_AURA[[#This Row],[Taux Horaire
Coût pédagogique/h
A saisir ]]*Recensement_CXPI_PIC_IAE26_TT_AURA[[#This Row],[Durée Formation (Heures)
A saisir ]]*Recensement_CXPI_PIC_IAE26_TT_AURA[[#This Row],[Nombre participants prévisionnels
A saisir ]]</f>
        <v>0</v>
      </c>
      <c r="P3516" s="8">
        <f>(13*Recensement_CXPI_PIC_IAE26_TT_AURA[[#This Row],[Durée Formation (Heures)
A saisir ]]*Recensement_CXPI_PIC_IAE26_TT_AURA[[#This Row],[Nombre participants prévisionnels
A saisir ]])</f>
        <v>0</v>
      </c>
      <c r="Q3516" s="8">
        <f>Recensement_CXPI_PIC_IAE26_TT_AURA[[#This Row],[Nombre participants prévisionnels
A saisir ]]*Recensement_CXPI_PIC_IAE26_TT_AURA[[#This Row],[ Montant Frais annexes Total /stagiaire
A saisir]]</f>
        <v>0</v>
      </c>
      <c r="R35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6" s="18">
        <f t="shared" si="54"/>
        <v>0</v>
      </c>
      <c r="T35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V3516))</f>
        <v>0</v>
      </c>
      <c r="U3516" s="8">
        <f>(18*Recensement_CXPI_PIC_IAE26_TT_AURA[[#This Row],[Nombre participants prévisionnels
A saisir ]]*Recensement_CXPI_PIC_IAE26_TT_AURA[[#This Row],[Durée Formation (Heures)
A saisir ]])</f>
        <v>0</v>
      </c>
      <c r="V35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6" s="8"/>
    </row>
    <row r="3517" spans="1:23">
      <c r="A3517" s="11" t="s">
        <v>3582</v>
      </c>
      <c r="B3517" s="12"/>
      <c r="C3517" s="7"/>
      <c r="D3517" s="7"/>
      <c r="E3517" s="30"/>
      <c r="F3517" s="7"/>
      <c r="G3517" s="7"/>
      <c r="H3517" s="7"/>
      <c r="I3517" s="7"/>
      <c r="J3517" s="7"/>
      <c r="K3517" s="7"/>
      <c r="L3517" s="7"/>
      <c r="M3517" s="8"/>
      <c r="N3517" s="8"/>
      <c r="O3517" s="8">
        <f>Recensement_CXPI_PIC_IAE26_TT_AURA[[#This Row],[Taux Horaire
Coût pédagogique/h
A saisir ]]*Recensement_CXPI_PIC_IAE26_TT_AURA[[#This Row],[Durée Formation (Heures)
A saisir ]]*Recensement_CXPI_PIC_IAE26_TT_AURA[[#This Row],[Nombre participants prévisionnels
A saisir ]]</f>
        <v>0</v>
      </c>
      <c r="P3517" s="8">
        <f>(13*Recensement_CXPI_PIC_IAE26_TT_AURA[[#This Row],[Durée Formation (Heures)
A saisir ]]*Recensement_CXPI_PIC_IAE26_TT_AURA[[#This Row],[Nombre participants prévisionnels
A saisir ]])</f>
        <v>0</v>
      </c>
      <c r="Q3517" s="8">
        <f>Recensement_CXPI_PIC_IAE26_TT_AURA[[#This Row],[Nombre participants prévisionnels
A saisir ]]*Recensement_CXPI_PIC_IAE26_TT_AURA[[#This Row],[ Montant Frais annexes Total /stagiaire
A saisir]]</f>
        <v>0</v>
      </c>
      <c r="R35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7" s="18">
        <f t="shared" si="54"/>
        <v>0</v>
      </c>
      <c r="T35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V3517))</f>
        <v>0</v>
      </c>
      <c r="U3517" s="8">
        <f>(18*Recensement_CXPI_PIC_IAE26_TT_AURA[[#This Row],[Nombre participants prévisionnels
A saisir ]]*Recensement_CXPI_PIC_IAE26_TT_AURA[[#This Row],[Durée Formation (Heures)
A saisir ]])</f>
        <v>0</v>
      </c>
      <c r="V35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7" s="8"/>
    </row>
    <row r="3518" spans="1:23">
      <c r="A3518" s="11" t="s">
        <v>3583</v>
      </c>
      <c r="B3518" s="12"/>
      <c r="C3518" s="7"/>
      <c r="D3518" s="7"/>
      <c r="E3518" s="30"/>
      <c r="F3518" s="7"/>
      <c r="G3518" s="7"/>
      <c r="H3518" s="7"/>
      <c r="I3518" s="7"/>
      <c r="J3518" s="7"/>
      <c r="K3518" s="7"/>
      <c r="L3518" s="7"/>
      <c r="M3518" s="8"/>
      <c r="N3518" s="8"/>
      <c r="O3518" s="8">
        <f>Recensement_CXPI_PIC_IAE26_TT_AURA[[#This Row],[Taux Horaire
Coût pédagogique/h
A saisir ]]*Recensement_CXPI_PIC_IAE26_TT_AURA[[#This Row],[Durée Formation (Heures)
A saisir ]]*Recensement_CXPI_PIC_IAE26_TT_AURA[[#This Row],[Nombre participants prévisionnels
A saisir ]]</f>
        <v>0</v>
      </c>
      <c r="P3518" s="8">
        <f>(13*Recensement_CXPI_PIC_IAE26_TT_AURA[[#This Row],[Durée Formation (Heures)
A saisir ]]*Recensement_CXPI_PIC_IAE26_TT_AURA[[#This Row],[Nombre participants prévisionnels
A saisir ]])</f>
        <v>0</v>
      </c>
      <c r="Q3518" s="8">
        <f>Recensement_CXPI_PIC_IAE26_TT_AURA[[#This Row],[Nombre participants prévisionnels
A saisir ]]*Recensement_CXPI_PIC_IAE26_TT_AURA[[#This Row],[ Montant Frais annexes Total /stagiaire
A saisir]]</f>
        <v>0</v>
      </c>
      <c r="R35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8" s="18">
        <f t="shared" si="54"/>
        <v>0</v>
      </c>
      <c r="T35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V3518))</f>
        <v>0</v>
      </c>
      <c r="U3518" s="8">
        <f>(18*Recensement_CXPI_PIC_IAE26_TT_AURA[[#This Row],[Nombre participants prévisionnels
A saisir ]]*Recensement_CXPI_PIC_IAE26_TT_AURA[[#This Row],[Durée Formation (Heures)
A saisir ]])</f>
        <v>0</v>
      </c>
      <c r="V35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8" s="8"/>
    </row>
    <row r="3519" spans="1:23">
      <c r="A3519" s="11" t="s">
        <v>3584</v>
      </c>
      <c r="B3519" s="12"/>
      <c r="C3519" s="7"/>
      <c r="D3519" s="7"/>
      <c r="E3519" s="30"/>
      <c r="F3519" s="7"/>
      <c r="G3519" s="7"/>
      <c r="H3519" s="7"/>
      <c r="I3519" s="7"/>
      <c r="J3519" s="7"/>
      <c r="K3519" s="7"/>
      <c r="L3519" s="7"/>
      <c r="M3519" s="8"/>
      <c r="N3519" s="8"/>
      <c r="O3519" s="8">
        <f>Recensement_CXPI_PIC_IAE26_TT_AURA[[#This Row],[Taux Horaire
Coût pédagogique/h
A saisir ]]*Recensement_CXPI_PIC_IAE26_TT_AURA[[#This Row],[Durée Formation (Heures)
A saisir ]]*Recensement_CXPI_PIC_IAE26_TT_AURA[[#This Row],[Nombre participants prévisionnels
A saisir ]]</f>
        <v>0</v>
      </c>
      <c r="P3519" s="8">
        <f>(13*Recensement_CXPI_PIC_IAE26_TT_AURA[[#This Row],[Durée Formation (Heures)
A saisir ]]*Recensement_CXPI_PIC_IAE26_TT_AURA[[#This Row],[Nombre participants prévisionnels
A saisir ]])</f>
        <v>0</v>
      </c>
      <c r="Q3519" s="8">
        <f>Recensement_CXPI_PIC_IAE26_TT_AURA[[#This Row],[Nombre participants prévisionnels
A saisir ]]*Recensement_CXPI_PIC_IAE26_TT_AURA[[#This Row],[ Montant Frais annexes Total /stagiaire
A saisir]]</f>
        <v>0</v>
      </c>
      <c r="R35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19" s="18">
        <f t="shared" si="54"/>
        <v>0</v>
      </c>
      <c r="T35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V3519))</f>
        <v>0</v>
      </c>
      <c r="U3519" s="8">
        <f>(18*Recensement_CXPI_PIC_IAE26_TT_AURA[[#This Row],[Nombre participants prévisionnels
A saisir ]]*Recensement_CXPI_PIC_IAE26_TT_AURA[[#This Row],[Durée Formation (Heures)
A saisir ]])</f>
        <v>0</v>
      </c>
      <c r="V35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19" s="8"/>
    </row>
    <row r="3520" spans="1:23">
      <c r="A3520" s="11" t="s">
        <v>3585</v>
      </c>
      <c r="B3520" s="12"/>
      <c r="C3520" s="7"/>
      <c r="D3520" s="7"/>
      <c r="E3520" s="30"/>
      <c r="F3520" s="7"/>
      <c r="G3520" s="7"/>
      <c r="H3520" s="7"/>
      <c r="I3520" s="7"/>
      <c r="J3520" s="7"/>
      <c r="K3520" s="7"/>
      <c r="L3520" s="7"/>
      <c r="M3520" s="8"/>
      <c r="N3520" s="8"/>
      <c r="O3520" s="8">
        <f>Recensement_CXPI_PIC_IAE26_TT_AURA[[#This Row],[Taux Horaire
Coût pédagogique/h
A saisir ]]*Recensement_CXPI_PIC_IAE26_TT_AURA[[#This Row],[Durée Formation (Heures)
A saisir ]]*Recensement_CXPI_PIC_IAE26_TT_AURA[[#This Row],[Nombre participants prévisionnels
A saisir ]]</f>
        <v>0</v>
      </c>
      <c r="P3520" s="8">
        <f>(13*Recensement_CXPI_PIC_IAE26_TT_AURA[[#This Row],[Durée Formation (Heures)
A saisir ]]*Recensement_CXPI_PIC_IAE26_TT_AURA[[#This Row],[Nombre participants prévisionnels
A saisir ]])</f>
        <v>0</v>
      </c>
      <c r="Q3520" s="8">
        <f>Recensement_CXPI_PIC_IAE26_TT_AURA[[#This Row],[Nombre participants prévisionnels
A saisir ]]*Recensement_CXPI_PIC_IAE26_TT_AURA[[#This Row],[ Montant Frais annexes Total /stagiaire
A saisir]]</f>
        <v>0</v>
      </c>
      <c r="R35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0" s="18">
        <f t="shared" si="54"/>
        <v>0</v>
      </c>
      <c r="T35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V3520))</f>
        <v>0</v>
      </c>
      <c r="U3520" s="8">
        <f>(18*Recensement_CXPI_PIC_IAE26_TT_AURA[[#This Row],[Nombre participants prévisionnels
A saisir ]]*Recensement_CXPI_PIC_IAE26_TT_AURA[[#This Row],[Durée Formation (Heures)
A saisir ]])</f>
        <v>0</v>
      </c>
      <c r="V35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0" s="8"/>
    </row>
    <row r="3521" spans="1:23">
      <c r="A3521" s="11" t="s">
        <v>3586</v>
      </c>
      <c r="B3521" s="12"/>
      <c r="C3521" s="7"/>
      <c r="D3521" s="7"/>
      <c r="E3521" s="30"/>
      <c r="F3521" s="7"/>
      <c r="G3521" s="7"/>
      <c r="H3521" s="7"/>
      <c r="I3521" s="7"/>
      <c r="J3521" s="7"/>
      <c r="K3521" s="7"/>
      <c r="L3521" s="7"/>
      <c r="M3521" s="8"/>
      <c r="N3521" s="8"/>
      <c r="O3521" s="8">
        <f>Recensement_CXPI_PIC_IAE26_TT_AURA[[#This Row],[Taux Horaire
Coût pédagogique/h
A saisir ]]*Recensement_CXPI_PIC_IAE26_TT_AURA[[#This Row],[Durée Formation (Heures)
A saisir ]]*Recensement_CXPI_PIC_IAE26_TT_AURA[[#This Row],[Nombre participants prévisionnels
A saisir ]]</f>
        <v>0</v>
      </c>
      <c r="P3521" s="8">
        <f>(13*Recensement_CXPI_PIC_IAE26_TT_AURA[[#This Row],[Durée Formation (Heures)
A saisir ]]*Recensement_CXPI_PIC_IAE26_TT_AURA[[#This Row],[Nombre participants prévisionnels
A saisir ]])</f>
        <v>0</v>
      </c>
      <c r="Q3521" s="8">
        <f>Recensement_CXPI_PIC_IAE26_TT_AURA[[#This Row],[Nombre participants prévisionnels
A saisir ]]*Recensement_CXPI_PIC_IAE26_TT_AURA[[#This Row],[ Montant Frais annexes Total /stagiaire
A saisir]]</f>
        <v>0</v>
      </c>
      <c r="R35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1" s="18">
        <f t="shared" si="54"/>
        <v>0</v>
      </c>
      <c r="T35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V3521))</f>
        <v>0</v>
      </c>
      <c r="U3521" s="8">
        <f>(18*Recensement_CXPI_PIC_IAE26_TT_AURA[[#This Row],[Nombre participants prévisionnels
A saisir ]]*Recensement_CXPI_PIC_IAE26_TT_AURA[[#This Row],[Durée Formation (Heures)
A saisir ]])</f>
        <v>0</v>
      </c>
      <c r="V35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1" s="8"/>
    </row>
    <row r="3522" spans="1:23">
      <c r="A3522" s="11" t="s">
        <v>3587</v>
      </c>
      <c r="B3522" s="12"/>
      <c r="C3522" s="7"/>
      <c r="D3522" s="7"/>
      <c r="E3522" s="30"/>
      <c r="F3522" s="7"/>
      <c r="G3522" s="7"/>
      <c r="H3522" s="7"/>
      <c r="I3522" s="7"/>
      <c r="J3522" s="7"/>
      <c r="K3522" s="7"/>
      <c r="L3522" s="7"/>
      <c r="M3522" s="8"/>
      <c r="N3522" s="8"/>
      <c r="O3522" s="8">
        <f>Recensement_CXPI_PIC_IAE26_TT_AURA[[#This Row],[Taux Horaire
Coût pédagogique/h
A saisir ]]*Recensement_CXPI_PIC_IAE26_TT_AURA[[#This Row],[Durée Formation (Heures)
A saisir ]]*Recensement_CXPI_PIC_IAE26_TT_AURA[[#This Row],[Nombre participants prévisionnels
A saisir ]]</f>
        <v>0</v>
      </c>
      <c r="P3522" s="8">
        <f>(13*Recensement_CXPI_PIC_IAE26_TT_AURA[[#This Row],[Durée Formation (Heures)
A saisir ]]*Recensement_CXPI_PIC_IAE26_TT_AURA[[#This Row],[Nombre participants prévisionnels
A saisir ]])</f>
        <v>0</v>
      </c>
      <c r="Q3522" s="8">
        <f>Recensement_CXPI_PIC_IAE26_TT_AURA[[#This Row],[Nombre participants prévisionnels
A saisir ]]*Recensement_CXPI_PIC_IAE26_TT_AURA[[#This Row],[ Montant Frais annexes Total /stagiaire
A saisir]]</f>
        <v>0</v>
      </c>
      <c r="R35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2" s="18">
        <f t="shared" si="54"/>
        <v>0</v>
      </c>
      <c r="T35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V3522))</f>
        <v>0</v>
      </c>
      <c r="U3522" s="8">
        <f>(18*Recensement_CXPI_PIC_IAE26_TT_AURA[[#This Row],[Nombre participants prévisionnels
A saisir ]]*Recensement_CXPI_PIC_IAE26_TT_AURA[[#This Row],[Durée Formation (Heures)
A saisir ]])</f>
        <v>0</v>
      </c>
      <c r="V35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2" s="8"/>
    </row>
    <row r="3523" spans="1:23">
      <c r="A3523" s="11" t="s">
        <v>3588</v>
      </c>
      <c r="B3523" s="12"/>
      <c r="C3523" s="7"/>
      <c r="D3523" s="7"/>
      <c r="E3523" s="30"/>
      <c r="F3523" s="7"/>
      <c r="G3523" s="7"/>
      <c r="H3523" s="7"/>
      <c r="I3523" s="7"/>
      <c r="J3523" s="7"/>
      <c r="K3523" s="7"/>
      <c r="L3523" s="7"/>
      <c r="M3523" s="8"/>
      <c r="N3523" s="8"/>
      <c r="O3523" s="8">
        <f>Recensement_CXPI_PIC_IAE26_TT_AURA[[#This Row],[Taux Horaire
Coût pédagogique/h
A saisir ]]*Recensement_CXPI_PIC_IAE26_TT_AURA[[#This Row],[Durée Formation (Heures)
A saisir ]]*Recensement_CXPI_PIC_IAE26_TT_AURA[[#This Row],[Nombre participants prévisionnels
A saisir ]]</f>
        <v>0</v>
      </c>
      <c r="P3523" s="8">
        <f>(13*Recensement_CXPI_PIC_IAE26_TT_AURA[[#This Row],[Durée Formation (Heures)
A saisir ]]*Recensement_CXPI_PIC_IAE26_TT_AURA[[#This Row],[Nombre participants prévisionnels
A saisir ]])</f>
        <v>0</v>
      </c>
      <c r="Q3523" s="8">
        <f>Recensement_CXPI_PIC_IAE26_TT_AURA[[#This Row],[Nombre participants prévisionnels
A saisir ]]*Recensement_CXPI_PIC_IAE26_TT_AURA[[#This Row],[ Montant Frais annexes Total /stagiaire
A saisir]]</f>
        <v>0</v>
      </c>
      <c r="R35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3" s="18">
        <f t="shared" si="54"/>
        <v>0</v>
      </c>
      <c r="T35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V3523))</f>
        <v>0</v>
      </c>
      <c r="U3523" s="8">
        <f>(18*Recensement_CXPI_PIC_IAE26_TT_AURA[[#This Row],[Nombre participants prévisionnels
A saisir ]]*Recensement_CXPI_PIC_IAE26_TT_AURA[[#This Row],[Durée Formation (Heures)
A saisir ]])</f>
        <v>0</v>
      </c>
      <c r="V35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3" s="8"/>
    </row>
    <row r="3524" spans="1:23">
      <c r="A3524" s="11" t="s">
        <v>3589</v>
      </c>
      <c r="B3524" s="12"/>
      <c r="C3524" s="7"/>
      <c r="D3524" s="7"/>
      <c r="E3524" s="30"/>
      <c r="F3524" s="7"/>
      <c r="G3524" s="7"/>
      <c r="H3524" s="7"/>
      <c r="I3524" s="7"/>
      <c r="J3524" s="7"/>
      <c r="K3524" s="7"/>
      <c r="L3524" s="7"/>
      <c r="M3524" s="8"/>
      <c r="N3524" s="8"/>
      <c r="O3524" s="8">
        <f>Recensement_CXPI_PIC_IAE26_TT_AURA[[#This Row],[Taux Horaire
Coût pédagogique/h
A saisir ]]*Recensement_CXPI_PIC_IAE26_TT_AURA[[#This Row],[Durée Formation (Heures)
A saisir ]]*Recensement_CXPI_PIC_IAE26_TT_AURA[[#This Row],[Nombre participants prévisionnels
A saisir ]]</f>
        <v>0</v>
      </c>
      <c r="P3524" s="8">
        <f>(13*Recensement_CXPI_PIC_IAE26_TT_AURA[[#This Row],[Durée Formation (Heures)
A saisir ]]*Recensement_CXPI_PIC_IAE26_TT_AURA[[#This Row],[Nombre participants prévisionnels
A saisir ]])</f>
        <v>0</v>
      </c>
      <c r="Q3524" s="8">
        <f>Recensement_CXPI_PIC_IAE26_TT_AURA[[#This Row],[Nombre participants prévisionnels
A saisir ]]*Recensement_CXPI_PIC_IAE26_TT_AURA[[#This Row],[ Montant Frais annexes Total /stagiaire
A saisir]]</f>
        <v>0</v>
      </c>
      <c r="R35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4" s="18">
        <f t="shared" si="54"/>
        <v>0</v>
      </c>
      <c r="T35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V3524))</f>
        <v>0</v>
      </c>
      <c r="U3524" s="8">
        <f>(18*Recensement_CXPI_PIC_IAE26_TT_AURA[[#This Row],[Nombre participants prévisionnels
A saisir ]]*Recensement_CXPI_PIC_IAE26_TT_AURA[[#This Row],[Durée Formation (Heures)
A saisir ]])</f>
        <v>0</v>
      </c>
      <c r="V35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4" s="8"/>
    </row>
    <row r="3525" spans="1:23">
      <c r="A3525" s="11" t="s">
        <v>3590</v>
      </c>
      <c r="B3525" s="12"/>
      <c r="C3525" s="7"/>
      <c r="D3525" s="7"/>
      <c r="E3525" s="30"/>
      <c r="F3525" s="7"/>
      <c r="G3525" s="7"/>
      <c r="H3525" s="7"/>
      <c r="I3525" s="7"/>
      <c r="J3525" s="7"/>
      <c r="K3525" s="7"/>
      <c r="L3525" s="7"/>
      <c r="M3525" s="8"/>
      <c r="N3525" s="8"/>
      <c r="O3525" s="8">
        <f>Recensement_CXPI_PIC_IAE26_TT_AURA[[#This Row],[Taux Horaire
Coût pédagogique/h
A saisir ]]*Recensement_CXPI_PIC_IAE26_TT_AURA[[#This Row],[Durée Formation (Heures)
A saisir ]]*Recensement_CXPI_PIC_IAE26_TT_AURA[[#This Row],[Nombre participants prévisionnels
A saisir ]]</f>
        <v>0</v>
      </c>
      <c r="P3525" s="8">
        <f>(13*Recensement_CXPI_PIC_IAE26_TT_AURA[[#This Row],[Durée Formation (Heures)
A saisir ]]*Recensement_CXPI_PIC_IAE26_TT_AURA[[#This Row],[Nombre participants prévisionnels
A saisir ]])</f>
        <v>0</v>
      </c>
      <c r="Q3525" s="8">
        <f>Recensement_CXPI_PIC_IAE26_TT_AURA[[#This Row],[Nombre participants prévisionnels
A saisir ]]*Recensement_CXPI_PIC_IAE26_TT_AURA[[#This Row],[ Montant Frais annexes Total /stagiaire
A saisir]]</f>
        <v>0</v>
      </c>
      <c r="R35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5" s="18">
        <f t="shared" si="54"/>
        <v>0</v>
      </c>
      <c r="T35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V3525))</f>
        <v>0</v>
      </c>
      <c r="U3525" s="8">
        <f>(18*Recensement_CXPI_PIC_IAE26_TT_AURA[[#This Row],[Nombre participants prévisionnels
A saisir ]]*Recensement_CXPI_PIC_IAE26_TT_AURA[[#This Row],[Durée Formation (Heures)
A saisir ]])</f>
        <v>0</v>
      </c>
      <c r="V35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5" s="8"/>
    </row>
    <row r="3526" spans="1:23">
      <c r="A3526" s="11" t="s">
        <v>3591</v>
      </c>
      <c r="B3526" s="12"/>
      <c r="C3526" s="7"/>
      <c r="D3526" s="7"/>
      <c r="E3526" s="30"/>
      <c r="F3526" s="7"/>
      <c r="G3526" s="7"/>
      <c r="H3526" s="7"/>
      <c r="I3526" s="7"/>
      <c r="J3526" s="7"/>
      <c r="K3526" s="7"/>
      <c r="L3526" s="7"/>
      <c r="M3526" s="8"/>
      <c r="N3526" s="8"/>
      <c r="O3526" s="8">
        <f>Recensement_CXPI_PIC_IAE26_TT_AURA[[#This Row],[Taux Horaire
Coût pédagogique/h
A saisir ]]*Recensement_CXPI_PIC_IAE26_TT_AURA[[#This Row],[Durée Formation (Heures)
A saisir ]]*Recensement_CXPI_PIC_IAE26_TT_AURA[[#This Row],[Nombre participants prévisionnels
A saisir ]]</f>
        <v>0</v>
      </c>
      <c r="P3526" s="8">
        <f>(13*Recensement_CXPI_PIC_IAE26_TT_AURA[[#This Row],[Durée Formation (Heures)
A saisir ]]*Recensement_CXPI_PIC_IAE26_TT_AURA[[#This Row],[Nombre participants prévisionnels
A saisir ]])</f>
        <v>0</v>
      </c>
      <c r="Q3526" s="8">
        <f>Recensement_CXPI_PIC_IAE26_TT_AURA[[#This Row],[Nombre participants prévisionnels
A saisir ]]*Recensement_CXPI_PIC_IAE26_TT_AURA[[#This Row],[ Montant Frais annexes Total /stagiaire
A saisir]]</f>
        <v>0</v>
      </c>
      <c r="R35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6" s="18">
        <f t="shared" si="54"/>
        <v>0</v>
      </c>
      <c r="T35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V3526))</f>
        <v>0</v>
      </c>
      <c r="U3526" s="8">
        <f>(18*Recensement_CXPI_PIC_IAE26_TT_AURA[[#This Row],[Nombre participants prévisionnels
A saisir ]]*Recensement_CXPI_PIC_IAE26_TT_AURA[[#This Row],[Durée Formation (Heures)
A saisir ]])</f>
        <v>0</v>
      </c>
      <c r="V35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6" s="8"/>
    </row>
    <row r="3527" spans="1:23">
      <c r="A3527" s="11" t="s">
        <v>3592</v>
      </c>
      <c r="B3527" s="12"/>
      <c r="C3527" s="7"/>
      <c r="D3527" s="7"/>
      <c r="E3527" s="30"/>
      <c r="F3527" s="7"/>
      <c r="G3527" s="7"/>
      <c r="H3527" s="7"/>
      <c r="I3527" s="7"/>
      <c r="J3527" s="7"/>
      <c r="K3527" s="7"/>
      <c r="L3527" s="7"/>
      <c r="M3527" s="8"/>
      <c r="N3527" s="8"/>
      <c r="O3527" s="8">
        <f>Recensement_CXPI_PIC_IAE26_TT_AURA[[#This Row],[Taux Horaire
Coût pédagogique/h
A saisir ]]*Recensement_CXPI_PIC_IAE26_TT_AURA[[#This Row],[Durée Formation (Heures)
A saisir ]]*Recensement_CXPI_PIC_IAE26_TT_AURA[[#This Row],[Nombre participants prévisionnels
A saisir ]]</f>
        <v>0</v>
      </c>
      <c r="P3527" s="8">
        <f>(13*Recensement_CXPI_PIC_IAE26_TT_AURA[[#This Row],[Durée Formation (Heures)
A saisir ]]*Recensement_CXPI_PIC_IAE26_TT_AURA[[#This Row],[Nombre participants prévisionnels
A saisir ]])</f>
        <v>0</v>
      </c>
      <c r="Q3527" s="8">
        <f>Recensement_CXPI_PIC_IAE26_TT_AURA[[#This Row],[Nombre participants prévisionnels
A saisir ]]*Recensement_CXPI_PIC_IAE26_TT_AURA[[#This Row],[ Montant Frais annexes Total /stagiaire
A saisir]]</f>
        <v>0</v>
      </c>
      <c r="R35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7" s="18">
        <f t="shared" si="54"/>
        <v>0</v>
      </c>
      <c r="T35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V3527))</f>
        <v>0</v>
      </c>
      <c r="U3527" s="8">
        <f>(18*Recensement_CXPI_PIC_IAE26_TT_AURA[[#This Row],[Nombre participants prévisionnels
A saisir ]]*Recensement_CXPI_PIC_IAE26_TT_AURA[[#This Row],[Durée Formation (Heures)
A saisir ]])</f>
        <v>0</v>
      </c>
      <c r="V35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7" s="8"/>
    </row>
    <row r="3528" spans="1:23">
      <c r="A3528" s="11" t="s">
        <v>3593</v>
      </c>
      <c r="B3528" s="12"/>
      <c r="C3528" s="7"/>
      <c r="D3528" s="7"/>
      <c r="E3528" s="30"/>
      <c r="F3528" s="7"/>
      <c r="G3528" s="7"/>
      <c r="H3528" s="7"/>
      <c r="I3528" s="7"/>
      <c r="J3528" s="7"/>
      <c r="K3528" s="7"/>
      <c r="L3528" s="7"/>
      <c r="M3528" s="8"/>
      <c r="N3528" s="8"/>
      <c r="O3528" s="8">
        <f>Recensement_CXPI_PIC_IAE26_TT_AURA[[#This Row],[Taux Horaire
Coût pédagogique/h
A saisir ]]*Recensement_CXPI_PIC_IAE26_TT_AURA[[#This Row],[Durée Formation (Heures)
A saisir ]]*Recensement_CXPI_PIC_IAE26_TT_AURA[[#This Row],[Nombre participants prévisionnels
A saisir ]]</f>
        <v>0</v>
      </c>
      <c r="P3528" s="8">
        <f>(13*Recensement_CXPI_PIC_IAE26_TT_AURA[[#This Row],[Durée Formation (Heures)
A saisir ]]*Recensement_CXPI_PIC_IAE26_TT_AURA[[#This Row],[Nombre participants prévisionnels
A saisir ]])</f>
        <v>0</v>
      </c>
      <c r="Q3528" s="8">
        <f>Recensement_CXPI_PIC_IAE26_TT_AURA[[#This Row],[Nombre participants prévisionnels
A saisir ]]*Recensement_CXPI_PIC_IAE26_TT_AURA[[#This Row],[ Montant Frais annexes Total /stagiaire
A saisir]]</f>
        <v>0</v>
      </c>
      <c r="R35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8" s="18">
        <f t="shared" ref="S3528:S3591" si="55">IF(F3528="ETTI&lt;=250",70%,
IF(F3528="ETTI&gt;250",60%,0))</f>
        <v>0</v>
      </c>
      <c r="T35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V3528))</f>
        <v>0</v>
      </c>
      <c r="U3528" s="8">
        <f>(18*Recensement_CXPI_PIC_IAE26_TT_AURA[[#This Row],[Nombre participants prévisionnels
A saisir ]]*Recensement_CXPI_PIC_IAE26_TT_AURA[[#This Row],[Durée Formation (Heures)
A saisir ]])</f>
        <v>0</v>
      </c>
      <c r="V35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8" s="8"/>
    </row>
    <row r="3529" spans="1:23">
      <c r="A3529" s="11" t="s">
        <v>3594</v>
      </c>
      <c r="B3529" s="12"/>
      <c r="C3529" s="7"/>
      <c r="D3529" s="7"/>
      <c r="E3529" s="30"/>
      <c r="F3529" s="7"/>
      <c r="G3529" s="7"/>
      <c r="H3529" s="7"/>
      <c r="I3529" s="7"/>
      <c r="J3529" s="7"/>
      <c r="K3529" s="7"/>
      <c r="L3529" s="7"/>
      <c r="M3529" s="8"/>
      <c r="N3529" s="8"/>
      <c r="O3529" s="8">
        <f>Recensement_CXPI_PIC_IAE26_TT_AURA[[#This Row],[Taux Horaire
Coût pédagogique/h
A saisir ]]*Recensement_CXPI_PIC_IAE26_TT_AURA[[#This Row],[Durée Formation (Heures)
A saisir ]]*Recensement_CXPI_PIC_IAE26_TT_AURA[[#This Row],[Nombre participants prévisionnels
A saisir ]]</f>
        <v>0</v>
      </c>
      <c r="P3529" s="8">
        <f>(13*Recensement_CXPI_PIC_IAE26_TT_AURA[[#This Row],[Durée Formation (Heures)
A saisir ]]*Recensement_CXPI_PIC_IAE26_TT_AURA[[#This Row],[Nombre participants prévisionnels
A saisir ]])</f>
        <v>0</v>
      </c>
      <c r="Q3529" s="8">
        <f>Recensement_CXPI_PIC_IAE26_TT_AURA[[#This Row],[Nombre participants prévisionnels
A saisir ]]*Recensement_CXPI_PIC_IAE26_TT_AURA[[#This Row],[ Montant Frais annexes Total /stagiaire
A saisir]]</f>
        <v>0</v>
      </c>
      <c r="R35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29" s="18">
        <f t="shared" si="55"/>
        <v>0</v>
      </c>
      <c r="T35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V3529))</f>
        <v>0</v>
      </c>
      <c r="U3529" s="8">
        <f>(18*Recensement_CXPI_PIC_IAE26_TT_AURA[[#This Row],[Nombre participants prévisionnels
A saisir ]]*Recensement_CXPI_PIC_IAE26_TT_AURA[[#This Row],[Durée Formation (Heures)
A saisir ]])</f>
        <v>0</v>
      </c>
      <c r="V35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29" s="8"/>
    </row>
    <row r="3530" spans="1:23">
      <c r="A3530" s="11" t="s">
        <v>3595</v>
      </c>
      <c r="B3530" s="12"/>
      <c r="C3530" s="7"/>
      <c r="D3530" s="7"/>
      <c r="E3530" s="30"/>
      <c r="F3530" s="7"/>
      <c r="G3530" s="7"/>
      <c r="H3530" s="7"/>
      <c r="I3530" s="7"/>
      <c r="J3530" s="7"/>
      <c r="K3530" s="7"/>
      <c r="L3530" s="7"/>
      <c r="M3530" s="8"/>
      <c r="N3530" s="8"/>
      <c r="O3530" s="8">
        <f>Recensement_CXPI_PIC_IAE26_TT_AURA[[#This Row],[Taux Horaire
Coût pédagogique/h
A saisir ]]*Recensement_CXPI_PIC_IAE26_TT_AURA[[#This Row],[Durée Formation (Heures)
A saisir ]]*Recensement_CXPI_PIC_IAE26_TT_AURA[[#This Row],[Nombre participants prévisionnels
A saisir ]]</f>
        <v>0</v>
      </c>
      <c r="P3530" s="8">
        <f>(13*Recensement_CXPI_PIC_IAE26_TT_AURA[[#This Row],[Durée Formation (Heures)
A saisir ]]*Recensement_CXPI_PIC_IAE26_TT_AURA[[#This Row],[Nombre participants prévisionnels
A saisir ]])</f>
        <v>0</v>
      </c>
      <c r="Q3530" s="8">
        <f>Recensement_CXPI_PIC_IAE26_TT_AURA[[#This Row],[Nombre participants prévisionnels
A saisir ]]*Recensement_CXPI_PIC_IAE26_TT_AURA[[#This Row],[ Montant Frais annexes Total /stagiaire
A saisir]]</f>
        <v>0</v>
      </c>
      <c r="R35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0" s="18">
        <f t="shared" si="55"/>
        <v>0</v>
      </c>
      <c r="T35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V3530))</f>
        <v>0</v>
      </c>
      <c r="U3530" s="8">
        <f>(18*Recensement_CXPI_PIC_IAE26_TT_AURA[[#This Row],[Nombre participants prévisionnels
A saisir ]]*Recensement_CXPI_PIC_IAE26_TT_AURA[[#This Row],[Durée Formation (Heures)
A saisir ]])</f>
        <v>0</v>
      </c>
      <c r="V35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0" s="8"/>
    </row>
    <row r="3531" spans="1:23">
      <c r="A3531" s="11" t="s">
        <v>3596</v>
      </c>
      <c r="B3531" s="12"/>
      <c r="C3531" s="7"/>
      <c r="D3531" s="7"/>
      <c r="E3531" s="30"/>
      <c r="F3531" s="7"/>
      <c r="G3531" s="7"/>
      <c r="H3531" s="7"/>
      <c r="I3531" s="7"/>
      <c r="J3531" s="7"/>
      <c r="K3531" s="7"/>
      <c r="L3531" s="7"/>
      <c r="M3531" s="8"/>
      <c r="N3531" s="8"/>
      <c r="O3531" s="8">
        <f>Recensement_CXPI_PIC_IAE26_TT_AURA[[#This Row],[Taux Horaire
Coût pédagogique/h
A saisir ]]*Recensement_CXPI_PIC_IAE26_TT_AURA[[#This Row],[Durée Formation (Heures)
A saisir ]]*Recensement_CXPI_PIC_IAE26_TT_AURA[[#This Row],[Nombre participants prévisionnels
A saisir ]]</f>
        <v>0</v>
      </c>
      <c r="P3531" s="8">
        <f>(13*Recensement_CXPI_PIC_IAE26_TT_AURA[[#This Row],[Durée Formation (Heures)
A saisir ]]*Recensement_CXPI_PIC_IAE26_TT_AURA[[#This Row],[Nombre participants prévisionnels
A saisir ]])</f>
        <v>0</v>
      </c>
      <c r="Q3531" s="8">
        <f>Recensement_CXPI_PIC_IAE26_TT_AURA[[#This Row],[Nombre participants prévisionnels
A saisir ]]*Recensement_CXPI_PIC_IAE26_TT_AURA[[#This Row],[ Montant Frais annexes Total /stagiaire
A saisir]]</f>
        <v>0</v>
      </c>
      <c r="R35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1" s="18">
        <f t="shared" si="55"/>
        <v>0</v>
      </c>
      <c r="T35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V3531))</f>
        <v>0</v>
      </c>
      <c r="U3531" s="8">
        <f>(18*Recensement_CXPI_PIC_IAE26_TT_AURA[[#This Row],[Nombre participants prévisionnels
A saisir ]]*Recensement_CXPI_PIC_IAE26_TT_AURA[[#This Row],[Durée Formation (Heures)
A saisir ]])</f>
        <v>0</v>
      </c>
      <c r="V35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1" s="8"/>
    </row>
    <row r="3532" spans="1:23">
      <c r="A3532" s="11" t="s">
        <v>3597</v>
      </c>
      <c r="B3532" s="12"/>
      <c r="C3532" s="7"/>
      <c r="D3532" s="7"/>
      <c r="E3532" s="30"/>
      <c r="F3532" s="7"/>
      <c r="G3532" s="7"/>
      <c r="H3532" s="7"/>
      <c r="I3532" s="7"/>
      <c r="J3532" s="7"/>
      <c r="K3532" s="7"/>
      <c r="L3532" s="7"/>
      <c r="M3532" s="8"/>
      <c r="N3532" s="8"/>
      <c r="O3532" s="8">
        <f>Recensement_CXPI_PIC_IAE26_TT_AURA[[#This Row],[Taux Horaire
Coût pédagogique/h
A saisir ]]*Recensement_CXPI_PIC_IAE26_TT_AURA[[#This Row],[Durée Formation (Heures)
A saisir ]]*Recensement_CXPI_PIC_IAE26_TT_AURA[[#This Row],[Nombre participants prévisionnels
A saisir ]]</f>
        <v>0</v>
      </c>
      <c r="P3532" s="8">
        <f>(13*Recensement_CXPI_PIC_IAE26_TT_AURA[[#This Row],[Durée Formation (Heures)
A saisir ]]*Recensement_CXPI_PIC_IAE26_TT_AURA[[#This Row],[Nombre participants prévisionnels
A saisir ]])</f>
        <v>0</v>
      </c>
      <c r="Q3532" s="8">
        <f>Recensement_CXPI_PIC_IAE26_TT_AURA[[#This Row],[Nombre participants prévisionnels
A saisir ]]*Recensement_CXPI_PIC_IAE26_TT_AURA[[#This Row],[ Montant Frais annexes Total /stagiaire
A saisir]]</f>
        <v>0</v>
      </c>
      <c r="R35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2" s="18">
        <f t="shared" si="55"/>
        <v>0</v>
      </c>
      <c r="T35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V3532))</f>
        <v>0</v>
      </c>
      <c r="U3532" s="8">
        <f>(18*Recensement_CXPI_PIC_IAE26_TT_AURA[[#This Row],[Nombre participants prévisionnels
A saisir ]]*Recensement_CXPI_PIC_IAE26_TT_AURA[[#This Row],[Durée Formation (Heures)
A saisir ]])</f>
        <v>0</v>
      </c>
      <c r="V35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2" s="8"/>
    </row>
    <row r="3533" spans="1:23">
      <c r="A3533" s="11" t="s">
        <v>3598</v>
      </c>
      <c r="B3533" s="12"/>
      <c r="C3533" s="7"/>
      <c r="D3533" s="7"/>
      <c r="E3533" s="30"/>
      <c r="F3533" s="7"/>
      <c r="G3533" s="7"/>
      <c r="H3533" s="7"/>
      <c r="I3533" s="7"/>
      <c r="J3533" s="7"/>
      <c r="K3533" s="7"/>
      <c r="L3533" s="7"/>
      <c r="M3533" s="8"/>
      <c r="N3533" s="8"/>
      <c r="O3533" s="8">
        <f>Recensement_CXPI_PIC_IAE26_TT_AURA[[#This Row],[Taux Horaire
Coût pédagogique/h
A saisir ]]*Recensement_CXPI_PIC_IAE26_TT_AURA[[#This Row],[Durée Formation (Heures)
A saisir ]]*Recensement_CXPI_PIC_IAE26_TT_AURA[[#This Row],[Nombre participants prévisionnels
A saisir ]]</f>
        <v>0</v>
      </c>
      <c r="P3533" s="8">
        <f>(13*Recensement_CXPI_PIC_IAE26_TT_AURA[[#This Row],[Durée Formation (Heures)
A saisir ]]*Recensement_CXPI_PIC_IAE26_TT_AURA[[#This Row],[Nombre participants prévisionnels
A saisir ]])</f>
        <v>0</v>
      </c>
      <c r="Q3533" s="8">
        <f>Recensement_CXPI_PIC_IAE26_TT_AURA[[#This Row],[Nombre participants prévisionnels
A saisir ]]*Recensement_CXPI_PIC_IAE26_TT_AURA[[#This Row],[ Montant Frais annexes Total /stagiaire
A saisir]]</f>
        <v>0</v>
      </c>
      <c r="R35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3" s="18">
        <f t="shared" si="55"/>
        <v>0</v>
      </c>
      <c r="T35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V3533))</f>
        <v>0</v>
      </c>
      <c r="U3533" s="8">
        <f>(18*Recensement_CXPI_PIC_IAE26_TT_AURA[[#This Row],[Nombre participants prévisionnels
A saisir ]]*Recensement_CXPI_PIC_IAE26_TT_AURA[[#This Row],[Durée Formation (Heures)
A saisir ]])</f>
        <v>0</v>
      </c>
      <c r="V35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3" s="8"/>
    </row>
    <row r="3534" spans="1:23">
      <c r="A3534" s="11" t="s">
        <v>3599</v>
      </c>
      <c r="B3534" s="12"/>
      <c r="C3534" s="7"/>
      <c r="D3534" s="7"/>
      <c r="E3534" s="30"/>
      <c r="F3534" s="7"/>
      <c r="G3534" s="7"/>
      <c r="H3534" s="7"/>
      <c r="I3534" s="7"/>
      <c r="J3534" s="7"/>
      <c r="K3534" s="7"/>
      <c r="L3534" s="7"/>
      <c r="M3534" s="8"/>
      <c r="N3534" s="8"/>
      <c r="O3534" s="8">
        <f>Recensement_CXPI_PIC_IAE26_TT_AURA[[#This Row],[Taux Horaire
Coût pédagogique/h
A saisir ]]*Recensement_CXPI_PIC_IAE26_TT_AURA[[#This Row],[Durée Formation (Heures)
A saisir ]]*Recensement_CXPI_PIC_IAE26_TT_AURA[[#This Row],[Nombre participants prévisionnels
A saisir ]]</f>
        <v>0</v>
      </c>
      <c r="P3534" s="8">
        <f>(13*Recensement_CXPI_PIC_IAE26_TT_AURA[[#This Row],[Durée Formation (Heures)
A saisir ]]*Recensement_CXPI_PIC_IAE26_TT_AURA[[#This Row],[Nombre participants prévisionnels
A saisir ]])</f>
        <v>0</v>
      </c>
      <c r="Q3534" s="8">
        <f>Recensement_CXPI_PIC_IAE26_TT_AURA[[#This Row],[Nombre participants prévisionnels
A saisir ]]*Recensement_CXPI_PIC_IAE26_TT_AURA[[#This Row],[ Montant Frais annexes Total /stagiaire
A saisir]]</f>
        <v>0</v>
      </c>
      <c r="R35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4" s="18">
        <f t="shared" si="55"/>
        <v>0</v>
      </c>
      <c r="T35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V3534))</f>
        <v>0</v>
      </c>
      <c r="U3534" s="8">
        <f>(18*Recensement_CXPI_PIC_IAE26_TT_AURA[[#This Row],[Nombre participants prévisionnels
A saisir ]]*Recensement_CXPI_PIC_IAE26_TT_AURA[[#This Row],[Durée Formation (Heures)
A saisir ]])</f>
        <v>0</v>
      </c>
      <c r="V35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4" s="8"/>
    </row>
    <row r="3535" spans="1:23">
      <c r="A3535" s="11" t="s">
        <v>3600</v>
      </c>
      <c r="B3535" s="12"/>
      <c r="C3535" s="7"/>
      <c r="D3535" s="7"/>
      <c r="E3535" s="30"/>
      <c r="F3535" s="7"/>
      <c r="G3535" s="7"/>
      <c r="H3535" s="7"/>
      <c r="I3535" s="7"/>
      <c r="J3535" s="7"/>
      <c r="K3535" s="7"/>
      <c r="L3535" s="7"/>
      <c r="M3535" s="8"/>
      <c r="N3535" s="8"/>
      <c r="O3535" s="8">
        <f>Recensement_CXPI_PIC_IAE26_TT_AURA[[#This Row],[Taux Horaire
Coût pédagogique/h
A saisir ]]*Recensement_CXPI_PIC_IAE26_TT_AURA[[#This Row],[Durée Formation (Heures)
A saisir ]]*Recensement_CXPI_PIC_IAE26_TT_AURA[[#This Row],[Nombre participants prévisionnels
A saisir ]]</f>
        <v>0</v>
      </c>
      <c r="P3535" s="8">
        <f>(13*Recensement_CXPI_PIC_IAE26_TT_AURA[[#This Row],[Durée Formation (Heures)
A saisir ]]*Recensement_CXPI_PIC_IAE26_TT_AURA[[#This Row],[Nombre participants prévisionnels
A saisir ]])</f>
        <v>0</v>
      </c>
      <c r="Q3535" s="8">
        <f>Recensement_CXPI_PIC_IAE26_TT_AURA[[#This Row],[Nombre participants prévisionnels
A saisir ]]*Recensement_CXPI_PIC_IAE26_TT_AURA[[#This Row],[ Montant Frais annexes Total /stagiaire
A saisir]]</f>
        <v>0</v>
      </c>
      <c r="R35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5" s="18">
        <f t="shared" si="55"/>
        <v>0</v>
      </c>
      <c r="T35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V3535))</f>
        <v>0</v>
      </c>
      <c r="U3535" s="8">
        <f>(18*Recensement_CXPI_PIC_IAE26_TT_AURA[[#This Row],[Nombre participants prévisionnels
A saisir ]]*Recensement_CXPI_PIC_IAE26_TT_AURA[[#This Row],[Durée Formation (Heures)
A saisir ]])</f>
        <v>0</v>
      </c>
      <c r="V35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5" s="8"/>
    </row>
    <row r="3536" spans="1:23">
      <c r="A3536" s="11" t="s">
        <v>3601</v>
      </c>
      <c r="B3536" s="12"/>
      <c r="C3536" s="7"/>
      <c r="D3536" s="7"/>
      <c r="E3536" s="30"/>
      <c r="F3536" s="7"/>
      <c r="G3536" s="7"/>
      <c r="H3536" s="7"/>
      <c r="I3536" s="7"/>
      <c r="J3536" s="7"/>
      <c r="K3536" s="7"/>
      <c r="L3536" s="7"/>
      <c r="M3536" s="8"/>
      <c r="N3536" s="8"/>
      <c r="O3536" s="8">
        <f>Recensement_CXPI_PIC_IAE26_TT_AURA[[#This Row],[Taux Horaire
Coût pédagogique/h
A saisir ]]*Recensement_CXPI_PIC_IAE26_TT_AURA[[#This Row],[Durée Formation (Heures)
A saisir ]]*Recensement_CXPI_PIC_IAE26_TT_AURA[[#This Row],[Nombre participants prévisionnels
A saisir ]]</f>
        <v>0</v>
      </c>
      <c r="P3536" s="8">
        <f>(13*Recensement_CXPI_PIC_IAE26_TT_AURA[[#This Row],[Durée Formation (Heures)
A saisir ]]*Recensement_CXPI_PIC_IAE26_TT_AURA[[#This Row],[Nombre participants prévisionnels
A saisir ]])</f>
        <v>0</v>
      </c>
      <c r="Q3536" s="8">
        <f>Recensement_CXPI_PIC_IAE26_TT_AURA[[#This Row],[Nombre participants prévisionnels
A saisir ]]*Recensement_CXPI_PIC_IAE26_TT_AURA[[#This Row],[ Montant Frais annexes Total /stagiaire
A saisir]]</f>
        <v>0</v>
      </c>
      <c r="R35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6" s="18">
        <f t="shared" si="55"/>
        <v>0</v>
      </c>
      <c r="T35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V3536))</f>
        <v>0</v>
      </c>
      <c r="U3536" s="8">
        <f>(18*Recensement_CXPI_PIC_IAE26_TT_AURA[[#This Row],[Nombre participants prévisionnels
A saisir ]]*Recensement_CXPI_PIC_IAE26_TT_AURA[[#This Row],[Durée Formation (Heures)
A saisir ]])</f>
        <v>0</v>
      </c>
      <c r="V35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6" s="8"/>
    </row>
    <row r="3537" spans="1:23">
      <c r="A3537" s="11" t="s">
        <v>3602</v>
      </c>
      <c r="B3537" s="12"/>
      <c r="C3537" s="7"/>
      <c r="D3537" s="7"/>
      <c r="E3537" s="30"/>
      <c r="F3537" s="7"/>
      <c r="G3537" s="7"/>
      <c r="H3537" s="7"/>
      <c r="I3537" s="7"/>
      <c r="J3537" s="7"/>
      <c r="K3537" s="7"/>
      <c r="L3537" s="7"/>
      <c r="M3537" s="8"/>
      <c r="N3537" s="8"/>
      <c r="O3537" s="8">
        <f>Recensement_CXPI_PIC_IAE26_TT_AURA[[#This Row],[Taux Horaire
Coût pédagogique/h
A saisir ]]*Recensement_CXPI_PIC_IAE26_TT_AURA[[#This Row],[Durée Formation (Heures)
A saisir ]]*Recensement_CXPI_PIC_IAE26_TT_AURA[[#This Row],[Nombre participants prévisionnels
A saisir ]]</f>
        <v>0</v>
      </c>
      <c r="P3537" s="8">
        <f>(13*Recensement_CXPI_PIC_IAE26_TT_AURA[[#This Row],[Durée Formation (Heures)
A saisir ]]*Recensement_CXPI_PIC_IAE26_TT_AURA[[#This Row],[Nombre participants prévisionnels
A saisir ]])</f>
        <v>0</v>
      </c>
      <c r="Q3537" s="8">
        <f>Recensement_CXPI_PIC_IAE26_TT_AURA[[#This Row],[Nombre participants prévisionnels
A saisir ]]*Recensement_CXPI_PIC_IAE26_TT_AURA[[#This Row],[ Montant Frais annexes Total /stagiaire
A saisir]]</f>
        <v>0</v>
      </c>
      <c r="R35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7" s="18">
        <f t="shared" si="55"/>
        <v>0</v>
      </c>
      <c r="T35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V3537))</f>
        <v>0</v>
      </c>
      <c r="U3537" s="8">
        <f>(18*Recensement_CXPI_PIC_IAE26_TT_AURA[[#This Row],[Nombre participants prévisionnels
A saisir ]]*Recensement_CXPI_PIC_IAE26_TT_AURA[[#This Row],[Durée Formation (Heures)
A saisir ]])</f>
        <v>0</v>
      </c>
      <c r="V35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7" s="8"/>
    </row>
    <row r="3538" spans="1:23">
      <c r="A3538" s="11" t="s">
        <v>3603</v>
      </c>
      <c r="B3538" s="12"/>
      <c r="C3538" s="7"/>
      <c r="D3538" s="7"/>
      <c r="E3538" s="30"/>
      <c r="F3538" s="7"/>
      <c r="G3538" s="7"/>
      <c r="H3538" s="7"/>
      <c r="I3538" s="7"/>
      <c r="J3538" s="7"/>
      <c r="K3538" s="7"/>
      <c r="L3538" s="7"/>
      <c r="M3538" s="8"/>
      <c r="N3538" s="8"/>
      <c r="O3538" s="8">
        <f>Recensement_CXPI_PIC_IAE26_TT_AURA[[#This Row],[Taux Horaire
Coût pédagogique/h
A saisir ]]*Recensement_CXPI_PIC_IAE26_TT_AURA[[#This Row],[Durée Formation (Heures)
A saisir ]]*Recensement_CXPI_PIC_IAE26_TT_AURA[[#This Row],[Nombre participants prévisionnels
A saisir ]]</f>
        <v>0</v>
      </c>
      <c r="P3538" s="8">
        <f>(13*Recensement_CXPI_PIC_IAE26_TT_AURA[[#This Row],[Durée Formation (Heures)
A saisir ]]*Recensement_CXPI_PIC_IAE26_TT_AURA[[#This Row],[Nombre participants prévisionnels
A saisir ]])</f>
        <v>0</v>
      </c>
      <c r="Q3538" s="8">
        <f>Recensement_CXPI_PIC_IAE26_TT_AURA[[#This Row],[Nombre participants prévisionnels
A saisir ]]*Recensement_CXPI_PIC_IAE26_TT_AURA[[#This Row],[ Montant Frais annexes Total /stagiaire
A saisir]]</f>
        <v>0</v>
      </c>
      <c r="R35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8" s="18">
        <f t="shared" si="55"/>
        <v>0</v>
      </c>
      <c r="T35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V3538))</f>
        <v>0</v>
      </c>
      <c r="U3538" s="8">
        <f>(18*Recensement_CXPI_PIC_IAE26_TT_AURA[[#This Row],[Nombre participants prévisionnels
A saisir ]]*Recensement_CXPI_PIC_IAE26_TT_AURA[[#This Row],[Durée Formation (Heures)
A saisir ]])</f>
        <v>0</v>
      </c>
      <c r="V35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8" s="8"/>
    </row>
    <row r="3539" spans="1:23">
      <c r="A3539" s="11" t="s">
        <v>3604</v>
      </c>
      <c r="B3539" s="12"/>
      <c r="C3539" s="7"/>
      <c r="D3539" s="7"/>
      <c r="E3539" s="30"/>
      <c r="F3539" s="7"/>
      <c r="G3539" s="7"/>
      <c r="H3539" s="7"/>
      <c r="I3539" s="7"/>
      <c r="J3539" s="7"/>
      <c r="K3539" s="7"/>
      <c r="L3539" s="7"/>
      <c r="M3539" s="8"/>
      <c r="N3539" s="8"/>
      <c r="O3539" s="8">
        <f>Recensement_CXPI_PIC_IAE26_TT_AURA[[#This Row],[Taux Horaire
Coût pédagogique/h
A saisir ]]*Recensement_CXPI_PIC_IAE26_TT_AURA[[#This Row],[Durée Formation (Heures)
A saisir ]]*Recensement_CXPI_PIC_IAE26_TT_AURA[[#This Row],[Nombre participants prévisionnels
A saisir ]]</f>
        <v>0</v>
      </c>
      <c r="P3539" s="8">
        <f>(13*Recensement_CXPI_PIC_IAE26_TT_AURA[[#This Row],[Durée Formation (Heures)
A saisir ]]*Recensement_CXPI_PIC_IAE26_TT_AURA[[#This Row],[Nombre participants prévisionnels
A saisir ]])</f>
        <v>0</v>
      </c>
      <c r="Q3539" s="8">
        <f>Recensement_CXPI_PIC_IAE26_TT_AURA[[#This Row],[Nombre participants prévisionnels
A saisir ]]*Recensement_CXPI_PIC_IAE26_TT_AURA[[#This Row],[ Montant Frais annexes Total /stagiaire
A saisir]]</f>
        <v>0</v>
      </c>
      <c r="R35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39" s="18">
        <f t="shared" si="55"/>
        <v>0</v>
      </c>
      <c r="T35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V3539))</f>
        <v>0</v>
      </c>
      <c r="U3539" s="8">
        <f>(18*Recensement_CXPI_PIC_IAE26_TT_AURA[[#This Row],[Nombre participants prévisionnels
A saisir ]]*Recensement_CXPI_PIC_IAE26_TT_AURA[[#This Row],[Durée Formation (Heures)
A saisir ]])</f>
        <v>0</v>
      </c>
      <c r="V35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39" s="8"/>
    </row>
    <row r="3540" spans="1:23">
      <c r="A3540" s="11" t="s">
        <v>3605</v>
      </c>
      <c r="B3540" s="12"/>
      <c r="C3540" s="7"/>
      <c r="D3540" s="7"/>
      <c r="E3540" s="30"/>
      <c r="F3540" s="7"/>
      <c r="G3540" s="7"/>
      <c r="H3540" s="7"/>
      <c r="I3540" s="7"/>
      <c r="J3540" s="7"/>
      <c r="K3540" s="7"/>
      <c r="L3540" s="7"/>
      <c r="M3540" s="8"/>
      <c r="N3540" s="8"/>
      <c r="O3540" s="8">
        <f>Recensement_CXPI_PIC_IAE26_TT_AURA[[#This Row],[Taux Horaire
Coût pédagogique/h
A saisir ]]*Recensement_CXPI_PIC_IAE26_TT_AURA[[#This Row],[Durée Formation (Heures)
A saisir ]]*Recensement_CXPI_PIC_IAE26_TT_AURA[[#This Row],[Nombre participants prévisionnels
A saisir ]]</f>
        <v>0</v>
      </c>
      <c r="P3540" s="8">
        <f>(13*Recensement_CXPI_PIC_IAE26_TT_AURA[[#This Row],[Durée Formation (Heures)
A saisir ]]*Recensement_CXPI_PIC_IAE26_TT_AURA[[#This Row],[Nombre participants prévisionnels
A saisir ]])</f>
        <v>0</v>
      </c>
      <c r="Q3540" s="8">
        <f>Recensement_CXPI_PIC_IAE26_TT_AURA[[#This Row],[Nombre participants prévisionnels
A saisir ]]*Recensement_CXPI_PIC_IAE26_TT_AURA[[#This Row],[ Montant Frais annexes Total /stagiaire
A saisir]]</f>
        <v>0</v>
      </c>
      <c r="R35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0" s="18">
        <f t="shared" si="55"/>
        <v>0</v>
      </c>
      <c r="T35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V3540))</f>
        <v>0</v>
      </c>
      <c r="U3540" s="8">
        <f>(18*Recensement_CXPI_PIC_IAE26_TT_AURA[[#This Row],[Nombre participants prévisionnels
A saisir ]]*Recensement_CXPI_PIC_IAE26_TT_AURA[[#This Row],[Durée Formation (Heures)
A saisir ]])</f>
        <v>0</v>
      </c>
      <c r="V35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0" s="8"/>
    </row>
    <row r="3541" spans="1:23">
      <c r="A3541" s="11" t="s">
        <v>3606</v>
      </c>
      <c r="B3541" s="12"/>
      <c r="C3541" s="7"/>
      <c r="D3541" s="7"/>
      <c r="E3541" s="30"/>
      <c r="F3541" s="7"/>
      <c r="G3541" s="7"/>
      <c r="H3541" s="7"/>
      <c r="I3541" s="7"/>
      <c r="J3541" s="7"/>
      <c r="K3541" s="7"/>
      <c r="L3541" s="7"/>
      <c r="M3541" s="8"/>
      <c r="N3541" s="8"/>
      <c r="O3541" s="8">
        <f>Recensement_CXPI_PIC_IAE26_TT_AURA[[#This Row],[Taux Horaire
Coût pédagogique/h
A saisir ]]*Recensement_CXPI_PIC_IAE26_TT_AURA[[#This Row],[Durée Formation (Heures)
A saisir ]]*Recensement_CXPI_PIC_IAE26_TT_AURA[[#This Row],[Nombre participants prévisionnels
A saisir ]]</f>
        <v>0</v>
      </c>
      <c r="P3541" s="8">
        <f>(13*Recensement_CXPI_PIC_IAE26_TT_AURA[[#This Row],[Durée Formation (Heures)
A saisir ]]*Recensement_CXPI_PIC_IAE26_TT_AURA[[#This Row],[Nombre participants prévisionnels
A saisir ]])</f>
        <v>0</v>
      </c>
      <c r="Q3541" s="8">
        <f>Recensement_CXPI_PIC_IAE26_TT_AURA[[#This Row],[Nombre participants prévisionnels
A saisir ]]*Recensement_CXPI_PIC_IAE26_TT_AURA[[#This Row],[ Montant Frais annexes Total /stagiaire
A saisir]]</f>
        <v>0</v>
      </c>
      <c r="R35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1" s="18">
        <f t="shared" si="55"/>
        <v>0</v>
      </c>
      <c r="T35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V3541))</f>
        <v>0</v>
      </c>
      <c r="U3541" s="8">
        <f>(18*Recensement_CXPI_PIC_IAE26_TT_AURA[[#This Row],[Nombre participants prévisionnels
A saisir ]]*Recensement_CXPI_PIC_IAE26_TT_AURA[[#This Row],[Durée Formation (Heures)
A saisir ]])</f>
        <v>0</v>
      </c>
      <c r="V35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1" s="8"/>
    </row>
    <row r="3542" spans="1:23">
      <c r="A3542" s="11" t="s">
        <v>3607</v>
      </c>
      <c r="B3542" s="12"/>
      <c r="C3542" s="7"/>
      <c r="D3542" s="7"/>
      <c r="E3542" s="30"/>
      <c r="F3542" s="7"/>
      <c r="G3542" s="7"/>
      <c r="H3542" s="7"/>
      <c r="I3542" s="7"/>
      <c r="J3542" s="7"/>
      <c r="K3542" s="7"/>
      <c r="L3542" s="7"/>
      <c r="M3542" s="8"/>
      <c r="N3542" s="8"/>
      <c r="O3542" s="8">
        <f>Recensement_CXPI_PIC_IAE26_TT_AURA[[#This Row],[Taux Horaire
Coût pédagogique/h
A saisir ]]*Recensement_CXPI_PIC_IAE26_TT_AURA[[#This Row],[Durée Formation (Heures)
A saisir ]]*Recensement_CXPI_PIC_IAE26_TT_AURA[[#This Row],[Nombre participants prévisionnels
A saisir ]]</f>
        <v>0</v>
      </c>
      <c r="P3542" s="8">
        <f>(13*Recensement_CXPI_PIC_IAE26_TT_AURA[[#This Row],[Durée Formation (Heures)
A saisir ]]*Recensement_CXPI_PIC_IAE26_TT_AURA[[#This Row],[Nombre participants prévisionnels
A saisir ]])</f>
        <v>0</v>
      </c>
      <c r="Q3542" s="8">
        <f>Recensement_CXPI_PIC_IAE26_TT_AURA[[#This Row],[Nombre participants prévisionnels
A saisir ]]*Recensement_CXPI_PIC_IAE26_TT_AURA[[#This Row],[ Montant Frais annexes Total /stagiaire
A saisir]]</f>
        <v>0</v>
      </c>
      <c r="R35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2" s="18">
        <f t="shared" si="55"/>
        <v>0</v>
      </c>
      <c r="T35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V3542))</f>
        <v>0</v>
      </c>
      <c r="U3542" s="8">
        <f>(18*Recensement_CXPI_PIC_IAE26_TT_AURA[[#This Row],[Nombre participants prévisionnels
A saisir ]]*Recensement_CXPI_PIC_IAE26_TT_AURA[[#This Row],[Durée Formation (Heures)
A saisir ]])</f>
        <v>0</v>
      </c>
      <c r="V35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2" s="8"/>
    </row>
    <row r="3543" spans="1:23">
      <c r="A3543" s="11" t="s">
        <v>3608</v>
      </c>
      <c r="B3543" s="12"/>
      <c r="C3543" s="7"/>
      <c r="D3543" s="7"/>
      <c r="E3543" s="30"/>
      <c r="F3543" s="7"/>
      <c r="G3543" s="7"/>
      <c r="H3543" s="7"/>
      <c r="I3543" s="7"/>
      <c r="J3543" s="7"/>
      <c r="K3543" s="7"/>
      <c r="L3543" s="7"/>
      <c r="M3543" s="8"/>
      <c r="N3543" s="8"/>
      <c r="O3543" s="8">
        <f>Recensement_CXPI_PIC_IAE26_TT_AURA[[#This Row],[Taux Horaire
Coût pédagogique/h
A saisir ]]*Recensement_CXPI_PIC_IAE26_TT_AURA[[#This Row],[Durée Formation (Heures)
A saisir ]]*Recensement_CXPI_PIC_IAE26_TT_AURA[[#This Row],[Nombre participants prévisionnels
A saisir ]]</f>
        <v>0</v>
      </c>
      <c r="P3543" s="8">
        <f>(13*Recensement_CXPI_PIC_IAE26_TT_AURA[[#This Row],[Durée Formation (Heures)
A saisir ]]*Recensement_CXPI_PIC_IAE26_TT_AURA[[#This Row],[Nombre participants prévisionnels
A saisir ]])</f>
        <v>0</v>
      </c>
      <c r="Q3543" s="8">
        <f>Recensement_CXPI_PIC_IAE26_TT_AURA[[#This Row],[Nombre participants prévisionnels
A saisir ]]*Recensement_CXPI_PIC_IAE26_TT_AURA[[#This Row],[ Montant Frais annexes Total /stagiaire
A saisir]]</f>
        <v>0</v>
      </c>
      <c r="R35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3" s="18">
        <f t="shared" si="55"/>
        <v>0</v>
      </c>
      <c r="T35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V3543))</f>
        <v>0</v>
      </c>
      <c r="U3543" s="8">
        <f>(18*Recensement_CXPI_PIC_IAE26_TT_AURA[[#This Row],[Nombre participants prévisionnels
A saisir ]]*Recensement_CXPI_PIC_IAE26_TT_AURA[[#This Row],[Durée Formation (Heures)
A saisir ]])</f>
        <v>0</v>
      </c>
      <c r="V35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3" s="8"/>
    </row>
    <row r="3544" spans="1:23">
      <c r="A3544" s="11" t="s">
        <v>3609</v>
      </c>
      <c r="B3544" s="12"/>
      <c r="C3544" s="7"/>
      <c r="D3544" s="7"/>
      <c r="E3544" s="30"/>
      <c r="F3544" s="7"/>
      <c r="G3544" s="7"/>
      <c r="H3544" s="7"/>
      <c r="I3544" s="7"/>
      <c r="J3544" s="7"/>
      <c r="K3544" s="7"/>
      <c r="L3544" s="7"/>
      <c r="M3544" s="8"/>
      <c r="N3544" s="8"/>
      <c r="O3544" s="8">
        <f>Recensement_CXPI_PIC_IAE26_TT_AURA[[#This Row],[Taux Horaire
Coût pédagogique/h
A saisir ]]*Recensement_CXPI_PIC_IAE26_TT_AURA[[#This Row],[Durée Formation (Heures)
A saisir ]]*Recensement_CXPI_PIC_IAE26_TT_AURA[[#This Row],[Nombre participants prévisionnels
A saisir ]]</f>
        <v>0</v>
      </c>
      <c r="P3544" s="8">
        <f>(13*Recensement_CXPI_PIC_IAE26_TT_AURA[[#This Row],[Durée Formation (Heures)
A saisir ]]*Recensement_CXPI_PIC_IAE26_TT_AURA[[#This Row],[Nombre participants prévisionnels
A saisir ]])</f>
        <v>0</v>
      </c>
      <c r="Q3544" s="8">
        <f>Recensement_CXPI_PIC_IAE26_TT_AURA[[#This Row],[Nombre participants prévisionnels
A saisir ]]*Recensement_CXPI_PIC_IAE26_TT_AURA[[#This Row],[ Montant Frais annexes Total /stagiaire
A saisir]]</f>
        <v>0</v>
      </c>
      <c r="R35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4" s="18">
        <f t="shared" si="55"/>
        <v>0</v>
      </c>
      <c r="T35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V3544))</f>
        <v>0</v>
      </c>
      <c r="U3544" s="8">
        <f>(18*Recensement_CXPI_PIC_IAE26_TT_AURA[[#This Row],[Nombre participants prévisionnels
A saisir ]]*Recensement_CXPI_PIC_IAE26_TT_AURA[[#This Row],[Durée Formation (Heures)
A saisir ]])</f>
        <v>0</v>
      </c>
      <c r="V35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4" s="8"/>
    </row>
    <row r="3545" spans="1:23">
      <c r="A3545" s="11" t="s">
        <v>3610</v>
      </c>
      <c r="B3545" s="12"/>
      <c r="C3545" s="7"/>
      <c r="D3545" s="7"/>
      <c r="E3545" s="30"/>
      <c r="F3545" s="7"/>
      <c r="G3545" s="7"/>
      <c r="H3545" s="7"/>
      <c r="I3545" s="7"/>
      <c r="J3545" s="7"/>
      <c r="K3545" s="7"/>
      <c r="L3545" s="7"/>
      <c r="M3545" s="8"/>
      <c r="N3545" s="8"/>
      <c r="O3545" s="8">
        <f>Recensement_CXPI_PIC_IAE26_TT_AURA[[#This Row],[Taux Horaire
Coût pédagogique/h
A saisir ]]*Recensement_CXPI_PIC_IAE26_TT_AURA[[#This Row],[Durée Formation (Heures)
A saisir ]]*Recensement_CXPI_PIC_IAE26_TT_AURA[[#This Row],[Nombre participants prévisionnels
A saisir ]]</f>
        <v>0</v>
      </c>
      <c r="P3545" s="8">
        <f>(13*Recensement_CXPI_PIC_IAE26_TT_AURA[[#This Row],[Durée Formation (Heures)
A saisir ]]*Recensement_CXPI_PIC_IAE26_TT_AURA[[#This Row],[Nombre participants prévisionnels
A saisir ]])</f>
        <v>0</v>
      </c>
      <c r="Q3545" s="8">
        <f>Recensement_CXPI_PIC_IAE26_TT_AURA[[#This Row],[Nombre participants prévisionnels
A saisir ]]*Recensement_CXPI_PIC_IAE26_TT_AURA[[#This Row],[ Montant Frais annexes Total /stagiaire
A saisir]]</f>
        <v>0</v>
      </c>
      <c r="R35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5" s="18">
        <f t="shared" si="55"/>
        <v>0</v>
      </c>
      <c r="T35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V3545))</f>
        <v>0</v>
      </c>
      <c r="U3545" s="8">
        <f>(18*Recensement_CXPI_PIC_IAE26_TT_AURA[[#This Row],[Nombre participants prévisionnels
A saisir ]]*Recensement_CXPI_PIC_IAE26_TT_AURA[[#This Row],[Durée Formation (Heures)
A saisir ]])</f>
        <v>0</v>
      </c>
      <c r="V35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5" s="8"/>
    </row>
    <row r="3546" spans="1:23">
      <c r="A3546" s="11" t="s">
        <v>3611</v>
      </c>
      <c r="B3546" s="12"/>
      <c r="C3546" s="7"/>
      <c r="D3546" s="7"/>
      <c r="E3546" s="30"/>
      <c r="F3546" s="7"/>
      <c r="G3546" s="7"/>
      <c r="H3546" s="7"/>
      <c r="I3546" s="7"/>
      <c r="J3546" s="7"/>
      <c r="K3546" s="7"/>
      <c r="L3546" s="7"/>
      <c r="M3546" s="8"/>
      <c r="N3546" s="8"/>
      <c r="O3546" s="8">
        <f>Recensement_CXPI_PIC_IAE26_TT_AURA[[#This Row],[Taux Horaire
Coût pédagogique/h
A saisir ]]*Recensement_CXPI_PIC_IAE26_TT_AURA[[#This Row],[Durée Formation (Heures)
A saisir ]]*Recensement_CXPI_PIC_IAE26_TT_AURA[[#This Row],[Nombre participants prévisionnels
A saisir ]]</f>
        <v>0</v>
      </c>
      <c r="P3546" s="8">
        <f>(13*Recensement_CXPI_PIC_IAE26_TT_AURA[[#This Row],[Durée Formation (Heures)
A saisir ]]*Recensement_CXPI_PIC_IAE26_TT_AURA[[#This Row],[Nombre participants prévisionnels
A saisir ]])</f>
        <v>0</v>
      </c>
      <c r="Q3546" s="8">
        <f>Recensement_CXPI_PIC_IAE26_TT_AURA[[#This Row],[Nombre participants prévisionnels
A saisir ]]*Recensement_CXPI_PIC_IAE26_TT_AURA[[#This Row],[ Montant Frais annexes Total /stagiaire
A saisir]]</f>
        <v>0</v>
      </c>
      <c r="R35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6" s="18">
        <f t="shared" si="55"/>
        <v>0</v>
      </c>
      <c r="T35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V3546))</f>
        <v>0</v>
      </c>
      <c r="U3546" s="8">
        <f>(18*Recensement_CXPI_PIC_IAE26_TT_AURA[[#This Row],[Nombre participants prévisionnels
A saisir ]]*Recensement_CXPI_PIC_IAE26_TT_AURA[[#This Row],[Durée Formation (Heures)
A saisir ]])</f>
        <v>0</v>
      </c>
      <c r="V35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6" s="8"/>
    </row>
    <row r="3547" spans="1:23">
      <c r="A3547" s="11" t="s">
        <v>3612</v>
      </c>
      <c r="B3547" s="12"/>
      <c r="C3547" s="7"/>
      <c r="D3547" s="7"/>
      <c r="E3547" s="30"/>
      <c r="F3547" s="7"/>
      <c r="G3547" s="7"/>
      <c r="H3547" s="7"/>
      <c r="I3547" s="7"/>
      <c r="J3547" s="7"/>
      <c r="K3547" s="7"/>
      <c r="L3547" s="7"/>
      <c r="M3547" s="8"/>
      <c r="N3547" s="8"/>
      <c r="O3547" s="8">
        <f>Recensement_CXPI_PIC_IAE26_TT_AURA[[#This Row],[Taux Horaire
Coût pédagogique/h
A saisir ]]*Recensement_CXPI_PIC_IAE26_TT_AURA[[#This Row],[Durée Formation (Heures)
A saisir ]]*Recensement_CXPI_PIC_IAE26_TT_AURA[[#This Row],[Nombre participants prévisionnels
A saisir ]]</f>
        <v>0</v>
      </c>
      <c r="P3547" s="8">
        <f>(13*Recensement_CXPI_PIC_IAE26_TT_AURA[[#This Row],[Durée Formation (Heures)
A saisir ]]*Recensement_CXPI_PIC_IAE26_TT_AURA[[#This Row],[Nombre participants prévisionnels
A saisir ]])</f>
        <v>0</v>
      </c>
      <c r="Q3547" s="8">
        <f>Recensement_CXPI_PIC_IAE26_TT_AURA[[#This Row],[Nombre participants prévisionnels
A saisir ]]*Recensement_CXPI_PIC_IAE26_TT_AURA[[#This Row],[ Montant Frais annexes Total /stagiaire
A saisir]]</f>
        <v>0</v>
      </c>
      <c r="R35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7" s="18">
        <f t="shared" si="55"/>
        <v>0</v>
      </c>
      <c r="T35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V3547))</f>
        <v>0</v>
      </c>
      <c r="U3547" s="8">
        <f>(18*Recensement_CXPI_PIC_IAE26_TT_AURA[[#This Row],[Nombre participants prévisionnels
A saisir ]]*Recensement_CXPI_PIC_IAE26_TT_AURA[[#This Row],[Durée Formation (Heures)
A saisir ]])</f>
        <v>0</v>
      </c>
      <c r="V35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7" s="8"/>
    </row>
    <row r="3548" spans="1:23">
      <c r="A3548" s="11" t="s">
        <v>3613</v>
      </c>
      <c r="B3548" s="12"/>
      <c r="C3548" s="7"/>
      <c r="D3548" s="7"/>
      <c r="E3548" s="30"/>
      <c r="F3548" s="7"/>
      <c r="G3548" s="7"/>
      <c r="H3548" s="7"/>
      <c r="I3548" s="7"/>
      <c r="J3548" s="7"/>
      <c r="K3548" s="7"/>
      <c r="L3548" s="7"/>
      <c r="M3548" s="8"/>
      <c r="N3548" s="8"/>
      <c r="O3548" s="8">
        <f>Recensement_CXPI_PIC_IAE26_TT_AURA[[#This Row],[Taux Horaire
Coût pédagogique/h
A saisir ]]*Recensement_CXPI_PIC_IAE26_TT_AURA[[#This Row],[Durée Formation (Heures)
A saisir ]]*Recensement_CXPI_PIC_IAE26_TT_AURA[[#This Row],[Nombre participants prévisionnels
A saisir ]]</f>
        <v>0</v>
      </c>
      <c r="P3548" s="8">
        <f>(13*Recensement_CXPI_PIC_IAE26_TT_AURA[[#This Row],[Durée Formation (Heures)
A saisir ]]*Recensement_CXPI_PIC_IAE26_TT_AURA[[#This Row],[Nombre participants prévisionnels
A saisir ]])</f>
        <v>0</v>
      </c>
      <c r="Q3548" s="8">
        <f>Recensement_CXPI_PIC_IAE26_TT_AURA[[#This Row],[Nombre participants prévisionnels
A saisir ]]*Recensement_CXPI_PIC_IAE26_TT_AURA[[#This Row],[ Montant Frais annexes Total /stagiaire
A saisir]]</f>
        <v>0</v>
      </c>
      <c r="R35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8" s="18">
        <f t="shared" si="55"/>
        <v>0</v>
      </c>
      <c r="T35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V3548))</f>
        <v>0</v>
      </c>
      <c r="U3548" s="8">
        <f>(18*Recensement_CXPI_PIC_IAE26_TT_AURA[[#This Row],[Nombre participants prévisionnels
A saisir ]]*Recensement_CXPI_PIC_IAE26_TT_AURA[[#This Row],[Durée Formation (Heures)
A saisir ]])</f>
        <v>0</v>
      </c>
      <c r="V35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8" s="8"/>
    </row>
    <row r="3549" spans="1:23">
      <c r="A3549" s="11" t="s">
        <v>3614</v>
      </c>
      <c r="B3549" s="12"/>
      <c r="C3549" s="7"/>
      <c r="D3549" s="7"/>
      <c r="E3549" s="30"/>
      <c r="F3549" s="7"/>
      <c r="G3549" s="7"/>
      <c r="H3549" s="7"/>
      <c r="I3549" s="7"/>
      <c r="J3549" s="7"/>
      <c r="K3549" s="7"/>
      <c r="L3549" s="7"/>
      <c r="M3549" s="8"/>
      <c r="N3549" s="8"/>
      <c r="O3549" s="8">
        <f>Recensement_CXPI_PIC_IAE26_TT_AURA[[#This Row],[Taux Horaire
Coût pédagogique/h
A saisir ]]*Recensement_CXPI_PIC_IAE26_TT_AURA[[#This Row],[Durée Formation (Heures)
A saisir ]]*Recensement_CXPI_PIC_IAE26_TT_AURA[[#This Row],[Nombre participants prévisionnels
A saisir ]]</f>
        <v>0</v>
      </c>
      <c r="P3549" s="8">
        <f>(13*Recensement_CXPI_PIC_IAE26_TT_AURA[[#This Row],[Durée Formation (Heures)
A saisir ]]*Recensement_CXPI_PIC_IAE26_TT_AURA[[#This Row],[Nombre participants prévisionnels
A saisir ]])</f>
        <v>0</v>
      </c>
      <c r="Q3549" s="8">
        <f>Recensement_CXPI_PIC_IAE26_TT_AURA[[#This Row],[Nombre participants prévisionnels
A saisir ]]*Recensement_CXPI_PIC_IAE26_TT_AURA[[#This Row],[ Montant Frais annexes Total /stagiaire
A saisir]]</f>
        <v>0</v>
      </c>
      <c r="R35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49" s="18">
        <f t="shared" si="55"/>
        <v>0</v>
      </c>
      <c r="T35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V3549))</f>
        <v>0</v>
      </c>
      <c r="U3549" s="8">
        <f>(18*Recensement_CXPI_PIC_IAE26_TT_AURA[[#This Row],[Nombre participants prévisionnels
A saisir ]]*Recensement_CXPI_PIC_IAE26_TT_AURA[[#This Row],[Durée Formation (Heures)
A saisir ]])</f>
        <v>0</v>
      </c>
      <c r="V35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49" s="8"/>
    </row>
    <row r="3550" spans="1:23">
      <c r="A3550" s="11" t="s">
        <v>3615</v>
      </c>
      <c r="B3550" s="12"/>
      <c r="C3550" s="7"/>
      <c r="D3550" s="7"/>
      <c r="E3550" s="30"/>
      <c r="F3550" s="7"/>
      <c r="G3550" s="7"/>
      <c r="H3550" s="7"/>
      <c r="I3550" s="7"/>
      <c r="J3550" s="7"/>
      <c r="K3550" s="7"/>
      <c r="L3550" s="7"/>
      <c r="M3550" s="8"/>
      <c r="N3550" s="8"/>
      <c r="O3550" s="8">
        <f>Recensement_CXPI_PIC_IAE26_TT_AURA[[#This Row],[Taux Horaire
Coût pédagogique/h
A saisir ]]*Recensement_CXPI_PIC_IAE26_TT_AURA[[#This Row],[Durée Formation (Heures)
A saisir ]]*Recensement_CXPI_PIC_IAE26_TT_AURA[[#This Row],[Nombre participants prévisionnels
A saisir ]]</f>
        <v>0</v>
      </c>
      <c r="P3550" s="8">
        <f>(13*Recensement_CXPI_PIC_IAE26_TT_AURA[[#This Row],[Durée Formation (Heures)
A saisir ]]*Recensement_CXPI_PIC_IAE26_TT_AURA[[#This Row],[Nombre participants prévisionnels
A saisir ]])</f>
        <v>0</v>
      </c>
      <c r="Q3550" s="8">
        <f>Recensement_CXPI_PIC_IAE26_TT_AURA[[#This Row],[Nombre participants prévisionnels
A saisir ]]*Recensement_CXPI_PIC_IAE26_TT_AURA[[#This Row],[ Montant Frais annexes Total /stagiaire
A saisir]]</f>
        <v>0</v>
      </c>
      <c r="R35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0" s="18">
        <f t="shared" si="55"/>
        <v>0</v>
      </c>
      <c r="T35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V3550))</f>
        <v>0</v>
      </c>
      <c r="U3550" s="8">
        <f>(18*Recensement_CXPI_PIC_IAE26_TT_AURA[[#This Row],[Nombre participants prévisionnels
A saisir ]]*Recensement_CXPI_PIC_IAE26_TT_AURA[[#This Row],[Durée Formation (Heures)
A saisir ]])</f>
        <v>0</v>
      </c>
      <c r="V35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0" s="8"/>
    </row>
    <row r="3551" spans="1:23">
      <c r="A3551" s="11" t="s">
        <v>3616</v>
      </c>
      <c r="B3551" s="12"/>
      <c r="C3551" s="7"/>
      <c r="D3551" s="7"/>
      <c r="E3551" s="30"/>
      <c r="F3551" s="7"/>
      <c r="G3551" s="7"/>
      <c r="H3551" s="7"/>
      <c r="I3551" s="7"/>
      <c r="J3551" s="7"/>
      <c r="K3551" s="7"/>
      <c r="L3551" s="7"/>
      <c r="M3551" s="8"/>
      <c r="N3551" s="8"/>
      <c r="O3551" s="8">
        <f>Recensement_CXPI_PIC_IAE26_TT_AURA[[#This Row],[Taux Horaire
Coût pédagogique/h
A saisir ]]*Recensement_CXPI_PIC_IAE26_TT_AURA[[#This Row],[Durée Formation (Heures)
A saisir ]]*Recensement_CXPI_PIC_IAE26_TT_AURA[[#This Row],[Nombre participants prévisionnels
A saisir ]]</f>
        <v>0</v>
      </c>
      <c r="P3551" s="8">
        <f>(13*Recensement_CXPI_PIC_IAE26_TT_AURA[[#This Row],[Durée Formation (Heures)
A saisir ]]*Recensement_CXPI_PIC_IAE26_TT_AURA[[#This Row],[Nombre participants prévisionnels
A saisir ]])</f>
        <v>0</v>
      </c>
      <c r="Q3551" s="8">
        <f>Recensement_CXPI_PIC_IAE26_TT_AURA[[#This Row],[Nombre participants prévisionnels
A saisir ]]*Recensement_CXPI_PIC_IAE26_TT_AURA[[#This Row],[ Montant Frais annexes Total /stagiaire
A saisir]]</f>
        <v>0</v>
      </c>
      <c r="R35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1" s="18">
        <f t="shared" si="55"/>
        <v>0</v>
      </c>
      <c r="T35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V3551))</f>
        <v>0</v>
      </c>
      <c r="U3551" s="8">
        <f>(18*Recensement_CXPI_PIC_IAE26_TT_AURA[[#This Row],[Nombre participants prévisionnels
A saisir ]]*Recensement_CXPI_PIC_IAE26_TT_AURA[[#This Row],[Durée Formation (Heures)
A saisir ]])</f>
        <v>0</v>
      </c>
      <c r="V35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1" s="8"/>
    </row>
    <row r="3552" spans="1:23">
      <c r="A3552" s="11" t="s">
        <v>3617</v>
      </c>
      <c r="B3552" s="12"/>
      <c r="C3552" s="7"/>
      <c r="D3552" s="7"/>
      <c r="E3552" s="30"/>
      <c r="F3552" s="7"/>
      <c r="G3552" s="7"/>
      <c r="H3552" s="7"/>
      <c r="I3552" s="7"/>
      <c r="J3552" s="7"/>
      <c r="K3552" s="7"/>
      <c r="L3552" s="7"/>
      <c r="M3552" s="8"/>
      <c r="N3552" s="8"/>
      <c r="O3552" s="8">
        <f>Recensement_CXPI_PIC_IAE26_TT_AURA[[#This Row],[Taux Horaire
Coût pédagogique/h
A saisir ]]*Recensement_CXPI_PIC_IAE26_TT_AURA[[#This Row],[Durée Formation (Heures)
A saisir ]]*Recensement_CXPI_PIC_IAE26_TT_AURA[[#This Row],[Nombre participants prévisionnels
A saisir ]]</f>
        <v>0</v>
      </c>
      <c r="P3552" s="8">
        <f>(13*Recensement_CXPI_PIC_IAE26_TT_AURA[[#This Row],[Durée Formation (Heures)
A saisir ]]*Recensement_CXPI_PIC_IAE26_TT_AURA[[#This Row],[Nombre participants prévisionnels
A saisir ]])</f>
        <v>0</v>
      </c>
      <c r="Q3552" s="8">
        <f>Recensement_CXPI_PIC_IAE26_TT_AURA[[#This Row],[Nombre participants prévisionnels
A saisir ]]*Recensement_CXPI_PIC_IAE26_TT_AURA[[#This Row],[ Montant Frais annexes Total /stagiaire
A saisir]]</f>
        <v>0</v>
      </c>
      <c r="R35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2" s="18">
        <f t="shared" si="55"/>
        <v>0</v>
      </c>
      <c r="T35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V3552))</f>
        <v>0</v>
      </c>
      <c r="U3552" s="8">
        <f>(18*Recensement_CXPI_PIC_IAE26_TT_AURA[[#This Row],[Nombre participants prévisionnels
A saisir ]]*Recensement_CXPI_PIC_IAE26_TT_AURA[[#This Row],[Durée Formation (Heures)
A saisir ]])</f>
        <v>0</v>
      </c>
      <c r="V35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2" s="8"/>
    </row>
    <row r="3553" spans="1:23">
      <c r="A3553" s="11" t="s">
        <v>3618</v>
      </c>
      <c r="B3553" s="12"/>
      <c r="C3553" s="7"/>
      <c r="D3553" s="7"/>
      <c r="E3553" s="30"/>
      <c r="F3553" s="7"/>
      <c r="G3553" s="7"/>
      <c r="H3553" s="7"/>
      <c r="I3553" s="7"/>
      <c r="J3553" s="7"/>
      <c r="K3553" s="7"/>
      <c r="L3553" s="7"/>
      <c r="M3553" s="8"/>
      <c r="N3553" s="8"/>
      <c r="O3553" s="8">
        <f>Recensement_CXPI_PIC_IAE26_TT_AURA[[#This Row],[Taux Horaire
Coût pédagogique/h
A saisir ]]*Recensement_CXPI_PIC_IAE26_TT_AURA[[#This Row],[Durée Formation (Heures)
A saisir ]]*Recensement_CXPI_PIC_IAE26_TT_AURA[[#This Row],[Nombre participants prévisionnels
A saisir ]]</f>
        <v>0</v>
      </c>
      <c r="P3553" s="8">
        <f>(13*Recensement_CXPI_PIC_IAE26_TT_AURA[[#This Row],[Durée Formation (Heures)
A saisir ]]*Recensement_CXPI_PIC_IAE26_TT_AURA[[#This Row],[Nombre participants prévisionnels
A saisir ]])</f>
        <v>0</v>
      </c>
      <c r="Q3553" s="8">
        <f>Recensement_CXPI_PIC_IAE26_TT_AURA[[#This Row],[Nombre participants prévisionnels
A saisir ]]*Recensement_CXPI_PIC_IAE26_TT_AURA[[#This Row],[ Montant Frais annexes Total /stagiaire
A saisir]]</f>
        <v>0</v>
      </c>
      <c r="R35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3" s="18">
        <f t="shared" si="55"/>
        <v>0</v>
      </c>
      <c r="T35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V3553))</f>
        <v>0</v>
      </c>
      <c r="U3553" s="8">
        <f>(18*Recensement_CXPI_PIC_IAE26_TT_AURA[[#This Row],[Nombre participants prévisionnels
A saisir ]]*Recensement_CXPI_PIC_IAE26_TT_AURA[[#This Row],[Durée Formation (Heures)
A saisir ]])</f>
        <v>0</v>
      </c>
      <c r="V35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3" s="8"/>
    </row>
    <row r="3554" spans="1:23">
      <c r="A3554" s="11" t="s">
        <v>3619</v>
      </c>
      <c r="B3554" s="12"/>
      <c r="C3554" s="7"/>
      <c r="D3554" s="7"/>
      <c r="E3554" s="30"/>
      <c r="F3554" s="7"/>
      <c r="G3554" s="7"/>
      <c r="H3554" s="7"/>
      <c r="I3554" s="7"/>
      <c r="J3554" s="7"/>
      <c r="K3554" s="7"/>
      <c r="L3554" s="7"/>
      <c r="M3554" s="8"/>
      <c r="N3554" s="8"/>
      <c r="O3554" s="8">
        <f>Recensement_CXPI_PIC_IAE26_TT_AURA[[#This Row],[Taux Horaire
Coût pédagogique/h
A saisir ]]*Recensement_CXPI_PIC_IAE26_TT_AURA[[#This Row],[Durée Formation (Heures)
A saisir ]]*Recensement_CXPI_PIC_IAE26_TT_AURA[[#This Row],[Nombre participants prévisionnels
A saisir ]]</f>
        <v>0</v>
      </c>
      <c r="P3554" s="8">
        <f>(13*Recensement_CXPI_PIC_IAE26_TT_AURA[[#This Row],[Durée Formation (Heures)
A saisir ]]*Recensement_CXPI_PIC_IAE26_TT_AURA[[#This Row],[Nombre participants prévisionnels
A saisir ]])</f>
        <v>0</v>
      </c>
      <c r="Q3554" s="8">
        <f>Recensement_CXPI_PIC_IAE26_TT_AURA[[#This Row],[Nombre participants prévisionnels
A saisir ]]*Recensement_CXPI_PIC_IAE26_TT_AURA[[#This Row],[ Montant Frais annexes Total /stagiaire
A saisir]]</f>
        <v>0</v>
      </c>
      <c r="R35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4" s="18">
        <f t="shared" si="55"/>
        <v>0</v>
      </c>
      <c r="T35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V3554))</f>
        <v>0</v>
      </c>
      <c r="U3554" s="8">
        <f>(18*Recensement_CXPI_PIC_IAE26_TT_AURA[[#This Row],[Nombre participants prévisionnels
A saisir ]]*Recensement_CXPI_PIC_IAE26_TT_AURA[[#This Row],[Durée Formation (Heures)
A saisir ]])</f>
        <v>0</v>
      </c>
      <c r="V35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4" s="8"/>
    </row>
    <row r="3555" spans="1:23">
      <c r="A3555" s="11" t="s">
        <v>3620</v>
      </c>
      <c r="B3555" s="12"/>
      <c r="C3555" s="7"/>
      <c r="D3555" s="7"/>
      <c r="E3555" s="30"/>
      <c r="F3555" s="7"/>
      <c r="G3555" s="7"/>
      <c r="H3555" s="7"/>
      <c r="I3555" s="7"/>
      <c r="J3555" s="7"/>
      <c r="K3555" s="7"/>
      <c r="L3555" s="7"/>
      <c r="M3555" s="8"/>
      <c r="N3555" s="8"/>
      <c r="O3555" s="8">
        <f>Recensement_CXPI_PIC_IAE26_TT_AURA[[#This Row],[Taux Horaire
Coût pédagogique/h
A saisir ]]*Recensement_CXPI_PIC_IAE26_TT_AURA[[#This Row],[Durée Formation (Heures)
A saisir ]]*Recensement_CXPI_PIC_IAE26_TT_AURA[[#This Row],[Nombre participants prévisionnels
A saisir ]]</f>
        <v>0</v>
      </c>
      <c r="P3555" s="8">
        <f>(13*Recensement_CXPI_PIC_IAE26_TT_AURA[[#This Row],[Durée Formation (Heures)
A saisir ]]*Recensement_CXPI_PIC_IAE26_TT_AURA[[#This Row],[Nombre participants prévisionnels
A saisir ]])</f>
        <v>0</v>
      </c>
      <c r="Q3555" s="8">
        <f>Recensement_CXPI_PIC_IAE26_TT_AURA[[#This Row],[Nombre participants prévisionnels
A saisir ]]*Recensement_CXPI_PIC_IAE26_TT_AURA[[#This Row],[ Montant Frais annexes Total /stagiaire
A saisir]]</f>
        <v>0</v>
      </c>
      <c r="R35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5" s="18">
        <f t="shared" si="55"/>
        <v>0</v>
      </c>
      <c r="T35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V3555))</f>
        <v>0</v>
      </c>
      <c r="U3555" s="8">
        <f>(18*Recensement_CXPI_PIC_IAE26_TT_AURA[[#This Row],[Nombre participants prévisionnels
A saisir ]]*Recensement_CXPI_PIC_IAE26_TT_AURA[[#This Row],[Durée Formation (Heures)
A saisir ]])</f>
        <v>0</v>
      </c>
      <c r="V35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5" s="8"/>
    </row>
    <row r="3556" spans="1:23">
      <c r="A3556" s="11" t="s">
        <v>3621</v>
      </c>
      <c r="B3556" s="12"/>
      <c r="C3556" s="7"/>
      <c r="D3556" s="7"/>
      <c r="E3556" s="30"/>
      <c r="F3556" s="7"/>
      <c r="G3556" s="7"/>
      <c r="H3556" s="7"/>
      <c r="I3556" s="7"/>
      <c r="J3556" s="7"/>
      <c r="K3556" s="7"/>
      <c r="L3556" s="7"/>
      <c r="M3556" s="8"/>
      <c r="N3556" s="8"/>
      <c r="O3556" s="8">
        <f>Recensement_CXPI_PIC_IAE26_TT_AURA[[#This Row],[Taux Horaire
Coût pédagogique/h
A saisir ]]*Recensement_CXPI_PIC_IAE26_TT_AURA[[#This Row],[Durée Formation (Heures)
A saisir ]]*Recensement_CXPI_PIC_IAE26_TT_AURA[[#This Row],[Nombre participants prévisionnels
A saisir ]]</f>
        <v>0</v>
      </c>
      <c r="P3556" s="8">
        <f>(13*Recensement_CXPI_PIC_IAE26_TT_AURA[[#This Row],[Durée Formation (Heures)
A saisir ]]*Recensement_CXPI_PIC_IAE26_TT_AURA[[#This Row],[Nombre participants prévisionnels
A saisir ]])</f>
        <v>0</v>
      </c>
      <c r="Q3556" s="8">
        <f>Recensement_CXPI_PIC_IAE26_TT_AURA[[#This Row],[Nombre participants prévisionnels
A saisir ]]*Recensement_CXPI_PIC_IAE26_TT_AURA[[#This Row],[ Montant Frais annexes Total /stagiaire
A saisir]]</f>
        <v>0</v>
      </c>
      <c r="R35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6" s="18">
        <f t="shared" si="55"/>
        <v>0</v>
      </c>
      <c r="T35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V3556))</f>
        <v>0</v>
      </c>
      <c r="U3556" s="8">
        <f>(18*Recensement_CXPI_PIC_IAE26_TT_AURA[[#This Row],[Nombre participants prévisionnels
A saisir ]]*Recensement_CXPI_PIC_IAE26_TT_AURA[[#This Row],[Durée Formation (Heures)
A saisir ]])</f>
        <v>0</v>
      </c>
      <c r="V35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6" s="8"/>
    </row>
    <row r="3557" spans="1:23">
      <c r="A3557" s="11" t="s">
        <v>3622</v>
      </c>
      <c r="B3557" s="12"/>
      <c r="C3557" s="7"/>
      <c r="D3557" s="7"/>
      <c r="E3557" s="30"/>
      <c r="F3557" s="7"/>
      <c r="G3557" s="7"/>
      <c r="H3557" s="7"/>
      <c r="I3557" s="7"/>
      <c r="J3557" s="7"/>
      <c r="K3557" s="7"/>
      <c r="L3557" s="7"/>
      <c r="M3557" s="8"/>
      <c r="N3557" s="8"/>
      <c r="O3557" s="8">
        <f>Recensement_CXPI_PIC_IAE26_TT_AURA[[#This Row],[Taux Horaire
Coût pédagogique/h
A saisir ]]*Recensement_CXPI_PIC_IAE26_TT_AURA[[#This Row],[Durée Formation (Heures)
A saisir ]]*Recensement_CXPI_PIC_IAE26_TT_AURA[[#This Row],[Nombre participants prévisionnels
A saisir ]]</f>
        <v>0</v>
      </c>
      <c r="P3557" s="8">
        <f>(13*Recensement_CXPI_PIC_IAE26_TT_AURA[[#This Row],[Durée Formation (Heures)
A saisir ]]*Recensement_CXPI_PIC_IAE26_TT_AURA[[#This Row],[Nombre participants prévisionnels
A saisir ]])</f>
        <v>0</v>
      </c>
      <c r="Q3557" s="8">
        <f>Recensement_CXPI_PIC_IAE26_TT_AURA[[#This Row],[Nombre participants prévisionnels
A saisir ]]*Recensement_CXPI_PIC_IAE26_TT_AURA[[#This Row],[ Montant Frais annexes Total /stagiaire
A saisir]]</f>
        <v>0</v>
      </c>
      <c r="R35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7" s="18">
        <f t="shared" si="55"/>
        <v>0</v>
      </c>
      <c r="T35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V3557))</f>
        <v>0</v>
      </c>
      <c r="U3557" s="8">
        <f>(18*Recensement_CXPI_PIC_IAE26_TT_AURA[[#This Row],[Nombre participants prévisionnels
A saisir ]]*Recensement_CXPI_PIC_IAE26_TT_AURA[[#This Row],[Durée Formation (Heures)
A saisir ]])</f>
        <v>0</v>
      </c>
      <c r="V35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7" s="8"/>
    </row>
    <row r="3558" spans="1:23">
      <c r="A3558" s="11" t="s">
        <v>3623</v>
      </c>
      <c r="B3558" s="12"/>
      <c r="C3558" s="7"/>
      <c r="D3558" s="7"/>
      <c r="E3558" s="30"/>
      <c r="F3558" s="7"/>
      <c r="G3558" s="7"/>
      <c r="H3558" s="7"/>
      <c r="I3558" s="7"/>
      <c r="J3558" s="7"/>
      <c r="K3558" s="7"/>
      <c r="L3558" s="7"/>
      <c r="M3558" s="8"/>
      <c r="N3558" s="8"/>
      <c r="O3558" s="8">
        <f>Recensement_CXPI_PIC_IAE26_TT_AURA[[#This Row],[Taux Horaire
Coût pédagogique/h
A saisir ]]*Recensement_CXPI_PIC_IAE26_TT_AURA[[#This Row],[Durée Formation (Heures)
A saisir ]]*Recensement_CXPI_PIC_IAE26_TT_AURA[[#This Row],[Nombre participants prévisionnels
A saisir ]]</f>
        <v>0</v>
      </c>
      <c r="P3558" s="8">
        <f>(13*Recensement_CXPI_PIC_IAE26_TT_AURA[[#This Row],[Durée Formation (Heures)
A saisir ]]*Recensement_CXPI_PIC_IAE26_TT_AURA[[#This Row],[Nombre participants prévisionnels
A saisir ]])</f>
        <v>0</v>
      </c>
      <c r="Q3558" s="8">
        <f>Recensement_CXPI_PIC_IAE26_TT_AURA[[#This Row],[Nombre participants prévisionnels
A saisir ]]*Recensement_CXPI_PIC_IAE26_TT_AURA[[#This Row],[ Montant Frais annexes Total /stagiaire
A saisir]]</f>
        <v>0</v>
      </c>
      <c r="R35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8" s="18">
        <f t="shared" si="55"/>
        <v>0</v>
      </c>
      <c r="T35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V3558))</f>
        <v>0</v>
      </c>
      <c r="U3558" s="8">
        <f>(18*Recensement_CXPI_PIC_IAE26_TT_AURA[[#This Row],[Nombre participants prévisionnels
A saisir ]]*Recensement_CXPI_PIC_IAE26_TT_AURA[[#This Row],[Durée Formation (Heures)
A saisir ]])</f>
        <v>0</v>
      </c>
      <c r="V35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8" s="8"/>
    </row>
    <row r="3559" spans="1:23">
      <c r="A3559" s="11" t="s">
        <v>3624</v>
      </c>
      <c r="B3559" s="12"/>
      <c r="C3559" s="7"/>
      <c r="D3559" s="7"/>
      <c r="E3559" s="30"/>
      <c r="F3559" s="7"/>
      <c r="G3559" s="7"/>
      <c r="H3559" s="7"/>
      <c r="I3559" s="7"/>
      <c r="J3559" s="7"/>
      <c r="K3559" s="7"/>
      <c r="L3559" s="7"/>
      <c r="M3559" s="8"/>
      <c r="N3559" s="8"/>
      <c r="O3559" s="8">
        <f>Recensement_CXPI_PIC_IAE26_TT_AURA[[#This Row],[Taux Horaire
Coût pédagogique/h
A saisir ]]*Recensement_CXPI_PIC_IAE26_TT_AURA[[#This Row],[Durée Formation (Heures)
A saisir ]]*Recensement_CXPI_PIC_IAE26_TT_AURA[[#This Row],[Nombre participants prévisionnels
A saisir ]]</f>
        <v>0</v>
      </c>
      <c r="P3559" s="8">
        <f>(13*Recensement_CXPI_PIC_IAE26_TT_AURA[[#This Row],[Durée Formation (Heures)
A saisir ]]*Recensement_CXPI_PIC_IAE26_TT_AURA[[#This Row],[Nombre participants prévisionnels
A saisir ]])</f>
        <v>0</v>
      </c>
      <c r="Q3559" s="8">
        <f>Recensement_CXPI_PIC_IAE26_TT_AURA[[#This Row],[Nombre participants prévisionnels
A saisir ]]*Recensement_CXPI_PIC_IAE26_TT_AURA[[#This Row],[ Montant Frais annexes Total /stagiaire
A saisir]]</f>
        <v>0</v>
      </c>
      <c r="R35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59" s="18">
        <f t="shared" si="55"/>
        <v>0</v>
      </c>
      <c r="T35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V3559))</f>
        <v>0</v>
      </c>
      <c r="U3559" s="8">
        <f>(18*Recensement_CXPI_PIC_IAE26_TT_AURA[[#This Row],[Nombre participants prévisionnels
A saisir ]]*Recensement_CXPI_PIC_IAE26_TT_AURA[[#This Row],[Durée Formation (Heures)
A saisir ]])</f>
        <v>0</v>
      </c>
      <c r="V35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59" s="8"/>
    </row>
    <row r="3560" spans="1:23">
      <c r="A3560" s="11" t="s">
        <v>3625</v>
      </c>
      <c r="B3560" s="12"/>
      <c r="C3560" s="7"/>
      <c r="D3560" s="7"/>
      <c r="E3560" s="30"/>
      <c r="F3560" s="7"/>
      <c r="G3560" s="7"/>
      <c r="H3560" s="7"/>
      <c r="I3560" s="7"/>
      <c r="J3560" s="7"/>
      <c r="K3560" s="7"/>
      <c r="L3560" s="7"/>
      <c r="M3560" s="8"/>
      <c r="N3560" s="8"/>
      <c r="O3560" s="8">
        <f>Recensement_CXPI_PIC_IAE26_TT_AURA[[#This Row],[Taux Horaire
Coût pédagogique/h
A saisir ]]*Recensement_CXPI_PIC_IAE26_TT_AURA[[#This Row],[Durée Formation (Heures)
A saisir ]]*Recensement_CXPI_PIC_IAE26_TT_AURA[[#This Row],[Nombre participants prévisionnels
A saisir ]]</f>
        <v>0</v>
      </c>
      <c r="P3560" s="8">
        <f>(13*Recensement_CXPI_PIC_IAE26_TT_AURA[[#This Row],[Durée Formation (Heures)
A saisir ]]*Recensement_CXPI_PIC_IAE26_TT_AURA[[#This Row],[Nombre participants prévisionnels
A saisir ]])</f>
        <v>0</v>
      </c>
      <c r="Q3560" s="8">
        <f>Recensement_CXPI_PIC_IAE26_TT_AURA[[#This Row],[Nombre participants prévisionnels
A saisir ]]*Recensement_CXPI_PIC_IAE26_TT_AURA[[#This Row],[ Montant Frais annexes Total /stagiaire
A saisir]]</f>
        <v>0</v>
      </c>
      <c r="R35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0" s="18">
        <f t="shared" si="55"/>
        <v>0</v>
      </c>
      <c r="T35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V3560))</f>
        <v>0</v>
      </c>
      <c r="U3560" s="8">
        <f>(18*Recensement_CXPI_PIC_IAE26_TT_AURA[[#This Row],[Nombre participants prévisionnels
A saisir ]]*Recensement_CXPI_PIC_IAE26_TT_AURA[[#This Row],[Durée Formation (Heures)
A saisir ]])</f>
        <v>0</v>
      </c>
      <c r="V35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0" s="8"/>
    </row>
    <row r="3561" spans="1:23">
      <c r="A3561" s="11" t="s">
        <v>3626</v>
      </c>
      <c r="B3561" s="12"/>
      <c r="C3561" s="7"/>
      <c r="D3561" s="7"/>
      <c r="E3561" s="30"/>
      <c r="F3561" s="7"/>
      <c r="G3561" s="7"/>
      <c r="H3561" s="7"/>
      <c r="I3561" s="7"/>
      <c r="J3561" s="7"/>
      <c r="K3561" s="7"/>
      <c r="L3561" s="7"/>
      <c r="M3561" s="8"/>
      <c r="N3561" s="8"/>
      <c r="O3561" s="8">
        <f>Recensement_CXPI_PIC_IAE26_TT_AURA[[#This Row],[Taux Horaire
Coût pédagogique/h
A saisir ]]*Recensement_CXPI_PIC_IAE26_TT_AURA[[#This Row],[Durée Formation (Heures)
A saisir ]]*Recensement_CXPI_PIC_IAE26_TT_AURA[[#This Row],[Nombre participants prévisionnels
A saisir ]]</f>
        <v>0</v>
      </c>
      <c r="P3561" s="8">
        <f>(13*Recensement_CXPI_PIC_IAE26_TT_AURA[[#This Row],[Durée Formation (Heures)
A saisir ]]*Recensement_CXPI_PIC_IAE26_TT_AURA[[#This Row],[Nombre participants prévisionnels
A saisir ]])</f>
        <v>0</v>
      </c>
      <c r="Q3561" s="8">
        <f>Recensement_CXPI_PIC_IAE26_TT_AURA[[#This Row],[Nombre participants prévisionnels
A saisir ]]*Recensement_CXPI_PIC_IAE26_TT_AURA[[#This Row],[ Montant Frais annexes Total /stagiaire
A saisir]]</f>
        <v>0</v>
      </c>
      <c r="R35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1" s="18">
        <f t="shared" si="55"/>
        <v>0</v>
      </c>
      <c r="T35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V3561))</f>
        <v>0</v>
      </c>
      <c r="U3561" s="8">
        <f>(18*Recensement_CXPI_PIC_IAE26_TT_AURA[[#This Row],[Nombre participants prévisionnels
A saisir ]]*Recensement_CXPI_PIC_IAE26_TT_AURA[[#This Row],[Durée Formation (Heures)
A saisir ]])</f>
        <v>0</v>
      </c>
      <c r="V35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1" s="8"/>
    </row>
    <row r="3562" spans="1:23">
      <c r="A3562" s="11" t="s">
        <v>3627</v>
      </c>
      <c r="B3562" s="12"/>
      <c r="C3562" s="7"/>
      <c r="D3562" s="7"/>
      <c r="E3562" s="30"/>
      <c r="F3562" s="7"/>
      <c r="G3562" s="7"/>
      <c r="H3562" s="7"/>
      <c r="I3562" s="7"/>
      <c r="J3562" s="7"/>
      <c r="K3562" s="7"/>
      <c r="L3562" s="7"/>
      <c r="M3562" s="8"/>
      <c r="N3562" s="8"/>
      <c r="O3562" s="8">
        <f>Recensement_CXPI_PIC_IAE26_TT_AURA[[#This Row],[Taux Horaire
Coût pédagogique/h
A saisir ]]*Recensement_CXPI_PIC_IAE26_TT_AURA[[#This Row],[Durée Formation (Heures)
A saisir ]]*Recensement_CXPI_PIC_IAE26_TT_AURA[[#This Row],[Nombre participants prévisionnels
A saisir ]]</f>
        <v>0</v>
      </c>
      <c r="P3562" s="8">
        <f>(13*Recensement_CXPI_PIC_IAE26_TT_AURA[[#This Row],[Durée Formation (Heures)
A saisir ]]*Recensement_CXPI_PIC_IAE26_TT_AURA[[#This Row],[Nombre participants prévisionnels
A saisir ]])</f>
        <v>0</v>
      </c>
      <c r="Q3562" s="8">
        <f>Recensement_CXPI_PIC_IAE26_TT_AURA[[#This Row],[Nombre participants prévisionnels
A saisir ]]*Recensement_CXPI_PIC_IAE26_TT_AURA[[#This Row],[ Montant Frais annexes Total /stagiaire
A saisir]]</f>
        <v>0</v>
      </c>
      <c r="R35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2" s="18">
        <f t="shared" si="55"/>
        <v>0</v>
      </c>
      <c r="T35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V3562))</f>
        <v>0</v>
      </c>
      <c r="U3562" s="8">
        <f>(18*Recensement_CXPI_PIC_IAE26_TT_AURA[[#This Row],[Nombre participants prévisionnels
A saisir ]]*Recensement_CXPI_PIC_IAE26_TT_AURA[[#This Row],[Durée Formation (Heures)
A saisir ]])</f>
        <v>0</v>
      </c>
      <c r="V35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2" s="8"/>
    </row>
    <row r="3563" spans="1:23">
      <c r="A3563" s="11" t="s">
        <v>3628</v>
      </c>
      <c r="B3563" s="12"/>
      <c r="C3563" s="7"/>
      <c r="D3563" s="7"/>
      <c r="E3563" s="30"/>
      <c r="F3563" s="7"/>
      <c r="G3563" s="7"/>
      <c r="H3563" s="7"/>
      <c r="I3563" s="7"/>
      <c r="J3563" s="7"/>
      <c r="K3563" s="7"/>
      <c r="L3563" s="7"/>
      <c r="M3563" s="8"/>
      <c r="N3563" s="8"/>
      <c r="O3563" s="8">
        <f>Recensement_CXPI_PIC_IAE26_TT_AURA[[#This Row],[Taux Horaire
Coût pédagogique/h
A saisir ]]*Recensement_CXPI_PIC_IAE26_TT_AURA[[#This Row],[Durée Formation (Heures)
A saisir ]]*Recensement_CXPI_PIC_IAE26_TT_AURA[[#This Row],[Nombre participants prévisionnels
A saisir ]]</f>
        <v>0</v>
      </c>
      <c r="P3563" s="8">
        <f>(13*Recensement_CXPI_PIC_IAE26_TT_AURA[[#This Row],[Durée Formation (Heures)
A saisir ]]*Recensement_CXPI_PIC_IAE26_TT_AURA[[#This Row],[Nombre participants prévisionnels
A saisir ]])</f>
        <v>0</v>
      </c>
      <c r="Q3563" s="8">
        <f>Recensement_CXPI_PIC_IAE26_TT_AURA[[#This Row],[Nombre participants prévisionnels
A saisir ]]*Recensement_CXPI_PIC_IAE26_TT_AURA[[#This Row],[ Montant Frais annexes Total /stagiaire
A saisir]]</f>
        <v>0</v>
      </c>
      <c r="R35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3" s="18">
        <f t="shared" si="55"/>
        <v>0</v>
      </c>
      <c r="T35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V3563))</f>
        <v>0</v>
      </c>
      <c r="U3563" s="8">
        <f>(18*Recensement_CXPI_PIC_IAE26_TT_AURA[[#This Row],[Nombre participants prévisionnels
A saisir ]]*Recensement_CXPI_PIC_IAE26_TT_AURA[[#This Row],[Durée Formation (Heures)
A saisir ]])</f>
        <v>0</v>
      </c>
      <c r="V35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3" s="8"/>
    </row>
    <row r="3564" spans="1:23">
      <c r="A3564" s="11" t="s">
        <v>3629</v>
      </c>
      <c r="B3564" s="12"/>
      <c r="C3564" s="7"/>
      <c r="D3564" s="7"/>
      <c r="E3564" s="30"/>
      <c r="F3564" s="7"/>
      <c r="G3564" s="7"/>
      <c r="H3564" s="7"/>
      <c r="I3564" s="7"/>
      <c r="J3564" s="7"/>
      <c r="K3564" s="7"/>
      <c r="L3564" s="7"/>
      <c r="M3564" s="8"/>
      <c r="N3564" s="8"/>
      <c r="O3564" s="8">
        <f>Recensement_CXPI_PIC_IAE26_TT_AURA[[#This Row],[Taux Horaire
Coût pédagogique/h
A saisir ]]*Recensement_CXPI_PIC_IAE26_TT_AURA[[#This Row],[Durée Formation (Heures)
A saisir ]]*Recensement_CXPI_PIC_IAE26_TT_AURA[[#This Row],[Nombre participants prévisionnels
A saisir ]]</f>
        <v>0</v>
      </c>
      <c r="P3564" s="8">
        <f>(13*Recensement_CXPI_PIC_IAE26_TT_AURA[[#This Row],[Durée Formation (Heures)
A saisir ]]*Recensement_CXPI_PIC_IAE26_TT_AURA[[#This Row],[Nombre participants prévisionnels
A saisir ]])</f>
        <v>0</v>
      </c>
      <c r="Q3564" s="8">
        <f>Recensement_CXPI_PIC_IAE26_TT_AURA[[#This Row],[Nombre participants prévisionnels
A saisir ]]*Recensement_CXPI_PIC_IAE26_TT_AURA[[#This Row],[ Montant Frais annexes Total /stagiaire
A saisir]]</f>
        <v>0</v>
      </c>
      <c r="R35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4" s="18">
        <f t="shared" si="55"/>
        <v>0</v>
      </c>
      <c r="T35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V3564))</f>
        <v>0</v>
      </c>
      <c r="U3564" s="8">
        <f>(18*Recensement_CXPI_PIC_IAE26_TT_AURA[[#This Row],[Nombre participants prévisionnels
A saisir ]]*Recensement_CXPI_PIC_IAE26_TT_AURA[[#This Row],[Durée Formation (Heures)
A saisir ]])</f>
        <v>0</v>
      </c>
      <c r="V35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4" s="8"/>
    </row>
    <row r="3565" spans="1:23">
      <c r="A3565" s="11" t="s">
        <v>3630</v>
      </c>
      <c r="B3565" s="12"/>
      <c r="C3565" s="7"/>
      <c r="D3565" s="7"/>
      <c r="E3565" s="30"/>
      <c r="F3565" s="7"/>
      <c r="G3565" s="7"/>
      <c r="H3565" s="7"/>
      <c r="I3565" s="7"/>
      <c r="J3565" s="7"/>
      <c r="K3565" s="7"/>
      <c r="L3565" s="7"/>
      <c r="M3565" s="8"/>
      <c r="N3565" s="8"/>
      <c r="O3565" s="8">
        <f>Recensement_CXPI_PIC_IAE26_TT_AURA[[#This Row],[Taux Horaire
Coût pédagogique/h
A saisir ]]*Recensement_CXPI_PIC_IAE26_TT_AURA[[#This Row],[Durée Formation (Heures)
A saisir ]]*Recensement_CXPI_PIC_IAE26_TT_AURA[[#This Row],[Nombre participants prévisionnels
A saisir ]]</f>
        <v>0</v>
      </c>
      <c r="P3565" s="8">
        <f>(13*Recensement_CXPI_PIC_IAE26_TT_AURA[[#This Row],[Durée Formation (Heures)
A saisir ]]*Recensement_CXPI_PIC_IAE26_TT_AURA[[#This Row],[Nombre participants prévisionnels
A saisir ]])</f>
        <v>0</v>
      </c>
      <c r="Q3565" s="8">
        <f>Recensement_CXPI_PIC_IAE26_TT_AURA[[#This Row],[Nombre participants prévisionnels
A saisir ]]*Recensement_CXPI_PIC_IAE26_TT_AURA[[#This Row],[ Montant Frais annexes Total /stagiaire
A saisir]]</f>
        <v>0</v>
      </c>
      <c r="R35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5" s="18">
        <f t="shared" si="55"/>
        <v>0</v>
      </c>
      <c r="T35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V3565))</f>
        <v>0</v>
      </c>
      <c r="U3565" s="8">
        <f>(18*Recensement_CXPI_PIC_IAE26_TT_AURA[[#This Row],[Nombre participants prévisionnels
A saisir ]]*Recensement_CXPI_PIC_IAE26_TT_AURA[[#This Row],[Durée Formation (Heures)
A saisir ]])</f>
        <v>0</v>
      </c>
      <c r="V35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5" s="8"/>
    </row>
    <row r="3566" spans="1:23">
      <c r="A3566" s="11" t="s">
        <v>3631</v>
      </c>
      <c r="B3566" s="12"/>
      <c r="C3566" s="7"/>
      <c r="D3566" s="7"/>
      <c r="E3566" s="30"/>
      <c r="F3566" s="7"/>
      <c r="G3566" s="7"/>
      <c r="H3566" s="7"/>
      <c r="I3566" s="7"/>
      <c r="J3566" s="7"/>
      <c r="K3566" s="7"/>
      <c r="L3566" s="7"/>
      <c r="M3566" s="8"/>
      <c r="N3566" s="8"/>
      <c r="O3566" s="8">
        <f>Recensement_CXPI_PIC_IAE26_TT_AURA[[#This Row],[Taux Horaire
Coût pédagogique/h
A saisir ]]*Recensement_CXPI_PIC_IAE26_TT_AURA[[#This Row],[Durée Formation (Heures)
A saisir ]]*Recensement_CXPI_PIC_IAE26_TT_AURA[[#This Row],[Nombre participants prévisionnels
A saisir ]]</f>
        <v>0</v>
      </c>
      <c r="P3566" s="8">
        <f>(13*Recensement_CXPI_PIC_IAE26_TT_AURA[[#This Row],[Durée Formation (Heures)
A saisir ]]*Recensement_CXPI_PIC_IAE26_TT_AURA[[#This Row],[Nombre participants prévisionnels
A saisir ]])</f>
        <v>0</v>
      </c>
      <c r="Q3566" s="8">
        <f>Recensement_CXPI_PIC_IAE26_TT_AURA[[#This Row],[Nombre participants prévisionnels
A saisir ]]*Recensement_CXPI_PIC_IAE26_TT_AURA[[#This Row],[ Montant Frais annexes Total /stagiaire
A saisir]]</f>
        <v>0</v>
      </c>
      <c r="R35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6" s="18">
        <f t="shared" si="55"/>
        <v>0</v>
      </c>
      <c r="T35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V3566))</f>
        <v>0</v>
      </c>
      <c r="U3566" s="8">
        <f>(18*Recensement_CXPI_PIC_IAE26_TT_AURA[[#This Row],[Nombre participants prévisionnels
A saisir ]]*Recensement_CXPI_PIC_IAE26_TT_AURA[[#This Row],[Durée Formation (Heures)
A saisir ]])</f>
        <v>0</v>
      </c>
      <c r="V35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6" s="8"/>
    </row>
    <row r="3567" spans="1:23">
      <c r="A3567" s="11" t="s">
        <v>3632</v>
      </c>
      <c r="B3567" s="12"/>
      <c r="C3567" s="7"/>
      <c r="D3567" s="7"/>
      <c r="E3567" s="30"/>
      <c r="F3567" s="7"/>
      <c r="G3567" s="7"/>
      <c r="H3567" s="7"/>
      <c r="I3567" s="7"/>
      <c r="J3567" s="7"/>
      <c r="K3567" s="7"/>
      <c r="L3567" s="7"/>
      <c r="M3567" s="8"/>
      <c r="N3567" s="8"/>
      <c r="O3567" s="8">
        <f>Recensement_CXPI_PIC_IAE26_TT_AURA[[#This Row],[Taux Horaire
Coût pédagogique/h
A saisir ]]*Recensement_CXPI_PIC_IAE26_TT_AURA[[#This Row],[Durée Formation (Heures)
A saisir ]]*Recensement_CXPI_PIC_IAE26_TT_AURA[[#This Row],[Nombre participants prévisionnels
A saisir ]]</f>
        <v>0</v>
      </c>
      <c r="P3567" s="8">
        <f>(13*Recensement_CXPI_PIC_IAE26_TT_AURA[[#This Row],[Durée Formation (Heures)
A saisir ]]*Recensement_CXPI_PIC_IAE26_TT_AURA[[#This Row],[Nombre participants prévisionnels
A saisir ]])</f>
        <v>0</v>
      </c>
      <c r="Q3567" s="8">
        <f>Recensement_CXPI_PIC_IAE26_TT_AURA[[#This Row],[Nombre participants prévisionnels
A saisir ]]*Recensement_CXPI_PIC_IAE26_TT_AURA[[#This Row],[ Montant Frais annexes Total /stagiaire
A saisir]]</f>
        <v>0</v>
      </c>
      <c r="R35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7" s="18">
        <f t="shared" si="55"/>
        <v>0</v>
      </c>
      <c r="T35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V3567))</f>
        <v>0</v>
      </c>
      <c r="U3567" s="8">
        <f>(18*Recensement_CXPI_PIC_IAE26_TT_AURA[[#This Row],[Nombre participants prévisionnels
A saisir ]]*Recensement_CXPI_PIC_IAE26_TT_AURA[[#This Row],[Durée Formation (Heures)
A saisir ]])</f>
        <v>0</v>
      </c>
      <c r="V35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7" s="8"/>
    </row>
    <row r="3568" spans="1:23">
      <c r="A3568" s="11" t="s">
        <v>3633</v>
      </c>
      <c r="B3568" s="12"/>
      <c r="C3568" s="7"/>
      <c r="D3568" s="7"/>
      <c r="E3568" s="30"/>
      <c r="F3568" s="7"/>
      <c r="G3568" s="7"/>
      <c r="H3568" s="7"/>
      <c r="I3568" s="7"/>
      <c r="J3568" s="7"/>
      <c r="K3568" s="7"/>
      <c r="L3568" s="7"/>
      <c r="M3568" s="8"/>
      <c r="N3568" s="8"/>
      <c r="O3568" s="8">
        <f>Recensement_CXPI_PIC_IAE26_TT_AURA[[#This Row],[Taux Horaire
Coût pédagogique/h
A saisir ]]*Recensement_CXPI_PIC_IAE26_TT_AURA[[#This Row],[Durée Formation (Heures)
A saisir ]]*Recensement_CXPI_PIC_IAE26_TT_AURA[[#This Row],[Nombre participants prévisionnels
A saisir ]]</f>
        <v>0</v>
      </c>
      <c r="P3568" s="8">
        <f>(13*Recensement_CXPI_PIC_IAE26_TT_AURA[[#This Row],[Durée Formation (Heures)
A saisir ]]*Recensement_CXPI_PIC_IAE26_TT_AURA[[#This Row],[Nombre participants prévisionnels
A saisir ]])</f>
        <v>0</v>
      </c>
      <c r="Q3568" s="8">
        <f>Recensement_CXPI_PIC_IAE26_TT_AURA[[#This Row],[Nombre participants prévisionnels
A saisir ]]*Recensement_CXPI_PIC_IAE26_TT_AURA[[#This Row],[ Montant Frais annexes Total /stagiaire
A saisir]]</f>
        <v>0</v>
      </c>
      <c r="R35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8" s="18">
        <f t="shared" si="55"/>
        <v>0</v>
      </c>
      <c r="T35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V3568))</f>
        <v>0</v>
      </c>
      <c r="U3568" s="8">
        <f>(18*Recensement_CXPI_PIC_IAE26_TT_AURA[[#This Row],[Nombre participants prévisionnels
A saisir ]]*Recensement_CXPI_PIC_IAE26_TT_AURA[[#This Row],[Durée Formation (Heures)
A saisir ]])</f>
        <v>0</v>
      </c>
      <c r="V35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8" s="8"/>
    </row>
    <row r="3569" spans="1:23">
      <c r="A3569" s="11" t="s">
        <v>3634</v>
      </c>
      <c r="B3569" s="12"/>
      <c r="C3569" s="7"/>
      <c r="D3569" s="7"/>
      <c r="E3569" s="30"/>
      <c r="F3569" s="7"/>
      <c r="G3569" s="7"/>
      <c r="H3569" s="7"/>
      <c r="I3569" s="7"/>
      <c r="J3569" s="7"/>
      <c r="K3569" s="7"/>
      <c r="L3569" s="7"/>
      <c r="M3569" s="8"/>
      <c r="N3569" s="8"/>
      <c r="O3569" s="8">
        <f>Recensement_CXPI_PIC_IAE26_TT_AURA[[#This Row],[Taux Horaire
Coût pédagogique/h
A saisir ]]*Recensement_CXPI_PIC_IAE26_TT_AURA[[#This Row],[Durée Formation (Heures)
A saisir ]]*Recensement_CXPI_PIC_IAE26_TT_AURA[[#This Row],[Nombre participants prévisionnels
A saisir ]]</f>
        <v>0</v>
      </c>
      <c r="P3569" s="8">
        <f>(13*Recensement_CXPI_PIC_IAE26_TT_AURA[[#This Row],[Durée Formation (Heures)
A saisir ]]*Recensement_CXPI_PIC_IAE26_TT_AURA[[#This Row],[Nombre participants prévisionnels
A saisir ]])</f>
        <v>0</v>
      </c>
      <c r="Q3569" s="8">
        <f>Recensement_CXPI_PIC_IAE26_TT_AURA[[#This Row],[Nombre participants prévisionnels
A saisir ]]*Recensement_CXPI_PIC_IAE26_TT_AURA[[#This Row],[ Montant Frais annexes Total /stagiaire
A saisir]]</f>
        <v>0</v>
      </c>
      <c r="R35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69" s="18">
        <f t="shared" si="55"/>
        <v>0</v>
      </c>
      <c r="T35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V3569))</f>
        <v>0</v>
      </c>
      <c r="U3569" s="8">
        <f>(18*Recensement_CXPI_PIC_IAE26_TT_AURA[[#This Row],[Nombre participants prévisionnels
A saisir ]]*Recensement_CXPI_PIC_IAE26_TT_AURA[[#This Row],[Durée Formation (Heures)
A saisir ]])</f>
        <v>0</v>
      </c>
      <c r="V35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69" s="8"/>
    </row>
    <row r="3570" spans="1:23">
      <c r="A3570" s="11" t="s">
        <v>3635</v>
      </c>
      <c r="B3570" s="12"/>
      <c r="C3570" s="7"/>
      <c r="D3570" s="7"/>
      <c r="E3570" s="30"/>
      <c r="F3570" s="7"/>
      <c r="G3570" s="7"/>
      <c r="H3570" s="7"/>
      <c r="I3570" s="7"/>
      <c r="J3570" s="7"/>
      <c r="K3570" s="7"/>
      <c r="L3570" s="7"/>
      <c r="M3570" s="8"/>
      <c r="N3570" s="8"/>
      <c r="O3570" s="8">
        <f>Recensement_CXPI_PIC_IAE26_TT_AURA[[#This Row],[Taux Horaire
Coût pédagogique/h
A saisir ]]*Recensement_CXPI_PIC_IAE26_TT_AURA[[#This Row],[Durée Formation (Heures)
A saisir ]]*Recensement_CXPI_PIC_IAE26_TT_AURA[[#This Row],[Nombre participants prévisionnels
A saisir ]]</f>
        <v>0</v>
      </c>
      <c r="P3570" s="8">
        <f>(13*Recensement_CXPI_PIC_IAE26_TT_AURA[[#This Row],[Durée Formation (Heures)
A saisir ]]*Recensement_CXPI_PIC_IAE26_TT_AURA[[#This Row],[Nombre participants prévisionnels
A saisir ]])</f>
        <v>0</v>
      </c>
      <c r="Q3570" s="8">
        <f>Recensement_CXPI_PIC_IAE26_TT_AURA[[#This Row],[Nombre participants prévisionnels
A saisir ]]*Recensement_CXPI_PIC_IAE26_TT_AURA[[#This Row],[ Montant Frais annexes Total /stagiaire
A saisir]]</f>
        <v>0</v>
      </c>
      <c r="R35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0" s="18">
        <f t="shared" si="55"/>
        <v>0</v>
      </c>
      <c r="T35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V3570))</f>
        <v>0</v>
      </c>
      <c r="U3570" s="8">
        <f>(18*Recensement_CXPI_PIC_IAE26_TT_AURA[[#This Row],[Nombre participants prévisionnels
A saisir ]]*Recensement_CXPI_PIC_IAE26_TT_AURA[[#This Row],[Durée Formation (Heures)
A saisir ]])</f>
        <v>0</v>
      </c>
      <c r="V35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0" s="8"/>
    </row>
    <row r="3571" spans="1:23">
      <c r="A3571" s="11" t="s">
        <v>3636</v>
      </c>
      <c r="B3571" s="12"/>
      <c r="C3571" s="7"/>
      <c r="D3571" s="7"/>
      <c r="E3571" s="30"/>
      <c r="F3571" s="7"/>
      <c r="G3571" s="7"/>
      <c r="H3571" s="7"/>
      <c r="I3571" s="7"/>
      <c r="J3571" s="7"/>
      <c r="K3571" s="7"/>
      <c r="L3571" s="7"/>
      <c r="M3571" s="8"/>
      <c r="N3571" s="8"/>
      <c r="O3571" s="8">
        <f>Recensement_CXPI_PIC_IAE26_TT_AURA[[#This Row],[Taux Horaire
Coût pédagogique/h
A saisir ]]*Recensement_CXPI_PIC_IAE26_TT_AURA[[#This Row],[Durée Formation (Heures)
A saisir ]]*Recensement_CXPI_PIC_IAE26_TT_AURA[[#This Row],[Nombre participants prévisionnels
A saisir ]]</f>
        <v>0</v>
      </c>
      <c r="P3571" s="8">
        <f>(13*Recensement_CXPI_PIC_IAE26_TT_AURA[[#This Row],[Durée Formation (Heures)
A saisir ]]*Recensement_CXPI_PIC_IAE26_TT_AURA[[#This Row],[Nombre participants prévisionnels
A saisir ]])</f>
        <v>0</v>
      </c>
      <c r="Q3571" s="8">
        <f>Recensement_CXPI_PIC_IAE26_TT_AURA[[#This Row],[Nombre participants prévisionnels
A saisir ]]*Recensement_CXPI_PIC_IAE26_TT_AURA[[#This Row],[ Montant Frais annexes Total /stagiaire
A saisir]]</f>
        <v>0</v>
      </c>
      <c r="R35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1" s="18">
        <f t="shared" si="55"/>
        <v>0</v>
      </c>
      <c r="T35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V3571))</f>
        <v>0</v>
      </c>
      <c r="U3571" s="8">
        <f>(18*Recensement_CXPI_PIC_IAE26_TT_AURA[[#This Row],[Nombre participants prévisionnels
A saisir ]]*Recensement_CXPI_PIC_IAE26_TT_AURA[[#This Row],[Durée Formation (Heures)
A saisir ]])</f>
        <v>0</v>
      </c>
      <c r="V35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1" s="8"/>
    </row>
    <row r="3572" spans="1:23">
      <c r="A3572" s="11" t="s">
        <v>3637</v>
      </c>
      <c r="B3572" s="12"/>
      <c r="C3572" s="7"/>
      <c r="D3572" s="7"/>
      <c r="E3572" s="30"/>
      <c r="F3572" s="7"/>
      <c r="G3572" s="7"/>
      <c r="H3572" s="7"/>
      <c r="I3572" s="7"/>
      <c r="J3572" s="7"/>
      <c r="K3572" s="7"/>
      <c r="L3572" s="7"/>
      <c r="M3572" s="8"/>
      <c r="N3572" s="8"/>
      <c r="O3572" s="8">
        <f>Recensement_CXPI_PIC_IAE26_TT_AURA[[#This Row],[Taux Horaire
Coût pédagogique/h
A saisir ]]*Recensement_CXPI_PIC_IAE26_TT_AURA[[#This Row],[Durée Formation (Heures)
A saisir ]]*Recensement_CXPI_PIC_IAE26_TT_AURA[[#This Row],[Nombre participants prévisionnels
A saisir ]]</f>
        <v>0</v>
      </c>
      <c r="P3572" s="8">
        <f>(13*Recensement_CXPI_PIC_IAE26_TT_AURA[[#This Row],[Durée Formation (Heures)
A saisir ]]*Recensement_CXPI_PIC_IAE26_TT_AURA[[#This Row],[Nombre participants prévisionnels
A saisir ]])</f>
        <v>0</v>
      </c>
      <c r="Q3572" s="8">
        <f>Recensement_CXPI_PIC_IAE26_TT_AURA[[#This Row],[Nombre participants prévisionnels
A saisir ]]*Recensement_CXPI_PIC_IAE26_TT_AURA[[#This Row],[ Montant Frais annexes Total /stagiaire
A saisir]]</f>
        <v>0</v>
      </c>
      <c r="R35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2" s="18">
        <f t="shared" si="55"/>
        <v>0</v>
      </c>
      <c r="T35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V3572))</f>
        <v>0</v>
      </c>
      <c r="U3572" s="8">
        <f>(18*Recensement_CXPI_PIC_IAE26_TT_AURA[[#This Row],[Nombre participants prévisionnels
A saisir ]]*Recensement_CXPI_PIC_IAE26_TT_AURA[[#This Row],[Durée Formation (Heures)
A saisir ]])</f>
        <v>0</v>
      </c>
      <c r="V35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2" s="8"/>
    </row>
    <row r="3573" spans="1:23">
      <c r="A3573" s="11" t="s">
        <v>3638</v>
      </c>
      <c r="B3573" s="12"/>
      <c r="C3573" s="7"/>
      <c r="D3573" s="7"/>
      <c r="E3573" s="30"/>
      <c r="F3573" s="7"/>
      <c r="G3573" s="7"/>
      <c r="H3573" s="7"/>
      <c r="I3573" s="7"/>
      <c r="J3573" s="7"/>
      <c r="K3573" s="7"/>
      <c r="L3573" s="7"/>
      <c r="M3573" s="8"/>
      <c r="N3573" s="8"/>
      <c r="O3573" s="8">
        <f>Recensement_CXPI_PIC_IAE26_TT_AURA[[#This Row],[Taux Horaire
Coût pédagogique/h
A saisir ]]*Recensement_CXPI_PIC_IAE26_TT_AURA[[#This Row],[Durée Formation (Heures)
A saisir ]]*Recensement_CXPI_PIC_IAE26_TT_AURA[[#This Row],[Nombre participants prévisionnels
A saisir ]]</f>
        <v>0</v>
      </c>
      <c r="P3573" s="8">
        <f>(13*Recensement_CXPI_PIC_IAE26_TT_AURA[[#This Row],[Durée Formation (Heures)
A saisir ]]*Recensement_CXPI_PIC_IAE26_TT_AURA[[#This Row],[Nombre participants prévisionnels
A saisir ]])</f>
        <v>0</v>
      </c>
      <c r="Q3573" s="8">
        <f>Recensement_CXPI_PIC_IAE26_TT_AURA[[#This Row],[Nombre participants prévisionnels
A saisir ]]*Recensement_CXPI_PIC_IAE26_TT_AURA[[#This Row],[ Montant Frais annexes Total /stagiaire
A saisir]]</f>
        <v>0</v>
      </c>
      <c r="R35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3" s="18">
        <f t="shared" si="55"/>
        <v>0</v>
      </c>
      <c r="T35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V3573))</f>
        <v>0</v>
      </c>
      <c r="U3573" s="8">
        <f>(18*Recensement_CXPI_PIC_IAE26_TT_AURA[[#This Row],[Nombre participants prévisionnels
A saisir ]]*Recensement_CXPI_PIC_IAE26_TT_AURA[[#This Row],[Durée Formation (Heures)
A saisir ]])</f>
        <v>0</v>
      </c>
      <c r="V35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3" s="8"/>
    </row>
    <row r="3574" spans="1:23">
      <c r="A3574" s="11" t="s">
        <v>3639</v>
      </c>
      <c r="B3574" s="12"/>
      <c r="C3574" s="7"/>
      <c r="D3574" s="7"/>
      <c r="E3574" s="30"/>
      <c r="F3574" s="7"/>
      <c r="G3574" s="7"/>
      <c r="H3574" s="7"/>
      <c r="I3574" s="7"/>
      <c r="J3574" s="7"/>
      <c r="K3574" s="7"/>
      <c r="L3574" s="7"/>
      <c r="M3574" s="8"/>
      <c r="N3574" s="8"/>
      <c r="O3574" s="8">
        <f>Recensement_CXPI_PIC_IAE26_TT_AURA[[#This Row],[Taux Horaire
Coût pédagogique/h
A saisir ]]*Recensement_CXPI_PIC_IAE26_TT_AURA[[#This Row],[Durée Formation (Heures)
A saisir ]]*Recensement_CXPI_PIC_IAE26_TT_AURA[[#This Row],[Nombre participants prévisionnels
A saisir ]]</f>
        <v>0</v>
      </c>
      <c r="P3574" s="8">
        <f>(13*Recensement_CXPI_PIC_IAE26_TT_AURA[[#This Row],[Durée Formation (Heures)
A saisir ]]*Recensement_CXPI_PIC_IAE26_TT_AURA[[#This Row],[Nombre participants prévisionnels
A saisir ]])</f>
        <v>0</v>
      </c>
      <c r="Q3574" s="8">
        <f>Recensement_CXPI_PIC_IAE26_TT_AURA[[#This Row],[Nombre participants prévisionnels
A saisir ]]*Recensement_CXPI_PIC_IAE26_TT_AURA[[#This Row],[ Montant Frais annexes Total /stagiaire
A saisir]]</f>
        <v>0</v>
      </c>
      <c r="R35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4" s="18">
        <f t="shared" si="55"/>
        <v>0</v>
      </c>
      <c r="T35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V3574))</f>
        <v>0</v>
      </c>
      <c r="U3574" s="8">
        <f>(18*Recensement_CXPI_PIC_IAE26_TT_AURA[[#This Row],[Nombre participants prévisionnels
A saisir ]]*Recensement_CXPI_PIC_IAE26_TT_AURA[[#This Row],[Durée Formation (Heures)
A saisir ]])</f>
        <v>0</v>
      </c>
      <c r="V35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4" s="8"/>
    </row>
    <row r="3575" spans="1:23">
      <c r="A3575" s="11" t="s">
        <v>3640</v>
      </c>
      <c r="B3575" s="12"/>
      <c r="C3575" s="7"/>
      <c r="D3575" s="7"/>
      <c r="E3575" s="30"/>
      <c r="F3575" s="7"/>
      <c r="G3575" s="7"/>
      <c r="H3575" s="7"/>
      <c r="I3575" s="7"/>
      <c r="J3575" s="7"/>
      <c r="K3575" s="7"/>
      <c r="L3575" s="7"/>
      <c r="M3575" s="8"/>
      <c r="N3575" s="8"/>
      <c r="O3575" s="8">
        <f>Recensement_CXPI_PIC_IAE26_TT_AURA[[#This Row],[Taux Horaire
Coût pédagogique/h
A saisir ]]*Recensement_CXPI_PIC_IAE26_TT_AURA[[#This Row],[Durée Formation (Heures)
A saisir ]]*Recensement_CXPI_PIC_IAE26_TT_AURA[[#This Row],[Nombre participants prévisionnels
A saisir ]]</f>
        <v>0</v>
      </c>
      <c r="P3575" s="8">
        <f>(13*Recensement_CXPI_PIC_IAE26_TT_AURA[[#This Row],[Durée Formation (Heures)
A saisir ]]*Recensement_CXPI_PIC_IAE26_TT_AURA[[#This Row],[Nombre participants prévisionnels
A saisir ]])</f>
        <v>0</v>
      </c>
      <c r="Q3575" s="8">
        <f>Recensement_CXPI_PIC_IAE26_TT_AURA[[#This Row],[Nombre participants prévisionnels
A saisir ]]*Recensement_CXPI_PIC_IAE26_TT_AURA[[#This Row],[ Montant Frais annexes Total /stagiaire
A saisir]]</f>
        <v>0</v>
      </c>
      <c r="R35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5" s="18">
        <f t="shared" si="55"/>
        <v>0</v>
      </c>
      <c r="T35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V3575))</f>
        <v>0</v>
      </c>
      <c r="U3575" s="8">
        <f>(18*Recensement_CXPI_PIC_IAE26_TT_AURA[[#This Row],[Nombre participants prévisionnels
A saisir ]]*Recensement_CXPI_PIC_IAE26_TT_AURA[[#This Row],[Durée Formation (Heures)
A saisir ]])</f>
        <v>0</v>
      </c>
      <c r="V35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5" s="8"/>
    </row>
    <row r="3576" spans="1:23">
      <c r="A3576" s="11" t="s">
        <v>3641</v>
      </c>
      <c r="B3576" s="12"/>
      <c r="C3576" s="7"/>
      <c r="D3576" s="7"/>
      <c r="E3576" s="30"/>
      <c r="F3576" s="7"/>
      <c r="G3576" s="7"/>
      <c r="H3576" s="7"/>
      <c r="I3576" s="7"/>
      <c r="J3576" s="7"/>
      <c r="K3576" s="7"/>
      <c r="L3576" s="7"/>
      <c r="M3576" s="8"/>
      <c r="N3576" s="8"/>
      <c r="O3576" s="8">
        <f>Recensement_CXPI_PIC_IAE26_TT_AURA[[#This Row],[Taux Horaire
Coût pédagogique/h
A saisir ]]*Recensement_CXPI_PIC_IAE26_TT_AURA[[#This Row],[Durée Formation (Heures)
A saisir ]]*Recensement_CXPI_PIC_IAE26_TT_AURA[[#This Row],[Nombre participants prévisionnels
A saisir ]]</f>
        <v>0</v>
      </c>
      <c r="P3576" s="8">
        <f>(13*Recensement_CXPI_PIC_IAE26_TT_AURA[[#This Row],[Durée Formation (Heures)
A saisir ]]*Recensement_CXPI_PIC_IAE26_TT_AURA[[#This Row],[Nombre participants prévisionnels
A saisir ]])</f>
        <v>0</v>
      </c>
      <c r="Q3576" s="8">
        <f>Recensement_CXPI_PIC_IAE26_TT_AURA[[#This Row],[Nombre participants prévisionnels
A saisir ]]*Recensement_CXPI_PIC_IAE26_TT_AURA[[#This Row],[ Montant Frais annexes Total /stagiaire
A saisir]]</f>
        <v>0</v>
      </c>
      <c r="R35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6" s="18">
        <f t="shared" si="55"/>
        <v>0</v>
      </c>
      <c r="T35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V3576))</f>
        <v>0</v>
      </c>
      <c r="U3576" s="8">
        <f>(18*Recensement_CXPI_PIC_IAE26_TT_AURA[[#This Row],[Nombre participants prévisionnels
A saisir ]]*Recensement_CXPI_PIC_IAE26_TT_AURA[[#This Row],[Durée Formation (Heures)
A saisir ]])</f>
        <v>0</v>
      </c>
      <c r="V35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6" s="8"/>
    </row>
    <row r="3577" spans="1:23">
      <c r="A3577" s="11" t="s">
        <v>3642</v>
      </c>
      <c r="B3577" s="12"/>
      <c r="C3577" s="7"/>
      <c r="D3577" s="7"/>
      <c r="E3577" s="30"/>
      <c r="F3577" s="7"/>
      <c r="G3577" s="7"/>
      <c r="H3577" s="7"/>
      <c r="I3577" s="7"/>
      <c r="J3577" s="7"/>
      <c r="K3577" s="7"/>
      <c r="L3577" s="7"/>
      <c r="M3577" s="8"/>
      <c r="N3577" s="8"/>
      <c r="O3577" s="8">
        <f>Recensement_CXPI_PIC_IAE26_TT_AURA[[#This Row],[Taux Horaire
Coût pédagogique/h
A saisir ]]*Recensement_CXPI_PIC_IAE26_TT_AURA[[#This Row],[Durée Formation (Heures)
A saisir ]]*Recensement_CXPI_PIC_IAE26_TT_AURA[[#This Row],[Nombre participants prévisionnels
A saisir ]]</f>
        <v>0</v>
      </c>
      <c r="P3577" s="8">
        <f>(13*Recensement_CXPI_PIC_IAE26_TT_AURA[[#This Row],[Durée Formation (Heures)
A saisir ]]*Recensement_CXPI_PIC_IAE26_TT_AURA[[#This Row],[Nombre participants prévisionnels
A saisir ]])</f>
        <v>0</v>
      </c>
      <c r="Q3577" s="8">
        <f>Recensement_CXPI_PIC_IAE26_TT_AURA[[#This Row],[Nombre participants prévisionnels
A saisir ]]*Recensement_CXPI_PIC_IAE26_TT_AURA[[#This Row],[ Montant Frais annexes Total /stagiaire
A saisir]]</f>
        <v>0</v>
      </c>
      <c r="R35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7" s="18">
        <f t="shared" si="55"/>
        <v>0</v>
      </c>
      <c r="T35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V3577))</f>
        <v>0</v>
      </c>
      <c r="U3577" s="8">
        <f>(18*Recensement_CXPI_PIC_IAE26_TT_AURA[[#This Row],[Nombre participants prévisionnels
A saisir ]]*Recensement_CXPI_PIC_IAE26_TT_AURA[[#This Row],[Durée Formation (Heures)
A saisir ]])</f>
        <v>0</v>
      </c>
      <c r="V35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7" s="8"/>
    </row>
    <row r="3578" spans="1:23">
      <c r="A3578" s="11" t="s">
        <v>3643</v>
      </c>
      <c r="B3578" s="12"/>
      <c r="C3578" s="7"/>
      <c r="D3578" s="7"/>
      <c r="E3578" s="30"/>
      <c r="F3578" s="7"/>
      <c r="G3578" s="7"/>
      <c r="H3578" s="7"/>
      <c r="I3578" s="7"/>
      <c r="J3578" s="7"/>
      <c r="K3578" s="7"/>
      <c r="L3578" s="7"/>
      <c r="M3578" s="8"/>
      <c r="N3578" s="8"/>
      <c r="O3578" s="8">
        <f>Recensement_CXPI_PIC_IAE26_TT_AURA[[#This Row],[Taux Horaire
Coût pédagogique/h
A saisir ]]*Recensement_CXPI_PIC_IAE26_TT_AURA[[#This Row],[Durée Formation (Heures)
A saisir ]]*Recensement_CXPI_PIC_IAE26_TT_AURA[[#This Row],[Nombre participants prévisionnels
A saisir ]]</f>
        <v>0</v>
      </c>
      <c r="P3578" s="8">
        <f>(13*Recensement_CXPI_PIC_IAE26_TT_AURA[[#This Row],[Durée Formation (Heures)
A saisir ]]*Recensement_CXPI_PIC_IAE26_TT_AURA[[#This Row],[Nombre participants prévisionnels
A saisir ]])</f>
        <v>0</v>
      </c>
      <c r="Q3578" s="8">
        <f>Recensement_CXPI_PIC_IAE26_TT_AURA[[#This Row],[Nombre participants prévisionnels
A saisir ]]*Recensement_CXPI_PIC_IAE26_TT_AURA[[#This Row],[ Montant Frais annexes Total /stagiaire
A saisir]]</f>
        <v>0</v>
      </c>
      <c r="R35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8" s="18">
        <f t="shared" si="55"/>
        <v>0</v>
      </c>
      <c r="T35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V3578))</f>
        <v>0</v>
      </c>
      <c r="U3578" s="8">
        <f>(18*Recensement_CXPI_PIC_IAE26_TT_AURA[[#This Row],[Nombre participants prévisionnels
A saisir ]]*Recensement_CXPI_PIC_IAE26_TT_AURA[[#This Row],[Durée Formation (Heures)
A saisir ]])</f>
        <v>0</v>
      </c>
      <c r="V35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8" s="8"/>
    </row>
    <row r="3579" spans="1:23">
      <c r="A3579" s="11" t="s">
        <v>3644</v>
      </c>
      <c r="B3579" s="12"/>
      <c r="C3579" s="7"/>
      <c r="D3579" s="7"/>
      <c r="E3579" s="30"/>
      <c r="F3579" s="7"/>
      <c r="G3579" s="7"/>
      <c r="H3579" s="7"/>
      <c r="I3579" s="7"/>
      <c r="J3579" s="7"/>
      <c r="K3579" s="7"/>
      <c r="L3579" s="7"/>
      <c r="M3579" s="8"/>
      <c r="N3579" s="8"/>
      <c r="O3579" s="8">
        <f>Recensement_CXPI_PIC_IAE26_TT_AURA[[#This Row],[Taux Horaire
Coût pédagogique/h
A saisir ]]*Recensement_CXPI_PIC_IAE26_TT_AURA[[#This Row],[Durée Formation (Heures)
A saisir ]]*Recensement_CXPI_PIC_IAE26_TT_AURA[[#This Row],[Nombre participants prévisionnels
A saisir ]]</f>
        <v>0</v>
      </c>
      <c r="P3579" s="8">
        <f>(13*Recensement_CXPI_PIC_IAE26_TT_AURA[[#This Row],[Durée Formation (Heures)
A saisir ]]*Recensement_CXPI_PIC_IAE26_TT_AURA[[#This Row],[Nombre participants prévisionnels
A saisir ]])</f>
        <v>0</v>
      </c>
      <c r="Q3579" s="8">
        <f>Recensement_CXPI_PIC_IAE26_TT_AURA[[#This Row],[Nombre participants prévisionnels
A saisir ]]*Recensement_CXPI_PIC_IAE26_TT_AURA[[#This Row],[ Montant Frais annexes Total /stagiaire
A saisir]]</f>
        <v>0</v>
      </c>
      <c r="R35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79" s="18">
        <f t="shared" si="55"/>
        <v>0</v>
      </c>
      <c r="T35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V3579))</f>
        <v>0</v>
      </c>
      <c r="U3579" s="8">
        <f>(18*Recensement_CXPI_PIC_IAE26_TT_AURA[[#This Row],[Nombre participants prévisionnels
A saisir ]]*Recensement_CXPI_PIC_IAE26_TT_AURA[[#This Row],[Durée Formation (Heures)
A saisir ]])</f>
        <v>0</v>
      </c>
      <c r="V35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79" s="8"/>
    </row>
    <row r="3580" spans="1:23">
      <c r="A3580" s="11" t="s">
        <v>3645</v>
      </c>
      <c r="B3580" s="12"/>
      <c r="C3580" s="7"/>
      <c r="D3580" s="7"/>
      <c r="E3580" s="30"/>
      <c r="F3580" s="7"/>
      <c r="G3580" s="7"/>
      <c r="H3580" s="7"/>
      <c r="I3580" s="7"/>
      <c r="J3580" s="7"/>
      <c r="K3580" s="7"/>
      <c r="L3580" s="7"/>
      <c r="M3580" s="8"/>
      <c r="N3580" s="8"/>
      <c r="O3580" s="8">
        <f>Recensement_CXPI_PIC_IAE26_TT_AURA[[#This Row],[Taux Horaire
Coût pédagogique/h
A saisir ]]*Recensement_CXPI_PIC_IAE26_TT_AURA[[#This Row],[Durée Formation (Heures)
A saisir ]]*Recensement_CXPI_PIC_IAE26_TT_AURA[[#This Row],[Nombre participants prévisionnels
A saisir ]]</f>
        <v>0</v>
      </c>
      <c r="P3580" s="8">
        <f>(13*Recensement_CXPI_PIC_IAE26_TT_AURA[[#This Row],[Durée Formation (Heures)
A saisir ]]*Recensement_CXPI_PIC_IAE26_TT_AURA[[#This Row],[Nombre participants prévisionnels
A saisir ]])</f>
        <v>0</v>
      </c>
      <c r="Q3580" s="8">
        <f>Recensement_CXPI_PIC_IAE26_TT_AURA[[#This Row],[Nombre participants prévisionnels
A saisir ]]*Recensement_CXPI_PIC_IAE26_TT_AURA[[#This Row],[ Montant Frais annexes Total /stagiaire
A saisir]]</f>
        <v>0</v>
      </c>
      <c r="R35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0" s="18">
        <f t="shared" si="55"/>
        <v>0</v>
      </c>
      <c r="T35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V3580))</f>
        <v>0</v>
      </c>
      <c r="U3580" s="8">
        <f>(18*Recensement_CXPI_PIC_IAE26_TT_AURA[[#This Row],[Nombre participants prévisionnels
A saisir ]]*Recensement_CXPI_PIC_IAE26_TT_AURA[[#This Row],[Durée Formation (Heures)
A saisir ]])</f>
        <v>0</v>
      </c>
      <c r="V35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0" s="8"/>
    </row>
    <row r="3581" spans="1:23">
      <c r="A3581" s="11" t="s">
        <v>3646</v>
      </c>
      <c r="B3581" s="12"/>
      <c r="C3581" s="7"/>
      <c r="D3581" s="7"/>
      <c r="E3581" s="30"/>
      <c r="F3581" s="7"/>
      <c r="G3581" s="7"/>
      <c r="H3581" s="7"/>
      <c r="I3581" s="7"/>
      <c r="J3581" s="7"/>
      <c r="K3581" s="7"/>
      <c r="L3581" s="7"/>
      <c r="M3581" s="8"/>
      <c r="N3581" s="8"/>
      <c r="O3581" s="8">
        <f>Recensement_CXPI_PIC_IAE26_TT_AURA[[#This Row],[Taux Horaire
Coût pédagogique/h
A saisir ]]*Recensement_CXPI_PIC_IAE26_TT_AURA[[#This Row],[Durée Formation (Heures)
A saisir ]]*Recensement_CXPI_PIC_IAE26_TT_AURA[[#This Row],[Nombre participants prévisionnels
A saisir ]]</f>
        <v>0</v>
      </c>
      <c r="P3581" s="8">
        <f>(13*Recensement_CXPI_PIC_IAE26_TT_AURA[[#This Row],[Durée Formation (Heures)
A saisir ]]*Recensement_CXPI_PIC_IAE26_TT_AURA[[#This Row],[Nombre participants prévisionnels
A saisir ]])</f>
        <v>0</v>
      </c>
      <c r="Q3581" s="8">
        <f>Recensement_CXPI_PIC_IAE26_TT_AURA[[#This Row],[Nombre participants prévisionnels
A saisir ]]*Recensement_CXPI_PIC_IAE26_TT_AURA[[#This Row],[ Montant Frais annexes Total /stagiaire
A saisir]]</f>
        <v>0</v>
      </c>
      <c r="R35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1" s="18">
        <f t="shared" si="55"/>
        <v>0</v>
      </c>
      <c r="T35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V3581))</f>
        <v>0</v>
      </c>
      <c r="U3581" s="8">
        <f>(18*Recensement_CXPI_PIC_IAE26_TT_AURA[[#This Row],[Nombre participants prévisionnels
A saisir ]]*Recensement_CXPI_PIC_IAE26_TT_AURA[[#This Row],[Durée Formation (Heures)
A saisir ]])</f>
        <v>0</v>
      </c>
      <c r="V35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1" s="8"/>
    </row>
    <row r="3582" spans="1:23">
      <c r="A3582" s="11" t="s">
        <v>3647</v>
      </c>
      <c r="B3582" s="12"/>
      <c r="C3582" s="7"/>
      <c r="D3582" s="7"/>
      <c r="E3582" s="30"/>
      <c r="F3582" s="7"/>
      <c r="G3582" s="7"/>
      <c r="H3582" s="7"/>
      <c r="I3582" s="7"/>
      <c r="J3582" s="7"/>
      <c r="K3582" s="7"/>
      <c r="L3582" s="7"/>
      <c r="M3582" s="8"/>
      <c r="N3582" s="8"/>
      <c r="O3582" s="8">
        <f>Recensement_CXPI_PIC_IAE26_TT_AURA[[#This Row],[Taux Horaire
Coût pédagogique/h
A saisir ]]*Recensement_CXPI_PIC_IAE26_TT_AURA[[#This Row],[Durée Formation (Heures)
A saisir ]]*Recensement_CXPI_PIC_IAE26_TT_AURA[[#This Row],[Nombre participants prévisionnels
A saisir ]]</f>
        <v>0</v>
      </c>
      <c r="P3582" s="8">
        <f>(13*Recensement_CXPI_PIC_IAE26_TT_AURA[[#This Row],[Durée Formation (Heures)
A saisir ]]*Recensement_CXPI_PIC_IAE26_TT_AURA[[#This Row],[Nombre participants prévisionnels
A saisir ]])</f>
        <v>0</v>
      </c>
      <c r="Q3582" s="8">
        <f>Recensement_CXPI_PIC_IAE26_TT_AURA[[#This Row],[Nombre participants prévisionnels
A saisir ]]*Recensement_CXPI_PIC_IAE26_TT_AURA[[#This Row],[ Montant Frais annexes Total /stagiaire
A saisir]]</f>
        <v>0</v>
      </c>
      <c r="R35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2" s="18">
        <f t="shared" si="55"/>
        <v>0</v>
      </c>
      <c r="T35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V3582))</f>
        <v>0</v>
      </c>
      <c r="U3582" s="8">
        <f>(18*Recensement_CXPI_PIC_IAE26_TT_AURA[[#This Row],[Nombre participants prévisionnels
A saisir ]]*Recensement_CXPI_PIC_IAE26_TT_AURA[[#This Row],[Durée Formation (Heures)
A saisir ]])</f>
        <v>0</v>
      </c>
      <c r="V35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2" s="8"/>
    </row>
    <row r="3583" spans="1:23">
      <c r="A3583" s="11" t="s">
        <v>3648</v>
      </c>
      <c r="B3583" s="12"/>
      <c r="C3583" s="7"/>
      <c r="D3583" s="7"/>
      <c r="E3583" s="30"/>
      <c r="F3583" s="7"/>
      <c r="G3583" s="7"/>
      <c r="H3583" s="7"/>
      <c r="I3583" s="7"/>
      <c r="J3583" s="7"/>
      <c r="K3583" s="7"/>
      <c r="L3583" s="7"/>
      <c r="M3583" s="8"/>
      <c r="N3583" s="8"/>
      <c r="O3583" s="8">
        <f>Recensement_CXPI_PIC_IAE26_TT_AURA[[#This Row],[Taux Horaire
Coût pédagogique/h
A saisir ]]*Recensement_CXPI_PIC_IAE26_TT_AURA[[#This Row],[Durée Formation (Heures)
A saisir ]]*Recensement_CXPI_PIC_IAE26_TT_AURA[[#This Row],[Nombre participants prévisionnels
A saisir ]]</f>
        <v>0</v>
      </c>
      <c r="P3583" s="8">
        <f>(13*Recensement_CXPI_PIC_IAE26_TT_AURA[[#This Row],[Durée Formation (Heures)
A saisir ]]*Recensement_CXPI_PIC_IAE26_TT_AURA[[#This Row],[Nombre participants prévisionnels
A saisir ]])</f>
        <v>0</v>
      </c>
      <c r="Q3583" s="8">
        <f>Recensement_CXPI_PIC_IAE26_TT_AURA[[#This Row],[Nombre participants prévisionnels
A saisir ]]*Recensement_CXPI_PIC_IAE26_TT_AURA[[#This Row],[ Montant Frais annexes Total /stagiaire
A saisir]]</f>
        <v>0</v>
      </c>
      <c r="R35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3" s="18">
        <f t="shared" si="55"/>
        <v>0</v>
      </c>
      <c r="T35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V3583))</f>
        <v>0</v>
      </c>
      <c r="U3583" s="8">
        <f>(18*Recensement_CXPI_PIC_IAE26_TT_AURA[[#This Row],[Nombre participants prévisionnels
A saisir ]]*Recensement_CXPI_PIC_IAE26_TT_AURA[[#This Row],[Durée Formation (Heures)
A saisir ]])</f>
        <v>0</v>
      </c>
      <c r="V35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3" s="8"/>
    </row>
    <row r="3584" spans="1:23">
      <c r="A3584" s="11" t="s">
        <v>3649</v>
      </c>
      <c r="B3584" s="12"/>
      <c r="C3584" s="7"/>
      <c r="D3584" s="7"/>
      <c r="E3584" s="30"/>
      <c r="F3584" s="7"/>
      <c r="G3584" s="7"/>
      <c r="H3584" s="7"/>
      <c r="I3584" s="7"/>
      <c r="J3584" s="7"/>
      <c r="K3584" s="7"/>
      <c r="L3584" s="7"/>
      <c r="M3584" s="8"/>
      <c r="N3584" s="8"/>
      <c r="O3584" s="8">
        <f>Recensement_CXPI_PIC_IAE26_TT_AURA[[#This Row],[Taux Horaire
Coût pédagogique/h
A saisir ]]*Recensement_CXPI_PIC_IAE26_TT_AURA[[#This Row],[Durée Formation (Heures)
A saisir ]]*Recensement_CXPI_PIC_IAE26_TT_AURA[[#This Row],[Nombre participants prévisionnels
A saisir ]]</f>
        <v>0</v>
      </c>
      <c r="P3584" s="8">
        <f>(13*Recensement_CXPI_PIC_IAE26_TT_AURA[[#This Row],[Durée Formation (Heures)
A saisir ]]*Recensement_CXPI_PIC_IAE26_TT_AURA[[#This Row],[Nombre participants prévisionnels
A saisir ]])</f>
        <v>0</v>
      </c>
      <c r="Q3584" s="8">
        <f>Recensement_CXPI_PIC_IAE26_TT_AURA[[#This Row],[Nombre participants prévisionnels
A saisir ]]*Recensement_CXPI_PIC_IAE26_TT_AURA[[#This Row],[ Montant Frais annexes Total /stagiaire
A saisir]]</f>
        <v>0</v>
      </c>
      <c r="R35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4" s="18">
        <f t="shared" si="55"/>
        <v>0</v>
      </c>
      <c r="T35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V3584))</f>
        <v>0</v>
      </c>
      <c r="U3584" s="8">
        <f>(18*Recensement_CXPI_PIC_IAE26_TT_AURA[[#This Row],[Nombre participants prévisionnels
A saisir ]]*Recensement_CXPI_PIC_IAE26_TT_AURA[[#This Row],[Durée Formation (Heures)
A saisir ]])</f>
        <v>0</v>
      </c>
      <c r="V35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4" s="8"/>
    </row>
    <row r="3585" spans="1:23">
      <c r="A3585" s="11" t="s">
        <v>3650</v>
      </c>
      <c r="B3585" s="12"/>
      <c r="C3585" s="7"/>
      <c r="D3585" s="7"/>
      <c r="E3585" s="30"/>
      <c r="F3585" s="7"/>
      <c r="G3585" s="7"/>
      <c r="H3585" s="7"/>
      <c r="I3585" s="7"/>
      <c r="J3585" s="7"/>
      <c r="K3585" s="7"/>
      <c r="L3585" s="7"/>
      <c r="M3585" s="8"/>
      <c r="N3585" s="8"/>
      <c r="O3585" s="8">
        <f>Recensement_CXPI_PIC_IAE26_TT_AURA[[#This Row],[Taux Horaire
Coût pédagogique/h
A saisir ]]*Recensement_CXPI_PIC_IAE26_TT_AURA[[#This Row],[Durée Formation (Heures)
A saisir ]]*Recensement_CXPI_PIC_IAE26_TT_AURA[[#This Row],[Nombre participants prévisionnels
A saisir ]]</f>
        <v>0</v>
      </c>
      <c r="P3585" s="8">
        <f>(13*Recensement_CXPI_PIC_IAE26_TT_AURA[[#This Row],[Durée Formation (Heures)
A saisir ]]*Recensement_CXPI_PIC_IAE26_TT_AURA[[#This Row],[Nombre participants prévisionnels
A saisir ]])</f>
        <v>0</v>
      </c>
      <c r="Q3585" s="8">
        <f>Recensement_CXPI_PIC_IAE26_TT_AURA[[#This Row],[Nombre participants prévisionnels
A saisir ]]*Recensement_CXPI_PIC_IAE26_TT_AURA[[#This Row],[ Montant Frais annexes Total /stagiaire
A saisir]]</f>
        <v>0</v>
      </c>
      <c r="R35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5" s="18">
        <f t="shared" si="55"/>
        <v>0</v>
      </c>
      <c r="T35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V3585))</f>
        <v>0</v>
      </c>
      <c r="U3585" s="8">
        <f>(18*Recensement_CXPI_PIC_IAE26_TT_AURA[[#This Row],[Nombre participants prévisionnels
A saisir ]]*Recensement_CXPI_PIC_IAE26_TT_AURA[[#This Row],[Durée Formation (Heures)
A saisir ]])</f>
        <v>0</v>
      </c>
      <c r="V35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5" s="8"/>
    </row>
    <row r="3586" spans="1:23">
      <c r="A3586" s="11" t="s">
        <v>3651</v>
      </c>
      <c r="B3586" s="12"/>
      <c r="C3586" s="7"/>
      <c r="D3586" s="7"/>
      <c r="E3586" s="30"/>
      <c r="F3586" s="7"/>
      <c r="G3586" s="7"/>
      <c r="H3586" s="7"/>
      <c r="I3586" s="7"/>
      <c r="J3586" s="7"/>
      <c r="K3586" s="7"/>
      <c r="L3586" s="7"/>
      <c r="M3586" s="8"/>
      <c r="N3586" s="8"/>
      <c r="O3586" s="8">
        <f>Recensement_CXPI_PIC_IAE26_TT_AURA[[#This Row],[Taux Horaire
Coût pédagogique/h
A saisir ]]*Recensement_CXPI_PIC_IAE26_TT_AURA[[#This Row],[Durée Formation (Heures)
A saisir ]]*Recensement_CXPI_PIC_IAE26_TT_AURA[[#This Row],[Nombre participants prévisionnels
A saisir ]]</f>
        <v>0</v>
      </c>
      <c r="P3586" s="8">
        <f>(13*Recensement_CXPI_PIC_IAE26_TT_AURA[[#This Row],[Durée Formation (Heures)
A saisir ]]*Recensement_CXPI_PIC_IAE26_TT_AURA[[#This Row],[Nombre participants prévisionnels
A saisir ]])</f>
        <v>0</v>
      </c>
      <c r="Q3586" s="8">
        <f>Recensement_CXPI_PIC_IAE26_TT_AURA[[#This Row],[Nombre participants prévisionnels
A saisir ]]*Recensement_CXPI_PIC_IAE26_TT_AURA[[#This Row],[ Montant Frais annexes Total /stagiaire
A saisir]]</f>
        <v>0</v>
      </c>
      <c r="R35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6" s="18">
        <f t="shared" si="55"/>
        <v>0</v>
      </c>
      <c r="T35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V3586))</f>
        <v>0</v>
      </c>
      <c r="U3586" s="8">
        <f>(18*Recensement_CXPI_PIC_IAE26_TT_AURA[[#This Row],[Nombre participants prévisionnels
A saisir ]]*Recensement_CXPI_PIC_IAE26_TT_AURA[[#This Row],[Durée Formation (Heures)
A saisir ]])</f>
        <v>0</v>
      </c>
      <c r="V35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6" s="8"/>
    </row>
    <row r="3587" spans="1:23">
      <c r="A3587" s="11" t="s">
        <v>3652</v>
      </c>
      <c r="B3587" s="12"/>
      <c r="C3587" s="7"/>
      <c r="D3587" s="7"/>
      <c r="E3587" s="30"/>
      <c r="F3587" s="7"/>
      <c r="G3587" s="7"/>
      <c r="H3587" s="7"/>
      <c r="I3587" s="7"/>
      <c r="J3587" s="7"/>
      <c r="K3587" s="7"/>
      <c r="L3587" s="7"/>
      <c r="M3587" s="8"/>
      <c r="N3587" s="8"/>
      <c r="O3587" s="8">
        <f>Recensement_CXPI_PIC_IAE26_TT_AURA[[#This Row],[Taux Horaire
Coût pédagogique/h
A saisir ]]*Recensement_CXPI_PIC_IAE26_TT_AURA[[#This Row],[Durée Formation (Heures)
A saisir ]]*Recensement_CXPI_PIC_IAE26_TT_AURA[[#This Row],[Nombre participants prévisionnels
A saisir ]]</f>
        <v>0</v>
      </c>
      <c r="P3587" s="8">
        <f>(13*Recensement_CXPI_PIC_IAE26_TT_AURA[[#This Row],[Durée Formation (Heures)
A saisir ]]*Recensement_CXPI_PIC_IAE26_TT_AURA[[#This Row],[Nombre participants prévisionnels
A saisir ]])</f>
        <v>0</v>
      </c>
      <c r="Q3587" s="8">
        <f>Recensement_CXPI_PIC_IAE26_TT_AURA[[#This Row],[Nombre participants prévisionnels
A saisir ]]*Recensement_CXPI_PIC_IAE26_TT_AURA[[#This Row],[ Montant Frais annexes Total /stagiaire
A saisir]]</f>
        <v>0</v>
      </c>
      <c r="R35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7" s="18">
        <f t="shared" si="55"/>
        <v>0</v>
      </c>
      <c r="T35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V3587))</f>
        <v>0</v>
      </c>
      <c r="U3587" s="8">
        <f>(18*Recensement_CXPI_PIC_IAE26_TT_AURA[[#This Row],[Nombre participants prévisionnels
A saisir ]]*Recensement_CXPI_PIC_IAE26_TT_AURA[[#This Row],[Durée Formation (Heures)
A saisir ]])</f>
        <v>0</v>
      </c>
      <c r="V35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7" s="8"/>
    </row>
    <row r="3588" spans="1:23">
      <c r="A3588" s="11" t="s">
        <v>3653</v>
      </c>
      <c r="B3588" s="12"/>
      <c r="C3588" s="7"/>
      <c r="D3588" s="7"/>
      <c r="E3588" s="30"/>
      <c r="F3588" s="7"/>
      <c r="G3588" s="7"/>
      <c r="H3588" s="7"/>
      <c r="I3588" s="7"/>
      <c r="J3588" s="7"/>
      <c r="K3588" s="7"/>
      <c r="L3588" s="7"/>
      <c r="M3588" s="8"/>
      <c r="N3588" s="8"/>
      <c r="O3588" s="8">
        <f>Recensement_CXPI_PIC_IAE26_TT_AURA[[#This Row],[Taux Horaire
Coût pédagogique/h
A saisir ]]*Recensement_CXPI_PIC_IAE26_TT_AURA[[#This Row],[Durée Formation (Heures)
A saisir ]]*Recensement_CXPI_PIC_IAE26_TT_AURA[[#This Row],[Nombre participants prévisionnels
A saisir ]]</f>
        <v>0</v>
      </c>
      <c r="P3588" s="8">
        <f>(13*Recensement_CXPI_PIC_IAE26_TT_AURA[[#This Row],[Durée Formation (Heures)
A saisir ]]*Recensement_CXPI_PIC_IAE26_TT_AURA[[#This Row],[Nombre participants prévisionnels
A saisir ]])</f>
        <v>0</v>
      </c>
      <c r="Q3588" s="8">
        <f>Recensement_CXPI_PIC_IAE26_TT_AURA[[#This Row],[Nombre participants prévisionnels
A saisir ]]*Recensement_CXPI_PIC_IAE26_TT_AURA[[#This Row],[ Montant Frais annexes Total /stagiaire
A saisir]]</f>
        <v>0</v>
      </c>
      <c r="R35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8" s="18">
        <f t="shared" si="55"/>
        <v>0</v>
      </c>
      <c r="T35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V3588))</f>
        <v>0</v>
      </c>
      <c r="U3588" s="8">
        <f>(18*Recensement_CXPI_PIC_IAE26_TT_AURA[[#This Row],[Nombre participants prévisionnels
A saisir ]]*Recensement_CXPI_PIC_IAE26_TT_AURA[[#This Row],[Durée Formation (Heures)
A saisir ]])</f>
        <v>0</v>
      </c>
      <c r="V35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8" s="8"/>
    </row>
    <row r="3589" spans="1:23">
      <c r="A3589" s="11" t="s">
        <v>3654</v>
      </c>
      <c r="B3589" s="12"/>
      <c r="C3589" s="7"/>
      <c r="D3589" s="7"/>
      <c r="E3589" s="30"/>
      <c r="F3589" s="7"/>
      <c r="G3589" s="7"/>
      <c r="H3589" s="7"/>
      <c r="I3589" s="7"/>
      <c r="J3589" s="7"/>
      <c r="K3589" s="7"/>
      <c r="L3589" s="7"/>
      <c r="M3589" s="8"/>
      <c r="N3589" s="8"/>
      <c r="O3589" s="8">
        <f>Recensement_CXPI_PIC_IAE26_TT_AURA[[#This Row],[Taux Horaire
Coût pédagogique/h
A saisir ]]*Recensement_CXPI_PIC_IAE26_TT_AURA[[#This Row],[Durée Formation (Heures)
A saisir ]]*Recensement_CXPI_PIC_IAE26_TT_AURA[[#This Row],[Nombre participants prévisionnels
A saisir ]]</f>
        <v>0</v>
      </c>
      <c r="P3589" s="8">
        <f>(13*Recensement_CXPI_PIC_IAE26_TT_AURA[[#This Row],[Durée Formation (Heures)
A saisir ]]*Recensement_CXPI_PIC_IAE26_TT_AURA[[#This Row],[Nombre participants prévisionnels
A saisir ]])</f>
        <v>0</v>
      </c>
      <c r="Q3589" s="8">
        <f>Recensement_CXPI_PIC_IAE26_TT_AURA[[#This Row],[Nombre participants prévisionnels
A saisir ]]*Recensement_CXPI_PIC_IAE26_TT_AURA[[#This Row],[ Montant Frais annexes Total /stagiaire
A saisir]]</f>
        <v>0</v>
      </c>
      <c r="R35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89" s="18">
        <f t="shared" si="55"/>
        <v>0</v>
      </c>
      <c r="T35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V3589))</f>
        <v>0</v>
      </c>
      <c r="U3589" s="8">
        <f>(18*Recensement_CXPI_PIC_IAE26_TT_AURA[[#This Row],[Nombre participants prévisionnels
A saisir ]]*Recensement_CXPI_PIC_IAE26_TT_AURA[[#This Row],[Durée Formation (Heures)
A saisir ]])</f>
        <v>0</v>
      </c>
      <c r="V35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89" s="8"/>
    </row>
    <row r="3590" spans="1:23">
      <c r="A3590" s="11" t="s">
        <v>3655</v>
      </c>
      <c r="B3590" s="12"/>
      <c r="C3590" s="7"/>
      <c r="D3590" s="7"/>
      <c r="E3590" s="30"/>
      <c r="F3590" s="7"/>
      <c r="G3590" s="7"/>
      <c r="H3590" s="7"/>
      <c r="I3590" s="7"/>
      <c r="J3590" s="7"/>
      <c r="K3590" s="7"/>
      <c r="L3590" s="7"/>
      <c r="M3590" s="8"/>
      <c r="N3590" s="8"/>
      <c r="O3590" s="8">
        <f>Recensement_CXPI_PIC_IAE26_TT_AURA[[#This Row],[Taux Horaire
Coût pédagogique/h
A saisir ]]*Recensement_CXPI_PIC_IAE26_TT_AURA[[#This Row],[Durée Formation (Heures)
A saisir ]]*Recensement_CXPI_PIC_IAE26_TT_AURA[[#This Row],[Nombre participants prévisionnels
A saisir ]]</f>
        <v>0</v>
      </c>
      <c r="P3590" s="8">
        <f>(13*Recensement_CXPI_PIC_IAE26_TT_AURA[[#This Row],[Durée Formation (Heures)
A saisir ]]*Recensement_CXPI_PIC_IAE26_TT_AURA[[#This Row],[Nombre participants prévisionnels
A saisir ]])</f>
        <v>0</v>
      </c>
      <c r="Q3590" s="8">
        <f>Recensement_CXPI_PIC_IAE26_TT_AURA[[#This Row],[Nombre participants prévisionnels
A saisir ]]*Recensement_CXPI_PIC_IAE26_TT_AURA[[#This Row],[ Montant Frais annexes Total /stagiaire
A saisir]]</f>
        <v>0</v>
      </c>
      <c r="R35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0" s="18">
        <f t="shared" si="55"/>
        <v>0</v>
      </c>
      <c r="T35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V3590))</f>
        <v>0</v>
      </c>
      <c r="U3590" s="8">
        <f>(18*Recensement_CXPI_PIC_IAE26_TT_AURA[[#This Row],[Nombre participants prévisionnels
A saisir ]]*Recensement_CXPI_PIC_IAE26_TT_AURA[[#This Row],[Durée Formation (Heures)
A saisir ]])</f>
        <v>0</v>
      </c>
      <c r="V35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0" s="8"/>
    </row>
    <row r="3591" spans="1:23">
      <c r="A3591" s="11" t="s">
        <v>3656</v>
      </c>
      <c r="B3591" s="12"/>
      <c r="C3591" s="7"/>
      <c r="D3591" s="7"/>
      <c r="E3591" s="30"/>
      <c r="F3591" s="7"/>
      <c r="G3591" s="7"/>
      <c r="H3591" s="7"/>
      <c r="I3591" s="7"/>
      <c r="J3591" s="7"/>
      <c r="K3591" s="7"/>
      <c r="L3591" s="7"/>
      <c r="M3591" s="8"/>
      <c r="N3591" s="8"/>
      <c r="O3591" s="8">
        <f>Recensement_CXPI_PIC_IAE26_TT_AURA[[#This Row],[Taux Horaire
Coût pédagogique/h
A saisir ]]*Recensement_CXPI_PIC_IAE26_TT_AURA[[#This Row],[Durée Formation (Heures)
A saisir ]]*Recensement_CXPI_PIC_IAE26_TT_AURA[[#This Row],[Nombre participants prévisionnels
A saisir ]]</f>
        <v>0</v>
      </c>
      <c r="P3591" s="8">
        <f>(13*Recensement_CXPI_PIC_IAE26_TT_AURA[[#This Row],[Durée Formation (Heures)
A saisir ]]*Recensement_CXPI_PIC_IAE26_TT_AURA[[#This Row],[Nombre participants prévisionnels
A saisir ]])</f>
        <v>0</v>
      </c>
      <c r="Q3591" s="8">
        <f>Recensement_CXPI_PIC_IAE26_TT_AURA[[#This Row],[Nombre participants prévisionnels
A saisir ]]*Recensement_CXPI_PIC_IAE26_TT_AURA[[#This Row],[ Montant Frais annexes Total /stagiaire
A saisir]]</f>
        <v>0</v>
      </c>
      <c r="R35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1" s="18">
        <f t="shared" si="55"/>
        <v>0</v>
      </c>
      <c r="T35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V3591))</f>
        <v>0</v>
      </c>
      <c r="U3591" s="8">
        <f>(18*Recensement_CXPI_PIC_IAE26_TT_AURA[[#This Row],[Nombre participants prévisionnels
A saisir ]]*Recensement_CXPI_PIC_IAE26_TT_AURA[[#This Row],[Durée Formation (Heures)
A saisir ]])</f>
        <v>0</v>
      </c>
      <c r="V35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1" s="8"/>
    </row>
    <row r="3592" spans="1:23">
      <c r="A3592" s="11" t="s">
        <v>3657</v>
      </c>
      <c r="B3592" s="12"/>
      <c r="C3592" s="7"/>
      <c r="D3592" s="7"/>
      <c r="E3592" s="30"/>
      <c r="F3592" s="7"/>
      <c r="G3592" s="7"/>
      <c r="H3592" s="7"/>
      <c r="I3592" s="7"/>
      <c r="J3592" s="7"/>
      <c r="K3592" s="7"/>
      <c r="L3592" s="7"/>
      <c r="M3592" s="8"/>
      <c r="N3592" s="8"/>
      <c r="O3592" s="8">
        <f>Recensement_CXPI_PIC_IAE26_TT_AURA[[#This Row],[Taux Horaire
Coût pédagogique/h
A saisir ]]*Recensement_CXPI_PIC_IAE26_TT_AURA[[#This Row],[Durée Formation (Heures)
A saisir ]]*Recensement_CXPI_PIC_IAE26_TT_AURA[[#This Row],[Nombre participants prévisionnels
A saisir ]]</f>
        <v>0</v>
      </c>
      <c r="P3592" s="8">
        <f>(13*Recensement_CXPI_PIC_IAE26_TT_AURA[[#This Row],[Durée Formation (Heures)
A saisir ]]*Recensement_CXPI_PIC_IAE26_TT_AURA[[#This Row],[Nombre participants prévisionnels
A saisir ]])</f>
        <v>0</v>
      </c>
      <c r="Q3592" s="8">
        <f>Recensement_CXPI_PIC_IAE26_TT_AURA[[#This Row],[Nombre participants prévisionnels
A saisir ]]*Recensement_CXPI_PIC_IAE26_TT_AURA[[#This Row],[ Montant Frais annexes Total /stagiaire
A saisir]]</f>
        <v>0</v>
      </c>
      <c r="R35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2" s="18">
        <f t="shared" ref="S3592:S3655" si="56">IF(F3592="ETTI&lt;=250",70%,
IF(F3592="ETTI&gt;250",60%,0))</f>
        <v>0</v>
      </c>
      <c r="T35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V3592))</f>
        <v>0</v>
      </c>
      <c r="U3592" s="8">
        <f>(18*Recensement_CXPI_PIC_IAE26_TT_AURA[[#This Row],[Nombre participants prévisionnels
A saisir ]]*Recensement_CXPI_PIC_IAE26_TT_AURA[[#This Row],[Durée Formation (Heures)
A saisir ]])</f>
        <v>0</v>
      </c>
      <c r="V35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2" s="8"/>
    </row>
    <row r="3593" spans="1:23">
      <c r="A3593" s="11" t="s">
        <v>3658</v>
      </c>
      <c r="B3593" s="12"/>
      <c r="C3593" s="7"/>
      <c r="D3593" s="7"/>
      <c r="E3593" s="30"/>
      <c r="F3593" s="7"/>
      <c r="G3593" s="7"/>
      <c r="H3593" s="7"/>
      <c r="I3593" s="7"/>
      <c r="J3593" s="7"/>
      <c r="K3593" s="7"/>
      <c r="L3593" s="7"/>
      <c r="M3593" s="8"/>
      <c r="N3593" s="8"/>
      <c r="O3593" s="8">
        <f>Recensement_CXPI_PIC_IAE26_TT_AURA[[#This Row],[Taux Horaire
Coût pédagogique/h
A saisir ]]*Recensement_CXPI_PIC_IAE26_TT_AURA[[#This Row],[Durée Formation (Heures)
A saisir ]]*Recensement_CXPI_PIC_IAE26_TT_AURA[[#This Row],[Nombre participants prévisionnels
A saisir ]]</f>
        <v>0</v>
      </c>
      <c r="P3593" s="8">
        <f>(13*Recensement_CXPI_PIC_IAE26_TT_AURA[[#This Row],[Durée Formation (Heures)
A saisir ]]*Recensement_CXPI_PIC_IAE26_TT_AURA[[#This Row],[Nombre participants prévisionnels
A saisir ]])</f>
        <v>0</v>
      </c>
      <c r="Q3593" s="8">
        <f>Recensement_CXPI_PIC_IAE26_TT_AURA[[#This Row],[Nombre participants prévisionnels
A saisir ]]*Recensement_CXPI_PIC_IAE26_TT_AURA[[#This Row],[ Montant Frais annexes Total /stagiaire
A saisir]]</f>
        <v>0</v>
      </c>
      <c r="R35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3" s="18">
        <f t="shared" si="56"/>
        <v>0</v>
      </c>
      <c r="T35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V3593))</f>
        <v>0</v>
      </c>
      <c r="U3593" s="8">
        <f>(18*Recensement_CXPI_PIC_IAE26_TT_AURA[[#This Row],[Nombre participants prévisionnels
A saisir ]]*Recensement_CXPI_PIC_IAE26_TT_AURA[[#This Row],[Durée Formation (Heures)
A saisir ]])</f>
        <v>0</v>
      </c>
      <c r="V35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3" s="8"/>
    </row>
    <row r="3594" spans="1:23">
      <c r="A3594" s="11" t="s">
        <v>3659</v>
      </c>
      <c r="B3594" s="12"/>
      <c r="C3594" s="7"/>
      <c r="D3594" s="7"/>
      <c r="E3594" s="30"/>
      <c r="F3594" s="7"/>
      <c r="G3594" s="7"/>
      <c r="H3594" s="7"/>
      <c r="I3594" s="7"/>
      <c r="J3594" s="7"/>
      <c r="K3594" s="7"/>
      <c r="L3594" s="7"/>
      <c r="M3594" s="8"/>
      <c r="N3594" s="8"/>
      <c r="O3594" s="8">
        <f>Recensement_CXPI_PIC_IAE26_TT_AURA[[#This Row],[Taux Horaire
Coût pédagogique/h
A saisir ]]*Recensement_CXPI_PIC_IAE26_TT_AURA[[#This Row],[Durée Formation (Heures)
A saisir ]]*Recensement_CXPI_PIC_IAE26_TT_AURA[[#This Row],[Nombre participants prévisionnels
A saisir ]]</f>
        <v>0</v>
      </c>
      <c r="P3594" s="8">
        <f>(13*Recensement_CXPI_PIC_IAE26_TT_AURA[[#This Row],[Durée Formation (Heures)
A saisir ]]*Recensement_CXPI_PIC_IAE26_TT_AURA[[#This Row],[Nombre participants prévisionnels
A saisir ]])</f>
        <v>0</v>
      </c>
      <c r="Q3594" s="8">
        <f>Recensement_CXPI_PIC_IAE26_TT_AURA[[#This Row],[Nombre participants prévisionnels
A saisir ]]*Recensement_CXPI_PIC_IAE26_TT_AURA[[#This Row],[ Montant Frais annexes Total /stagiaire
A saisir]]</f>
        <v>0</v>
      </c>
      <c r="R35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4" s="18">
        <f t="shared" si="56"/>
        <v>0</v>
      </c>
      <c r="T35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V3594))</f>
        <v>0</v>
      </c>
      <c r="U3594" s="8">
        <f>(18*Recensement_CXPI_PIC_IAE26_TT_AURA[[#This Row],[Nombre participants prévisionnels
A saisir ]]*Recensement_CXPI_PIC_IAE26_TT_AURA[[#This Row],[Durée Formation (Heures)
A saisir ]])</f>
        <v>0</v>
      </c>
      <c r="V35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4" s="8"/>
    </row>
    <row r="3595" spans="1:23">
      <c r="A3595" s="11" t="s">
        <v>3660</v>
      </c>
      <c r="B3595" s="12"/>
      <c r="C3595" s="7"/>
      <c r="D3595" s="7"/>
      <c r="E3595" s="30"/>
      <c r="F3595" s="7"/>
      <c r="G3595" s="7"/>
      <c r="H3595" s="7"/>
      <c r="I3595" s="7"/>
      <c r="J3595" s="7"/>
      <c r="K3595" s="7"/>
      <c r="L3595" s="7"/>
      <c r="M3595" s="8"/>
      <c r="N3595" s="8"/>
      <c r="O3595" s="8">
        <f>Recensement_CXPI_PIC_IAE26_TT_AURA[[#This Row],[Taux Horaire
Coût pédagogique/h
A saisir ]]*Recensement_CXPI_PIC_IAE26_TT_AURA[[#This Row],[Durée Formation (Heures)
A saisir ]]*Recensement_CXPI_PIC_IAE26_TT_AURA[[#This Row],[Nombre participants prévisionnels
A saisir ]]</f>
        <v>0</v>
      </c>
      <c r="P3595" s="8">
        <f>(13*Recensement_CXPI_PIC_IAE26_TT_AURA[[#This Row],[Durée Formation (Heures)
A saisir ]]*Recensement_CXPI_PIC_IAE26_TT_AURA[[#This Row],[Nombre participants prévisionnels
A saisir ]])</f>
        <v>0</v>
      </c>
      <c r="Q3595" s="8">
        <f>Recensement_CXPI_PIC_IAE26_TT_AURA[[#This Row],[Nombre participants prévisionnels
A saisir ]]*Recensement_CXPI_PIC_IAE26_TT_AURA[[#This Row],[ Montant Frais annexes Total /stagiaire
A saisir]]</f>
        <v>0</v>
      </c>
      <c r="R35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5" s="18">
        <f t="shared" si="56"/>
        <v>0</v>
      </c>
      <c r="T35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V3595))</f>
        <v>0</v>
      </c>
      <c r="U3595" s="8">
        <f>(18*Recensement_CXPI_PIC_IAE26_TT_AURA[[#This Row],[Nombre participants prévisionnels
A saisir ]]*Recensement_CXPI_PIC_IAE26_TT_AURA[[#This Row],[Durée Formation (Heures)
A saisir ]])</f>
        <v>0</v>
      </c>
      <c r="V35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5" s="8"/>
    </row>
    <row r="3596" spans="1:23">
      <c r="A3596" s="11" t="s">
        <v>3661</v>
      </c>
      <c r="B3596" s="12"/>
      <c r="C3596" s="7"/>
      <c r="D3596" s="7"/>
      <c r="E3596" s="30"/>
      <c r="F3596" s="7"/>
      <c r="G3596" s="7"/>
      <c r="H3596" s="7"/>
      <c r="I3596" s="7"/>
      <c r="J3596" s="7"/>
      <c r="K3596" s="7"/>
      <c r="L3596" s="7"/>
      <c r="M3596" s="8"/>
      <c r="N3596" s="8"/>
      <c r="O3596" s="8">
        <f>Recensement_CXPI_PIC_IAE26_TT_AURA[[#This Row],[Taux Horaire
Coût pédagogique/h
A saisir ]]*Recensement_CXPI_PIC_IAE26_TT_AURA[[#This Row],[Durée Formation (Heures)
A saisir ]]*Recensement_CXPI_PIC_IAE26_TT_AURA[[#This Row],[Nombre participants prévisionnels
A saisir ]]</f>
        <v>0</v>
      </c>
      <c r="P3596" s="8">
        <f>(13*Recensement_CXPI_PIC_IAE26_TT_AURA[[#This Row],[Durée Formation (Heures)
A saisir ]]*Recensement_CXPI_PIC_IAE26_TT_AURA[[#This Row],[Nombre participants prévisionnels
A saisir ]])</f>
        <v>0</v>
      </c>
      <c r="Q3596" s="8">
        <f>Recensement_CXPI_PIC_IAE26_TT_AURA[[#This Row],[Nombre participants prévisionnels
A saisir ]]*Recensement_CXPI_PIC_IAE26_TT_AURA[[#This Row],[ Montant Frais annexes Total /stagiaire
A saisir]]</f>
        <v>0</v>
      </c>
      <c r="R35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6" s="18">
        <f t="shared" si="56"/>
        <v>0</v>
      </c>
      <c r="T35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V3596))</f>
        <v>0</v>
      </c>
      <c r="U3596" s="8">
        <f>(18*Recensement_CXPI_PIC_IAE26_TT_AURA[[#This Row],[Nombre participants prévisionnels
A saisir ]]*Recensement_CXPI_PIC_IAE26_TT_AURA[[#This Row],[Durée Formation (Heures)
A saisir ]])</f>
        <v>0</v>
      </c>
      <c r="V35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6" s="8"/>
    </row>
    <row r="3597" spans="1:23">
      <c r="A3597" s="11" t="s">
        <v>3662</v>
      </c>
      <c r="B3597" s="12"/>
      <c r="C3597" s="7"/>
      <c r="D3597" s="7"/>
      <c r="E3597" s="30"/>
      <c r="F3597" s="7"/>
      <c r="G3597" s="7"/>
      <c r="H3597" s="7"/>
      <c r="I3597" s="7"/>
      <c r="J3597" s="7"/>
      <c r="K3597" s="7"/>
      <c r="L3597" s="7"/>
      <c r="M3597" s="8"/>
      <c r="N3597" s="8"/>
      <c r="O3597" s="8">
        <f>Recensement_CXPI_PIC_IAE26_TT_AURA[[#This Row],[Taux Horaire
Coût pédagogique/h
A saisir ]]*Recensement_CXPI_PIC_IAE26_TT_AURA[[#This Row],[Durée Formation (Heures)
A saisir ]]*Recensement_CXPI_PIC_IAE26_TT_AURA[[#This Row],[Nombre participants prévisionnels
A saisir ]]</f>
        <v>0</v>
      </c>
      <c r="P3597" s="8">
        <f>(13*Recensement_CXPI_PIC_IAE26_TT_AURA[[#This Row],[Durée Formation (Heures)
A saisir ]]*Recensement_CXPI_PIC_IAE26_TT_AURA[[#This Row],[Nombre participants prévisionnels
A saisir ]])</f>
        <v>0</v>
      </c>
      <c r="Q3597" s="8">
        <f>Recensement_CXPI_PIC_IAE26_TT_AURA[[#This Row],[Nombre participants prévisionnels
A saisir ]]*Recensement_CXPI_PIC_IAE26_TT_AURA[[#This Row],[ Montant Frais annexes Total /stagiaire
A saisir]]</f>
        <v>0</v>
      </c>
      <c r="R35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7" s="18">
        <f t="shared" si="56"/>
        <v>0</v>
      </c>
      <c r="T35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V3597))</f>
        <v>0</v>
      </c>
      <c r="U3597" s="8">
        <f>(18*Recensement_CXPI_PIC_IAE26_TT_AURA[[#This Row],[Nombre participants prévisionnels
A saisir ]]*Recensement_CXPI_PIC_IAE26_TT_AURA[[#This Row],[Durée Formation (Heures)
A saisir ]])</f>
        <v>0</v>
      </c>
      <c r="V35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7" s="8"/>
    </row>
    <row r="3598" spans="1:23">
      <c r="A3598" s="11" t="s">
        <v>3663</v>
      </c>
      <c r="B3598" s="12"/>
      <c r="C3598" s="7"/>
      <c r="D3598" s="7"/>
      <c r="E3598" s="30"/>
      <c r="F3598" s="7"/>
      <c r="G3598" s="7"/>
      <c r="H3598" s="7"/>
      <c r="I3598" s="7"/>
      <c r="J3598" s="7"/>
      <c r="K3598" s="7"/>
      <c r="L3598" s="7"/>
      <c r="M3598" s="8"/>
      <c r="N3598" s="8"/>
      <c r="O3598" s="8">
        <f>Recensement_CXPI_PIC_IAE26_TT_AURA[[#This Row],[Taux Horaire
Coût pédagogique/h
A saisir ]]*Recensement_CXPI_PIC_IAE26_TT_AURA[[#This Row],[Durée Formation (Heures)
A saisir ]]*Recensement_CXPI_PIC_IAE26_TT_AURA[[#This Row],[Nombre participants prévisionnels
A saisir ]]</f>
        <v>0</v>
      </c>
      <c r="P3598" s="8">
        <f>(13*Recensement_CXPI_PIC_IAE26_TT_AURA[[#This Row],[Durée Formation (Heures)
A saisir ]]*Recensement_CXPI_PIC_IAE26_TT_AURA[[#This Row],[Nombre participants prévisionnels
A saisir ]])</f>
        <v>0</v>
      </c>
      <c r="Q3598" s="8">
        <f>Recensement_CXPI_PIC_IAE26_TT_AURA[[#This Row],[Nombre participants prévisionnels
A saisir ]]*Recensement_CXPI_PIC_IAE26_TT_AURA[[#This Row],[ Montant Frais annexes Total /stagiaire
A saisir]]</f>
        <v>0</v>
      </c>
      <c r="R35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8" s="18">
        <f t="shared" si="56"/>
        <v>0</v>
      </c>
      <c r="T35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V3598))</f>
        <v>0</v>
      </c>
      <c r="U3598" s="8">
        <f>(18*Recensement_CXPI_PIC_IAE26_TT_AURA[[#This Row],[Nombre participants prévisionnels
A saisir ]]*Recensement_CXPI_PIC_IAE26_TT_AURA[[#This Row],[Durée Formation (Heures)
A saisir ]])</f>
        <v>0</v>
      </c>
      <c r="V35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8" s="8"/>
    </row>
    <row r="3599" spans="1:23">
      <c r="A3599" s="11" t="s">
        <v>3664</v>
      </c>
      <c r="B3599" s="12"/>
      <c r="C3599" s="7"/>
      <c r="D3599" s="7"/>
      <c r="E3599" s="30"/>
      <c r="F3599" s="7"/>
      <c r="G3599" s="7"/>
      <c r="H3599" s="7"/>
      <c r="I3599" s="7"/>
      <c r="J3599" s="7"/>
      <c r="K3599" s="7"/>
      <c r="L3599" s="7"/>
      <c r="M3599" s="8"/>
      <c r="N3599" s="8"/>
      <c r="O3599" s="8">
        <f>Recensement_CXPI_PIC_IAE26_TT_AURA[[#This Row],[Taux Horaire
Coût pédagogique/h
A saisir ]]*Recensement_CXPI_PIC_IAE26_TT_AURA[[#This Row],[Durée Formation (Heures)
A saisir ]]*Recensement_CXPI_PIC_IAE26_TT_AURA[[#This Row],[Nombre participants prévisionnels
A saisir ]]</f>
        <v>0</v>
      </c>
      <c r="P3599" s="8">
        <f>(13*Recensement_CXPI_PIC_IAE26_TT_AURA[[#This Row],[Durée Formation (Heures)
A saisir ]]*Recensement_CXPI_PIC_IAE26_TT_AURA[[#This Row],[Nombre participants prévisionnels
A saisir ]])</f>
        <v>0</v>
      </c>
      <c r="Q3599" s="8">
        <f>Recensement_CXPI_PIC_IAE26_TT_AURA[[#This Row],[Nombre participants prévisionnels
A saisir ]]*Recensement_CXPI_PIC_IAE26_TT_AURA[[#This Row],[ Montant Frais annexes Total /stagiaire
A saisir]]</f>
        <v>0</v>
      </c>
      <c r="R35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599" s="18">
        <f t="shared" si="56"/>
        <v>0</v>
      </c>
      <c r="T35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V3599))</f>
        <v>0</v>
      </c>
      <c r="U3599" s="8">
        <f>(18*Recensement_CXPI_PIC_IAE26_TT_AURA[[#This Row],[Nombre participants prévisionnels
A saisir ]]*Recensement_CXPI_PIC_IAE26_TT_AURA[[#This Row],[Durée Formation (Heures)
A saisir ]])</f>
        <v>0</v>
      </c>
      <c r="V35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599" s="8"/>
    </row>
    <row r="3600" spans="1:23">
      <c r="A3600" s="11" t="s">
        <v>3665</v>
      </c>
      <c r="B3600" s="12"/>
      <c r="C3600" s="7"/>
      <c r="D3600" s="7"/>
      <c r="E3600" s="30"/>
      <c r="F3600" s="7"/>
      <c r="G3600" s="7"/>
      <c r="H3600" s="7"/>
      <c r="I3600" s="7"/>
      <c r="J3600" s="7"/>
      <c r="K3600" s="7"/>
      <c r="L3600" s="7"/>
      <c r="M3600" s="8"/>
      <c r="N3600" s="8"/>
      <c r="O3600" s="8">
        <f>Recensement_CXPI_PIC_IAE26_TT_AURA[[#This Row],[Taux Horaire
Coût pédagogique/h
A saisir ]]*Recensement_CXPI_PIC_IAE26_TT_AURA[[#This Row],[Durée Formation (Heures)
A saisir ]]*Recensement_CXPI_PIC_IAE26_TT_AURA[[#This Row],[Nombre participants prévisionnels
A saisir ]]</f>
        <v>0</v>
      </c>
      <c r="P3600" s="8">
        <f>(13*Recensement_CXPI_PIC_IAE26_TT_AURA[[#This Row],[Durée Formation (Heures)
A saisir ]]*Recensement_CXPI_PIC_IAE26_TT_AURA[[#This Row],[Nombre participants prévisionnels
A saisir ]])</f>
        <v>0</v>
      </c>
      <c r="Q3600" s="8">
        <f>Recensement_CXPI_PIC_IAE26_TT_AURA[[#This Row],[Nombre participants prévisionnels
A saisir ]]*Recensement_CXPI_PIC_IAE26_TT_AURA[[#This Row],[ Montant Frais annexes Total /stagiaire
A saisir]]</f>
        <v>0</v>
      </c>
      <c r="R36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0" s="18">
        <f t="shared" si="56"/>
        <v>0</v>
      </c>
      <c r="T36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V3600))</f>
        <v>0</v>
      </c>
      <c r="U3600" s="8">
        <f>(18*Recensement_CXPI_PIC_IAE26_TT_AURA[[#This Row],[Nombre participants prévisionnels
A saisir ]]*Recensement_CXPI_PIC_IAE26_TT_AURA[[#This Row],[Durée Formation (Heures)
A saisir ]])</f>
        <v>0</v>
      </c>
      <c r="V36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0" s="8"/>
    </row>
    <row r="3601" spans="1:23">
      <c r="A3601" s="11" t="s">
        <v>3666</v>
      </c>
      <c r="B3601" s="12"/>
      <c r="C3601" s="7"/>
      <c r="D3601" s="7"/>
      <c r="E3601" s="30"/>
      <c r="F3601" s="7"/>
      <c r="G3601" s="7"/>
      <c r="H3601" s="7"/>
      <c r="I3601" s="7"/>
      <c r="J3601" s="7"/>
      <c r="K3601" s="7"/>
      <c r="L3601" s="7"/>
      <c r="M3601" s="8"/>
      <c r="N3601" s="8"/>
      <c r="O3601" s="8">
        <f>Recensement_CXPI_PIC_IAE26_TT_AURA[[#This Row],[Taux Horaire
Coût pédagogique/h
A saisir ]]*Recensement_CXPI_PIC_IAE26_TT_AURA[[#This Row],[Durée Formation (Heures)
A saisir ]]*Recensement_CXPI_PIC_IAE26_TT_AURA[[#This Row],[Nombre participants prévisionnels
A saisir ]]</f>
        <v>0</v>
      </c>
      <c r="P3601" s="8">
        <f>(13*Recensement_CXPI_PIC_IAE26_TT_AURA[[#This Row],[Durée Formation (Heures)
A saisir ]]*Recensement_CXPI_PIC_IAE26_TT_AURA[[#This Row],[Nombre participants prévisionnels
A saisir ]])</f>
        <v>0</v>
      </c>
      <c r="Q3601" s="8">
        <f>Recensement_CXPI_PIC_IAE26_TT_AURA[[#This Row],[Nombre participants prévisionnels
A saisir ]]*Recensement_CXPI_PIC_IAE26_TT_AURA[[#This Row],[ Montant Frais annexes Total /stagiaire
A saisir]]</f>
        <v>0</v>
      </c>
      <c r="R36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1" s="18">
        <f t="shared" si="56"/>
        <v>0</v>
      </c>
      <c r="T36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V3601))</f>
        <v>0</v>
      </c>
      <c r="U3601" s="8">
        <f>(18*Recensement_CXPI_PIC_IAE26_TT_AURA[[#This Row],[Nombre participants prévisionnels
A saisir ]]*Recensement_CXPI_PIC_IAE26_TT_AURA[[#This Row],[Durée Formation (Heures)
A saisir ]])</f>
        <v>0</v>
      </c>
      <c r="V36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1" s="8"/>
    </row>
    <row r="3602" spans="1:23">
      <c r="A3602" s="11" t="s">
        <v>3667</v>
      </c>
      <c r="B3602" s="12"/>
      <c r="C3602" s="7"/>
      <c r="D3602" s="7"/>
      <c r="E3602" s="30"/>
      <c r="F3602" s="7"/>
      <c r="G3602" s="7"/>
      <c r="H3602" s="7"/>
      <c r="I3602" s="7"/>
      <c r="J3602" s="7"/>
      <c r="K3602" s="7"/>
      <c r="L3602" s="7"/>
      <c r="M3602" s="8"/>
      <c r="N3602" s="8"/>
      <c r="O3602" s="8">
        <f>Recensement_CXPI_PIC_IAE26_TT_AURA[[#This Row],[Taux Horaire
Coût pédagogique/h
A saisir ]]*Recensement_CXPI_PIC_IAE26_TT_AURA[[#This Row],[Durée Formation (Heures)
A saisir ]]*Recensement_CXPI_PIC_IAE26_TT_AURA[[#This Row],[Nombre participants prévisionnels
A saisir ]]</f>
        <v>0</v>
      </c>
      <c r="P3602" s="8">
        <f>(13*Recensement_CXPI_PIC_IAE26_TT_AURA[[#This Row],[Durée Formation (Heures)
A saisir ]]*Recensement_CXPI_PIC_IAE26_TT_AURA[[#This Row],[Nombre participants prévisionnels
A saisir ]])</f>
        <v>0</v>
      </c>
      <c r="Q3602" s="8">
        <f>Recensement_CXPI_PIC_IAE26_TT_AURA[[#This Row],[Nombre participants prévisionnels
A saisir ]]*Recensement_CXPI_PIC_IAE26_TT_AURA[[#This Row],[ Montant Frais annexes Total /stagiaire
A saisir]]</f>
        <v>0</v>
      </c>
      <c r="R36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2" s="18">
        <f t="shared" si="56"/>
        <v>0</v>
      </c>
      <c r="T36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V3602))</f>
        <v>0</v>
      </c>
      <c r="U3602" s="8">
        <f>(18*Recensement_CXPI_PIC_IAE26_TT_AURA[[#This Row],[Nombre participants prévisionnels
A saisir ]]*Recensement_CXPI_PIC_IAE26_TT_AURA[[#This Row],[Durée Formation (Heures)
A saisir ]])</f>
        <v>0</v>
      </c>
      <c r="V36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2" s="8"/>
    </row>
    <row r="3603" spans="1:23">
      <c r="A3603" s="11" t="s">
        <v>3668</v>
      </c>
      <c r="B3603" s="12"/>
      <c r="C3603" s="7"/>
      <c r="D3603" s="7"/>
      <c r="E3603" s="30"/>
      <c r="F3603" s="7"/>
      <c r="G3603" s="7"/>
      <c r="H3603" s="7"/>
      <c r="I3603" s="7"/>
      <c r="J3603" s="7"/>
      <c r="K3603" s="7"/>
      <c r="L3603" s="7"/>
      <c r="M3603" s="8"/>
      <c r="N3603" s="8"/>
      <c r="O3603" s="8">
        <f>Recensement_CXPI_PIC_IAE26_TT_AURA[[#This Row],[Taux Horaire
Coût pédagogique/h
A saisir ]]*Recensement_CXPI_PIC_IAE26_TT_AURA[[#This Row],[Durée Formation (Heures)
A saisir ]]*Recensement_CXPI_PIC_IAE26_TT_AURA[[#This Row],[Nombre participants prévisionnels
A saisir ]]</f>
        <v>0</v>
      </c>
      <c r="P3603" s="8">
        <f>(13*Recensement_CXPI_PIC_IAE26_TT_AURA[[#This Row],[Durée Formation (Heures)
A saisir ]]*Recensement_CXPI_PIC_IAE26_TT_AURA[[#This Row],[Nombre participants prévisionnels
A saisir ]])</f>
        <v>0</v>
      </c>
      <c r="Q3603" s="8">
        <f>Recensement_CXPI_PIC_IAE26_TT_AURA[[#This Row],[Nombre participants prévisionnels
A saisir ]]*Recensement_CXPI_PIC_IAE26_TT_AURA[[#This Row],[ Montant Frais annexes Total /stagiaire
A saisir]]</f>
        <v>0</v>
      </c>
      <c r="R36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3" s="18">
        <f t="shared" si="56"/>
        <v>0</v>
      </c>
      <c r="T36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V3603))</f>
        <v>0</v>
      </c>
      <c r="U3603" s="8">
        <f>(18*Recensement_CXPI_PIC_IAE26_TT_AURA[[#This Row],[Nombre participants prévisionnels
A saisir ]]*Recensement_CXPI_PIC_IAE26_TT_AURA[[#This Row],[Durée Formation (Heures)
A saisir ]])</f>
        <v>0</v>
      </c>
      <c r="V36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3" s="8"/>
    </row>
    <row r="3604" spans="1:23">
      <c r="A3604" s="11" t="s">
        <v>3669</v>
      </c>
      <c r="B3604" s="12"/>
      <c r="C3604" s="7"/>
      <c r="D3604" s="7"/>
      <c r="E3604" s="30"/>
      <c r="F3604" s="7"/>
      <c r="G3604" s="7"/>
      <c r="H3604" s="7"/>
      <c r="I3604" s="7"/>
      <c r="J3604" s="7"/>
      <c r="K3604" s="7"/>
      <c r="L3604" s="7"/>
      <c r="M3604" s="8"/>
      <c r="N3604" s="8"/>
      <c r="O3604" s="8">
        <f>Recensement_CXPI_PIC_IAE26_TT_AURA[[#This Row],[Taux Horaire
Coût pédagogique/h
A saisir ]]*Recensement_CXPI_PIC_IAE26_TT_AURA[[#This Row],[Durée Formation (Heures)
A saisir ]]*Recensement_CXPI_PIC_IAE26_TT_AURA[[#This Row],[Nombre participants prévisionnels
A saisir ]]</f>
        <v>0</v>
      </c>
      <c r="P3604" s="8">
        <f>(13*Recensement_CXPI_PIC_IAE26_TT_AURA[[#This Row],[Durée Formation (Heures)
A saisir ]]*Recensement_CXPI_PIC_IAE26_TT_AURA[[#This Row],[Nombre participants prévisionnels
A saisir ]])</f>
        <v>0</v>
      </c>
      <c r="Q3604" s="8">
        <f>Recensement_CXPI_PIC_IAE26_TT_AURA[[#This Row],[Nombre participants prévisionnels
A saisir ]]*Recensement_CXPI_PIC_IAE26_TT_AURA[[#This Row],[ Montant Frais annexes Total /stagiaire
A saisir]]</f>
        <v>0</v>
      </c>
      <c r="R36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4" s="18">
        <f t="shared" si="56"/>
        <v>0</v>
      </c>
      <c r="T36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V3604))</f>
        <v>0</v>
      </c>
      <c r="U3604" s="8">
        <f>(18*Recensement_CXPI_PIC_IAE26_TT_AURA[[#This Row],[Nombre participants prévisionnels
A saisir ]]*Recensement_CXPI_PIC_IAE26_TT_AURA[[#This Row],[Durée Formation (Heures)
A saisir ]])</f>
        <v>0</v>
      </c>
      <c r="V36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4" s="8"/>
    </row>
    <row r="3605" spans="1:23">
      <c r="A3605" s="11" t="s">
        <v>3670</v>
      </c>
      <c r="B3605" s="12"/>
      <c r="C3605" s="7"/>
      <c r="D3605" s="7"/>
      <c r="E3605" s="30"/>
      <c r="F3605" s="7"/>
      <c r="G3605" s="7"/>
      <c r="H3605" s="7"/>
      <c r="I3605" s="7"/>
      <c r="J3605" s="7"/>
      <c r="K3605" s="7"/>
      <c r="L3605" s="7"/>
      <c r="M3605" s="8"/>
      <c r="N3605" s="8"/>
      <c r="O3605" s="8">
        <f>Recensement_CXPI_PIC_IAE26_TT_AURA[[#This Row],[Taux Horaire
Coût pédagogique/h
A saisir ]]*Recensement_CXPI_PIC_IAE26_TT_AURA[[#This Row],[Durée Formation (Heures)
A saisir ]]*Recensement_CXPI_PIC_IAE26_TT_AURA[[#This Row],[Nombre participants prévisionnels
A saisir ]]</f>
        <v>0</v>
      </c>
      <c r="P3605" s="8">
        <f>(13*Recensement_CXPI_PIC_IAE26_TT_AURA[[#This Row],[Durée Formation (Heures)
A saisir ]]*Recensement_CXPI_PIC_IAE26_TT_AURA[[#This Row],[Nombre participants prévisionnels
A saisir ]])</f>
        <v>0</v>
      </c>
      <c r="Q3605" s="8">
        <f>Recensement_CXPI_PIC_IAE26_TT_AURA[[#This Row],[Nombre participants prévisionnels
A saisir ]]*Recensement_CXPI_PIC_IAE26_TT_AURA[[#This Row],[ Montant Frais annexes Total /stagiaire
A saisir]]</f>
        <v>0</v>
      </c>
      <c r="R36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5" s="18">
        <f t="shared" si="56"/>
        <v>0</v>
      </c>
      <c r="T36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V3605))</f>
        <v>0</v>
      </c>
      <c r="U3605" s="8">
        <f>(18*Recensement_CXPI_PIC_IAE26_TT_AURA[[#This Row],[Nombre participants prévisionnels
A saisir ]]*Recensement_CXPI_PIC_IAE26_TT_AURA[[#This Row],[Durée Formation (Heures)
A saisir ]])</f>
        <v>0</v>
      </c>
      <c r="V36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5" s="8"/>
    </row>
    <row r="3606" spans="1:23">
      <c r="A3606" s="11" t="s">
        <v>3671</v>
      </c>
      <c r="B3606" s="12"/>
      <c r="C3606" s="7"/>
      <c r="D3606" s="7"/>
      <c r="E3606" s="30"/>
      <c r="F3606" s="7"/>
      <c r="G3606" s="7"/>
      <c r="H3606" s="7"/>
      <c r="I3606" s="7"/>
      <c r="J3606" s="7"/>
      <c r="K3606" s="7"/>
      <c r="L3606" s="7"/>
      <c r="M3606" s="8"/>
      <c r="N3606" s="8"/>
      <c r="O3606" s="8">
        <f>Recensement_CXPI_PIC_IAE26_TT_AURA[[#This Row],[Taux Horaire
Coût pédagogique/h
A saisir ]]*Recensement_CXPI_PIC_IAE26_TT_AURA[[#This Row],[Durée Formation (Heures)
A saisir ]]*Recensement_CXPI_PIC_IAE26_TT_AURA[[#This Row],[Nombre participants prévisionnels
A saisir ]]</f>
        <v>0</v>
      </c>
      <c r="P3606" s="8">
        <f>(13*Recensement_CXPI_PIC_IAE26_TT_AURA[[#This Row],[Durée Formation (Heures)
A saisir ]]*Recensement_CXPI_PIC_IAE26_TT_AURA[[#This Row],[Nombre participants prévisionnels
A saisir ]])</f>
        <v>0</v>
      </c>
      <c r="Q3606" s="8">
        <f>Recensement_CXPI_PIC_IAE26_TT_AURA[[#This Row],[Nombre participants prévisionnels
A saisir ]]*Recensement_CXPI_PIC_IAE26_TT_AURA[[#This Row],[ Montant Frais annexes Total /stagiaire
A saisir]]</f>
        <v>0</v>
      </c>
      <c r="R36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6" s="18">
        <f t="shared" si="56"/>
        <v>0</v>
      </c>
      <c r="T36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V3606))</f>
        <v>0</v>
      </c>
      <c r="U3606" s="8">
        <f>(18*Recensement_CXPI_PIC_IAE26_TT_AURA[[#This Row],[Nombre participants prévisionnels
A saisir ]]*Recensement_CXPI_PIC_IAE26_TT_AURA[[#This Row],[Durée Formation (Heures)
A saisir ]])</f>
        <v>0</v>
      </c>
      <c r="V36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6" s="8"/>
    </row>
    <row r="3607" spans="1:23">
      <c r="A3607" s="11" t="s">
        <v>3672</v>
      </c>
      <c r="B3607" s="12"/>
      <c r="C3607" s="7"/>
      <c r="D3607" s="7"/>
      <c r="E3607" s="30"/>
      <c r="F3607" s="7"/>
      <c r="G3607" s="7"/>
      <c r="H3607" s="7"/>
      <c r="I3607" s="7"/>
      <c r="J3607" s="7"/>
      <c r="K3607" s="7"/>
      <c r="L3607" s="7"/>
      <c r="M3607" s="8"/>
      <c r="N3607" s="8"/>
      <c r="O3607" s="8">
        <f>Recensement_CXPI_PIC_IAE26_TT_AURA[[#This Row],[Taux Horaire
Coût pédagogique/h
A saisir ]]*Recensement_CXPI_PIC_IAE26_TT_AURA[[#This Row],[Durée Formation (Heures)
A saisir ]]*Recensement_CXPI_PIC_IAE26_TT_AURA[[#This Row],[Nombre participants prévisionnels
A saisir ]]</f>
        <v>0</v>
      </c>
      <c r="P3607" s="8">
        <f>(13*Recensement_CXPI_PIC_IAE26_TT_AURA[[#This Row],[Durée Formation (Heures)
A saisir ]]*Recensement_CXPI_PIC_IAE26_TT_AURA[[#This Row],[Nombre participants prévisionnels
A saisir ]])</f>
        <v>0</v>
      </c>
      <c r="Q3607" s="8">
        <f>Recensement_CXPI_PIC_IAE26_TT_AURA[[#This Row],[Nombre participants prévisionnels
A saisir ]]*Recensement_CXPI_PIC_IAE26_TT_AURA[[#This Row],[ Montant Frais annexes Total /stagiaire
A saisir]]</f>
        <v>0</v>
      </c>
      <c r="R36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7" s="18">
        <f t="shared" si="56"/>
        <v>0</v>
      </c>
      <c r="T36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V3607))</f>
        <v>0</v>
      </c>
      <c r="U3607" s="8">
        <f>(18*Recensement_CXPI_PIC_IAE26_TT_AURA[[#This Row],[Nombre participants prévisionnels
A saisir ]]*Recensement_CXPI_PIC_IAE26_TT_AURA[[#This Row],[Durée Formation (Heures)
A saisir ]])</f>
        <v>0</v>
      </c>
      <c r="V36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7" s="8"/>
    </row>
    <row r="3608" spans="1:23">
      <c r="A3608" s="11" t="s">
        <v>3673</v>
      </c>
      <c r="B3608" s="12"/>
      <c r="C3608" s="7"/>
      <c r="D3608" s="7"/>
      <c r="E3608" s="30"/>
      <c r="F3608" s="7"/>
      <c r="G3608" s="7"/>
      <c r="H3608" s="7"/>
      <c r="I3608" s="7"/>
      <c r="J3608" s="7"/>
      <c r="K3608" s="7"/>
      <c r="L3608" s="7"/>
      <c r="M3608" s="8"/>
      <c r="N3608" s="8"/>
      <c r="O3608" s="8">
        <f>Recensement_CXPI_PIC_IAE26_TT_AURA[[#This Row],[Taux Horaire
Coût pédagogique/h
A saisir ]]*Recensement_CXPI_PIC_IAE26_TT_AURA[[#This Row],[Durée Formation (Heures)
A saisir ]]*Recensement_CXPI_PIC_IAE26_TT_AURA[[#This Row],[Nombre participants prévisionnels
A saisir ]]</f>
        <v>0</v>
      </c>
      <c r="P3608" s="8">
        <f>(13*Recensement_CXPI_PIC_IAE26_TT_AURA[[#This Row],[Durée Formation (Heures)
A saisir ]]*Recensement_CXPI_PIC_IAE26_TT_AURA[[#This Row],[Nombre participants prévisionnels
A saisir ]])</f>
        <v>0</v>
      </c>
      <c r="Q3608" s="8">
        <f>Recensement_CXPI_PIC_IAE26_TT_AURA[[#This Row],[Nombre participants prévisionnels
A saisir ]]*Recensement_CXPI_PIC_IAE26_TT_AURA[[#This Row],[ Montant Frais annexes Total /stagiaire
A saisir]]</f>
        <v>0</v>
      </c>
      <c r="R36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8" s="18">
        <f t="shared" si="56"/>
        <v>0</v>
      </c>
      <c r="T36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V3608))</f>
        <v>0</v>
      </c>
      <c r="U3608" s="8">
        <f>(18*Recensement_CXPI_PIC_IAE26_TT_AURA[[#This Row],[Nombre participants prévisionnels
A saisir ]]*Recensement_CXPI_PIC_IAE26_TT_AURA[[#This Row],[Durée Formation (Heures)
A saisir ]])</f>
        <v>0</v>
      </c>
      <c r="V36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8" s="8"/>
    </row>
    <row r="3609" spans="1:23">
      <c r="A3609" s="11" t="s">
        <v>3674</v>
      </c>
      <c r="B3609" s="12"/>
      <c r="C3609" s="7"/>
      <c r="D3609" s="7"/>
      <c r="E3609" s="30"/>
      <c r="F3609" s="7"/>
      <c r="G3609" s="7"/>
      <c r="H3609" s="7"/>
      <c r="I3609" s="7"/>
      <c r="J3609" s="7"/>
      <c r="K3609" s="7"/>
      <c r="L3609" s="7"/>
      <c r="M3609" s="8"/>
      <c r="N3609" s="8"/>
      <c r="O3609" s="8">
        <f>Recensement_CXPI_PIC_IAE26_TT_AURA[[#This Row],[Taux Horaire
Coût pédagogique/h
A saisir ]]*Recensement_CXPI_PIC_IAE26_TT_AURA[[#This Row],[Durée Formation (Heures)
A saisir ]]*Recensement_CXPI_PIC_IAE26_TT_AURA[[#This Row],[Nombre participants prévisionnels
A saisir ]]</f>
        <v>0</v>
      </c>
      <c r="P3609" s="8">
        <f>(13*Recensement_CXPI_PIC_IAE26_TT_AURA[[#This Row],[Durée Formation (Heures)
A saisir ]]*Recensement_CXPI_PIC_IAE26_TT_AURA[[#This Row],[Nombre participants prévisionnels
A saisir ]])</f>
        <v>0</v>
      </c>
      <c r="Q3609" s="8">
        <f>Recensement_CXPI_PIC_IAE26_TT_AURA[[#This Row],[Nombre participants prévisionnels
A saisir ]]*Recensement_CXPI_PIC_IAE26_TT_AURA[[#This Row],[ Montant Frais annexes Total /stagiaire
A saisir]]</f>
        <v>0</v>
      </c>
      <c r="R36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09" s="18">
        <f t="shared" si="56"/>
        <v>0</v>
      </c>
      <c r="T36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V3609))</f>
        <v>0</v>
      </c>
      <c r="U3609" s="8">
        <f>(18*Recensement_CXPI_PIC_IAE26_TT_AURA[[#This Row],[Nombre participants prévisionnels
A saisir ]]*Recensement_CXPI_PIC_IAE26_TT_AURA[[#This Row],[Durée Formation (Heures)
A saisir ]])</f>
        <v>0</v>
      </c>
      <c r="V36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09" s="8"/>
    </row>
    <row r="3610" spans="1:23">
      <c r="A3610" s="11" t="s">
        <v>3675</v>
      </c>
      <c r="B3610" s="12"/>
      <c r="C3610" s="7"/>
      <c r="D3610" s="7"/>
      <c r="E3610" s="30"/>
      <c r="F3610" s="7"/>
      <c r="G3610" s="7"/>
      <c r="H3610" s="7"/>
      <c r="I3610" s="7"/>
      <c r="J3610" s="7"/>
      <c r="K3610" s="7"/>
      <c r="L3610" s="7"/>
      <c r="M3610" s="8"/>
      <c r="N3610" s="8"/>
      <c r="O3610" s="8">
        <f>Recensement_CXPI_PIC_IAE26_TT_AURA[[#This Row],[Taux Horaire
Coût pédagogique/h
A saisir ]]*Recensement_CXPI_PIC_IAE26_TT_AURA[[#This Row],[Durée Formation (Heures)
A saisir ]]*Recensement_CXPI_PIC_IAE26_TT_AURA[[#This Row],[Nombre participants prévisionnels
A saisir ]]</f>
        <v>0</v>
      </c>
      <c r="P3610" s="8">
        <f>(13*Recensement_CXPI_PIC_IAE26_TT_AURA[[#This Row],[Durée Formation (Heures)
A saisir ]]*Recensement_CXPI_PIC_IAE26_TT_AURA[[#This Row],[Nombre participants prévisionnels
A saisir ]])</f>
        <v>0</v>
      </c>
      <c r="Q3610" s="8">
        <f>Recensement_CXPI_PIC_IAE26_TT_AURA[[#This Row],[Nombre participants prévisionnels
A saisir ]]*Recensement_CXPI_PIC_IAE26_TT_AURA[[#This Row],[ Montant Frais annexes Total /stagiaire
A saisir]]</f>
        <v>0</v>
      </c>
      <c r="R36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0" s="18">
        <f t="shared" si="56"/>
        <v>0</v>
      </c>
      <c r="T36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V3610))</f>
        <v>0</v>
      </c>
      <c r="U3610" s="8">
        <f>(18*Recensement_CXPI_PIC_IAE26_TT_AURA[[#This Row],[Nombre participants prévisionnels
A saisir ]]*Recensement_CXPI_PIC_IAE26_TT_AURA[[#This Row],[Durée Formation (Heures)
A saisir ]])</f>
        <v>0</v>
      </c>
      <c r="V36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0" s="8"/>
    </row>
    <row r="3611" spans="1:23">
      <c r="A3611" s="11" t="s">
        <v>3676</v>
      </c>
      <c r="B3611" s="12"/>
      <c r="C3611" s="7"/>
      <c r="D3611" s="7"/>
      <c r="E3611" s="30"/>
      <c r="F3611" s="7"/>
      <c r="G3611" s="7"/>
      <c r="H3611" s="7"/>
      <c r="I3611" s="7"/>
      <c r="J3611" s="7"/>
      <c r="K3611" s="7"/>
      <c r="L3611" s="7"/>
      <c r="M3611" s="8"/>
      <c r="N3611" s="8"/>
      <c r="O3611" s="8">
        <f>Recensement_CXPI_PIC_IAE26_TT_AURA[[#This Row],[Taux Horaire
Coût pédagogique/h
A saisir ]]*Recensement_CXPI_PIC_IAE26_TT_AURA[[#This Row],[Durée Formation (Heures)
A saisir ]]*Recensement_CXPI_PIC_IAE26_TT_AURA[[#This Row],[Nombre participants prévisionnels
A saisir ]]</f>
        <v>0</v>
      </c>
      <c r="P3611" s="8">
        <f>(13*Recensement_CXPI_PIC_IAE26_TT_AURA[[#This Row],[Durée Formation (Heures)
A saisir ]]*Recensement_CXPI_PIC_IAE26_TT_AURA[[#This Row],[Nombre participants prévisionnels
A saisir ]])</f>
        <v>0</v>
      </c>
      <c r="Q3611" s="8">
        <f>Recensement_CXPI_PIC_IAE26_TT_AURA[[#This Row],[Nombre participants prévisionnels
A saisir ]]*Recensement_CXPI_PIC_IAE26_TT_AURA[[#This Row],[ Montant Frais annexes Total /stagiaire
A saisir]]</f>
        <v>0</v>
      </c>
      <c r="R36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1" s="18">
        <f t="shared" si="56"/>
        <v>0</v>
      </c>
      <c r="T36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V3611))</f>
        <v>0</v>
      </c>
      <c r="U3611" s="8">
        <f>(18*Recensement_CXPI_PIC_IAE26_TT_AURA[[#This Row],[Nombre participants prévisionnels
A saisir ]]*Recensement_CXPI_PIC_IAE26_TT_AURA[[#This Row],[Durée Formation (Heures)
A saisir ]])</f>
        <v>0</v>
      </c>
      <c r="V36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1" s="8"/>
    </row>
    <row r="3612" spans="1:23">
      <c r="A3612" s="11" t="s">
        <v>3677</v>
      </c>
      <c r="B3612" s="12"/>
      <c r="C3612" s="7"/>
      <c r="D3612" s="7"/>
      <c r="E3612" s="30"/>
      <c r="F3612" s="7"/>
      <c r="G3612" s="7"/>
      <c r="H3612" s="7"/>
      <c r="I3612" s="7"/>
      <c r="J3612" s="7"/>
      <c r="K3612" s="7"/>
      <c r="L3612" s="7"/>
      <c r="M3612" s="8"/>
      <c r="N3612" s="8"/>
      <c r="O3612" s="8">
        <f>Recensement_CXPI_PIC_IAE26_TT_AURA[[#This Row],[Taux Horaire
Coût pédagogique/h
A saisir ]]*Recensement_CXPI_PIC_IAE26_TT_AURA[[#This Row],[Durée Formation (Heures)
A saisir ]]*Recensement_CXPI_PIC_IAE26_TT_AURA[[#This Row],[Nombre participants prévisionnels
A saisir ]]</f>
        <v>0</v>
      </c>
      <c r="P3612" s="8">
        <f>(13*Recensement_CXPI_PIC_IAE26_TT_AURA[[#This Row],[Durée Formation (Heures)
A saisir ]]*Recensement_CXPI_PIC_IAE26_TT_AURA[[#This Row],[Nombre participants prévisionnels
A saisir ]])</f>
        <v>0</v>
      </c>
      <c r="Q3612" s="8">
        <f>Recensement_CXPI_PIC_IAE26_TT_AURA[[#This Row],[Nombre participants prévisionnels
A saisir ]]*Recensement_CXPI_PIC_IAE26_TT_AURA[[#This Row],[ Montant Frais annexes Total /stagiaire
A saisir]]</f>
        <v>0</v>
      </c>
      <c r="R36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2" s="18">
        <f t="shared" si="56"/>
        <v>0</v>
      </c>
      <c r="T36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V3612))</f>
        <v>0</v>
      </c>
      <c r="U3612" s="8">
        <f>(18*Recensement_CXPI_PIC_IAE26_TT_AURA[[#This Row],[Nombre participants prévisionnels
A saisir ]]*Recensement_CXPI_PIC_IAE26_TT_AURA[[#This Row],[Durée Formation (Heures)
A saisir ]])</f>
        <v>0</v>
      </c>
      <c r="V36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2" s="8"/>
    </row>
    <row r="3613" spans="1:23">
      <c r="A3613" s="11" t="s">
        <v>3678</v>
      </c>
      <c r="B3613" s="12"/>
      <c r="C3613" s="7"/>
      <c r="D3613" s="7"/>
      <c r="E3613" s="30"/>
      <c r="F3613" s="7"/>
      <c r="G3613" s="7"/>
      <c r="H3613" s="7"/>
      <c r="I3613" s="7"/>
      <c r="J3613" s="7"/>
      <c r="K3613" s="7"/>
      <c r="L3613" s="7"/>
      <c r="M3613" s="8"/>
      <c r="N3613" s="8"/>
      <c r="O3613" s="8">
        <f>Recensement_CXPI_PIC_IAE26_TT_AURA[[#This Row],[Taux Horaire
Coût pédagogique/h
A saisir ]]*Recensement_CXPI_PIC_IAE26_TT_AURA[[#This Row],[Durée Formation (Heures)
A saisir ]]*Recensement_CXPI_PIC_IAE26_TT_AURA[[#This Row],[Nombre participants prévisionnels
A saisir ]]</f>
        <v>0</v>
      </c>
      <c r="P3613" s="8">
        <f>(13*Recensement_CXPI_PIC_IAE26_TT_AURA[[#This Row],[Durée Formation (Heures)
A saisir ]]*Recensement_CXPI_PIC_IAE26_TT_AURA[[#This Row],[Nombre participants prévisionnels
A saisir ]])</f>
        <v>0</v>
      </c>
      <c r="Q3613" s="8">
        <f>Recensement_CXPI_PIC_IAE26_TT_AURA[[#This Row],[Nombre participants prévisionnels
A saisir ]]*Recensement_CXPI_PIC_IAE26_TT_AURA[[#This Row],[ Montant Frais annexes Total /stagiaire
A saisir]]</f>
        <v>0</v>
      </c>
      <c r="R36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3" s="18">
        <f t="shared" si="56"/>
        <v>0</v>
      </c>
      <c r="T36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V3613))</f>
        <v>0</v>
      </c>
      <c r="U3613" s="8">
        <f>(18*Recensement_CXPI_PIC_IAE26_TT_AURA[[#This Row],[Nombre participants prévisionnels
A saisir ]]*Recensement_CXPI_PIC_IAE26_TT_AURA[[#This Row],[Durée Formation (Heures)
A saisir ]])</f>
        <v>0</v>
      </c>
      <c r="V36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3" s="8"/>
    </row>
    <row r="3614" spans="1:23">
      <c r="A3614" s="11" t="s">
        <v>3679</v>
      </c>
      <c r="B3614" s="12"/>
      <c r="C3614" s="7"/>
      <c r="D3614" s="7"/>
      <c r="E3614" s="30"/>
      <c r="F3614" s="7"/>
      <c r="G3614" s="7"/>
      <c r="H3614" s="7"/>
      <c r="I3614" s="7"/>
      <c r="J3614" s="7"/>
      <c r="K3614" s="7"/>
      <c r="L3614" s="7"/>
      <c r="M3614" s="8"/>
      <c r="N3614" s="8"/>
      <c r="O3614" s="8">
        <f>Recensement_CXPI_PIC_IAE26_TT_AURA[[#This Row],[Taux Horaire
Coût pédagogique/h
A saisir ]]*Recensement_CXPI_PIC_IAE26_TT_AURA[[#This Row],[Durée Formation (Heures)
A saisir ]]*Recensement_CXPI_PIC_IAE26_TT_AURA[[#This Row],[Nombre participants prévisionnels
A saisir ]]</f>
        <v>0</v>
      </c>
      <c r="P3614" s="8">
        <f>(13*Recensement_CXPI_PIC_IAE26_TT_AURA[[#This Row],[Durée Formation (Heures)
A saisir ]]*Recensement_CXPI_PIC_IAE26_TT_AURA[[#This Row],[Nombre participants prévisionnels
A saisir ]])</f>
        <v>0</v>
      </c>
      <c r="Q3614" s="8">
        <f>Recensement_CXPI_PIC_IAE26_TT_AURA[[#This Row],[Nombre participants prévisionnels
A saisir ]]*Recensement_CXPI_PIC_IAE26_TT_AURA[[#This Row],[ Montant Frais annexes Total /stagiaire
A saisir]]</f>
        <v>0</v>
      </c>
      <c r="R36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4" s="18">
        <f t="shared" si="56"/>
        <v>0</v>
      </c>
      <c r="T36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V3614))</f>
        <v>0</v>
      </c>
      <c r="U3614" s="8">
        <f>(18*Recensement_CXPI_PIC_IAE26_TT_AURA[[#This Row],[Nombre participants prévisionnels
A saisir ]]*Recensement_CXPI_PIC_IAE26_TT_AURA[[#This Row],[Durée Formation (Heures)
A saisir ]])</f>
        <v>0</v>
      </c>
      <c r="V36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4" s="8"/>
    </row>
    <row r="3615" spans="1:23">
      <c r="A3615" s="11" t="s">
        <v>3680</v>
      </c>
      <c r="B3615" s="12"/>
      <c r="C3615" s="7"/>
      <c r="D3615" s="7"/>
      <c r="E3615" s="30"/>
      <c r="F3615" s="7"/>
      <c r="G3615" s="7"/>
      <c r="H3615" s="7"/>
      <c r="I3615" s="7"/>
      <c r="J3615" s="7"/>
      <c r="K3615" s="7"/>
      <c r="L3615" s="7"/>
      <c r="M3615" s="8"/>
      <c r="N3615" s="8"/>
      <c r="O3615" s="8">
        <f>Recensement_CXPI_PIC_IAE26_TT_AURA[[#This Row],[Taux Horaire
Coût pédagogique/h
A saisir ]]*Recensement_CXPI_PIC_IAE26_TT_AURA[[#This Row],[Durée Formation (Heures)
A saisir ]]*Recensement_CXPI_PIC_IAE26_TT_AURA[[#This Row],[Nombre participants prévisionnels
A saisir ]]</f>
        <v>0</v>
      </c>
      <c r="P3615" s="8">
        <f>(13*Recensement_CXPI_PIC_IAE26_TT_AURA[[#This Row],[Durée Formation (Heures)
A saisir ]]*Recensement_CXPI_PIC_IAE26_TT_AURA[[#This Row],[Nombre participants prévisionnels
A saisir ]])</f>
        <v>0</v>
      </c>
      <c r="Q3615" s="8">
        <f>Recensement_CXPI_PIC_IAE26_TT_AURA[[#This Row],[Nombre participants prévisionnels
A saisir ]]*Recensement_CXPI_PIC_IAE26_TT_AURA[[#This Row],[ Montant Frais annexes Total /stagiaire
A saisir]]</f>
        <v>0</v>
      </c>
      <c r="R36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5" s="18">
        <f t="shared" si="56"/>
        <v>0</v>
      </c>
      <c r="T36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V3615))</f>
        <v>0</v>
      </c>
      <c r="U3615" s="8">
        <f>(18*Recensement_CXPI_PIC_IAE26_TT_AURA[[#This Row],[Nombre participants prévisionnels
A saisir ]]*Recensement_CXPI_PIC_IAE26_TT_AURA[[#This Row],[Durée Formation (Heures)
A saisir ]])</f>
        <v>0</v>
      </c>
      <c r="V36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5" s="8"/>
    </row>
    <row r="3616" spans="1:23">
      <c r="A3616" s="11" t="s">
        <v>3681</v>
      </c>
      <c r="B3616" s="12"/>
      <c r="C3616" s="7"/>
      <c r="D3616" s="7"/>
      <c r="E3616" s="30"/>
      <c r="F3616" s="7"/>
      <c r="G3616" s="7"/>
      <c r="H3616" s="7"/>
      <c r="I3616" s="7"/>
      <c r="J3616" s="7"/>
      <c r="K3616" s="7"/>
      <c r="L3616" s="7"/>
      <c r="M3616" s="8"/>
      <c r="N3616" s="8"/>
      <c r="O3616" s="8">
        <f>Recensement_CXPI_PIC_IAE26_TT_AURA[[#This Row],[Taux Horaire
Coût pédagogique/h
A saisir ]]*Recensement_CXPI_PIC_IAE26_TT_AURA[[#This Row],[Durée Formation (Heures)
A saisir ]]*Recensement_CXPI_PIC_IAE26_TT_AURA[[#This Row],[Nombre participants prévisionnels
A saisir ]]</f>
        <v>0</v>
      </c>
      <c r="P3616" s="8">
        <f>(13*Recensement_CXPI_PIC_IAE26_TT_AURA[[#This Row],[Durée Formation (Heures)
A saisir ]]*Recensement_CXPI_PIC_IAE26_TT_AURA[[#This Row],[Nombre participants prévisionnels
A saisir ]])</f>
        <v>0</v>
      </c>
      <c r="Q3616" s="8">
        <f>Recensement_CXPI_PIC_IAE26_TT_AURA[[#This Row],[Nombre participants prévisionnels
A saisir ]]*Recensement_CXPI_PIC_IAE26_TT_AURA[[#This Row],[ Montant Frais annexes Total /stagiaire
A saisir]]</f>
        <v>0</v>
      </c>
      <c r="R36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6" s="18">
        <f t="shared" si="56"/>
        <v>0</v>
      </c>
      <c r="T36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V3616))</f>
        <v>0</v>
      </c>
      <c r="U3616" s="8">
        <f>(18*Recensement_CXPI_PIC_IAE26_TT_AURA[[#This Row],[Nombre participants prévisionnels
A saisir ]]*Recensement_CXPI_PIC_IAE26_TT_AURA[[#This Row],[Durée Formation (Heures)
A saisir ]])</f>
        <v>0</v>
      </c>
      <c r="V36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6" s="8"/>
    </row>
    <row r="3617" spans="1:23">
      <c r="A3617" s="11" t="s">
        <v>3682</v>
      </c>
      <c r="B3617" s="12"/>
      <c r="C3617" s="7"/>
      <c r="D3617" s="7"/>
      <c r="E3617" s="30"/>
      <c r="F3617" s="7"/>
      <c r="G3617" s="7"/>
      <c r="H3617" s="7"/>
      <c r="I3617" s="7"/>
      <c r="J3617" s="7"/>
      <c r="K3617" s="7"/>
      <c r="L3617" s="7"/>
      <c r="M3617" s="8"/>
      <c r="N3617" s="8"/>
      <c r="O3617" s="8">
        <f>Recensement_CXPI_PIC_IAE26_TT_AURA[[#This Row],[Taux Horaire
Coût pédagogique/h
A saisir ]]*Recensement_CXPI_PIC_IAE26_TT_AURA[[#This Row],[Durée Formation (Heures)
A saisir ]]*Recensement_CXPI_PIC_IAE26_TT_AURA[[#This Row],[Nombre participants prévisionnels
A saisir ]]</f>
        <v>0</v>
      </c>
      <c r="P3617" s="8">
        <f>(13*Recensement_CXPI_PIC_IAE26_TT_AURA[[#This Row],[Durée Formation (Heures)
A saisir ]]*Recensement_CXPI_PIC_IAE26_TT_AURA[[#This Row],[Nombre participants prévisionnels
A saisir ]])</f>
        <v>0</v>
      </c>
      <c r="Q3617" s="8">
        <f>Recensement_CXPI_PIC_IAE26_TT_AURA[[#This Row],[Nombre participants prévisionnels
A saisir ]]*Recensement_CXPI_PIC_IAE26_TT_AURA[[#This Row],[ Montant Frais annexes Total /stagiaire
A saisir]]</f>
        <v>0</v>
      </c>
      <c r="R36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7" s="18">
        <f t="shared" si="56"/>
        <v>0</v>
      </c>
      <c r="T36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V3617))</f>
        <v>0</v>
      </c>
      <c r="U3617" s="8">
        <f>(18*Recensement_CXPI_PIC_IAE26_TT_AURA[[#This Row],[Nombre participants prévisionnels
A saisir ]]*Recensement_CXPI_PIC_IAE26_TT_AURA[[#This Row],[Durée Formation (Heures)
A saisir ]])</f>
        <v>0</v>
      </c>
      <c r="V36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7" s="8"/>
    </row>
    <row r="3618" spans="1:23">
      <c r="A3618" s="11" t="s">
        <v>3683</v>
      </c>
      <c r="B3618" s="12"/>
      <c r="C3618" s="7"/>
      <c r="D3618" s="7"/>
      <c r="E3618" s="30"/>
      <c r="F3618" s="7"/>
      <c r="G3618" s="7"/>
      <c r="H3618" s="7"/>
      <c r="I3618" s="7"/>
      <c r="J3618" s="7"/>
      <c r="K3618" s="7"/>
      <c r="L3618" s="7"/>
      <c r="M3618" s="8"/>
      <c r="N3618" s="8"/>
      <c r="O3618" s="8">
        <f>Recensement_CXPI_PIC_IAE26_TT_AURA[[#This Row],[Taux Horaire
Coût pédagogique/h
A saisir ]]*Recensement_CXPI_PIC_IAE26_TT_AURA[[#This Row],[Durée Formation (Heures)
A saisir ]]*Recensement_CXPI_PIC_IAE26_TT_AURA[[#This Row],[Nombre participants prévisionnels
A saisir ]]</f>
        <v>0</v>
      </c>
      <c r="P3618" s="8">
        <f>(13*Recensement_CXPI_PIC_IAE26_TT_AURA[[#This Row],[Durée Formation (Heures)
A saisir ]]*Recensement_CXPI_PIC_IAE26_TT_AURA[[#This Row],[Nombre participants prévisionnels
A saisir ]])</f>
        <v>0</v>
      </c>
      <c r="Q3618" s="8">
        <f>Recensement_CXPI_PIC_IAE26_TT_AURA[[#This Row],[Nombre participants prévisionnels
A saisir ]]*Recensement_CXPI_PIC_IAE26_TT_AURA[[#This Row],[ Montant Frais annexes Total /stagiaire
A saisir]]</f>
        <v>0</v>
      </c>
      <c r="R36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8" s="18">
        <f t="shared" si="56"/>
        <v>0</v>
      </c>
      <c r="T36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V3618))</f>
        <v>0</v>
      </c>
      <c r="U3618" s="8">
        <f>(18*Recensement_CXPI_PIC_IAE26_TT_AURA[[#This Row],[Nombre participants prévisionnels
A saisir ]]*Recensement_CXPI_PIC_IAE26_TT_AURA[[#This Row],[Durée Formation (Heures)
A saisir ]])</f>
        <v>0</v>
      </c>
      <c r="V36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8" s="8"/>
    </row>
    <row r="3619" spans="1:23">
      <c r="A3619" s="11" t="s">
        <v>3684</v>
      </c>
      <c r="B3619" s="12"/>
      <c r="C3619" s="7"/>
      <c r="D3619" s="7"/>
      <c r="E3619" s="30"/>
      <c r="F3619" s="7"/>
      <c r="G3619" s="7"/>
      <c r="H3619" s="7"/>
      <c r="I3619" s="7"/>
      <c r="J3619" s="7"/>
      <c r="K3619" s="7"/>
      <c r="L3619" s="7"/>
      <c r="M3619" s="8"/>
      <c r="N3619" s="8"/>
      <c r="O3619" s="8">
        <f>Recensement_CXPI_PIC_IAE26_TT_AURA[[#This Row],[Taux Horaire
Coût pédagogique/h
A saisir ]]*Recensement_CXPI_PIC_IAE26_TT_AURA[[#This Row],[Durée Formation (Heures)
A saisir ]]*Recensement_CXPI_PIC_IAE26_TT_AURA[[#This Row],[Nombre participants prévisionnels
A saisir ]]</f>
        <v>0</v>
      </c>
      <c r="P3619" s="8">
        <f>(13*Recensement_CXPI_PIC_IAE26_TT_AURA[[#This Row],[Durée Formation (Heures)
A saisir ]]*Recensement_CXPI_PIC_IAE26_TT_AURA[[#This Row],[Nombre participants prévisionnels
A saisir ]])</f>
        <v>0</v>
      </c>
      <c r="Q3619" s="8">
        <f>Recensement_CXPI_PIC_IAE26_TT_AURA[[#This Row],[Nombre participants prévisionnels
A saisir ]]*Recensement_CXPI_PIC_IAE26_TT_AURA[[#This Row],[ Montant Frais annexes Total /stagiaire
A saisir]]</f>
        <v>0</v>
      </c>
      <c r="R36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19" s="18">
        <f t="shared" si="56"/>
        <v>0</v>
      </c>
      <c r="T36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V3619))</f>
        <v>0</v>
      </c>
      <c r="U3619" s="8">
        <f>(18*Recensement_CXPI_PIC_IAE26_TT_AURA[[#This Row],[Nombre participants prévisionnels
A saisir ]]*Recensement_CXPI_PIC_IAE26_TT_AURA[[#This Row],[Durée Formation (Heures)
A saisir ]])</f>
        <v>0</v>
      </c>
      <c r="V36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19" s="8"/>
    </row>
    <row r="3620" spans="1:23">
      <c r="A3620" s="11" t="s">
        <v>3685</v>
      </c>
      <c r="B3620" s="12"/>
      <c r="C3620" s="7"/>
      <c r="D3620" s="7"/>
      <c r="E3620" s="30"/>
      <c r="F3620" s="7"/>
      <c r="G3620" s="7"/>
      <c r="H3620" s="7"/>
      <c r="I3620" s="7"/>
      <c r="J3620" s="7"/>
      <c r="K3620" s="7"/>
      <c r="L3620" s="7"/>
      <c r="M3620" s="8"/>
      <c r="N3620" s="8"/>
      <c r="O3620" s="8">
        <f>Recensement_CXPI_PIC_IAE26_TT_AURA[[#This Row],[Taux Horaire
Coût pédagogique/h
A saisir ]]*Recensement_CXPI_PIC_IAE26_TT_AURA[[#This Row],[Durée Formation (Heures)
A saisir ]]*Recensement_CXPI_PIC_IAE26_TT_AURA[[#This Row],[Nombre participants prévisionnels
A saisir ]]</f>
        <v>0</v>
      </c>
      <c r="P3620" s="8">
        <f>(13*Recensement_CXPI_PIC_IAE26_TT_AURA[[#This Row],[Durée Formation (Heures)
A saisir ]]*Recensement_CXPI_PIC_IAE26_TT_AURA[[#This Row],[Nombre participants prévisionnels
A saisir ]])</f>
        <v>0</v>
      </c>
      <c r="Q3620" s="8">
        <f>Recensement_CXPI_PIC_IAE26_TT_AURA[[#This Row],[Nombre participants prévisionnels
A saisir ]]*Recensement_CXPI_PIC_IAE26_TT_AURA[[#This Row],[ Montant Frais annexes Total /stagiaire
A saisir]]</f>
        <v>0</v>
      </c>
      <c r="R36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0" s="18">
        <f t="shared" si="56"/>
        <v>0</v>
      </c>
      <c r="T36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V3620))</f>
        <v>0</v>
      </c>
      <c r="U3620" s="8">
        <f>(18*Recensement_CXPI_PIC_IAE26_TT_AURA[[#This Row],[Nombre participants prévisionnels
A saisir ]]*Recensement_CXPI_PIC_IAE26_TT_AURA[[#This Row],[Durée Formation (Heures)
A saisir ]])</f>
        <v>0</v>
      </c>
      <c r="V36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0" s="8"/>
    </row>
    <row r="3621" spans="1:23">
      <c r="A3621" s="11" t="s">
        <v>3686</v>
      </c>
      <c r="B3621" s="12"/>
      <c r="C3621" s="7"/>
      <c r="D3621" s="7"/>
      <c r="E3621" s="30"/>
      <c r="F3621" s="7"/>
      <c r="G3621" s="7"/>
      <c r="H3621" s="7"/>
      <c r="I3621" s="7"/>
      <c r="J3621" s="7"/>
      <c r="K3621" s="7"/>
      <c r="L3621" s="7"/>
      <c r="M3621" s="8"/>
      <c r="N3621" s="8"/>
      <c r="O3621" s="8">
        <f>Recensement_CXPI_PIC_IAE26_TT_AURA[[#This Row],[Taux Horaire
Coût pédagogique/h
A saisir ]]*Recensement_CXPI_PIC_IAE26_TT_AURA[[#This Row],[Durée Formation (Heures)
A saisir ]]*Recensement_CXPI_PIC_IAE26_TT_AURA[[#This Row],[Nombre participants prévisionnels
A saisir ]]</f>
        <v>0</v>
      </c>
      <c r="P3621" s="8">
        <f>(13*Recensement_CXPI_PIC_IAE26_TT_AURA[[#This Row],[Durée Formation (Heures)
A saisir ]]*Recensement_CXPI_PIC_IAE26_TT_AURA[[#This Row],[Nombre participants prévisionnels
A saisir ]])</f>
        <v>0</v>
      </c>
      <c r="Q3621" s="8">
        <f>Recensement_CXPI_PIC_IAE26_TT_AURA[[#This Row],[Nombre participants prévisionnels
A saisir ]]*Recensement_CXPI_PIC_IAE26_TT_AURA[[#This Row],[ Montant Frais annexes Total /stagiaire
A saisir]]</f>
        <v>0</v>
      </c>
      <c r="R36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1" s="18">
        <f t="shared" si="56"/>
        <v>0</v>
      </c>
      <c r="T36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V3621))</f>
        <v>0</v>
      </c>
      <c r="U3621" s="8">
        <f>(18*Recensement_CXPI_PIC_IAE26_TT_AURA[[#This Row],[Nombre participants prévisionnels
A saisir ]]*Recensement_CXPI_PIC_IAE26_TT_AURA[[#This Row],[Durée Formation (Heures)
A saisir ]])</f>
        <v>0</v>
      </c>
      <c r="V36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1" s="8"/>
    </row>
    <row r="3622" spans="1:23">
      <c r="A3622" s="11" t="s">
        <v>3687</v>
      </c>
      <c r="B3622" s="12"/>
      <c r="C3622" s="7"/>
      <c r="D3622" s="7"/>
      <c r="E3622" s="30"/>
      <c r="F3622" s="7"/>
      <c r="G3622" s="7"/>
      <c r="H3622" s="7"/>
      <c r="I3622" s="7"/>
      <c r="J3622" s="7"/>
      <c r="K3622" s="7"/>
      <c r="L3622" s="7"/>
      <c r="M3622" s="8"/>
      <c r="N3622" s="8"/>
      <c r="O3622" s="8">
        <f>Recensement_CXPI_PIC_IAE26_TT_AURA[[#This Row],[Taux Horaire
Coût pédagogique/h
A saisir ]]*Recensement_CXPI_PIC_IAE26_TT_AURA[[#This Row],[Durée Formation (Heures)
A saisir ]]*Recensement_CXPI_PIC_IAE26_TT_AURA[[#This Row],[Nombre participants prévisionnels
A saisir ]]</f>
        <v>0</v>
      </c>
      <c r="P3622" s="8">
        <f>(13*Recensement_CXPI_PIC_IAE26_TT_AURA[[#This Row],[Durée Formation (Heures)
A saisir ]]*Recensement_CXPI_PIC_IAE26_TT_AURA[[#This Row],[Nombre participants prévisionnels
A saisir ]])</f>
        <v>0</v>
      </c>
      <c r="Q3622" s="8">
        <f>Recensement_CXPI_PIC_IAE26_TT_AURA[[#This Row],[Nombre participants prévisionnels
A saisir ]]*Recensement_CXPI_PIC_IAE26_TT_AURA[[#This Row],[ Montant Frais annexes Total /stagiaire
A saisir]]</f>
        <v>0</v>
      </c>
      <c r="R36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2" s="18">
        <f t="shared" si="56"/>
        <v>0</v>
      </c>
      <c r="T36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V3622))</f>
        <v>0</v>
      </c>
      <c r="U3622" s="8">
        <f>(18*Recensement_CXPI_PIC_IAE26_TT_AURA[[#This Row],[Nombre participants prévisionnels
A saisir ]]*Recensement_CXPI_PIC_IAE26_TT_AURA[[#This Row],[Durée Formation (Heures)
A saisir ]])</f>
        <v>0</v>
      </c>
      <c r="V36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2" s="8"/>
    </row>
    <row r="3623" spans="1:23">
      <c r="A3623" s="11" t="s">
        <v>3688</v>
      </c>
      <c r="B3623" s="12"/>
      <c r="C3623" s="7"/>
      <c r="D3623" s="7"/>
      <c r="E3623" s="30"/>
      <c r="F3623" s="7"/>
      <c r="G3623" s="7"/>
      <c r="H3623" s="7"/>
      <c r="I3623" s="7"/>
      <c r="J3623" s="7"/>
      <c r="K3623" s="7"/>
      <c r="L3623" s="7"/>
      <c r="M3623" s="8"/>
      <c r="N3623" s="8"/>
      <c r="O3623" s="8">
        <f>Recensement_CXPI_PIC_IAE26_TT_AURA[[#This Row],[Taux Horaire
Coût pédagogique/h
A saisir ]]*Recensement_CXPI_PIC_IAE26_TT_AURA[[#This Row],[Durée Formation (Heures)
A saisir ]]*Recensement_CXPI_PIC_IAE26_TT_AURA[[#This Row],[Nombre participants prévisionnels
A saisir ]]</f>
        <v>0</v>
      </c>
      <c r="P3623" s="8">
        <f>(13*Recensement_CXPI_PIC_IAE26_TT_AURA[[#This Row],[Durée Formation (Heures)
A saisir ]]*Recensement_CXPI_PIC_IAE26_TT_AURA[[#This Row],[Nombre participants prévisionnels
A saisir ]])</f>
        <v>0</v>
      </c>
      <c r="Q3623" s="8">
        <f>Recensement_CXPI_PIC_IAE26_TT_AURA[[#This Row],[Nombre participants prévisionnels
A saisir ]]*Recensement_CXPI_PIC_IAE26_TT_AURA[[#This Row],[ Montant Frais annexes Total /stagiaire
A saisir]]</f>
        <v>0</v>
      </c>
      <c r="R36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3" s="18">
        <f t="shared" si="56"/>
        <v>0</v>
      </c>
      <c r="T36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V3623))</f>
        <v>0</v>
      </c>
      <c r="U3623" s="8">
        <f>(18*Recensement_CXPI_PIC_IAE26_TT_AURA[[#This Row],[Nombre participants prévisionnels
A saisir ]]*Recensement_CXPI_PIC_IAE26_TT_AURA[[#This Row],[Durée Formation (Heures)
A saisir ]])</f>
        <v>0</v>
      </c>
      <c r="V36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3" s="8"/>
    </row>
    <row r="3624" spans="1:23">
      <c r="A3624" s="11" t="s">
        <v>3689</v>
      </c>
      <c r="B3624" s="12"/>
      <c r="C3624" s="7"/>
      <c r="D3624" s="7"/>
      <c r="E3624" s="30"/>
      <c r="F3624" s="7"/>
      <c r="G3624" s="7"/>
      <c r="H3624" s="7"/>
      <c r="I3624" s="7"/>
      <c r="J3624" s="7"/>
      <c r="K3624" s="7"/>
      <c r="L3624" s="7"/>
      <c r="M3624" s="8"/>
      <c r="N3624" s="8"/>
      <c r="O3624" s="8">
        <f>Recensement_CXPI_PIC_IAE26_TT_AURA[[#This Row],[Taux Horaire
Coût pédagogique/h
A saisir ]]*Recensement_CXPI_PIC_IAE26_TT_AURA[[#This Row],[Durée Formation (Heures)
A saisir ]]*Recensement_CXPI_PIC_IAE26_TT_AURA[[#This Row],[Nombre participants prévisionnels
A saisir ]]</f>
        <v>0</v>
      </c>
      <c r="P3624" s="8">
        <f>(13*Recensement_CXPI_PIC_IAE26_TT_AURA[[#This Row],[Durée Formation (Heures)
A saisir ]]*Recensement_CXPI_PIC_IAE26_TT_AURA[[#This Row],[Nombre participants prévisionnels
A saisir ]])</f>
        <v>0</v>
      </c>
      <c r="Q3624" s="8">
        <f>Recensement_CXPI_PIC_IAE26_TT_AURA[[#This Row],[Nombre participants prévisionnels
A saisir ]]*Recensement_CXPI_PIC_IAE26_TT_AURA[[#This Row],[ Montant Frais annexes Total /stagiaire
A saisir]]</f>
        <v>0</v>
      </c>
      <c r="R36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4" s="18">
        <f t="shared" si="56"/>
        <v>0</v>
      </c>
      <c r="T36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V3624))</f>
        <v>0</v>
      </c>
      <c r="U3624" s="8">
        <f>(18*Recensement_CXPI_PIC_IAE26_TT_AURA[[#This Row],[Nombre participants prévisionnels
A saisir ]]*Recensement_CXPI_PIC_IAE26_TT_AURA[[#This Row],[Durée Formation (Heures)
A saisir ]])</f>
        <v>0</v>
      </c>
      <c r="V36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4" s="8"/>
    </row>
    <row r="3625" spans="1:23">
      <c r="A3625" s="11" t="s">
        <v>3690</v>
      </c>
      <c r="B3625" s="12"/>
      <c r="C3625" s="7"/>
      <c r="D3625" s="7"/>
      <c r="E3625" s="30"/>
      <c r="F3625" s="7"/>
      <c r="G3625" s="7"/>
      <c r="H3625" s="7"/>
      <c r="I3625" s="7"/>
      <c r="J3625" s="7"/>
      <c r="K3625" s="7"/>
      <c r="L3625" s="7"/>
      <c r="M3625" s="8"/>
      <c r="N3625" s="8"/>
      <c r="O3625" s="8">
        <f>Recensement_CXPI_PIC_IAE26_TT_AURA[[#This Row],[Taux Horaire
Coût pédagogique/h
A saisir ]]*Recensement_CXPI_PIC_IAE26_TT_AURA[[#This Row],[Durée Formation (Heures)
A saisir ]]*Recensement_CXPI_PIC_IAE26_TT_AURA[[#This Row],[Nombre participants prévisionnels
A saisir ]]</f>
        <v>0</v>
      </c>
      <c r="P3625" s="8">
        <f>(13*Recensement_CXPI_PIC_IAE26_TT_AURA[[#This Row],[Durée Formation (Heures)
A saisir ]]*Recensement_CXPI_PIC_IAE26_TT_AURA[[#This Row],[Nombre participants prévisionnels
A saisir ]])</f>
        <v>0</v>
      </c>
      <c r="Q3625" s="8">
        <f>Recensement_CXPI_PIC_IAE26_TT_AURA[[#This Row],[Nombre participants prévisionnels
A saisir ]]*Recensement_CXPI_PIC_IAE26_TT_AURA[[#This Row],[ Montant Frais annexes Total /stagiaire
A saisir]]</f>
        <v>0</v>
      </c>
      <c r="R36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5" s="18">
        <f t="shared" si="56"/>
        <v>0</v>
      </c>
      <c r="T36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V3625))</f>
        <v>0</v>
      </c>
      <c r="U3625" s="8">
        <f>(18*Recensement_CXPI_PIC_IAE26_TT_AURA[[#This Row],[Nombre participants prévisionnels
A saisir ]]*Recensement_CXPI_PIC_IAE26_TT_AURA[[#This Row],[Durée Formation (Heures)
A saisir ]])</f>
        <v>0</v>
      </c>
      <c r="V36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5" s="8"/>
    </row>
    <row r="3626" spans="1:23">
      <c r="A3626" s="11" t="s">
        <v>3691</v>
      </c>
      <c r="B3626" s="12"/>
      <c r="C3626" s="7"/>
      <c r="D3626" s="7"/>
      <c r="E3626" s="30"/>
      <c r="F3626" s="7"/>
      <c r="G3626" s="7"/>
      <c r="H3626" s="7"/>
      <c r="I3626" s="7"/>
      <c r="J3626" s="7"/>
      <c r="K3626" s="7"/>
      <c r="L3626" s="7"/>
      <c r="M3626" s="8"/>
      <c r="N3626" s="8"/>
      <c r="O3626" s="8">
        <f>Recensement_CXPI_PIC_IAE26_TT_AURA[[#This Row],[Taux Horaire
Coût pédagogique/h
A saisir ]]*Recensement_CXPI_PIC_IAE26_TT_AURA[[#This Row],[Durée Formation (Heures)
A saisir ]]*Recensement_CXPI_PIC_IAE26_TT_AURA[[#This Row],[Nombre participants prévisionnels
A saisir ]]</f>
        <v>0</v>
      </c>
      <c r="P3626" s="8">
        <f>(13*Recensement_CXPI_PIC_IAE26_TT_AURA[[#This Row],[Durée Formation (Heures)
A saisir ]]*Recensement_CXPI_PIC_IAE26_TT_AURA[[#This Row],[Nombre participants prévisionnels
A saisir ]])</f>
        <v>0</v>
      </c>
      <c r="Q3626" s="8">
        <f>Recensement_CXPI_PIC_IAE26_TT_AURA[[#This Row],[Nombre participants prévisionnels
A saisir ]]*Recensement_CXPI_PIC_IAE26_TT_AURA[[#This Row],[ Montant Frais annexes Total /stagiaire
A saisir]]</f>
        <v>0</v>
      </c>
      <c r="R36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6" s="18">
        <f t="shared" si="56"/>
        <v>0</v>
      </c>
      <c r="T36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V3626))</f>
        <v>0</v>
      </c>
      <c r="U3626" s="8">
        <f>(18*Recensement_CXPI_PIC_IAE26_TT_AURA[[#This Row],[Nombre participants prévisionnels
A saisir ]]*Recensement_CXPI_PIC_IAE26_TT_AURA[[#This Row],[Durée Formation (Heures)
A saisir ]])</f>
        <v>0</v>
      </c>
      <c r="V36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6" s="8"/>
    </row>
    <row r="3627" spans="1:23">
      <c r="A3627" s="11" t="s">
        <v>3692</v>
      </c>
      <c r="B3627" s="12"/>
      <c r="C3627" s="7"/>
      <c r="D3627" s="7"/>
      <c r="E3627" s="30"/>
      <c r="F3627" s="7"/>
      <c r="G3627" s="7"/>
      <c r="H3627" s="7"/>
      <c r="I3627" s="7"/>
      <c r="J3627" s="7"/>
      <c r="K3627" s="7"/>
      <c r="L3627" s="7"/>
      <c r="M3627" s="8"/>
      <c r="N3627" s="8"/>
      <c r="O3627" s="8">
        <f>Recensement_CXPI_PIC_IAE26_TT_AURA[[#This Row],[Taux Horaire
Coût pédagogique/h
A saisir ]]*Recensement_CXPI_PIC_IAE26_TT_AURA[[#This Row],[Durée Formation (Heures)
A saisir ]]*Recensement_CXPI_PIC_IAE26_TT_AURA[[#This Row],[Nombre participants prévisionnels
A saisir ]]</f>
        <v>0</v>
      </c>
      <c r="P3627" s="8">
        <f>(13*Recensement_CXPI_PIC_IAE26_TT_AURA[[#This Row],[Durée Formation (Heures)
A saisir ]]*Recensement_CXPI_PIC_IAE26_TT_AURA[[#This Row],[Nombre participants prévisionnels
A saisir ]])</f>
        <v>0</v>
      </c>
      <c r="Q3627" s="8">
        <f>Recensement_CXPI_PIC_IAE26_TT_AURA[[#This Row],[Nombre participants prévisionnels
A saisir ]]*Recensement_CXPI_PIC_IAE26_TT_AURA[[#This Row],[ Montant Frais annexes Total /stagiaire
A saisir]]</f>
        <v>0</v>
      </c>
      <c r="R36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7" s="18">
        <f t="shared" si="56"/>
        <v>0</v>
      </c>
      <c r="T36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V3627))</f>
        <v>0</v>
      </c>
      <c r="U3627" s="8">
        <f>(18*Recensement_CXPI_PIC_IAE26_TT_AURA[[#This Row],[Nombre participants prévisionnels
A saisir ]]*Recensement_CXPI_PIC_IAE26_TT_AURA[[#This Row],[Durée Formation (Heures)
A saisir ]])</f>
        <v>0</v>
      </c>
      <c r="V36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7" s="8"/>
    </row>
    <row r="3628" spans="1:23">
      <c r="A3628" s="11" t="s">
        <v>3693</v>
      </c>
      <c r="B3628" s="12"/>
      <c r="C3628" s="7"/>
      <c r="D3628" s="7"/>
      <c r="E3628" s="30"/>
      <c r="F3628" s="7"/>
      <c r="G3628" s="7"/>
      <c r="H3628" s="7"/>
      <c r="I3628" s="7"/>
      <c r="J3628" s="7"/>
      <c r="K3628" s="7"/>
      <c r="L3628" s="7"/>
      <c r="M3628" s="8"/>
      <c r="N3628" s="8"/>
      <c r="O3628" s="8">
        <f>Recensement_CXPI_PIC_IAE26_TT_AURA[[#This Row],[Taux Horaire
Coût pédagogique/h
A saisir ]]*Recensement_CXPI_PIC_IAE26_TT_AURA[[#This Row],[Durée Formation (Heures)
A saisir ]]*Recensement_CXPI_PIC_IAE26_TT_AURA[[#This Row],[Nombre participants prévisionnels
A saisir ]]</f>
        <v>0</v>
      </c>
      <c r="P3628" s="8">
        <f>(13*Recensement_CXPI_PIC_IAE26_TT_AURA[[#This Row],[Durée Formation (Heures)
A saisir ]]*Recensement_CXPI_PIC_IAE26_TT_AURA[[#This Row],[Nombre participants prévisionnels
A saisir ]])</f>
        <v>0</v>
      </c>
      <c r="Q3628" s="8">
        <f>Recensement_CXPI_PIC_IAE26_TT_AURA[[#This Row],[Nombre participants prévisionnels
A saisir ]]*Recensement_CXPI_PIC_IAE26_TT_AURA[[#This Row],[ Montant Frais annexes Total /stagiaire
A saisir]]</f>
        <v>0</v>
      </c>
      <c r="R36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8" s="18">
        <f t="shared" si="56"/>
        <v>0</v>
      </c>
      <c r="T36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V3628))</f>
        <v>0</v>
      </c>
      <c r="U3628" s="8">
        <f>(18*Recensement_CXPI_PIC_IAE26_TT_AURA[[#This Row],[Nombre participants prévisionnels
A saisir ]]*Recensement_CXPI_PIC_IAE26_TT_AURA[[#This Row],[Durée Formation (Heures)
A saisir ]])</f>
        <v>0</v>
      </c>
      <c r="V36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8" s="8"/>
    </row>
    <row r="3629" spans="1:23">
      <c r="A3629" s="11" t="s">
        <v>3694</v>
      </c>
      <c r="B3629" s="12"/>
      <c r="C3629" s="7"/>
      <c r="D3629" s="7"/>
      <c r="E3629" s="30"/>
      <c r="F3629" s="7"/>
      <c r="G3629" s="7"/>
      <c r="H3629" s="7"/>
      <c r="I3629" s="7"/>
      <c r="J3629" s="7"/>
      <c r="K3629" s="7"/>
      <c r="L3629" s="7"/>
      <c r="M3629" s="8"/>
      <c r="N3629" s="8"/>
      <c r="O3629" s="8">
        <f>Recensement_CXPI_PIC_IAE26_TT_AURA[[#This Row],[Taux Horaire
Coût pédagogique/h
A saisir ]]*Recensement_CXPI_PIC_IAE26_TT_AURA[[#This Row],[Durée Formation (Heures)
A saisir ]]*Recensement_CXPI_PIC_IAE26_TT_AURA[[#This Row],[Nombre participants prévisionnels
A saisir ]]</f>
        <v>0</v>
      </c>
      <c r="P3629" s="8">
        <f>(13*Recensement_CXPI_PIC_IAE26_TT_AURA[[#This Row],[Durée Formation (Heures)
A saisir ]]*Recensement_CXPI_PIC_IAE26_TT_AURA[[#This Row],[Nombre participants prévisionnels
A saisir ]])</f>
        <v>0</v>
      </c>
      <c r="Q3629" s="8">
        <f>Recensement_CXPI_PIC_IAE26_TT_AURA[[#This Row],[Nombre participants prévisionnels
A saisir ]]*Recensement_CXPI_PIC_IAE26_TT_AURA[[#This Row],[ Montant Frais annexes Total /stagiaire
A saisir]]</f>
        <v>0</v>
      </c>
      <c r="R36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29" s="18">
        <f t="shared" si="56"/>
        <v>0</v>
      </c>
      <c r="T36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V3629))</f>
        <v>0</v>
      </c>
      <c r="U3629" s="8">
        <f>(18*Recensement_CXPI_PIC_IAE26_TT_AURA[[#This Row],[Nombre participants prévisionnels
A saisir ]]*Recensement_CXPI_PIC_IAE26_TT_AURA[[#This Row],[Durée Formation (Heures)
A saisir ]])</f>
        <v>0</v>
      </c>
      <c r="V36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29" s="8"/>
    </row>
    <row r="3630" spans="1:23">
      <c r="A3630" s="11" t="s">
        <v>3695</v>
      </c>
      <c r="B3630" s="12"/>
      <c r="C3630" s="7"/>
      <c r="D3630" s="7"/>
      <c r="E3630" s="30"/>
      <c r="F3630" s="7"/>
      <c r="G3630" s="7"/>
      <c r="H3630" s="7"/>
      <c r="I3630" s="7"/>
      <c r="J3630" s="7"/>
      <c r="K3630" s="7"/>
      <c r="L3630" s="7"/>
      <c r="M3630" s="8"/>
      <c r="N3630" s="8"/>
      <c r="O3630" s="8">
        <f>Recensement_CXPI_PIC_IAE26_TT_AURA[[#This Row],[Taux Horaire
Coût pédagogique/h
A saisir ]]*Recensement_CXPI_PIC_IAE26_TT_AURA[[#This Row],[Durée Formation (Heures)
A saisir ]]*Recensement_CXPI_PIC_IAE26_TT_AURA[[#This Row],[Nombre participants prévisionnels
A saisir ]]</f>
        <v>0</v>
      </c>
      <c r="P3630" s="8">
        <f>(13*Recensement_CXPI_PIC_IAE26_TT_AURA[[#This Row],[Durée Formation (Heures)
A saisir ]]*Recensement_CXPI_PIC_IAE26_TT_AURA[[#This Row],[Nombre participants prévisionnels
A saisir ]])</f>
        <v>0</v>
      </c>
      <c r="Q3630" s="8">
        <f>Recensement_CXPI_PIC_IAE26_TT_AURA[[#This Row],[Nombre participants prévisionnels
A saisir ]]*Recensement_CXPI_PIC_IAE26_TT_AURA[[#This Row],[ Montant Frais annexes Total /stagiaire
A saisir]]</f>
        <v>0</v>
      </c>
      <c r="R36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0" s="18">
        <f t="shared" si="56"/>
        <v>0</v>
      </c>
      <c r="T36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V3630))</f>
        <v>0</v>
      </c>
      <c r="U3630" s="8">
        <f>(18*Recensement_CXPI_PIC_IAE26_TT_AURA[[#This Row],[Nombre participants prévisionnels
A saisir ]]*Recensement_CXPI_PIC_IAE26_TT_AURA[[#This Row],[Durée Formation (Heures)
A saisir ]])</f>
        <v>0</v>
      </c>
      <c r="V36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0" s="8"/>
    </row>
    <row r="3631" spans="1:23">
      <c r="A3631" s="11" t="s">
        <v>3696</v>
      </c>
      <c r="B3631" s="12"/>
      <c r="C3631" s="7"/>
      <c r="D3631" s="7"/>
      <c r="E3631" s="30"/>
      <c r="F3631" s="7"/>
      <c r="G3631" s="7"/>
      <c r="H3631" s="7"/>
      <c r="I3631" s="7"/>
      <c r="J3631" s="7"/>
      <c r="K3631" s="7"/>
      <c r="L3631" s="7"/>
      <c r="M3631" s="8"/>
      <c r="N3631" s="8"/>
      <c r="O3631" s="8">
        <f>Recensement_CXPI_PIC_IAE26_TT_AURA[[#This Row],[Taux Horaire
Coût pédagogique/h
A saisir ]]*Recensement_CXPI_PIC_IAE26_TT_AURA[[#This Row],[Durée Formation (Heures)
A saisir ]]*Recensement_CXPI_PIC_IAE26_TT_AURA[[#This Row],[Nombre participants prévisionnels
A saisir ]]</f>
        <v>0</v>
      </c>
      <c r="P3631" s="8">
        <f>(13*Recensement_CXPI_PIC_IAE26_TT_AURA[[#This Row],[Durée Formation (Heures)
A saisir ]]*Recensement_CXPI_PIC_IAE26_TT_AURA[[#This Row],[Nombre participants prévisionnels
A saisir ]])</f>
        <v>0</v>
      </c>
      <c r="Q3631" s="8">
        <f>Recensement_CXPI_PIC_IAE26_TT_AURA[[#This Row],[Nombre participants prévisionnels
A saisir ]]*Recensement_CXPI_PIC_IAE26_TT_AURA[[#This Row],[ Montant Frais annexes Total /stagiaire
A saisir]]</f>
        <v>0</v>
      </c>
      <c r="R36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1" s="18">
        <f t="shared" si="56"/>
        <v>0</v>
      </c>
      <c r="T36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V3631))</f>
        <v>0</v>
      </c>
      <c r="U3631" s="8">
        <f>(18*Recensement_CXPI_PIC_IAE26_TT_AURA[[#This Row],[Nombre participants prévisionnels
A saisir ]]*Recensement_CXPI_PIC_IAE26_TT_AURA[[#This Row],[Durée Formation (Heures)
A saisir ]])</f>
        <v>0</v>
      </c>
      <c r="V36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1" s="8"/>
    </row>
    <row r="3632" spans="1:23">
      <c r="A3632" s="11" t="s">
        <v>3697</v>
      </c>
      <c r="B3632" s="12"/>
      <c r="C3632" s="7"/>
      <c r="D3632" s="7"/>
      <c r="E3632" s="30"/>
      <c r="F3632" s="7"/>
      <c r="G3632" s="7"/>
      <c r="H3632" s="7"/>
      <c r="I3632" s="7"/>
      <c r="J3632" s="7"/>
      <c r="K3632" s="7"/>
      <c r="L3632" s="7"/>
      <c r="M3632" s="8"/>
      <c r="N3632" s="8"/>
      <c r="O3632" s="8">
        <f>Recensement_CXPI_PIC_IAE26_TT_AURA[[#This Row],[Taux Horaire
Coût pédagogique/h
A saisir ]]*Recensement_CXPI_PIC_IAE26_TT_AURA[[#This Row],[Durée Formation (Heures)
A saisir ]]*Recensement_CXPI_PIC_IAE26_TT_AURA[[#This Row],[Nombre participants prévisionnels
A saisir ]]</f>
        <v>0</v>
      </c>
      <c r="P3632" s="8">
        <f>(13*Recensement_CXPI_PIC_IAE26_TT_AURA[[#This Row],[Durée Formation (Heures)
A saisir ]]*Recensement_CXPI_PIC_IAE26_TT_AURA[[#This Row],[Nombre participants prévisionnels
A saisir ]])</f>
        <v>0</v>
      </c>
      <c r="Q3632" s="8">
        <f>Recensement_CXPI_PIC_IAE26_TT_AURA[[#This Row],[Nombre participants prévisionnels
A saisir ]]*Recensement_CXPI_PIC_IAE26_TT_AURA[[#This Row],[ Montant Frais annexes Total /stagiaire
A saisir]]</f>
        <v>0</v>
      </c>
      <c r="R36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2" s="18">
        <f t="shared" si="56"/>
        <v>0</v>
      </c>
      <c r="T36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V3632))</f>
        <v>0</v>
      </c>
      <c r="U3632" s="8">
        <f>(18*Recensement_CXPI_PIC_IAE26_TT_AURA[[#This Row],[Nombre participants prévisionnels
A saisir ]]*Recensement_CXPI_PIC_IAE26_TT_AURA[[#This Row],[Durée Formation (Heures)
A saisir ]])</f>
        <v>0</v>
      </c>
      <c r="V36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2" s="8"/>
    </row>
    <row r="3633" spans="1:23">
      <c r="A3633" s="11" t="s">
        <v>3698</v>
      </c>
      <c r="B3633" s="12"/>
      <c r="C3633" s="7"/>
      <c r="D3633" s="7"/>
      <c r="E3633" s="30"/>
      <c r="F3633" s="7"/>
      <c r="G3633" s="7"/>
      <c r="H3633" s="7"/>
      <c r="I3633" s="7"/>
      <c r="J3633" s="7"/>
      <c r="K3633" s="7"/>
      <c r="L3633" s="7"/>
      <c r="M3633" s="8"/>
      <c r="N3633" s="8"/>
      <c r="O3633" s="8">
        <f>Recensement_CXPI_PIC_IAE26_TT_AURA[[#This Row],[Taux Horaire
Coût pédagogique/h
A saisir ]]*Recensement_CXPI_PIC_IAE26_TT_AURA[[#This Row],[Durée Formation (Heures)
A saisir ]]*Recensement_CXPI_PIC_IAE26_TT_AURA[[#This Row],[Nombre participants prévisionnels
A saisir ]]</f>
        <v>0</v>
      </c>
      <c r="P3633" s="8">
        <f>(13*Recensement_CXPI_PIC_IAE26_TT_AURA[[#This Row],[Durée Formation (Heures)
A saisir ]]*Recensement_CXPI_PIC_IAE26_TT_AURA[[#This Row],[Nombre participants prévisionnels
A saisir ]])</f>
        <v>0</v>
      </c>
      <c r="Q3633" s="8">
        <f>Recensement_CXPI_PIC_IAE26_TT_AURA[[#This Row],[Nombre participants prévisionnels
A saisir ]]*Recensement_CXPI_PIC_IAE26_TT_AURA[[#This Row],[ Montant Frais annexes Total /stagiaire
A saisir]]</f>
        <v>0</v>
      </c>
      <c r="R36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3" s="18">
        <f t="shared" si="56"/>
        <v>0</v>
      </c>
      <c r="T36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V3633))</f>
        <v>0</v>
      </c>
      <c r="U3633" s="8">
        <f>(18*Recensement_CXPI_PIC_IAE26_TT_AURA[[#This Row],[Nombre participants prévisionnels
A saisir ]]*Recensement_CXPI_PIC_IAE26_TT_AURA[[#This Row],[Durée Formation (Heures)
A saisir ]])</f>
        <v>0</v>
      </c>
      <c r="V36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3" s="8"/>
    </row>
    <row r="3634" spans="1:23">
      <c r="A3634" s="11" t="s">
        <v>3699</v>
      </c>
      <c r="B3634" s="12"/>
      <c r="C3634" s="7"/>
      <c r="D3634" s="7"/>
      <c r="E3634" s="30"/>
      <c r="F3634" s="7"/>
      <c r="G3634" s="7"/>
      <c r="H3634" s="7"/>
      <c r="I3634" s="7"/>
      <c r="J3634" s="7"/>
      <c r="K3634" s="7"/>
      <c r="L3634" s="7"/>
      <c r="M3634" s="8"/>
      <c r="N3634" s="8"/>
      <c r="O3634" s="8">
        <f>Recensement_CXPI_PIC_IAE26_TT_AURA[[#This Row],[Taux Horaire
Coût pédagogique/h
A saisir ]]*Recensement_CXPI_PIC_IAE26_TT_AURA[[#This Row],[Durée Formation (Heures)
A saisir ]]*Recensement_CXPI_PIC_IAE26_TT_AURA[[#This Row],[Nombre participants prévisionnels
A saisir ]]</f>
        <v>0</v>
      </c>
      <c r="P3634" s="8">
        <f>(13*Recensement_CXPI_PIC_IAE26_TT_AURA[[#This Row],[Durée Formation (Heures)
A saisir ]]*Recensement_CXPI_PIC_IAE26_TT_AURA[[#This Row],[Nombre participants prévisionnels
A saisir ]])</f>
        <v>0</v>
      </c>
      <c r="Q3634" s="8">
        <f>Recensement_CXPI_PIC_IAE26_TT_AURA[[#This Row],[Nombre participants prévisionnels
A saisir ]]*Recensement_CXPI_PIC_IAE26_TT_AURA[[#This Row],[ Montant Frais annexes Total /stagiaire
A saisir]]</f>
        <v>0</v>
      </c>
      <c r="R36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4" s="18">
        <f t="shared" si="56"/>
        <v>0</v>
      </c>
      <c r="T36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V3634))</f>
        <v>0</v>
      </c>
      <c r="U3634" s="8">
        <f>(18*Recensement_CXPI_PIC_IAE26_TT_AURA[[#This Row],[Nombre participants prévisionnels
A saisir ]]*Recensement_CXPI_PIC_IAE26_TT_AURA[[#This Row],[Durée Formation (Heures)
A saisir ]])</f>
        <v>0</v>
      </c>
      <c r="V36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4" s="8"/>
    </row>
    <row r="3635" spans="1:23">
      <c r="A3635" s="11" t="s">
        <v>3700</v>
      </c>
      <c r="B3635" s="12"/>
      <c r="C3635" s="7"/>
      <c r="D3635" s="7"/>
      <c r="E3635" s="30"/>
      <c r="F3635" s="7"/>
      <c r="G3635" s="7"/>
      <c r="H3635" s="7"/>
      <c r="I3635" s="7"/>
      <c r="J3635" s="7"/>
      <c r="K3635" s="7"/>
      <c r="L3635" s="7"/>
      <c r="M3635" s="8"/>
      <c r="N3635" s="8"/>
      <c r="O3635" s="8">
        <f>Recensement_CXPI_PIC_IAE26_TT_AURA[[#This Row],[Taux Horaire
Coût pédagogique/h
A saisir ]]*Recensement_CXPI_PIC_IAE26_TT_AURA[[#This Row],[Durée Formation (Heures)
A saisir ]]*Recensement_CXPI_PIC_IAE26_TT_AURA[[#This Row],[Nombre participants prévisionnels
A saisir ]]</f>
        <v>0</v>
      </c>
      <c r="P3635" s="8">
        <f>(13*Recensement_CXPI_PIC_IAE26_TT_AURA[[#This Row],[Durée Formation (Heures)
A saisir ]]*Recensement_CXPI_PIC_IAE26_TT_AURA[[#This Row],[Nombre participants prévisionnels
A saisir ]])</f>
        <v>0</v>
      </c>
      <c r="Q3635" s="8">
        <f>Recensement_CXPI_PIC_IAE26_TT_AURA[[#This Row],[Nombre participants prévisionnels
A saisir ]]*Recensement_CXPI_PIC_IAE26_TT_AURA[[#This Row],[ Montant Frais annexes Total /stagiaire
A saisir]]</f>
        <v>0</v>
      </c>
      <c r="R36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5" s="18">
        <f t="shared" si="56"/>
        <v>0</v>
      </c>
      <c r="T36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V3635))</f>
        <v>0</v>
      </c>
      <c r="U3635" s="8">
        <f>(18*Recensement_CXPI_PIC_IAE26_TT_AURA[[#This Row],[Nombre participants prévisionnels
A saisir ]]*Recensement_CXPI_PIC_IAE26_TT_AURA[[#This Row],[Durée Formation (Heures)
A saisir ]])</f>
        <v>0</v>
      </c>
      <c r="V36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5" s="8"/>
    </row>
    <row r="3636" spans="1:23">
      <c r="A3636" s="11" t="s">
        <v>3701</v>
      </c>
      <c r="B3636" s="12"/>
      <c r="C3636" s="7"/>
      <c r="D3636" s="7"/>
      <c r="E3636" s="30"/>
      <c r="F3636" s="7"/>
      <c r="G3636" s="7"/>
      <c r="H3636" s="7"/>
      <c r="I3636" s="7"/>
      <c r="J3636" s="7"/>
      <c r="K3636" s="7"/>
      <c r="L3636" s="7"/>
      <c r="M3636" s="8"/>
      <c r="N3636" s="8"/>
      <c r="O3636" s="8">
        <f>Recensement_CXPI_PIC_IAE26_TT_AURA[[#This Row],[Taux Horaire
Coût pédagogique/h
A saisir ]]*Recensement_CXPI_PIC_IAE26_TT_AURA[[#This Row],[Durée Formation (Heures)
A saisir ]]*Recensement_CXPI_PIC_IAE26_TT_AURA[[#This Row],[Nombre participants prévisionnels
A saisir ]]</f>
        <v>0</v>
      </c>
      <c r="P3636" s="8">
        <f>(13*Recensement_CXPI_PIC_IAE26_TT_AURA[[#This Row],[Durée Formation (Heures)
A saisir ]]*Recensement_CXPI_PIC_IAE26_TT_AURA[[#This Row],[Nombre participants prévisionnels
A saisir ]])</f>
        <v>0</v>
      </c>
      <c r="Q3636" s="8">
        <f>Recensement_CXPI_PIC_IAE26_TT_AURA[[#This Row],[Nombre participants prévisionnels
A saisir ]]*Recensement_CXPI_PIC_IAE26_TT_AURA[[#This Row],[ Montant Frais annexes Total /stagiaire
A saisir]]</f>
        <v>0</v>
      </c>
      <c r="R36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6" s="18">
        <f t="shared" si="56"/>
        <v>0</v>
      </c>
      <c r="T36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V3636))</f>
        <v>0</v>
      </c>
      <c r="U3636" s="8">
        <f>(18*Recensement_CXPI_PIC_IAE26_TT_AURA[[#This Row],[Nombre participants prévisionnels
A saisir ]]*Recensement_CXPI_PIC_IAE26_TT_AURA[[#This Row],[Durée Formation (Heures)
A saisir ]])</f>
        <v>0</v>
      </c>
      <c r="V36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6" s="8"/>
    </row>
    <row r="3637" spans="1:23">
      <c r="A3637" s="11" t="s">
        <v>3702</v>
      </c>
      <c r="B3637" s="12"/>
      <c r="C3637" s="7"/>
      <c r="D3637" s="7"/>
      <c r="E3637" s="30"/>
      <c r="F3637" s="7"/>
      <c r="G3637" s="7"/>
      <c r="H3637" s="7"/>
      <c r="I3637" s="7"/>
      <c r="J3637" s="7"/>
      <c r="K3637" s="7"/>
      <c r="L3637" s="7"/>
      <c r="M3637" s="8"/>
      <c r="N3637" s="8"/>
      <c r="O3637" s="8">
        <f>Recensement_CXPI_PIC_IAE26_TT_AURA[[#This Row],[Taux Horaire
Coût pédagogique/h
A saisir ]]*Recensement_CXPI_PIC_IAE26_TT_AURA[[#This Row],[Durée Formation (Heures)
A saisir ]]*Recensement_CXPI_PIC_IAE26_TT_AURA[[#This Row],[Nombre participants prévisionnels
A saisir ]]</f>
        <v>0</v>
      </c>
      <c r="P3637" s="8">
        <f>(13*Recensement_CXPI_PIC_IAE26_TT_AURA[[#This Row],[Durée Formation (Heures)
A saisir ]]*Recensement_CXPI_PIC_IAE26_TT_AURA[[#This Row],[Nombre participants prévisionnels
A saisir ]])</f>
        <v>0</v>
      </c>
      <c r="Q3637" s="8">
        <f>Recensement_CXPI_PIC_IAE26_TT_AURA[[#This Row],[Nombre participants prévisionnels
A saisir ]]*Recensement_CXPI_PIC_IAE26_TT_AURA[[#This Row],[ Montant Frais annexes Total /stagiaire
A saisir]]</f>
        <v>0</v>
      </c>
      <c r="R36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7" s="18">
        <f t="shared" si="56"/>
        <v>0</v>
      </c>
      <c r="T36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V3637))</f>
        <v>0</v>
      </c>
      <c r="U3637" s="8">
        <f>(18*Recensement_CXPI_PIC_IAE26_TT_AURA[[#This Row],[Nombre participants prévisionnels
A saisir ]]*Recensement_CXPI_PIC_IAE26_TT_AURA[[#This Row],[Durée Formation (Heures)
A saisir ]])</f>
        <v>0</v>
      </c>
      <c r="V36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7" s="8"/>
    </row>
    <row r="3638" spans="1:23">
      <c r="A3638" s="11" t="s">
        <v>3703</v>
      </c>
      <c r="B3638" s="12"/>
      <c r="C3638" s="7"/>
      <c r="D3638" s="7"/>
      <c r="E3638" s="30"/>
      <c r="F3638" s="7"/>
      <c r="G3638" s="7"/>
      <c r="H3638" s="7"/>
      <c r="I3638" s="7"/>
      <c r="J3638" s="7"/>
      <c r="K3638" s="7"/>
      <c r="L3638" s="7"/>
      <c r="M3638" s="8"/>
      <c r="N3638" s="8"/>
      <c r="O3638" s="8">
        <f>Recensement_CXPI_PIC_IAE26_TT_AURA[[#This Row],[Taux Horaire
Coût pédagogique/h
A saisir ]]*Recensement_CXPI_PIC_IAE26_TT_AURA[[#This Row],[Durée Formation (Heures)
A saisir ]]*Recensement_CXPI_PIC_IAE26_TT_AURA[[#This Row],[Nombre participants prévisionnels
A saisir ]]</f>
        <v>0</v>
      </c>
      <c r="P3638" s="8">
        <f>(13*Recensement_CXPI_PIC_IAE26_TT_AURA[[#This Row],[Durée Formation (Heures)
A saisir ]]*Recensement_CXPI_PIC_IAE26_TT_AURA[[#This Row],[Nombre participants prévisionnels
A saisir ]])</f>
        <v>0</v>
      </c>
      <c r="Q3638" s="8">
        <f>Recensement_CXPI_PIC_IAE26_TT_AURA[[#This Row],[Nombre participants prévisionnels
A saisir ]]*Recensement_CXPI_PIC_IAE26_TT_AURA[[#This Row],[ Montant Frais annexes Total /stagiaire
A saisir]]</f>
        <v>0</v>
      </c>
      <c r="R36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8" s="18">
        <f t="shared" si="56"/>
        <v>0</v>
      </c>
      <c r="T36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V3638))</f>
        <v>0</v>
      </c>
      <c r="U3638" s="8">
        <f>(18*Recensement_CXPI_PIC_IAE26_TT_AURA[[#This Row],[Nombre participants prévisionnels
A saisir ]]*Recensement_CXPI_PIC_IAE26_TT_AURA[[#This Row],[Durée Formation (Heures)
A saisir ]])</f>
        <v>0</v>
      </c>
      <c r="V36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8" s="8"/>
    </row>
    <row r="3639" spans="1:23">
      <c r="A3639" s="11" t="s">
        <v>3704</v>
      </c>
      <c r="B3639" s="12"/>
      <c r="C3639" s="7"/>
      <c r="D3639" s="7"/>
      <c r="E3639" s="30"/>
      <c r="F3639" s="7"/>
      <c r="G3639" s="7"/>
      <c r="H3639" s="7"/>
      <c r="I3639" s="7"/>
      <c r="J3639" s="7"/>
      <c r="K3639" s="7"/>
      <c r="L3639" s="7"/>
      <c r="M3639" s="8"/>
      <c r="N3639" s="8"/>
      <c r="O3639" s="8">
        <f>Recensement_CXPI_PIC_IAE26_TT_AURA[[#This Row],[Taux Horaire
Coût pédagogique/h
A saisir ]]*Recensement_CXPI_PIC_IAE26_TT_AURA[[#This Row],[Durée Formation (Heures)
A saisir ]]*Recensement_CXPI_PIC_IAE26_TT_AURA[[#This Row],[Nombre participants prévisionnels
A saisir ]]</f>
        <v>0</v>
      </c>
      <c r="P3639" s="8">
        <f>(13*Recensement_CXPI_PIC_IAE26_TT_AURA[[#This Row],[Durée Formation (Heures)
A saisir ]]*Recensement_CXPI_PIC_IAE26_TT_AURA[[#This Row],[Nombre participants prévisionnels
A saisir ]])</f>
        <v>0</v>
      </c>
      <c r="Q3639" s="8">
        <f>Recensement_CXPI_PIC_IAE26_TT_AURA[[#This Row],[Nombre participants prévisionnels
A saisir ]]*Recensement_CXPI_PIC_IAE26_TT_AURA[[#This Row],[ Montant Frais annexes Total /stagiaire
A saisir]]</f>
        <v>0</v>
      </c>
      <c r="R36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39" s="18">
        <f t="shared" si="56"/>
        <v>0</v>
      </c>
      <c r="T36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V3639))</f>
        <v>0</v>
      </c>
      <c r="U3639" s="8">
        <f>(18*Recensement_CXPI_PIC_IAE26_TT_AURA[[#This Row],[Nombre participants prévisionnels
A saisir ]]*Recensement_CXPI_PIC_IAE26_TT_AURA[[#This Row],[Durée Formation (Heures)
A saisir ]])</f>
        <v>0</v>
      </c>
      <c r="V36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39" s="8"/>
    </row>
    <row r="3640" spans="1:23">
      <c r="A3640" s="11" t="s">
        <v>3705</v>
      </c>
      <c r="B3640" s="12"/>
      <c r="C3640" s="7"/>
      <c r="D3640" s="7"/>
      <c r="E3640" s="30"/>
      <c r="F3640" s="7"/>
      <c r="G3640" s="7"/>
      <c r="H3640" s="7"/>
      <c r="I3640" s="7"/>
      <c r="J3640" s="7"/>
      <c r="K3640" s="7"/>
      <c r="L3640" s="7"/>
      <c r="M3640" s="8"/>
      <c r="N3640" s="8"/>
      <c r="O3640" s="8">
        <f>Recensement_CXPI_PIC_IAE26_TT_AURA[[#This Row],[Taux Horaire
Coût pédagogique/h
A saisir ]]*Recensement_CXPI_PIC_IAE26_TT_AURA[[#This Row],[Durée Formation (Heures)
A saisir ]]*Recensement_CXPI_PIC_IAE26_TT_AURA[[#This Row],[Nombre participants prévisionnels
A saisir ]]</f>
        <v>0</v>
      </c>
      <c r="P3640" s="8">
        <f>(13*Recensement_CXPI_PIC_IAE26_TT_AURA[[#This Row],[Durée Formation (Heures)
A saisir ]]*Recensement_CXPI_PIC_IAE26_TT_AURA[[#This Row],[Nombre participants prévisionnels
A saisir ]])</f>
        <v>0</v>
      </c>
      <c r="Q3640" s="8">
        <f>Recensement_CXPI_PIC_IAE26_TT_AURA[[#This Row],[Nombre participants prévisionnels
A saisir ]]*Recensement_CXPI_PIC_IAE26_TT_AURA[[#This Row],[ Montant Frais annexes Total /stagiaire
A saisir]]</f>
        <v>0</v>
      </c>
      <c r="R36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0" s="18">
        <f t="shared" si="56"/>
        <v>0</v>
      </c>
      <c r="T36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V3640))</f>
        <v>0</v>
      </c>
      <c r="U3640" s="8">
        <f>(18*Recensement_CXPI_PIC_IAE26_TT_AURA[[#This Row],[Nombre participants prévisionnels
A saisir ]]*Recensement_CXPI_PIC_IAE26_TT_AURA[[#This Row],[Durée Formation (Heures)
A saisir ]])</f>
        <v>0</v>
      </c>
      <c r="V36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0" s="8"/>
    </row>
    <row r="3641" spans="1:23">
      <c r="A3641" s="11" t="s">
        <v>3706</v>
      </c>
      <c r="B3641" s="12"/>
      <c r="C3641" s="7"/>
      <c r="D3641" s="7"/>
      <c r="E3641" s="30"/>
      <c r="F3641" s="7"/>
      <c r="G3641" s="7"/>
      <c r="H3641" s="7"/>
      <c r="I3641" s="7"/>
      <c r="J3641" s="7"/>
      <c r="K3641" s="7"/>
      <c r="L3641" s="7"/>
      <c r="M3641" s="8"/>
      <c r="N3641" s="8"/>
      <c r="O3641" s="8">
        <f>Recensement_CXPI_PIC_IAE26_TT_AURA[[#This Row],[Taux Horaire
Coût pédagogique/h
A saisir ]]*Recensement_CXPI_PIC_IAE26_TT_AURA[[#This Row],[Durée Formation (Heures)
A saisir ]]*Recensement_CXPI_PIC_IAE26_TT_AURA[[#This Row],[Nombre participants prévisionnels
A saisir ]]</f>
        <v>0</v>
      </c>
      <c r="P3641" s="8">
        <f>(13*Recensement_CXPI_PIC_IAE26_TT_AURA[[#This Row],[Durée Formation (Heures)
A saisir ]]*Recensement_CXPI_PIC_IAE26_TT_AURA[[#This Row],[Nombre participants prévisionnels
A saisir ]])</f>
        <v>0</v>
      </c>
      <c r="Q3641" s="8">
        <f>Recensement_CXPI_PIC_IAE26_TT_AURA[[#This Row],[Nombre participants prévisionnels
A saisir ]]*Recensement_CXPI_PIC_IAE26_TT_AURA[[#This Row],[ Montant Frais annexes Total /stagiaire
A saisir]]</f>
        <v>0</v>
      </c>
      <c r="R36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1" s="18">
        <f t="shared" si="56"/>
        <v>0</v>
      </c>
      <c r="T36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V3641))</f>
        <v>0</v>
      </c>
      <c r="U3641" s="8">
        <f>(18*Recensement_CXPI_PIC_IAE26_TT_AURA[[#This Row],[Nombre participants prévisionnels
A saisir ]]*Recensement_CXPI_PIC_IAE26_TT_AURA[[#This Row],[Durée Formation (Heures)
A saisir ]])</f>
        <v>0</v>
      </c>
      <c r="V36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1" s="8"/>
    </row>
    <row r="3642" spans="1:23">
      <c r="A3642" s="11" t="s">
        <v>3707</v>
      </c>
      <c r="B3642" s="12"/>
      <c r="C3642" s="7"/>
      <c r="D3642" s="7"/>
      <c r="E3642" s="30"/>
      <c r="F3642" s="7"/>
      <c r="G3642" s="7"/>
      <c r="H3642" s="7"/>
      <c r="I3642" s="7"/>
      <c r="J3642" s="7"/>
      <c r="K3642" s="7"/>
      <c r="L3642" s="7"/>
      <c r="M3642" s="8"/>
      <c r="N3642" s="8"/>
      <c r="O3642" s="8">
        <f>Recensement_CXPI_PIC_IAE26_TT_AURA[[#This Row],[Taux Horaire
Coût pédagogique/h
A saisir ]]*Recensement_CXPI_PIC_IAE26_TT_AURA[[#This Row],[Durée Formation (Heures)
A saisir ]]*Recensement_CXPI_PIC_IAE26_TT_AURA[[#This Row],[Nombre participants prévisionnels
A saisir ]]</f>
        <v>0</v>
      </c>
      <c r="P3642" s="8">
        <f>(13*Recensement_CXPI_PIC_IAE26_TT_AURA[[#This Row],[Durée Formation (Heures)
A saisir ]]*Recensement_CXPI_PIC_IAE26_TT_AURA[[#This Row],[Nombre participants prévisionnels
A saisir ]])</f>
        <v>0</v>
      </c>
      <c r="Q3642" s="8">
        <f>Recensement_CXPI_PIC_IAE26_TT_AURA[[#This Row],[Nombre participants prévisionnels
A saisir ]]*Recensement_CXPI_PIC_IAE26_TT_AURA[[#This Row],[ Montant Frais annexes Total /stagiaire
A saisir]]</f>
        <v>0</v>
      </c>
      <c r="R36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2" s="18">
        <f t="shared" si="56"/>
        <v>0</v>
      </c>
      <c r="T36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V3642))</f>
        <v>0</v>
      </c>
      <c r="U3642" s="8">
        <f>(18*Recensement_CXPI_PIC_IAE26_TT_AURA[[#This Row],[Nombre participants prévisionnels
A saisir ]]*Recensement_CXPI_PIC_IAE26_TT_AURA[[#This Row],[Durée Formation (Heures)
A saisir ]])</f>
        <v>0</v>
      </c>
      <c r="V36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2" s="8"/>
    </row>
    <row r="3643" spans="1:23">
      <c r="A3643" s="11" t="s">
        <v>3708</v>
      </c>
      <c r="B3643" s="12"/>
      <c r="C3643" s="7"/>
      <c r="D3643" s="7"/>
      <c r="E3643" s="30"/>
      <c r="F3643" s="7"/>
      <c r="G3643" s="7"/>
      <c r="H3643" s="7"/>
      <c r="I3643" s="7"/>
      <c r="J3643" s="7"/>
      <c r="K3643" s="7"/>
      <c r="L3643" s="7"/>
      <c r="M3643" s="8"/>
      <c r="N3643" s="8"/>
      <c r="O3643" s="8">
        <f>Recensement_CXPI_PIC_IAE26_TT_AURA[[#This Row],[Taux Horaire
Coût pédagogique/h
A saisir ]]*Recensement_CXPI_PIC_IAE26_TT_AURA[[#This Row],[Durée Formation (Heures)
A saisir ]]*Recensement_CXPI_PIC_IAE26_TT_AURA[[#This Row],[Nombre participants prévisionnels
A saisir ]]</f>
        <v>0</v>
      </c>
      <c r="P3643" s="8">
        <f>(13*Recensement_CXPI_PIC_IAE26_TT_AURA[[#This Row],[Durée Formation (Heures)
A saisir ]]*Recensement_CXPI_PIC_IAE26_TT_AURA[[#This Row],[Nombre participants prévisionnels
A saisir ]])</f>
        <v>0</v>
      </c>
      <c r="Q3643" s="8">
        <f>Recensement_CXPI_PIC_IAE26_TT_AURA[[#This Row],[Nombre participants prévisionnels
A saisir ]]*Recensement_CXPI_PIC_IAE26_TT_AURA[[#This Row],[ Montant Frais annexes Total /stagiaire
A saisir]]</f>
        <v>0</v>
      </c>
      <c r="R36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3" s="18">
        <f t="shared" si="56"/>
        <v>0</v>
      </c>
      <c r="T36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V3643))</f>
        <v>0</v>
      </c>
      <c r="U3643" s="8">
        <f>(18*Recensement_CXPI_PIC_IAE26_TT_AURA[[#This Row],[Nombre participants prévisionnels
A saisir ]]*Recensement_CXPI_PIC_IAE26_TT_AURA[[#This Row],[Durée Formation (Heures)
A saisir ]])</f>
        <v>0</v>
      </c>
      <c r="V36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3" s="8"/>
    </row>
    <row r="3644" spans="1:23">
      <c r="A3644" s="11" t="s">
        <v>3709</v>
      </c>
      <c r="B3644" s="12"/>
      <c r="C3644" s="7"/>
      <c r="D3644" s="7"/>
      <c r="E3644" s="30"/>
      <c r="F3644" s="7"/>
      <c r="G3644" s="7"/>
      <c r="H3644" s="7"/>
      <c r="I3644" s="7"/>
      <c r="J3644" s="7"/>
      <c r="K3644" s="7"/>
      <c r="L3644" s="7"/>
      <c r="M3644" s="8"/>
      <c r="N3644" s="8"/>
      <c r="O3644" s="8">
        <f>Recensement_CXPI_PIC_IAE26_TT_AURA[[#This Row],[Taux Horaire
Coût pédagogique/h
A saisir ]]*Recensement_CXPI_PIC_IAE26_TT_AURA[[#This Row],[Durée Formation (Heures)
A saisir ]]*Recensement_CXPI_PIC_IAE26_TT_AURA[[#This Row],[Nombre participants prévisionnels
A saisir ]]</f>
        <v>0</v>
      </c>
      <c r="P3644" s="8">
        <f>(13*Recensement_CXPI_PIC_IAE26_TT_AURA[[#This Row],[Durée Formation (Heures)
A saisir ]]*Recensement_CXPI_PIC_IAE26_TT_AURA[[#This Row],[Nombre participants prévisionnels
A saisir ]])</f>
        <v>0</v>
      </c>
      <c r="Q3644" s="8">
        <f>Recensement_CXPI_PIC_IAE26_TT_AURA[[#This Row],[Nombre participants prévisionnels
A saisir ]]*Recensement_CXPI_PIC_IAE26_TT_AURA[[#This Row],[ Montant Frais annexes Total /stagiaire
A saisir]]</f>
        <v>0</v>
      </c>
      <c r="R36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4" s="18">
        <f t="shared" si="56"/>
        <v>0</v>
      </c>
      <c r="T36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V3644))</f>
        <v>0</v>
      </c>
      <c r="U3644" s="8">
        <f>(18*Recensement_CXPI_PIC_IAE26_TT_AURA[[#This Row],[Nombre participants prévisionnels
A saisir ]]*Recensement_CXPI_PIC_IAE26_TT_AURA[[#This Row],[Durée Formation (Heures)
A saisir ]])</f>
        <v>0</v>
      </c>
      <c r="V36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4" s="8"/>
    </row>
    <row r="3645" spans="1:23">
      <c r="A3645" s="11" t="s">
        <v>3710</v>
      </c>
      <c r="B3645" s="12"/>
      <c r="C3645" s="7"/>
      <c r="D3645" s="7"/>
      <c r="E3645" s="30"/>
      <c r="F3645" s="7"/>
      <c r="G3645" s="7"/>
      <c r="H3645" s="7"/>
      <c r="I3645" s="7"/>
      <c r="J3645" s="7"/>
      <c r="K3645" s="7"/>
      <c r="L3645" s="7"/>
      <c r="M3645" s="8"/>
      <c r="N3645" s="8"/>
      <c r="O3645" s="8">
        <f>Recensement_CXPI_PIC_IAE26_TT_AURA[[#This Row],[Taux Horaire
Coût pédagogique/h
A saisir ]]*Recensement_CXPI_PIC_IAE26_TT_AURA[[#This Row],[Durée Formation (Heures)
A saisir ]]*Recensement_CXPI_PIC_IAE26_TT_AURA[[#This Row],[Nombre participants prévisionnels
A saisir ]]</f>
        <v>0</v>
      </c>
      <c r="P3645" s="8">
        <f>(13*Recensement_CXPI_PIC_IAE26_TT_AURA[[#This Row],[Durée Formation (Heures)
A saisir ]]*Recensement_CXPI_PIC_IAE26_TT_AURA[[#This Row],[Nombre participants prévisionnels
A saisir ]])</f>
        <v>0</v>
      </c>
      <c r="Q3645" s="8">
        <f>Recensement_CXPI_PIC_IAE26_TT_AURA[[#This Row],[Nombre participants prévisionnels
A saisir ]]*Recensement_CXPI_PIC_IAE26_TT_AURA[[#This Row],[ Montant Frais annexes Total /stagiaire
A saisir]]</f>
        <v>0</v>
      </c>
      <c r="R36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5" s="18">
        <f t="shared" si="56"/>
        <v>0</v>
      </c>
      <c r="T36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V3645))</f>
        <v>0</v>
      </c>
      <c r="U3645" s="8">
        <f>(18*Recensement_CXPI_PIC_IAE26_TT_AURA[[#This Row],[Nombre participants prévisionnels
A saisir ]]*Recensement_CXPI_PIC_IAE26_TT_AURA[[#This Row],[Durée Formation (Heures)
A saisir ]])</f>
        <v>0</v>
      </c>
      <c r="V36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5" s="8"/>
    </row>
    <row r="3646" spans="1:23">
      <c r="A3646" s="11" t="s">
        <v>3711</v>
      </c>
      <c r="B3646" s="12"/>
      <c r="C3646" s="7"/>
      <c r="D3646" s="7"/>
      <c r="E3646" s="30"/>
      <c r="F3646" s="7"/>
      <c r="G3646" s="7"/>
      <c r="H3646" s="7"/>
      <c r="I3646" s="7"/>
      <c r="J3646" s="7"/>
      <c r="K3646" s="7"/>
      <c r="L3646" s="7"/>
      <c r="M3646" s="8"/>
      <c r="N3646" s="8"/>
      <c r="O3646" s="8">
        <f>Recensement_CXPI_PIC_IAE26_TT_AURA[[#This Row],[Taux Horaire
Coût pédagogique/h
A saisir ]]*Recensement_CXPI_PIC_IAE26_TT_AURA[[#This Row],[Durée Formation (Heures)
A saisir ]]*Recensement_CXPI_PIC_IAE26_TT_AURA[[#This Row],[Nombre participants prévisionnels
A saisir ]]</f>
        <v>0</v>
      </c>
      <c r="P3646" s="8">
        <f>(13*Recensement_CXPI_PIC_IAE26_TT_AURA[[#This Row],[Durée Formation (Heures)
A saisir ]]*Recensement_CXPI_PIC_IAE26_TT_AURA[[#This Row],[Nombre participants prévisionnels
A saisir ]])</f>
        <v>0</v>
      </c>
      <c r="Q3646" s="8">
        <f>Recensement_CXPI_PIC_IAE26_TT_AURA[[#This Row],[Nombre participants prévisionnels
A saisir ]]*Recensement_CXPI_PIC_IAE26_TT_AURA[[#This Row],[ Montant Frais annexes Total /stagiaire
A saisir]]</f>
        <v>0</v>
      </c>
      <c r="R36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6" s="18">
        <f t="shared" si="56"/>
        <v>0</v>
      </c>
      <c r="T36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V3646))</f>
        <v>0</v>
      </c>
      <c r="U3646" s="8">
        <f>(18*Recensement_CXPI_PIC_IAE26_TT_AURA[[#This Row],[Nombre participants prévisionnels
A saisir ]]*Recensement_CXPI_PIC_IAE26_TT_AURA[[#This Row],[Durée Formation (Heures)
A saisir ]])</f>
        <v>0</v>
      </c>
      <c r="V36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6" s="8"/>
    </row>
    <row r="3647" spans="1:23">
      <c r="A3647" s="11" t="s">
        <v>3712</v>
      </c>
      <c r="B3647" s="12"/>
      <c r="C3647" s="7"/>
      <c r="D3647" s="7"/>
      <c r="E3647" s="30"/>
      <c r="F3647" s="7"/>
      <c r="G3647" s="7"/>
      <c r="H3647" s="7"/>
      <c r="I3647" s="7"/>
      <c r="J3647" s="7"/>
      <c r="K3647" s="7"/>
      <c r="L3647" s="7"/>
      <c r="M3647" s="8"/>
      <c r="N3647" s="8"/>
      <c r="O3647" s="8">
        <f>Recensement_CXPI_PIC_IAE26_TT_AURA[[#This Row],[Taux Horaire
Coût pédagogique/h
A saisir ]]*Recensement_CXPI_PIC_IAE26_TT_AURA[[#This Row],[Durée Formation (Heures)
A saisir ]]*Recensement_CXPI_PIC_IAE26_TT_AURA[[#This Row],[Nombre participants prévisionnels
A saisir ]]</f>
        <v>0</v>
      </c>
      <c r="P3647" s="8">
        <f>(13*Recensement_CXPI_PIC_IAE26_TT_AURA[[#This Row],[Durée Formation (Heures)
A saisir ]]*Recensement_CXPI_PIC_IAE26_TT_AURA[[#This Row],[Nombre participants prévisionnels
A saisir ]])</f>
        <v>0</v>
      </c>
      <c r="Q3647" s="8">
        <f>Recensement_CXPI_PIC_IAE26_TT_AURA[[#This Row],[Nombre participants prévisionnels
A saisir ]]*Recensement_CXPI_PIC_IAE26_TT_AURA[[#This Row],[ Montant Frais annexes Total /stagiaire
A saisir]]</f>
        <v>0</v>
      </c>
      <c r="R36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7" s="18">
        <f t="shared" si="56"/>
        <v>0</v>
      </c>
      <c r="T36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V3647))</f>
        <v>0</v>
      </c>
      <c r="U3647" s="8">
        <f>(18*Recensement_CXPI_PIC_IAE26_TT_AURA[[#This Row],[Nombre participants prévisionnels
A saisir ]]*Recensement_CXPI_PIC_IAE26_TT_AURA[[#This Row],[Durée Formation (Heures)
A saisir ]])</f>
        <v>0</v>
      </c>
      <c r="V36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7" s="8"/>
    </row>
    <row r="3648" spans="1:23">
      <c r="A3648" s="11" t="s">
        <v>3713</v>
      </c>
      <c r="B3648" s="12"/>
      <c r="C3648" s="7"/>
      <c r="D3648" s="7"/>
      <c r="E3648" s="30"/>
      <c r="F3648" s="7"/>
      <c r="G3648" s="7"/>
      <c r="H3648" s="7"/>
      <c r="I3648" s="7"/>
      <c r="J3648" s="7"/>
      <c r="K3648" s="7"/>
      <c r="L3648" s="7"/>
      <c r="M3648" s="8"/>
      <c r="N3648" s="8"/>
      <c r="O3648" s="8">
        <f>Recensement_CXPI_PIC_IAE26_TT_AURA[[#This Row],[Taux Horaire
Coût pédagogique/h
A saisir ]]*Recensement_CXPI_PIC_IAE26_TT_AURA[[#This Row],[Durée Formation (Heures)
A saisir ]]*Recensement_CXPI_PIC_IAE26_TT_AURA[[#This Row],[Nombre participants prévisionnels
A saisir ]]</f>
        <v>0</v>
      </c>
      <c r="P3648" s="8">
        <f>(13*Recensement_CXPI_PIC_IAE26_TT_AURA[[#This Row],[Durée Formation (Heures)
A saisir ]]*Recensement_CXPI_PIC_IAE26_TT_AURA[[#This Row],[Nombre participants prévisionnels
A saisir ]])</f>
        <v>0</v>
      </c>
      <c r="Q3648" s="8">
        <f>Recensement_CXPI_PIC_IAE26_TT_AURA[[#This Row],[Nombre participants prévisionnels
A saisir ]]*Recensement_CXPI_PIC_IAE26_TT_AURA[[#This Row],[ Montant Frais annexes Total /stagiaire
A saisir]]</f>
        <v>0</v>
      </c>
      <c r="R36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8" s="18">
        <f t="shared" si="56"/>
        <v>0</v>
      </c>
      <c r="T36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V3648))</f>
        <v>0</v>
      </c>
      <c r="U3648" s="8">
        <f>(18*Recensement_CXPI_PIC_IAE26_TT_AURA[[#This Row],[Nombre participants prévisionnels
A saisir ]]*Recensement_CXPI_PIC_IAE26_TT_AURA[[#This Row],[Durée Formation (Heures)
A saisir ]])</f>
        <v>0</v>
      </c>
      <c r="V36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8" s="8"/>
    </row>
    <row r="3649" spans="1:23">
      <c r="A3649" s="11" t="s">
        <v>3714</v>
      </c>
      <c r="B3649" s="12"/>
      <c r="C3649" s="7"/>
      <c r="D3649" s="7"/>
      <c r="E3649" s="30"/>
      <c r="F3649" s="7"/>
      <c r="G3649" s="7"/>
      <c r="H3649" s="7"/>
      <c r="I3649" s="7"/>
      <c r="J3649" s="7"/>
      <c r="K3649" s="7"/>
      <c r="L3649" s="7"/>
      <c r="M3649" s="8"/>
      <c r="N3649" s="8"/>
      <c r="O3649" s="8">
        <f>Recensement_CXPI_PIC_IAE26_TT_AURA[[#This Row],[Taux Horaire
Coût pédagogique/h
A saisir ]]*Recensement_CXPI_PIC_IAE26_TT_AURA[[#This Row],[Durée Formation (Heures)
A saisir ]]*Recensement_CXPI_PIC_IAE26_TT_AURA[[#This Row],[Nombre participants prévisionnels
A saisir ]]</f>
        <v>0</v>
      </c>
      <c r="P3649" s="8">
        <f>(13*Recensement_CXPI_PIC_IAE26_TT_AURA[[#This Row],[Durée Formation (Heures)
A saisir ]]*Recensement_CXPI_PIC_IAE26_TT_AURA[[#This Row],[Nombre participants prévisionnels
A saisir ]])</f>
        <v>0</v>
      </c>
      <c r="Q3649" s="8">
        <f>Recensement_CXPI_PIC_IAE26_TT_AURA[[#This Row],[Nombre participants prévisionnels
A saisir ]]*Recensement_CXPI_PIC_IAE26_TT_AURA[[#This Row],[ Montant Frais annexes Total /stagiaire
A saisir]]</f>
        <v>0</v>
      </c>
      <c r="R36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49" s="18">
        <f t="shared" si="56"/>
        <v>0</v>
      </c>
      <c r="T36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V3649))</f>
        <v>0</v>
      </c>
      <c r="U3649" s="8">
        <f>(18*Recensement_CXPI_PIC_IAE26_TT_AURA[[#This Row],[Nombre participants prévisionnels
A saisir ]]*Recensement_CXPI_PIC_IAE26_TT_AURA[[#This Row],[Durée Formation (Heures)
A saisir ]])</f>
        <v>0</v>
      </c>
      <c r="V36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49" s="8"/>
    </row>
    <row r="3650" spans="1:23">
      <c r="A3650" s="11" t="s">
        <v>3715</v>
      </c>
      <c r="B3650" s="12"/>
      <c r="C3650" s="7"/>
      <c r="D3650" s="7"/>
      <c r="E3650" s="30"/>
      <c r="F3650" s="7"/>
      <c r="G3650" s="7"/>
      <c r="H3650" s="7"/>
      <c r="I3650" s="7"/>
      <c r="J3650" s="7"/>
      <c r="K3650" s="7"/>
      <c r="L3650" s="7"/>
      <c r="M3650" s="8"/>
      <c r="N3650" s="8"/>
      <c r="O3650" s="8">
        <f>Recensement_CXPI_PIC_IAE26_TT_AURA[[#This Row],[Taux Horaire
Coût pédagogique/h
A saisir ]]*Recensement_CXPI_PIC_IAE26_TT_AURA[[#This Row],[Durée Formation (Heures)
A saisir ]]*Recensement_CXPI_PIC_IAE26_TT_AURA[[#This Row],[Nombre participants prévisionnels
A saisir ]]</f>
        <v>0</v>
      </c>
      <c r="P3650" s="8">
        <f>(13*Recensement_CXPI_PIC_IAE26_TT_AURA[[#This Row],[Durée Formation (Heures)
A saisir ]]*Recensement_CXPI_PIC_IAE26_TT_AURA[[#This Row],[Nombre participants prévisionnels
A saisir ]])</f>
        <v>0</v>
      </c>
      <c r="Q3650" s="8">
        <f>Recensement_CXPI_PIC_IAE26_TT_AURA[[#This Row],[Nombre participants prévisionnels
A saisir ]]*Recensement_CXPI_PIC_IAE26_TT_AURA[[#This Row],[ Montant Frais annexes Total /stagiaire
A saisir]]</f>
        <v>0</v>
      </c>
      <c r="R36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0" s="18">
        <f t="shared" si="56"/>
        <v>0</v>
      </c>
      <c r="T36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V3650))</f>
        <v>0</v>
      </c>
      <c r="U3650" s="8">
        <f>(18*Recensement_CXPI_PIC_IAE26_TT_AURA[[#This Row],[Nombre participants prévisionnels
A saisir ]]*Recensement_CXPI_PIC_IAE26_TT_AURA[[#This Row],[Durée Formation (Heures)
A saisir ]])</f>
        <v>0</v>
      </c>
      <c r="V36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0" s="8"/>
    </row>
    <row r="3651" spans="1:23">
      <c r="A3651" s="11" t="s">
        <v>3716</v>
      </c>
      <c r="B3651" s="12"/>
      <c r="C3651" s="7"/>
      <c r="D3651" s="7"/>
      <c r="E3651" s="30"/>
      <c r="F3651" s="7"/>
      <c r="G3651" s="7"/>
      <c r="H3651" s="7"/>
      <c r="I3651" s="7"/>
      <c r="J3651" s="7"/>
      <c r="K3651" s="7"/>
      <c r="L3651" s="7"/>
      <c r="M3651" s="8"/>
      <c r="N3651" s="8"/>
      <c r="O3651" s="8">
        <f>Recensement_CXPI_PIC_IAE26_TT_AURA[[#This Row],[Taux Horaire
Coût pédagogique/h
A saisir ]]*Recensement_CXPI_PIC_IAE26_TT_AURA[[#This Row],[Durée Formation (Heures)
A saisir ]]*Recensement_CXPI_PIC_IAE26_TT_AURA[[#This Row],[Nombre participants prévisionnels
A saisir ]]</f>
        <v>0</v>
      </c>
      <c r="P3651" s="8">
        <f>(13*Recensement_CXPI_PIC_IAE26_TT_AURA[[#This Row],[Durée Formation (Heures)
A saisir ]]*Recensement_CXPI_PIC_IAE26_TT_AURA[[#This Row],[Nombre participants prévisionnels
A saisir ]])</f>
        <v>0</v>
      </c>
      <c r="Q3651" s="8">
        <f>Recensement_CXPI_PIC_IAE26_TT_AURA[[#This Row],[Nombre participants prévisionnels
A saisir ]]*Recensement_CXPI_PIC_IAE26_TT_AURA[[#This Row],[ Montant Frais annexes Total /stagiaire
A saisir]]</f>
        <v>0</v>
      </c>
      <c r="R36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1" s="18">
        <f t="shared" si="56"/>
        <v>0</v>
      </c>
      <c r="T36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V3651))</f>
        <v>0</v>
      </c>
      <c r="U3651" s="8">
        <f>(18*Recensement_CXPI_PIC_IAE26_TT_AURA[[#This Row],[Nombre participants prévisionnels
A saisir ]]*Recensement_CXPI_PIC_IAE26_TT_AURA[[#This Row],[Durée Formation (Heures)
A saisir ]])</f>
        <v>0</v>
      </c>
      <c r="V36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1" s="8"/>
    </row>
    <row r="3652" spans="1:23">
      <c r="A3652" s="11" t="s">
        <v>3717</v>
      </c>
      <c r="B3652" s="12"/>
      <c r="C3652" s="7"/>
      <c r="D3652" s="7"/>
      <c r="E3652" s="30"/>
      <c r="F3652" s="7"/>
      <c r="G3652" s="7"/>
      <c r="H3652" s="7"/>
      <c r="I3652" s="7"/>
      <c r="J3652" s="7"/>
      <c r="K3652" s="7"/>
      <c r="L3652" s="7"/>
      <c r="M3652" s="8"/>
      <c r="N3652" s="8"/>
      <c r="O3652" s="8">
        <f>Recensement_CXPI_PIC_IAE26_TT_AURA[[#This Row],[Taux Horaire
Coût pédagogique/h
A saisir ]]*Recensement_CXPI_PIC_IAE26_TT_AURA[[#This Row],[Durée Formation (Heures)
A saisir ]]*Recensement_CXPI_PIC_IAE26_TT_AURA[[#This Row],[Nombre participants prévisionnels
A saisir ]]</f>
        <v>0</v>
      </c>
      <c r="P3652" s="8">
        <f>(13*Recensement_CXPI_PIC_IAE26_TT_AURA[[#This Row],[Durée Formation (Heures)
A saisir ]]*Recensement_CXPI_PIC_IAE26_TT_AURA[[#This Row],[Nombre participants prévisionnels
A saisir ]])</f>
        <v>0</v>
      </c>
      <c r="Q3652" s="8">
        <f>Recensement_CXPI_PIC_IAE26_TT_AURA[[#This Row],[Nombre participants prévisionnels
A saisir ]]*Recensement_CXPI_PIC_IAE26_TT_AURA[[#This Row],[ Montant Frais annexes Total /stagiaire
A saisir]]</f>
        <v>0</v>
      </c>
      <c r="R36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2" s="18">
        <f t="shared" si="56"/>
        <v>0</v>
      </c>
      <c r="T36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V3652))</f>
        <v>0</v>
      </c>
      <c r="U3652" s="8">
        <f>(18*Recensement_CXPI_PIC_IAE26_TT_AURA[[#This Row],[Nombre participants prévisionnels
A saisir ]]*Recensement_CXPI_PIC_IAE26_TT_AURA[[#This Row],[Durée Formation (Heures)
A saisir ]])</f>
        <v>0</v>
      </c>
      <c r="V36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2" s="8"/>
    </row>
    <row r="3653" spans="1:23">
      <c r="A3653" s="11" t="s">
        <v>3718</v>
      </c>
      <c r="B3653" s="12"/>
      <c r="C3653" s="7"/>
      <c r="D3653" s="7"/>
      <c r="E3653" s="30"/>
      <c r="F3653" s="7"/>
      <c r="G3653" s="7"/>
      <c r="H3653" s="7"/>
      <c r="I3653" s="7"/>
      <c r="J3653" s="7"/>
      <c r="K3653" s="7"/>
      <c r="L3653" s="7"/>
      <c r="M3653" s="8"/>
      <c r="N3653" s="8"/>
      <c r="O3653" s="8">
        <f>Recensement_CXPI_PIC_IAE26_TT_AURA[[#This Row],[Taux Horaire
Coût pédagogique/h
A saisir ]]*Recensement_CXPI_PIC_IAE26_TT_AURA[[#This Row],[Durée Formation (Heures)
A saisir ]]*Recensement_CXPI_PIC_IAE26_TT_AURA[[#This Row],[Nombre participants prévisionnels
A saisir ]]</f>
        <v>0</v>
      </c>
      <c r="P3653" s="8">
        <f>(13*Recensement_CXPI_PIC_IAE26_TT_AURA[[#This Row],[Durée Formation (Heures)
A saisir ]]*Recensement_CXPI_PIC_IAE26_TT_AURA[[#This Row],[Nombre participants prévisionnels
A saisir ]])</f>
        <v>0</v>
      </c>
      <c r="Q3653" s="8">
        <f>Recensement_CXPI_PIC_IAE26_TT_AURA[[#This Row],[Nombre participants prévisionnels
A saisir ]]*Recensement_CXPI_PIC_IAE26_TT_AURA[[#This Row],[ Montant Frais annexes Total /stagiaire
A saisir]]</f>
        <v>0</v>
      </c>
      <c r="R36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3" s="18">
        <f t="shared" si="56"/>
        <v>0</v>
      </c>
      <c r="T36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V3653))</f>
        <v>0</v>
      </c>
      <c r="U3653" s="8">
        <f>(18*Recensement_CXPI_PIC_IAE26_TT_AURA[[#This Row],[Nombre participants prévisionnels
A saisir ]]*Recensement_CXPI_PIC_IAE26_TT_AURA[[#This Row],[Durée Formation (Heures)
A saisir ]])</f>
        <v>0</v>
      </c>
      <c r="V36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3" s="8"/>
    </row>
    <row r="3654" spans="1:23">
      <c r="A3654" s="11" t="s">
        <v>3719</v>
      </c>
      <c r="B3654" s="12"/>
      <c r="C3654" s="7"/>
      <c r="D3654" s="7"/>
      <c r="E3654" s="30"/>
      <c r="F3654" s="7"/>
      <c r="G3654" s="7"/>
      <c r="H3654" s="7"/>
      <c r="I3654" s="7"/>
      <c r="J3654" s="7"/>
      <c r="K3654" s="7"/>
      <c r="L3654" s="7"/>
      <c r="M3654" s="8"/>
      <c r="N3654" s="8"/>
      <c r="O3654" s="8">
        <f>Recensement_CXPI_PIC_IAE26_TT_AURA[[#This Row],[Taux Horaire
Coût pédagogique/h
A saisir ]]*Recensement_CXPI_PIC_IAE26_TT_AURA[[#This Row],[Durée Formation (Heures)
A saisir ]]*Recensement_CXPI_PIC_IAE26_TT_AURA[[#This Row],[Nombre participants prévisionnels
A saisir ]]</f>
        <v>0</v>
      </c>
      <c r="P3654" s="8">
        <f>(13*Recensement_CXPI_PIC_IAE26_TT_AURA[[#This Row],[Durée Formation (Heures)
A saisir ]]*Recensement_CXPI_PIC_IAE26_TT_AURA[[#This Row],[Nombre participants prévisionnels
A saisir ]])</f>
        <v>0</v>
      </c>
      <c r="Q3654" s="8">
        <f>Recensement_CXPI_PIC_IAE26_TT_AURA[[#This Row],[Nombre participants prévisionnels
A saisir ]]*Recensement_CXPI_PIC_IAE26_TT_AURA[[#This Row],[ Montant Frais annexes Total /stagiaire
A saisir]]</f>
        <v>0</v>
      </c>
      <c r="R36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4" s="18">
        <f t="shared" si="56"/>
        <v>0</v>
      </c>
      <c r="T36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V3654))</f>
        <v>0</v>
      </c>
      <c r="U3654" s="8">
        <f>(18*Recensement_CXPI_PIC_IAE26_TT_AURA[[#This Row],[Nombre participants prévisionnels
A saisir ]]*Recensement_CXPI_PIC_IAE26_TT_AURA[[#This Row],[Durée Formation (Heures)
A saisir ]])</f>
        <v>0</v>
      </c>
      <c r="V36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4" s="8"/>
    </row>
    <row r="3655" spans="1:23">
      <c r="A3655" s="11" t="s">
        <v>3720</v>
      </c>
      <c r="B3655" s="12"/>
      <c r="C3655" s="7"/>
      <c r="D3655" s="7"/>
      <c r="E3655" s="30"/>
      <c r="F3655" s="7"/>
      <c r="G3655" s="7"/>
      <c r="H3655" s="7"/>
      <c r="I3655" s="7"/>
      <c r="J3655" s="7"/>
      <c r="K3655" s="7"/>
      <c r="L3655" s="7"/>
      <c r="M3655" s="8"/>
      <c r="N3655" s="8"/>
      <c r="O3655" s="8">
        <f>Recensement_CXPI_PIC_IAE26_TT_AURA[[#This Row],[Taux Horaire
Coût pédagogique/h
A saisir ]]*Recensement_CXPI_PIC_IAE26_TT_AURA[[#This Row],[Durée Formation (Heures)
A saisir ]]*Recensement_CXPI_PIC_IAE26_TT_AURA[[#This Row],[Nombre participants prévisionnels
A saisir ]]</f>
        <v>0</v>
      </c>
      <c r="P3655" s="8">
        <f>(13*Recensement_CXPI_PIC_IAE26_TT_AURA[[#This Row],[Durée Formation (Heures)
A saisir ]]*Recensement_CXPI_PIC_IAE26_TT_AURA[[#This Row],[Nombre participants prévisionnels
A saisir ]])</f>
        <v>0</v>
      </c>
      <c r="Q3655" s="8">
        <f>Recensement_CXPI_PIC_IAE26_TT_AURA[[#This Row],[Nombre participants prévisionnels
A saisir ]]*Recensement_CXPI_PIC_IAE26_TT_AURA[[#This Row],[ Montant Frais annexes Total /stagiaire
A saisir]]</f>
        <v>0</v>
      </c>
      <c r="R36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5" s="18">
        <f t="shared" si="56"/>
        <v>0</v>
      </c>
      <c r="T36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V3655))</f>
        <v>0</v>
      </c>
      <c r="U3655" s="8">
        <f>(18*Recensement_CXPI_PIC_IAE26_TT_AURA[[#This Row],[Nombre participants prévisionnels
A saisir ]]*Recensement_CXPI_PIC_IAE26_TT_AURA[[#This Row],[Durée Formation (Heures)
A saisir ]])</f>
        <v>0</v>
      </c>
      <c r="V36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5" s="8"/>
    </row>
    <row r="3656" spans="1:23">
      <c r="A3656" s="11" t="s">
        <v>3721</v>
      </c>
      <c r="B3656" s="12"/>
      <c r="C3656" s="7"/>
      <c r="D3656" s="7"/>
      <c r="E3656" s="30"/>
      <c r="F3656" s="7"/>
      <c r="G3656" s="7"/>
      <c r="H3656" s="7"/>
      <c r="I3656" s="7"/>
      <c r="J3656" s="7"/>
      <c r="K3656" s="7"/>
      <c r="L3656" s="7"/>
      <c r="M3656" s="8"/>
      <c r="N3656" s="8"/>
      <c r="O3656" s="8">
        <f>Recensement_CXPI_PIC_IAE26_TT_AURA[[#This Row],[Taux Horaire
Coût pédagogique/h
A saisir ]]*Recensement_CXPI_PIC_IAE26_TT_AURA[[#This Row],[Durée Formation (Heures)
A saisir ]]*Recensement_CXPI_PIC_IAE26_TT_AURA[[#This Row],[Nombre participants prévisionnels
A saisir ]]</f>
        <v>0</v>
      </c>
      <c r="P3656" s="8">
        <f>(13*Recensement_CXPI_PIC_IAE26_TT_AURA[[#This Row],[Durée Formation (Heures)
A saisir ]]*Recensement_CXPI_PIC_IAE26_TT_AURA[[#This Row],[Nombre participants prévisionnels
A saisir ]])</f>
        <v>0</v>
      </c>
      <c r="Q3656" s="8">
        <f>Recensement_CXPI_PIC_IAE26_TT_AURA[[#This Row],[Nombre participants prévisionnels
A saisir ]]*Recensement_CXPI_PIC_IAE26_TT_AURA[[#This Row],[ Montant Frais annexes Total /stagiaire
A saisir]]</f>
        <v>0</v>
      </c>
      <c r="R36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6" s="18">
        <f t="shared" ref="S3656:S3719" si="57">IF(F3656="ETTI&lt;=250",70%,
IF(F3656="ETTI&gt;250",60%,0))</f>
        <v>0</v>
      </c>
      <c r="T36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V3656))</f>
        <v>0</v>
      </c>
      <c r="U3656" s="8">
        <f>(18*Recensement_CXPI_PIC_IAE26_TT_AURA[[#This Row],[Nombre participants prévisionnels
A saisir ]]*Recensement_CXPI_PIC_IAE26_TT_AURA[[#This Row],[Durée Formation (Heures)
A saisir ]])</f>
        <v>0</v>
      </c>
      <c r="V36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6" s="8"/>
    </row>
    <row r="3657" spans="1:23">
      <c r="A3657" s="11" t="s">
        <v>3722</v>
      </c>
      <c r="B3657" s="12"/>
      <c r="C3657" s="7"/>
      <c r="D3657" s="7"/>
      <c r="E3657" s="30"/>
      <c r="F3657" s="7"/>
      <c r="G3657" s="7"/>
      <c r="H3657" s="7"/>
      <c r="I3657" s="7"/>
      <c r="J3657" s="7"/>
      <c r="K3657" s="7"/>
      <c r="L3657" s="7"/>
      <c r="M3657" s="8"/>
      <c r="N3657" s="8"/>
      <c r="O3657" s="8">
        <f>Recensement_CXPI_PIC_IAE26_TT_AURA[[#This Row],[Taux Horaire
Coût pédagogique/h
A saisir ]]*Recensement_CXPI_PIC_IAE26_TT_AURA[[#This Row],[Durée Formation (Heures)
A saisir ]]*Recensement_CXPI_PIC_IAE26_TT_AURA[[#This Row],[Nombre participants prévisionnels
A saisir ]]</f>
        <v>0</v>
      </c>
      <c r="P3657" s="8">
        <f>(13*Recensement_CXPI_PIC_IAE26_TT_AURA[[#This Row],[Durée Formation (Heures)
A saisir ]]*Recensement_CXPI_PIC_IAE26_TT_AURA[[#This Row],[Nombre participants prévisionnels
A saisir ]])</f>
        <v>0</v>
      </c>
      <c r="Q3657" s="8">
        <f>Recensement_CXPI_PIC_IAE26_TT_AURA[[#This Row],[Nombre participants prévisionnels
A saisir ]]*Recensement_CXPI_PIC_IAE26_TT_AURA[[#This Row],[ Montant Frais annexes Total /stagiaire
A saisir]]</f>
        <v>0</v>
      </c>
      <c r="R36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7" s="18">
        <f t="shared" si="57"/>
        <v>0</v>
      </c>
      <c r="T36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V3657))</f>
        <v>0</v>
      </c>
      <c r="U3657" s="8">
        <f>(18*Recensement_CXPI_PIC_IAE26_TT_AURA[[#This Row],[Nombre participants prévisionnels
A saisir ]]*Recensement_CXPI_PIC_IAE26_TT_AURA[[#This Row],[Durée Formation (Heures)
A saisir ]])</f>
        <v>0</v>
      </c>
      <c r="V36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7" s="8"/>
    </row>
    <row r="3658" spans="1:23">
      <c r="A3658" s="11" t="s">
        <v>3723</v>
      </c>
      <c r="B3658" s="12"/>
      <c r="C3658" s="7"/>
      <c r="D3658" s="7"/>
      <c r="E3658" s="30"/>
      <c r="F3658" s="7"/>
      <c r="G3658" s="7"/>
      <c r="H3658" s="7"/>
      <c r="I3658" s="7"/>
      <c r="J3658" s="7"/>
      <c r="K3658" s="7"/>
      <c r="L3658" s="7"/>
      <c r="M3658" s="8"/>
      <c r="N3658" s="8"/>
      <c r="O3658" s="8">
        <f>Recensement_CXPI_PIC_IAE26_TT_AURA[[#This Row],[Taux Horaire
Coût pédagogique/h
A saisir ]]*Recensement_CXPI_PIC_IAE26_TT_AURA[[#This Row],[Durée Formation (Heures)
A saisir ]]*Recensement_CXPI_PIC_IAE26_TT_AURA[[#This Row],[Nombre participants prévisionnels
A saisir ]]</f>
        <v>0</v>
      </c>
      <c r="P3658" s="8">
        <f>(13*Recensement_CXPI_PIC_IAE26_TT_AURA[[#This Row],[Durée Formation (Heures)
A saisir ]]*Recensement_CXPI_PIC_IAE26_TT_AURA[[#This Row],[Nombre participants prévisionnels
A saisir ]])</f>
        <v>0</v>
      </c>
      <c r="Q3658" s="8">
        <f>Recensement_CXPI_PIC_IAE26_TT_AURA[[#This Row],[Nombre participants prévisionnels
A saisir ]]*Recensement_CXPI_PIC_IAE26_TT_AURA[[#This Row],[ Montant Frais annexes Total /stagiaire
A saisir]]</f>
        <v>0</v>
      </c>
      <c r="R36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8" s="18">
        <f t="shared" si="57"/>
        <v>0</v>
      </c>
      <c r="T36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V3658))</f>
        <v>0</v>
      </c>
      <c r="U3658" s="8">
        <f>(18*Recensement_CXPI_PIC_IAE26_TT_AURA[[#This Row],[Nombre participants prévisionnels
A saisir ]]*Recensement_CXPI_PIC_IAE26_TT_AURA[[#This Row],[Durée Formation (Heures)
A saisir ]])</f>
        <v>0</v>
      </c>
      <c r="V36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8" s="8"/>
    </row>
    <row r="3659" spans="1:23">
      <c r="A3659" s="11" t="s">
        <v>3724</v>
      </c>
      <c r="B3659" s="12"/>
      <c r="C3659" s="7"/>
      <c r="D3659" s="7"/>
      <c r="E3659" s="30"/>
      <c r="F3659" s="7"/>
      <c r="G3659" s="7"/>
      <c r="H3659" s="7"/>
      <c r="I3659" s="7"/>
      <c r="J3659" s="7"/>
      <c r="K3659" s="7"/>
      <c r="L3659" s="7"/>
      <c r="M3659" s="8"/>
      <c r="N3659" s="8"/>
      <c r="O3659" s="8">
        <f>Recensement_CXPI_PIC_IAE26_TT_AURA[[#This Row],[Taux Horaire
Coût pédagogique/h
A saisir ]]*Recensement_CXPI_PIC_IAE26_TT_AURA[[#This Row],[Durée Formation (Heures)
A saisir ]]*Recensement_CXPI_PIC_IAE26_TT_AURA[[#This Row],[Nombre participants prévisionnels
A saisir ]]</f>
        <v>0</v>
      </c>
      <c r="P3659" s="8">
        <f>(13*Recensement_CXPI_PIC_IAE26_TT_AURA[[#This Row],[Durée Formation (Heures)
A saisir ]]*Recensement_CXPI_PIC_IAE26_TT_AURA[[#This Row],[Nombre participants prévisionnels
A saisir ]])</f>
        <v>0</v>
      </c>
      <c r="Q3659" s="8">
        <f>Recensement_CXPI_PIC_IAE26_TT_AURA[[#This Row],[Nombre participants prévisionnels
A saisir ]]*Recensement_CXPI_PIC_IAE26_TT_AURA[[#This Row],[ Montant Frais annexes Total /stagiaire
A saisir]]</f>
        <v>0</v>
      </c>
      <c r="R36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59" s="18">
        <f t="shared" si="57"/>
        <v>0</v>
      </c>
      <c r="T36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V3659))</f>
        <v>0</v>
      </c>
      <c r="U3659" s="8">
        <f>(18*Recensement_CXPI_PIC_IAE26_TT_AURA[[#This Row],[Nombre participants prévisionnels
A saisir ]]*Recensement_CXPI_PIC_IAE26_TT_AURA[[#This Row],[Durée Formation (Heures)
A saisir ]])</f>
        <v>0</v>
      </c>
      <c r="V36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59" s="8"/>
    </row>
    <row r="3660" spans="1:23">
      <c r="A3660" s="11" t="s">
        <v>3725</v>
      </c>
      <c r="B3660" s="12"/>
      <c r="C3660" s="7"/>
      <c r="D3660" s="7"/>
      <c r="E3660" s="30"/>
      <c r="F3660" s="7"/>
      <c r="G3660" s="7"/>
      <c r="H3660" s="7"/>
      <c r="I3660" s="7"/>
      <c r="J3660" s="7"/>
      <c r="K3660" s="7"/>
      <c r="L3660" s="7"/>
      <c r="M3660" s="8"/>
      <c r="N3660" s="8"/>
      <c r="O3660" s="8">
        <f>Recensement_CXPI_PIC_IAE26_TT_AURA[[#This Row],[Taux Horaire
Coût pédagogique/h
A saisir ]]*Recensement_CXPI_PIC_IAE26_TT_AURA[[#This Row],[Durée Formation (Heures)
A saisir ]]*Recensement_CXPI_PIC_IAE26_TT_AURA[[#This Row],[Nombre participants prévisionnels
A saisir ]]</f>
        <v>0</v>
      </c>
      <c r="P3660" s="8">
        <f>(13*Recensement_CXPI_PIC_IAE26_TT_AURA[[#This Row],[Durée Formation (Heures)
A saisir ]]*Recensement_CXPI_PIC_IAE26_TT_AURA[[#This Row],[Nombre participants prévisionnels
A saisir ]])</f>
        <v>0</v>
      </c>
      <c r="Q3660" s="8">
        <f>Recensement_CXPI_PIC_IAE26_TT_AURA[[#This Row],[Nombre participants prévisionnels
A saisir ]]*Recensement_CXPI_PIC_IAE26_TT_AURA[[#This Row],[ Montant Frais annexes Total /stagiaire
A saisir]]</f>
        <v>0</v>
      </c>
      <c r="R36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0" s="18">
        <f t="shared" si="57"/>
        <v>0</v>
      </c>
      <c r="T36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V3660))</f>
        <v>0</v>
      </c>
      <c r="U3660" s="8">
        <f>(18*Recensement_CXPI_PIC_IAE26_TT_AURA[[#This Row],[Nombre participants prévisionnels
A saisir ]]*Recensement_CXPI_PIC_IAE26_TT_AURA[[#This Row],[Durée Formation (Heures)
A saisir ]])</f>
        <v>0</v>
      </c>
      <c r="V36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0" s="8"/>
    </row>
    <row r="3661" spans="1:23">
      <c r="A3661" s="11" t="s">
        <v>3726</v>
      </c>
      <c r="B3661" s="12"/>
      <c r="C3661" s="7"/>
      <c r="D3661" s="7"/>
      <c r="E3661" s="30"/>
      <c r="F3661" s="7"/>
      <c r="G3661" s="7"/>
      <c r="H3661" s="7"/>
      <c r="I3661" s="7"/>
      <c r="J3661" s="7"/>
      <c r="K3661" s="7"/>
      <c r="L3661" s="7"/>
      <c r="M3661" s="8"/>
      <c r="N3661" s="8"/>
      <c r="O3661" s="8">
        <f>Recensement_CXPI_PIC_IAE26_TT_AURA[[#This Row],[Taux Horaire
Coût pédagogique/h
A saisir ]]*Recensement_CXPI_PIC_IAE26_TT_AURA[[#This Row],[Durée Formation (Heures)
A saisir ]]*Recensement_CXPI_PIC_IAE26_TT_AURA[[#This Row],[Nombre participants prévisionnels
A saisir ]]</f>
        <v>0</v>
      </c>
      <c r="P3661" s="8">
        <f>(13*Recensement_CXPI_PIC_IAE26_TT_AURA[[#This Row],[Durée Formation (Heures)
A saisir ]]*Recensement_CXPI_PIC_IAE26_TT_AURA[[#This Row],[Nombre participants prévisionnels
A saisir ]])</f>
        <v>0</v>
      </c>
      <c r="Q3661" s="8">
        <f>Recensement_CXPI_PIC_IAE26_TT_AURA[[#This Row],[Nombre participants prévisionnels
A saisir ]]*Recensement_CXPI_PIC_IAE26_TT_AURA[[#This Row],[ Montant Frais annexes Total /stagiaire
A saisir]]</f>
        <v>0</v>
      </c>
      <c r="R36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1" s="18">
        <f t="shared" si="57"/>
        <v>0</v>
      </c>
      <c r="T36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V3661))</f>
        <v>0</v>
      </c>
      <c r="U3661" s="8">
        <f>(18*Recensement_CXPI_PIC_IAE26_TT_AURA[[#This Row],[Nombre participants prévisionnels
A saisir ]]*Recensement_CXPI_PIC_IAE26_TT_AURA[[#This Row],[Durée Formation (Heures)
A saisir ]])</f>
        <v>0</v>
      </c>
      <c r="V36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1" s="8"/>
    </row>
    <row r="3662" spans="1:23">
      <c r="A3662" s="11" t="s">
        <v>3727</v>
      </c>
      <c r="B3662" s="12"/>
      <c r="C3662" s="7"/>
      <c r="D3662" s="7"/>
      <c r="E3662" s="30"/>
      <c r="F3662" s="7"/>
      <c r="G3662" s="7"/>
      <c r="H3662" s="7"/>
      <c r="I3662" s="7"/>
      <c r="J3662" s="7"/>
      <c r="K3662" s="7"/>
      <c r="L3662" s="7"/>
      <c r="M3662" s="8"/>
      <c r="N3662" s="8"/>
      <c r="O3662" s="8">
        <f>Recensement_CXPI_PIC_IAE26_TT_AURA[[#This Row],[Taux Horaire
Coût pédagogique/h
A saisir ]]*Recensement_CXPI_PIC_IAE26_TT_AURA[[#This Row],[Durée Formation (Heures)
A saisir ]]*Recensement_CXPI_PIC_IAE26_TT_AURA[[#This Row],[Nombre participants prévisionnels
A saisir ]]</f>
        <v>0</v>
      </c>
      <c r="P3662" s="8">
        <f>(13*Recensement_CXPI_PIC_IAE26_TT_AURA[[#This Row],[Durée Formation (Heures)
A saisir ]]*Recensement_CXPI_PIC_IAE26_TT_AURA[[#This Row],[Nombre participants prévisionnels
A saisir ]])</f>
        <v>0</v>
      </c>
      <c r="Q3662" s="8">
        <f>Recensement_CXPI_PIC_IAE26_TT_AURA[[#This Row],[Nombre participants prévisionnels
A saisir ]]*Recensement_CXPI_PIC_IAE26_TT_AURA[[#This Row],[ Montant Frais annexes Total /stagiaire
A saisir]]</f>
        <v>0</v>
      </c>
      <c r="R36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2" s="18">
        <f t="shared" si="57"/>
        <v>0</v>
      </c>
      <c r="T36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V3662))</f>
        <v>0</v>
      </c>
      <c r="U3662" s="8">
        <f>(18*Recensement_CXPI_PIC_IAE26_TT_AURA[[#This Row],[Nombre participants prévisionnels
A saisir ]]*Recensement_CXPI_PIC_IAE26_TT_AURA[[#This Row],[Durée Formation (Heures)
A saisir ]])</f>
        <v>0</v>
      </c>
      <c r="V36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2" s="8"/>
    </row>
    <row r="3663" spans="1:23">
      <c r="A3663" s="11" t="s">
        <v>3728</v>
      </c>
      <c r="B3663" s="12"/>
      <c r="C3663" s="7"/>
      <c r="D3663" s="7"/>
      <c r="E3663" s="30"/>
      <c r="F3663" s="7"/>
      <c r="G3663" s="7"/>
      <c r="H3663" s="7"/>
      <c r="I3663" s="7"/>
      <c r="J3663" s="7"/>
      <c r="K3663" s="7"/>
      <c r="L3663" s="7"/>
      <c r="M3663" s="8"/>
      <c r="N3663" s="8"/>
      <c r="O3663" s="8">
        <f>Recensement_CXPI_PIC_IAE26_TT_AURA[[#This Row],[Taux Horaire
Coût pédagogique/h
A saisir ]]*Recensement_CXPI_PIC_IAE26_TT_AURA[[#This Row],[Durée Formation (Heures)
A saisir ]]*Recensement_CXPI_PIC_IAE26_TT_AURA[[#This Row],[Nombre participants prévisionnels
A saisir ]]</f>
        <v>0</v>
      </c>
      <c r="P3663" s="8">
        <f>(13*Recensement_CXPI_PIC_IAE26_TT_AURA[[#This Row],[Durée Formation (Heures)
A saisir ]]*Recensement_CXPI_PIC_IAE26_TT_AURA[[#This Row],[Nombre participants prévisionnels
A saisir ]])</f>
        <v>0</v>
      </c>
      <c r="Q3663" s="8">
        <f>Recensement_CXPI_PIC_IAE26_TT_AURA[[#This Row],[Nombre participants prévisionnels
A saisir ]]*Recensement_CXPI_PIC_IAE26_TT_AURA[[#This Row],[ Montant Frais annexes Total /stagiaire
A saisir]]</f>
        <v>0</v>
      </c>
      <c r="R36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3" s="18">
        <f t="shared" si="57"/>
        <v>0</v>
      </c>
      <c r="T36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V3663))</f>
        <v>0</v>
      </c>
      <c r="U3663" s="8">
        <f>(18*Recensement_CXPI_PIC_IAE26_TT_AURA[[#This Row],[Nombre participants prévisionnels
A saisir ]]*Recensement_CXPI_PIC_IAE26_TT_AURA[[#This Row],[Durée Formation (Heures)
A saisir ]])</f>
        <v>0</v>
      </c>
      <c r="V36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3" s="8"/>
    </row>
    <row r="3664" spans="1:23">
      <c r="A3664" s="11" t="s">
        <v>3729</v>
      </c>
      <c r="B3664" s="12"/>
      <c r="C3664" s="7"/>
      <c r="D3664" s="7"/>
      <c r="E3664" s="30"/>
      <c r="F3664" s="7"/>
      <c r="G3664" s="7"/>
      <c r="H3664" s="7"/>
      <c r="I3664" s="7"/>
      <c r="J3664" s="7"/>
      <c r="K3664" s="7"/>
      <c r="L3664" s="7"/>
      <c r="M3664" s="8"/>
      <c r="N3664" s="8"/>
      <c r="O3664" s="8">
        <f>Recensement_CXPI_PIC_IAE26_TT_AURA[[#This Row],[Taux Horaire
Coût pédagogique/h
A saisir ]]*Recensement_CXPI_PIC_IAE26_TT_AURA[[#This Row],[Durée Formation (Heures)
A saisir ]]*Recensement_CXPI_PIC_IAE26_TT_AURA[[#This Row],[Nombre participants prévisionnels
A saisir ]]</f>
        <v>0</v>
      </c>
      <c r="P3664" s="8">
        <f>(13*Recensement_CXPI_PIC_IAE26_TT_AURA[[#This Row],[Durée Formation (Heures)
A saisir ]]*Recensement_CXPI_PIC_IAE26_TT_AURA[[#This Row],[Nombre participants prévisionnels
A saisir ]])</f>
        <v>0</v>
      </c>
      <c r="Q3664" s="8">
        <f>Recensement_CXPI_PIC_IAE26_TT_AURA[[#This Row],[Nombre participants prévisionnels
A saisir ]]*Recensement_CXPI_PIC_IAE26_TT_AURA[[#This Row],[ Montant Frais annexes Total /stagiaire
A saisir]]</f>
        <v>0</v>
      </c>
      <c r="R36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4" s="18">
        <f t="shared" si="57"/>
        <v>0</v>
      </c>
      <c r="T36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V3664))</f>
        <v>0</v>
      </c>
      <c r="U3664" s="8">
        <f>(18*Recensement_CXPI_PIC_IAE26_TT_AURA[[#This Row],[Nombre participants prévisionnels
A saisir ]]*Recensement_CXPI_PIC_IAE26_TT_AURA[[#This Row],[Durée Formation (Heures)
A saisir ]])</f>
        <v>0</v>
      </c>
      <c r="V36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4" s="8"/>
    </row>
    <row r="3665" spans="1:23">
      <c r="A3665" s="11" t="s">
        <v>3730</v>
      </c>
      <c r="B3665" s="12"/>
      <c r="C3665" s="7"/>
      <c r="D3665" s="7"/>
      <c r="E3665" s="30"/>
      <c r="F3665" s="7"/>
      <c r="G3665" s="7"/>
      <c r="H3665" s="7"/>
      <c r="I3665" s="7"/>
      <c r="J3665" s="7"/>
      <c r="K3665" s="7"/>
      <c r="L3665" s="7"/>
      <c r="M3665" s="8"/>
      <c r="N3665" s="8"/>
      <c r="O3665" s="8">
        <f>Recensement_CXPI_PIC_IAE26_TT_AURA[[#This Row],[Taux Horaire
Coût pédagogique/h
A saisir ]]*Recensement_CXPI_PIC_IAE26_TT_AURA[[#This Row],[Durée Formation (Heures)
A saisir ]]*Recensement_CXPI_PIC_IAE26_TT_AURA[[#This Row],[Nombre participants prévisionnels
A saisir ]]</f>
        <v>0</v>
      </c>
      <c r="P3665" s="8">
        <f>(13*Recensement_CXPI_PIC_IAE26_TT_AURA[[#This Row],[Durée Formation (Heures)
A saisir ]]*Recensement_CXPI_PIC_IAE26_TT_AURA[[#This Row],[Nombre participants prévisionnels
A saisir ]])</f>
        <v>0</v>
      </c>
      <c r="Q3665" s="8">
        <f>Recensement_CXPI_PIC_IAE26_TT_AURA[[#This Row],[Nombre participants prévisionnels
A saisir ]]*Recensement_CXPI_PIC_IAE26_TT_AURA[[#This Row],[ Montant Frais annexes Total /stagiaire
A saisir]]</f>
        <v>0</v>
      </c>
      <c r="R36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5" s="18">
        <f t="shared" si="57"/>
        <v>0</v>
      </c>
      <c r="T36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V3665))</f>
        <v>0</v>
      </c>
      <c r="U3665" s="8">
        <f>(18*Recensement_CXPI_PIC_IAE26_TT_AURA[[#This Row],[Nombre participants prévisionnels
A saisir ]]*Recensement_CXPI_PIC_IAE26_TT_AURA[[#This Row],[Durée Formation (Heures)
A saisir ]])</f>
        <v>0</v>
      </c>
      <c r="V36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5" s="8"/>
    </row>
    <row r="3666" spans="1:23">
      <c r="A3666" s="11" t="s">
        <v>3731</v>
      </c>
      <c r="B3666" s="12"/>
      <c r="C3666" s="7"/>
      <c r="D3666" s="7"/>
      <c r="E3666" s="30"/>
      <c r="F3666" s="7"/>
      <c r="G3666" s="7"/>
      <c r="H3666" s="7"/>
      <c r="I3666" s="7"/>
      <c r="J3666" s="7"/>
      <c r="K3666" s="7"/>
      <c r="L3666" s="7"/>
      <c r="M3666" s="8"/>
      <c r="N3666" s="8"/>
      <c r="O3666" s="8">
        <f>Recensement_CXPI_PIC_IAE26_TT_AURA[[#This Row],[Taux Horaire
Coût pédagogique/h
A saisir ]]*Recensement_CXPI_PIC_IAE26_TT_AURA[[#This Row],[Durée Formation (Heures)
A saisir ]]*Recensement_CXPI_PIC_IAE26_TT_AURA[[#This Row],[Nombre participants prévisionnels
A saisir ]]</f>
        <v>0</v>
      </c>
      <c r="P3666" s="8">
        <f>(13*Recensement_CXPI_PIC_IAE26_TT_AURA[[#This Row],[Durée Formation (Heures)
A saisir ]]*Recensement_CXPI_PIC_IAE26_TT_AURA[[#This Row],[Nombre participants prévisionnels
A saisir ]])</f>
        <v>0</v>
      </c>
      <c r="Q3666" s="8">
        <f>Recensement_CXPI_PIC_IAE26_TT_AURA[[#This Row],[Nombre participants prévisionnels
A saisir ]]*Recensement_CXPI_PIC_IAE26_TT_AURA[[#This Row],[ Montant Frais annexes Total /stagiaire
A saisir]]</f>
        <v>0</v>
      </c>
      <c r="R36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6" s="18">
        <f t="shared" si="57"/>
        <v>0</v>
      </c>
      <c r="T36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V3666))</f>
        <v>0</v>
      </c>
      <c r="U3666" s="8">
        <f>(18*Recensement_CXPI_PIC_IAE26_TT_AURA[[#This Row],[Nombre participants prévisionnels
A saisir ]]*Recensement_CXPI_PIC_IAE26_TT_AURA[[#This Row],[Durée Formation (Heures)
A saisir ]])</f>
        <v>0</v>
      </c>
      <c r="V36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6" s="8"/>
    </row>
    <row r="3667" spans="1:23">
      <c r="A3667" s="11" t="s">
        <v>3732</v>
      </c>
      <c r="B3667" s="12"/>
      <c r="C3667" s="7"/>
      <c r="D3667" s="7"/>
      <c r="E3667" s="30"/>
      <c r="F3667" s="7"/>
      <c r="G3667" s="7"/>
      <c r="H3667" s="7"/>
      <c r="I3667" s="7"/>
      <c r="J3667" s="7"/>
      <c r="K3667" s="7"/>
      <c r="L3667" s="7"/>
      <c r="M3667" s="8"/>
      <c r="N3667" s="8"/>
      <c r="O3667" s="8">
        <f>Recensement_CXPI_PIC_IAE26_TT_AURA[[#This Row],[Taux Horaire
Coût pédagogique/h
A saisir ]]*Recensement_CXPI_PIC_IAE26_TT_AURA[[#This Row],[Durée Formation (Heures)
A saisir ]]*Recensement_CXPI_PIC_IAE26_TT_AURA[[#This Row],[Nombre participants prévisionnels
A saisir ]]</f>
        <v>0</v>
      </c>
      <c r="P3667" s="8">
        <f>(13*Recensement_CXPI_PIC_IAE26_TT_AURA[[#This Row],[Durée Formation (Heures)
A saisir ]]*Recensement_CXPI_PIC_IAE26_TT_AURA[[#This Row],[Nombre participants prévisionnels
A saisir ]])</f>
        <v>0</v>
      </c>
      <c r="Q3667" s="8">
        <f>Recensement_CXPI_PIC_IAE26_TT_AURA[[#This Row],[Nombre participants prévisionnels
A saisir ]]*Recensement_CXPI_PIC_IAE26_TT_AURA[[#This Row],[ Montant Frais annexes Total /stagiaire
A saisir]]</f>
        <v>0</v>
      </c>
      <c r="R36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7" s="18">
        <f t="shared" si="57"/>
        <v>0</v>
      </c>
      <c r="T36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V3667))</f>
        <v>0</v>
      </c>
      <c r="U3667" s="8">
        <f>(18*Recensement_CXPI_PIC_IAE26_TT_AURA[[#This Row],[Nombre participants prévisionnels
A saisir ]]*Recensement_CXPI_PIC_IAE26_TT_AURA[[#This Row],[Durée Formation (Heures)
A saisir ]])</f>
        <v>0</v>
      </c>
      <c r="V36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7" s="8"/>
    </row>
    <row r="3668" spans="1:23">
      <c r="A3668" s="11" t="s">
        <v>3733</v>
      </c>
      <c r="B3668" s="12"/>
      <c r="C3668" s="7"/>
      <c r="D3668" s="7"/>
      <c r="E3668" s="30"/>
      <c r="F3668" s="7"/>
      <c r="G3668" s="7"/>
      <c r="H3668" s="7"/>
      <c r="I3668" s="7"/>
      <c r="J3668" s="7"/>
      <c r="K3668" s="7"/>
      <c r="L3668" s="7"/>
      <c r="M3668" s="8"/>
      <c r="N3668" s="8"/>
      <c r="O3668" s="8">
        <f>Recensement_CXPI_PIC_IAE26_TT_AURA[[#This Row],[Taux Horaire
Coût pédagogique/h
A saisir ]]*Recensement_CXPI_PIC_IAE26_TT_AURA[[#This Row],[Durée Formation (Heures)
A saisir ]]*Recensement_CXPI_PIC_IAE26_TT_AURA[[#This Row],[Nombre participants prévisionnels
A saisir ]]</f>
        <v>0</v>
      </c>
      <c r="P3668" s="8">
        <f>(13*Recensement_CXPI_PIC_IAE26_TT_AURA[[#This Row],[Durée Formation (Heures)
A saisir ]]*Recensement_CXPI_PIC_IAE26_TT_AURA[[#This Row],[Nombre participants prévisionnels
A saisir ]])</f>
        <v>0</v>
      </c>
      <c r="Q3668" s="8">
        <f>Recensement_CXPI_PIC_IAE26_TT_AURA[[#This Row],[Nombre participants prévisionnels
A saisir ]]*Recensement_CXPI_PIC_IAE26_TT_AURA[[#This Row],[ Montant Frais annexes Total /stagiaire
A saisir]]</f>
        <v>0</v>
      </c>
      <c r="R36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8" s="18">
        <f t="shared" si="57"/>
        <v>0</v>
      </c>
      <c r="T36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V3668))</f>
        <v>0</v>
      </c>
      <c r="U3668" s="8">
        <f>(18*Recensement_CXPI_PIC_IAE26_TT_AURA[[#This Row],[Nombre participants prévisionnels
A saisir ]]*Recensement_CXPI_PIC_IAE26_TT_AURA[[#This Row],[Durée Formation (Heures)
A saisir ]])</f>
        <v>0</v>
      </c>
      <c r="V36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8" s="8"/>
    </row>
    <row r="3669" spans="1:23">
      <c r="A3669" s="11" t="s">
        <v>3734</v>
      </c>
      <c r="B3669" s="12"/>
      <c r="C3669" s="7"/>
      <c r="D3669" s="7"/>
      <c r="E3669" s="30"/>
      <c r="F3669" s="7"/>
      <c r="G3669" s="7"/>
      <c r="H3669" s="7"/>
      <c r="I3669" s="7"/>
      <c r="J3669" s="7"/>
      <c r="K3669" s="7"/>
      <c r="L3669" s="7"/>
      <c r="M3669" s="8"/>
      <c r="N3669" s="8"/>
      <c r="O3669" s="8">
        <f>Recensement_CXPI_PIC_IAE26_TT_AURA[[#This Row],[Taux Horaire
Coût pédagogique/h
A saisir ]]*Recensement_CXPI_PIC_IAE26_TT_AURA[[#This Row],[Durée Formation (Heures)
A saisir ]]*Recensement_CXPI_PIC_IAE26_TT_AURA[[#This Row],[Nombre participants prévisionnels
A saisir ]]</f>
        <v>0</v>
      </c>
      <c r="P3669" s="8">
        <f>(13*Recensement_CXPI_PIC_IAE26_TT_AURA[[#This Row],[Durée Formation (Heures)
A saisir ]]*Recensement_CXPI_PIC_IAE26_TT_AURA[[#This Row],[Nombre participants prévisionnels
A saisir ]])</f>
        <v>0</v>
      </c>
      <c r="Q3669" s="8">
        <f>Recensement_CXPI_PIC_IAE26_TT_AURA[[#This Row],[Nombre participants prévisionnels
A saisir ]]*Recensement_CXPI_PIC_IAE26_TT_AURA[[#This Row],[ Montant Frais annexes Total /stagiaire
A saisir]]</f>
        <v>0</v>
      </c>
      <c r="R36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69" s="18">
        <f t="shared" si="57"/>
        <v>0</v>
      </c>
      <c r="T36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V3669))</f>
        <v>0</v>
      </c>
      <c r="U3669" s="8">
        <f>(18*Recensement_CXPI_PIC_IAE26_TT_AURA[[#This Row],[Nombre participants prévisionnels
A saisir ]]*Recensement_CXPI_PIC_IAE26_TT_AURA[[#This Row],[Durée Formation (Heures)
A saisir ]])</f>
        <v>0</v>
      </c>
      <c r="V36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69" s="8"/>
    </row>
    <row r="3670" spans="1:23">
      <c r="A3670" s="11" t="s">
        <v>3735</v>
      </c>
      <c r="B3670" s="12"/>
      <c r="C3670" s="7"/>
      <c r="D3670" s="7"/>
      <c r="E3670" s="30"/>
      <c r="F3670" s="7"/>
      <c r="G3670" s="7"/>
      <c r="H3670" s="7"/>
      <c r="I3670" s="7"/>
      <c r="J3670" s="7"/>
      <c r="K3670" s="7"/>
      <c r="L3670" s="7"/>
      <c r="M3670" s="8"/>
      <c r="N3670" s="8"/>
      <c r="O3670" s="8">
        <f>Recensement_CXPI_PIC_IAE26_TT_AURA[[#This Row],[Taux Horaire
Coût pédagogique/h
A saisir ]]*Recensement_CXPI_PIC_IAE26_TT_AURA[[#This Row],[Durée Formation (Heures)
A saisir ]]*Recensement_CXPI_PIC_IAE26_TT_AURA[[#This Row],[Nombre participants prévisionnels
A saisir ]]</f>
        <v>0</v>
      </c>
      <c r="P3670" s="8">
        <f>(13*Recensement_CXPI_PIC_IAE26_TT_AURA[[#This Row],[Durée Formation (Heures)
A saisir ]]*Recensement_CXPI_PIC_IAE26_TT_AURA[[#This Row],[Nombre participants prévisionnels
A saisir ]])</f>
        <v>0</v>
      </c>
      <c r="Q3670" s="8">
        <f>Recensement_CXPI_PIC_IAE26_TT_AURA[[#This Row],[Nombre participants prévisionnels
A saisir ]]*Recensement_CXPI_PIC_IAE26_TT_AURA[[#This Row],[ Montant Frais annexes Total /stagiaire
A saisir]]</f>
        <v>0</v>
      </c>
      <c r="R36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0" s="18">
        <f t="shared" si="57"/>
        <v>0</v>
      </c>
      <c r="T36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V3670))</f>
        <v>0</v>
      </c>
      <c r="U3670" s="8">
        <f>(18*Recensement_CXPI_PIC_IAE26_TT_AURA[[#This Row],[Nombre participants prévisionnels
A saisir ]]*Recensement_CXPI_PIC_IAE26_TT_AURA[[#This Row],[Durée Formation (Heures)
A saisir ]])</f>
        <v>0</v>
      </c>
      <c r="V36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0" s="8"/>
    </row>
    <row r="3671" spans="1:23">
      <c r="A3671" s="11" t="s">
        <v>3736</v>
      </c>
      <c r="B3671" s="12"/>
      <c r="C3671" s="7"/>
      <c r="D3671" s="7"/>
      <c r="E3671" s="30"/>
      <c r="F3671" s="7"/>
      <c r="G3671" s="7"/>
      <c r="H3671" s="7"/>
      <c r="I3671" s="7"/>
      <c r="J3671" s="7"/>
      <c r="K3671" s="7"/>
      <c r="L3671" s="7"/>
      <c r="M3671" s="8"/>
      <c r="N3671" s="8"/>
      <c r="O3671" s="8">
        <f>Recensement_CXPI_PIC_IAE26_TT_AURA[[#This Row],[Taux Horaire
Coût pédagogique/h
A saisir ]]*Recensement_CXPI_PIC_IAE26_TT_AURA[[#This Row],[Durée Formation (Heures)
A saisir ]]*Recensement_CXPI_PIC_IAE26_TT_AURA[[#This Row],[Nombre participants prévisionnels
A saisir ]]</f>
        <v>0</v>
      </c>
      <c r="P3671" s="8">
        <f>(13*Recensement_CXPI_PIC_IAE26_TT_AURA[[#This Row],[Durée Formation (Heures)
A saisir ]]*Recensement_CXPI_PIC_IAE26_TT_AURA[[#This Row],[Nombre participants prévisionnels
A saisir ]])</f>
        <v>0</v>
      </c>
      <c r="Q3671" s="8">
        <f>Recensement_CXPI_PIC_IAE26_TT_AURA[[#This Row],[Nombre participants prévisionnels
A saisir ]]*Recensement_CXPI_PIC_IAE26_TT_AURA[[#This Row],[ Montant Frais annexes Total /stagiaire
A saisir]]</f>
        <v>0</v>
      </c>
      <c r="R36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1" s="18">
        <f t="shared" si="57"/>
        <v>0</v>
      </c>
      <c r="T36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V3671))</f>
        <v>0</v>
      </c>
      <c r="U3671" s="8">
        <f>(18*Recensement_CXPI_PIC_IAE26_TT_AURA[[#This Row],[Nombre participants prévisionnels
A saisir ]]*Recensement_CXPI_PIC_IAE26_TT_AURA[[#This Row],[Durée Formation (Heures)
A saisir ]])</f>
        <v>0</v>
      </c>
      <c r="V36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1" s="8"/>
    </row>
    <row r="3672" spans="1:23">
      <c r="A3672" s="11" t="s">
        <v>3737</v>
      </c>
      <c r="B3672" s="12"/>
      <c r="C3672" s="7"/>
      <c r="D3672" s="7"/>
      <c r="E3672" s="30"/>
      <c r="F3672" s="7"/>
      <c r="G3672" s="7"/>
      <c r="H3672" s="7"/>
      <c r="I3672" s="7"/>
      <c r="J3672" s="7"/>
      <c r="K3672" s="7"/>
      <c r="L3672" s="7"/>
      <c r="M3672" s="8"/>
      <c r="N3672" s="8"/>
      <c r="O3672" s="8">
        <f>Recensement_CXPI_PIC_IAE26_TT_AURA[[#This Row],[Taux Horaire
Coût pédagogique/h
A saisir ]]*Recensement_CXPI_PIC_IAE26_TT_AURA[[#This Row],[Durée Formation (Heures)
A saisir ]]*Recensement_CXPI_PIC_IAE26_TT_AURA[[#This Row],[Nombre participants prévisionnels
A saisir ]]</f>
        <v>0</v>
      </c>
      <c r="P3672" s="8">
        <f>(13*Recensement_CXPI_PIC_IAE26_TT_AURA[[#This Row],[Durée Formation (Heures)
A saisir ]]*Recensement_CXPI_PIC_IAE26_TT_AURA[[#This Row],[Nombre participants prévisionnels
A saisir ]])</f>
        <v>0</v>
      </c>
      <c r="Q3672" s="8">
        <f>Recensement_CXPI_PIC_IAE26_TT_AURA[[#This Row],[Nombre participants prévisionnels
A saisir ]]*Recensement_CXPI_PIC_IAE26_TT_AURA[[#This Row],[ Montant Frais annexes Total /stagiaire
A saisir]]</f>
        <v>0</v>
      </c>
      <c r="R36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2" s="18">
        <f t="shared" si="57"/>
        <v>0</v>
      </c>
      <c r="T36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V3672))</f>
        <v>0</v>
      </c>
      <c r="U3672" s="8">
        <f>(18*Recensement_CXPI_PIC_IAE26_TT_AURA[[#This Row],[Nombre participants prévisionnels
A saisir ]]*Recensement_CXPI_PIC_IAE26_TT_AURA[[#This Row],[Durée Formation (Heures)
A saisir ]])</f>
        <v>0</v>
      </c>
      <c r="V36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2" s="8"/>
    </row>
    <row r="3673" spans="1:23">
      <c r="A3673" s="11" t="s">
        <v>3738</v>
      </c>
      <c r="B3673" s="12"/>
      <c r="C3673" s="7"/>
      <c r="D3673" s="7"/>
      <c r="E3673" s="30"/>
      <c r="F3673" s="7"/>
      <c r="G3673" s="7"/>
      <c r="H3673" s="7"/>
      <c r="I3673" s="7"/>
      <c r="J3673" s="7"/>
      <c r="K3673" s="7"/>
      <c r="L3673" s="7"/>
      <c r="M3673" s="8"/>
      <c r="N3673" s="8"/>
      <c r="O3673" s="8">
        <f>Recensement_CXPI_PIC_IAE26_TT_AURA[[#This Row],[Taux Horaire
Coût pédagogique/h
A saisir ]]*Recensement_CXPI_PIC_IAE26_TT_AURA[[#This Row],[Durée Formation (Heures)
A saisir ]]*Recensement_CXPI_PIC_IAE26_TT_AURA[[#This Row],[Nombre participants prévisionnels
A saisir ]]</f>
        <v>0</v>
      </c>
      <c r="P3673" s="8">
        <f>(13*Recensement_CXPI_PIC_IAE26_TT_AURA[[#This Row],[Durée Formation (Heures)
A saisir ]]*Recensement_CXPI_PIC_IAE26_TT_AURA[[#This Row],[Nombre participants prévisionnels
A saisir ]])</f>
        <v>0</v>
      </c>
      <c r="Q3673" s="8">
        <f>Recensement_CXPI_PIC_IAE26_TT_AURA[[#This Row],[Nombre participants prévisionnels
A saisir ]]*Recensement_CXPI_PIC_IAE26_TT_AURA[[#This Row],[ Montant Frais annexes Total /stagiaire
A saisir]]</f>
        <v>0</v>
      </c>
      <c r="R36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3" s="18">
        <f t="shared" si="57"/>
        <v>0</v>
      </c>
      <c r="T36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V3673))</f>
        <v>0</v>
      </c>
      <c r="U3673" s="8">
        <f>(18*Recensement_CXPI_PIC_IAE26_TT_AURA[[#This Row],[Nombre participants prévisionnels
A saisir ]]*Recensement_CXPI_PIC_IAE26_TT_AURA[[#This Row],[Durée Formation (Heures)
A saisir ]])</f>
        <v>0</v>
      </c>
      <c r="V36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3" s="8"/>
    </row>
    <row r="3674" spans="1:23">
      <c r="A3674" s="11" t="s">
        <v>3739</v>
      </c>
      <c r="B3674" s="12"/>
      <c r="C3674" s="7"/>
      <c r="D3674" s="7"/>
      <c r="E3674" s="30"/>
      <c r="F3674" s="7"/>
      <c r="G3674" s="7"/>
      <c r="H3674" s="7"/>
      <c r="I3674" s="7"/>
      <c r="J3674" s="7"/>
      <c r="K3674" s="7"/>
      <c r="L3674" s="7"/>
      <c r="M3674" s="8"/>
      <c r="N3674" s="8"/>
      <c r="O3674" s="8">
        <f>Recensement_CXPI_PIC_IAE26_TT_AURA[[#This Row],[Taux Horaire
Coût pédagogique/h
A saisir ]]*Recensement_CXPI_PIC_IAE26_TT_AURA[[#This Row],[Durée Formation (Heures)
A saisir ]]*Recensement_CXPI_PIC_IAE26_TT_AURA[[#This Row],[Nombre participants prévisionnels
A saisir ]]</f>
        <v>0</v>
      </c>
      <c r="P3674" s="8">
        <f>(13*Recensement_CXPI_PIC_IAE26_TT_AURA[[#This Row],[Durée Formation (Heures)
A saisir ]]*Recensement_CXPI_PIC_IAE26_TT_AURA[[#This Row],[Nombre participants prévisionnels
A saisir ]])</f>
        <v>0</v>
      </c>
      <c r="Q3674" s="8">
        <f>Recensement_CXPI_PIC_IAE26_TT_AURA[[#This Row],[Nombre participants prévisionnels
A saisir ]]*Recensement_CXPI_PIC_IAE26_TT_AURA[[#This Row],[ Montant Frais annexes Total /stagiaire
A saisir]]</f>
        <v>0</v>
      </c>
      <c r="R36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4" s="18">
        <f t="shared" si="57"/>
        <v>0</v>
      </c>
      <c r="T36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V3674))</f>
        <v>0</v>
      </c>
      <c r="U3674" s="8">
        <f>(18*Recensement_CXPI_PIC_IAE26_TT_AURA[[#This Row],[Nombre participants prévisionnels
A saisir ]]*Recensement_CXPI_PIC_IAE26_TT_AURA[[#This Row],[Durée Formation (Heures)
A saisir ]])</f>
        <v>0</v>
      </c>
      <c r="V36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4" s="8"/>
    </row>
    <row r="3675" spans="1:23">
      <c r="A3675" s="11" t="s">
        <v>3740</v>
      </c>
      <c r="B3675" s="12"/>
      <c r="C3675" s="7"/>
      <c r="D3675" s="7"/>
      <c r="E3675" s="30"/>
      <c r="F3675" s="7"/>
      <c r="G3675" s="7"/>
      <c r="H3675" s="7"/>
      <c r="I3675" s="7"/>
      <c r="J3675" s="7"/>
      <c r="K3675" s="7"/>
      <c r="L3675" s="7"/>
      <c r="M3675" s="8"/>
      <c r="N3675" s="8"/>
      <c r="O3675" s="8">
        <f>Recensement_CXPI_PIC_IAE26_TT_AURA[[#This Row],[Taux Horaire
Coût pédagogique/h
A saisir ]]*Recensement_CXPI_PIC_IAE26_TT_AURA[[#This Row],[Durée Formation (Heures)
A saisir ]]*Recensement_CXPI_PIC_IAE26_TT_AURA[[#This Row],[Nombre participants prévisionnels
A saisir ]]</f>
        <v>0</v>
      </c>
      <c r="P3675" s="8">
        <f>(13*Recensement_CXPI_PIC_IAE26_TT_AURA[[#This Row],[Durée Formation (Heures)
A saisir ]]*Recensement_CXPI_PIC_IAE26_TT_AURA[[#This Row],[Nombre participants prévisionnels
A saisir ]])</f>
        <v>0</v>
      </c>
      <c r="Q3675" s="8">
        <f>Recensement_CXPI_PIC_IAE26_TT_AURA[[#This Row],[Nombre participants prévisionnels
A saisir ]]*Recensement_CXPI_PIC_IAE26_TT_AURA[[#This Row],[ Montant Frais annexes Total /stagiaire
A saisir]]</f>
        <v>0</v>
      </c>
      <c r="R36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5" s="18">
        <f t="shared" si="57"/>
        <v>0</v>
      </c>
      <c r="T36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V3675))</f>
        <v>0</v>
      </c>
      <c r="U3675" s="8">
        <f>(18*Recensement_CXPI_PIC_IAE26_TT_AURA[[#This Row],[Nombre participants prévisionnels
A saisir ]]*Recensement_CXPI_PIC_IAE26_TT_AURA[[#This Row],[Durée Formation (Heures)
A saisir ]])</f>
        <v>0</v>
      </c>
      <c r="V36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5" s="8"/>
    </row>
    <row r="3676" spans="1:23">
      <c r="A3676" s="11" t="s">
        <v>3741</v>
      </c>
      <c r="B3676" s="12"/>
      <c r="C3676" s="7"/>
      <c r="D3676" s="7"/>
      <c r="E3676" s="30"/>
      <c r="F3676" s="7"/>
      <c r="G3676" s="7"/>
      <c r="H3676" s="7"/>
      <c r="I3676" s="7"/>
      <c r="J3676" s="7"/>
      <c r="K3676" s="7"/>
      <c r="L3676" s="7"/>
      <c r="M3676" s="8"/>
      <c r="N3676" s="8"/>
      <c r="O3676" s="8">
        <f>Recensement_CXPI_PIC_IAE26_TT_AURA[[#This Row],[Taux Horaire
Coût pédagogique/h
A saisir ]]*Recensement_CXPI_PIC_IAE26_TT_AURA[[#This Row],[Durée Formation (Heures)
A saisir ]]*Recensement_CXPI_PIC_IAE26_TT_AURA[[#This Row],[Nombre participants prévisionnels
A saisir ]]</f>
        <v>0</v>
      </c>
      <c r="P3676" s="8">
        <f>(13*Recensement_CXPI_PIC_IAE26_TT_AURA[[#This Row],[Durée Formation (Heures)
A saisir ]]*Recensement_CXPI_PIC_IAE26_TT_AURA[[#This Row],[Nombre participants prévisionnels
A saisir ]])</f>
        <v>0</v>
      </c>
      <c r="Q3676" s="8">
        <f>Recensement_CXPI_PIC_IAE26_TT_AURA[[#This Row],[Nombre participants prévisionnels
A saisir ]]*Recensement_CXPI_PIC_IAE26_TT_AURA[[#This Row],[ Montant Frais annexes Total /stagiaire
A saisir]]</f>
        <v>0</v>
      </c>
      <c r="R36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6" s="18">
        <f t="shared" si="57"/>
        <v>0</v>
      </c>
      <c r="T36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V3676))</f>
        <v>0</v>
      </c>
      <c r="U3676" s="8">
        <f>(18*Recensement_CXPI_PIC_IAE26_TT_AURA[[#This Row],[Nombre participants prévisionnels
A saisir ]]*Recensement_CXPI_PIC_IAE26_TT_AURA[[#This Row],[Durée Formation (Heures)
A saisir ]])</f>
        <v>0</v>
      </c>
      <c r="V36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6" s="8"/>
    </row>
    <row r="3677" spans="1:23">
      <c r="A3677" s="11" t="s">
        <v>3742</v>
      </c>
      <c r="B3677" s="12"/>
      <c r="C3677" s="7"/>
      <c r="D3677" s="7"/>
      <c r="E3677" s="30"/>
      <c r="F3677" s="7"/>
      <c r="G3677" s="7"/>
      <c r="H3677" s="7"/>
      <c r="I3677" s="7"/>
      <c r="J3677" s="7"/>
      <c r="K3677" s="7"/>
      <c r="L3677" s="7"/>
      <c r="M3677" s="8"/>
      <c r="N3677" s="8"/>
      <c r="O3677" s="8">
        <f>Recensement_CXPI_PIC_IAE26_TT_AURA[[#This Row],[Taux Horaire
Coût pédagogique/h
A saisir ]]*Recensement_CXPI_PIC_IAE26_TT_AURA[[#This Row],[Durée Formation (Heures)
A saisir ]]*Recensement_CXPI_PIC_IAE26_TT_AURA[[#This Row],[Nombre participants prévisionnels
A saisir ]]</f>
        <v>0</v>
      </c>
      <c r="P3677" s="8">
        <f>(13*Recensement_CXPI_PIC_IAE26_TT_AURA[[#This Row],[Durée Formation (Heures)
A saisir ]]*Recensement_CXPI_PIC_IAE26_TT_AURA[[#This Row],[Nombre participants prévisionnels
A saisir ]])</f>
        <v>0</v>
      </c>
      <c r="Q3677" s="8">
        <f>Recensement_CXPI_PIC_IAE26_TT_AURA[[#This Row],[Nombre participants prévisionnels
A saisir ]]*Recensement_CXPI_PIC_IAE26_TT_AURA[[#This Row],[ Montant Frais annexes Total /stagiaire
A saisir]]</f>
        <v>0</v>
      </c>
      <c r="R36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7" s="18">
        <f t="shared" si="57"/>
        <v>0</v>
      </c>
      <c r="T36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V3677))</f>
        <v>0</v>
      </c>
      <c r="U3677" s="8">
        <f>(18*Recensement_CXPI_PIC_IAE26_TT_AURA[[#This Row],[Nombre participants prévisionnels
A saisir ]]*Recensement_CXPI_PIC_IAE26_TT_AURA[[#This Row],[Durée Formation (Heures)
A saisir ]])</f>
        <v>0</v>
      </c>
      <c r="V36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7" s="8"/>
    </row>
    <row r="3678" spans="1:23">
      <c r="A3678" s="11" t="s">
        <v>3743</v>
      </c>
      <c r="B3678" s="12"/>
      <c r="C3678" s="7"/>
      <c r="D3678" s="7"/>
      <c r="E3678" s="30"/>
      <c r="F3678" s="7"/>
      <c r="G3678" s="7"/>
      <c r="H3678" s="7"/>
      <c r="I3678" s="7"/>
      <c r="J3678" s="7"/>
      <c r="K3678" s="7"/>
      <c r="L3678" s="7"/>
      <c r="M3678" s="8"/>
      <c r="N3678" s="8"/>
      <c r="O3678" s="8">
        <f>Recensement_CXPI_PIC_IAE26_TT_AURA[[#This Row],[Taux Horaire
Coût pédagogique/h
A saisir ]]*Recensement_CXPI_PIC_IAE26_TT_AURA[[#This Row],[Durée Formation (Heures)
A saisir ]]*Recensement_CXPI_PIC_IAE26_TT_AURA[[#This Row],[Nombre participants prévisionnels
A saisir ]]</f>
        <v>0</v>
      </c>
      <c r="P3678" s="8">
        <f>(13*Recensement_CXPI_PIC_IAE26_TT_AURA[[#This Row],[Durée Formation (Heures)
A saisir ]]*Recensement_CXPI_PIC_IAE26_TT_AURA[[#This Row],[Nombre participants prévisionnels
A saisir ]])</f>
        <v>0</v>
      </c>
      <c r="Q3678" s="8">
        <f>Recensement_CXPI_PIC_IAE26_TT_AURA[[#This Row],[Nombre participants prévisionnels
A saisir ]]*Recensement_CXPI_PIC_IAE26_TT_AURA[[#This Row],[ Montant Frais annexes Total /stagiaire
A saisir]]</f>
        <v>0</v>
      </c>
      <c r="R36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8" s="18">
        <f t="shared" si="57"/>
        <v>0</v>
      </c>
      <c r="T36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V3678))</f>
        <v>0</v>
      </c>
      <c r="U3678" s="8">
        <f>(18*Recensement_CXPI_PIC_IAE26_TT_AURA[[#This Row],[Nombre participants prévisionnels
A saisir ]]*Recensement_CXPI_PIC_IAE26_TT_AURA[[#This Row],[Durée Formation (Heures)
A saisir ]])</f>
        <v>0</v>
      </c>
      <c r="V36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8" s="8"/>
    </row>
    <row r="3679" spans="1:23">
      <c r="A3679" s="11" t="s">
        <v>3744</v>
      </c>
      <c r="B3679" s="12"/>
      <c r="C3679" s="7"/>
      <c r="D3679" s="7"/>
      <c r="E3679" s="30"/>
      <c r="F3679" s="7"/>
      <c r="G3679" s="7"/>
      <c r="H3679" s="7"/>
      <c r="I3679" s="7"/>
      <c r="J3679" s="7"/>
      <c r="K3679" s="7"/>
      <c r="L3679" s="7"/>
      <c r="M3679" s="8"/>
      <c r="N3679" s="8"/>
      <c r="O3679" s="8">
        <f>Recensement_CXPI_PIC_IAE26_TT_AURA[[#This Row],[Taux Horaire
Coût pédagogique/h
A saisir ]]*Recensement_CXPI_PIC_IAE26_TT_AURA[[#This Row],[Durée Formation (Heures)
A saisir ]]*Recensement_CXPI_PIC_IAE26_TT_AURA[[#This Row],[Nombre participants prévisionnels
A saisir ]]</f>
        <v>0</v>
      </c>
      <c r="P3679" s="8">
        <f>(13*Recensement_CXPI_PIC_IAE26_TT_AURA[[#This Row],[Durée Formation (Heures)
A saisir ]]*Recensement_CXPI_PIC_IAE26_TT_AURA[[#This Row],[Nombre participants prévisionnels
A saisir ]])</f>
        <v>0</v>
      </c>
      <c r="Q3679" s="8">
        <f>Recensement_CXPI_PIC_IAE26_TT_AURA[[#This Row],[Nombre participants prévisionnels
A saisir ]]*Recensement_CXPI_PIC_IAE26_TT_AURA[[#This Row],[ Montant Frais annexes Total /stagiaire
A saisir]]</f>
        <v>0</v>
      </c>
      <c r="R36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79" s="18">
        <f t="shared" si="57"/>
        <v>0</v>
      </c>
      <c r="T36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V3679))</f>
        <v>0</v>
      </c>
      <c r="U3679" s="8">
        <f>(18*Recensement_CXPI_PIC_IAE26_TT_AURA[[#This Row],[Nombre participants prévisionnels
A saisir ]]*Recensement_CXPI_PIC_IAE26_TT_AURA[[#This Row],[Durée Formation (Heures)
A saisir ]])</f>
        <v>0</v>
      </c>
      <c r="V36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79" s="8"/>
    </row>
    <row r="3680" spans="1:23">
      <c r="A3680" s="11" t="s">
        <v>3745</v>
      </c>
      <c r="B3680" s="12"/>
      <c r="C3680" s="7"/>
      <c r="D3680" s="7"/>
      <c r="E3680" s="30"/>
      <c r="F3680" s="7"/>
      <c r="G3680" s="7"/>
      <c r="H3680" s="7"/>
      <c r="I3680" s="7"/>
      <c r="J3680" s="7"/>
      <c r="K3680" s="7"/>
      <c r="L3680" s="7"/>
      <c r="M3680" s="8"/>
      <c r="N3680" s="8"/>
      <c r="O3680" s="8">
        <f>Recensement_CXPI_PIC_IAE26_TT_AURA[[#This Row],[Taux Horaire
Coût pédagogique/h
A saisir ]]*Recensement_CXPI_PIC_IAE26_TT_AURA[[#This Row],[Durée Formation (Heures)
A saisir ]]*Recensement_CXPI_PIC_IAE26_TT_AURA[[#This Row],[Nombre participants prévisionnels
A saisir ]]</f>
        <v>0</v>
      </c>
      <c r="P3680" s="8">
        <f>(13*Recensement_CXPI_PIC_IAE26_TT_AURA[[#This Row],[Durée Formation (Heures)
A saisir ]]*Recensement_CXPI_PIC_IAE26_TT_AURA[[#This Row],[Nombre participants prévisionnels
A saisir ]])</f>
        <v>0</v>
      </c>
      <c r="Q3680" s="8">
        <f>Recensement_CXPI_PIC_IAE26_TT_AURA[[#This Row],[Nombre participants prévisionnels
A saisir ]]*Recensement_CXPI_PIC_IAE26_TT_AURA[[#This Row],[ Montant Frais annexes Total /stagiaire
A saisir]]</f>
        <v>0</v>
      </c>
      <c r="R36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0" s="18">
        <f t="shared" si="57"/>
        <v>0</v>
      </c>
      <c r="T36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V3680))</f>
        <v>0</v>
      </c>
      <c r="U3680" s="8">
        <f>(18*Recensement_CXPI_PIC_IAE26_TT_AURA[[#This Row],[Nombre participants prévisionnels
A saisir ]]*Recensement_CXPI_PIC_IAE26_TT_AURA[[#This Row],[Durée Formation (Heures)
A saisir ]])</f>
        <v>0</v>
      </c>
      <c r="V36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0" s="8"/>
    </row>
    <row r="3681" spans="1:23">
      <c r="A3681" s="11" t="s">
        <v>3746</v>
      </c>
      <c r="B3681" s="12"/>
      <c r="C3681" s="7"/>
      <c r="D3681" s="7"/>
      <c r="E3681" s="30"/>
      <c r="F3681" s="7"/>
      <c r="G3681" s="7"/>
      <c r="H3681" s="7"/>
      <c r="I3681" s="7"/>
      <c r="J3681" s="7"/>
      <c r="K3681" s="7"/>
      <c r="L3681" s="7"/>
      <c r="M3681" s="8"/>
      <c r="N3681" s="8"/>
      <c r="O3681" s="8">
        <f>Recensement_CXPI_PIC_IAE26_TT_AURA[[#This Row],[Taux Horaire
Coût pédagogique/h
A saisir ]]*Recensement_CXPI_PIC_IAE26_TT_AURA[[#This Row],[Durée Formation (Heures)
A saisir ]]*Recensement_CXPI_PIC_IAE26_TT_AURA[[#This Row],[Nombre participants prévisionnels
A saisir ]]</f>
        <v>0</v>
      </c>
      <c r="P3681" s="8">
        <f>(13*Recensement_CXPI_PIC_IAE26_TT_AURA[[#This Row],[Durée Formation (Heures)
A saisir ]]*Recensement_CXPI_PIC_IAE26_TT_AURA[[#This Row],[Nombre participants prévisionnels
A saisir ]])</f>
        <v>0</v>
      </c>
      <c r="Q3681" s="8">
        <f>Recensement_CXPI_PIC_IAE26_TT_AURA[[#This Row],[Nombre participants prévisionnels
A saisir ]]*Recensement_CXPI_PIC_IAE26_TT_AURA[[#This Row],[ Montant Frais annexes Total /stagiaire
A saisir]]</f>
        <v>0</v>
      </c>
      <c r="R36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1" s="18">
        <f t="shared" si="57"/>
        <v>0</v>
      </c>
      <c r="T36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V3681))</f>
        <v>0</v>
      </c>
      <c r="U3681" s="8">
        <f>(18*Recensement_CXPI_PIC_IAE26_TT_AURA[[#This Row],[Nombre participants prévisionnels
A saisir ]]*Recensement_CXPI_PIC_IAE26_TT_AURA[[#This Row],[Durée Formation (Heures)
A saisir ]])</f>
        <v>0</v>
      </c>
      <c r="V36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1" s="8"/>
    </row>
    <row r="3682" spans="1:23">
      <c r="A3682" s="11" t="s">
        <v>3747</v>
      </c>
      <c r="B3682" s="12"/>
      <c r="C3682" s="7"/>
      <c r="D3682" s="7"/>
      <c r="E3682" s="30"/>
      <c r="F3682" s="7"/>
      <c r="G3682" s="7"/>
      <c r="H3682" s="7"/>
      <c r="I3682" s="7"/>
      <c r="J3682" s="7"/>
      <c r="K3682" s="7"/>
      <c r="L3682" s="7"/>
      <c r="M3682" s="8"/>
      <c r="N3682" s="8"/>
      <c r="O3682" s="8">
        <f>Recensement_CXPI_PIC_IAE26_TT_AURA[[#This Row],[Taux Horaire
Coût pédagogique/h
A saisir ]]*Recensement_CXPI_PIC_IAE26_TT_AURA[[#This Row],[Durée Formation (Heures)
A saisir ]]*Recensement_CXPI_PIC_IAE26_TT_AURA[[#This Row],[Nombre participants prévisionnels
A saisir ]]</f>
        <v>0</v>
      </c>
      <c r="P3682" s="8">
        <f>(13*Recensement_CXPI_PIC_IAE26_TT_AURA[[#This Row],[Durée Formation (Heures)
A saisir ]]*Recensement_CXPI_PIC_IAE26_TT_AURA[[#This Row],[Nombre participants prévisionnels
A saisir ]])</f>
        <v>0</v>
      </c>
      <c r="Q3682" s="8">
        <f>Recensement_CXPI_PIC_IAE26_TT_AURA[[#This Row],[Nombre participants prévisionnels
A saisir ]]*Recensement_CXPI_PIC_IAE26_TT_AURA[[#This Row],[ Montant Frais annexes Total /stagiaire
A saisir]]</f>
        <v>0</v>
      </c>
      <c r="R36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2" s="18">
        <f t="shared" si="57"/>
        <v>0</v>
      </c>
      <c r="T36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V3682))</f>
        <v>0</v>
      </c>
      <c r="U3682" s="8">
        <f>(18*Recensement_CXPI_PIC_IAE26_TT_AURA[[#This Row],[Nombre participants prévisionnels
A saisir ]]*Recensement_CXPI_PIC_IAE26_TT_AURA[[#This Row],[Durée Formation (Heures)
A saisir ]])</f>
        <v>0</v>
      </c>
      <c r="V36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2" s="8"/>
    </row>
    <row r="3683" spans="1:23">
      <c r="A3683" s="11" t="s">
        <v>3748</v>
      </c>
      <c r="B3683" s="12"/>
      <c r="C3683" s="7"/>
      <c r="D3683" s="7"/>
      <c r="E3683" s="30"/>
      <c r="F3683" s="7"/>
      <c r="G3683" s="7"/>
      <c r="H3683" s="7"/>
      <c r="I3683" s="7"/>
      <c r="J3683" s="7"/>
      <c r="K3683" s="7"/>
      <c r="L3683" s="7"/>
      <c r="M3683" s="8"/>
      <c r="N3683" s="8"/>
      <c r="O3683" s="8">
        <f>Recensement_CXPI_PIC_IAE26_TT_AURA[[#This Row],[Taux Horaire
Coût pédagogique/h
A saisir ]]*Recensement_CXPI_PIC_IAE26_TT_AURA[[#This Row],[Durée Formation (Heures)
A saisir ]]*Recensement_CXPI_PIC_IAE26_TT_AURA[[#This Row],[Nombre participants prévisionnels
A saisir ]]</f>
        <v>0</v>
      </c>
      <c r="P3683" s="8">
        <f>(13*Recensement_CXPI_PIC_IAE26_TT_AURA[[#This Row],[Durée Formation (Heures)
A saisir ]]*Recensement_CXPI_PIC_IAE26_TT_AURA[[#This Row],[Nombre participants prévisionnels
A saisir ]])</f>
        <v>0</v>
      </c>
      <c r="Q3683" s="8">
        <f>Recensement_CXPI_PIC_IAE26_TT_AURA[[#This Row],[Nombre participants prévisionnels
A saisir ]]*Recensement_CXPI_PIC_IAE26_TT_AURA[[#This Row],[ Montant Frais annexes Total /stagiaire
A saisir]]</f>
        <v>0</v>
      </c>
      <c r="R36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3" s="18">
        <f t="shared" si="57"/>
        <v>0</v>
      </c>
      <c r="T36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V3683))</f>
        <v>0</v>
      </c>
      <c r="U3683" s="8">
        <f>(18*Recensement_CXPI_PIC_IAE26_TT_AURA[[#This Row],[Nombre participants prévisionnels
A saisir ]]*Recensement_CXPI_PIC_IAE26_TT_AURA[[#This Row],[Durée Formation (Heures)
A saisir ]])</f>
        <v>0</v>
      </c>
      <c r="V36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3" s="8"/>
    </row>
    <row r="3684" spans="1:23">
      <c r="A3684" s="11" t="s">
        <v>3749</v>
      </c>
      <c r="B3684" s="12"/>
      <c r="C3684" s="7"/>
      <c r="D3684" s="7"/>
      <c r="E3684" s="30"/>
      <c r="F3684" s="7"/>
      <c r="G3684" s="7"/>
      <c r="H3684" s="7"/>
      <c r="I3684" s="7"/>
      <c r="J3684" s="7"/>
      <c r="K3684" s="7"/>
      <c r="L3684" s="7"/>
      <c r="M3684" s="8"/>
      <c r="N3684" s="8"/>
      <c r="O3684" s="8">
        <f>Recensement_CXPI_PIC_IAE26_TT_AURA[[#This Row],[Taux Horaire
Coût pédagogique/h
A saisir ]]*Recensement_CXPI_PIC_IAE26_TT_AURA[[#This Row],[Durée Formation (Heures)
A saisir ]]*Recensement_CXPI_PIC_IAE26_TT_AURA[[#This Row],[Nombre participants prévisionnels
A saisir ]]</f>
        <v>0</v>
      </c>
      <c r="P3684" s="8">
        <f>(13*Recensement_CXPI_PIC_IAE26_TT_AURA[[#This Row],[Durée Formation (Heures)
A saisir ]]*Recensement_CXPI_PIC_IAE26_TT_AURA[[#This Row],[Nombre participants prévisionnels
A saisir ]])</f>
        <v>0</v>
      </c>
      <c r="Q3684" s="8">
        <f>Recensement_CXPI_PIC_IAE26_TT_AURA[[#This Row],[Nombre participants prévisionnels
A saisir ]]*Recensement_CXPI_PIC_IAE26_TT_AURA[[#This Row],[ Montant Frais annexes Total /stagiaire
A saisir]]</f>
        <v>0</v>
      </c>
      <c r="R36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4" s="18">
        <f t="shared" si="57"/>
        <v>0</v>
      </c>
      <c r="T36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V3684))</f>
        <v>0</v>
      </c>
      <c r="U3684" s="8">
        <f>(18*Recensement_CXPI_PIC_IAE26_TT_AURA[[#This Row],[Nombre participants prévisionnels
A saisir ]]*Recensement_CXPI_PIC_IAE26_TT_AURA[[#This Row],[Durée Formation (Heures)
A saisir ]])</f>
        <v>0</v>
      </c>
      <c r="V36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4" s="8"/>
    </row>
    <row r="3685" spans="1:23">
      <c r="A3685" s="11" t="s">
        <v>3750</v>
      </c>
      <c r="B3685" s="12"/>
      <c r="C3685" s="7"/>
      <c r="D3685" s="7"/>
      <c r="E3685" s="30"/>
      <c r="F3685" s="7"/>
      <c r="G3685" s="7"/>
      <c r="H3685" s="7"/>
      <c r="I3685" s="7"/>
      <c r="J3685" s="7"/>
      <c r="K3685" s="7"/>
      <c r="L3685" s="7"/>
      <c r="M3685" s="8"/>
      <c r="N3685" s="8"/>
      <c r="O3685" s="8">
        <f>Recensement_CXPI_PIC_IAE26_TT_AURA[[#This Row],[Taux Horaire
Coût pédagogique/h
A saisir ]]*Recensement_CXPI_PIC_IAE26_TT_AURA[[#This Row],[Durée Formation (Heures)
A saisir ]]*Recensement_CXPI_PIC_IAE26_TT_AURA[[#This Row],[Nombre participants prévisionnels
A saisir ]]</f>
        <v>0</v>
      </c>
      <c r="P3685" s="8">
        <f>(13*Recensement_CXPI_PIC_IAE26_TT_AURA[[#This Row],[Durée Formation (Heures)
A saisir ]]*Recensement_CXPI_PIC_IAE26_TT_AURA[[#This Row],[Nombre participants prévisionnels
A saisir ]])</f>
        <v>0</v>
      </c>
      <c r="Q3685" s="8">
        <f>Recensement_CXPI_PIC_IAE26_TT_AURA[[#This Row],[Nombre participants prévisionnels
A saisir ]]*Recensement_CXPI_PIC_IAE26_TT_AURA[[#This Row],[ Montant Frais annexes Total /stagiaire
A saisir]]</f>
        <v>0</v>
      </c>
      <c r="R36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5" s="18">
        <f t="shared" si="57"/>
        <v>0</v>
      </c>
      <c r="T36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V3685))</f>
        <v>0</v>
      </c>
      <c r="U3685" s="8">
        <f>(18*Recensement_CXPI_PIC_IAE26_TT_AURA[[#This Row],[Nombre participants prévisionnels
A saisir ]]*Recensement_CXPI_PIC_IAE26_TT_AURA[[#This Row],[Durée Formation (Heures)
A saisir ]])</f>
        <v>0</v>
      </c>
      <c r="V36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5" s="8"/>
    </row>
    <row r="3686" spans="1:23">
      <c r="A3686" s="11" t="s">
        <v>3751</v>
      </c>
      <c r="B3686" s="12"/>
      <c r="C3686" s="7"/>
      <c r="D3686" s="7"/>
      <c r="E3686" s="30"/>
      <c r="F3686" s="7"/>
      <c r="G3686" s="7"/>
      <c r="H3686" s="7"/>
      <c r="I3686" s="7"/>
      <c r="J3686" s="7"/>
      <c r="K3686" s="7"/>
      <c r="L3686" s="7"/>
      <c r="M3686" s="8"/>
      <c r="N3686" s="8"/>
      <c r="O3686" s="8">
        <f>Recensement_CXPI_PIC_IAE26_TT_AURA[[#This Row],[Taux Horaire
Coût pédagogique/h
A saisir ]]*Recensement_CXPI_PIC_IAE26_TT_AURA[[#This Row],[Durée Formation (Heures)
A saisir ]]*Recensement_CXPI_PIC_IAE26_TT_AURA[[#This Row],[Nombre participants prévisionnels
A saisir ]]</f>
        <v>0</v>
      </c>
      <c r="P3686" s="8">
        <f>(13*Recensement_CXPI_PIC_IAE26_TT_AURA[[#This Row],[Durée Formation (Heures)
A saisir ]]*Recensement_CXPI_PIC_IAE26_TT_AURA[[#This Row],[Nombre participants prévisionnels
A saisir ]])</f>
        <v>0</v>
      </c>
      <c r="Q3686" s="8">
        <f>Recensement_CXPI_PIC_IAE26_TT_AURA[[#This Row],[Nombre participants prévisionnels
A saisir ]]*Recensement_CXPI_PIC_IAE26_TT_AURA[[#This Row],[ Montant Frais annexes Total /stagiaire
A saisir]]</f>
        <v>0</v>
      </c>
      <c r="R36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6" s="18">
        <f t="shared" si="57"/>
        <v>0</v>
      </c>
      <c r="T36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V3686))</f>
        <v>0</v>
      </c>
      <c r="U3686" s="8">
        <f>(18*Recensement_CXPI_PIC_IAE26_TT_AURA[[#This Row],[Nombre participants prévisionnels
A saisir ]]*Recensement_CXPI_PIC_IAE26_TT_AURA[[#This Row],[Durée Formation (Heures)
A saisir ]])</f>
        <v>0</v>
      </c>
      <c r="V36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6" s="8"/>
    </row>
    <row r="3687" spans="1:23">
      <c r="A3687" s="11" t="s">
        <v>3752</v>
      </c>
      <c r="B3687" s="12"/>
      <c r="C3687" s="7"/>
      <c r="D3687" s="7"/>
      <c r="E3687" s="30"/>
      <c r="F3687" s="7"/>
      <c r="G3687" s="7"/>
      <c r="H3687" s="7"/>
      <c r="I3687" s="7"/>
      <c r="J3687" s="7"/>
      <c r="K3687" s="7"/>
      <c r="L3687" s="7"/>
      <c r="M3687" s="8"/>
      <c r="N3687" s="8"/>
      <c r="O3687" s="8">
        <f>Recensement_CXPI_PIC_IAE26_TT_AURA[[#This Row],[Taux Horaire
Coût pédagogique/h
A saisir ]]*Recensement_CXPI_PIC_IAE26_TT_AURA[[#This Row],[Durée Formation (Heures)
A saisir ]]*Recensement_CXPI_PIC_IAE26_TT_AURA[[#This Row],[Nombre participants prévisionnels
A saisir ]]</f>
        <v>0</v>
      </c>
      <c r="P3687" s="8">
        <f>(13*Recensement_CXPI_PIC_IAE26_TT_AURA[[#This Row],[Durée Formation (Heures)
A saisir ]]*Recensement_CXPI_PIC_IAE26_TT_AURA[[#This Row],[Nombre participants prévisionnels
A saisir ]])</f>
        <v>0</v>
      </c>
      <c r="Q3687" s="8">
        <f>Recensement_CXPI_PIC_IAE26_TT_AURA[[#This Row],[Nombre participants prévisionnels
A saisir ]]*Recensement_CXPI_PIC_IAE26_TT_AURA[[#This Row],[ Montant Frais annexes Total /stagiaire
A saisir]]</f>
        <v>0</v>
      </c>
      <c r="R36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7" s="18">
        <f t="shared" si="57"/>
        <v>0</v>
      </c>
      <c r="T36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V3687))</f>
        <v>0</v>
      </c>
      <c r="U3687" s="8">
        <f>(18*Recensement_CXPI_PIC_IAE26_TT_AURA[[#This Row],[Nombre participants prévisionnels
A saisir ]]*Recensement_CXPI_PIC_IAE26_TT_AURA[[#This Row],[Durée Formation (Heures)
A saisir ]])</f>
        <v>0</v>
      </c>
      <c r="V36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7" s="8"/>
    </row>
    <row r="3688" spans="1:23">
      <c r="A3688" s="11" t="s">
        <v>3753</v>
      </c>
      <c r="B3688" s="12"/>
      <c r="C3688" s="7"/>
      <c r="D3688" s="7"/>
      <c r="E3688" s="30"/>
      <c r="F3688" s="7"/>
      <c r="G3688" s="7"/>
      <c r="H3688" s="7"/>
      <c r="I3688" s="7"/>
      <c r="J3688" s="7"/>
      <c r="K3688" s="7"/>
      <c r="L3688" s="7"/>
      <c r="M3688" s="8"/>
      <c r="N3688" s="8"/>
      <c r="O3688" s="8">
        <f>Recensement_CXPI_PIC_IAE26_TT_AURA[[#This Row],[Taux Horaire
Coût pédagogique/h
A saisir ]]*Recensement_CXPI_PIC_IAE26_TT_AURA[[#This Row],[Durée Formation (Heures)
A saisir ]]*Recensement_CXPI_PIC_IAE26_TT_AURA[[#This Row],[Nombre participants prévisionnels
A saisir ]]</f>
        <v>0</v>
      </c>
      <c r="P3688" s="8">
        <f>(13*Recensement_CXPI_PIC_IAE26_TT_AURA[[#This Row],[Durée Formation (Heures)
A saisir ]]*Recensement_CXPI_PIC_IAE26_TT_AURA[[#This Row],[Nombre participants prévisionnels
A saisir ]])</f>
        <v>0</v>
      </c>
      <c r="Q3688" s="8">
        <f>Recensement_CXPI_PIC_IAE26_TT_AURA[[#This Row],[Nombre participants prévisionnels
A saisir ]]*Recensement_CXPI_PIC_IAE26_TT_AURA[[#This Row],[ Montant Frais annexes Total /stagiaire
A saisir]]</f>
        <v>0</v>
      </c>
      <c r="R36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8" s="18">
        <f t="shared" si="57"/>
        <v>0</v>
      </c>
      <c r="T36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V3688))</f>
        <v>0</v>
      </c>
      <c r="U3688" s="8">
        <f>(18*Recensement_CXPI_PIC_IAE26_TT_AURA[[#This Row],[Nombre participants prévisionnels
A saisir ]]*Recensement_CXPI_PIC_IAE26_TT_AURA[[#This Row],[Durée Formation (Heures)
A saisir ]])</f>
        <v>0</v>
      </c>
      <c r="V36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8" s="8"/>
    </row>
    <row r="3689" spans="1:23">
      <c r="A3689" s="11" t="s">
        <v>3754</v>
      </c>
      <c r="B3689" s="12"/>
      <c r="C3689" s="7"/>
      <c r="D3689" s="7"/>
      <c r="E3689" s="30"/>
      <c r="F3689" s="7"/>
      <c r="G3689" s="7"/>
      <c r="H3689" s="7"/>
      <c r="I3689" s="7"/>
      <c r="J3689" s="7"/>
      <c r="K3689" s="7"/>
      <c r="L3689" s="7"/>
      <c r="M3689" s="8"/>
      <c r="N3689" s="8"/>
      <c r="O3689" s="8">
        <f>Recensement_CXPI_PIC_IAE26_TT_AURA[[#This Row],[Taux Horaire
Coût pédagogique/h
A saisir ]]*Recensement_CXPI_PIC_IAE26_TT_AURA[[#This Row],[Durée Formation (Heures)
A saisir ]]*Recensement_CXPI_PIC_IAE26_TT_AURA[[#This Row],[Nombre participants prévisionnels
A saisir ]]</f>
        <v>0</v>
      </c>
      <c r="P3689" s="8">
        <f>(13*Recensement_CXPI_PIC_IAE26_TT_AURA[[#This Row],[Durée Formation (Heures)
A saisir ]]*Recensement_CXPI_PIC_IAE26_TT_AURA[[#This Row],[Nombre participants prévisionnels
A saisir ]])</f>
        <v>0</v>
      </c>
      <c r="Q3689" s="8">
        <f>Recensement_CXPI_PIC_IAE26_TT_AURA[[#This Row],[Nombre participants prévisionnels
A saisir ]]*Recensement_CXPI_PIC_IAE26_TT_AURA[[#This Row],[ Montant Frais annexes Total /stagiaire
A saisir]]</f>
        <v>0</v>
      </c>
      <c r="R36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89" s="18">
        <f t="shared" si="57"/>
        <v>0</v>
      </c>
      <c r="T36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V3689))</f>
        <v>0</v>
      </c>
      <c r="U3689" s="8">
        <f>(18*Recensement_CXPI_PIC_IAE26_TT_AURA[[#This Row],[Nombre participants prévisionnels
A saisir ]]*Recensement_CXPI_PIC_IAE26_TT_AURA[[#This Row],[Durée Formation (Heures)
A saisir ]])</f>
        <v>0</v>
      </c>
      <c r="V36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89" s="8"/>
    </row>
    <row r="3690" spans="1:23">
      <c r="A3690" s="11" t="s">
        <v>3755</v>
      </c>
      <c r="B3690" s="12"/>
      <c r="C3690" s="7"/>
      <c r="D3690" s="7"/>
      <c r="E3690" s="30"/>
      <c r="F3690" s="7"/>
      <c r="G3690" s="7"/>
      <c r="H3690" s="7"/>
      <c r="I3690" s="7"/>
      <c r="J3690" s="7"/>
      <c r="K3690" s="7"/>
      <c r="L3690" s="7"/>
      <c r="M3690" s="8"/>
      <c r="N3690" s="8"/>
      <c r="O3690" s="8">
        <f>Recensement_CXPI_PIC_IAE26_TT_AURA[[#This Row],[Taux Horaire
Coût pédagogique/h
A saisir ]]*Recensement_CXPI_PIC_IAE26_TT_AURA[[#This Row],[Durée Formation (Heures)
A saisir ]]*Recensement_CXPI_PIC_IAE26_TT_AURA[[#This Row],[Nombre participants prévisionnels
A saisir ]]</f>
        <v>0</v>
      </c>
      <c r="P3690" s="8">
        <f>(13*Recensement_CXPI_PIC_IAE26_TT_AURA[[#This Row],[Durée Formation (Heures)
A saisir ]]*Recensement_CXPI_PIC_IAE26_TT_AURA[[#This Row],[Nombre participants prévisionnels
A saisir ]])</f>
        <v>0</v>
      </c>
      <c r="Q3690" s="8">
        <f>Recensement_CXPI_PIC_IAE26_TT_AURA[[#This Row],[Nombre participants prévisionnels
A saisir ]]*Recensement_CXPI_PIC_IAE26_TT_AURA[[#This Row],[ Montant Frais annexes Total /stagiaire
A saisir]]</f>
        <v>0</v>
      </c>
      <c r="R36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0" s="18">
        <f t="shared" si="57"/>
        <v>0</v>
      </c>
      <c r="T36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V3690))</f>
        <v>0</v>
      </c>
      <c r="U3690" s="8">
        <f>(18*Recensement_CXPI_PIC_IAE26_TT_AURA[[#This Row],[Nombre participants prévisionnels
A saisir ]]*Recensement_CXPI_PIC_IAE26_TT_AURA[[#This Row],[Durée Formation (Heures)
A saisir ]])</f>
        <v>0</v>
      </c>
      <c r="V36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0" s="8"/>
    </row>
    <row r="3691" spans="1:23">
      <c r="A3691" s="11" t="s">
        <v>3756</v>
      </c>
      <c r="B3691" s="12"/>
      <c r="C3691" s="7"/>
      <c r="D3691" s="7"/>
      <c r="E3691" s="30"/>
      <c r="F3691" s="7"/>
      <c r="G3691" s="7"/>
      <c r="H3691" s="7"/>
      <c r="I3691" s="7"/>
      <c r="J3691" s="7"/>
      <c r="K3691" s="7"/>
      <c r="L3691" s="7"/>
      <c r="M3691" s="8"/>
      <c r="N3691" s="8"/>
      <c r="O3691" s="8">
        <f>Recensement_CXPI_PIC_IAE26_TT_AURA[[#This Row],[Taux Horaire
Coût pédagogique/h
A saisir ]]*Recensement_CXPI_PIC_IAE26_TT_AURA[[#This Row],[Durée Formation (Heures)
A saisir ]]*Recensement_CXPI_PIC_IAE26_TT_AURA[[#This Row],[Nombre participants prévisionnels
A saisir ]]</f>
        <v>0</v>
      </c>
      <c r="P3691" s="8">
        <f>(13*Recensement_CXPI_PIC_IAE26_TT_AURA[[#This Row],[Durée Formation (Heures)
A saisir ]]*Recensement_CXPI_PIC_IAE26_TT_AURA[[#This Row],[Nombre participants prévisionnels
A saisir ]])</f>
        <v>0</v>
      </c>
      <c r="Q3691" s="8">
        <f>Recensement_CXPI_PIC_IAE26_TT_AURA[[#This Row],[Nombre participants prévisionnels
A saisir ]]*Recensement_CXPI_PIC_IAE26_TT_AURA[[#This Row],[ Montant Frais annexes Total /stagiaire
A saisir]]</f>
        <v>0</v>
      </c>
      <c r="R36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1" s="18">
        <f t="shared" si="57"/>
        <v>0</v>
      </c>
      <c r="T36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V3691))</f>
        <v>0</v>
      </c>
      <c r="U3691" s="8">
        <f>(18*Recensement_CXPI_PIC_IAE26_TT_AURA[[#This Row],[Nombre participants prévisionnels
A saisir ]]*Recensement_CXPI_PIC_IAE26_TT_AURA[[#This Row],[Durée Formation (Heures)
A saisir ]])</f>
        <v>0</v>
      </c>
      <c r="V36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1" s="8"/>
    </row>
    <row r="3692" spans="1:23">
      <c r="A3692" s="11" t="s">
        <v>3757</v>
      </c>
      <c r="B3692" s="12"/>
      <c r="C3692" s="7"/>
      <c r="D3692" s="7"/>
      <c r="E3692" s="30"/>
      <c r="F3692" s="7"/>
      <c r="G3692" s="7"/>
      <c r="H3692" s="7"/>
      <c r="I3692" s="7"/>
      <c r="J3692" s="7"/>
      <c r="K3692" s="7"/>
      <c r="L3692" s="7"/>
      <c r="M3692" s="8"/>
      <c r="N3692" s="8"/>
      <c r="O3692" s="8">
        <f>Recensement_CXPI_PIC_IAE26_TT_AURA[[#This Row],[Taux Horaire
Coût pédagogique/h
A saisir ]]*Recensement_CXPI_PIC_IAE26_TT_AURA[[#This Row],[Durée Formation (Heures)
A saisir ]]*Recensement_CXPI_PIC_IAE26_TT_AURA[[#This Row],[Nombre participants prévisionnels
A saisir ]]</f>
        <v>0</v>
      </c>
      <c r="P3692" s="8">
        <f>(13*Recensement_CXPI_PIC_IAE26_TT_AURA[[#This Row],[Durée Formation (Heures)
A saisir ]]*Recensement_CXPI_PIC_IAE26_TT_AURA[[#This Row],[Nombre participants prévisionnels
A saisir ]])</f>
        <v>0</v>
      </c>
      <c r="Q3692" s="8">
        <f>Recensement_CXPI_PIC_IAE26_TT_AURA[[#This Row],[Nombre participants prévisionnels
A saisir ]]*Recensement_CXPI_PIC_IAE26_TT_AURA[[#This Row],[ Montant Frais annexes Total /stagiaire
A saisir]]</f>
        <v>0</v>
      </c>
      <c r="R36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2" s="18">
        <f t="shared" si="57"/>
        <v>0</v>
      </c>
      <c r="T36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V3692))</f>
        <v>0</v>
      </c>
      <c r="U3692" s="8">
        <f>(18*Recensement_CXPI_PIC_IAE26_TT_AURA[[#This Row],[Nombre participants prévisionnels
A saisir ]]*Recensement_CXPI_PIC_IAE26_TT_AURA[[#This Row],[Durée Formation (Heures)
A saisir ]])</f>
        <v>0</v>
      </c>
      <c r="V36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2" s="8"/>
    </row>
    <row r="3693" spans="1:23">
      <c r="A3693" s="11" t="s">
        <v>3758</v>
      </c>
      <c r="B3693" s="12"/>
      <c r="C3693" s="7"/>
      <c r="D3693" s="7"/>
      <c r="E3693" s="30"/>
      <c r="F3693" s="7"/>
      <c r="G3693" s="7"/>
      <c r="H3693" s="7"/>
      <c r="I3693" s="7"/>
      <c r="J3693" s="7"/>
      <c r="K3693" s="7"/>
      <c r="L3693" s="7"/>
      <c r="M3693" s="8"/>
      <c r="N3693" s="8"/>
      <c r="O3693" s="8">
        <f>Recensement_CXPI_PIC_IAE26_TT_AURA[[#This Row],[Taux Horaire
Coût pédagogique/h
A saisir ]]*Recensement_CXPI_PIC_IAE26_TT_AURA[[#This Row],[Durée Formation (Heures)
A saisir ]]*Recensement_CXPI_PIC_IAE26_TT_AURA[[#This Row],[Nombre participants prévisionnels
A saisir ]]</f>
        <v>0</v>
      </c>
      <c r="P3693" s="8">
        <f>(13*Recensement_CXPI_PIC_IAE26_TT_AURA[[#This Row],[Durée Formation (Heures)
A saisir ]]*Recensement_CXPI_PIC_IAE26_TT_AURA[[#This Row],[Nombre participants prévisionnels
A saisir ]])</f>
        <v>0</v>
      </c>
      <c r="Q3693" s="8">
        <f>Recensement_CXPI_PIC_IAE26_TT_AURA[[#This Row],[Nombre participants prévisionnels
A saisir ]]*Recensement_CXPI_PIC_IAE26_TT_AURA[[#This Row],[ Montant Frais annexes Total /stagiaire
A saisir]]</f>
        <v>0</v>
      </c>
      <c r="R36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3" s="18">
        <f t="shared" si="57"/>
        <v>0</v>
      </c>
      <c r="T36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V3693))</f>
        <v>0</v>
      </c>
      <c r="U3693" s="8">
        <f>(18*Recensement_CXPI_PIC_IAE26_TT_AURA[[#This Row],[Nombre participants prévisionnels
A saisir ]]*Recensement_CXPI_PIC_IAE26_TT_AURA[[#This Row],[Durée Formation (Heures)
A saisir ]])</f>
        <v>0</v>
      </c>
      <c r="V36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3" s="8"/>
    </row>
    <row r="3694" spans="1:23">
      <c r="A3694" s="11" t="s">
        <v>3759</v>
      </c>
      <c r="B3694" s="12"/>
      <c r="C3694" s="7"/>
      <c r="D3694" s="7"/>
      <c r="E3694" s="30"/>
      <c r="F3694" s="7"/>
      <c r="G3694" s="7"/>
      <c r="H3694" s="7"/>
      <c r="I3694" s="7"/>
      <c r="J3694" s="7"/>
      <c r="K3694" s="7"/>
      <c r="L3694" s="7"/>
      <c r="M3694" s="8"/>
      <c r="N3694" s="8"/>
      <c r="O3694" s="8">
        <f>Recensement_CXPI_PIC_IAE26_TT_AURA[[#This Row],[Taux Horaire
Coût pédagogique/h
A saisir ]]*Recensement_CXPI_PIC_IAE26_TT_AURA[[#This Row],[Durée Formation (Heures)
A saisir ]]*Recensement_CXPI_PIC_IAE26_TT_AURA[[#This Row],[Nombre participants prévisionnels
A saisir ]]</f>
        <v>0</v>
      </c>
      <c r="P3694" s="8">
        <f>(13*Recensement_CXPI_PIC_IAE26_TT_AURA[[#This Row],[Durée Formation (Heures)
A saisir ]]*Recensement_CXPI_PIC_IAE26_TT_AURA[[#This Row],[Nombre participants prévisionnels
A saisir ]])</f>
        <v>0</v>
      </c>
      <c r="Q3694" s="8">
        <f>Recensement_CXPI_PIC_IAE26_TT_AURA[[#This Row],[Nombre participants prévisionnels
A saisir ]]*Recensement_CXPI_PIC_IAE26_TT_AURA[[#This Row],[ Montant Frais annexes Total /stagiaire
A saisir]]</f>
        <v>0</v>
      </c>
      <c r="R36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4" s="18">
        <f t="shared" si="57"/>
        <v>0</v>
      </c>
      <c r="T36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V3694))</f>
        <v>0</v>
      </c>
      <c r="U3694" s="8">
        <f>(18*Recensement_CXPI_PIC_IAE26_TT_AURA[[#This Row],[Nombre participants prévisionnels
A saisir ]]*Recensement_CXPI_PIC_IAE26_TT_AURA[[#This Row],[Durée Formation (Heures)
A saisir ]])</f>
        <v>0</v>
      </c>
      <c r="V36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4" s="8"/>
    </row>
    <row r="3695" spans="1:23">
      <c r="A3695" s="11" t="s">
        <v>3760</v>
      </c>
      <c r="B3695" s="12"/>
      <c r="C3695" s="7"/>
      <c r="D3695" s="7"/>
      <c r="E3695" s="30"/>
      <c r="F3695" s="7"/>
      <c r="G3695" s="7"/>
      <c r="H3695" s="7"/>
      <c r="I3695" s="7"/>
      <c r="J3695" s="7"/>
      <c r="K3695" s="7"/>
      <c r="L3695" s="7"/>
      <c r="M3695" s="8"/>
      <c r="N3695" s="8"/>
      <c r="O3695" s="8">
        <f>Recensement_CXPI_PIC_IAE26_TT_AURA[[#This Row],[Taux Horaire
Coût pédagogique/h
A saisir ]]*Recensement_CXPI_PIC_IAE26_TT_AURA[[#This Row],[Durée Formation (Heures)
A saisir ]]*Recensement_CXPI_PIC_IAE26_TT_AURA[[#This Row],[Nombre participants prévisionnels
A saisir ]]</f>
        <v>0</v>
      </c>
      <c r="P3695" s="8">
        <f>(13*Recensement_CXPI_PIC_IAE26_TT_AURA[[#This Row],[Durée Formation (Heures)
A saisir ]]*Recensement_CXPI_PIC_IAE26_TT_AURA[[#This Row],[Nombre participants prévisionnels
A saisir ]])</f>
        <v>0</v>
      </c>
      <c r="Q3695" s="8">
        <f>Recensement_CXPI_PIC_IAE26_TT_AURA[[#This Row],[Nombre participants prévisionnels
A saisir ]]*Recensement_CXPI_PIC_IAE26_TT_AURA[[#This Row],[ Montant Frais annexes Total /stagiaire
A saisir]]</f>
        <v>0</v>
      </c>
      <c r="R36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5" s="18">
        <f t="shared" si="57"/>
        <v>0</v>
      </c>
      <c r="T36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V3695))</f>
        <v>0</v>
      </c>
      <c r="U3695" s="8">
        <f>(18*Recensement_CXPI_PIC_IAE26_TT_AURA[[#This Row],[Nombre participants prévisionnels
A saisir ]]*Recensement_CXPI_PIC_IAE26_TT_AURA[[#This Row],[Durée Formation (Heures)
A saisir ]])</f>
        <v>0</v>
      </c>
      <c r="V36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5" s="8"/>
    </row>
    <row r="3696" spans="1:23">
      <c r="A3696" s="11" t="s">
        <v>3761</v>
      </c>
      <c r="B3696" s="12"/>
      <c r="C3696" s="7"/>
      <c r="D3696" s="7"/>
      <c r="E3696" s="30"/>
      <c r="F3696" s="7"/>
      <c r="G3696" s="7"/>
      <c r="H3696" s="7"/>
      <c r="I3696" s="7"/>
      <c r="J3696" s="7"/>
      <c r="K3696" s="7"/>
      <c r="L3696" s="7"/>
      <c r="M3696" s="8"/>
      <c r="N3696" s="8"/>
      <c r="O3696" s="8">
        <f>Recensement_CXPI_PIC_IAE26_TT_AURA[[#This Row],[Taux Horaire
Coût pédagogique/h
A saisir ]]*Recensement_CXPI_PIC_IAE26_TT_AURA[[#This Row],[Durée Formation (Heures)
A saisir ]]*Recensement_CXPI_PIC_IAE26_TT_AURA[[#This Row],[Nombre participants prévisionnels
A saisir ]]</f>
        <v>0</v>
      </c>
      <c r="P3696" s="8">
        <f>(13*Recensement_CXPI_PIC_IAE26_TT_AURA[[#This Row],[Durée Formation (Heures)
A saisir ]]*Recensement_CXPI_PIC_IAE26_TT_AURA[[#This Row],[Nombre participants prévisionnels
A saisir ]])</f>
        <v>0</v>
      </c>
      <c r="Q3696" s="8">
        <f>Recensement_CXPI_PIC_IAE26_TT_AURA[[#This Row],[Nombre participants prévisionnels
A saisir ]]*Recensement_CXPI_PIC_IAE26_TT_AURA[[#This Row],[ Montant Frais annexes Total /stagiaire
A saisir]]</f>
        <v>0</v>
      </c>
      <c r="R36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6" s="18">
        <f t="shared" si="57"/>
        <v>0</v>
      </c>
      <c r="T36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V3696))</f>
        <v>0</v>
      </c>
      <c r="U3696" s="8">
        <f>(18*Recensement_CXPI_PIC_IAE26_TT_AURA[[#This Row],[Nombre participants prévisionnels
A saisir ]]*Recensement_CXPI_PIC_IAE26_TT_AURA[[#This Row],[Durée Formation (Heures)
A saisir ]])</f>
        <v>0</v>
      </c>
      <c r="V36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6" s="8"/>
    </row>
    <row r="3697" spans="1:23">
      <c r="A3697" s="11" t="s">
        <v>3762</v>
      </c>
      <c r="B3697" s="12"/>
      <c r="C3697" s="7"/>
      <c r="D3697" s="7"/>
      <c r="E3697" s="30"/>
      <c r="F3697" s="7"/>
      <c r="G3697" s="7"/>
      <c r="H3697" s="7"/>
      <c r="I3697" s="7"/>
      <c r="J3697" s="7"/>
      <c r="K3697" s="7"/>
      <c r="L3697" s="7"/>
      <c r="M3697" s="8"/>
      <c r="N3697" s="8"/>
      <c r="O3697" s="8">
        <f>Recensement_CXPI_PIC_IAE26_TT_AURA[[#This Row],[Taux Horaire
Coût pédagogique/h
A saisir ]]*Recensement_CXPI_PIC_IAE26_TT_AURA[[#This Row],[Durée Formation (Heures)
A saisir ]]*Recensement_CXPI_PIC_IAE26_TT_AURA[[#This Row],[Nombre participants prévisionnels
A saisir ]]</f>
        <v>0</v>
      </c>
      <c r="P3697" s="8">
        <f>(13*Recensement_CXPI_PIC_IAE26_TT_AURA[[#This Row],[Durée Formation (Heures)
A saisir ]]*Recensement_CXPI_PIC_IAE26_TT_AURA[[#This Row],[Nombre participants prévisionnels
A saisir ]])</f>
        <v>0</v>
      </c>
      <c r="Q3697" s="8">
        <f>Recensement_CXPI_PIC_IAE26_TT_AURA[[#This Row],[Nombre participants prévisionnels
A saisir ]]*Recensement_CXPI_PIC_IAE26_TT_AURA[[#This Row],[ Montant Frais annexes Total /stagiaire
A saisir]]</f>
        <v>0</v>
      </c>
      <c r="R36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7" s="18">
        <f t="shared" si="57"/>
        <v>0</v>
      </c>
      <c r="T36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V3697))</f>
        <v>0</v>
      </c>
      <c r="U3697" s="8">
        <f>(18*Recensement_CXPI_PIC_IAE26_TT_AURA[[#This Row],[Nombre participants prévisionnels
A saisir ]]*Recensement_CXPI_PIC_IAE26_TT_AURA[[#This Row],[Durée Formation (Heures)
A saisir ]])</f>
        <v>0</v>
      </c>
      <c r="V36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7" s="8"/>
    </row>
    <row r="3698" spans="1:23">
      <c r="A3698" s="11" t="s">
        <v>3763</v>
      </c>
      <c r="B3698" s="12"/>
      <c r="C3698" s="7"/>
      <c r="D3698" s="7"/>
      <c r="E3698" s="30"/>
      <c r="F3698" s="7"/>
      <c r="G3698" s="7"/>
      <c r="H3698" s="7"/>
      <c r="I3698" s="7"/>
      <c r="J3698" s="7"/>
      <c r="K3698" s="7"/>
      <c r="L3698" s="7"/>
      <c r="M3698" s="8"/>
      <c r="N3698" s="8"/>
      <c r="O3698" s="8">
        <f>Recensement_CXPI_PIC_IAE26_TT_AURA[[#This Row],[Taux Horaire
Coût pédagogique/h
A saisir ]]*Recensement_CXPI_PIC_IAE26_TT_AURA[[#This Row],[Durée Formation (Heures)
A saisir ]]*Recensement_CXPI_PIC_IAE26_TT_AURA[[#This Row],[Nombre participants prévisionnels
A saisir ]]</f>
        <v>0</v>
      </c>
      <c r="P3698" s="8">
        <f>(13*Recensement_CXPI_PIC_IAE26_TT_AURA[[#This Row],[Durée Formation (Heures)
A saisir ]]*Recensement_CXPI_PIC_IAE26_TT_AURA[[#This Row],[Nombre participants prévisionnels
A saisir ]])</f>
        <v>0</v>
      </c>
      <c r="Q3698" s="8">
        <f>Recensement_CXPI_PIC_IAE26_TT_AURA[[#This Row],[Nombre participants prévisionnels
A saisir ]]*Recensement_CXPI_PIC_IAE26_TT_AURA[[#This Row],[ Montant Frais annexes Total /stagiaire
A saisir]]</f>
        <v>0</v>
      </c>
      <c r="R36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8" s="18">
        <f t="shared" si="57"/>
        <v>0</v>
      </c>
      <c r="T36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V3698))</f>
        <v>0</v>
      </c>
      <c r="U3698" s="8">
        <f>(18*Recensement_CXPI_PIC_IAE26_TT_AURA[[#This Row],[Nombre participants prévisionnels
A saisir ]]*Recensement_CXPI_PIC_IAE26_TT_AURA[[#This Row],[Durée Formation (Heures)
A saisir ]])</f>
        <v>0</v>
      </c>
      <c r="V36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8" s="8"/>
    </row>
    <row r="3699" spans="1:23">
      <c r="A3699" s="11" t="s">
        <v>3764</v>
      </c>
      <c r="B3699" s="12"/>
      <c r="C3699" s="7"/>
      <c r="D3699" s="7"/>
      <c r="E3699" s="30"/>
      <c r="F3699" s="7"/>
      <c r="G3699" s="7"/>
      <c r="H3699" s="7"/>
      <c r="I3699" s="7"/>
      <c r="J3699" s="7"/>
      <c r="K3699" s="7"/>
      <c r="L3699" s="7"/>
      <c r="M3699" s="8"/>
      <c r="N3699" s="8"/>
      <c r="O3699" s="8">
        <f>Recensement_CXPI_PIC_IAE26_TT_AURA[[#This Row],[Taux Horaire
Coût pédagogique/h
A saisir ]]*Recensement_CXPI_PIC_IAE26_TT_AURA[[#This Row],[Durée Formation (Heures)
A saisir ]]*Recensement_CXPI_PIC_IAE26_TT_AURA[[#This Row],[Nombre participants prévisionnels
A saisir ]]</f>
        <v>0</v>
      </c>
      <c r="P3699" s="8">
        <f>(13*Recensement_CXPI_PIC_IAE26_TT_AURA[[#This Row],[Durée Formation (Heures)
A saisir ]]*Recensement_CXPI_PIC_IAE26_TT_AURA[[#This Row],[Nombre participants prévisionnels
A saisir ]])</f>
        <v>0</v>
      </c>
      <c r="Q3699" s="8">
        <f>Recensement_CXPI_PIC_IAE26_TT_AURA[[#This Row],[Nombre participants prévisionnels
A saisir ]]*Recensement_CXPI_PIC_IAE26_TT_AURA[[#This Row],[ Montant Frais annexes Total /stagiaire
A saisir]]</f>
        <v>0</v>
      </c>
      <c r="R36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699" s="18">
        <f t="shared" si="57"/>
        <v>0</v>
      </c>
      <c r="T36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V3699))</f>
        <v>0</v>
      </c>
      <c r="U3699" s="8">
        <f>(18*Recensement_CXPI_PIC_IAE26_TT_AURA[[#This Row],[Nombre participants prévisionnels
A saisir ]]*Recensement_CXPI_PIC_IAE26_TT_AURA[[#This Row],[Durée Formation (Heures)
A saisir ]])</f>
        <v>0</v>
      </c>
      <c r="V36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699" s="8"/>
    </row>
    <row r="3700" spans="1:23">
      <c r="A3700" s="11" t="s">
        <v>3765</v>
      </c>
      <c r="B3700" s="12"/>
      <c r="C3700" s="7"/>
      <c r="D3700" s="7"/>
      <c r="E3700" s="30"/>
      <c r="F3700" s="7"/>
      <c r="G3700" s="7"/>
      <c r="H3700" s="7"/>
      <c r="I3700" s="7"/>
      <c r="J3700" s="7"/>
      <c r="K3700" s="7"/>
      <c r="L3700" s="7"/>
      <c r="M3700" s="8"/>
      <c r="N3700" s="8"/>
      <c r="O3700" s="8">
        <f>Recensement_CXPI_PIC_IAE26_TT_AURA[[#This Row],[Taux Horaire
Coût pédagogique/h
A saisir ]]*Recensement_CXPI_PIC_IAE26_TT_AURA[[#This Row],[Durée Formation (Heures)
A saisir ]]*Recensement_CXPI_PIC_IAE26_TT_AURA[[#This Row],[Nombre participants prévisionnels
A saisir ]]</f>
        <v>0</v>
      </c>
      <c r="P3700" s="8">
        <f>(13*Recensement_CXPI_PIC_IAE26_TT_AURA[[#This Row],[Durée Formation (Heures)
A saisir ]]*Recensement_CXPI_PIC_IAE26_TT_AURA[[#This Row],[Nombre participants prévisionnels
A saisir ]])</f>
        <v>0</v>
      </c>
      <c r="Q3700" s="8">
        <f>Recensement_CXPI_PIC_IAE26_TT_AURA[[#This Row],[Nombre participants prévisionnels
A saisir ]]*Recensement_CXPI_PIC_IAE26_TT_AURA[[#This Row],[ Montant Frais annexes Total /stagiaire
A saisir]]</f>
        <v>0</v>
      </c>
      <c r="R37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0" s="18">
        <f t="shared" si="57"/>
        <v>0</v>
      </c>
      <c r="T37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V3700))</f>
        <v>0</v>
      </c>
      <c r="U3700" s="8">
        <f>(18*Recensement_CXPI_PIC_IAE26_TT_AURA[[#This Row],[Nombre participants prévisionnels
A saisir ]]*Recensement_CXPI_PIC_IAE26_TT_AURA[[#This Row],[Durée Formation (Heures)
A saisir ]])</f>
        <v>0</v>
      </c>
      <c r="V37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0" s="8"/>
    </row>
    <row r="3701" spans="1:23">
      <c r="A3701" s="11" t="s">
        <v>3766</v>
      </c>
      <c r="B3701" s="12"/>
      <c r="C3701" s="7"/>
      <c r="D3701" s="7"/>
      <c r="E3701" s="30"/>
      <c r="F3701" s="7"/>
      <c r="G3701" s="7"/>
      <c r="H3701" s="7"/>
      <c r="I3701" s="7"/>
      <c r="J3701" s="7"/>
      <c r="K3701" s="7"/>
      <c r="L3701" s="7"/>
      <c r="M3701" s="8"/>
      <c r="N3701" s="8"/>
      <c r="O3701" s="8">
        <f>Recensement_CXPI_PIC_IAE26_TT_AURA[[#This Row],[Taux Horaire
Coût pédagogique/h
A saisir ]]*Recensement_CXPI_PIC_IAE26_TT_AURA[[#This Row],[Durée Formation (Heures)
A saisir ]]*Recensement_CXPI_PIC_IAE26_TT_AURA[[#This Row],[Nombre participants prévisionnels
A saisir ]]</f>
        <v>0</v>
      </c>
      <c r="P3701" s="8">
        <f>(13*Recensement_CXPI_PIC_IAE26_TT_AURA[[#This Row],[Durée Formation (Heures)
A saisir ]]*Recensement_CXPI_PIC_IAE26_TT_AURA[[#This Row],[Nombre participants prévisionnels
A saisir ]])</f>
        <v>0</v>
      </c>
      <c r="Q3701" s="8">
        <f>Recensement_CXPI_PIC_IAE26_TT_AURA[[#This Row],[Nombre participants prévisionnels
A saisir ]]*Recensement_CXPI_PIC_IAE26_TT_AURA[[#This Row],[ Montant Frais annexes Total /stagiaire
A saisir]]</f>
        <v>0</v>
      </c>
      <c r="R37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1" s="18">
        <f t="shared" si="57"/>
        <v>0</v>
      </c>
      <c r="T37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V3701))</f>
        <v>0</v>
      </c>
      <c r="U3701" s="8">
        <f>(18*Recensement_CXPI_PIC_IAE26_TT_AURA[[#This Row],[Nombre participants prévisionnels
A saisir ]]*Recensement_CXPI_PIC_IAE26_TT_AURA[[#This Row],[Durée Formation (Heures)
A saisir ]])</f>
        <v>0</v>
      </c>
      <c r="V37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1" s="8"/>
    </row>
    <row r="3702" spans="1:23">
      <c r="A3702" s="11" t="s">
        <v>3767</v>
      </c>
      <c r="B3702" s="12"/>
      <c r="C3702" s="7"/>
      <c r="D3702" s="7"/>
      <c r="E3702" s="30"/>
      <c r="F3702" s="7"/>
      <c r="G3702" s="7"/>
      <c r="H3702" s="7"/>
      <c r="I3702" s="7"/>
      <c r="J3702" s="7"/>
      <c r="K3702" s="7"/>
      <c r="L3702" s="7"/>
      <c r="M3702" s="8"/>
      <c r="N3702" s="8"/>
      <c r="O3702" s="8">
        <f>Recensement_CXPI_PIC_IAE26_TT_AURA[[#This Row],[Taux Horaire
Coût pédagogique/h
A saisir ]]*Recensement_CXPI_PIC_IAE26_TT_AURA[[#This Row],[Durée Formation (Heures)
A saisir ]]*Recensement_CXPI_PIC_IAE26_TT_AURA[[#This Row],[Nombre participants prévisionnels
A saisir ]]</f>
        <v>0</v>
      </c>
      <c r="P3702" s="8">
        <f>(13*Recensement_CXPI_PIC_IAE26_TT_AURA[[#This Row],[Durée Formation (Heures)
A saisir ]]*Recensement_CXPI_PIC_IAE26_TT_AURA[[#This Row],[Nombre participants prévisionnels
A saisir ]])</f>
        <v>0</v>
      </c>
      <c r="Q3702" s="8">
        <f>Recensement_CXPI_PIC_IAE26_TT_AURA[[#This Row],[Nombre participants prévisionnels
A saisir ]]*Recensement_CXPI_PIC_IAE26_TT_AURA[[#This Row],[ Montant Frais annexes Total /stagiaire
A saisir]]</f>
        <v>0</v>
      </c>
      <c r="R37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2" s="18">
        <f t="shared" si="57"/>
        <v>0</v>
      </c>
      <c r="T37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V3702))</f>
        <v>0</v>
      </c>
      <c r="U3702" s="8">
        <f>(18*Recensement_CXPI_PIC_IAE26_TT_AURA[[#This Row],[Nombre participants prévisionnels
A saisir ]]*Recensement_CXPI_PIC_IAE26_TT_AURA[[#This Row],[Durée Formation (Heures)
A saisir ]])</f>
        <v>0</v>
      </c>
      <c r="V37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2" s="8"/>
    </row>
    <row r="3703" spans="1:23">
      <c r="A3703" s="11" t="s">
        <v>3768</v>
      </c>
      <c r="B3703" s="12"/>
      <c r="C3703" s="7"/>
      <c r="D3703" s="7"/>
      <c r="E3703" s="30"/>
      <c r="F3703" s="7"/>
      <c r="G3703" s="7"/>
      <c r="H3703" s="7"/>
      <c r="I3703" s="7"/>
      <c r="J3703" s="7"/>
      <c r="K3703" s="7"/>
      <c r="L3703" s="7"/>
      <c r="M3703" s="8"/>
      <c r="N3703" s="8"/>
      <c r="O3703" s="8">
        <f>Recensement_CXPI_PIC_IAE26_TT_AURA[[#This Row],[Taux Horaire
Coût pédagogique/h
A saisir ]]*Recensement_CXPI_PIC_IAE26_TT_AURA[[#This Row],[Durée Formation (Heures)
A saisir ]]*Recensement_CXPI_PIC_IAE26_TT_AURA[[#This Row],[Nombre participants prévisionnels
A saisir ]]</f>
        <v>0</v>
      </c>
      <c r="P3703" s="8">
        <f>(13*Recensement_CXPI_PIC_IAE26_TT_AURA[[#This Row],[Durée Formation (Heures)
A saisir ]]*Recensement_CXPI_PIC_IAE26_TT_AURA[[#This Row],[Nombre participants prévisionnels
A saisir ]])</f>
        <v>0</v>
      </c>
      <c r="Q3703" s="8">
        <f>Recensement_CXPI_PIC_IAE26_TT_AURA[[#This Row],[Nombre participants prévisionnels
A saisir ]]*Recensement_CXPI_PIC_IAE26_TT_AURA[[#This Row],[ Montant Frais annexes Total /stagiaire
A saisir]]</f>
        <v>0</v>
      </c>
      <c r="R37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3" s="18">
        <f t="shared" si="57"/>
        <v>0</v>
      </c>
      <c r="T37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V3703))</f>
        <v>0</v>
      </c>
      <c r="U3703" s="8">
        <f>(18*Recensement_CXPI_PIC_IAE26_TT_AURA[[#This Row],[Nombre participants prévisionnels
A saisir ]]*Recensement_CXPI_PIC_IAE26_TT_AURA[[#This Row],[Durée Formation (Heures)
A saisir ]])</f>
        <v>0</v>
      </c>
      <c r="V37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3" s="8"/>
    </row>
    <row r="3704" spans="1:23">
      <c r="A3704" s="11" t="s">
        <v>3769</v>
      </c>
      <c r="B3704" s="12"/>
      <c r="C3704" s="7"/>
      <c r="D3704" s="7"/>
      <c r="E3704" s="30"/>
      <c r="F3704" s="7"/>
      <c r="G3704" s="7"/>
      <c r="H3704" s="7"/>
      <c r="I3704" s="7"/>
      <c r="J3704" s="7"/>
      <c r="K3704" s="7"/>
      <c r="L3704" s="7"/>
      <c r="M3704" s="8"/>
      <c r="N3704" s="8"/>
      <c r="O3704" s="8">
        <f>Recensement_CXPI_PIC_IAE26_TT_AURA[[#This Row],[Taux Horaire
Coût pédagogique/h
A saisir ]]*Recensement_CXPI_PIC_IAE26_TT_AURA[[#This Row],[Durée Formation (Heures)
A saisir ]]*Recensement_CXPI_PIC_IAE26_TT_AURA[[#This Row],[Nombre participants prévisionnels
A saisir ]]</f>
        <v>0</v>
      </c>
      <c r="P3704" s="8">
        <f>(13*Recensement_CXPI_PIC_IAE26_TT_AURA[[#This Row],[Durée Formation (Heures)
A saisir ]]*Recensement_CXPI_PIC_IAE26_TT_AURA[[#This Row],[Nombre participants prévisionnels
A saisir ]])</f>
        <v>0</v>
      </c>
      <c r="Q3704" s="8">
        <f>Recensement_CXPI_PIC_IAE26_TT_AURA[[#This Row],[Nombre participants prévisionnels
A saisir ]]*Recensement_CXPI_PIC_IAE26_TT_AURA[[#This Row],[ Montant Frais annexes Total /stagiaire
A saisir]]</f>
        <v>0</v>
      </c>
      <c r="R37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4" s="18">
        <f t="shared" si="57"/>
        <v>0</v>
      </c>
      <c r="T37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V3704))</f>
        <v>0</v>
      </c>
      <c r="U3704" s="8">
        <f>(18*Recensement_CXPI_PIC_IAE26_TT_AURA[[#This Row],[Nombre participants prévisionnels
A saisir ]]*Recensement_CXPI_PIC_IAE26_TT_AURA[[#This Row],[Durée Formation (Heures)
A saisir ]])</f>
        <v>0</v>
      </c>
      <c r="V37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4" s="8"/>
    </row>
    <row r="3705" spans="1:23">
      <c r="A3705" s="11" t="s">
        <v>3770</v>
      </c>
      <c r="B3705" s="12"/>
      <c r="C3705" s="7"/>
      <c r="D3705" s="7"/>
      <c r="E3705" s="30"/>
      <c r="F3705" s="7"/>
      <c r="G3705" s="7"/>
      <c r="H3705" s="7"/>
      <c r="I3705" s="7"/>
      <c r="J3705" s="7"/>
      <c r="K3705" s="7"/>
      <c r="L3705" s="7"/>
      <c r="M3705" s="8"/>
      <c r="N3705" s="8"/>
      <c r="O3705" s="8">
        <f>Recensement_CXPI_PIC_IAE26_TT_AURA[[#This Row],[Taux Horaire
Coût pédagogique/h
A saisir ]]*Recensement_CXPI_PIC_IAE26_TT_AURA[[#This Row],[Durée Formation (Heures)
A saisir ]]*Recensement_CXPI_PIC_IAE26_TT_AURA[[#This Row],[Nombre participants prévisionnels
A saisir ]]</f>
        <v>0</v>
      </c>
      <c r="P3705" s="8">
        <f>(13*Recensement_CXPI_PIC_IAE26_TT_AURA[[#This Row],[Durée Formation (Heures)
A saisir ]]*Recensement_CXPI_PIC_IAE26_TT_AURA[[#This Row],[Nombre participants prévisionnels
A saisir ]])</f>
        <v>0</v>
      </c>
      <c r="Q3705" s="8">
        <f>Recensement_CXPI_PIC_IAE26_TT_AURA[[#This Row],[Nombre participants prévisionnels
A saisir ]]*Recensement_CXPI_PIC_IAE26_TT_AURA[[#This Row],[ Montant Frais annexes Total /stagiaire
A saisir]]</f>
        <v>0</v>
      </c>
      <c r="R37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5" s="18">
        <f t="shared" si="57"/>
        <v>0</v>
      </c>
      <c r="T37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V3705))</f>
        <v>0</v>
      </c>
      <c r="U3705" s="8">
        <f>(18*Recensement_CXPI_PIC_IAE26_TT_AURA[[#This Row],[Nombre participants prévisionnels
A saisir ]]*Recensement_CXPI_PIC_IAE26_TT_AURA[[#This Row],[Durée Formation (Heures)
A saisir ]])</f>
        <v>0</v>
      </c>
      <c r="V37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5" s="8"/>
    </row>
    <row r="3706" spans="1:23">
      <c r="A3706" s="11" t="s">
        <v>3771</v>
      </c>
      <c r="B3706" s="12"/>
      <c r="C3706" s="7"/>
      <c r="D3706" s="7"/>
      <c r="E3706" s="30"/>
      <c r="F3706" s="7"/>
      <c r="G3706" s="7"/>
      <c r="H3706" s="7"/>
      <c r="I3706" s="7"/>
      <c r="J3706" s="7"/>
      <c r="K3706" s="7"/>
      <c r="L3706" s="7"/>
      <c r="M3706" s="8"/>
      <c r="N3706" s="8"/>
      <c r="O3706" s="8">
        <f>Recensement_CXPI_PIC_IAE26_TT_AURA[[#This Row],[Taux Horaire
Coût pédagogique/h
A saisir ]]*Recensement_CXPI_PIC_IAE26_TT_AURA[[#This Row],[Durée Formation (Heures)
A saisir ]]*Recensement_CXPI_PIC_IAE26_TT_AURA[[#This Row],[Nombre participants prévisionnels
A saisir ]]</f>
        <v>0</v>
      </c>
      <c r="P3706" s="8">
        <f>(13*Recensement_CXPI_PIC_IAE26_TT_AURA[[#This Row],[Durée Formation (Heures)
A saisir ]]*Recensement_CXPI_PIC_IAE26_TT_AURA[[#This Row],[Nombre participants prévisionnels
A saisir ]])</f>
        <v>0</v>
      </c>
      <c r="Q3706" s="8">
        <f>Recensement_CXPI_PIC_IAE26_TT_AURA[[#This Row],[Nombre participants prévisionnels
A saisir ]]*Recensement_CXPI_PIC_IAE26_TT_AURA[[#This Row],[ Montant Frais annexes Total /stagiaire
A saisir]]</f>
        <v>0</v>
      </c>
      <c r="R37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6" s="18">
        <f t="shared" si="57"/>
        <v>0</v>
      </c>
      <c r="T37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V3706))</f>
        <v>0</v>
      </c>
      <c r="U3706" s="8">
        <f>(18*Recensement_CXPI_PIC_IAE26_TT_AURA[[#This Row],[Nombre participants prévisionnels
A saisir ]]*Recensement_CXPI_PIC_IAE26_TT_AURA[[#This Row],[Durée Formation (Heures)
A saisir ]])</f>
        <v>0</v>
      </c>
      <c r="V37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6" s="8"/>
    </row>
    <row r="3707" spans="1:23">
      <c r="A3707" s="11" t="s">
        <v>3772</v>
      </c>
      <c r="B3707" s="12"/>
      <c r="C3707" s="7"/>
      <c r="D3707" s="7"/>
      <c r="E3707" s="30"/>
      <c r="F3707" s="7"/>
      <c r="G3707" s="7"/>
      <c r="H3707" s="7"/>
      <c r="I3707" s="7"/>
      <c r="J3707" s="7"/>
      <c r="K3707" s="7"/>
      <c r="L3707" s="7"/>
      <c r="M3707" s="8"/>
      <c r="N3707" s="8"/>
      <c r="O3707" s="8">
        <f>Recensement_CXPI_PIC_IAE26_TT_AURA[[#This Row],[Taux Horaire
Coût pédagogique/h
A saisir ]]*Recensement_CXPI_PIC_IAE26_TT_AURA[[#This Row],[Durée Formation (Heures)
A saisir ]]*Recensement_CXPI_PIC_IAE26_TT_AURA[[#This Row],[Nombre participants prévisionnels
A saisir ]]</f>
        <v>0</v>
      </c>
      <c r="P3707" s="8">
        <f>(13*Recensement_CXPI_PIC_IAE26_TT_AURA[[#This Row],[Durée Formation (Heures)
A saisir ]]*Recensement_CXPI_PIC_IAE26_TT_AURA[[#This Row],[Nombre participants prévisionnels
A saisir ]])</f>
        <v>0</v>
      </c>
      <c r="Q3707" s="8">
        <f>Recensement_CXPI_PIC_IAE26_TT_AURA[[#This Row],[Nombre participants prévisionnels
A saisir ]]*Recensement_CXPI_PIC_IAE26_TT_AURA[[#This Row],[ Montant Frais annexes Total /stagiaire
A saisir]]</f>
        <v>0</v>
      </c>
      <c r="R37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7" s="18">
        <f t="shared" si="57"/>
        <v>0</v>
      </c>
      <c r="T37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V3707))</f>
        <v>0</v>
      </c>
      <c r="U3707" s="8">
        <f>(18*Recensement_CXPI_PIC_IAE26_TT_AURA[[#This Row],[Nombre participants prévisionnels
A saisir ]]*Recensement_CXPI_PIC_IAE26_TT_AURA[[#This Row],[Durée Formation (Heures)
A saisir ]])</f>
        <v>0</v>
      </c>
      <c r="V37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7" s="8"/>
    </row>
    <row r="3708" spans="1:23">
      <c r="A3708" s="11" t="s">
        <v>3773</v>
      </c>
      <c r="B3708" s="12"/>
      <c r="C3708" s="7"/>
      <c r="D3708" s="7"/>
      <c r="E3708" s="30"/>
      <c r="F3708" s="7"/>
      <c r="G3708" s="7"/>
      <c r="H3708" s="7"/>
      <c r="I3708" s="7"/>
      <c r="J3708" s="7"/>
      <c r="K3708" s="7"/>
      <c r="L3708" s="7"/>
      <c r="M3708" s="8"/>
      <c r="N3708" s="8"/>
      <c r="O3708" s="8">
        <f>Recensement_CXPI_PIC_IAE26_TT_AURA[[#This Row],[Taux Horaire
Coût pédagogique/h
A saisir ]]*Recensement_CXPI_PIC_IAE26_TT_AURA[[#This Row],[Durée Formation (Heures)
A saisir ]]*Recensement_CXPI_PIC_IAE26_TT_AURA[[#This Row],[Nombre participants prévisionnels
A saisir ]]</f>
        <v>0</v>
      </c>
      <c r="P3708" s="8">
        <f>(13*Recensement_CXPI_PIC_IAE26_TT_AURA[[#This Row],[Durée Formation (Heures)
A saisir ]]*Recensement_CXPI_PIC_IAE26_TT_AURA[[#This Row],[Nombre participants prévisionnels
A saisir ]])</f>
        <v>0</v>
      </c>
      <c r="Q3708" s="8">
        <f>Recensement_CXPI_PIC_IAE26_TT_AURA[[#This Row],[Nombre participants prévisionnels
A saisir ]]*Recensement_CXPI_PIC_IAE26_TT_AURA[[#This Row],[ Montant Frais annexes Total /stagiaire
A saisir]]</f>
        <v>0</v>
      </c>
      <c r="R37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8" s="18">
        <f t="shared" si="57"/>
        <v>0</v>
      </c>
      <c r="T37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V3708))</f>
        <v>0</v>
      </c>
      <c r="U3708" s="8">
        <f>(18*Recensement_CXPI_PIC_IAE26_TT_AURA[[#This Row],[Nombre participants prévisionnels
A saisir ]]*Recensement_CXPI_PIC_IAE26_TT_AURA[[#This Row],[Durée Formation (Heures)
A saisir ]])</f>
        <v>0</v>
      </c>
      <c r="V37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8" s="8"/>
    </row>
    <row r="3709" spans="1:23">
      <c r="A3709" s="11" t="s">
        <v>3774</v>
      </c>
      <c r="B3709" s="12"/>
      <c r="C3709" s="7"/>
      <c r="D3709" s="7"/>
      <c r="E3709" s="30"/>
      <c r="F3709" s="7"/>
      <c r="G3709" s="7"/>
      <c r="H3709" s="7"/>
      <c r="I3709" s="7"/>
      <c r="J3709" s="7"/>
      <c r="K3709" s="7"/>
      <c r="L3709" s="7"/>
      <c r="M3709" s="8"/>
      <c r="N3709" s="8"/>
      <c r="O3709" s="8">
        <f>Recensement_CXPI_PIC_IAE26_TT_AURA[[#This Row],[Taux Horaire
Coût pédagogique/h
A saisir ]]*Recensement_CXPI_PIC_IAE26_TT_AURA[[#This Row],[Durée Formation (Heures)
A saisir ]]*Recensement_CXPI_PIC_IAE26_TT_AURA[[#This Row],[Nombre participants prévisionnels
A saisir ]]</f>
        <v>0</v>
      </c>
      <c r="P3709" s="8">
        <f>(13*Recensement_CXPI_PIC_IAE26_TT_AURA[[#This Row],[Durée Formation (Heures)
A saisir ]]*Recensement_CXPI_PIC_IAE26_TT_AURA[[#This Row],[Nombre participants prévisionnels
A saisir ]])</f>
        <v>0</v>
      </c>
      <c r="Q3709" s="8">
        <f>Recensement_CXPI_PIC_IAE26_TT_AURA[[#This Row],[Nombre participants prévisionnels
A saisir ]]*Recensement_CXPI_PIC_IAE26_TT_AURA[[#This Row],[ Montant Frais annexes Total /stagiaire
A saisir]]</f>
        <v>0</v>
      </c>
      <c r="R37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09" s="18">
        <f t="shared" si="57"/>
        <v>0</v>
      </c>
      <c r="T37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V3709))</f>
        <v>0</v>
      </c>
      <c r="U3709" s="8">
        <f>(18*Recensement_CXPI_PIC_IAE26_TT_AURA[[#This Row],[Nombre participants prévisionnels
A saisir ]]*Recensement_CXPI_PIC_IAE26_TT_AURA[[#This Row],[Durée Formation (Heures)
A saisir ]])</f>
        <v>0</v>
      </c>
      <c r="V37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09" s="8"/>
    </row>
    <row r="3710" spans="1:23">
      <c r="A3710" s="11" t="s">
        <v>3775</v>
      </c>
      <c r="B3710" s="12"/>
      <c r="C3710" s="7"/>
      <c r="D3710" s="7"/>
      <c r="E3710" s="30"/>
      <c r="F3710" s="7"/>
      <c r="G3710" s="7"/>
      <c r="H3710" s="7"/>
      <c r="I3710" s="7"/>
      <c r="J3710" s="7"/>
      <c r="K3710" s="7"/>
      <c r="L3710" s="7"/>
      <c r="M3710" s="8"/>
      <c r="N3710" s="8"/>
      <c r="O3710" s="8">
        <f>Recensement_CXPI_PIC_IAE26_TT_AURA[[#This Row],[Taux Horaire
Coût pédagogique/h
A saisir ]]*Recensement_CXPI_PIC_IAE26_TT_AURA[[#This Row],[Durée Formation (Heures)
A saisir ]]*Recensement_CXPI_PIC_IAE26_TT_AURA[[#This Row],[Nombre participants prévisionnels
A saisir ]]</f>
        <v>0</v>
      </c>
      <c r="P3710" s="8">
        <f>(13*Recensement_CXPI_PIC_IAE26_TT_AURA[[#This Row],[Durée Formation (Heures)
A saisir ]]*Recensement_CXPI_PIC_IAE26_TT_AURA[[#This Row],[Nombre participants prévisionnels
A saisir ]])</f>
        <v>0</v>
      </c>
      <c r="Q3710" s="8">
        <f>Recensement_CXPI_PIC_IAE26_TT_AURA[[#This Row],[Nombre participants prévisionnels
A saisir ]]*Recensement_CXPI_PIC_IAE26_TT_AURA[[#This Row],[ Montant Frais annexes Total /stagiaire
A saisir]]</f>
        <v>0</v>
      </c>
      <c r="R37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0" s="18">
        <f t="shared" si="57"/>
        <v>0</v>
      </c>
      <c r="T37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V3710))</f>
        <v>0</v>
      </c>
      <c r="U3710" s="8">
        <f>(18*Recensement_CXPI_PIC_IAE26_TT_AURA[[#This Row],[Nombre participants prévisionnels
A saisir ]]*Recensement_CXPI_PIC_IAE26_TT_AURA[[#This Row],[Durée Formation (Heures)
A saisir ]])</f>
        <v>0</v>
      </c>
      <c r="V37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0" s="8"/>
    </row>
    <row r="3711" spans="1:23">
      <c r="A3711" s="11" t="s">
        <v>3776</v>
      </c>
      <c r="B3711" s="12"/>
      <c r="C3711" s="7"/>
      <c r="D3711" s="7"/>
      <c r="E3711" s="30"/>
      <c r="F3711" s="7"/>
      <c r="G3711" s="7"/>
      <c r="H3711" s="7"/>
      <c r="I3711" s="7"/>
      <c r="J3711" s="7"/>
      <c r="K3711" s="7"/>
      <c r="L3711" s="7"/>
      <c r="M3711" s="8"/>
      <c r="N3711" s="8"/>
      <c r="O3711" s="8">
        <f>Recensement_CXPI_PIC_IAE26_TT_AURA[[#This Row],[Taux Horaire
Coût pédagogique/h
A saisir ]]*Recensement_CXPI_PIC_IAE26_TT_AURA[[#This Row],[Durée Formation (Heures)
A saisir ]]*Recensement_CXPI_PIC_IAE26_TT_AURA[[#This Row],[Nombre participants prévisionnels
A saisir ]]</f>
        <v>0</v>
      </c>
      <c r="P3711" s="8">
        <f>(13*Recensement_CXPI_PIC_IAE26_TT_AURA[[#This Row],[Durée Formation (Heures)
A saisir ]]*Recensement_CXPI_PIC_IAE26_TT_AURA[[#This Row],[Nombre participants prévisionnels
A saisir ]])</f>
        <v>0</v>
      </c>
      <c r="Q3711" s="8">
        <f>Recensement_CXPI_PIC_IAE26_TT_AURA[[#This Row],[Nombre participants prévisionnels
A saisir ]]*Recensement_CXPI_PIC_IAE26_TT_AURA[[#This Row],[ Montant Frais annexes Total /stagiaire
A saisir]]</f>
        <v>0</v>
      </c>
      <c r="R37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1" s="18">
        <f t="shared" si="57"/>
        <v>0</v>
      </c>
      <c r="T37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V3711))</f>
        <v>0</v>
      </c>
      <c r="U3711" s="8">
        <f>(18*Recensement_CXPI_PIC_IAE26_TT_AURA[[#This Row],[Nombre participants prévisionnels
A saisir ]]*Recensement_CXPI_PIC_IAE26_TT_AURA[[#This Row],[Durée Formation (Heures)
A saisir ]])</f>
        <v>0</v>
      </c>
      <c r="V37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1" s="8"/>
    </row>
    <row r="3712" spans="1:23">
      <c r="A3712" s="11" t="s">
        <v>3777</v>
      </c>
      <c r="B3712" s="12"/>
      <c r="C3712" s="7"/>
      <c r="D3712" s="7"/>
      <c r="E3712" s="30"/>
      <c r="F3712" s="7"/>
      <c r="G3712" s="7"/>
      <c r="H3712" s="7"/>
      <c r="I3712" s="7"/>
      <c r="J3712" s="7"/>
      <c r="K3712" s="7"/>
      <c r="L3712" s="7"/>
      <c r="M3712" s="8"/>
      <c r="N3712" s="8"/>
      <c r="O3712" s="8">
        <f>Recensement_CXPI_PIC_IAE26_TT_AURA[[#This Row],[Taux Horaire
Coût pédagogique/h
A saisir ]]*Recensement_CXPI_PIC_IAE26_TT_AURA[[#This Row],[Durée Formation (Heures)
A saisir ]]*Recensement_CXPI_PIC_IAE26_TT_AURA[[#This Row],[Nombre participants prévisionnels
A saisir ]]</f>
        <v>0</v>
      </c>
      <c r="P3712" s="8">
        <f>(13*Recensement_CXPI_PIC_IAE26_TT_AURA[[#This Row],[Durée Formation (Heures)
A saisir ]]*Recensement_CXPI_PIC_IAE26_TT_AURA[[#This Row],[Nombre participants prévisionnels
A saisir ]])</f>
        <v>0</v>
      </c>
      <c r="Q3712" s="8">
        <f>Recensement_CXPI_PIC_IAE26_TT_AURA[[#This Row],[Nombre participants prévisionnels
A saisir ]]*Recensement_CXPI_PIC_IAE26_TT_AURA[[#This Row],[ Montant Frais annexes Total /stagiaire
A saisir]]</f>
        <v>0</v>
      </c>
      <c r="R37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2" s="18">
        <f t="shared" si="57"/>
        <v>0</v>
      </c>
      <c r="T37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V3712))</f>
        <v>0</v>
      </c>
      <c r="U3712" s="8">
        <f>(18*Recensement_CXPI_PIC_IAE26_TT_AURA[[#This Row],[Nombre participants prévisionnels
A saisir ]]*Recensement_CXPI_PIC_IAE26_TT_AURA[[#This Row],[Durée Formation (Heures)
A saisir ]])</f>
        <v>0</v>
      </c>
      <c r="V37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2" s="8"/>
    </row>
    <row r="3713" spans="1:23">
      <c r="A3713" s="11" t="s">
        <v>3778</v>
      </c>
      <c r="B3713" s="12"/>
      <c r="C3713" s="7"/>
      <c r="D3713" s="7"/>
      <c r="E3713" s="30"/>
      <c r="F3713" s="7"/>
      <c r="G3713" s="7"/>
      <c r="H3713" s="7"/>
      <c r="I3713" s="7"/>
      <c r="J3713" s="7"/>
      <c r="K3713" s="7"/>
      <c r="L3713" s="7"/>
      <c r="M3713" s="8"/>
      <c r="N3713" s="8"/>
      <c r="O3713" s="8">
        <f>Recensement_CXPI_PIC_IAE26_TT_AURA[[#This Row],[Taux Horaire
Coût pédagogique/h
A saisir ]]*Recensement_CXPI_PIC_IAE26_TT_AURA[[#This Row],[Durée Formation (Heures)
A saisir ]]*Recensement_CXPI_PIC_IAE26_TT_AURA[[#This Row],[Nombre participants prévisionnels
A saisir ]]</f>
        <v>0</v>
      </c>
      <c r="P3713" s="8">
        <f>(13*Recensement_CXPI_PIC_IAE26_TT_AURA[[#This Row],[Durée Formation (Heures)
A saisir ]]*Recensement_CXPI_PIC_IAE26_TT_AURA[[#This Row],[Nombre participants prévisionnels
A saisir ]])</f>
        <v>0</v>
      </c>
      <c r="Q3713" s="8">
        <f>Recensement_CXPI_PIC_IAE26_TT_AURA[[#This Row],[Nombre participants prévisionnels
A saisir ]]*Recensement_CXPI_PIC_IAE26_TT_AURA[[#This Row],[ Montant Frais annexes Total /stagiaire
A saisir]]</f>
        <v>0</v>
      </c>
      <c r="R37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3" s="18">
        <f t="shared" si="57"/>
        <v>0</v>
      </c>
      <c r="T37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V3713))</f>
        <v>0</v>
      </c>
      <c r="U3713" s="8">
        <f>(18*Recensement_CXPI_PIC_IAE26_TT_AURA[[#This Row],[Nombre participants prévisionnels
A saisir ]]*Recensement_CXPI_PIC_IAE26_TT_AURA[[#This Row],[Durée Formation (Heures)
A saisir ]])</f>
        <v>0</v>
      </c>
      <c r="V37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3" s="8"/>
    </row>
    <row r="3714" spans="1:23">
      <c r="A3714" s="11" t="s">
        <v>3779</v>
      </c>
      <c r="B3714" s="12"/>
      <c r="C3714" s="7"/>
      <c r="D3714" s="7"/>
      <c r="E3714" s="30"/>
      <c r="F3714" s="7"/>
      <c r="G3714" s="7"/>
      <c r="H3714" s="7"/>
      <c r="I3714" s="7"/>
      <c r="J3714" s="7"/>
      <c r="K3714" s="7"/>
      <c r="L3714" s="7"/>
      <c r="M3714" s="8"/>
      <c r="N3714" s="8"/>
      <c r="O3714" s="8">
        <f>Recensement_CXPI_PIC_IAE26_TT_AURA[[#This Row],[Taux Horaire
Coût pédagogique/h
A saisir ]]*Recensement_CXPI_PIC_IAE26_TT_AURA[[#This Row],[Durée Formation (Heures)
A saisir ]]*Recensement_CXPI_PIC_IAE26_TT_AURA[[#This Row],[Nombre participants prévisionnels
A saisir ]]</f>
        <v>0</v>
      </c>
      <c r="P3714" s="8">
        <f>(13*Recensement_CXPI_PIC_IAE26_TT_AURA[[#This Row],[Durée Formation (Heures)
A saisir ]]*Recensement_CXPI_PIC_IAE26_TT_AURA[[#This Row],[Nombre participants prévisionnels
A saisir ]])</f>
        <v>0</v>
      </c>
      <c r="Q3714" s="8">
        <f>Recensement_CXPI_PIC_IAE26_TT_AURA[[#This Row],[Nombre participants prévisionnels
A saisir ]]*Recensement_CXPI_PIC_IAE26_TT_AURA[[#This Row],[ Montant Frais annexes Total /stagiaire
A saisir]]</f>
        <v>0</v>
      </c>
      <c r="R37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4" s="18">
        <f t="shared" si="57"/>
        <v>0</v>
      </c>
      <c r="T37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V3714))</f>
        <v>0</v>
      </c>
      <c r="U3714" s="8">
        <f>(18*Recensement_CXPI_PIC_IAE26_TT_AURA[[#This Row],[Nombre participants prévisionnels
A saisir ]]*Recensement_CXPI_PIC_IAE26_TT_AURA[[#This Row],[Durée Formation (Heures)
A saisir ]])</f>
        <v>0</v>
      </c>
      <c r="V37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4" s="8"/>
    </row>
    <row r="3715" spans="1:23">
      <c r="A3715" s="11" t="s">
        <v>3780</v>
      </c>
      <c r="B3715" s="12"/>
      <c r="C3715" s="7"/>
      <c r="D3715" s="7"/>
      <c r="E3715" s="30"/>
      <c r="F3715" s="7"/>
      <c r="G3715" s="7"/>
      <c r="H3715" s="7"/>
      <c r="I3715" s="7"/>
      <c r="J3715" s="7"/>
      <c r="K3715" s="7"/>
      <c r="L3715" s="7"/>
      <c r="M3715" s="8"/>
      <c r="N3715" s="8"/>
      <c r="O3715" s="8">
        <f>Recensement_CXPI_PIC_IAE26_TT_AURA[[#This Row],[Taux Horaire
Coût pédagogique/h
A saisir ]]*Recensement_CXPI_PIC_IAE26_TT_AURA[[#This Row],[Durée Formation (Heures)
A saisir ]]*Recensement_CXPI_PIC_IAE26_TT_AURA[[#This Row],[Nombre participants prévisionnels
A saisir ]]</f>
        <v>0</v>
      </c>
      <c r="P3715" s="8">
        <f>(13*Recensement_CXPI_PIC_IAE26_TT_AURA[[#This Row],[Durée Formation (Heures)
A saisir ]]*Recensement_CXPI_PIC_IAE26_TT_AURA[[#This Row],[Nombre participants prévisionnels
A saisir ]])</f>
        <v>0</v>
      </c>
      <c r="Q3715" s="8">
        <f>Recensement_CXPI_PIC_IAE26_TT_AURA[[#This Row],[Nombre participants prévisionnels
A saisir ]]*Recensement_CXPI_PIC_IAE26_TT_AURA[[#This Row],[ Montant Frais annexes Total /stagiaire
A saisir]]</f>
        <v>0</v>
      </c>
      <c r="R37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5" s="18">
        <f t="shared" si="57"/>
        <v>0</v>
      </c>
      <c r="T37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V3715))</f>
        <v>0</v>
      </c>
      <c r="U3715" s="8">
        <f>(18*Recensement_CXPI_PIC_IAE26_TT_AURA[[#This Row],[Nombre participants prévisionnels
A saisir ]]*Recensement_CXPI_PIC_IAE26_TT_AURA[[#This Row],[Durée Formation (Heures)
A saisir ]])</f>
        <v>0</v>
      </c>
      <c r="V37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5" s="8"/>
    </row>
    <row r="3716" spans="1:23">
      <c r="A3716" s="11" t="s">
        <v>3781</v>
      </c>
      <c r="B3716" s="12"/>
      <c r="C3716" s="7"/>
      <c r="D3716" s="7"/>
      <c r="E3716" s="30"/>
      <c r="F3716" s="7"/>
      <c r="G3716" s="7"/>
      <c r="H3716" s="7"/>
      <c r="I3716" s="7"/>
      <c r="J3716" s="7"/>
      <c r="K3716" s="7"/>
      <c r="L3716" s="7"/>
      <c r="M3716" s="8"/>
      <c r="N3716" s="8"/>
      <c r="O3716" s="8">
        <f>Recensement_CXPI_PIC_IAE26_TT_AURA[[#This Row],[Taux Horaire
Coût pédagogique/h
A saisir ]]*Recensement_CXPI_PIC_IAE26_TT_AURA[[#This Row],[Durée Formation (Heures)
A saisir ]]*Recensement_CXPI_PIC_IAE26_TT_AURA[[#This Row],[Nombre participants prévisionnels
A saisir ]]</f>
        <v>0</v>
      </c>
      <c r="P3716" s="8">
        <f>(13*Recensement_CXPI_PIC_IAE26_TT_AURA[[#This Row],[Durée Formation (Heures)
A saisir ]]*Recensement_CXPI_PIC_IAE26_TT_AURA[[#This Row],[Nombre participants prévisionnels
A saisir ]])</f>
        <v>0</v>
      </c>
      <c r="Q3716" s="8">
        <f>Recensement_CXPI_PIC_IAE26_TT_AURA[[#This Row],[Nombre participants prévisionnels
A saisir ]]*Recensement_CXPI_PIC_IAE26_TT_AURA[[#This Row],[ Montant Frais annexes Total /stagiaire
A saisir]]</f>
        <v>0</v>
      </c>
      <c r="R37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6" s="18">
        <f t="shared" si="57"/>
        <v>0</v>
      </c>
      <c r="T37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V3716))</f>
        <v>0</v>
      </c>
      <c r="U3716" s="8">
        <f>(18*Recensement_CXPI_PIC_IAE26_TT_AURA[[#This Row],[Nombre participants prévisionnels
A saisir ]]*Recensement_CXPI_PIC_IAE26_TT_AURA[[#This Row],[Durée Formation (Heures)
A saisir ]])</f>
        <v>0</v>
      </c>
      <c r="V37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6" s="8"/>
    </row>
    <row r="3717" spans="1:23">
      <c r="A3717" s="11" t="s">
        <v>3782</v>
      </c>
      <c r="B3717" s="12"/>
      <c r="C3717" s="7"/>
      <c r="D3717" s="7"/>
      <c r="E3717" s="30"/>
      <c r="F3717" s="7"/>
      <c r="G3717" s="7"/>
      <c r="H3717" s="7"/>
      <c r="I3717" s="7"/>
      <c r="J3717" s="7"/>
      <c r="K3717" s="7"/>
      <c r="L3717" s="7"/>
      <c r="M3717" s="8"/>
      <c r="N3717" s="8"/>
      <c r="O3717" s="8">
        <f>Recensement_CXPI_PIC_IAE26_TT_AURA[[#This Row],[Taux Horaire
Coût pédagogique/h
A saisir ]]*Recensement_CXPI_PIC_IAE26_TT_AURA[[#This Row],[Durée Formation (Heures)
A saisir ]]*Recensement_CXPI_PIC_IAE26_TT_AURA[[#This Row],[Nombre participants prévisionnels
A saisir ]]</f>
        <v>0</v>
      </c>
      <c r="P3717" s="8">
        <f>(13*Recensement_CXPI_PIC_IAE26_TT_AURA[[#This Row],[Durée Formation (Heures)
A saisir ]]*Recensement_CXPI_PIC_IAE26_TT_AURA[[#This Row],[Nombre participants prévisionnels
A saisir ]])</f>
        <v>0</v>
      </c>
      <c r="Q3717" s="8">
        <f>Recensement_CXPI_PIC_IAE26_TT_AURA[[#This Row],[Nombre participants prévisionnels
A saisir ]]*Recensement_CXPI_PIC_IAE26_TT_AURA[[#This Row],[ Montant Frais annexes Total /stagiaire
A saisir]]</f>
        <v>0</v>
      </c>
      <c r="R37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7" s="18">
        <f t="shared" si="57"/>
        <v>0</v>
      </c>
      <c r="T37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V3717))</f>
        <v>0</v>
      </c>
      <c r="U3717" s="8">
        <f>(18*Recensement_CXPI_PIC_IAE26_TT_AURA[[#This Row],[Nombre participants prévisionnels
A saisir ]]*Recensement_CXPI_PIC_IAE26_TT_AURA[[#This Row],[Durée Formation (Heures)
A saisir ]])</f>
        <v>0</v>
      </c>
      <c r="V37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7" s="8"/>
    </row>
    <row r="3718" spans="1:23">
      <c r="A3718" s="11" t="s">
        <v>3783</v>
      </c>
      <c r="B3718" s="12"/>
      <c r="C3718" s="7"/>
      <c r="D3718" s="7"/>
      <c r="E3718" s="30"/>
      <c r="F3718" s="7"/>
      <c r="G3718" s="7"/>
      <c r="H3718" s="7"/>
      <c r="I3718" s="7"/>
      <c r="J3718" s="7"/>
      <c r="K3718" s="7"/>
      <c r="L3718" s="7"/>
      <c r="M3718" s="8"/>
      <c r="N3718" s="8"/>
      <c r="O3718" s="8">
        <f>Recensement_CXPI_PIC_IAE26_TT_AURA[[#This Row],[Taux Horaire
Coût pédagogique/h
A saisir ]]*Recensement_CXPI_PIC_IAE26_TT_AURA[[#This Row],[Durée Formation (Heures)
A saisir ]]*Recensement_CXPI_PIC_IAE26_TT_AURA[[#This Row],[Nombre participants prévisionnels
A saisir ]]</f>
        <v>0</v>
      </c>
      <c r="P3718" s="8">
        <f>(13*Recensement_CXPI_PIC_IAE26_TT_AURA[[#This Row],[Durée Formation (Heures)
A saisir ]]*Recensement_CXPI_PIC_IAE26_TT_AURA[[#This Row],[Nombre participants prévisionnels
A saisir ]])</f>
        <v>0</v>
      </c>
      <c r="Q3718" s="8">
        <f>Recensement_CXPI_PIC_IAE26_TT_AURA[[#This Row],[Nombre participants prévisionnels
A saisir ]]*Recensement_CXPI_PIC_IAE26_TT_AURA[[#This Row],[ Montant Frais annexes Total /stagiaire
A saisir]]</f>
        <v>0</v>
      </c>
      <c r="R37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8" s="18">
        <f t="shared" si="57"/>
        <v>0</v>
      </c>
      <c r="T37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V3718))</f>
        <v>0</v>
      </c>
      <c r="U3718" s="8">
        <f>(18*Recensement_CXPI_PIC_IAE26_TT_AURA[[#This Row],[Nombre participants prévisionnels
A saisir ]]*Recensement_CXPI_PIC_IAE26_TT_AURA[[#This Row],[Durée Formation (Heures)
A saisir ]])</f>
        <v>0</v>
      </c>
      <c r="V37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8" s="8"/>
    </row>
    <row r="3719" spans="1:23">
      <c r="A3719" s="11" t="s">
        <v>3784</v>
      </c>
      <c r="B3719" s="12"/>
      <c r="C3719" s="7"/>
      <c r="D3719" s="7"/>
      <c r="E3719" s="30"/>
      <c r="F3719" s="7"/>
      <c r="G3719" s="7"/>
      <c r="H3719" s="7"/>
      <c r="I3719" s="7"/>
      <c r="J3719" s="7"/>
      <c r="K3719" s="7"/>
      <c r="L3719" s="7"/>
      <c r="M3719" s="8"/>
      <c r="N3719" s="8"/>
      <c r="O3719" s="8">
        <f>Recensement_CXPI_PIC_IAE26_TT_AURA[[#This Row],[Taux Horaire
Coût pédagogique/h
A saisir ]]*Recensement_CXPI_PIC_IAE26_TT_AURA[[#This Row],[Durée Formation (Heures)
A saisir ]]*Recensement_CXPI_PIC_IAE26_TT_AURA[[#This Row],[Nombre participants prévisionnels
A saisir ]]</f>
        <v>0</v>
      </c>
      <c r="P3719" s="8">
        <f>(13*Recensement_CXPI_PIC_IAE26_TT_AURA[[#This Row],[Durée Formation (Heures)
A saisir ]]*Recensement_CXPI_PIC_IAE26_TT_AURA[[#This Row],[Nombre participants prévisionnels
A saisir ]])</f>
        <v>0</v>
      </c>
      <c r="Q3719" s="8">
        <f>Recensement_CXPI_PIC_IAE26_TT_AURA[[#This Row],[Nombre participants prévisionnels
A saisir ]]*Recensement_CXPI_PIC_IAE26_TT_AURA[[#This Row],[ Montant Frais annexes Total /stagiaire
A saisir]]</f>
        <v>0</v>
      </c>
      <c r="R37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19" s="18">
        <f t="shared" si="57"/>
        <v>0</v>
      </c>
      <c r="T37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V3719))</f>
        <v>0</v>
      </c>
      <c r="U3719" s="8">
        <f>(18*Recensement_CXPI_PIC_IAE26_TT_AURA[[#This Row],[Nombre participants prévisionnels
A saisir ]]*Recensement_CXPI_PIC_IAE26_TT_AURA[[#This Row],[Durée Formation (Heures)
A saisir ]])</f>
        <v>0</v>
      </c>
      <c r="V37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19" s="8"/>
    </row>
    <row r="3720" spans="1:23">
      <c r="A3720" s="11" t="s">
        <v>3785</v>
      </c>
      <c r="B3720" s="12"/>
      <c r="C3720" s="7"/>
      <c r="D3720" s="7"/>
      <c r="E3720" s="30"/>
      <c r="F3720" s="7"/>
      <c r="G3720" s="7"/>
      <c r="H3720" s="7"/>
      <c r="I3720" s="7"/>
      <c r="J3720" s="7"/>
      <c r="K3720" s="7"/>
      <c r="L3720" s="7"/>
      <c r="M3720" s="8"/>
      <c r="N3720" s="8"/>
      <c r="O3720" s="8">
        <f>Recensement_CXPI_PIC_IAE26_TT_AURA[[#This Row],[Taux Horaire
Coût pédagogique/h
A saisir ]]*Recensement_CXPI_PIC_IAE26_TT_AURA[[#This Row],[Durée Formation (Heures)
A saisir ]]*Recensement_CXPI_PIC_IAE26_TT_AURA[[#This Row],[Nombre participants prévisionnels
A saisir ]]</f>
        <v>0</v>
      </c>
      <c r="P3720" s="8">
        <f>(13*Recensement_CXPI_PIC_IAE26_TT_AURA[[#This Row],[Durée Formation (Heures)
A saisir ]]*Recensement_CXPI_PIC_IAE26_TT_AURA[[#This Row],[Nombre participants prévisionnels
A saisir ]])</f>
        <v>0</v>
      </c>
      <c r="Q3720" s="8">
        <f>Recensement_CXPI_PIC_IAE26_TT_AURA[[#This Row],[Nombre participants prévisionnels
A saisir ]]*Recensement_CXPI_PIC_IAE26_TT_AURA[[#This Row],[ Montant Frais annexes Total /stagiaire
A saisir]]</f>
        <v>0</v>
      </c>
      <c r="R37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0" s="18">
        <f t="shared" ref="S3720:S3783" si="58">IF(F3720="ETTI&lt;=250",70%,
IF(F3720="ETTI&gt;250",60%,0))</f>
        <v>0</v>
      </c>
      <c r="T37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V3720))</f>
        <v>0</v>
      </c>
      <c r="U3720" s="8">
        <f>(18*Recensement_CXPI_PIC_IAE26_TT_AURA[[#This Row],[Nombre participants prévisionnels
A saisir ]]*Recensement_CXPI_PIC_IAE26_TT_AURA[[#This Row],[Durée Formation (Heures)
A saisir ]])</f>
        <v>0</v>
      </c>
      <c r="V37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0" s="8"/>
    </row>
    <row r="3721" spans="1:23">
      <c r="A3721" s="11" t="s">
        <v>3786</v>
      </c>
      <c r="B3721" s="12"/>
      <c r="C3721" s="7"/>
      <c r="D3721" s="7"/>
      <c r="E3721" s="30"/>
      <c r="F3721" s="7"/>
      <c r="G3721" s="7"/>
      <c r="H3721" s="7"/>
      <c r="I3721" s="7"/>
      <c r="J3721" s="7"/>
      <c r="K3721" s="7"/>
      <c r="L3721" s="7"/>
      <c r="M3721" s="8"/>
      <c r="N3721" s="8"/>
      <c r="O3721" s="8">
        <f>Recensement_CXPI_PIC_IAE26_TT_AURA[[#This Row],[Taux Horaire
Coût pédagogique/h
A saisir ]]*Recensement_CXPI_PIC_IAE26_TT_AURA[[#This Row],[Durée Formation (Heures)
A saisir ]]*Recensement_CXPI_PIC_IAE26_TT_AURA[[#This Row],[Nombre participants prévisionnels
A saisir ]]</f>
        <v>0</v>
      </c>
      <c r="P3721" s="8">
        <f>(13*Recensement_CXPI_PIC_IAE26_TT_AURA[[#This Row],[Durée Formation (Heures)
A saisir ]]*Recensement_CXPI_PIC_IAE26_TT_AURA[[#This Row],[Nombre participants prévisionnels
A saisir ]])</f>
        <v>0</v>
      </c>
      <c r="Q3721" s="8">
        <f>Recensement_CXPI_PIC_IAE26_TT_AURA[[#This Row],[Nombre participants prévisionnels
A saisir ]]*Recensement_CXPI_PIC_IAE26_TT_AURA[[#This Row],[ Montant Frais annexes Total /stagiaire
A saisir]]</f>
        <v>0</v>
      </c>
      <c r="R37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1" s="18">
        <f t="shared" si="58"/>
        <v>0</v>
      </c>
      <c r="T37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V3721))</f>
        <v>0</v>
      </c>
      <c r="U3721" s="8">
        <f>(18*Recensement_CXPI_PIC_IAE26_TT_AURA[[#This Row],[Nombre participants prévisionnels
A saisir ]]*Recensement_CXPI_PIC_IAE26_TT_AURA[[#This Row],[Durée Formation (Heures)
A saisir ]])</f>
        <v>0</v>
      </c>
      <c r="V37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1" s="8"/>
    </row>
    <row r="3722" spans="1:23">
      <c r="A3722" s="11" t="s">
        <v>3787</v>
      </c>
      <c r="B3722" s="12"/>
      <c r="C3722" s="7"/>
      <c r="D3722" s="7"/>
      <c r="E3722" s="30"/>
      <c r="F3722" s="7"/>
      <c r="G3722" s="7"/>
      <c r="H3722" s="7"/>
      <c r="I3722" s="7"/>
      <c r="J3722" s="7"/>
      <c r="K3722" s="7"/>
      <c r="L3722" s="7"/>
      <c r="M3722" s="8"/>
      <c r="N3722" s="8"/>
      <c r="O3722" s="8">
        <f>Recensement_CXPI_PIC_IAE26_TT_AURA[[#This Row],[Taux Horaire
Coût pédagogique/h
A saisir ]]*Recensement_CXPI_PIC_IAE26_TT_AURA[[#This Row],[Durée Formation (Heures)
A saisir ]]*Recensement_CXPI_PIC_IAE26_TT_AURA[[#This Row],[Nombre participants prévisionnels
A saisir ]]</f>
        <v>0</v>
      </c>
      <c r="P3722" s="8">
        <f>(13*Recensement_CXPI_PIC_IAE26_TT_AURA[[#This Row],[Durée Formation (Heures)
A saisir ]]*Recensement_CXPI_PIC_IAE26_TT_AURA[[#This Row],[Nombre participants prévisionnels
A saisir ]])</f>
        <v>0</v>
      </c>
      <c r="Q3722" s="8">
        <f>Recensement_CXPI_PIC_IAE26_TT_AURA[[#This Row],[Nombre participants prévisionnels
A saisir ]]*Recensement_CXPI_PIC_IAE26_TT_AURA[[#This Row],[ Montant Frais annexes Total /stagiaire
A saisir]]</f>
        <v>0</v>
      </c>
      <c r="R37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2" s="18">
        <f t="shared" si="58"/>
        <v>0</v>
      </c>
      <c r="T37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V3722))</f>
        <v>0</v>
      </c>
      <c r="U3722" s="8">
        <f>(18*Recensement_CXPI_PIC_IAE26_TT_AURA[[#This Row],[Nombre participants prévisionnels
A saisir ]]*Recensement_CXPI_PIC_IAE26_TT_AURA[[#This Row],[Durée Formation (Heures)
A saisir ]])</f>
        <v>0</v>
      </c>
      <c r="V37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2" s="8"/>
    </row>
    <row r="3723" spans="1:23">
      <c r="A3723" s="11" t="s">
        <v>3788</v>
      </c>
      <c r="B3723" s="12"/>
      <c r="C3723" s="7"/>
      <c r="D3723" s="7"/>
      <c r="E3723" s="30"/>
      <c r="F3723" s="7"/>
      <c r="G3723" s="7"/>
      <c r="H3723" s="7"/>
      <c r="I3723" s="7"/>
      <c r="J3723" s="7"/>
      <c r="K3723" s="7"/>
      <c r="L3723" s="7"/>
      <c r="M3723" s="8"/>
      <c r="N3723" s="8"/>
      <c r="O3723" s="8">
        <f>Recensement_CXPI_PIC_IAE26_TT_AURA[[#This Row],[Taux Horaire
Coût pédagogique/h
A saisir ]]*Recensement_CXPI_PIC_IAE26_TT_AURA[[#This Row],[Durée Formation (Heures)
A saisir ]]*Recensement_CXPI_PIC_IAE26_TT_AURA[[#This Row],[Nombre participants prévisionnels
A saisir ]]</f>
        <v>0</v>
      </c>
      <c r="P3723" s="8">
        <f>(13*Recensement_CXPI_PIC_IAE26_TT_AURA[[#This Row],[Durée Formation (Heures)
A saisir ]]*Recensement_CXPI_PIC_IAE26_TT_AURA[[#This Row],[Nombre participants prévisionnels
A saisir ]])</f>
        <v>0</v>
      </c>
      <c r="Q3723" s="8">
        <f>Recensement_CXPI_PIC_IAE26_TT_AURA[[#This Row],[Nombre participants prévisionnels
A saisir ]]*Recensement_CXPI_PIC_IAE26_TT_AURA[[#This Row],[ Montant Frais annexes Total /stagiaire
A saisir]]</f>
        <v>0</v>
      </c>
      <c r="R37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3" s="18">
        <f t="shared" si="58"/>
        <v>0</v>
      </c>
      <c r="T37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V3723))</f>
        <v>0</v>
      </c>
      <c r="U3723" s="8">
        <f>(18*Recensement_CXPI_PIC_IAE26_TT_AURA[[#This Row],[Nombre participants prévisionnels
A saisir ]]*Recensement_CXPI_PIC_IAE26_TT_AURA[[#This Row],[Durée Formation (Heures)
A saisir ]])</f>
        <v>0</v>
      </c>
      <c r="V37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3" s="8"/>
    </row>
    <row r="3724" spans="1:23">
      <c r="A3724" s="11" t="s">
        <v>3789</v>
      </c>
      <c r="B3724" s="12"/>
      <c r="C3724" s="7"/>
      <c r="D3724" s="7"/>
      <c r="E3724" s="30"/>
      <c r="F3724" s="7"/>
      <c r="G3724" s="7"/>
      <c r="H3724" s="7"/>
      <c r="I3724" s="7"/>
      <c r="J3724" s="7"/>
      <c r="K3724" s="7"/>
      <c r="L3724" s="7"/>
      <c r="M3724" s="8"/>
      <c r="N3724" s="8"/>
      <c r="O3724" s="8">
        <f>Recensement_CXPI_PIC_IAE26_TT_AURA[[#This Row],[Taux Horaire
Coût pédagogique/h
A saisir ]]*Recensement_CXPI_PIC_IAE26_TT_AURA[[#This Row],[Durée Formation (Heures)
A saisir ]]*Recensement_CXPI_PIC_IAE26_TT_AURA[[#This Row],[Nombre participants prévisionnels
A saisir ]]</f>
        <v>0</v>
      </c>
      <c r="P3724" s="8">
        <f>(13*Recensement_CXPI_PIC_IAE26_TT_AURA[[#This Row],[Durée Formation (Heures)
A saisir ]]*Recensement_CXPI_PIC_IAE26_TT_AURA[[#This Row],[Nombre participants prévisionnels
A saisir ]])</f>
        <v>0</v>
      </c>
      <c r="Q3724" s="8">
        <f>Recensement_CXPI_PIC_IAE26_TT_AURA[[#This Row],[Nombre participants prévisionnels
A saisir ]]*Recensement_CXPI_PIC_IAE26_TT_AURA[[#This Row],[ Montant Frais annexes Total /stagiaire
A saisir]]</f>
        <v>0</v>
      </c>
      <c r="R37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4" s="18">
        <f t="shared" si="58"/>
        <v>0</v>
      </c>
      <c r="T37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V3724))</f>
        <v>0</v>
      </c>
      <c r="U3724" s="8">
        <f>(18*Recensement_CXPI_PIC_IAE26_TT_AURA[[#This Row],[Nombre participants prévisionnels
A saisir ]]*Recensement_CXPI_PIC_IAE26_TT_AURA[[#This Row],[Durée Formation (Heures)
A saisir ]])</f>
        <v>0</v>
      </c>
      <c r="V37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4" s="8"/>
    </row>
    <row r="3725" spans="1:23">
      <c r="A3725" s="11" t="s">
        <v>3790</v>
      </c>
      <c r="B3725" s="12"/>
      <c r="C3725" s="7"/>
      <c r="D3725" s="7"/>
      <c r="E3725" s="30"/>
      <c r="F3725" s="7"/>
      <c r="G3725" s="7"/>
      <c r="H3725" s="7"/>
      <c r="I3725" s="7"/>
      <c r="J3725" s="7"/>
      <c r="K3725" s="7"/>
      <c r="L3725" s="7"/>
      <c r="M3725" s="8"/>
      <c r="N3725" s="8"/>
      <c r="O3725" s="8">
        <f>Recensement_CXPI_PIC_IAE26_TT_AURA[[#This Row],[Taux Horaire
Coût pédagogique/h
A saisir ]]*Recensement_CXPI_PIC_IAE26_TT_AURA[[#This Row],[Durée Formation (Heures)
A saisir ]]*Recensement_CXPI_PIC_IAE26_TT_AURA[[#This Row],[Nombre participants prévisionnels
A saisir ]]</f>
        <v>0</v>
      </c>
      <c r="P3725" s="8">
        <f>(13*Recensement_CXPI_PIC_IAE26_TT_AURA[[#This Row],[Durée Formation (Heures)
A saisir ]]*Recensement_CXPI_PIC_IAE26_TT_AURA[[#This Row],[Nombre participants prévisionnels
A saisir ]])</f>
        <v>0</v>
      </c>
      <c r="Q3725" s="8">
        <f>Recensement_CXPI_PIC_IAE26_TT_AURA[[#This Row],[Nombre participants prévisionnels
A saisir ]]*Recensement_CXPI_PIC_IAE26_TT_AURA[[#This Row],[ Montant Frais annexes Total /stagiaire
A saisir]]</f>
        <v>0</v>
      </c>
      <c r="R37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5" s="18">
        <f t="shared" si="58"/>
        <v>0</v>
      </c>
      <c r="T37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V3725))</f>
        <v>0</v>
      </c>
      <c r="U3725" s="8">
        <f>(18*Recensement_CXPI_PIC_IAE26_TT_AURA[[#This Row],[Nombre participants prévisionnels
A saisir ]]*Recensement_CXPI_PIC_IAE26_TT_AURA[[#This Row],[Durée Formation (Heures)
A saisir ]])</f>
        <v>0</v>
      </c>
      <c r="V37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5" s="8"/>
    </row>
    <row r="3726" spans="1:23">
      <c r="A3726" s="11" t="s">
        <v>3791</v>
      </c>
      <c r="B3726" s="12"/>
      <c r="C3726" s="7"/>
      <c r="D3726" s="7"/>
      <c r="E3726" s="30"/>
      <c r="F3726" s="7"/>
      <c r="G3726" s="7"/>
      <c r="H3726" s="7"/>
      <c r="I3726" s="7"/>
      <c r="J3726" s="7"/>
      <c r="K3726" s="7"/>
      <c r="L3726" s="7"/>
      <c r="M3726" s="8"/>
      <c r="N3726" s="8"/>
      <c r="O3726" s="8">
        <f>Recensement_CXPI_PIC_IAE26_TT_AURA[[#This Row],[Taux Horaire
Coût pédagogique/h
A saisir ]]*Recensement_CXPI_PIC_IAE26_TT_AURA[[#This Row],[Durée Formation (Heures)
A saisir ]]*Recensement_CXPI_PIC_IAE26_TT_AURA[[#This Row],[Nombre participants prévisionnels
A saisir ]]</f>
        <v>0</v>
      </c>
      <c r="P3726" s="8">
        <f>(13*Recensement_CXPI_PIC_IAE26_TT_AURA[[#This Row],[Durée Formation (Heures)
A saisir ]]*Recensement_CXPI_PIC_IAE26_TT_AURA[[#This Row],[Nombre participants prévisionnels
A saisir ]])</f>
        <v>0</v>
      </c>
      <c r="Q3726" s="8">
        <f>Recensement_CXPI_PIC_IAE26_TT_AURA[[#This Row],[Nombre participants prévisionnels
A saisir ]]*Recensement_CXPI_PIC_IAE26_TT_AURA[[#This Row],[ Montant Frais annexes Total /stagiaire
A saisir]]</f>
        <v>0</v>
      </c>
      <c r="R37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6" s="18">
        <f t="shared" si="58"/>
        <v>0</v>
      </c>
      <c r="T37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V3726))</f>
        <v>0</v>
      </c>
      <c r="U3726" s="8">
        <f>(18*Recensement_CXPI_PIC_IAE26_TT_AURA[[#This Row],[Nombre participants prévisionnels
A saisir ]]*Recensement_CXPI_PIC_IAE26_TT_AURA[[#This Row],[Durée Formation (Heures)
A saisir ]])</f>
        <v>0</v>
      </c>
      <c r="V37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6" s="8"/>
    </row>
    <row r="3727" spans="1:23">
      <c r="A3727" s="11" t="s">
        <v>3792</v>
      </c>
      <c r="B3727" s="12"/>
      <c r="C3727" s="7"/>
      <c r="D3727" s="7"/>
      <c r="E3727" s="30"/>
      <c r="F3727" s="7"/>
      <c r="G3727" s="7"/>
      <c r="H3727" s="7"/>
      <c r="I3727" s="7"/>
      <c r="J3727" s="7"/>
      <c r="K3727" s="7"/>
      <c r="L3727" s="7"/>
      <c r="M3727" s="8"/>
      <c r="N3727" s="8"/>
      <c r="O3727" s="8">
        <f>Recensement_CXPI_PIC_IAE26_TT_AURA[[#This Row],[Taux Horaire
Coût pédagogique/h
A saisir ]]*Recensement_CXPI_PIC_IAE26_TT_AURA[[#This Row],[Durée Formation (Heures)
A saisir ]]*Recensement_CXPI_PIC_IAE26_TT_AURA[[#This Row],[Nombre participants prévisionnels
A saisir ]]</f>
        <v>0</v>
      </c>
      <c r="P3727" s="8">
        <f>(13*Recensement_CXPI_PIC_IAE26_TT_AURA[[#This Row],[Durée Formation (Heures)
A saisir ]]*Recensement_CXPI_PIC_IAE26_TT_AURA[[#This Row],[Nombre participants prévisionnels
A saisir ]])</f>
        <v>0</v>
      </c>
      <c r="Q3727" s="8">
        <f>Recensement_CXPI_PIC_IAE26_TT_AURA[[#This Row],[Nombre participants prévisionnels
A saisir ]]*Recensement_CXPI_PIC_IAE26_TT_AURA[[#This Row],[ Montant Frais annexes Total /stagiaire
A saisir]]</f>
        <v>0</v>
      </c>
      <c r="R37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7" s="18">
        <f t="shared" si="58"/>
        <v>0</v>
      </c>
      <c r="T37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V3727))</f>
        <v>0</v>
      </c>
      <c r="U3727" s="8">
        <f>(18*Recensement_CXPI_PIC_IAE26_TT_AURA[[#This Row],[Nombre participants prévisionnels
A saisir ]]*Recensement_CXPI_PIC_IAE26_TT_AURA[[#This Row],[Durée Formation (Heures)
A saisir ]])</f>
        <v>0</v>
      </c>
      <c r="V37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7" s="8"/>
    </row>
    <row r="3728" spans="1:23">
      <c r="A3728" s="11" t="s">
        <v>3793</v>
      </c>
      <c r="B3728" s="12"/>
      <c r="C3728" s="7"/>
      <c r="D3728" s="7"/>
      <c r="E3728" s="30"/>
      <c r="F3728" s="7"/>
      <c r="G3728" s="7"/>
      <c r="H3728" s="7"/>
      <c r="I3728" s="7"/>
      <c r="J3728" s="7"/>
      <c r="K3728" s="7"/>
      <c r="L3728" s="7"/>
      <c r="M3728" s="8"/>
      <c r="N3728" s="8"/>
      <c r="O3728" s="8">
        <f>Recensement_CXPI_PIC_IAE26_TT_AURA[[#This Row],[Taux Horaire
Coût pédagogique/h
A saisir ]]*Recensement_CXPI_PIC_IAE26_TT_AURA[[#This Row],[Durée Formation (Heures)
A saisir ]]*Recensement_CXPI_PIC_IAE26_TT_AURA[[#This Row],[Nombre participants prévisionnels
A saisir ]]</f>
        <v>0</v>
      </c>
      <c r="P3728" s="8">
        <f>(13*Recensement_CXPI_PIC_IAE26_TT_AURA[[#This Row],[Durée Formation (Heures)
A saisir ]]*Recensement_CXPI_PIC_IAE26_TT_AURA[[#This Row],[Nombre participants prévisionnels
A saisir ]])</f>
        <v>0</v>
      </c>
      <c r="Q3728" s="8">
        <f>Recensement_CXPI_PIC_IAE26_TT_AURA[[#This Row],[Nombre participants prévisionnels
A saisir ]]*Recensement_CXPI_PIC_IAE26_TT_AURA[[#This Row],[ Montant Frais annexes Total /stagiaire
A saisir]]</f>
        <v>0</v>
      </c>
      <c r="R37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8" s="18">
        <f t="shared" si="58"/>
        <v>0</v>
      </c>
      <c r="T37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V3728))</f>
        <v>0</v>
      </c>
      <c r="U3728" s="8">
        <f>(18*Recensement_CXPI_PIC_IAE26_TT_AURA[[#This Row],[Nombre participants prévisionnels
A saisir ]]*Recensement_CXPI_PIC_IAE26_TT_AURA[[#This Row],[Durée Formation (Heures)
A saisir ]])</f>
        <v>0</v>
      </c>
      <c r="V37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8" s="8"/>
    </row>
    <row r="3729" spans="1:23">
      <c r="A3729" s="11" t="s">
        <v>3794</v>
      </c>
      <c r="B3729" s="12"/>
      <c r="C3729" s="7"/>
      <c r="D3729" s="7"/>
      <c r="E3729" s="30"/>
      <c r="F3729" s="7"/>
      <c r="G3729" s="7"/>
      <c r="H3729" s="7"/>
      <c r="I3729" s="7"/>
      <c r="J3729" s="7"/>
      <c r="K3729" s="7"/>
      <c r="L3729" s="7"/>
      <c r="M3729" s="8"/>
      <c r="N3729" s="8"/>
      <c r="O3729" s="8">
        <f>Recensement_CXPI_PIC_IAE26_TT_AURA[[#This Row],[Taux Horaire
Coût pédagogique/h
A saisir ]]*Recensement_CXPI_PIC_IAE26_TT_AURA[[#This Row],[Durée Formation (Heures)
A saisir ]]*Recensement_CXPI_PIC_IAE26_TT_AURA[[#This Row],[Nombre participants prévisionnels
A saisir ]]</f>
        <v>0</v>
      </c>
      <c r="P3729" s="8">
        <f>(13*Recensement_CXPI_PIC_IAE26_TT_AURA[[#This Row],[Durée Formation (Heures)
A saisir ]]*Recensement_CXPI_PIC_IAE26_TT_AURA[[#This Row],[Nombre participants prévisionnels
A saisir ]])</f>
        <v>0</v>
      </c>
      <c r="Q3729" s="8">
        <f>Recensement_CXPI_PIC_IAE26_TT_AURA[[#This Row],[Nombre participants prévisionnels
A saisir ]]*Recensement_CXPI_PIC_IAE26_TT_AURA[[#This Row],[ Montant Frais annexes Total /stagiaire
A saisir]]</f>
        <v>0</v>
      </c>
      <c r="R37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29" s="18">
        <f t="shared" si="58"/>
        <v>0</v>
      </c>
      <c r="T37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V3729))</f>
        <v>0</v>
      </c>
      <c r="U3729" s="8">
        <f>(18*Recensement_CXPI_PIC_IAE26_TT_AURA[[#This Row],[Nombre participants prévisionnels
A saisir ]]*Recensement_CXPI_PIC_IAE26_TT_AURA[[#This Row],[Durée Formation (Heures)
A saisir ]])</f>
        <v>0</v>
      </c>
      <c r="V37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29" s="8"/>
    </row>
    <row r="3730" spans="1:23">
      <c r="A3730" s="11" t="s">
        <v>3795</v>
      </c>
      <c r="B3730" s="12"/>
      <c r="C3730" s="7"/>
      <c r="D3730" s="7"/>
      <c r="E3730" s="30"/>
      <c r="F3730" s="7"/>
      <c r="G3730" s="7"/>
      <c r="H3730" s="7"/>
      <c r="I3730" s="7"/>
      <c r="J3730" s="7"/>
      <c r="K3730" s="7"/>
      <c r="L3730" s="7"/>
      <c r="M3730" s="8"/>
      <c r="N3730" s="8"/>
      <c r="O3730" s="8">
        <f>Recensement_CXPI_PIC_IAE26_TT_AURA[[#This Row],[Taux Horaire
Coût pédagogique/h
A saisir ]]*Recensement_CXPI_PIC_IAE26_TT_AURA[[#This Row],[Durée Formation (Heures)
A saisir ]]*Recensement_CXPI_PIC_IAE26_TT_AURA[[#This Row],[Nombre participants prévisionnels
A saisir ]]</f>
        <v>0</v>
      </c>
      <c r="P3730" s="8">
        <f>(13*Recensement_CXPI_PIC_IAE26_TT_AURA[[#This Row],[Durée Formation (Heures)
A saisir ]]*Recensement_CXPI_PIC_IAE26_TT_AURA[[#This Row],[Nombre participants prévisionnels
A saisir ]])</f>
        <v>0</v>
      </c>
      <c r="Q3730" s="8">
        <f>Recensement_CXPI_PIC_IAE26_TT_AURA[[#This Row],[Nombre participants prévisionnels
A saisir ]]*Recensement_CXPI_PIC_IAE26_TT_AURA[[#This Row],[ Montant Frais annexes Total /stagiaire
A saisir]]</f>
        <v>0</v>
      </c>
      <c r="R37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0" s="18">
        <f t="shared" si="58"/>
        <v>0</v>
      </c>
      <c r="T37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V3730))</f>
        <v>0</v>
      </c>
      <c r="U3730" s="8">
        <f>(18*Recensement_CXPI_PIC_IAE26_TT_AURA[[#This Row],[Nombre participants prévisionnels
A saisir ]]*Recensement_CXPI_PIC_IAE26_TT_AURA[[#This Row],[Durée Formation (Heures)
A saisir ]])</f>
        <v>0</v>
      </c>
      <c r="V37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0" s="8"/>
    </row>
    <row r="3731" spans="1:23">
      <c r="A3731" s="11" t="s">
        <v>3796</v>
      </c>
      <c r="B3731" s="12"/>
      <c r="C3731" s="7"/>
      <c r="D3731" s="7"/>
      <c r="E3731" s="30"/>
      <c r="F3731" s="7"/>
      <c r="G3731" s="7"/>
      <c r="H3731" s="7"/>
      <c r="I3731" s="7"/>
      <c r="J3731" s="7"/>
      <c r="K3731" s="7"/>
      <c r="L3731" s="7"/>
      <c r="M3731" s="8"/>
      <c r="N3731" s="8"/>
      <c r="O3731" s="8">
        <f>Recensement_CXPI_PIC_IAE26_TT_AURA[[#This Row],[Taux Horaire
Coût pédagogique/h
A saisir ]]*Recensement_CXPI_PIC_IAE26_TT_AURA[[#This Row],[Durée Formation (Heures)
A saisir ]]*Recensement_CXPI_PIC_IAE26_TT_AURA[[#This Row],[Nombre participants prévisionnels
A saisir ]]</f>
        <v>0</v>
      </c>
      <c r="P3731" s="8">
        <f>(13*Recensement_CXPI_PIC_IAE26_TT_AURA[[#This Row],[Durée Formation (Heures)
A saisir ]]*Recensement_CXPI_PIC_IAE26_TT_AURA[[#This Row],[Nombre participants prévisionnels
A saisir ]])</f>
        <v>0</v>
      </c>
      <c r="Q3731" s="8">
        <f>Recensement_CXPI_PIC_IAE26_TT_AURA[[#This Row],[Nombre participants prévisionnels
A saisir ]]*Recensement_CXPI_PIC_IAE26_TT_AURA[[#This Row],[ Montant Frais annexes Total /stagiaire
A saisir]]</f>
        <v>0</v>
      </c>
      <c r="R37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1" s="18">
        <f t="shared" si="58"/>
        <v>0</v>
      </c>
      <c r="T37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V3731))</f>
        <v>0</v>
      </c>
      <c r="U3731" s="8">
        <f>(18*Recensement_CXPI_PIC_IAE26_TT_AURA[[#This Row],[Nombre participants prévisionnels
A saisir ]]*Recensement_CXPI_PIC_IAE26_TT_AURA[[#This Row],[Durée Formation (Heures)
A saisir ]])</f>
        <v>0</v>
      </c>
      <c r="V37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1" s="8"/>
    </row>
    <row r="3732" spans="1:23">
      <c r="A3732" s="11" t="s">
        <v>3797</v>
      </c>
      <c r="B3732" s="12"/>
      <c r="C3732" s="7"/>
      <c r="D3732" s="7"/>
      <c r="E3732" s="30"/>
      <c r="F3732" s="7"/>
      <c r="G3732" s="7"/>
      <c r="H3732" s="7"/>
      <c r="I3732" s="7"/>
      <c r="J3732" s="7"/>
      <c r="K3732" s="7"/>
      <c r="L3732" s="7"/>
      <c r="M3732" s="8"/>
      <c r="N3732" s="8"/>
      <c r="O3732" s="8">
        <f>Recensement_CXPI_PIC_IAE26_TT_AURA[[#This Row],[Taux Horaire
Coût pédagogique/h
A saisir ]]*Recensement_CXPI_PIC_IAE26_TT_AURA[[#This Row],[Durée Formation (Heures)
A saisir ]]*Recensement_CXPI_PIC_IAE26_TT_AURA[[#This Row],[Nombre participants prévisionnels
A saisir ]]</f>
        <v>0</v>
      </c>
      <c r="P3732" s="8">
        <f>(13*Recensement_CXPI_PIC_IAE26_TT_AURA[[#This Row],[Durée Formation (Heures)
A saisir ]]*Recensement_CXPI_PIC_IAE26_TT_AURA[[#This Row],[Nombre participants prévisionnels
A saisir ]])</f>
        <v>0</v>
      </c>
      <c r="Q3732" s="8">
        <f>Recensement_CXPI_PIC_IAE26_TT_AURA[[#This Row],[Nombre participants prévisionnels
A saisir ]]*Recensement_CXPI_PIC_IAE26_TT_AURA[[#This Row],[ Montant Frais annexes Total /stagiaire
A saisir]]</f>
        <v>0</v>
      </c>
      <c r="R37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2" s="18">
        <f t="shared" si="58"/>
        <v>0</v>
      </c>
      <c r="T37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V3732))</f>
        <v>0</v>
      </c>
      <c r="U3732" s="8">
        <f>(18*Recensement_CXPI_PIC_IAE26_TT_AURA[[#This Row],[Nombre participants prévisionnels
A saisir ]]*Recensement_CXPI_PIC_IAE26_TT_AURA[[#This Row],[Durée Formation (Heures)
A saisir ]])</f>
        <v>0</v>
      </c>
      <c r="V37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2" s="8"/>
    </row>
    <row r="3733" spans="1:23">
      <c r="A3733" s="11" t="s">
        <v>3798</v>
      </c>
      <c r="B3733" s="12"/>
      <c r="C3733" s="7"/>
      <c r="D3733" s="7"/>
      <c r="E3733" s="30"/>
      <c r="F3733" s="7"/>
      <c r="G3733" s="7"/>
      <c r="H3733" s="7"/>
      <c r="I3733" s="7"/>
      <c r="J3733" s="7"/>
      <c r="K3733" s="7"/>
      <c r="L3733" s="7"/>
      <c r="M3733" s="8"/>
      <c r="N3733" s="8"/>
      <c r="O3733" s="8">
        <f>Recensement_CXPI_PIC_IAE26_TT_AURA[[#This Row],[Taux Horaire
Coût pédagogique/h
A saisir ]]*Recensement_CXPI_PIC_IAE26_TT_AURA[[#This Row],[Durée Formation (Heures)
A saisir ]]*Recensement_CXPI_PIC_IAE26_TT_AURA[[#This Row],[Nombre participants prévisionnels
A saisir ]]</f>
        <v>0</v>
      </c>
      <c r="P3733" s="8">
        <f>(13*Recensement_CXPI_PIC_IAE26_TT_AURA[[#This Row],[Durée Formation (Heures)
A saisir ]]*Recensement_CXPI_PIC_IAE26_TT_AURA[[#This Row],[Nombre participants prévisionnels
A saisir ]])</f>
        <v>0</v>
      </c>
      <c r="Q3733" s="8">
        <f>Recensement_CXPI_PIC_IAE26_TT_AURA[[#This Row],[Nombre participants prévisionnels
A saisir ]]*Recensement_CXPI_PIC_IAE26_TT_AURA[[#This Row],[ Montant Frais annexes Total /stagiaire
A saisir]]</f>
        <v>0</v>
      </c>
      <c r="R37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3" s="18">
        <f t="shared" si="58"/>
        <v>0</v>
      </c>
      <c r="T37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V3733))</f>
        <v>0</v>
      </c>
      <c r="U3733" s="8">
        <f>(18*Recensement_CXPI_PIC_IAE26_TT_AURA[[#This Row],[Nombre participants prévisionnels
A saisir ]]*Recensement_CXPI_PIC_IAE26_TT_AURA[[#This Row],[Durée Formation (Heures)
A saisir ]])</f>
        <v>0</v>
      </c>
      <c r="V37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3" s="8"/>
    </row>
    <row r="3734" spans="1:23">
      <c r="A3734" s="11" t="s">
        <v>3799</v>
      </c>
      <c r="B3734" s="12"/>
      <c r="C3734" s="7"/>
      <c r="D3734" s="7"/>
      <c r="E3734" s="30"/>
      <c r="F3734" s="7"/>
      <c r="G3734" s="7"/>
      <c r="H3734" s="7"/>
      <c r="I3734" s="7"/>
      <c r="J3734" s="7"/>
      <c r="K3734" s="7"/>
      <c r="L3734" s="7"/>
      <c r="M3734" s="8"/>
      <c r="N3734" s="8"/>
      <c r="O3734" s="8">
        <f>Recensement_CXPI_PIC_IAE26_TT_AURA[[#This Row],[Taux Horaire
Coût pédagogique/h
A saisir ]]*Recensement_CXPI_PIC_IAE26_TT_AURA[[#This Row],[Durée Formation (Heures)
A saisir ]]*Recensement_CXPI_PIC_IAE26_TT_AURA[[#This Row],[Nombre participants prévisionnels
A saisir ]]</f>
        <v>0</v>
      </c>
      <c r="P3734" s="8">
        <f>(13*Recensement_CXPI_PIC_IAE26_TT_AURA[[#This Row],[Durée Formation (Heures)
A saisir ]]*Recensement_CXPI_PIC_IAE26_TT_AURA[[#This Row],[Nombre participants prévisionnels
A saisir ]])</f>
        <v>0</v>
      </c>
      <c r="Q3734" s="8">
        <f>Recensement_CXPI_PIC_IAE26_TT_AURA[[#This Row],[Nombre participants prévisionnels
A saisir ]]*Recensement_CXPI_PIC_IAE26_TT_AURA[[#This Row],[ Montant Frais annexes Total /stagiaire
A saisir]]</f>
        <v>0</v>
      </c>
      <c r="R37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4" s="18">
        <f t="shared" si="58"/>
        <v>0</v>
      </c>
      <c r="T37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V3734))</f>
        <v>0</v>
      </c>
      <c r="U3734" s="8">
        <f>(18*Recensement_CXPI_PIC_IAE26_TT_AURA[[#This Row],[Nombre participants prévisionnels
A saisir ]]*Recensement_CXPI_PIC_IAE26_TT_AURA[[#This Row],[Durée Formation (Heures)
A saisir ]])</f>
        <v>0</v>
      </c>
      <c r="V37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4" s="8"/>
    </row>
    <row r="3735" spans="1:23">
      <c r="A3735" s="11" t="s">
        <v>3800</v>
      </c>
      <c r="B3735" s="12"/>
      <c r="C3735" s="7"/>
      <c r="D3735" s="7"/>
      <c r="E3735" s="30"/>
      <c r="F3735" s="7"/>
      <c r="G3735" s="7"/>
      <c r="H3735" s="7"/>
      <c r="I3735" s="7"/>
      <c r="J3735" s="7"/>
      <c r="K3735" s="7"/>
      <c r="L3735" s="7"/>
      <c r="M3735" s="8"/>
      <c r="N3735" s="8"/>
      <c r="O3735" s="8">
        <f>Recensement_CXPI_PIC_IAE26_TT_AURA[[#This Row],[Taux Horaire
Coût pédagogique/h
A saisir ]]*Recensement_CXPI_PIC_IAE26_TT_AURA[[#This Row],[Durée Formation (Heures)
A saisir ]]*Recensement_CXPI_PIC_IAE26_TT_AURA[[#This Row],[Nombre participants prévisionnels
A saisir ]]</f>
        <v>0</v>
      </c>
      <c r="P3735" s="8">
        <f>(13*Recensement_CXPI_PIC_IAE26_TT_AURA[[#This Row],[Durée Formation (Heures)
A saisir ]]*Recensement_CXPI_PIC_IAE26_TT_AURA[[#This Row],[Nombre participants prévisionnels
A saisir ]])</f>
        <v>0</v>
      </c>
      <c r="Q3735" s="8">
        <f>Recensement_CXPI_PIC_IAE26_TT_AURA[[#This Row],[Nombre participants prévisionnels
A saisir ]]*Recensement_CXPI_PIC_IAE26_TT_AURA[[#This Row],[ Montant Frais annexes Total /stagiaire
A saisir]]</f>
        <v>0</v>
      </c>
      <c r="R37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5" s="18">
        <f t="shared" si="58"/>
        <v>0</v>
      </c>
      <c r="T37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V3735))</f>
        <v>0</v>
      </c>
      <c r="U3735" s="8">
        <f>(18*Recensement_CXPI_PIC_IAE26_TT_AURA[[#This Row],[Nombre participants prévisionnels
A saisir ]]*Recensement_CXPI_PIC_IAE26_TT_AURA[[#This Row],[Durée Formation (Heures)
A saisir ]])</f>
        <v>0</v>
      </c>
      <c r="V37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5" s="8"/>
    </row>
    <row r="3736" spans="1:23">
      <c r="A3736" s="11" t="s">
        <v>3801</v>
      </c>
      <c r="B3736" s="12"/>
      <c r="C3736" s="7"/>
      <c r="D3736" s="7"/>
      <c r="E3736" s="30"/>
      <c r="F3736" s="7"/>
      <c r="G3736" s="7"/>
      <c r="H3736" s="7"/>
      <c r="I3736" s="7"/>
      <c r="J3736" s="7"/>
      <c r="K3736" s="7"/>
      <c r="L3736" s="7"/>
      <c r="M3736" s="8"/>
      <c r="N3736" s="8"/>
      <c r="O3736" s="8">
        <f>Recensement_CXPI_PIC_IAE26_TT_AURA[[#This Row],[Taux Horaire
Coût pédagogique/h
A saisir ]]*Recensement_CXPI_PIC_IAE26_TT_AURA[[#This Row],[Durée Formation (Heures)
A saisir ]]*Recensement_CXPI_PIC_IAE26_TT_AURA[[#This Row],[Nombre participants prévisionnels
A saisir ]]</f>
        <v>0</v>
      </c>
      <c r="P3736" s="8">
        <f>(13*Recensement_CXPI_PIC_IAE26_TT_AURA[[#This Row],[Durée Formation (Heures)
A saisir ]]*Recensement_CXPI_PIC_IAE26_TT_AURA[[#This Row],[Nombre participants prévisionnels
A saisir ]])</f>
        <v>0</v>
      </c>
      <c r="Q3736" s="8">
        <f>Recensement_CXPI_PIC_IAE26_TT_AURA[[#This Row],[Nombre participants prévisionnels
A saisir ]]*Recensement_CXPI_PIC_IAE26_TT_AURA[[#This Row],[ Montant Frais annexes Total /stagiaire
A saisir]]</f>
        <v>0</v>
      </c>
      <c r="R37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6" s="18">
        <f t="shared" si="58"/>
        <v>0</v>
      </c>
      <c r="T37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V3736))</f>
        <v>0</v>
      </c>
      <c r="U3736" s="8">
        <f>(18*Recensement_CXPI_PIC_IAE26_TT_AURA[[#This Row],[Nombre participants prévisionnels
A saisir ]]*Recensement_CXPI_PIC_IAE26_TT_AURA[[#This Row],[Durée Formation (Heures)
A saisir ]])</f>
        <v>0</v>
      </c>
      <c r="V37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6" s="8"/>
    </row>
    <row r="3737" spans="1:23">
      <c r="A3737" s="11" t="s">
        <v>3802</v>
      </c>
      <c r="B3737" s="12"/>
      <c r="C3737" s="7"/>
      <c r="D3737" s="7"/>
      <c r="E3737" s="30"/>
      <c r="F3737" s="7"/>
      <c r="G3737" s="7"/>
      <c r="H3737" s="7"/>
      <c r="I3737" s="7"/>
      <c r="J3737" s="7"/>
      <c r="K3737" s="7"/>
      <c r="L3737" s="7"/>
      <c r="M3737" s="8"/>
      <c r="N3737" s="8"/>
      <c r="O3737" s="8">
        <f>Recensement_CXPI_PIC_IAE26_TT_AURA[[#This Row],[Taux Horaire
Coût pédagogique/h
A saisir ]]*Recensement_CXPI_PIC_IAE26_TT_AURA[[#This Row],[Durée Formation (Heures)
A saisir ]]*Recensement_CXPI_PIC_IAE26_TT_AURA[[#This Row],[Nombre participants prévisionnels
A saisir ]]</f>
        <v>0</v>
      </c>
      <c r="P3737" s="8">
        <f>(13*Recensement_CXPI_PIC_IAE26_TT_AURA[[#This Row],[Durée Formation (Heures)
A saisir ]]*Recensement_CXPI_PIC_IAE26_TT_AURA[[#This Row],[Nombre participants prévisionnels
A saisir ]])</f>
        <v>0</v>
      </c>
      <c r="Q3737" s="8">
        <f>Recensement_CXPI_PIC_IAE26_TT_AURA[[#This Row],[Nombre participants prévisionnels
A saisir ]]*Recensement_CXPI_PIC_IAE26_TT_AURA[[#This Row],[ Montant Frais annexes Total /stagiaire
A saisir]]</f>
        <v>0</v>
      </c>
      <c r="R37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7" s="18">
        <f t="shared" si="58"/>
        <v>0</v>
      </c>
      <c r="T37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V3737))</f>
        <v>0</v>
      </c>
      <c r="U3737" s="8">
        <f>(18*Recensement_CXPI_PIC_IAE26_TT_AURA[[#This Row],[Nombre participants prévisionnels
A saisir ]]*Recensement_CXPI_PIC_IAE26_TT_AURA[[#This Row],[Durée Formation (Heures)
A saisir ]])</f>
        <v>0</v>
      </c>
      <c r="V37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7" s="8"/>
    </row>
    <row r="3738" spans="1:23">
      <c r="A3738" s="11" t="s">
        <v>3803</v>
      </c>
      <c r="B3738" s="12"/>
      <c r="C3738" s="7"/>
      <c r="D3738" s="7"/>
      <c r="E3738" s="30"/>
      <c r="F3738" s="7"/>
      <c r="G3738" s="7"/>
      <c r="H3738" s="7"/>
      <c r="I3738" s="7"/>
      <c r="J3738" s="7"/>
      <c r="K3738" s="7"/>
      <c r="L3738" s="7"/>
      <c r="M3738" s="8"/>
      <c r="N3738" s="8"/>
      <c r="O3738" s="8">
        <f>Recensement_CXPI_PIC_IAE26_TT_AURA[[#This Row],[Taux Horaire
Coût pédagogique/h
A saisir ]]*Recensement_CXPI_PIC_IAE26_TT_AURA[[#This Row],[Durée Formation (Heures)
A saisir ]]*Recensement_CXPI_PIC_IAE26_TT_AURA[[#This Row],[Nombre participants prévisionnels
A saisir ]]</f>
        <v>0</v>
      </c>
      <c r="P3738" s="8">
        <f>(13*Recensement_CXPI_PIC_IAE26_TT_AURA[[#This Row],[Durée Formation (Heures)
A saisir ]]*Recensement_CXPI_PIC_IAE26_TT_AURA[[#This Row],[Nombre participants prévisionnels
A saisir ]])</f>
        <v>0</v>
      </c>
      <c r="Q3738" s="8">
        <f>Recensement_CXPI_PIC_IAE26_TT_AURA[[#This Row],[Nombre participants prévisionnels
A saisir ]]*Recensement_CXPI_PIC_IAE26_TT_AURA[[#This Row],[ Montant Frais annexes Total /stagiaire
A saisir]]</f>
        <v>0</v>
      </c>
      <c r="R37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8" s="18">
        <f t="shared" si="58"/>
        <v>0</v>
      </c>
      <c r="T37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V3738))</f>
        <v>0</v>
      </c>
      <c r="U3738" s="8">
        <f>(18*Recensement_CXPI_PIC_IAE26_TT_AURA[[#This Row],[Nombre participants prévisionnels
A saisir ]]*Recensement_CXPI_PIC_IAE26_TT_AURA[[#This Row],[Durée Formation (Heures)
A saisir ]])</f>
        <v>0</v>
      </c>
      <c r="V37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8" s="8"/>
    </row>
    <row r="3739" spans="1:23">
      <c r="A3739" s="11" t="s">
        <v>3804</v>
      </c>
      <c r="B3739" s="12"/>
      <c r="C3739" s="7"/>
      <c r="D3739" s="7"/>
      <c r="E3739" s="30"/>
      <c r="F3739" s="7"/>
      <c r="G3739" s="7"/>
      <c r="H3739" s="7"/>
      <c r="I3739" s="7"/>
      <c r="J3739" s="7"/>
      <c r="K3739" s="7"/>
      <c r="L3739" s="7"/>
      <c r="M3739" s="8"/>
      <c r="N3739" s="8"/>
      <c r="O3739" s="8">
        <f>Recensement_CXPI_PIC_IAE26_TT_AURA[[#This Row],[Taux Horaire
Coût pédagogique/h
A saisir ]]*Recensement_CXPI_PIC_IAE26_TT_AURA[[#This Row],[Durée Formation (Heures)
A saisir ]]*Recensement_CXPI_PIC_IAE26_TT_AURA[[#This Row],[Nombre participants prévisionnels
A saisir ]]</f>
        <v>0</v>
      </c>
      <c r="P3739" s="8">
        <f>(13*Recensement_CXPI_PIC_IAE26_TT_AURA[[#This Row],[Durée Formation (Heures)
A saisir ]]*Recensement_CXPI_PIC_IAE26_TT_AURA[[#This Row],[Nombre participants prévisionnels
A saisir ]])</f>
        <v>0</v>
      </c>
      <c r="Q3739" s="8">
        <f>Recensement_CXPI_PIC_IAE26_TT_AURA[[#This Row],[Nombre participants prévisionnels
A saisir ]]*Recensement_CXPI_PIC_IAE26_TT_AURA[[#This Row],[ Montant Frais annexes Total /stagiaire
A saisir]]</f>
        <v>0</v>
      </c>
      <c r="R37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39" s="18">
        <f t="shared" si="58"/>
        <v>0</v>
      </c>
      <c r="T37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V3739))</f>
        <v>0</v>
      </c>
      <c r="U3739" s="8">
        <f>(18*Recensement_CXPI_PIC_IAE26_TT_AURA[[#This Row],[Nombre participants prévisionnels
A saisir ]]*Recensement_CXPI_PIC_IAE26_TT_AURA[[#This Row],[Durée Formation (Heures)
A saisir ]])</f>
        <v>0</v>
      </c>
      <c r="V37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39" s="8"/>
    </row>
    <row r="3740" spans="1:23">
      <c r="A3740" s="11" t="s">
        <v>3805</v>
      </c>
      <c r="B3740" s="12"/>
      <c r="C3740" s="7"/>
      <c r="D3740" s="7"/>
      <c r="E3740" s="30"/>
      <c r="F3740" s="7"/>
      <c r="G3740" s="7"/>
      <c r="H3740" s="7"/>
      <c r="I3740" s="7"/>
      <c r="J3740" s="7"/>
      <c r="K3740" s="7"/>
      <c r="L3740" s="7"/>
      <c r="M3740" s="8"/>
      <c r="N3740" s="8"/>
      <c r="O3740" s="8">
        <f>Recensement_CXPI_PIC_IAE26_TT_AURA[[#This Row],[Taux Horaire
Coût pédagogique/h
A saisir ]]*Recensement_CXPI_PIC_IAE26_TT_AURA[[#This Row],[Durée Formation (Heures)
A saisir ]]*Recensement_CXPI_PIC_IAE26_TT_AURA[[#This Row],[Nombre participants prévisionnels
A saisir ]]</f>
        <v>0</v>
      </c>
      <c r="P3740" s="8">
        <f>(13*Recensement_CXPI_PIC_IAE26_TT_AURA[[#This Row],[Durée Formation (Heures)
A saisir ]]*Recensement_CXPI_PIC_IAE26_TT_AURA[[#This Row],[Nombre participants prévisionnels
A saisir ]])</f>
        <v>0</v>
      </c>
      <c r="Q3740" s="8">
        <f>Recensement_CXPI_PIC_IAE26_TT_AURA[[#This Row],[Nombre participants prévisionnels
A saisir ]]*Recensement_CXPI_PIC_IAE26_TT_AURA[[#This Row],[ Montant Frais annexes Total /stagiaire
A saisir]]</f>
        <v>0</v>
      </c>
      <c r="R37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0" s="18">
        <f t="shared" si="58"/>
        <v>0</v>
      </c>
      <c r="T37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V3740))</f>
        <v>0</v>
      </c>
      <c r="U3740" s="8">
        <f>(18*Recensement_CXPI_PIC_IAE26_TT_AURA[[#This Row],[Nombre participants prévisionnels
A saisir ]]*Recensement_CXPI_PIC_IAE26_TT_AURA[[#This Row],[Durée Formation (Heures)
A saisir ]])</f>
        <v>0</v>
      </c>
      <c r="V37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0" s="8"/>
    </row>
    <row r="3741" spans="1:23">
      <c r="A3741" s="11" t="s">
        <v>3806</v>
      </c>
      <c r="B3741" s="12"/>
      <c r="C3741" s="7"/>
      <c r="D3741" s="7"/>
      <c r="E3741" s="30"/>
      <c r="F3741" s="7"/>
      <c r="G3741" s="7"/>
      <c r="H3741" s="7"/>
      <c r="I3741" s="7"/>
      <c r="J3741" s="7"/>
      <c r="K3741" s="7"/>
      <c r="L3741" s="7"/>
      <c r="M3741" s="8"/>
      <c r="N3741" s="8"/>
      <c r="O3741" s="8">
        <f>Recensement_CXPI_PIC_IAE26_TT_AURA[[#This Row],[Taux Horaire
Coût pédagogique/h
A saisir ]]*Recensement_CXPI_PIC_IAE26_TT_AURA[[#This Row],[Durée Formation (Heures)
A saisir ]]*Recensement_CXPI_PIC_IAE26_TT_AURA[[#This Row],[Nombre participants prévisionnels
A saisir ]]</f>
        <v>0</v>
      </c>
      <c r="P3741" s="8">
        <f>(13*Recensement_CXPI_PIC_IAE26_TT_AURA[[#This Row],[Durée Formation (Heures)
A saisir ]]*Recensement_CXPI_PIC_IAE26_TT_AURA[[#This Row],[Nombre participants prévisionnels
A saisir ]])</f>
        <v>0</v>
      </c>
      <c r="Q3741" s="8">
        <f>Recensement_CXPI_PIC_IAE26_TT_AURA[[#This Row],[Nombre participants prévisionnels
A saisir ]]*Recensement_CXPI_PIC_IAE26_TT_AURA[[#This Row],[ Montant Frais annexes Total /stagiaire
A saisir]]</f>
        <v>0</v>
      </c>
      <c r="R37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1" s="18">
        <f t="shared" si="58"/>
        <v>0</v>
      </c>
      <c r="T37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V3741))</f>
        <v>0</v>
      </c>
      <c r="U3741" s="8">
        <f>(18*Recensement_CXPI_PIC_IAE26_TT_AURA[[#This Row],[Nombre participants prévisionnels
A saisir ]]*Recensement_CXPI_PIC_IAE26_TT_AURA[[#This Row],[Durée Formation (Heures)
A saisir ]])</f>
        <v>0</v>
      </c>
      <c r="V37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1" s="8"/>
    </row>
    <row r="3742" spans="1:23">
      <c r="A3742" s="11" t="s">
        <v>3807</v>
      </c>
      <c r="B3742" s="12"/>
      <c r="C3742" s="7"/>
      <c r="D3742" s="7"/>
      <c r="E3742" s="30"/>
      <c r="F3742" s="7"/>
      <c r="G3742" s="7"/>
      <c r="H3742" s="7"/>
      <c r="I3742" s="7"/>
      <c r="J3742" s="7"/>
      <c r="K3742" s="7"/>
      <c r="L3742" s="7"/>
      <c r="M3742" s="8"/>
      <c r="N3742" s="8"/>
      <c r="O3742" s="8">
        <f>Recensement_CXPI_PIC_IAE26_TT_AURA[[#This Row],[Taux Horaire
Coût pédagogique/h
A saisir ]]*Recensement_CXPI_PIC_IAE26_TT_AURA[[#This Row],[Durée Formation (Heures)
A saisir ]]*Recensement_CXPI_PIC_IAE26_TT_AURA[[#This Row],[Nombre participants prévisionnels
A saisir ]]</f>
        <v>0</v>
      </c>
      <c r="P3742" s="8">
        <f>(13*Recensement_CXPI_PIC_IAE26_TT_AURA[[#This Row],[Durée Formation (Heures)
A saisir ]]*Recensement_CXPI_PIC_IAE26_TT_AURA[[#This Row],[Nombre participants prévisionnels
A saisir ]])</f>
        <v>0</v>
      </c>
      <c r="Q3742" s="8">
        <f>Recensement_CXPI_PIC_IAE26_TT_AURA[[#This Row],[Nombre participants prévisionnels
A saisir ]]*Recensement_CXPI_PIC_IAE26_TT_AURA[[#This Row],[ Montant Frais annexes Total /stagiaire
A saisir]]</f>
        <v>0</v>
      </c>
      <c r="R37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2" s="18">
        <f t="shared" si="58"/>
        <v>0</v>
      </c>
      <c r="T37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V3742))</f>
        <v>0</v>
      </c>
      <c r="U3742" s="8">
        <f>(18*Recensement_CXPI_PIC_IAE26_TT_AURA[[#This Row],[Nombre participants prévisionnels
A saisir ]]*Recensement_CXPI_PIC_IAE26_TT_AURA[[#This Row],[Durée Formation (Heures)
A saisir ]])</f>
        <v>0</v>
      </c>
      <c r="V37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2" s="8"/>
    </row>
    <row r="3743" spans="1:23">
      <c r="A3743" s="11" t="s">
        <v>3808</v>
      </c>
      <c r="B3743" s="12"/>
      <c r="C3743" s="7"/>
      <c r="D3743" s="7"/>
      <c r="E3743" s="30"/>
      <c r="F3743" s="7"/>
      <c r="G3743" s="7"/>
      <c r="H3743" s="7"/>
      <c r="I3743" s="7"/>
      <c r="J3743" s="7"/>
      <c r="K3743" s="7"/>
      <c r="L3743" s="7"/>
      <c r="M3743" s="8"/>
      <c r="N3743" s="8"/>
      <c r="O3743" s="8">
        <f>Recensement_CXPI_PIC_IAE26_TT_AURA[[#This Row],[Taux Horaire
Coût pédagogique/h
A saisir ]]*Recensement_CXPI_PIC_IAE26_TT_AURA[[#This Row],[Durée Formation (Heures)
A saisir ]]*Recensement_CXPI_PIC_IAE26_TT_AURA[[#This Row],[Nombre participants prévisionnels
A saisir ]]</f>
        <v>0</v>
      </c>
      <c r="P3743" s="8">
        <f>(13*Recensement_CXPI_PIC_IAE26_TT_AURA[[#This Row],[Durée Formation (Heures)
A saisir ]]*Recensement_CXPI_PIC_IAE26_TT_AURA[[#This Row],[Nombre participants prévisionnels
A saisir ]])</f>
        <v>0</v>
      </c>
      <c r="Q3743" s="8">
        <f>Recensement_CXPI_PIC_IAE26_TT_AURA[[#This Row],[Nombre participants prévisionnels
A saisir ]]*Recensement_CXPI_PIC_IAE26_TT_AURA[[#This Row],[ Montant Frais annexes Total /stagiaire
A saisir]]</f>
        <v>0</v>
      </c>
      <c r="R37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3" s="18">
        <f t="shared" si="58"/>
        <v>0</v>
      </c>
      <c r="T37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V3743))</f>
        <v>0</v>
      </c>
      <c r="U3743" s="8">
        <f>(18*Recensement_CXPI_PIC_IAE26_TT_AURA[[#This Row],[Nombre participants prévisionnels
A saisir ]]*Recensement_CXPI_PIC_IAE26_TT_AURA[[#This Row],[Durée Formation (Heures)
A saisir ]])</f>
        <v>0</v>
      </c>
      <c r="V37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3" s="8"/>
    </row>
    <row r="3744" spans="1:23">
      <c r="A3744" s="11" t="s">
        <v>3809</v>
      </c>
      <c r="B3744" s="12"/>
      <c r="C3744" s="7"/>
      <c r="D3744" s="7"/>
      <c r="E3744" s="30"/>
      <c r="F3744" s="7"/>
      <c r="G3744" s="7"/>
      <c r="H3744" s="7"/>
      <c r="I3744" s="7"/>
      <c r="J3744" s="7"/>
      <c r="K3744" s="7"/>
      <c r="L3744" s="7"/>
      <c r="M3744" s="8"/>
      <c r="N3744" s="8"/>
      <c r="O3744" s="8">
        <f>Recensement_CXPI_PIC_IAE26_TT_AURA[[#This Row],[Taux Horaire
Coût pédagogique/h
A saisir ]]*Recensement_CXPI_PIC_IAE26_TT_AURA[[#This Row],[Durée Formation (Heures)
A saisir ]]*Recensement_CXPI_PIC_IAE26_TT_AURA[[#This Row],[Nombre participants prévisionnels
A saisir ]]</f>
        <v>0</v>
      </c>
      <c r="P3744" s="8">
        <f>(13*Recensement_CXPI_PIC_IAE26_TT_AURA[[#This Row],[Durée Formation (Heures)
A saisir ]]*Recensement_CXPI_PIC_IAE26_TT_AURA[[#This Row],[Nombre participants prévisionnels
A saisir ]])</f>
        <v>0</v>
      </c>
      <c r="Q3744" s="8">
        <f>Recensement_CXPI_PIC_IAE26_TT_AURA[[#This Row],[Nombre participants prévisionnels
A saisir ]]*Recensement_CXPI_PIC_IAE26_TT_AURA[[#This Row],[ Montant Frais annexes Total /stagiaire
A saisir]]</f>
        <v>0</v>
      </c>
      <c r="R37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4" s="18">
        <f t="shared" si="58"/>
        <v>0</v>
      </c>
      <c r="T37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V3744))</f>
        <v>0</v>
      </c>
      <c r="U3744" s="8">
        <f>(18*Recensement_CXPI_PIC_IAE26_TT_AURA[[#This Row],[Nombre participants prévisionnels
A saisir ]]*Recensement_CXPI_PIC_IAE26_TT_AURA[[#This Row],[Durée Formation (Heures)
A saisir ]])</f>
        <v>0</v>
      </c>
      <c r="V37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4" s="8"/>
    </row>
    <row r="3745" spans="1:23">
      <c r="A3745" s="11" t="s">
        <v>3810</v>
      </c>
      <c r="B3745" s="12"/>
      <c r="C3745" s="7"/>
      <c r="D3745" s="7"/>
      <c r="E3745" s="30"/>
      <c r="F3745" s="7"/>
      <c r="G3745" s="7"/>
      <c r="H3745" s="7"/>
      <c r="I3745" s="7"/>
      <c r="J3745" s="7"/>
      <c r="K3745" s="7"/>
      <c r="L3745" s="7"/>
      <c r="M3745" s="8"/>
      <c r="N3745" s="8"/>
      <c r="O3745" s="8">
        <f>Recensement_CXPI_PIC_IAE26_TT_AURA[[#This Row],[Taux Horaire
Coût pédagogique/h
A saisir ]]*Recensement_CXPI_PIC_IAE26_TT_AURA[[#This Row],[Durée Formation (Heures)
A saisir ]]*Recensement_CXPI_PIC_IAE26_TT_AURA[[#This Row],[Nombre participants prévisionnels
A saisir ]]</f>
        <v>0</v>
      </c>
      <c r="P3745" s="8">
        <f>(13*Recensement_CXPI_PIC_IAE26_TT_AURA[[#This Row],[Durée Formation (Heures)
A saisir ]]*Recensement_CXPI_PIC_IAE26_TT_AURA[[#This Row],[Nombre participants prévisionnels
A saisir ]])</f>
        <v>0</v>
      </c>
      <c r="Q3745" s="8">
        <f>Recensement_CXPI_PIC_IAE26_TT_AURA[[#This Row],[Nombre participants prévisionnels
A saisir ]]*Recensement_CXPI_PIC_IAE26_TT_AURA[[#This Row],[ Montant Frais annexes Total /stagiaire
A saisir]]</f>
        <v>0</v>
      </c>
      <c r="R37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5" s="18">
        <f t="shared" si="58"/>
        <v>0</v>
      </c>
      <c r="T37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V3745))</f>
        <v>0</v>
      </c>
      <c r="U3745" s="8">
        <f>(18*Recensement_CXPI_PIC_IAE26_TT_AURA[[#This Row],[Nombre participants prévisionnels
A saisir ]]*Recensement_CXPI_PIC_IAE26_TT_AURA[[#This Row],[Durée Formation (Heures)
A saisir ]])</f>
        <v>0</v>
      </c>
      <c r="V37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5" s="8"/>
    </row>
    <row r="3746" spans="1:23">
      <c r="A3746" s="11" t="s">
        <v>3811</v>
      </c>
      <c r="B3746" s="12"/>
      <c r="C3746" s="7"/>
      <c r="D3746" s="7"/>
      <c r="E3746" s="30"/>
      <c r="F3746" s="7"/>
      <c r="G3746" s="7"/>
      <c r="H3746" s="7"/>
      <c r="I3746" s="7"/>
      <c r="J3746" s="7"/>
      <c r="K3746" s="7"/>
      <c r="L3746" s="7"/>
      <c r="M3746" s="8"/>
      <c r="N3746" s="8"/>
      <c r="O3746" s="8">
        <f>Recensement_CXPI_PIC_IAE26_TT_AURA[[#This Row],[Taux Horaire
Coût pédagogique/h
A saisir ]]*Recensement_CXPI_PIC_IAE26_TT_AURA[[#This Row],[Durée Formation (Heures)
A saisir ]]*Recensement_CXPI_PIC_IAE26_TT_AURA[[#This Row],[Nombre participants prévisionnels
A saisir ]]</f>
        <v>0</v>
      </c>
      <c r="P3746" s="8">
        <f>(13*Recensement_CXPI_PIC_IAE26_TT_AURA[[#This Row],[Durée Formation (Heures)
A saisir ]]*Recensement_CXPI_PIC_IAE26_TT_AURA[[#This Row],[Nombre participants prévisionnels
A saisir ]])</f>
        <v>0</v>
      </c>
      <c r="Q3746" s="8">
        <f>Recensement_CXPI_PIC_IAE26_TT_AURA[[#This Row],[Nombre participants prévisionnels
A saisir ]]*Recensement_CXPI_PIC_IAE26_TT_AURA[[#This Row],[ Montant Frais annexes Total /stagiaire
A saisir]]</f>
        <v>0</v>
      </c>
      <c r="R37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6" s="18">
        <f t="shared" si="58"/>
        <v>0</v>
      </c>
      <c r="T37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V3746))</f>
        <v>0</v>
      </c>
      <c r="U3746" s="8">
        <f>(18*Recensement_CXPI_PIC_IAE26_TT_AURA[[#This Row],[Nombre participants prévisionnels
A saisir ]]*Recensement_CXPI_PIC_IAE26_TT_AURA[[#This Row],[Durée Formation (Heures)
A saisir ]])</f>
        <v>0</v>
      </c>
      <c r="V37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6" s="8"/>
    </row>
    <row r="3747" spans="1:23">
      <c r="A3747" s="11" t="s">
        <v>3812</v>
      </c>
      <c r="B3747" s="12"/>
      <c r="C3747" s="7"/>
      <c r="D3747" s="7"/>
      <c r="E3747" s="30"/>
      <c r="F3747" s="7"/>
      <c r="G3747" s="7"/>
      <c r="H3747" s="7"/>
      <c r="I3747" s="7"/>
      <c r="J3747" s="7"/>
      <c r="K3747" s="7"/>
      <c r="L3747" s="7"/>
      <c r="M3747" s="8"/>
      <c r="N3747" s="8"/>
      <c r="O3747" s="8">
        <f>Recensement_CXPI_PIC_IAE26_TT_AURA[[#This Row],[Taux Horaire
Coût pédagogique/h
A saisir ]]*Recensement_CXPI_PIC_IAE26_TT_AURA[[#This Row],[Durée Formation (Heures)
A saisir ]]*Recensement_CXPI_PIC_IAE26_TT_AURA[[#This Row],[Nombre participants prévisionnels
A saisir ]]</f>
        <v>0</v>
      </c>
      <c r="P3747" s="8">
        <f>(13*Recensement_CXPI_PIC_IAE26_TT_AURA[[#This Row],[Durée Formation (Heures)
A saisir ]]*Recensement_CXPI_PIC_IAE26_TT_AURA[[#This Row],[Nombre participants prévisionnels
A saisir ]])</f>
        <v>0</v>
      </c>
      <c r="Q3747" s="8">
        <f>Recensement_CXPI_PIC_IAE26_TT_AURA[[#This Row],[Nombre participants prévisionnels
A saisir ]]*Recensement_CXPI_PIC_IAE26_TT_AURA[[#This Row],[ Montant Frais annexes Total /stagiaire
A saisir]]</f>
        <v>0</v>
      </c>
      <c r="R37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7" s="18">
        <f t="shared" si="58"/>
        <v>0</v>
      </c>
      <c r="T37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V3747))</f>
        <v>0</v>
      </c>
      <c r="U3747" s="8">
        <f>(18*Recensement_CXPI_PIC_IAE26_TT_AURA[[#This Row],[Nombre participants prévisionnels
A saisir ]]*Recensement_CXPI_PIC_IAE26_TT_AURA[[#This Row],[Durée Formation (Heures)
A saisir ]])</f>
        <v>0</v>
      </c>
      <c r="V37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7" s="8"/>
    </row>
    <row r="3748" spans="1:23">
      <c r="A3748" s="11" t="s">
        <v>3813</v>
      </c>
      <c r="B3748" s="12"/>
      <c r="C3748" s="7"/>
      <c r="D3748" s="7"/>
      <c r="E3748" s="30"/>
      <c r="F3748" s="7"/>
      <c r="G3748" s="7"/>
      <c r="H3748" s="7"/>
      <c r="I3748" s="7"/>
      <c r="J3748" s="7"/>
      <c r="K3748" s="7"/>
      <c r="L3748" s="7"/>
      <c r="M3748" s="8"/>
      <c r="N3748" s="8"/>
      <c r="O3748" s="8">
        <f>Recensement_CXPI_PIC_IAE26_TT_AURA[[#This Row],[Taux Horaire
Coût pédagogique/h
A saisir ]]*Recensement_CXPI_PIC_IAE26_TT_AURA[[#This Row],[Durée Formation (Heures)
A saisir ]]*Recensement_CXPI_PIC_IAE26_TT_AURA[[#This Row],[Nombre participants prévisionnels
A saisir ]]</f>
        <v>0</v>
      </c>
      <c r="P3748" s="8">
        <f>(13*Recensement_CXPI_PIC_IAE26_TT_AURA[[#This Row],[Durée Formation (Heures)
A saisir ]]*Recensement_CXPI_PIC_IAE26_TT_AURA[[#This Row],[Nombre participants prévisionnels
A saisir ]])</f>
        <v>0</v>
      </c>
      <c r="Q3748" s="8">
        <f>Recensement_CXPI_PIC_IAE26_TT_AURA[[#This Row],[Nombre participants prévisionnels
A saisir ]]*Recensement_CXPI_PIC_IAE26_TT_AURA[[#This Row],[ Montant Frais annexes Total /stagiaire
A saisir]]</f>
        <v>0</v>
      </c>
      <c r="R37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8" s="18">
        <f t="shared" si="58"/>
        <v>0</v>
      </c>
      <c r="T37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V3748))</f>
        <v>0</v>
      </c>
      <c r="U3748" s="8">
        <f>(18*Recensement_CXPI_PIC_IAE26_TT_AURA[[#This Row],[Nombre participants prévisionnels
A saisir ]]*Recensement_CXPI_PIC_IAE26_TT_AURA[[#This Row],[Durée Formation (Heures)
A saisir ]])</f>
        <v>0</v>
      </c>
      <c r="V37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8" s="8"/>
    </row>
    <row r="3749" spans="1:23">
      <c r="A3749" s="11" t="s">
        <v>3814</v>
      </c>
      <c r="B3749" s="12"/>
      <c r="C3749" s="7"/>
      <c r="D3749" s="7"/>
      <c r="E3749" s="30"/>
      <c r="F3749" s="7"/>
      <c r="G3749" s="7"/>
      <c r="H3749" s="7"/>
      <c r="I3749" s="7"/>
      <c r="J3749" s="7"/>
      <c r="K3749" s="7"/>
      <c r="L3749" s="7"/>
      <c r="M3749" s="8"/>
      <c r="N3749" s="8"/>
      <c r="O3749" s="8">
        <f>Recensement_CXPI_PIC_IAE26_TT_AURA[[#This Row],[Taux Horaire
Coût pédagogique/h
A saisir ]]*Recensement_CXPI_PIC_IAE26_TT_AURA[[#This Row],[Durée Formation (Heures)
A saisir ]]*Recensement_CXPI_PIC_IAE26_TT_AURA[[#This Row],[Nombre participants prévisionnels
A saisir ]]</f>
        <v>0</v>
      </c>
      <c r="P3749" s="8">
        <f>(13*Recensement_CXPI_PIC_IAE26_TT_AURA[[#This Row],[Durée Formation (Heures)
A saisir ]]*Recensement_CXPI_PIC_IAE26_TT_AURA[[#This Row],[Nombre participants prévisionnels
A saisir ]])</f>
        <v>0</v>
      </c>
      <c r="Q3749" s="8">
        <f>Recensement_CXPI_PIC_IAE26_TT_AURA[[#This Row],[Nombre participants prévisionnels
A saisir ]]*Recensement_CXPI_PIC_IAE26_TT_AURA[[#This Row],[ Montant Frais annexes Total /stagiaire
A saisir]]</f>
        <v>0</v>
      </c>
      <c r="R37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49" s="18">
        <f t="shared" si="58"/>
        <v>0</v>
      </c>
      <c r="T37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V3749))</f>
        <v>0</v>
      </c>
      <c r="U3749" s="8">
        <f>(18*Recensement_CXPI_PIC_IAE26_TT_AURA[[#This Row],[Nombre participants prévisionnels
A saisir ]]*Recensement_CXPI_PIC_IAE26_TT_AURA[[#This Row],[Durée Formation (Heures)
A saisir ]])</f>
        <v>0</v>
      </c>
      <c r="V37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49" s="8"/>
    </row>
    <row r="3750" spans="1:23">
      <c r="A3750" s="11" t="s">
        <v>3815</v>
      </c>
      <c r="B3750" s="12"/>
      <c r="C3750" s="7"/>
      <c r="D3750" s="7"/>
      <c r="E3750" s="30"/>
      <c r="F3750" s="7"/>
      <c r="G3750" s="7"/>
      <c r="H3750" s="7"/>
      <c r="I3750" s="7"/>
      <c r="J3750" s="7"/>
      <c r="K3750" s="7"/>
      <c r="L3750" s="7"/>
      <c r="M3750" s="8"/>
      <c r="N3750" s="8"/>
      <c r="O3750" s="8">
        <f>Recensement_CXPI_PIC_IAE26_TT_AURA[[#This Row],[Taux Horaire
Coût pédagogique/h
A saisir ]]*Recensement_CXPI_PIC_IAE26_TT_AURA[[#This Row],[Durée Formation (Heures)
A saisir ]]*Recensement_CXPI_PIC_IAE26_TT_AURA[[#This Row],[Nombre participants prévisionnels
A saisir ]]</f>
        <v>0</v>
      </c>
      <c r="P3750" s="8">
        <f>(13*Recensement_CXPI_PIC_IAE26_TT_AURA[[#This Row],[Durée Formation (Heures)
A saisir ]]*Recensement_CXPI_PIC_IAE26_TT_AURA[[#This Row],[Nombre participants prévisionnels
A saisir ]])</f>
        <v>0</v>
      </c>
      <c r="Q3750" s="8">
        <f>Recensement_CXPI_PIC_IAE26_TT_AURA[[#This Row],[Nombre participants prévisionnels
A saisir ]]*Recensement_CXPI_PIC_IAE26_TT_AURA[[#This Row],[ Montant Frais annexes Total /stagiaire
A saisir]]</f>
        <v>0</v>
      </c>
      <c r="R37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0" s="18">
        <f t="shared" si="58"/>
        <v>0</v>
      </c>
      <c r="T37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V3750))</f>
        <v>0</v>
      </c>
      <c r="U3750" s="8">
        <f>(18*Recensement_CXPI_PIC_IAE26_TT_AURA[[#This Row],[Nombre participants prévisionnels
A saisir ]]*Recensement_CXPI_PIC_IAE26_TT_AURA[[#This Row],[Durée Formation (Heures)
A saisir ]])</f>
        <v>0</v>
      </c>
      <c r="V37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0" s="8"/>
    </row>
    <row r="3751" spans="1:23">
      <c r="A3751" s="11" t="s">
        <v>3816</v>
      </c>
      <c r="B3751" s="12"/>
      <c r="C3751" s="7"/>
      <c r="D3751" s="7"/>
      <c r="E3751" s="30"/>
      <c r="F3751" s="7"/>
      <c r="G3751" s="7"/>
      <c r="H3751" s="7"/>
      <c r="I3751" s="7"/>
      <c r="J3751" s="7"/>
      <c r="K3751" s="7"/>
      <c r="L3751" s="7"/>
      <c r="M3751" s="8"/>
      <c r="N3751" s="8"/>
      <c r="O3751" s="8">
        <f>Recensement_CXPI_PIC_IAE26_TT_AURA[[#This Row],[Taux Horaire
Coût pédagogique/h
A saisir ]]*Recensement_CXPI_PIC_IAE26_TT_AURA[[#This Row],[Durée Formation (Heures)
A saisir ]]*Recensement_CXPI_PIC_IAE26_TT_AURA[[#This Row],[Nombre participants prévisionnels
A saisir ]]</f>
        <v>0</v>
      </c>
      <c r="P3751" s="8">
        <f>(13*Recensement_CXPI_PIC_IAE26_TT_AURA[[#This Row],[Durée Formation (Heures)
A saisir ]]*Recensement_CXPI_PIC_IAE26_TT_AURA[[#This Row],[Nombre participants prévisionnels
A saisir ]])</f>
        <v>0</v>
      </c>
      <c r="Q3751" s="8">
        <f>Recensement_CXPI_PIC_IAE26_TT_AURA[[#This Row],[Nombre participants prévisionnels
A saisir ]]*Recensement_CXPI_PIC_IAE26_TT_AURA[[#This Row],[ Montant Frais annexes Total /stagiaire
A saisir]]</f>
        <v>0</v>
      </c>
      <c r="R37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1" s="18">
        <f t="shared" si="58"/>
        <v>0</v>
      </c>
      <c r="T37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V3751))</f>
        <v>0</v>
      </c>
      <c r="U3751" s="8">
        <f>(18*Recensement_CXPI_PIC_IAE26_TT_AURA[[#This Row],[Nombre participants prévisionnels
A saisir ]]*Recensement_CXPI_PIC_IAE26_TT_AURA[[#This Row],[Durée Formation (Heures)
A saisir ]])</f>
        <v>0</v>
      </c>
      <c r="V37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1" s="8"/>
    </row>
    <row r="3752" spans="1:23">
      <c r="A3752" s="11" t="s">
        <v>3817</v>
      </c>
      <c r="B3752" s="12"/>
      <c r="C3752" s="7"/>
      <c r="D3752" s="7"/>
      <c r="E3752" s="30"/>
      <c r="F3752" s="7"/>
      <c r="G3752" s="7"/>
      <c r="H3752" s="7"/>
      <c r="I3752" s="7"/>
      <c r="J3752" s="7"/>
      <c r="K3752" s="7"/>
      <c r="L3752" s="7"/>
      <c r="M3752" s="8"/>
      <c r="N3752" s="8"/>
      <c r="O3752" s="8">
        <f>Recensement_CXPI_PIC_IAE26_TT_AURA[[#This Row],[Taux Horaire
Coût pédagogique/h
A saisir ]]*Recensement_CXPI_PIC_IAE26_TT_AURA[[#This Row],[Durée Formation (Heures)
A saisir ]]*Recensement_CXPI_PIC_IAE26_TT_AURA[[#This Row],[Nombre participants prévisionnels
A saisir ]]</f>
        <v>0</v>
      </c>
      <c r="P3752" s="8">
        <f>(13*Recensement_CXPI_PIC_IAE26_TT_AURA[[#This Row],[Durée Formation (Heures)
A saisir ]]*Recensement_CXPI_PIC_IAE26_TT_AURA[[#This Row],[Nombre participants prévisionnels
A saisir ]])</f>
        <v>0</v>
      </c>
      <c r="Q3752" s="8">
        <f>Recensement_CXPI_PIC_IAE26_TT_AURA[[#This Row],[Nombre participants prévisionnels
A saisir ]]*Recensement_CXPI_PIC_IAE26_TT_AURA[[#This Row],[ Montant Frais annexes Total /stagiaire
A saisir]]</f>
        <v>0</v>
      </c>
      <c r="R37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2" s="18">
        <f t="shared" si="58"/>
        <v>0</v>
      </c>
      <c r="T37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V3752))</f>
        <v>0</v>
      </c>
      <c r="U3752" s="8">
        <f>(18*Recensement_CXPI_PIC_IAE26_TT_AURA[[#This Row],[Nombre participants prévisionnels
A saisir ]]*Recensement_CXPI_PIC_IAE26_TT_AURA[[#This Row],[Durée Formation (Heures)
A saisir ]])</f>
        <v>0</v>
      </c>
      <c r="V37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2" s="8"/>
    </row>
    <row r="3753" spans="1:23">
      <c r="A3753" s="11" t="s">
        <v>3818</v>
      </c>
      <c r="B3753" s="12"/>
      <c r="C3753" s="7"/>
      <c r="D3753" s="7"/>
      <c r="E3753" s="30"/>
      <c r="F3753" s="7"/>
      <c r="G3753" s="7"/>
      <c r="H3753" s="7"/>
      <c r="I3753" s="7"/>
      <c r="J3753" s="7"/>
      <c r="K3753" s="7"/>
      <c r="L3753" s="7"/>
      <c r="M3753" s="8"/>
      <c r="N3753" s="8"/>
      <c r="O3753" s="8">
        <f>Recensement_CXPI_PIC_IAE26_TT_AURA[[#This Row],[Taux Horaire
Coût pédagogique/h
A saisir ]]*Recensement_CXPI_PIC_IAE26_TT_AURA[[#This Row],[Durée Formation (Heures)
A saisir ]]*Recensement_CXPI_PIC_IAE26_TT_AURA[[#This Row],[Nombre participants prévisionnels
A saisir ]]</f>
        <v>0</v>
      </c>
      <c r="P3753" s="8">
        <f>(13*Recensement_CXPI_PIC_IAE26_TT_AURA[[#This Row],[Durée Formation (Heures)
A saisir ]]*Recensement_CXPI_PIC_IAE26_TT_AURA[[#This Row],[Nombre participants prévisionnels
A saisir ]])</f>
        <v>0</v>
      </c>
      <c r="Q3753" s="8">
        <f>Recensement_CXPI_PIC_IAE26_TT_AURA[[#This Row],[Nombre participants prévisionnels
A saisir ]]*Recensement_CXPI_PIC_IAE26_TT_AURA[[#This Row],[ Montant Frais annexes Total /stagiaire
A saisir]]</f>
        <v>0</v>
      </c>
      <c r="R37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3" s="18">
        <f t="shared" si="58"/>
        <v>0</v>
      </c>
      <c r="T37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V3753))</f>
        <v>0</v>
      </c>
      <c r="U3753" s="8">
        <f>(18*Recensement_CXPI_PIC_IAE26_TT_AURA[[#This Row],[Nombre participants prévisionnels
A saisir ]]*Recensement_CXPI_PIC_IAE26_TT_AURA[[#This Row],[Durée Formation (Heures)
A saisir ]])</f>
        <v>0</v>
      </c>
      <c r="V37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3" s="8"/>
    </row>
    <row r="3754" spans="1:23">
      <c r="A3754" s="11" t="s">
        <v>3819</v>
      </c>
      <c r="B3754" s="12"/>
      <c r="C3754" s="7"/>
      <c r="D3754" s="7"/>
      <c r="E3754" s="30"/>
      <c r="F3754" s="7"/>
      <c r="G3754" s="7"/>
      <c r="H3754" s="7"/>
      <c r="I3754" s="7"/>
      <c r="J3754" s="7"/>
      <c r="K3754" s="7"/>
      <c r="L3754" s="7"/>
      <c r="M3754" s="8"/>
      <c r="N3754" s="8"/>
      <c r="O3754" s="8">
        <f>Recensement_CXPI_PIC_IAE26_TT_AURA[[#This Row],[Taux Horaire
Coût pédagogique/h
A saisir ]]*Recensement_CXPI_PIC_IAE26_TT_AURA[[#This Row],[Durée Formation (Heures)
A saisir ]]*Recensement_CXPI_PIC_IAE26_TT_AURA[[#This Row],[Nombre participants prévisionnels
A saisir ]]</f>
        <v>0</v>
      </c>
      <c r="P3754" s="8">
        <f>(13*Recensement_CXPI_PIC_IAE26_TT_AURA[[#This Row],[Durée Formation (Heures)
A saisir ]]*Recensement_CXPI_PIC_IAE26_TT_AURA[[#This Row],[Nombre participants prévisionnels
A saisir ]])</f>
        <v>0</v>
      </c>
      <c r="Q3754" s="8">
        <f>Recensement_CXPI_PIC_IAE26_TT_AURA[[#This Row],[Nombre participants prévisionnels
A saisir ]]*Recensement_CXPI_PIC_IAE26_TT_AURA[[#This Row],[ Montant Frais annexes Total /stagiaire
A saisir]]</f>
        <v>0</v>
      </c>
      <c r="R37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4" s="18">
        <f t="shared" si="58"/>
        <v>0</v>
      </c>
      <c r="T37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V3754))</f>
        <v>0</v>
      </c>
      <c r="U3754" s="8">
        <f>(18*Recensement_CXPI_PIC_IAE26_TT_AURA[[#This Row],[Nombre participants prévisionnels
A saisir ]]*Recensement_CXPI_PIC_IAE26_TT_AURA[[#This Row],[Durée Formation (Heures)
A saisir ]])</f>
        <v>0</v>
      </c>
      <c r="V37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4" s="8"/>
    </row>
    <row r="3755" spans="1:23">
      <c r="A3755" s="11" t="s">
        <v>3820</v>
      </c>
      <c r="B3755" s="12"/>
      <c r="C3755" s="7"/>
      <c r="D3755" s="7"/>
      <c r="E3755" s="30"/>
      <c r="F3755" s="7"/>
      <c r="G3755" s="7"/>
      <c r="H3755" s="7"/>
      <c r="I3755" s="7"/>
      <c r="J3755" s="7"/>
      <c r="K3755" s="7"/>
      <c r="L3755" s="7"/>
      <c r="M3755" s="8"/>
      <c r="N3755" s="8"/>
      <c r="O3755" s="8">
        <f>Recensement_CXPI_PIC_IAE26_TT_AURA[[#This Row],[Taux Horaire
Coût pédagogique/h
A saisir ]]*Recensement_CXPI_PIC_IAE26_TT_AURA[[#This Row],[Durée Formation (Heures)
A saisir ]]*Recensement_CXPI_PIC_IAE26_TT_AURA[[#This Row],[Nombre participants prévisionnels
A saisir ]]</f>
        <v>0</v>
      </c>
      <c r="P3755" s="8">
        <f>(13*Recensement_CXPI_PIC_IAE26_TT_AURA[[#This Row],[Durée Formation (Heures)
A saisir ]]*Recensement_CXPI_PIC_IAE26_TT_AURA[[#This Row],[Nombre participants prévisionnels
A saisir ]])</f>
        <v>0</v>
      </c>
      <c r="Q3755" s="8">
        <f>Recensement_CXPI_PIC_IAE26_TT_AURA[[#This Row],[Nombre participants prévisionnels
A saisir ]]*Recensement_CXPI_PIC_IAE26_TT_AURA[[#This Row],[ Montant Frais annexes Total /stagiaire
A saisir]]</f>
        <v>0</v>
      </c>
      <c r="R37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5" s="18">
        <f t="shared" si="58"/>
        <v>0</v>
      </c>
      <c r="T37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V3755))</f>
        <v>0</v>
      </c>
      <c r="U3755" s="8">
        <f>(18*Recensement_CXPI_PIC_IAE26_TT_AURA[[#This Row],[Nombre participants prévisionnels
A saisir ]]*Recensement_CXPI_PIC_IAE26_TT_AURA[[#This Row],[Durée Formation (Heures)
A saisir ]])</f>
        <v>0</v>
      </c>
      <c r="V37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5" s="8"/>
    </row>
    <row r="3756" spans="1:23">
      <c r="A3756" s="11" t="s">
        <v>3821</v>
      </c>
      <c r="B3756" s="12"/>
      <c r="C3756" s="7"/>
      <c r="D3756" s="7"/>
      <c r="E3756" s="30"/>
      <c r="F3756" s="7"/>
      <c r="G3756" s="7"/>
      <c r="H3756" s="7"/>
      <c r="I3756" s="7"/>
      <c r="J3756" s="7"/>
      <c r="K3756" s="7"/>
      <c r="L3756" s="7"/>
      <c r="M3756" s="8"/>
      <c r="N3756" s="8"/>
      <c r="O3756" s="8">
        <f>Recensement_CXPI_PIC_IAE26_TT_AURA[[#This Row],[Taux Horaire
Coût pédagogique/h
A saisir ]]*Recensement_CXPI_PIC_IAE26_TT_AURA[[#This Row],[Durée Formation (Heures)
A saisir ]]*Recensement_CXPI_PIC_IAE26_TT_AURA[[#This Row],[Nombre participants prévisionnels
A saisir ]]</f>
        <v>0</v>
      </c>
      <c r="P3756" s="8">
        <f>(13*Recensement_CXPI_PIC_IAE26_TT_AURA[[#This Row],[Durée Formation (Heures)
A saisir ]]*Recensement_CXPI_PIC_IAE26_TT_AURA[[#This Row],[Nombre participants prévisionnels
A saisir ]])</f>
        <v>0</v>
      </c>
      <c r="Q3756" s="8">
        <f>Recensement_CXPI_PIC_IAE26_TT_AURA[[#This Row],[Nombre participants prévisionnels
A saisir ]]*Recensement_CXPI_PIC_IAE26_TT_AURA[[#This Row],[ Montant Frais annexes Total /stagiaire
A saisir]]</f>
        <v>0</v>
      </c>
      <c r="R37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6" s="18">
        <f t="shared" si="58"/>
        <v>0</v>
      </c>
      <c r="T37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V3756))</f>
        <v>0</v>
      </c>
      <c r="U3756" s="8">
        <f>(18*Recensement_CXPI_PIC_IAE26_TT_AURA[[#This Row],[Nombre participants prévisionnels
A saisir ]]*Recensement_CXPI_PIC_IAE26_TT_AURA[[#This Row],[Durée Formation (Heures)
A saisir ]])</f>
        <v>0</v>
      </c>
      <c r="V37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6" s="8"/>
    </row>
    <row r="3757" spans="1:23">
      <c r="A3757" s="11" t="s">
        <v>3822</v>
      </c>
      <c r="B3757" s="12"/>
      <c r="C3757" s="7"/>
      <c r="D3757" s="7"/>
      <c r="E3757" s="30"/>
      <c r="F3757" s="7"/>
      <c r="G3757" s="7"/>
      <c r="H3757" s="7"/>
      <c r="I3757" s="7"/>
      <c r="J3757" s="7"/>
      <c r="K3757" s="7"/>
      <c r="L3757" s="7"/>
      <c r="M3757" s="8"/>
      <c r="N3757" s="8"/>
      <c r="O3757" s="8">
        <f>Recensement_CXPI_PIC_IAE26_TT_AURA[[#This Row],[Taux Horaire
Coût pédagogique/h
A saisir ]]*Recensement_CXPI_PIC_IAE26_TT_AURA[[#This Row],[Durée Formation (Heures)
A saisir ]]*Recensement_CXPI_PIC_IAE26_TT_AURA[[#This Row],[Nombre participants prévisionnels
A saisir ]]</f>
        <v>0</v>
      </c>
      <c r="P3757" s="8">
        <f>(13*Recensement_CXPI_PIC_IAE26_TT_AURA[[#This Row],[Durée Formation (Heures)
A saisir ]]*Recensement_CXPI_PIC_IAE26_TT_AURA[[#This Row],[Nombre participants prévisionnels
A saisir ]])</f>
        <v>0</v>
      </c>
      <c r="Q3757" s="8">
        <f>Recensement_CXPI_PIC_IAE26_TT_AURA[[#This Row],[Nombre participants prévisionnels
A saisir ]]*Recensement_CXPI_PIC_IAE26_TT_AURA[[#This Row],[ Montant Frais annexes Total /stagiaire
A saisir]]</f>
        <v>0</v>
      </c>
      <c r="R37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7" s="18">
        <f t="shared" si="58"/>
        <v>0</v>
      </c>
      <c r="T37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V3757))</f>
        <v>0</v>
      </c>
      <c r="U3757" s="8">
        <f>(18*Recensement_CXPI_PIC_IAE26_TT_AURA[[#This Row],[Nombre participants prévisionnels
A saisir ]]*Recensement_CXPI_PIC_IAE26_TT_AURA[[#This Row],[Durée Formation (Heures)
A saisir ]])</f>
        <v>0</v>
      </c>
      <c r="V37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7" s="8"/>
    </row>
    <row r="3758" spans="1:23">
      <c r="A3758" s="11" t="s">
        <v>3823</v>
      </c>
      <c r="B3758" s="12"/>
      <c r="C3758" s="7"/>
      <c r="D3758" s="7"/>
      <c r="E3758" s="30"/>
      <c r="F3758" s="7"/>
      <c r="G3758" s="7"/>
      <c r="H3758" s="7"/>
      <c r="I3758" s="7"/>
      <c r="J3758" s="7"/>
      <c r="K3758" s="7"/>
      <c r="L3758" s="7"/>
      <c r="M3758" s="8"/>
      <c r="N3758" s="8"/>
      <c r="O3758" s="8">
        <f>Recensement_CXPI_PIC_IAE26_TT_AURA[[#This Row],[Taux Horaire
Coût pédagogique/h
A saisir ]]*Recensement_CXPI_PIC_IAE26_TT_AURA[[#This Row],[Durée Formation (Heures)
A saisir ]]*Recensement_CXPI_PIC_IAE26_TT_AURA[[#This Row],[Nombre participants prévisionnels
A saisir ]]</f>
        <v>0</v>
      </c>
      <c r="P3758" s="8">
        <f>(13*Recensement_CXPI_PIC_IAE26_TT_AURA[[#This Row],[Durée Formation (Heures)
A saisir ]]*Recensement_CXPI_PIC_IAE26_TT_AURA[[#This Row],[Nombre participants prévisionnels
A saisir ]])</f>
        <v>0</v>
      </c>
      <c r="Q3758" s="8">
        <f>Recensement_CXPI_PIC_IAE26_TT_AURA[[#This Row],[Nombre participants prévisionnels
A saisir ]]*Recensement_CXPI_PIC_IAE26_TT_AURA[[#This Row],[ Montant Frais annexes Total /stagiaire
A saisir]]</f>
        <v>0</v>
      </c>
      <c r="R37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8" s="18">
        <f t="shared" si="58"/>
        <v>0</v>
      </c>
      <c r="T37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V3758))</f>
        <v>0</v>
      </c>
      <c r="U3758" s="8">
        <f>(18*Recensement_CXPI_PIC_IAE26_TT_AURA[[#This Row],[Nombre participants prévisionnels
A saisir ]]*Recensement_CXPI_PIC_IAE26_TT_AURA[[#This Row],[Durée Formation (Heures)
A saisir ]])</f>
        <v>0</v>
      </c>
      <c r="V37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8" s="8"/>
    </row>
    <row r="3759" spans="1:23">
      <c r="A3759" s="11" t="s">
        <v>3824</v>
      </c>
      <c r="B3759" s="12"/>
      <c r="C3759" s="7"/>
      <c r="D3759" s="7"/>
      <c r="E3759" s="30"/>
      <c r="F3759" s="7"/>
      <c r="G3759" s="7"/>
      <c r="H3759" s="7"/>
      <c r="I3759" s="7"/>
      <c r="J3759" s="7"/>
      <c r="K3759" s="7"/>
      <c r="L3759" s="7"/>
      <c r="M3759" s="8"/>
      <c r="N3759" s="8"/>
      <c r="O3759" s="8">
        <f>Recensement_CXPI_PIC_IAE26_TT_AURA[[#This Row],[Taux Horaire
Coût pédagogique/h
A saisir ]]*Recensement_CXPI_PIC_IAE26_TT_AURA[[#This Row],[Durée Formation (Heures)
A saisir ]]*Recensement_CXPI_PIC_IAE26_TT_AURA[[#This Row],[Nombre participants prévisionnels
A saisir ]]</f>
        <v>0</v>
      </c>
      <c r="P3759" s="8">
        <f>(13*Recensement_CXPI_PIC_IAE26_TT_AURA[[#This Row],[Durée Formation (Heures)
A saisir ]]*Recensement_CXPI_PIC_IAE26_TT_AURA[[#This Row],[Nombre participants prévisionnels
A saisir ]])</f>
        <v>0</v>
      </c>
      <c r="Q3759" s="8">
        <f>Recensement_CXPI_PIC_IAE26_TT_AURA[[#This Row],[Nombre participants prévisionnels
A saisir ]]*Recensement_CXPI_PIC_IAE26_TT_AURA[[#This Row],[ Montant Frais annexes Total /stagiaire
A saisir]]</f>
        <v>0</v>
      </c>
      <c r="R37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59" s="18">
        <f t="shared" si="58"/>
        <v>0</v>
      </c>
      <c r="T37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V3759))</f>
        <v>0</v>
      </c>
      <c r="U3759" s="8">
        <f>(18*Recensement_CXPI_PIC_IAE26_TT_AURA[[#This Row],[Nombre participants prévisionnels
A saisir ]]*Recensement_CXPI_PIC_IAE26_TT_AURA[[#This Row],[Durée Formation (Heures)
A saisir ]])</f>
        <v>0</v>
      </c>
      <c r="V37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59" s="8"/>
    </row>
    <row r="3760" spans="1:23">
      <c r="A3760" s="11" t="s">
        <v>3825</v>
      </c>
      <c r="B3760" s="12"/>
      <c r="C3760" s="7"/>
      <c r="D3760" s="7"/>
      <c r="E3760" s="30"/>
      <c r="F3760" s="7"/>
      <c r="G3760" s="7"/>
      <c r="H3760" s="7"/>
      <c r="I3760" s="7"/>
      <c r="J3760" s="7"/>
      <c r="K3760" s="7"/>
      <c r="L3760" s="7"/>
      <c r="M3760" s="8"/>
      <c r="N3760" s="8"/>
      <c r="O3760" s="8">
        <f>Recensement_CXPI_PIC_IAE26_TT_AURA[[#This Row],[Taux Horaire
Coût pédagogique/h
A saisir ]]*Recensement_CXPI_PIC_IAE26_TT_AURA[[#This Row],[Durée Formation (Heures)
A saisir ]]*Recensement_CXPI_PIC_IAE26_TT_AURA[[#This Row],[Nombre participants prévisionnels
A saisir ]]</f>
        <v>0</v>
      </c>
      <c r="P3760" s="8">
        <f>(13*Recensement_CXPI_PIC_IAE26_TT_AURA[[#This Row],[Durée Formation (Heures)
A saisir ]]*Recensement_CXPI_PIC_IAE26_TT_AURA[[#This Row],[Nombre participants prévisionnels
A saisir ]])</f>
        <v>0</v>
      </c>
      <c r="Q3760" s="8">
        <f>Recensement_CXPI_PIC_IAE26_TT_AURA[[#This Row],[Nombre participants prévisionnels
A saisir ]]*Recensement_CXPI_PIC_IAE26_TT_AURA[[#This Row],[ Montant Frais annexes Total /stagiaire
A saisir]]</f>
        <v>0</v>
      </c>
      <c r="R37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0" s="18">
        <f t="shared" si="58"/>
        <v>0</v>
      </c>
      <c r="T37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V3760))</f>
        <v>0</v>
      </c>
      <c r="U3760" s="8">
        <f>(18*Recensement_CXPI_PIC_IAE26_TT_AURA[[#This Row],[Nombre participants prévisionnels
A saisir ]]*Recensement_CXPI_PIC_IAE26_TT_AURA[[#This Row],[Durée Formation (Heures)
A saisir ]])</f>
        <v>0</v>
      </c>
      <c r="V37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0" s="8"/>
    </row>
    <row r="3761" spans="1:23">
      <c r="A3761" s="11" t="s">
        <v>3826</v>
      </c>
      <c r="B3761" s="12"/>
      <c r="C3761" s="7"/>
      <c r="D3761" s="7"/>
      <c r="E3761" s="30"/>
      <c r="F3761" s="7"/>
      <c r="G3761" s="7"/>
      <c r="H3761" s="7"/>
      <c r="I3761" s="7"/>
      <c r="J3761" s="7"/>
      <c r="K3761" s="7"/>
      <c r="L3761" s="7"/>
      <c r="M3761" s="8"/>
      <c r="N3761" s="8"/>
      <c r="O3761" s="8">
        <f>Recensement_CXPI_PIC_IAE26_TT_AURA[[#This Row],[Taux Horaire
Coût pédagogique/h
A saisir ]]*Recensement_CXPI_PIC_IAE26_TT_AURA[[#This Row],[Durée Formation (Heures)
A saisir ]]*Recensement_CXPI_PIC_IAE26_TT_AURA[[#This Row],[Nombre participants prévisionnels
A saisir ]]</f>
        <v>0</v>
      </c>
      <c r="P3761" s="8">
        <f>(13*Recensement_CXPI_PIC_IAE26_TT_AURA[[#This Row],[Durée Formation (Heures)
A saisir ]]*Recensement_CXPI_PIC_IAE26_TT_AURA[[#This Row],[Nombre participants prévisionnels
A saisir ]])</f>
        <v>0</v>
      </c>
      <c r="Q3761" s="8">
        <f>Recensement_CXPI_PIC_IAE26_TT_AURA[[#This Row],[Nombre participants prévisionnels
A saisir ]]*Recensement_CXPI_PIC_IAE26_TT_AURA[[#This Row],[ Montant Frais annexes Total /stagiaire
A saisir]]</f>
        <v>0</v>
      </c>
      <c r="R37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1" s="18">
        <f t="shared" si="58"/>
        <v>0</v>
      </c>
      <c r="T37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V3761))</f>
        <v>0</v>
      </c>
      <c r="U3761" s="8">
        <f>(18*Recensement_CXPI_PIC_IAE26_TT_AURA[[#This Row],[Nombre participants prévisionnels
A saisir ]]*Recensement_CXPI_PIC_IAE26_TT_AURA[[#This Row],[Durée Formation (Heures)
A saisir ]])</f>
        <v>0</v>
      </c>
      <c r="V37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1" s="8"/>
    </row>
    <row r="3762" spans="1:23">
      <c r="A3762" s="11" t="s">
        <v>3827</v>
      </c>
      <c r="B3762" s="12"/>
      <c r="C3762" s="7"/>
      <c r="D3762" s="7"/>
      <c r="E3762" s="30"/>
      <c r="F3762" s="7"/>
      <c r="G3762" s="7"/>
      <c r="H3762" s="7"/>
      <c r="I3762" s="7"/>
      <c r="J3762" s="7"/>
      <c r="K3762" s="7"/>
      <c r="L3762" s="7"/>
      <c r="M3762" s="8"/>
      <c r="N3762" s="8"/>
      <c r="O3762" s="8">
        <f>Recensement_CXPI_PIC_IAE26_TT_AURA[[#This Row],[Taux Horaire
Coût pédagogique/h
A saisir ]]*Recensement_CXPI_PIC_IAE26_TT_AURA[[#This Row],[Durée Formation (Heures)
A saisir ]]*Recensement_CXPI_PIC_IAE26_TT_AURA[[#This Row],[Nombre participants prévisionnels
A saisir ]]</f>
        <v>0</v>
      </c>
      <c r="P3762" s="8">
        <f>(13*Recensement_CXPI_PIC_IAE26_TT_AURA[[#This Row],[Durée Formation (Heures)
A saisir ]]*Recensement_CXPI_PIC_IAE26_TT_AURA[[#This Row],[Nombre participants prévisionnels
A saisir ]])</f>
        <v>0</v>
      </c>
      <c r="Q3762" s="8">
        <f>Recensement_CXPI_PIC_IAE26_TT_AURA[[#This Row],[Nombre participants prévisionnels
A saisir ]]*Recensement_CXPI_PIC_IAE26_TT_AURA[[#This Row],[ Montant Frais annexes Total /stagiaire
A saisir]]</f>
        <v>0</v>
      </c>
      <c r="R37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2" s="18">
        <f t="shared" si="58"/>
        <v>0</v>
      </c>
      <c r="T37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V3762))</f>
        <v>0</v>
      </c>
      <c r="U3762" s="8">
        <f>(18*Recensement_CXPI_PIC_IAE26_TT_AURA[[#This Row],[Nombre participants prévisionnels
A saisir ]]*Recensement_CXPI_PIC_IAE26_TT_AURA[[#This Row],[Durée Formation (Heures)
A saisir ]])</f>
        <v>0</v>
      </c>
      <c r="V37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2" s="8"/>
    </row>
    <row r="3763" spans="1:23">
      <c r="A3763" s="11" t="s">
        <v>3828</v>
      </c>
      <c r="B3763" s="12"/>
      <c r="C3763" s="7"/>
      <c r="D3763" s="7"/>
      <c r="E3763" s="30"/>
      <c r="F3763" s="7"/>
      <c r="G3763" s="7"/>
      <c r="H3763" s="7"/>
      <c r="I3763" s="7"/>
      <c r="J3763" s="7"/>
      <c r="K3763" s="7"/>
      <c r="L3763" s="7"/>
      <c r="M3763" s="8"/>
      <c r="N3763" s="8"/>
      <c r="O3763" s="8">
        <f>Recensement_CXPI_PIC_IAE26_TT_AURA[[#This Row],[Taux Horaire
Coût pédagogique/h
A saisir ]]*Recensement_CXPI_PIC_IAE26_TT_AURA[[#This Row],[Durée Formation (Heures)
A saisir ]]*Recensement_CXPI_PIC_IAE26_TT_AURA[[#This Row],[Nombre participants prévisionnels
A saisir ]]</f>
        <v>0</v>
      </c>
      <c r="P3763" s="8">
        <f>(13*Recensement_CXPI_PIC_IAE26_TT_AURA[[#This Row],[Durée Formation (Heures)
A saisir ]]*Recensement_CXPI_PIC_IAE26_TT_AURA[[#This Row],[Nombre participants prévisionnels
A saisir ]])</f>
        <v>0</v>
      </c>
      <c r="Q3763" s="8">
        <f>Recensement_CXPI_PIC_IAE26_TT_AURA[[#This Row],[Nombre participants prévisionnels
A saisir ]]*Recensement_CXPI_PIC_IAE26_TT_AURA[[#This Row],[ Montant Frais annexes Total /stagiaire
A saisir]]</f>
        <v>0</v>
      </c>
      <c r="R37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3" s="18">
        <f t="shared" si="58"/>
        <v>0</v>
      </c>
      <c r="T37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V3763))</f>
        <v>0</v>
      </c>
      <c r="U3763" s="8">
        <f>(18*Recensement_CXPI_PIC_IAE26_TT_AURA[[#This Row],[Nombre participants prévisionnels
A saisir ]]*Recensement_CXPI_PIC_IAE26_TT_AURA[[#This Row],[Durée Formation (Heures)
A saisir ]])</f>
        <v>0</v>
      </c>
      <c r="V37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3" s="8"/>
    </row>
    <row r="3764" spans="1:23">
      <c r="A3764" s="11" t="s">
        <v>3829</v>
      </c>
      <c r="B3764" s="12"/>
      <c r="C3764" s="7"/>
      <c r="D3764" s="7"/>
      <c r="E3764" s="30"/>
      <c r="F3764" s="7"/>
      <c r="G3764" s="7"/>
      <c r="H3764" s="7"/>
      <c r="I3764" s="7"/>
      <c r="J3764" s="7"/>
      <c r="K3764" s="7"/>
      <c r="L3764" s="7"/>
      <c r="M3764" s="8"/>
      <c r="N3764" s="8"/>
      <c r="O3764" s="8">
        <f>Recensement_CXPI_PIC_IAE26_TT_AURA[[#This Row],[Taux Horaire
Coût pédagogique/h
A saisir ]]*Recensement_CXPI_PIC_IAE26_TT_AURA[[#This Row],[Durée Formation (Heures)
A saisir ]]*Recensement_CXPI_PIC_IAE26_TT_AURA[[#This Row],[Nombre participants prévisionnels
A saisir ]]</f>
        <v>0</v>
      </c>
      <c r="P3764" s="8">
        <f>(13*Recensement_CXPI_PIC_IAE26_TT_AURA[[#This Row],[Durée Formation (Heures)
A saisir ]]*Recensement_CXPI_PIC_IAE26_TT_AURA[[#This Row],[Nombre participants prévisionnels
A saisir ]])</f>
        <v>0</v>
      </c>
      <c r="Q3764" s="8">
        <f>Recensement_CXPI_PIC_IAE26_TT_AURA[[#This Row],[Nombre participants prévisionnels
A saisir ]]*Recensement_CXPI_PIC_IAE26_TT_AURA[[#This Row],[ Montant Frais annexes Total /stagiaire
A saisir]]</f>
        <v>0</v>
      </c>
      <c r="R37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4" s="18">
        <f t="shared" si="58"/>
        <v>0</v>
      </c>
      <c r="T37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V3764))</f>
        <v>0</v>
      </c>
      <c r="U3764" s="8">
        <f>(18*Recensement_CXPI_PIC_IAE26_TT_AURA[[#This Row],[Nombre participants prévisionnels
A saisir ]]*Recensement_CXPI_PIC_IAE26_TT_AURA[[#This Row],[Durée Formation (Heures)
A saisir ]])</f>
        <v>0</v>
      </c>
      <c r="V37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4" s="8"/>
    </row>
    <row r="3765" spans="1:23">
      <c r="A3765" s="11" t="s">
        <v>3830</v>
      </c>
      <c r="B3765" s="12"/>
      <c r="C3765" s="7"/>
      <c r="D3765" s="7"/>
      <c r="E3765" s="30"/>
      <c r="F3765" s="7"/>
      <c r="G3765" s="7"/>
      <c r="H3765" s="7"/>
      <c r="I3765" s="7"/>
      <c r="J3765" s="7"/>
      <c r="K3765" s="7"/>
      <c r="L3765" s="7"/>
      <c r="M3765" s="8"/>
      <c r="N3765" s="8"/>
      <c r="O3765" s="8">
        <f>Recensement_CXPI_PIC_IAE26_TT_AURA[[#This Row],[Taux Horaire
Coût pédagogique/h
A saisir ]]*Recensement_CXPI_PIC_IAE26_TT_AURA[[#This Row],[Durée Formation (Heures)
A saisir ]]*Recensement_CXPI_PIC_IAE26_TT_AURA[[#This Row],[Nombre participants prévisionnels
A saisir ]]</f>
        <v>0</v>
      </c>
      <c r="P3765" s="8">
        <f>(13*Recensement_CXPI_PIC_IAE26_TT_AURA[[#This Row],[Durée Formation (Heures)
A saisir ]]*Recensement_CXPI_PIC_IAE26_TT_AURA[[#This Row],[Nombre participants prévisionnels
A saisir ]])</f>
        <v>0</v>
      </c>
      <c r="Q3765" s="8">
        <f>Recensement_CXPI_PIC_IAE26_TT_AURA[[#This Row],[Nombre participants prévisionnels
A saisir ]]*Recensement_CXPI_PIC_IAE26_TT_AURA[[#This Row],[ Montant Frais annexes Total /stagiaire
A saisir]]</f>
        <v>0</v>
      </c>
      <c r="R37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5" s="18">
        <f t="shared" si="58"/>
        <v>0</v>
      </c>
      <c r="T37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V3765))</f>
        <v>0</v>
      </c>
      <c r="U3765" s="8">
        <f>(18*Recensement_CXPI_PIC_IAE26_TT_AURA[[#This Row],[Nombre participants prévisionnels
A saisir ]]*Recensement_CXPI_PIC_IAE26_TT_AURA[[#This Row],[Durée Formation (Heures)
A saisir ]])</f>
        <v>0</v>
      </c>
      <c r="V37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5" s="8"/>
    </row>
    <row r="3766" spans="1:23">
      <c r="A3766" s="11" t="s">
        <v>3831</v>
      </c>
      <c r="B3766" s="12"/>
      <c r="C3766" s="7"/>
      <c r="D3766" s="7"/>
      <c r="E3766" s="30"/>
      <c r="F3766" s="7"/>
      <c r="G3766" s="7"/>
      <c r="H3766" s="7"/>
      <c r="I3766" s="7"/>
      <c r="J3766" s="7"/>
      <c r="K3766" s="7"/>
      <c r="L3766" s="7"/>
      <c r="M3766" s="8"/>
      <c r="N3766" s="8"/>
      <c r="O3766" s="8">
        <f>Recensement_CXPI_PIC_IAE26_TT_AURA[[#This Row],[Taux Horaire
Coût pédagogique/h
A saisir ]]*Recensement_CXPI_PIC_IAE26_TT_AURA[[#This Row],[Durée Formation (Heures)
A saisir ]]*Recensement_CXPI_PIC_IAE26_TT_AURA[[#This Row],[Nombre participants prévisionnels
A saisir ]]</f>
        <v>0</v>
      </c>
      <c r="P3766" s="8">
        <f>(13*Recensement_CXPI_PIC_IAE26_TT_AURA[[#This Row],[Durée Formation (Heures)
A saisir ]]*Recensement_CXPI_PIC_IAE26_TT_AURA[[#This Row],[Nombre participants prévisionnels
A saisir ]])</f>
        <v>0</v>
      </c>
      <c r="Q3766" s="8">
        <f>Recensement_CXPI_PIC_IAE26_TT_AURA[[#This Row],[Nombre participants prévisionnels
A saisir ]]*Recensement_CXPI_PIC_IAE26_TT_AURA[[#This Row],[ Montant Frais annexes Total /stagiaire
A saisir]]</f>
        <v>0</v>
      </c>
      <c r="R37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6" s="18">
        <f t="shared" si="58"/>
        <v>0</v>
      </c>
      <c r="T37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V3766))</f>
        <v>0</v>
      </c>
      <c r="U3766" s="8">
        <f>(18*Recensement_CXPI_PIC_IAE26_TT_AURA[[#This Row],[Nombre participants prévisionnels
A saisir ]]*Recensement_CXPI_PIC_IAE26_TT_AURA[[#This Row],[Durée Formation (Heures)
A saisir ]])</f>
        <v>0</v>
      </c>
      <c r="V37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6" s="8"/>
    </row>
    <row r="3767" spans="1:23">
      <c r="A3767" s="11" t="s">
        <v>3832</v>
      </c>
      <c r="B3767" s="12"/>
      <c r="C3767" s="7"/>
      <c r="D3767" s="7"/>
      <c r="E3767" s="30"/>
      <c r="F3767" s="7"/>
      <c r="G3767" s="7"/>
      <c r="H3767" s="7"/>
      <c r="I3767" s="7"/>
      <c r="J3767" s="7"/>
      <c r="K3767" s="7"/>
      <c r="L3767" s="7"/>
      <c r="M3767" s="8"/>
      <c r="N3767" s="8"/>
      <c r="O3767" s="8">
        <f>Recensement_CXPI_PIC_IAE26_TT_AURA[[#This Row],[Taux Horaire
Coût pédagogique/h
A saisir ]]*Recensement_CXPI_PIC_IAE26_TT_AURA[[#This Row],[Durée Formation (Heures)
A saisir ]]*Recensement_CXPI_PIC_IAE26_TT_AURA[[#This Row],[Nombre participants prévisionnels
A saisir ]]</f>
        <v>0</v>
      </c>
      <c r="P3767" s="8">
        <f>(13*Recensement_CXPI_PIC_IAE26_TT_AURA[[#This Row],[Durée Formation (Heures)
A saisir ]]*Recensement_CXPI_PIC_IAE26_TT_AURA[[#This Row],[Nombre participants prévisionnels
A saisir ]])</f>
        <v>0</v>
      </c>
      <c r="Q3767" s="8">
        <f>Recensement_CXPI_PIC_IAE26_TT_AURA[[#This Row],[Nombre participants prévisionnels
A saisir ]]*Recensement_CXPI_PIC_IAE26_TT_AURA[[#This Row],[ Montant Frais annexes Total /stagiaire
A saisir]]</f>
        <v>0</v>
      </c>
      <c r="R37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7" s="18">
        <f t="shared" si="58"/>
        <v>0</v>
      </c>
      <c r="T37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V3767))</f>
        <v>0</v>
      </c>
      <c r="U3767" s="8">
        <f>(18*Recensement_CXPI_PIC_IAE26_TT_AURA[[#This Row],[Nombre participants prévisionnels
A saisir ]]*Recensement_CXPI_PIC_IAE26_TT_AURA[[#This Row],[Durée Formation (Heures)
A saisir ]])</f>
        <v>0</v>
      </c>
      <c r="V37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7" s="8"/>
    </row>
    <row r="3768" spans="1:23">
      <c r="A3768" s="11" t="s">
        <v>3833</v>
      </c>
      <c r="B3768" s="12"/>
      <c r="C3768" s="7"/>
      <c r="D3768" s="7"/>
      <c r="E3768" s="30"/>
      <c r="F3768" s="7"/>
      <c r="G3768" s="7"/>
      <c r="H3768" s="7"/>
      <c r="I3768" s="7"/>
      <c r="J3768" s="7"/>
      <c r="K3768" s="7"/>
      <c r="L3768" s="7"/>
      <c r="M3768" s="8"/>
      <c r="N3768" s="8"/>
      <c r="O3768" s="8">
        <f>Recensement_CXPI_PIC_IAE26_TT_AURA[[#This Row],[Taux Horaire
Coût pédagogique/h
A saisir ]]*Recensement_CXPI_PIC_IAE26_TT_AURA[[#This Row],[Durée Formation (Heures)
A saisir ]]*Recensement_CXPI_PIC_IAE26_TT_AURA[[#This Row],[Nombre participants prévisionnels
A saisir ]]</f>
        <v>0</v>
      </c>
      <c r="P3768" s="8">
        <f>(13*Recensement_CXPI_PIC_IAE26_TT_AURA[[#This Row],[Durée Formation (Heures)
A saisir ]]*Recensement_CXPI_PIC_IAE26_TT_AURA[[#This Row],[Nombre participants prévisionnels
A saisir ]])</f>
        <v>0</v>
      </c>
      <c r="Q3768" s="8">
        <f>Recensement_CXPI_PIC_IAE26_TT_AURA[[#This Row],[Nombre participants prévisionnels
A saisir ]]*Recensement_CXPI_PIC_IAE26_TT_AURA[[#This Row],[ Montant Frais annexes Total /stagiaire
A saisir]]</f>
        <v>0</v>
      </c>
      <c r="R37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8" s="18">
        <f t="shared" si="58"/>
        <v>0</v>
      </c>
      <c r="T37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V3768))</f>
        <v>0</v>
      </c>
      <c r="U3768" s="8">
        <f>(18*Recensement_CXPI_PIC_IAE26_TT_AURA[[#This Row],[Nombre participants prévisionnels
A saisir ]]*Recensement_CXPI_PIC_IAE26_TT_AURA[[#This Row],[Durée Formation (Heures)
A saisir ]])</f>
        <v>0</v>
      </c>
      <c r="V37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8" s="8"/>
    </row>
    <row r="3769" spans="1:23">
      <c r="A3769" s="11" t="s">
        <v>3834</v>
      </c>
      <c r="B3769" s="12"/>
      <c r="C3769" s="7"/>
      <c r="D3769" s="7"/>
      <c r="E3769" s="30"/>
      <c r="F3769" s="7"/>
      <c r="G3769" s="7"/>
      <c r="H3769" s="7"/>
      <c r="I3769" s="7"/>
      <c r="J3769" s="7"/>
      <c r="K3769" s="7"/>
      <c r="L3769" s="7"/>
      <c r="M3769" s="8"/>
      <c r="N3769" s="8"/>
      <c r="O3769" s="8">
        <f>Recensement_CXPI_PIC_IAE26_TT_AURA[[#This Row],[Taux Horaire
Coût pédagogique/h
A saisir ]]*Recensement_CXPI_PIC_IAE26_TT_AURA[[#This Row],[Durée Formation (Heures)
A saisir ]]*Recensement_CXPI_PIC_IAE26_TT_AURA[[#This Row],[Nombre participants prévisionnels
A saisir ]]</f>
        <v>0</v>
      </c>
      <c r="P3769" s="8">
        <f>(13*Recensement_CXPI_PIC_IAE26_TT_AURA[[#This Row],[Durée Formation (Heures)
A saisir ]]*Recensement_CXPI_PIC_IAE26_TT_AURA[[#This Row],[Nombre participants prévisionnels
A saisir ]])</f>
        <v>0</v>
      </c>
      <c r="Q3769" s="8">
        <f>Recensement_CXPI_PIC_IAE26_TT_AURA[[#This Row],[Nombre participants prévisionnels
A saisir ]]*Recensement_CXPI_PIC_IAE26_TT_AURA[[#This Row],[ Montant Frais annexes Total /stagiaire
A saisir]]</f>
        <v>0</v>
      </c>
      <c r="R37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69" s="18">
        <f t="shared" si="58"/>
        <v>0</v>
      </c>
      <c r="T37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V3769))</f>
        <v>0</v>
      </c>
      <c r="U3769" s="8">
        <f>(18*Recensement_CXPI_PIC_IAE26_TT_AURA[[#This Row],[Nombre participants prévisionnels
A saisir ]]*Recensement_CXPI_PIC_IAE26_TT_AURA[[#This Row],[Durée Formation (Heures)
A saisir ]])</f>
        <v>0</v>
      </c>
      <c r="V37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69" s="8"/>
    </row>
    <row r="3770" spans="1:23">
      <c r="A3770" s="11" t="s">
        <v>3835</v>
      </c>
      <c r="B3770" s="12"/>
      <c r="C3770" s="7"/>
      <c r="D3770" s="7"/>
      <c r="E3770" s="30"/>
      <c r="F3770" s="7"/>
      <c r="G3770" s="7"/>
      <c r="H3770" s="7"/>
      <c r="I3770" s="7"/>
      <c r="J3770" s="7"/>
      <c r="K3770" s="7"/>
      <c r="L3770" s="7"/>
      <c r="M3770" s="8"/>
      <c r="N3770" s="8"/>
      <c r="O3770" s="8">
        <f>Recensement_CXPI_PIC_IAE26_TT_AURA[[#This Row],[Taux Horaire
Coût pédagogique/h
A saisir ]]*Recensement_CXPI_PIC_IAE26_TT_AURA[[#This Row],[Durée Formation (Heures)
A saisir ]]*Recensement_CXPI_PIC_IAE26_TT_AURA[[#This Row],[Nombre participants prévisionnels
A saisir ]]</f>
        <v>0</v>
      </c>
      <c r="P3770" s="8">
        <f>(13*Recensement_CXPI_PIC_IAE26_TT_AURA[[#This Row],[Durée Formation (Heures)
A saisir ]]*Recensement_CXPI_PIC_IAE26_TT_AURA[[#This Row],[Nombre participants prévisionnels
A saisir ]])</f>
        <v>0</v>
      </c>
      <c r="Q3770" s="8">
        <f>Recensement_CXPI_PIC_IAE26_TT_AURA[[#This Row],[Nombre participants prévisionnels
A saisir ]]*Recensement_CXPI_PIC_IAE26_TT_AURA[[#This Row],[ Montant Frais annexes Total /stagiaire
A saisir]]</f>
        <v>0</v>
      </c>
      <c r="R37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0" s="18">
        <f t="shared" si="58"/>
        <v>0</v>
      </c>
      <c r="T37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V3770))</f>
        <v>0</v>
      </c>
      <c r="U3770" s="8">
        <f>(18*Recensement_CXPI_PIC_IAE26_TT_AURA[[#This Row],[Nombre participants prévisionnels
A saisir ]]*Recensement_CXPI_PIC_IAE26_TT_AURA[[#This Row],[Durée Formation (Heures)
A saisir ]])</f>
        <v>0</v>
      </c>
      <c r="V37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0" s="8"/>
    </row>
    <row r="3771" spans="1:23">
      <c r="A3771" s="11" t="s">
        <v>3836</v>
      </c>
      <c r="B3771" s="12"/>
      <c r="C3771" s="7"/>
      <c r="D3771" s="7"/>
      <c r="E3771" s="30"/>
      <c r="F3771" s="7"/>
      <c r="G3771" s="7"/>
      <c r="H3771" s="7"/>
      <c r="I3771" s="7"/>
      <c r="J3771" s="7"/>
      <c r="K3771" s="7"/>
      <c r="L3771" s="7"/>
      <c r="M3771" s="8"/>
      <c r="N3771" s="8"/>
      <c r="O3771" s="8">
        <f>Recensement_CXPI_PIC_IAE26_TT_AURA[[#This Row],[Taux Horaire
Coût pédagogique/h
A saisir ]]*Recensement_CXPI_PIC_IAE26_TT_AURA[[#This Row],[Durée Formation (Heures)
A saisir ]]*Recensement_CXPI_PIC_IAE26_TT_AURA[[#This Row],[Nombre participants prévisionnels
A saisir ]]</f>
        <v>0</v>
      </c>
      <c r="P3771" s="8">
        <f>(13*Recensement_CXPI_PIC_IAE26_TT_AURA[[#This Row],[Durée Formation (Heures)
A saisir ]]*Recensement_CXPI_PIC_IAE26_TT_AURA[[#This Row],[Nombre participants prévisionnels
A saisir ]])</f>
        <v>0</v>
      </c>
      <c r="Q3771" s="8">
        <f>Recensement_CXPI_PIC_IAE26_TT_AURA[[#This Row],[Nombre participants prévisionnels
A saisir ]]*Recensement_CXPI_PIC_IAE26_TT_AURA[[#This Row],[ Montant Frais annexes Total /stagiaire
A saisir]]</f>
        <v>0</v>
      </c>
      <c r="R37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1" s="18">
        <f t="shared" si="58"/>
        <v>0</v>
      </c>
      <c r="T37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V3771))</f>
        <v>0</v>
      </c>
      <c r="U3771" s="8">
        <f>(18*Recensement_CXPI_PIC_IAE26_TT_AURA[[#This Row],[Nombre participants prévisionnels
A saisir ]]*Recensement_CXPI_PIC_IAE26_TT_AURA[[#This Row],[Durée Formation (Heures)
A saisir ]])</f>
        <v>0</v>
      </c>
      <c r="V37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1" s="8"/>
    </row>
    <row r="3772" spans="1:23">
      <c r="A3772" s="11" t="s">
        <v>3837</v>
      </c>
      <c r="B3772" s="12"/>
      <c r="C3772" s="7"/>
      <c r="D3772" s="7"/>
      <c r="E3772" s="30"/>
      <c r="F3772" s="7"/>
      <c r="G3772" s="7"/>
      <c r="H3772" s="7"/>
      <c r="I3772" s="7"/>
      <c r="J3772" s="7"/>
      <c r="K3772" s="7"/>
      <c r="L3772" s="7"/>
      <c r="M3772" s="8"/>
      <c r="N3772" s="8"/>
      <c r="O3772" s="8">
        <f>Recensement_CXPI_PIC_IAE26_TT_AURA[[#This Row],[Taux Horaire
Coût pédagogique/h
A saisir ]]*Recensement_CXPI_PIC_IAE26_TT_AURA[[#This Row],[Durée Formation (Heures)
A saisir ]]*Recensement_CXPI_PIC_IAE26_TT_AURA[[#This Row],[Nombre participants prévisionnels
A saisir ]]</f>
        <v>0</v>
      </c>
      <c r="P3772" s="8">
        <f>(13*Recensement_CXPI_PIC_IAE26_TT_AURA[[#This Row],[Durée Formation (Heures)
A saisir ]]*Recensement_CXPI_PIC_IAE26_TT_AURA[[#This Row],[Nombre participants prévisionnels
A saisir ]])</f>
        <v>0</v>
      </c>
      <c r="Q3772" s="8">
        <f>Recensement_CXPI_PIC_IAE26_TT_AURA[[#This Row],[Nombre participants prévisionnels
A saisir ]]*Recensement_CXPI_PIC_IAE26_TT_AURA[[#This Row],[ Montant Frais annexes Total /stagiaire
A saisir]]</f>
        <v>0</v>
      </c>
      <c r="R37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2" s="18">
        <f t="shared" si="58"/>
        <v>0</v>
      </c>
      <c r="T37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V3772))</f>
        <v>0</v>
      </c>
      <c r="U3772" s="8">
        <f>(18*Recensement_CXPI_PIC_IAE26_TT_AURA[[#This Row],[Nombre participants prévisionnels
A saisir ]]*Recensement_CXPI_PIC_IAE26_TT_AURA[[#This Row],[Durée Formation (Heures)
A saisir ]])</f>
        <v>0</v>
      </c>
      <c r="V37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2" s="8"/>
    </row>
    <row r="3773" spans="1:23">
      <c r="A3773" s="11" t="s">
        <v>3838</v>
      </c>
      <c r="B3773" s="12"/>
      <c r="C3773" s="7"/>
      <c r="D3773" s="7"/>
      <c r="E3773" s="30"/>
      <c r="F3773" s="7"/>
      <c r="G3773" s="7"/>
      <c r="H3773" s="7"/>
      <c r="I3773" s="7"/>
      <c r="J3773" s="7"/>
      <c r="K3773" s="7"/>
      <c r="L3773" s="7"/>
      <c r="M3773" s="8"/>
      <c r="N3773" s="8"/>
      <c r="O3773" s="8">
        <f>Recensement_CXPI_PIC_IAE26_TT_AURA[[#This Row],[Taux Horaire
Coût pédagogique/h
A saisir ]]*Recensement_CXPI_PIC_IAE26_TT_AURA[[#This Row],[Durée Formation (Heures)
A saisir ]]*Recensement_CXPI_PIC_IAE26_TT_AURA[[#This Row],[Nombre participants prévisionnels
A saisir ]]</f>
        <v>0</v>
      </c>
      <c r="P3773" s="8">
        <f>(13*Recensement_CXPI_PIC_IAE26_TT_AURA[[#This Row],[Durée Formation (Heures)
A saisir ]]*Recensement_CXPI_PIC_IAE26_TT_AURA[[#This Row],[Nombre participants prévisionnels
A saisir ]])</f>
        <v>0</v>
      </c>
      <c r="Q3773" s="8">
        <f>Recensement_CXPI_PIC_IAE26_TT_AURA[[#This Row],[Nombre participants prévisionnels
A saisir ]]*Recensement_CXPI_PIC_IAE26_TT_AURA[[#This Row],[ Montant Frais annexes Total /stagiaire
A saisir]]</f>
        <v>0</v>
      </c>
      <c r="R37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3" s="18">
        <f t="shared" si="58"/>
        <v>0</v>
      </c>
      <c r="T37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V3773))</f>
        <v>0</v>
      </c>
      <c r="U3773" s="8">
        <f>(18*Recensement_CXPI_PIC_IAE26_TT_AURA[[#This Row],[Nombre participants prévisionnels
A saisir ]]*Recensement_CXPI_PIC_IAE26_TT_AURA[[#This Row],[Durée Formation (Heures)
A saisir ]])</f>
        <v>0</v>
      </c>
      <c r="V37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3" s="8"/>
    </row>
    <row r="3774" spans="1:23">
      <c r="A3774" s="11" t="s">
        <v>3839</v>
      </c>
      <c r="B3774" s="12"/>
      <c r="C3774" s="7"/>
      <c r="D3774" s="7"/>
      <c r="E3774" s="30"/>
      <c r="F3774" s="7"/>
      <c r="G3774" s="7"/>
      <c r="H3774" s="7"/>
      <c r="I3774" s="7"/>
      <c r="J3774" s="7"/>
      <c r="K3774" s="7"/>
      <c r="L3774" s="7"/>
      <c r="M3774" s="8"/>
      <c r="N3774" s="8"/>
      <c r="O3774" s="8">
        <f>Recensement_CXPI_PIC_IAE26_TT_AURA[[#This Row],[Taux Horaire
Coût pédagogique/h
A saisir ]]*Recensement_CXPI_PIC_IAE26_TT_AURA[[#This Row],[Durée Formation (Heures)
A saisir ]]*Recensement_CXPI_PIC_IAE26_TT_AURA[[#This Row],[Nombre participants prévisionnels
A saisir ]]</f>
        <v>0</v>
      </c>
      <c r="P3774" s="8">
        <f>(13*Recensement_CXPI_PIC_IAE26_TT_AURA[[#This Row],[Durée Formation (Heures)
A saisir ]]*Recensement_CXPI_PIC_IAE26_TT_AURA[[#This Row],[Nombre participants prévisionnels
A saisir ]])</f>
        <v>0</v>
      </c>
      <c r="Q3774" s="8">
        <f>Recensement_CXPI_PIC_IAE26_TT_AURA[[#This Row],[Nombre participants prévisionnels
A saisir ]]*Recensement_CXPI_PIC_IAE26_TT_AURA[[#This Row],[ Montant Frais annexes Total /stagiaire
A saisir]]</f>
        <v>0</v>
      </c>
      <c r="R37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4" s="18">
        <f t="shared" si="58"/>
        <v>0</v>
      </c>
      <c r="T37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V3774))</f>
        <v>0</v>
      </c>
      <c r="U3774" s="8">
        <f>(18*Recensement_CXPI_PIC_IAE26_TT_AURA[[#This Row],[Nombre participants prévisionnels
A saisir ]]*Recensement_CXPI_PIC_IAE26_TT_AURA[[#This Row],[Durée Formation (Heures)
A saisir ]])</f>
        <v>0</v>
      </c>
      <c r="V37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4" s="8"/>
    </row>
    <row r="3775" spans="1:23">
      <c r="A3775" s="11" t="s">
        <v>3840</v>
      </c>
      <c r="B3775" s="12"/>
      <c r="C3775" s="7"/>
      <c r="D3775" s="7"/>
      <c r="E3775" s="30"/>
      <c r="F3775" s="7"/>
      <c r="G3775" s="7"/>
      <c r="H3775" s="7"/>
      <c r="I3775" s="7"/>
      <c r="J3775" s="7"/>
      <c r="K3775" s="7"/>
      <c r="L3775" s="7"/>
      <c r="M3775" s="8"/>
      <c r="N3775" s="8"/>
      <c r="O3775" s="8">
        <f>Recensement_CXPI_PIC_IAE26_TT_AURA[[#This Row],[Taux Horaire
Coût pédagogique/h
A saisir ]]*Recensement_CXPI_PIC_IAE26_TT_AURA[[#This Row],[Durée Formation (Heures)
A saisir ]]*Recensement_CXPI_PIC_IAE26_TT_AURA[[#This Row],[Nombre participants prévisionnels
A saisir ]]</f>
        <v>0</v>
      </c>
      <c r="P3775" s="8">
        <f>(13*Recensement_CXPI_PIC_IAE26_TT_AURA[[#This Row],[Durée Formation (Heures)
A saisir ]]*Recensement_CXPI_PIC_IAE26_TT_AURA[[#This Row],[Nombre participants prévisionnels
A saisir ]])</f>
        <v>0</v>
      </c>
      <c r="Q3775" s="8">
        <f>Recensement_CXPI_PIC_IAE26_TT_AURA[[#This Row],[Nombre participants prévisionnels
A saisir ]]*Recensement_CXPI_PIC_IAE26_TT_AURA[[#This Row],[ Montant Frais annexes Total /stagiaire
A saisir]]</f>
        <v>0</v>
      </c>
      <c r="R37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5" s="18">
        <f t="shared" si="58"/>
        <v>0</v>
      </c>
      <c r="T37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V3775))</f>
        <v>0</v>
      </c>
      <c r="U3775" s="8">
        <f>(18*Recensement_CXPI_PIC_IAE26_TT_AURA[[#This Row],[Nombre participants prévisionnels
A saisir ]]*Recensement_CXPI_PIC_IAE26_TT_AURA[[#This Row],[Durée Formation (Heures)
A saisir ]])</f>
        <v>0</v>
      </c>
      <c r="V37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5" s="8"/>
    </row>
    <row r="3776" spans="1:23">
      <c r="A3776" s="11" t="s">
        <v>3841</v>
      </c>
      <c r="B3776" s="12"/>
      <c r="C3776" s="7"/>
      <c r="D3776" s="7"/>
      <c r="E3776" s="30"/>
      <c r="F3776" s="7"/>
      <c r="G3776" s="7"/>
      <c r="H3776" s="7"/>
      <c r="I3776" s="7"/>
      <c r="J3776" s="7"/>
      <c r="K3776" s="7"/>
      <c r="L3776" s="7"/>
      <c r="M3776" s="8"/>
      <c r="N3776" s="8"/>
      <c r="O3776" s="8">
        <f>Recensement_CXPI_PIC_IAE26_TT_AURA[[#This Row],[Taux Horaire
Coût pédagogique/h
A saisir ]]*Recensement_CXPI_PIC_IAE26_TT_AURA[[#This Row],[Durée Formation (Heures)
A saisir ]]*Recensement_CXPI_PIC_IAE26_TT_AURA[[#This Row],[Nombre participants prévisionnels
A saisir ]]</f>
        <v>0</v>
      </c>
      <c r="P3776" s="8">
        <f>(13*Recensement_CXPI_PIC_IAE26_TT_AURA[[#This Row],[Durée Formation (Heures)
A saisir ]]*Recensement_CXPI_PIC_IAE26_TT_AURA[[#This Row],[Nombre participants prévisionnels
A saisir ]])</f>
        <v>0</v>
      </c>
      <c r="Q3776" s="8">
        <f>Recensement_CXPI_PIC_IAE26_TT_AURA[[#This Row],[Nombre participants prévisionnels
A saisir ]]*Recensement_CXPI_PIC_IAE26_TT_AURA[[#This Row],[ Montant Frais annexes Total /stagiaire
A saisir]]</f>
        <v>0</v>
      </c>
      <c r="R37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6" s="18">
        <f t="shared" si="58"/>
        <v>0</v>
      </c>
      <c r="T37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V3776))</f>
        <v>0</v>
      </c>
      <c r="U3776" s="8">
        <f>(18*Recensement_CXPI_PIC_IAE26_TT_AURA[[#This Row],[Nombre participants prévisionnels
A saisir ]]*Recensement_CXPI_PIC_IAE26_TT_AURA[[#This Row],[Durée Formation (Heures)
A saisir ]])</f>
        <v>0</v>
      </c>
      <c r="V37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6" s="8"/>
    </row>
    <row r="3777" spans="1:23">
      <c r="A3777" s="11" t="s">
        <v>3842</v>
      </c>
      <c r="B3777" s="12"/>
      <c r="C3777" s="7"/>
      <c r="D3777" s="7"/>
      <c r="E3777" s="30"/>
      <c r="F3777" s="7"/>
      <c r="G3777" s="7"/>
      <c r="H3777" s="7"/>
      <c r="I3777" s="7"/>
      <c r="J3777" s="7"/>
      <c r="K3777" s="7"/>
      <c r="L3777" s="7"/>
      <c r="M3777" s="8"/>
      <c r="N3777" s="8"/>
      <c r="O3777" s="8">
        <f>Recensement_CXPI_PIC_IAE26_TT_AURA[[#This Row],[Taux Horaire
Coût pédagogique/h
A saisir ]]*Recensement_CXPI_PIC_IAE26_TT_AURA[[#This Row],[Durée Formation (Heures)
A saisir ]]*Recensement_CXPI_PIC_IAE26_TT_AURA[[#This Row],[Nombre participants prévisionnels
A saisir ]]</f>
        <v>0</v>
      </c>
      <c r="P3777" s="8">
        <f>(13*Recensement_CXPI_PIC_IAE26_TT_AURA[[#This Row],[Durée Formation (Heures)
A saisir ]]*Recensement_CXPI_PIC_IAE26_TT_AURA[[#This Row],[Nombre participants prévisionnels
A saisir ]])</f>
        <v>0</v>
      </c>
      <c r="Q3777" s="8">
        <f>Recensement_CXPI_PIC_IAE26_TT_AURA[[#This Row],[Nombre participants prévisionnels
A saisir ]]*Recensement_CXPI_PIC_IAE26_TT_AURA[[#This Row],[ Montant Frais annexes Total /stagiaire
A saisir]]</f>
        <v>0</v>
      </c>
      <c r="R37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7" s="18">
        <f t="shared" si="58"/>
        <v>0</v>
      </c>
      <c r="T37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V3777))</f>
        <v>0</v>
      </c>
      <c r="U3777" s="8">
        <f>(18*Recensement_CXPI_PIC_IAE26_TT_AURA[[#This Row],[Nombre participants prévisionnels
A saisir ]]*Recensement_CXPI_PIC_IAE26_TT_AURA[[#This Row],[Durée Formation (Heures)
A saisir ]])</f>
        <v>0</v>
      </c>
      <c r="V37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7" s="8"/>
    </row>
    <row r="3778" spans="1:23">
      <c r="A3778" s="11" t="s">
        <v>3843</v>
      </c>
      <c r="B3778" s="12"/>
      <c r="C3778" s="7"/>
      <c r="D3778" s="7"/>
      <c r="E3778" s="30"/>
      <c r="F3778" s="7"/>
      <c r="G3778" s="7"/>
      <c r="H3778" s="7"/>
      <c r="I3778" s="7"/>
      <c r="J3778" s="7"/>
      <c r="K3778" s="7"/>
      <c r="L3778" s="7"/>
      <c r="M3778" s="8"/>
      <c r="N3778" s="8"/>
      <c r="O3778" s="8">
        <f>Recensement_CXPI_PIC_IAE26_TT_AURA[[#This Row],[Taux Horaire
Coût pédagogique/h
A saisir ]]*Recensement_CXPI_PIC_IAE26_TT_AURA[[#This Row],[Durée Formation (Heures)
A saisir ]]*Recensement_CXPI_PIC_IAE26_TT_AURA[[#This Row],[Nombre participants prévisionnels
A saisir ]]</f>
        <v>0</v>
      </c>
      <c r="P3778" s="8">
        <f>(13*Recensement_CXPI_PIC_IAE26_TT_AURA[[#This Row],[Durée Formation (Heures)
A saisir ]]*Recensement_CXPI_PIC_IAE26_TT_AURA[[#This Row],[Nombre participants prévisionnels
A saisir ]])</f>
        <v>0</v>
      </c>
      <c r="Q3778" s="8">
        <f>Recensement_CXPI_PIC_IAE26_TT_AURA[[#This Row],[Nombre participants prévisionnels
A saisir ]]*Recensement_CXPI_PIC_IAE26_TT_AURA[[#This Row],[ Montant Frais annexes Total /stagiaire
A saisir]]</f>
        <v>0</v>
      </c>
      <c r="R37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8" s="18">
        <f t="shared" si="58"/>
        <v>0</v>
      </c>
      <c r="T37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V3778))</f>
        <v>0</v>
      </c>
      <c r="U3778" s="8">
        <f>(18*Recensement_CXPI_PIC_IAE26_TT_AURA[[#This Row],[Nombre participants prévisionnels
A saisir ]]*Recensement_CXPI_PIC_IAE26_TT_AURA[[#This Row],[Durée Formation (Heures)
A saisir ]])</f>
        <v>0</v>
      </c>
      <c r="V37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8" s="8"/>
    </row>
    <row r="3779" spans="1:23">
      <c r="A3779" s="11" t="s">
        <v>3844</v>
      </c>
      <c r="B3779" s="12"/>
      <c r="C3779" s="7"/>
      <c r="D3779" s="7"/>
      <c r="E3779" s="30"/>
      <c r="F3779" s="7"/>
      <c r="G3779" s="7"/>
      <c r="H3779" s="7"/>
      <c r="I3779" s="7"/>
      <c r="J3779" s="7"/>
      <c r="K3779" s="7"/>
      <c r="L3779" s="7"/>
      <c r="M3779" s="8"/>
      <c r="N3779" s="8"/>
      <c r="O3779" s="8">
        <f>Recensement_CXPI_PIC_IAE26_TT_AURA[[#This Row],[Taux Horaire
Coût pédagogique/h
A saisir ]]*Recensement_CXPI_PIC_IAE26_TT_AURA[[#This Row],[Durée Formation (Heures)
A saisir ]]*Recensement_CXPI_PIC_IAE26_TT_AURA[[#This Row],[Nombre participants prévisionnels
A saisir ]]</f>
        <v>0</v>
      </c>
      <c r="P3779" s="8">
        <f>(13*Recensement_CXPI_PIC_IAE26_TT_AURA[[#This Row],[Durée Formation (Heures)
A saisir ]]*Recensement_CXPI_PIC_IAE26_TT_AURA[[#This Row],[Nombre participants prévisionnels
A saisir ]])</f>
        <v>0</v>
      </c>
      <c r="Q3779" s="8">
        <f>Recensement_CXPI_PIC_IAE26_TT_AURA[[#This Row],[Nombre participants prévisionnels
A saisir ]]*Recensement_CXPI_PIC_IAE26_TT_AURA[[#This Row],[ Montant Frais annexes Total /stagiaire
A saisir]]</f>
        <v>0</v>
      </c>
      <c r="R37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79" s="18">
        <f t="shared" si="58"/>
        <v>0</v>
      </c>
      <c r="T37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V3779))</f>
        <v>0</v>
      </c>
      <c r="U3779" s="8">
        <f>(18*Recensement_CXPI_PIC_IAE26_TT_AURA[[#This Row],[Nombre participants prévisionnels
A saisir ]]*Recensement_CXPI_PIC_IAE26_TT_AURA[[#This Row],[Durée Formation (Heures)
A saisir ]])</f>
        <v>0</v>
      </c>
      <c r="V37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79" s="8"/>
    </row>
    <row r="3780" spans="1:23">
      <c r="A3780" s="11" t="s">
        <v>3845</v>
      </c>
      <c r="B3780" s="12"/>
      <c r="C3780" s="7"/>
      <c r="D3780" s="7"/>
      <c r="E3780" s="30"/>
      <c r="F3780" s="7"/>
      <c r="G3780" s="7"/>
      <c r="H3780" s="7"/>
      <c r="I3780" s="7"/>
      <c r="J3780" s="7"/>
      <c r="K3780" s="7"/>
      <c r="L3780" s="7"/>
      <c r="M3780" s="8"/>
      <c r="N3780" s="8"/>
      <c r="O3780" s="8">
        <f>Recensement_CXPI_PIC_IAE26_TT_AURA[[#This Row],[Taux Horaire
Coût pédagogique/h
A saisir ]]*Recensement_CXPI_PIC_IAE26_TT_AURA[[#This Row],[Durée Formation (Heures)
A saisir ]]*Recensement_CXPI_PIC_IAE26_TT_AURA[[#This Row],[Nombre participants prévisionnels
A saisir ]]</f>
        <v>0</v>
      </c>
      <c r="P3780" s="8">
        <f>(13*Recensement_CXPI_PIC_IAE26_TT_AURA[[#This Row],[Durée Formation (Heures)
A saisir ]]*Recensement_CXPI_PIC_IAE26_TT_AURA[[#This Row],[Nombre participants prévisionnels
A saisir ]])</f>
        <v>0</v>
      </c>
      <c r="Q3780" s="8">
        <f>Recensement_CXPI_PIC_IAE26_TT_AURA[[#This Row],[Nombre participants prévisionnels
A saisir ]]*Recensement_CXPI_PIC_IAE26_TT_AURA[[#This Row],[ Montant Frais annexes Total /stagiaire
A saisir]]</f>
        <v>0</v>
      </c>
      <c r="R37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0" s="18">
        <f t="shared" si="58"/>
        <v>0</v>
      </c>
      <c r="T37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V3780))</f>
        <v>0</v>
      </c>
      <c r="U3780" s="8">
        <f>(18*Recensement_CXPI_PIC_IAE26_TT_AURA[[#This Row],[Nombre participants prévisionnels
A saisir ]]*Recensement_CXPI_PIC_IAE26_TT_AURA[[#This Row],[Durée Formation (Heures)
A saisir ]])</f>
        <v>0</v>
      </c>
      <c r="V37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0" s="8"/>
    </row>
    <row r="3781" spans="1:23">
      <c r="A3781" s="11" t="s">
        <v>3846</v>
      </c>
      <c r="B3781" s="12"/>
      <c r="C3781" s="7"/>
      <c r="D3781" s="7"/>
      <c r="E3781" s="30"/>
      <c r="F3781" s="7"/>
      <c r="G3781" s="7"/>
      <c r="H3781" s="7"/>
      <c r="I3781" s="7"/>
      <c r="J3781" s="7"/>
      <c r="K3781" s="7"/>
      <c r="L3781" s="7"/>
      <c r="M3781" s="8"/>
      <c r="N3781" s="8"/>
      <c r="O3781" s="8">
        <f>Recensement_CXPI_PIC_IAE26_TT_AURA[[#This Row],[Taux Horaire
Coût pédagogique/h
A saisir ]]*Recensement_CXPI_PIC_IAE26_TT_AURA[[#This Row],[Durée Formation (Heures)
A saisir ]]*Recensement_CXPI_PIC_IAE26_TT_AURA[[#This Row],[Nombre participants prévisionnels
A saisir ]]</f>
        <v>0</v>
      </c>
      <c r="P3781" s="8">
        <f>(13*Recensement_CXPI_PIC_IAE26_TT_AURA[[#This Row],[Durée Formation (Heures)
A saisir ]]*Recensement_CXPI_PIC_IAE26_TT_AURA[[#This Row],[Nombre participants prévisionnels
A saisir ]])</f>
        <v>0</v>
      </c>
      <c r="Q3781" s="8">
        <f>Recensement_CXPI_PIC_IAE26_TT_AURA[[#This Row],[Nombre participants prévisionnels
A saisir ]]*Recensement_CXPI_PIC_IAE26_TT_AURA[[#This Row],[ Montant Frais annexes Total /stagiaire
A saisir]]</f>
        <v>0</v>
      </c>
      <c r="R37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1" s="18">
        <f t="shared" si="58"/>
        <v>0</v>
      </c>
      <c r="T37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V3781))</f>
        <v>0</v>
      </c>
      <c r="U3781" s="8">
        <f>(18*Recensement_CXPI_PIC_IAE26_TT_AURA[[#This Row],[Nombre participants prévisionnels
A saisir ]]*Recensement_CXPI_PIC_IAE26_TT_AURA[[#This Row],[Durée Formation (Heures)
A saisir ]])</f>
        <v>0</v>
      </c>
      <c r="V37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1" s="8"/>
    </row>
    <row r="3782" spans="1:23">
      <c r="A3782" s="11" t="s">
        <v>3847</v>
      </c>
      <c r="B3782" s="12"/>
      <c r="C3782" s="7"/>
      <c r="D3782" s="7"/>
      <c r="E3782" s="30"/>
      <c r="F3782" s="7"/>
      <c r="G3782" s="7"/>
      <c r="H3782" s="7"/>
      <c r="I3782" s="7"/>
      <c r="J3782" s="7"/>
      <c r="K3782" s="7"/>
      <c r="L3782" s="7"/>
      <c r="M3782" s="8"/>
      <c r="N3782" s="8"/>
      <c r="O3782" s="8">
        <f>Recensement_CXPI_PIC_IAE26_TT_AURA[[#This Row],[Taux Horaire
Coût pédagogique/h
A saisir ]]*Recensement_CXPI_PIC_IAE26_TT_AURA[[#This Row],[Durée Formation (Heures)
A saisir ]]*Recensement_CXPI_PIC_IAE26_TT_AURA[[#This Row],[Nombre participants prévisionnels
A saisir ]]</f>
        <v>0</v>
      </c>
      <c r="P3782" s="8">
        <f>(13*Recensement_CXPI_PIC_IAE26_TT_AURA[[#This Row],[Durée Formation (Heures)
A saisir ]]*Recensement_CXPI_PIC_IAE26_TT_AURA[[#This Row],[Nombre participants prévisionnels
A saisir ]])</f>
        <v>0</v>
      </c>
      <c r="Q3782" s="8">
        <f>Recensement_CXPI_PIC_IAE26_TT_AURA[[#This Row],[Nombre participants prévisionnels
A saisir ]]*Recensement_CXPI_PIC_IAE26_TT_AURA[[#This Row],[ Montant Frais annexes Total /stagiaire
A saisir]]</f>
        <v>0</v>
      </c>
      <c r="R37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2" s="18">
        <f t="shared" si="58"/>
        <v>0</v>
      </c>
      <c r="T37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V3782))</f>
        <v>0</v>
      </c>
      <c r="U3782" s="8">
        <f>(18*Recensement_CXPI_PIC_IAE26_TT_AURA[[#This Row],[Nombre participants prévisionnels
A saisir ]]*Recensement_CXPI_PIC_IAE26_TT_AURA[[#This Row],[Durée Formation (Heures)
A saisir ]])</f>
        <v>0</v>
      </c>
      <c r="V37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2" s="8"/>
    </row>
    <row r="3783" spans="1:23">
      <c r="A3783" s="11" t="s">
        <v>3848</v>
      </c>
      <c r="B3783" s="12"/>
      <c r="C3783" s="7"/>
      <c r="D3783" s="7"/>
      <c r="E3783" s="30"/>
      <c r="F3783" s="7"/>
      <c r="G3783" s="7"/>
      <c r="H3783" s="7"/>
      <c r="I3783" s="7"/>
      <c r="J3783" s="7"/>
      <c r="K3783" s="7"/>
      <c r="L3783" s="7"/>
      <c r="M3783" s="8"/>
      <c r="N3783" s="8"/>
      <c r="O3783" s="8">
        <f>Recensement_CXPI_PIC_IAE26_TT_AURA[[#This Row],[Taux Horaire
Coût pédagogique/h
A saisir ]]*Recensement_CXPI_PIC_IAE26_TT_AURA[[#This Row],[Durée Formation (Heures)
A saisir ]]*Recensement_CXPI_PIC_IAE26_TT_AURA[[#This Row],[Nombre participants prévisionnels
A saisir ]]</f>
        <v>0</v>
      </c>
      <c r="P3783" s="8">
        <f>(13*Recensement_CXPI_PIC_IAE26_TT_AURA[[#This Row],[Durée Formation (Heures)
A saisir ]]*Recensement_CXPI_PIC_IAE26_TT_AURA[[#This Row],[Nombre participants prévisionnels
A saisir ]])</f>
        <v>0</v>
      </c>
      <c r="Q3783" s="8">
        <f>Recensement_CXPI_PIC_IAE26_TT_AURA[[#This Row],[Nombre participants prévisionnels
A saisir ]]*Recensement_CXPI_PIC_IAE26_TT_AURA[[#This Row],[ Montant Frais annexes Total /stagiaire
A saisir]]</f>
        <v>0</v>
      </c>
      <c r="R37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3" s="18">
        <f t="shared" si="58"/>
        <v>0</v>
      </c>
      <c r="T37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V3783))</f>
        <v>0</v>
      </c>
      <c r="U3783" s="8">
        <f>(18*Recensement_CXPI_PIC_IAE26_TT_AURA[[#This Row],[Nombre participants prévisionnels
A saisir ]]*Recensement_CXPI_PIC_IAE26_TT_AURA[[#This Row],[Durée Formation (Heures)
A saisir ]])</f>
        <v>0</v>
      </c>
      <c r="V37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3" s="8"/>
    </row>
    <row r="3784" spans="1:23">
      <c r="A3784" s="11" t="s">
        <v>3849</v>
      </c>
      <c r="B3784" s="12"/>
      <c r="C3784" s="7"/>
      <c r="D3784" s="7"/>
      <c r="E3784" s="30"/>
      <c r="F3784" s="7"/>
      <c r="G3784" s="7"/>
      <c r="H3784" s="7"/>
      <c r="I3784" s="7"/>
      <c r="J3784" s="7"/>
      <c r="K3784" s="7"/>
      <c r="L3784" s="7"/>
      <c r="M3784" s="8"/>
      <c r="N3784" s="8"/>
      <c r="O3784" s="8">
        <f>Recensement_CXPI_PIC_IAE26_TT_AURA[[#This Row],[Taux Horaire
Coût pédagogique/h
A saisir ]]*Recensement_CXPI_PIC_IAE26_TT_AURA[[#This Row],[Durée Formation (Heures)
A saisir ]]*Recensement_CXPI_PIC_IAE26_TT_AURA[[#This Row],[Nombre participants prévisionnels
A saisir ]]</f>
        <v>0</v>
      </c>
      <c r="P3784" s="8">
        <f>(13*Recensement_CXPI_PIC_IAE26_TT_AURA[[#This Row],[Durée Formation (Heures)
A saisir ]]*Recensement_CXPI_PIC_IAE26_TT_AURA[[#This Row],[Nombre participants prévisionnels
A saisir ]])</f>
        <v>0</v>
      </c>
      <c r="Q3784" s="8">
        <f>Recensement_CXPI_PIC_IAE26_TT_AURA[[#This Row],[Nombre participants prévisionnels
A saisir ]]*Recensement_CXPI_PIC_IAE26_TT_AURA[[#This Row],[ Montant Frais annexes Total /stagiaire
A saisir]]</f>
        <v>0</v>
      </c>
      <c r="R37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4" s="18">
        <f t="shared" ref="S3784:S3847" si="59">IF(F3784="ETTI&lt;=250",70%,
IF(F3784="ETTI&gt;250",60%,0))</f>
        <v>0</v>
      </c>
      <c r="T37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V3784))</f>
        <v>0</v>
      </c>
      <c r="U3784" s="8">
        <f>(18*Recensement_CXPI_PIC_IAE26_TT_AURA[[#This Row],[Nombre participants prévisionnels
A saisir ]]*Recensement_CXPI_PIC_IAE26_TT_AURA[[#This Row],[Durée Formation (Heures)
A saisir ]])</f>
        <v>0</v>
      </c>
      <c r="V37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4" s="8"/>
    </row>
    <row r="3785" spans="1:23">
      <c r="A3785" s="11" t="s">
        <v>3850</v>
      </c>
      <c r="B3785" s="12"/>
      <c r="C3785" s="7"/>
      <c r="D3785" s="7"/>
      <c r="E3785" s="30"/>
      <c r="F3785" s="7"/>
      <c r="G3785" s="7"/>
      <c r="H3785" s="7"/>
      <c r="I3785" s="7"/>
      <c r="J3785" s="7"/>
      <c r="K3785" s="7"/>
      <c r="L3785" s="7"/>
      <c r="M3785" s="8"/>
      <c r="N3785" s="8"/>
      <c r="O3785" s="8">
        <f>Recensement_CXPI_PIC_IAE26_TT_AURA[[#This Row],[Taux Horaire
Coût pédagogique/h
A saisir ]]*Recensement_CXPI_PIC_IAE26_TT_AURA[[#This Row],[Durée Formation (Heures)
A saisir ]]*Recensement_CXPI_PIC_IAE26_TT_AURA[[#This Row],[Nombre participants prévisionnels
A saisir ]]</f>
        <v>0</v>
      </c>
      <c r="P3785" s="8">
        <f>(13*Recensement_CXPI_PIC_IAE26_TT_AURA[[#This Row],[Durée Formation (Heures)
A saisir ]]*Recensement_CXPI_PIC_IAE26_TT_AURA[[#This Row],[Nombre participants prévisionnels
A saisir ]])</f>
        <v>0</v>
      </c>
      <c r="Q3785" s="8">
        <f>Recensement_CXPI_PIC_IAE26_TT_AURA[[#This Row],[Nombre participants prévisionnels
A saisir ]]*Recensement_CXPI_PIC_IAE26_TT_AURA[[#This Row],[ Montant Frais annexes Total /stagiaire
A saisir]]</f>
        <v>0</v>
      </c>
      <c r="R37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5" s="18">
        <f t="shared" si="59"/>
        <v>0</v>
      </c>
      <c r="T37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V3785))</f>
        <v>0</v>
      </c>
      <c r="U3785" s="8">
        <f>(18*Recensement_CXPI_PIC_IAE26_TT_AURA[[#This Row],[Nombre participants prévisionnels
A saisir ]]*Recensement_CXPI_PIC_IAE26_TT_AURA[[#This Row],[Durée Formation (Heures)
A saisir ]])</f>
        <v>0</v>
      </c>
      <c r="V37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5" s="8"/>
    </row>
    <row r="3786" spans="1:23">
      <c r="A3786" s="11" t="s">
        <v>3851</v>
      </c>
      <c r="B3786" s="12"/>
      <c r="C3786" s="7"/>
      <c r="D3786" s="7"/>
      <c r="E3786" s="30"/>
      <c r="F3786" s="7"/>
      <c r="G3786" s="7"/>
      <c r="H3786" s="7"/>
      <c r="I3786" s="7"/>
      <c r="J3786" s="7"/>
      <c r="K3786" s="7"/>
      <c r="L3786" s="7"/>
      <c r="M3786" s="8"/>
      <c r="N3786" s="8"/>
      <c r="O3786" s="8">
        <f>Recensement_CXPI_PIC_IAE26_TT_AURA[[#This Row],[Taux Horaire
Coût pédagogique/h
A saisir ]]*Recensement_CXPI_PIC_IAE26_TT_AURA[[#This Row],[Durée Formation (Heures)
A saisir ]]*Recensement_CXPI_PIC_IAE26_TT_AURA[[#This Row],[Nombre participants prévisionnels
A saisir ]]</f>
        <v>0</v>
      </c>
      <c r="P3786" s="8">
        <f>(13*Recensement_CXPI_PIC_IAE26_TT_AURA[[#This Row],[Durée Formation (Heures)
A saisir ]]*Recensement_CXPI_PIC_IAE26_TT_AURA[[#This Row],[Nombre participants prévisionnels
A saisir ]])</f>
        <v>0</v>
      </c>
      <c r="Q3786" s="8">
        <f>Recensement_CXPI_PIC_IAE26_TT_AURA[[#This Row],[Nombre participants prévisionnels
A saisir ]]*Recensement_CXPI_PIC_IAE26_TT_AURA[[#This Row],[ Montant Frais annexes Total /stagiaire
A saisir]]</f>
        <v>0</v>
      </c>
      <c r="R37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6" s="18">
        <f t="shared" si="59"/>
        <v>0</v>
      </c>
      <c r="T37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V3786))</f>
        <v>0</v>
      </c>
      <c r="U3786" s="8">
        <f>(18*Recensement_CXPI_PIC_IAE26_TT_AURA[[#This Row],[Nombre participants prévisionnels
A saisir ]]*Recensement_CXPI_PIC_IAE26_TT_AURA[[#This Row],[Durée Formation (Heures)
A saisir ]])</f>
        <v>0</v>
      </c>
      <c r="V37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6" s="8"/>
    </row>
    <row r="3787" spans="1:23">
      <c r="A3787" s="11" t="s">
        <v>3852</v>
      </c>
      <c r="B3787" s="12"/>
      <c r="C3787" s="7"/>
      <c r="D3787" s="7"/>
      <c r="E3787" s="30"/>
      <c r="F3787" s="7"/>
      <c r="G3787" s="7"/>
      <c r="H3787" s="7"/>
      <c r="I3787" s="7"/>
      <c r="J3787" s="7"/>
      <c r="K3787" s="7"/>
      <c r="L3787" s="7"/>
      <c r="M3787" s="8"/>
      <c r="N3787" s="8"/>
      <c r="O3787" s="8">
        <f>Recensement_CXPI_PIC_IAE26_TT_AURA[[#This Row],[Taux Horaire
Coût pédagogique/h
A saisir ]]*Recensement_CXPI_PIC_IAE26_TT_AURA[[#This Row],[Durée Formation (Heures)
A saisir ]]*Recensement_CXPI_PIC_IAE26_TT_AURA[[#This Row],[Nombre participants prévisionnels
A saisir ]]</f>
        <v>0</v>
      </c>
      <c r="P3787" s="8">
        <f>(13*Recensement_CXPI_PIC_IAE26_TT_AURA[[#This Row],[Durée Formation (Heures)
A saisir ]]*Recensement_CXPI_PIC_IAE26_TT_AURA[[#This Row],[Nombre participants prévisionnels
A saisir ]])</f>
        <v>0</v>
      </c>
      <c r="Q3787" s="8">
        <f>Recensement_CXPI_PIC_IAE26_TT_AURA[[#This Row],[Nombre participants prévisionnels
A saisir ]]*Recensement_CXPI_PIC_IAE26_TT_AURA[[#This Row],[ Montant Frais annexes Total /stagiaire
A saisir]]</f>
        <v>0</v>
      </c>
      <c r="R37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7" s="18">
        <f t="shared" si="59"/>
        <v>0</v>
      </c>
      <c r="T37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V3787))</f>
        <v>0</v>
      </c>
      <c r="U3787" s="8">
        <f>(18*Recensement_CXPI_PIC_IAE26_TT_AURA[[#This Row],[Nombre participants prévisionnels
A saisir ]]*Recensement_CXPI_PIC_IAE26_TT_AURA[[#This Row],[Durée Formation (Heures)
A saisir ]])</f>
        <v>0</v>
      </c>
      <c r="V37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7" s="8"/>
    </row>
    <row r="3788" spans="1:23">
      <c r="A3788" s="11" t="s">
        <v>3853</v>
      </c>
      <c r="B3788" s="12"/>
      <c r="C3788" s="7"/>
      <c r="D3788" s="7"/>
      <c r="E3788" s="30"/>
      <c r="F3788" s="7"/>
      <c r="G3788" s="7"/>
      <c r="H3788" s="7"/>
      <c r="I3788" s="7"/>
      <c r="J3788" s="7"/>
      <c r="K3788" s="7"/>
      <c r="L3788" s="7"/>
      <c r="M3788" s="8"/>
      <c r="N3788" s="8"/>
      <c r="O3788" s="8">
        <f>Recensement_CXPI_PIC_IAE26_TT_AURA[[#This Row],[Taux Horaire
Coût pédagogique/h
A saisir ]]*Recensement_CXPI_PIC_IAE26_TT_AURA[[#This Row],[Durée Formation (Heures)
A saisir ]]*Recensement_CXPI_PIC_IAE26_TT_AURA[[#This Row],[Nombre participants prévisionnels
A saisir ]]</f>
        <v>0</v>
      </c>
      <c r="P3788" s="8">
        <f>(13*Recensement_CXPI_PIC_IAE26_TT_AURA[[#This Row],[Durée Formation (Heures)
A saisir ]]*Recensement_CXPI_PIC_IAE26_TT_AURA[[#This Row],[Nombre participants prévisionnels
A saisir ]])</f>
        <v>0</v>
      </c>
      <c r="Q3788" s="8">
        <f>Recensement_CXPI_PIC_IAE26_TT_AURA[[#This Row],[Nombre participants prévisionnels
A saisir ]]*Recensement_CXPI_PIC_IAE26_TT_AURA[[#This Row],[ Montant Frais annexes Total /stagiaire
A saisir]]</f>
        <v>0</v>
      </c>
      <c r="R37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8" s="18">
        <f t="shared" si="59"/>
        <v>0</v>
      </c>
      <c r="T37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V3788))</f>
        <v>0</v>
      </c>
      <c r="U3788" s="8">
        <f>(18*Recensement_CXPI_PIC_IAE26_TT_AURA[[#This Row],[Nombre participants prévisionnels
A saisir ]]*Recensement_CXPI_PIC_IAE26_TT_AURA[[#This Row],[Durée Formation (Heures)
A saisir ]])</f>
        <v>0</v>
      </c>
      <c r="V37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8" s="8"/>
    </row>
    <row r="3789" spans="1:23">
      <c r="A3789" s="11" t="s">
        <v>3854</v>
      </c>
      <c r="B3789" s="12"/>
      <c r="C3789" s="7"/>
      <c r="D3789" s="7"/>
      <c r="E3789" s="30"/>
      <c r="F3789" s="7"/>
      <c r="G3789" s="7"/>
      <c r="H3789" s="7"/>
      <c r="I3789" s="7"/>
      <c r="J3789" s="7"/>
      <c r="K3789" s="7"/>
      <c r="L3789" s="7"/>
      <c r="M3789" s="8"/>
      <c r="N3789" s="8"/>
      <c r="O3789" s="8">
        <f>Recensement_CXPI_PIC_IAE26_TT_AURA[[#This Row],[Taux Horaire
Coût pédagogique/h
A saisir ]]*Recensement_CXPI_PIC_IAE26_TT_AURA[[#This Row],[Durée Formation (Heures)
A saisir ]]*Recensement_CXPI_PIC_IAE26_TT_AURA[[#This Row],[Nombre participants prévisionnels
A saisir ]]</f>
        <v>0</v>
      </c>
      <c r="P3789" s="8">
        <f>(13*Recensement_CXPI_PIC_IAE26_TT_AURA[[#This Row],[Durée Formation (Heures)
A saisir ]]*Recensement_CXPI_PIC_IAE26_TT_AURA[[#This Row],[Nombre participants prévisionnels
A saisir ]])</f>
        <v>0</v>
      </c>
      <c r="Q3789" s="8">
        <f>Recensement_CXPI_PIC_IAE26_TT_AURA[[#This Row],[Nombre participants prévisionnels
A saisir ]]*Recensement_CXPI_PIC_IAE26_TT_AURA[[#This Row],[ Montant Frais annexes Total /stagiaire
A saisir]]</f>
        <v>0</v>
      </c>
      <c r="R37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89" s="18">
        <f t="shared" si="59"/>
        <v>0</v>
      </c>
      <c r="T37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V3789))</f>
        <v>0</v>
      </c>
      <c r="U3789" s="8">
        <f>(18*Recensement_CXPI_PIC_IAE26_TT_AURA[[#This Row],[Nombre participants prévisionnels
A saisir ]]*Recensement_CXPI_PIC_IAE26_TT_AURA[[#This Row],[Durée Formation (Heures)
A saisir ]])</f>
        <v>0</v>
      </c>
      <c r="V37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89" s="8"/>
    </row>
    <row r="3790" spans="1:23">
      <c r="A3790" s="11" t="s">
        <v>3855</v>
      </c>
      <c r="B3790" s="12"/>
      <c r="C3790" s="7"/>
      <c r="D3790" s="7"/>
      <c r="E3790" s="30"/>
      <c r="F3790" s="7"/>
      <c r="G3790" s="7"/>
      <c r="H3790" s="7"/>
      <c r="I3790" s="7"/>
      <c r="J3790" s="7"/>
      <c r="K3790" s="7"/>
      <c r="L3790" s="7"/>
      <c r="M3790" s="8"/>
      <c r="N3790" s="8"/>
      <c r="O3790" s="8">
        <f>Recensement_CXPI_PIC_IAE26_TT_AURA[[#This Row],[Taux Horaire
Coût pédagogique/h
A saisir ]]*Recensement_CXPI_PIC_IAE26_TT_AURA[[#This Row],[Durée Formation (Heures)
A saisir ]]*Recensement_CXPI_PIC_IAE26_TT_AURA[[#This Row],[Nombre participants prévisionnels
A saisir ]]</f>
        <v>0</v>
      </c>
      <c r="P3790" s="8">
        <f>(13*Recensement_CXPI_PIC_IAE26_TT_AURA[[#This Row],[Durée Formation (Heures)
A saisir ]]*Recensement_CXPI_PIC_IAE26_TT_AURA[[#This Row],[Nombre participants prévisionnels
A saisir ]])</f>
        <v>0</v>
      </c>
      <c r="Q3790" s="8">
        <f>Recensement_CXPI_PIC_IAE26_TT_AURA[[#This Row],[Nombre participants prévisionnels
A saisir ]]*Recensement_CXPI_PIC_IAE26_TT_AURA[[#This Row],[ Montant Frais annexes Total /stagiaire
A saisir]]</f>
        <v>0</v>
      </c>
      <c r="R37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0" s="18">
        <f t="shared" si="59"/>
        <v>0</v>
      </c>
      <c r="T37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V3790))</f>
        <v>0</v>
      </c>
      <c r="U3790" s="8">
        <f>(18*Recensement_CXPI_PIC_IAE26_TT_AURA[[#This Row],[Nombre participants prévisionnels
A saisir ]]*Recensement_CXPI_PIC_IAE26_TT_AURA[[#This Row],[Durée Formation (Heures)
A saisir ]])</f>
        <v>0</v>
      </c>
      <c r="V37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0" s="8"/>
    </row>
    <row r="3791" spans="1:23">
      <c r="A3791" s="11" t="s">
        <v>3856</v>
      </c>
      <c r="B3791" s="12"/>
      <c r="C3791" s="7"/>
      <c r="D3791" s="7"/>
      <c r="E3791" s="30"/>
      <c r="F3791" s="7"/>
      <c r="G3791" s="7"/>
      <c r="H3791" s="7"/>
      <c r="I3791" s="7"/>
      <c r="J3791" s="7"/>
      <c r="K3791" s="7"/>
      <c r="L3791" s="7"/>
      <c r="M3791" s="8"/>
      <c r="N3791" s="8"/>
      <c r="O3791" s="8">
        <f>Recensement_CXPI_PIC_IAE26_TT_AURA[[#This Row],[Taux Horaire
Coût pédagogique/h
A saisir ]]*Recensement_CXPI_PIC_IAE26_TT_AURA[[#This Row],[Durée Formation (Heures)
A saisir ]]*Recensement_CXPI_PIC_IAE26_TT_AURA[[#This Row],[Nombre participants prévisionnels
A saisir ]]</f>
        <v>0</v>
      </c>
      <c r="P3791" s="8">
        <f>(13*Recensement_CXPI_PIC_IAE26_TT_AURA[[#This Row],[Durée Formation (Heures)
A saisir ]]*Recensement_CXPI_PIC_IAE26_TT_AURA[[#This Row],[Nombre participants prévisionnels
A saisir ]])</f>
        <v>0</v>
      </c>
      <c r="Q3791" s="8">
        <f>Recensement_CXPI_PIC_IAE26_TT_AURA[[#This Row],[Nombre participants prévisionnels
A saisir ]]*Recensement_CXPI_PIC_IAE26_TT_AURA[[#This Row],[ Montant Frais annexes Total /stagiaire
A saisir]]</f>
        <v>0</v>
      </c>
      <c r="R37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1" s="18">
        <f t="shared" si="59"/>
        <v>0</v>
      </c>
      <c r="T37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V3791))</f>
        <v>0</v>
      </c>
      <c r="U3791" s="8">
        <f>(18*Recensement_CXPI_PIC_IAE26_TT_AURA[[#This Row],[Nombre participants prévisionnels
A saisir ]]*Recensement_CXPI_PIC_IAE26_TT_AURA[[#This Row],[Durée Formation (Heures)
A saisir ]])</f>
        <v>0</v>
      </c>
      <c r="V37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1" s="8"/>
    </row>
    <row r="3792" spans="1:23">
      <c r="A3792" s="11" t="s">
        <v>3857</v>
      </c>
      <c r="B3792" s="12"/>
      <c r="C3792" s="7"/>
      <c r="D3792" s="7"/>
      <c r="E3792" s="30"/>
      <c r="F3792" s="7"/>
      <c r="G3792" s="7"/>
      <c r="H3792" s="7"/>
      <c r="I3792" s="7"/>
      <c r="J3792" s="7"/>
      <c r="K3792" s="7"/>
      <c r="L3792" s="7"/>
      <c r="M3792" s="8"/>
      <c r="N3792" s="8"/>
      <c r="O3792" s="8">
        <f>Recensement_CXPI_PIC_IAE26_TT_AURA[[#This Row],[Taux Horaire
Coût pédagogique/h
A saisir ]]*Recensement_CXPI_PIC_IAE26_TT_AURA[[#This Row],[Durée Formation (Heures)
A saisir ]]*Recensement_CXPI_PIC_IAE26_TT_AURA[[#This Row],[Nombre participants prévisionnels
A saisir ]]</f>
        <v>0</v>
      </c>
      <c r="P3792" s="8">
        <f>(13*Recensement_CXPI_PIC_IAE26_TT_AURA[[#This Row],[Durée Formation (Heures)
A saisir ]]*Recensement_CXPI_PIC_IAE26_TT_AURA[[#This Row],[Nombre participants prévisionnels
A saisir ]])</f>
        <v>0</v>
      </c>
      <c r="Q3792" s="8">
        <f>Recensement_CXPI_PIC_IAE26_TT_AURA[[#This Row],[Nombre participants prévisionnels
A saisir ]]*Recensement_CXPI_PIC_IAE26_TT_AURA[[#This Row],[ Montant Frais annexes Total /stagiaire
A saisir]]</f>
        <v>0</v>
      </c>
      <c r="R37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2" s="18">
        <f t="shared" si="59"/>
        <v>0</v>
      </c>
      <c r="T37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V3792))</f>
        <v>0</v>
      </c>
      <c r="U3792" s="8">
        <f>(18*Recensement_CXPI_PIC_IAE26_TT_AURA[[#This Row],[Nombre participants prévisionnels
A saisir ]]*Recensement_CXPI_PIC_IAE26_TT_AURA[[#This Row],[Durée Formation (Heures)
A saisir ]])</f>
        <v>0</v>
      </c>
      <c r="V37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2" s="8"/>
    </row>
    <row r="3793" spans="1:23">
      <c r="A3793" s="11" t="s">
        <v>3858</v>
      </c>
      <c r="B3793" s="12"/>
      <c r="C3793" s="7"/>
      <c r="D3793" s="7"/>
      <c r="E3793" s="30"/>
      <c r="F3793" s="7"/>
      <c r="G3793" s="7"/>
      <c r="H3793" s="7"/>
      <c r="I3793" s="7"/>
      <c r="J3793" s="7"/>
      <c r="K3793" s="7"/>
      <c r="L3793" s="7"/>
      <c r="M3793" s="8"/>
      <c r="N3793" s="8"/>
      <c r="O3793" s="8">
        <f>Recensement_CXPI_PIC_IAE26_TT_AURA[[#This Row],[Taux Horaire
Coût pédagogique/h
A saisir ]]*Recensement_CXPI_PIC_IAE26_TT_AURA[[#This Row],[Durée Formation (Heures)
A saisir ]]*Recensement_CXPI_PIC_IAE26_TT_AURA[[#This Row],[Nombre participants prévisionnels
A saisir ]]</f>
        <v>0</v>
      </c>
      <c r="P3793" s="8">
        <f>(13*Recensement_CXPI_PIC_IAE26_TT_AURA[[#This Row],[Durée Formation (Heures)
A saisir ]]*Recensement_CXPI_PIC_IAE26_TT_AURA[[#This Row],[Nombre participants prévisionnels
A saisir ]])</f>
        <v>0</v>
      </c>
      <c r="Q3793" s="8">
        <f>Recensement_CXPI_PIC_IAE26_TT_AURA[[#This Row],[Nombre participants prévisionnels
A saisir ]]*Recensement_CXPI_PIC_IAE26_TT_AURA[[#This Row],[ Montant Frais annexes Total /stagiaire
A saisir]]</f>
        <v>0</v>
      </c>
      <c r="R37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3" s="18">
        <f t="shared" si="59"/>
        <v>0</v>
      </c>
      <c r="T37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V3793))</f>
        <v>0</v>
      </c>
      <c r="U3793" s="8">
        <f>(18*Recensement_CXPI_PIC_IAE26_TT_AURA[[#This Row],[Nombre participants prévisionnels
A saisir ]]*Recensement_CXPI_PIC_IAE26_TT_AURA[[#This Row],[Durée Formation (Heures)
A saisir ]])</f>
        <v>0</v>
      </c>
      <c r="V37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3" s="8"/>
    </row>
    <row r="3794" spans="1:23">
      <c r="A3794" s="11" t="s">
        <v>3859</v>
      </c>
      <c r="B3794" s="12"/>
      <c r="C3794" s="7"/>
      <c r="D3794" s="7"/>
      <c r="E3794" s="30"/>
      <c r="F3794" s="7"/>
      <c r="G3794" s="7"/>
      <c r="H3794" s="7"/>
      <c r="I3794" s="7"/>
      <c r="J3794" s="7"/>
      <c r="K3794" s="7"/>
      <c r="L3794" s="7"/>
      <c r="M3794" s="8"/>
      <c r="N3794" s="8"/>
      <c r="O3794" s="8">
        <f>Recensement_CXPI_PIC_IAE26_TT_AURA[[#This Row],[Taux Horaire
Coût pédagogique/h
A saisir ]]*Recensement_CXPI_PIC_IAE26_TT_AURA[[#This Row],[Durée Formation (Heures)
A saisir ]]*Recensement_CXPI_PIC_IAE26_TT_AURA[[#This Row],[Nombre participants prévisionnels
A saisir ]]</f>
        <v>0</v>
      </c>
      <c r="P3794" s="8">
        <f>(13*Recensement_CXPI_PIC_IAE26_TT_AURA[[#This Row],[Durée Formation (Heures)
A saisir ]]*Recensement_CXPI_PIC_IAE26_TT_AURA[[#This Row],[Nombre participants prévisionnels
A saisir ]])</f>
        <v>0</v>
      </c>
      <c r="Q3794" s="8">
        <f>Recensement_CXPI_PIC_IAE26_TT_AURA[[#This Row],[Nombre participants prévisionnels
A saisir ]]*Recensement_CXPI_PIC_IAE26_TT_AURA[[#This Row],[ Montant Frais annexes Total /stagiaire
A saisir]]</f>
        <v>0</v>
      </c>
      <c r="R37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4" s="18">
        <f t="shared" si="59"/>
        <v>0</v>
      </c>
      <c r="T37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V3794))</f>
        <v>0</v>
      </c>
      <c r="U3794" s="8">
        <f>(18*Recensement_CXPI_PIC_IAE26_TT_AURA[[#This Row],[Nombre participants prévisionnels
A saisir ]]*Recensement_CXPI_PIC_IAE26_TT_AURA[[#This Row],[Durée Formation (Heures)
A saisir ]])</f>
        <v>0</v>
      </c>
      <c r="V37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4" s="8"/>
    </row>
    <row r="3795" spans="1:23">
      <c r="A3795" s="11" t="s">
        <v>3860</v>
      </c>
      <c r="B3795" s="12"/>
      <c r="C3795" s="7"/>
      <c r="D3795" s="7"/>
      <c r="E3795" s="30"/>
      <c r="F3795" s="7"/>
      <c r="G3795" s="7"/>
      <c r="H3795" s="7"/>
      <c r="I3795" s="7"/>
      <c r="J3795" s="7"/>
      <c r="K3795" s="7"/>
      <c r="L3795" s="7"/>
      <c r="M3795" s="8"/>
      <c r="N3795" s="8"/>
      <c r="O3795" s="8">
        <f>Recensement_CXPI_PIC_IAE26_TT_AURA[[#This Row],[Taux Horaire
Coût pédagogique/h
A saisir ]]*Recensement_CXPI_PIC_IAE26_TT_AURA[[#This Row],[Durée Formation (Heures)
A saisir ]]*Recensement_CXPI_PIC_IAE26_TT_AURA[[#This Row],[Nombre participants prévisionnels
A saisir ]]</f>
        <v>0</v>
      </c>
      <c r="P3795" s="8">
        <f>(13*Recensement_CXPI_PIC_IAE26_TT_AURA[[#This Row],[Durée Formation (Heures)
A saisir ]]*Recensement_CXPI_PIC_IAE26_TT_AURA[[#This Row],[Nombre participants prévisionnels
A saisir ]])</f>
        <v>0</v>
      </c>
      <c r="Q3795" s="8">
        <f>Recensement_CXPI_PIC_IAE26_TT_AURA[[#This Row],[Nombre participants prévisionnels
A saisir ]]*Recensement_CXPI_PIC_IAE26_TT_AURA[[#This Row],[ Montant Frais annexes Total /stagiaire
A saisir]]</f>
        <v>0</v>
      </c>
      <c r="R37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5" s="18">
        <f t="shared" si="59"/>
        <v>0</v>
      </c>
      <c r="T37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V3795))</f>
        <v>0</v>
      </c>
      <c r="U3795" s="8">
        <f>(18*Recensement_CXPI_PIC_IAE26_TT_AURA[[#This Row],[Nombre participants prévisionnels
A saisir ]]*Recensement_CXPI_PIC_IAE26_TT_AURA[[#This Row],[Durée Formation (Heures)
A saisir ]])</f>
        <v>0</v>
      </c>
      <c r="V37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5" s="8"/>
    </row>
    <row r="3796" spans="1:23">
      <c r="A3796" s="11" t="s">
        <v>3861</v>
      </c>
      <c r="B3796" s="12"/>
      <c r="C3796" s="7"/>
      <c r="D3796" s="7"/>
      <c r="E3796" s="30"/>
      <c r="F3796" s="7"/>
      <c r="G3796" s="7"/>
      <c r="H3796" s="7"/>
      <c r="I3796" s="7"/>
      <c r="J3796" s="7"/>
      <c r="K3796" s="7"/>
      <c r="L3796" s="7"/>
      <c r="M3796" s="8"/>
      <c r="N3796" s="8"/>
      <c r="O3796" s="8">
        <f>Recensement_CXPI_PIC_IAE26_TT_AURA[[#This Row],[Taux Horaire
Coût pédagogique/h
A saisir ]]*Recensement_CXPI_PIC_IAE26_TT_AURA[[#This Row],[Durée Formation (Heures)
A saisir ]]*Recensement_CXPI_PIC_IAE26_TT_AURA[[#This Row],[Nombre participants prévisionnels
A saisir ]]</f>
        <v>0</v>
      </c>
      <c r="P3796" s="8">
        <f>(13*Recensement_CXPI_PIC_IAE26_TT_AURA[[#This Row],[Durée Formation (Heures)
A saisir ]]*Recensement_CXPI_PIC_IAE26_TT_AURA[[#This Row],[Nombre participants prévisionnels
A saisir ]])</f>
        <v>0</v>
      </c>
      <c r="Q3796" s="8">
        <f>Recensement_CXPI_PIC_IAE26_TT_AURA[[#This Row],[Nombre participants prévisionnels
A saisir ]]*Recensement_CXPI_PIC_IAE26_TT_AURA[[#This Row],[ Montant Frais annexes Total /stagiaire
A saisir]]</f>
        <v>0</v>
      </c>
      <c r="R37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6" s="18">
        <f t="shared" si="59"/>
        <v>0</v>
      </c>
      <c r="T37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V3796))</f>
        <v>0</v>
      </c>
      <c r="U3796" s="8">
        <f>(18*Recensement_CXPI_PIC_IAE26_TT_AURA[[#This Row],[Nombre participants prévisionnels
A saisir ]]*Recensement_CXPI_PIC_IAE26_TT_AURA[[#This Row],[Durée Formation (Heures)
A saisir ]])</f>
        <v>0</v>
      </c>
      <c r="V37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6" s="8"/>
    </row>
    <row r="3797" spans="1:23">
      <c r="A3797" s="11" t="s">
        <v>3862</v>
      </c>
      <c r="B3797" s="12"/>
      <c r="C3797" s="7"/>
      <c r="D3797" s="7"/>
      <c r="E3797" s="30"/>
      <c r="F3797" s="7"/>
      <c r="G3797" s="7"/>
      <c r="H3797" s="7"/>
      <c r="I3797" s="7"/>
      <c r="J3797" s="7"/>
      <c r="K3797" s="7"/>
      <c r="L3797" s="7"/>
      <c r="M3797" s="8"/>
      <c r="N3797" s="8"/>
      <c r="O3797" s="8">
        <f>Recensement_CXPI_PIC_IAE26_TT_AURA[[#This Row],[Taux Horaire
Coût pédagogique/h
A saisir ]]*Recensement_CXPI_PIC_IAE26_TT_AURA[[#This Row],[Durée Formation (Heures)
A saisir ]]*Recensement_CXPI_PIC_IAE26_TT_AURA[[#This Row],[Nombre participants prévisionnels
A saisir ]]</f>
        <v>0</v>
      </c>
      <c r="P3797" s="8">
        <f>(13*Recensement_CXPI_PIC_IAE26_TT_AURA[[#This Row],[Durée Formation (Heures)
A saisir ]]*Recensement_CXPI_PIC_IAE26_TT_AURA[[#This Row],[Nombre participants prévisionnels
A saisir ]])</f>
        <v>0</v>
      </c>
      <c r="Q3797" s="8">
        <f>Recensement_CXPI_PIC_IAE26_TT_AURA[[#This Row],[Nombre participants prévisionnels
A saisir ]]*Recensement_CXPI_PIC_IAE26_TT_AURA[[#This Row],[ Montant Frais annexes Total /stagiaire
A saisir]]</f>
        <v>0</v>
      </c>
      <c r="R37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7" s="18">
        <f t="shared" si="59"/>
        <v>0</v>
      </c>
      <c r="T37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V3797))</f>
        <v>0</v>
      </c>
      <c r="U3797" s="8">
        <f>(18*Recensement_CXPI_PIC_IAE26_TT_AURA[[#This Row],[Nombre participants prévisionnels
A saisir ]]*Recensement_CXPI_PIC_IAE26_TT_AURA[[#This Row],[Durée Formation (Heures)
A saisir ]])</f>
        <v>0</v>
      </c>
      <c r="V37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7" s="8"/>
    </row>
    <row r="3798" spans="1:23">
      <c r="A3798" s="11" t="s">
        <v>3863</v>
      </c>
      <c r="B3798" s="12"/>
      <c r="C3798" s="7"/>
      <c r="D3798" s="7"/>
      <c r="E3798" s="30"/>
      <c r="F3798" s="7"/>
      <c r="G3798" s="7"/>
      <c r="H3798" s="7"/>
      <c r="I3798" s="7"/>
      <c r="J3798" s="7"/>
      <c r="K3798" s="7"/>
      <c r="L3798" s="7"/>
      <c r="M3798" s="8"/>
      <c r="N3798" s="8"/>
      <c r="O3798" s="8">
        <f>Recensement_CXPI_PIC_IAE26_TT_AURA[[#This Row],[Taux Horaire
Coût pédagogique/h
A saisir ]]*Recensement_CXPI_PIC_IAE26_TT_AURA[[#This Row],[Durée Formation (Heures)
A saisir ]]*Recensement_CXPI_PIC_IAE26_TT_AURA[[#This Row],[Nombre participants prévisionnels
A saisir ]]</f>
        <v>0</v>
      </c>
      <c r="P3798" s="8">
        <f>(13*Recensement_CXPI_PIC_IAE26_TT_AURA[[#This Row],[Durée Formation (Heures)
A saisir ]]*Recensement_CXPI_PIC_IAE26_TT_AURA[[#This Row],[Nombre participants prévisionnels
A saisir ]])</f>
        <v>0</v>
      </c>
      <c r="Q3798" s="8">
        <f>Recensement_CXPI_PIC_IAE26_TT_AURA[[#This Row],[Nombre participants prévisionnels
A saisir ]]*Recensement_CXPI_PIC_IAE26_TT_AURA[[#This Row],[ Montant Frais annexes Total /stagiaire
A saisir]]</f>
        <v>0</v>
      </c>
      <c r="R37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8" s="18">
        <f t="shared" si="59"/>
        <v>0</v>
      </c>
      <c r="T37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V3798))</f>
        <v>0</v>
      </c>
      <c r="U3798" s="8">
        <f>(18*Recensement_CXPI_PIC_IAE26_TT_AURA[[#This Row],[Nombre participants prévisionnels
A saisir ]]*Recensement_CXPI_PIC_IAE26_TT_AURA[[#This Row],[Durée Formation (Heures)
A saisir ]])</f>
        <v>0</v>
      </c>
      <c r="V37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8" s="8"/>
    </row>
    <row r="3799" spans="1:23">
      <c r="A3799" s="11" t="s">
        <v>3864</v>
      </c>
      <c r="B3799" s="12"/>
      <c r="C3799" s="7"/>
      <c r="D3799" s="7"/>
      <c r="E3799" s="30"/>
      <c r="F3799" s="7"/>
      <c r="G3799" s="7"/>
      <c r="H3799" s="7"/>
      <c r="I3799" s="7"/>
      <c r="J3799" s="7"/>
      <c r="K3799" s="7"/>
      <c r="L3799" s="7"/>
      <c r="M3799" s="8"/>
      <c r="N3799" s="8"/>
      <c r="O3799" s="8">
        <f>Recensement_CXPI_PIC_IAE26_TT_AURA[[#This Row],[Taux Horaire
Coût pédagogique/h
A saisir ]]*Recensement_CXPI_PIC_IAE26_TT_AURA[[#This Row],[Durée Formation (Heures)
A saisir ]]*Recensement_CXPI_PIC_IAE26_TT_AURA[[#This Row],[Nombre participants prévisionnels
A saisir ]]</f>
        <v>0</v>
      </c>
      <c r="P3799" s="8">
        <f>(13*Recensement_CXPI_PIC_IAE26_TT_AURA[[#This Row],[Durée Formation (Heures)
A saisir ]]*Recensement_CXPI_PIC_IAE26_TT_AURA[[#This Row],[Nombre participants prévisionnels
A saisir ]])</f>
        <v>0</v>
      </c>
      <c r="Q3799" s="8">
        <f>Recensement_CXPI_PIC_IAE26_TT_AURA[[#This Row],[Nombre participants prévisionnels
A saisir ]]*Recensement_CXPI_PIC_IAE26_TT_AURA[[#This Row],[ Montant Frais annexes Total /stagiaire
A saisir]]</f>
        <v>0</v>
      </c>
      <c r="R37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799" s="18">
        <f t="shared" si="59"/>
        <v>0</v>
      </c>
      <c r="T37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V3799))</f>
        <v>0</v>
      </c>
      <c r="U3799" s="8">
        <f>(18*Recensement_CXPI_PIC_IAE26_TT_AURA[[#This Row],[Nombre participants prévisionnels
A saisir ]]*Recensement_CXPI_PIC_IAE26_TT_AURA[[#This Row],[Durée Formation (Heures)
A saisir ]])</f>
        <v>0</v>
      </c>
      <c r="V37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799" s="8"/>
    </row>
    <row r="3800" spans="1:23">
      <c r="A3800" s="11" t="s">
        <v>3865</v>
      </c>
      <c r="B3800" s="12"/>
      <c r="C3800" s="7"/>
      <c r="D3800" s="7"/>
      <c r="E3800" s="30"/>
      <c r="F3800" s="7"/>
      <c r="G3800" s="7"/>
      <c r="H3800" s="7"/>
      <c r="I3800" s="7"/>
      <c r="J3800" s="7"/>
      <c r="K3800" s="7"/>
      <c r="L3800" s="7"/>
      <c r="M3800" s="8"/>
      <c r="N3800" s="8"/>
      <c r="O3800" s="8">
        <f>Recensement_CXPI_PIC_IAE26_TT_AURA[[#This Row],[Taux Horaire
Coût pédagogique/h
A saisir ]]*Recensement_CXPI_PIC_IAE26_TT_AURA[[#This Row],[Durée Formation (Heures)
A saisir ]]*Recensement_CXPI_PIC_IAE26_TT_AURA[[#This Row],[Nombre participants prévisionnels
A saisir ]]</f>
        <v>0</v>
      </c>
      <c r="P3800" s="8">
        <f>(13*Recensement_CXPI_PIC_IAE26_TT_AURA[[#This Row],[Durée Formation (Heures)
A saisir ]]*Recensement_CXPI_PIC_IAE26_TT_AURA[[#This Row],[Nombre participants prévisionnels
A saisir ]])</f>
        <v>0</v>
      </c>
      <c r="Q3800" s="8">
        <f>Recensement_CXPI_PIC_IAE26_TT_AURA[[#This Row],[Nombre participants prévisionnels
A saisir ]]*Recensement_CXPI_PIC_IAE26_TT_AURA[[#This Row],[ Montant Frais annexes Total /stagiaire
A saisir]]</f>
        <v>0</v>
      </c>
      <c r="R38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0" s="18">
        <f t="shared" si="59"/>
        <v>0</v>
      </c>
      <c r="T38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V3800))</f>
        <v>0</v>
      </c>
      <c r="U3800" s="8">
        <f>(18*Recensement_CXPI_PIC_IAE26_TT_AURA[[#This Row],[Nombre participants prévisionnels
A saisir ]]*Recensement_CXPI_PIC_IAE26_TT_AURA[[#This Row],[Durée Formation (Heures)
A saisir ]])</f>
        <v>0</v>
      </c>
      <c r="V38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0" s="8"/>
    </row>
    <row r="3801" spans="1:23">
      <c r="A3801" s="11" t="s">
        <v>3866</v>
      </c>
      <c r="B3801" s="12"/>
      <c r="C3801" s="7"/>
      <c r="D3801" s="7"/>
      <c r="E3801" s="30"/>
      <c r="F3801" s="7"/>
      <c r="G3801" s="7"/>
      <c r="H3801" s="7"/>
      <c r="I3801" s="7"/>
      <c r="J3801" s="7"/>
      <c r="K3801" s="7"/>
      <c r="L3801" s="7"/>
      <c r="M3801" s="8"/>
      <c r="N3801" s="8"/>
      <c r="O3801" s="8">
        <f>Recensement_CXPI_PIC_IAE26_TT_AURA[[#This Row],[Taux Horaire
Coût pédagogique/h
A saisir ]]*Recensement_CXPI_PIC_IAE26_TT_AURA[[#This Row],[Durée Formation (Heures)
A saisir ]]*Recensement_CXPI_PIC_IAE26_TT_AURA[[#This Row],[Nombre participants prévisionnels
A saisir ]]</f>
        <v>0</v>
      </c>
      <c r="P3801" s="8">
        <f>(13*Recensement_CXPI_PIC_IAE26_TT_AURA[[#This Row],[Durée Formation (Heures)
A saisir ]]*Recensement_CXPI_PIC_IAE26_TT_AURA[[#This Row],[Nombre participants prévisionnels
A saisir ]])</f>
        <v>0</v>
      </c>
      <c r="Q3801" s="8">
        <f>Recensement_CXPI_PIC_IAE26_TT_AURA[[#This Row],[Nombre participants prévisionnels
A saisir ]]*Recensement_CXPI_PIC_IAE26_TT_AURA[[#This Row],[ Montant Frais annexes Total /stagiaire
A saisir]]</f>
        <v>0</v>
      </c>
      <c r="R38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1" s="18">
        <f t="shared" si="59"/>
        <v>0</v>
      </c>
      <c r="T38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V3801))</f>
        <v>0</v>
      </c>
      <c r="U3801" s="8">
        <f>(18*Recensement_CXPI_PIC_IAE26_TT_AURA[[#This Row],[Nombre participants prévisionnels
A saisir ]]*Recensement_CXPI_PIC_IAE26_TT_AURA[[#This Row],[Durée Formation (Heures)
A saisir ]])</f>
        <v>0</v>
      </c>
      <c r="V38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1" s="8"/>
    </row>
    <row r="3802" spans="1:23">
      <c r="A3802" s="11" t="s">
        <v>3867</v>
      </c>
      <c r="B3802" s="12"/>
      <c r="C3802" s="7"/>
      <c r="D3802" s="7"/>
      <c r="E3802" s="30"/>
      <c r="F3802" s="7"/>
      <c r="G3802" s="7"/>
      <c r="H3802" s="7"/>
      <c r="I3802" s="7"/>
      <c r="J3802" s="7"/>
      <c r="K3802" s="7"/>
      <c r="L3802" s="7"/>
      <c r="M3802" s="8"/>
      <c r="N3802" s="8"/>
      <c r="O3802" s="8">
        <f>Recensement_CXPI_PIC_IAE26_TT_AURA[[#This Row],[Taux Horaire
Coût pédagogique/h
A saisir ]]*Recensement_CXPI_PIC_IAE26_TT_AURA[[#This Row],[Durée Formation (Heures)
A saisir ]]*Recensement_CXPI_PIC_IAE26_TT_AURA[[#This Row],[Nombre participants prévisionnels
A saisir ]]</f>
        <v>0</v>
      </c>
      <c r="P3802" s="8">
        <f>(13*Recensement_CXPI_PIC_IAE26_TT_AURA[[#This Row],[Durée Formation (Heures)
A saisir ]]*Recensement_CXPI_PIC_IAE26_TT_AURA[[#This Row],[Nombre participants prévisionnels
A saisir ]])</f>
        <v>0</v>
      </c>
      <c r="Q3802" s="8">
        <f>Recensement_CXPI_PIC_IAE26_TT_AURA[[#This Row],[Nombre participants prévisionnels
A saisir ]]*Recensement_CXPI_PIC_IAE26_TT_AURA[[#This Row],[ Montant Frais annexes Total /stagiaire
A saisir]]</f>
        <v>0</v>
      </c>
      <c r="R38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2" s="18">
        <f t="shared" si="59"/>
        <v>0</v>
      </c>
      <c r="T38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V3802))</f>
        <v>0</v>
      </c>
      <c r="U3802" s="8">
        <f>(18*Recensement_CXPI_PIC_IAE26_TT_AURA[[#This Row],[Nombre participants prévisionnels
A saisir ]]*Recensement_CXPI_PIC_IAE26_TT_AURA[[#This Row],[Durée Formation (Heures)
A saisir ]])</f>
        <v>0</v>
      </c>
      <c r="V38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2" s="8"/>
    </row>
    <row r="3803" spans="1:23">
      <c r="A3803" s="11" t="s">
        <v>3868</v>
      </c>
      <c r="B3803" s="12"/>
      <c r="C3803" s="7"/>
      <c r="D3803" s="7"/>
      <c r="E3803" s="30"/>
      <c r="F3803" s="7"/>
      <c r="G3803" s="7"/>
      <c r="H3803" s="7"/>
      <c r="I3803" s="7"/>
      <c r="J3803" s="7"/>
      <c r="K3803" s="7"/>
      <c r="L3803" s="7"/>
      <c r="M3803" s="8"/>
      <c r="N3803" s="8"/>
      <c r="O3803" s="8">
        <f>Recensement_CXPI_PIC_IAE26_TT_AURA[[#This Row],[Taux Horaire
Coût pédagogique/h
A saisir ]]*Recensement_CXPI_PIC_IAE26_TT_AURA[[#This Row],[Durée Formation (Heures)
A saisir ]]*Recensement_CXPI_PIC_IAE26_TT_AURA[[#This Row],[Nombre participants prévisionnels
A saisir ]]</f>
        <v>0</v>
      </c>
      <c r="P3803" s="8">
        <f>(13*Recensement_CXPI_PIC_IAE26_TT_AURA[[#This Row],[Durée Formation (Heures)
A saisir ]]*Recensement_CXPI_PIC_IAE26_TT_AURA[[#This Row],[Nombre participants prévisionnels
A saisir ]])</f>
        <v>0</v>
      </c>
      <c r="Q3803" s="8">
        <f>Recensement_CXPI_PIC_IAE26_TT_AURA[[#This Row],[Nombre participants prévisionnels
A saisir ]]*Recensement_CXPI_PIC_IAE26_TT_AURA[[#This Row],[ Montant Frais annexes Total /stagiaire
A saisir]]</f>
        <v>0</v>
      </c>
      <c r="R38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3" s="18">
        <f t="shared" si="59"/>
        <v>0</v>
      </c>
      <c r="T38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V3803))</f>
        <v>0</v>
      </c>
      <c r="U3803" s="8">
        <f>(18*Recensement_CXPI_PIC_IAE26_TT_AURA[[#This Row],[Nombre participants prévisionnels
A saisir ]]*Recensement_CXPI_PIC_IAE26_TT_AURA[[#This Row],[Durée Formation (Heures)
A saisir ]])</f>
        <v>0</v>
      </c>
      <c r="V38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3" s="8"/>
    </row>
    <row r="3804" spans="1:23">
      <c r="A3804" s="11" t="s">
        <v>3869</v>
      </c>
      <c r="B3804" s="12"/>
      <c r="C3804" s="7"/>
      <c r="D3804" s="7"/>
      <c r="E3804" s="30"/>
      <c r="F3804" s="7"/>
      <c r="G3804" s="7"/>
      <c r="H3804" s="7"/>
      <c r="I3804" s="7"/>
      <c r="J3804" s="7"/>
      <c r="K3804" s="7"/>
      <c r="L3804" s="7"/>
      <c r="M3804" s="8"/>
      <c r="N3804" s="8"/>
      <c r="O3804" s="8">
        <f>Recensement_CXPI_PIC_IAE26_TT_AURA[[#This Row],[Taux Horaire
Coût pédagogique/h
A saisir ]]*Recensement_CXPI_PIC_IAE26_TT_AURA[[#This Row],[Durée Formation (Heures)
A saisir ]]*Recensement_CXPI_PIC_IAE26_TT_AURA[[#This Row],[Nombre participants prévisionnels
A saisir ]]</f>
        <v>0</v>
      </c>
      <c r="P3804" s="8">
        <f>(13*Recensement_CXPI_PIC_IAE26_TT_AURA[[#This Row],[Durée Formation (Heures)
A saisir ]]*Recensement_CXPI_PIC_IAE26_TT_AURA[[#This Row],[Nombre participants prévisionnels
A saisir ]])</f>
        <v>0</v>
      </c>
      <c r="Q3804" s="8">
        <f>Recensement_CXPI_PIC_IAE26_TT_AURA[[#This Row],[Nombre participants prévisionnels
A saisir ]]*Recensement_CXPI_PIC_IAE26_TT_AURA[[#This Row],[ Montant Frais annexes Total /stagiaire
A saisir]]</f>
        <v>0</v>
      </c>
      <c r="R38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4" s="18">
        <f t="shared" si="59"/>
        <v>0</v>
      </c>
      <c r="T38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V3804))</f>
        <v>0</v>
      </c>
      <c r="U3804" s="8">
        <f>(18*Recensement_CXPI_PIC_IAE26_TT_AURA[[#This Row],[Nombre participants prévisionnels
A saisir ]]*Recensement_CXPI_PIC_IAE26_TT_AURA[[#This Row],[Durée Formation (Heures)
A saisir ]])</f>
        <v>0</v>
      </c>
      <c r="V38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4" s="8"/>
    </row>
    <row r="3805" spans="1:23">
      <c r="A3805" s="11" t="s">
        <v>3870</v>
      </c>
      <c r="B3805" s="12"/>
      <c r="C3805" s="7"/>
      <c r="D3805" s="7"/>
      <c r="E3805" s="30"/>
      <c r="F3805" s="7"/>
      <c r="G3805" s="7"/>
      <c r="H3805" s="7"/>
      <c r="I3805" s="7"/>
      <c r="J3805" s="7"/>
      <c r="K3805" s="7"/>
      <c r="L3805" s="7"/>
      <c r="M3805" s="8"/>
      <c r="N3805" s="8"/>
      <c r="O3805" s="8">
        <f>Recensement_CXPI_PIC_IAE26_TT_AURA[[#This Row],[Taux Horaire
Coût pédagogique/h
A saisir ]]*Recensement_CXPI_PIC_IAE26_TT_AURA[[#This Row],[Durée Formation (Heures)
A saisir ]]*Recensement_CXPI_PIC_IAE26_TT_AURA[[#This Row],[Nombre participants prévisionnels
A saisir ]]</f>
        <v>0</v>
      </c>
      <c r="P3805" s="8">
        <f>(13*Recensement_CXPI_PIC_IAE26_TT_AURA[[#This Row],[Durée Formation (Heures)
A saisir ]]*Recensement_CXPI_PIC_IAE26_TT_AURA[[#This Row],[Nombre participants prévisionnels
A saisir ]])</f>
        <v>0</v>
      </c>
      <c r="Q3805" s="8">
        <f>Recensement_CXPI_PIC_IAE26_TT_AURA[[#This Row],[Nombre participants prévisionnels
A saisir ]]*Recensement_CXPI_PIC_IAE26_TT_AURA[[#This Row],[ Montant Frais annexes Total /stagiaire
A saisir]]</f>
        <v>0</v>
      </c>
      <c r="R38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5" s="18">
        <f t="shared" si="59"/>
        <v>0</v>
      </c>
      <c r="T38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V3805))</f>
        <v>0</v>
      </c>
      <c r="U3805" s="8">
        <f>(18*Recensement_CXPI_PIC_IAE26_TT_AURA[[#This Row],[Nombre participants prévisionnels
A saisir ]]*Recensement_CXPI_PIC_IAE26_TT_AURA[[#This Row],[Durée Formation (Heures)
A saisir ]])</f>
        <v>0</v>
      </c>
      <c r="V38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5" s="8"/>
    </row>
    <row r="3806" spans="1:23">
      <c r="A3806" s="11" t="s">
        <v>3871</v>
      </c>
      <c r="B3806" s="12"/>
      <c r="C3806" s="7"/>
      <c r="D3806" s="7"/>
      <c r="E3806" s="30"/>
      <c r="F3806" s="7"/>
      <c r="G3806" s="7"/>
      <c r="H3806" s="7"/>
      <c r="I3806" s="7"/>
      <c r="J3806" s="7"/>
      <c r="K3806" s="7"/>
      <c r="L3806" s="7"/>
      <c r="M3806" s="8"/>
      <c r="N3806" s="8"/>
      <c r="O3806" s="8">
        <f>Recensement_CXPI_PIC_IAE26_TT_AURA[[#This Row],[Taux Horaire
Coût pédagogique/h
A saisir ]]*Recensement_CXPI_PIC_IAE26_TT_AURA[[#This Row],[Durée Formation (Heures)
A saisir ]]*Recensement_CXPI_PIC_IAE26_TT_AURA[[#This Row],[Nombre participants prévisionnels
A saisir ]]</f>
        <v>0</v>
      </c>
      <c r="P3806" s="8">
        <f>(13*Recensement_CXPI_PIC_IAE26_TT_AURA[[#This Row],[Durée Formation (Heures)
A saisir ]]*Recensement_CXPI_PIC_IAE26_TT_AURA[[#This Row],[Nombre participants prévisionnels
A saisir ]])</f>
        <v>0</v>
      </c>
      <c r="Q3806" s="8">
        <f>Recensement_CXPI_PIC_IAE26_TT_AURA[[#This Row],[Nombre participants prévisionnels
A saisir ]]*Recensement_CXPI_PIC_IAE26_TT_AURA[[#This Row],[ Montant Frais annexes Total /stagiaire
A saisir]]</f>
        <v>0</v>
      </c>
      <c r="R38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6" s="18">
        <f t="shared" si="59"/>
        <v>0</v>
      </c>
      <c r="T38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V3806))</f>
        <v>0</v>
      </c>
      <c r="U3806" s="8">
        <f>(18*Recensement_CXPI_PIC_IAE26_TT_AURA[[#This Row],[Nombre participants prévisionnels
A saisir ]]*Recensement_CXPI_PIC_IAE26_TT_AURA[[#This Row],[Durée Formation (Heures)
A saisir ]])</f>
        <v>0</v>
      </c>
      <c r="V38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6" s="8"/>
    </row>
    <row r="3807" spans="1:23">
      <c r="A3807" s="11" t="s">
        <v>3872</v>
      </c>
      <c r="B3807" s="12"/>
      <c r="C3807" s="7"/>
      <c r="D3807" s="7"/>
      <c r="E3807" s="30"/>
      <c r="F3807" s="7"/>
      <c r="G3807" s="7"/>
      <c r="H3807" s="7"/>
      <c r="I3807" s="7"/>
      <c r="J3807" s="7"/>
      <c r="K3807" s="7"/>
      <c r="L3807" s="7"/>
      <c r="M3807" s="8"/>
      <c r="N3807" s="8"/>
      <c r="O3807" s="8">
        <f>Recensement_CXPI_PIC_IAE26_TT_AURA[[#This Row],[Taux Horaire
Coût pédagogique/h
A saisir ]]*Recensement_CXPI_PIC_IAE26_TT_AURA[[#This Row],[Durée Formation (Heures)
A saisir ]]*Recensement_CXPI_PIC_IAE26_TT_AURA[[#This Row],[Nombre participants prévisionnels
A saisir ]]</f>
        <v>0</v>
      </c>
      <c r="P3807" s="8">
        <f>(13*Recensement_CXPI_PIC_IAE26_TT_AURA[[#This Row],[Durée Formation (Heures)
A saisir ]]*Recensement_CXPI_PIC_IAE26_TT_AURA[[#This Row],[Nombre participants prévisionnels
A saisir ]])</f>
        <v>0</v>
      </c>
      <c r="Q3807" s="8">
        <f>Recensement_CXPI_PIC_IAE26_TT_AURA[[#This Row],[Nombre participants prévisionnels
A saisir ]]*Recensement_CXPI_PIC_IAE26_TT_AURA[[#This Row],[ Montant Frais annexes Total /stagiaire
A saisir]]</f>
        <v>0</v>
      </c>
      <c r="R38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7" s="18">
        <f t="shared" si="59"/>
        <v>0</v>
      </c>
      <c r="T38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V3807))</f>
        <v>0</v>
      </c>
      <c r="U3807" s="8">
        <f>(18*Recensement_CXPI_PIC_IAE26_TT_AURA[[#This Row],[Nombre participants prévisionnels
A saisir ]]*Recensement_CXPI_PIC_IAE26_TT_AURA[[#This Row],[Durée Formation (Heures)
A saisir ]])</f>
        <v>0</v>
      </c>
      <c r="V38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7" s="8"/>
    </row>
    <row r="3808" spans="1:23">
      <c r="A3808" s="11" t="s">
        <v>3873</v>
      </c>
      <c r="B3808" s="12"/>
      <c r="C3808" s="7"/>
      <c r="D3808" s="7"/>
      <c r="E3808" s="30"/>
      <c r="F3808" s="7"/>
      <c r="G3808" s="7"/>
      <c r="H3808" s="7"/>
      <c r="I3808" s="7"/>
      <c r="J3808" s="7"/>
      <c r="K3808" s="7"/>
      <c r="L3808" s="7"/>
      <c r="M3808" s="8"/>
      <c r="N3808" s="8"/>
      <c r="O3808" s="8">
        <f>Recensement_CXPI_PIC_IAE26_TT_AURA[[#This Row],[Taux Horaire
Coût pédagogique/h
A saisir ]]*Recensement_CXPI_PIC_IAE26_TT_AURA[[#This Row],[Durée Formation (Heures)
A saisir ]]*Recensement_CXPI_PIC_IAE26_TT_AURA[[#This Row],[Nombre participants prévisionnels
A saisir ]]</f>
        <v>0</v>
      </c>
      <c r="P3808" s="8">
        <f>(13*Recensement_CXPI_PIC_IAE26_TT_AURA[[#This Row],[Durée Formation (Heures)
A saisir ]]*Recensement_CXPI_PIC_IAE26_TT_AURA[[#This Row],[Nombre participants prévisionnels
A saisir ]])</f>
        <v>0</v>
      </c>
      <c r="Q3808" s="8">
        <f>Recensement_CXPI_PIC_IAE26_TT_AURA[[#This Row],[Nombre participants prévisionnels
A saisir ]]*Recensement_CXPI_PIC_IAE26_TT_AURA[[#This Row],[ Montant Frais annexes Total /stagiaire
A saisir]]</f>
        <v>0</v>
      </c>
      <c r="R38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8" s="18">
        <f t="shared" si="59"/>
        <v>0</v>
      </c>
      <c r="T38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V3808))</f>
        <v>0</v>
      </c>
      <c r="U3808" s="8">
        <f>(18*Recensement_CXPI_PIC_IAE26_TT_AURA[[#This Row],[Nombre participants prévisionnels
A saisir ]]*Recensement_CXPI_PIC_IAE26_TT_AURA[[#This Row],[Durée Formation (Heures)
A saisir ]])</f>
        <v>0</v>
      </c>
      <c r="V38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8" s="8"/>
    </row>
    <row r="3809" spans="1:23">
      <c r="A3809" s="11" t="s">
        <v>3874</v>
      </c>
      <c r="B3809" s="12"/>
      <c r="C3809" s="7"/>
      <c r="D3809" s="7"/>
      <c r="E3809" s="30"/>
      <c r="F3809" s="7"/>
      <c r="G3809" s="7"/>
      <c r="H3809" s="7"/>
      <c r="I3809" s="7"/>
      <c r="J3809" s="7"/>
      <c r="K3809" s="7"/>
      <c r="L3809" s="7"/>
      <c r="M3809" s="8"/>
      <c r="N3809" s="8"/>
      <c r="O3809" s="8">
        <f>Recensement_CXPI_PIC_IAE26_TT_AURA[[#This Row],[Taux Horaire
Coût pédagogique/h
A saisir ]]*Recensement_CXPI_PIC_IAE26_TT_AURA[[#This Row],[Durée Formation (Heures)
A saisir ]]*Recensement_CXPI_PIC_IAE26_TT_AURA[[#This Row],[Nombre participants prévisionnels
A saisir ]]</f>
        <v>0</v>
      </c>
      <c r="P3809" s="8">
        <f>(13*Recensement_CXPI_PIC_IAE26_TT_AURA[[#This Row],[Durée Formation (Heures)
A saisir ]]*Recensement_CXPI_PIC_IAE26_TT_AURA[[#This Row],[Nombre participants prévisionnels
A saisir ]])</f>
        <v>0</v>
      </c>
      <c r="Q3809" s="8">
        <f>Recensement_CXPI_PIC_IAE26_TT_AURA[[#This Row],[Nombre participants prévisionnels
A saisir ]]*Recensement_CXPI_PIC_IAE26_TT_AURA[[#This Row],[ Montant Frais annexes Total /stagiaire
A saisir]]</f>
        <v>0</v>
      </c>
      <c r="R38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09" s="18">
        <f t="shared" si="59"/>
        <v>0</v>
      </c>
      <c r="T38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V3809))</f>
        <v>0</v>
      </c>
      <c r="U3809" s="8">
        <f>(18*Recensement_CXPI_PIC_IAE26_TT_AURA[[#This Row],[Nombre participants prévisionnels
A saisir ]]*Recensement_CXPI_PIC_IAE26_TT_AURA[[#This Row],[Durée Formation (Heures)
A saisir ]])</f>
        <v>0</v>
      </c>
      <c r="V38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09" s="8"/>
    </row>
    <row r="3810" spans="1:23">
      <c r="A3810" s="11" t="s">
        <v>3875</v>
      </c>
      <c r="B3810" s="12"/>
      <c r="C3810" s="7"/>
      <c r="D3810" s="7"/>
      <c r="E3810" s="30"/>
      <c r="F3810" s="7"/>
      <c r="G3810" s="7"/>
      <c r="H3810" s="7"/>
      <c r="I3810" s="7"/>
      <c r="J3810" s="7"/>
      <c r="K3810" s="7"/>
      <c r="L3810" s="7"/>
      <c r="M3810" s="8"/>
      <c r="N3810" s="8"/>
      <c r="O3810" s="8">
        <f>Recensement_CXPI_PIC_IAE26_TT_AURA[[#This Row],[Taux Horaire
Coût pédagogique/h
A saisir ]]*Recensement_CXPI_PIC_IAE26_TT_AURA[[#This Row],[Durée Formation (Heures)
A saisir ]]*Recensement_CXPI_PIC_IAE26_TT_AURA[[#This Row],[Nombre participants prévisionnels
A saisir ]]</f>
        <v>0</v>
      </c>
      <c r="P3810" s="8">
        <f>(13*Recensement_CXPI_PIC_IAE26_TT_AURA[[#This Row],[Durée Formation (Heures)
A saisir ]]*Recensement_CXPI_PIC_IAE26_TT_AURA[[#This Row],[Nombre participants prévisionnels
A saisir ]])</f>
        <v>0</v>
      </c>
      <c r="Q3810" s="8">
        <f>Recensement_CXPI_PIC_IAE26_TT_AURA[[#This Row],[Nombre participants prévisionnels
A saisir ]]*Recensement_CXPI_PIC_IAE26_TT_AURA[[#This Row],[ Montant Frais annexes Total /stagiaire
A saisir]]</f>
        <v>0</v>
      </c>
      <c r="R38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0" s="18">
        <f t="shared" si="59"/>
        <v>0</v>
      </c>
      <c r="T38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V3810))</f>
        <v>0</v>
      </c>
      <c r="U3810" s="8">
        <f>(18*Recensement_CXPI_PIC_IAE26_TT_AURA[[#This Row],[Nombre participants prévisionnels
A saisir ]]*Recensement_CXPI_PIC_IAE26_TT_AURA[[#This Row],[Durée Formation (Heures)
A saisir ]])</f>
        <v>0</v>
      </c>
      <c r="V38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0" s="8"/>
    </row>
    <row r="3811" spans="1:23">
      <c r="A3811" s="11" t="s">
        <v>3876</v>
      </c>
      <c r="B3811" s="12"/>
      <c r="C3811" s="7"/>
      <c r="D3811" s="7"/>
      <c r="E3811" s="30"/>
      <c r="F3811" s="7"/>
      <c r="G3811" s="7"/>
      <c r="H3811" s="7"/>
      <c r="I3811" s="7"/>
      <c r="J3811" s="7"/>
      <c r="K3811" s="7"/>
      <c r="L3811" s="7"/>
      <c r="M3811" s="8"/>
      <c r="N3811" s="8"/>
      <c r="O3811" s="8">
        <f>Recensement_CXPI_PIC_IAE26_TT_AURA[[#This Row],[Taux Horaire
Coût pédagogique/h
A saisir ]]*Recensement_CXPI_PIC_IAE26_TT_AURA[[#This Row],[Durée Formation (Heures)
A saisir ]]*Recensement_CXPI_PIC_IAE26_TT_AURA[[#This Row],[Nombre participants prévisionnels
A saisir ]]</f>
        <v>0</v>
      </c>
      <c r="P3811" s="8">
        <f>(13*Recensement_CXPI_PIC_IAE26_TT_AURA[[#This Row],[Durée Formation (Heures)
A saisir ]]*Recensement_CXPI_PIC_IAE26_TT_AURA[[#This Row],[Nombre participants prévisionnels
A saisir ]])</f>
        <v>0</v>
      </c>
      <c r="Q3811" s="8">
        <f>Recensement_CXPI_PIC_IAE26_TT_AURA[[#This Row],[Nombre participants prévisionnels
A saisir ]]*Recensement_CXPI_PIC_IAE26_TT_AURA[[#This Row],[ Montant Frais annexes Total /stagiaire
A saisir]]</f>
        <v>0</v>
      </c>
      <c r="R38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1" s="18">
        <f t="shared" si="59"/>
        <v>0</v>
      </c>
      <c r="T38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V3811))</f>
        <v>0</v>
      </c>
      <c r="U3811" s="8">
        <f>(18*Recensement_CXPI_PIC_IAE26_TT_AURA[[#This Row],[Nombre participants prévisionnels
A saisir ]]*Recensement_CXPI_PIC_IAE26_TT_AURA[[#This Row],[Durée Formation (Heures)
A saisir ]])</f>
        <v>0</v>
      </c>
      <c r="V38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1" s="8"/>
    </row>
    <row r="3812" spans="1:23">
      <c r="A3812" s="11" t="s">
        <v>3877</v>
      </c>
      <c r="B3812" s="12"/>
      <c r="C3812" s="7"/>
      <c r="D3812" s="7"/>
      <c r="E3812" s="30"/>
      <c r="F3812" s="7"/>
      <c r="G3812" s="7"/>
      <c r="H3812" s="7"/>
      <c r="I3812" s="7"/>
      <c r="J3812" s="7"/>
      <c r="K3812" s="7"/>
      <c r="L3812" s="7"/>
      <c r="M3812" s="8"/>
      <c r="N3812" s="8"/>
      <c r="O3812" s="8">
        <f>Recensement_CXPI_PIC_IAE26_TT_AURA[[#This Row],[Taux Horaire
Coût pédagogique/h
A saisir ]]*Recensement_CXPI_PIC_IAE26_TT_AURA[[#This Row],[Durée Formation (Heures)
A saisir ]]*Recensement_CXPI_PIC_IAE26_TT_AURA[[#This Row],[Nombre participants prévisionnels
A saisir ]]</f>
        <v>0</v>
      </c>
      <c r="P3812" s="8">
        <f>(13*Recensement_CXPI_PIC_IAE26_TT_AURA[[#This Row],[Durée Formation (Heures)
A saisir ]]*Recensement_CXPI_PIC_IAE26_TT_AURA[[#This Row],[Nombre participants prévisionnels
A saisir ]])</f>
        <v>0</v>
      </c>
      <c r="Q3812" s="8">
        <f>Recensement_CXPI_PIC_IAE26_TT_AURA[[#This Row],[Nombre participants prévisionnels
A saisir ]]*Recensement_CXPI_PIC_IAE26_TT_AURA[[#This Row],[ Montant Frais annexes Total /stagiaire
A saisir]]</f>
        <v>0</v>
      </c>
      <c r="R38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2" s="18">
        <f t="shared" si="59"/>
        <v>0</v>
      </c>
      <c r="T38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V3812))</f>
        <v>0</v>
      </c>
      <c r="U3812" s="8">
        <f>(18*Recensement_CXPI_PIC_IAE26_TT_AURA[[#This Row],[Nombre participants prévisionnels
A saisir ]]*Recensement_CXPI_PIC_IAE26_TT_AURA[[#This Row],[Durée Formation (Heures)
A saisir ]])</f>
        <v>0</v>
      </c>
      <c r="V38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2" s="8"/>
    </row>
    <row r="3813" spans="1:23">
      <c r="A3813" s="11" t="s">
        <v>3878</v>
      </c>
      <c r="B3813" s="12"/>
      <c r="C3813" s="7"/>
      <c r="D3813" s="7"/>
      <c r="E3813" s="30"/>
      <c r="F3813" s="7"/>
      <c r="G3813" s="7"/>
      <c r="H3813" s="7"/>
      <c r="I3813" s="7"/>
      <c r="J3813" s="7"/>
      <c r="K3813" s="7"/>
      <c r="L3813" s="7"/>
      <c r="M3813" s="8"/>
      <c r="N3813" s="8"/>
      <c r="O3813" s="8">
        <f>Recensement_CXPI_PIC_IAE26_TT_AURA[[#This Row],[Taux Horaire
Coût pédagogique/h
A saisir ]]*Recensement_CXPI_PIC_IAE26_TT_AURA[[#This Row],[Durée Formation (Heures)
A saisir ]]*Recensement_CXPI_PIC_IAE26_TT_AURA[[#This Row],[Nombre participants prévisionnels
A saisir ]]</f>
        <v>0</v>
      </c>
      <c r="P3813" s="8">
        <f>(13*Recensement_CXPI_PIC_IAE26_TT_AURA[[#This Row],[Durée Formation (Heures)
A saisir ]]*Recensement_CXPI_PIC_IAE26_TT_AURA[[#This Row],[Nombre participants prévisionnels
A saisir ]])</f>
        <v>0</v>
      </c>
      <c r="Q3813" s="8">
        <f>Recensement_CXPI_PIC_IAE26_TT_AURA[[#This Row],[Nombre participants prévisionnels
A saisir ]]*Recensement_CXPI_PIC_IAE26_TT_AURA[[#This Row],[ Montant Frais annexes Total /stagiaire
A saisir]]</f>
        <v>0</v>
      </c>
      <c r="R38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3" s="18">
        <f t="shared" si="59"/>
        <v>0</v>
      </c>
      <c r="T38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V3813))</f>
        <v>0</v>
      </c>
      <c r="U3813" s="8">
        <f>(18*Recensement_CXPI_PIC_IAE26_TT_AURA[[#This Row],[Nombre participants prévisionnels
A saisir ]]*Recensement_CXPI_PIC_IAE26_TT_AURA[[#This Row],[Durée Formation (Heures)
A saisir ]])</f>
        <v>0</v>
      </c>
      <c r="V38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3" s="8"/>
    </row>
    <row r="3814" spans="1:23">
      <c r="A3814" s="11" t="s">
        <v>3879</v>
      </c>
      <c r="B3814" s="12"/>
      <c r="C3814" s="7"/>
      <c r="D3814" s="7"/>
      <c r="E3814" s="30"/>
      <c r="F3814" s="7"/>
      <c r="G3814" s="7"/>
      <c r="H3814" s="7"/>
      <c r="I3814" s="7"/>
      <c r="J3814" s="7"/>
      <c r="K3814" s="7"/>
      <c r="L3814" s="7"/>
      <c r="M3814" s="8"/>
      <c r="N3814" s="8"/>
      <c r="O3814" s="8">
        <f>Recensement_CXPI_PIC_IAE26_TT_AURA[[#This Row],[Taux Horaire
Coût pédagogique/h
A saisir ]]*Recensement_CXPI_PIC_IAE26_TT_AURA[[#This Row],[Durée Formation (Heures)
A saisir ]]*Recensement_CXPI_PIC_IAE26_TT_AURA[[#This Row],[Nombre participants prévisionnels
A saisir ]]</f>
        <v>0</v>
      </c>
      <c r="P3814" s="8">
        <f>(13*Recensement_CXPI_PIC_IAE26_TT_AURA[[#This Row],[Durée Formation (Heures)
A saisir ]]*Recensement_CXPI_PIC_IAE26_TT_AURA[[#This Row],[Nombre participants prévisionnels
A saisir ]])</f>
        <v>0</v>
      </c>
      <c r="Q3814" s="8">
        <f>Recensement_CXPI_PIC_IAE26_TT_AURA[[#This Row],[Nombre participants prévisionnels
A saisir ]]*Recensement_CXPI_PIC_IAE26_TT_AURA[[#This Row],[ Montant Frais annexes Total /stagiaire
A saisir]]</f>
        <v>0</v>
      </c>
      <c r="R38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4" s="18">
        <f t="shared" si="59"/>
        <v>0</v>
      </c>
      <c r="T38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V3814))</f>
        <v>0</v>
      </c>
      <c r="U3814" s="8">
        <f>(18*Recensement_CXPI_PIC_IAE26_TT_AURA[[#This Row],[Nombre participants prévisionnels
A saisir ]]*Recensement_CXPI_PIC_IAE26_TT_AURA[[#This Row],[Durée Formation (Heures)
A saisir ]])</f>
        <v>0</v>
      </c>
      <c r="V38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4" s="8"/>
    </row>
    <row r="3815" spans="1:23">
      <c r="A3815" s="11" t="s">
        <v>3880</v>
      </c>
      <c r="B3815" s="12"/>
      <c r="C3815" s="7"/>
      <c r="D3815" s="7"/>
      <c r="E3815" s="30"/>
      <c r="F3815" s="7"/>
      <c r="G3815" s="7"/>
      <c r="H3815" s="7"/>
      <c r="I3815" s="7"/>
      <c r="J3815" s="7"/>
      <c r="K3815" s="7"/>
      <c r="L3815" s="7"/>
      <c r="M3815" s="8"/>
      <c r="N3815" s="8"/>
      <c r="O3815" s="8">
        <f>Recensement_CXPI_PIC_IAE26_TT_AURA[[#This Row],[Taux Horaire
Coût pédagogique/h
A saisir ]]*Recensement_CXPI_PIC_IAE26_TT_AURA[[#This Row],[Durée Formation (Heures)
A saisir ]]*Recensement_CXPI_PIC_IAE26_TT_AURA[[#This Row],[Nombre participants prévisionnels
A saisir ]]</f>
        <v>0</v>
      </c>
      <c r="P3815" s="8">
        <f>(13*Recensement_CXPI_PIC_IAE26_TT_AURA[[#This Row],[Durée Formation (Heures)
A saisir ]]*Recensement_CXPI_PIC_IAE26_TT_AURA[[#This Row],[Nombre participants prévisionnels
A saisir ]])</f>
        <v>0</v>
      </c>
      <c r="Q3815" s="8">
        <f>Recensement_CXPI_PIC_IAE26_TT_AURA[[#This Row],[Nombre participants prévisionnels
A saisir ]]*Recensement_CXPI_PIC_IAE26_TT_AURA[[#This Row],[ Montant Frais annexes Total /stagiaire
A saisir]]</f>
        <v>0</v>
      </c>
      <c r="R38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5" s="18">
        <f t="shared" si="59"/>
        <v>0</v>
      </c>
      <c r="T38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V3815))</f>
        <v>0</v>
      </c>
      <c r="U3815" s="8">
        <f>(18*Recensement_CXPI_PIC_IAE26_TT_AURA[[#This Row],[Nombre participants prévisionnels
A saisir ]]*Recensement_CXPI_PIC_IAE26_TT_AURA[[#This Row],[Durée Formation (Heures)
A saisir ]])</f>
        <v>0</v>
      </c>
      <c r="V38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5" s="8"/>
    </row>
    <row r="3816" spans="1:23">
      <c r="A3816" s="11" t="s">
        <v>3881</v>
      </c>
      <c r="B3816" s="12"/>
      <c r="C3816" s="7"/>
      <c r="D3816" s="7"/>
      <c r="E3816" s="30"/>
      <c r="F3816" s="7"/>
      <c r="G3816" s="7"/>
      <c r="H3816" s="7"/>
      <c r="I3816" s="7"/>
      <c r="J3816" s="7"/>
      <c r="K3816" s="7"/>
      <c r="L3816" s="7"/>
      <c r="M3816" s="8"/>
      <c r="N3816" s="8"/>
      <c r="O3816" s="8">
        <f>Recensement_CXPI_PIC_IAE26_TT_AURA[[#This Row],[Taux Horaire
Coût pédagogique/h
A saisir ]]*Recensement_CXPI_PIC_IAE26_TT_AURA[[#This Row],[Durée Formation (Heures)
A saisir ]]*Recensement_CXPI_PIC_IAE26_TT_AURA[[#This Row],[Nombre participants prévisionnels
A saisir ]]</f>
        <v>0</v>
      </c>
      <c r="P3816" s="8">
        <f>(13*Recensement_CXPI_PIC_IAE26_TT_AURA[[#This Row],[Durée Formation (Heures)
A saisir ]]*Recensement_CXPI_PIC_IAE26_TT_AURA[[#This Row],[Nombre participants prévisionnels
A saisir ]])</f>
        <v>0</v>
      </c>
      <c r="Q3816" s="8">
        <f>Recensement_CXPI_PIC_IAE26_TT_AURA[[#This Row],[Nombre participants prévisionnels
A saisir ]]*Recensement_CXPI_PIC_IAE26_TT_AURA[[#This Row],[ Montant Frais annexes Total /stagiaire
A saisir]]</f>
        <v>0</v>
      </c>
      <c r="R38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6" s="18">
        <f t="shared" si="59"/>
        <v>0</v>
      </c>
      <c r="T38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V3816))</f>
        <v>0</v>
      </c>
      <c r="U3816" s="8">
        <f>(18*Recensement_CXPI_PIC_IAE26_TT_AURA[[#This Row],[Nombre participants prévisionnels
A saisir ]]*Recensement_CXPI_PIC_IAE26_TT_AURA[[#This Row],[Durée Formation (Heures)
A saisir ]])</f>
        <v>0</v>
      </c>
      <c r="V38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6" s="8"/>
    </row>
    <row r="3817" spans="1:23">
      <c r="A3817" s="11" t="s">
        <v>3882</v>
      </c>
      <c r="B3817" s="12"/>
      <c r="C3817" s="7"/>
      <c r="D3817" s="7"/>
      <c r="E3817" s="30"/>
      <c r="F3817" s="7"/>
      <c r="G3817" s="7"/>
      <c r="H3817" s="7"/>
      <c r="I3817" s="7"/>
      <c r="J3817" s="7"/>
      <c r="K3817" s="7"/>
      <c r="L3817" s="7"/>
      <c r="M3817" s="8"/>
      <c r="N3817" s="8"/>
      <c r="O3817" s="8">
        <f>Recensement_CXPI_PIC_IAE26_TT_AURA[[#This Row],[Taux Horaire
Coût pédagogique/h
A saisir ]]*Recensement_CXPI_PIC_IAE26_TT_AURA[[#This Row],[Durée Formation (Heures)
A saisir ]]*Recensement_CXPI_PIC_IAE26_TT_AURA[[#This Row],[Nombre participants prévisionnels
A saisir ]]</f>
        <v>0</v>
      </c>
      <c r="P3817" s="8">
        <f>(13*Recensement_CXPI_PIC_IAE26_TT_AURA[[#This Row],[Durée Formation (Heures)
A saisir ]]*Recensement_CXPI_PIC_IAE26_TT_AURA[[#This Row],[Nombre participants prévisionnels
A saisir ]])</f>
        <v>0</v>
      </c>
      <c r="Q3817" s="8">
        <f>Recensement_CXPI_PIC_IAE26_TT_AURA[[#This Row],[Nombre participants prévisionnels
A saisir ]]*Recensement_CXPI_PIC_IAE26_TT_AURA[[#This Row],[ Montant Frais annexes Total /stagiaire
A saisir]]</f>
        <v>0</v>
      </c>
      <c r="R38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7" s="18">
        <f t="shared" si="59"/>
        <v>0</v>
      </c>
      <c r="T38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V3817))</f>
        <v>0</v>
      </c>
      <c r="U3817" s="8">
        <f>(18*Recensement_CXPI_PIC_IAE26_TT_AURA[[#This Row],[Nombre participants prévisionnels
A saisir ]]*Recensement_CXPI_PIC_IAE26_TT_AURA[[#This Row],[Durée Formation (Heures)
A saisir ]])</f>
        <v>0</v>
      </c>
      <c r="V38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7" s="8"/>
    </row>
    <row r="3818" spans="1:23">
      <c r="A3818" s="11" t="s">
        <v>3883</v>
      </c>
      <c r="B3818" s="12"/>
      <c r="C3818" s="7"/>
      <c r="D3818" s="7"/>
      <c r="E3818" s="30"/>
      <c r="F3818" s="7"/>
      <c r="G3818" s="7"/>
      <c r="H3818" s="7"/>
      <c r="I3818" s="7"/>
      <c r="J3818" s="7"/>
      <c r="K3818" s="7"/>
      <c r="L3818" s="7"/>
      <c r="M3818" s="8"/>
      <c r="N3818" s="8"/>
      <c r="O3818" s="8">
        <f>Recensement_CXPI_PIC_IAE26_TT_AURA[[#This Row],[Taux Horaire
Coût pédagogique/h
A saisir ]]*Recensement_CXPI_PIC_IAE26_TT_AURA[[#This Row],[Durée Formation (Heures)
A saisir ]]*Recensement_CXPI_PIC_IAE26_TT_AURA[[#This Row],[Nombre participants prévisionnels
A saisir ]]</f>
        <v>0</v>
      </c>
      <c r="P3818" s="8">
        <f>(13*Recensement_CXPI_PIC_IAE26_TT_AURA[[#This Row],[Durée Formation (Heures)
A saisir ]]*Recensement_CXPI_PIC_IAE26_TT_AURA[[#This Row],[Nombre participants prévisionnels
A saisir ]])</f>
        <v>0</v>
      </c>
      <c r="Q3818" s="8">
        <f>Recensement_CXPI_PIC_IAE26_TT_AURA[[#This Row],[Nombre participants prévisionnels
A saisir ]]*Recensement_CXPI_PIC_IAE26_TT_AURA[[#This Row],[ Montant Frais annexes Total /stagiaire
A saisir]]</f>
        <v>0</v>
      </c>
      <c r="R38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8" s="18">
        <f t="shared" si="59"/>
        <v>0</v>
      </c>
      <c r="T38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V3818))</f>
        <v>0</v>
      </c>
      <c r="U3818" s="8">
        <f>(18*Recensement_CXPI_PIC_IAE26_TT_AURA[[#This Row],[Nombre participants prévisionnels
A saisir ]]*Recensement_CXPI_PIC_IAE26_TT_AURA[[#This Row],[Durée Formation (Heures)
A saisir ]])</f>
        <v>0</v>
      </c>
      <c r="V38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8" s="8"/>
    </row>
    <row r="3819" spans="1:23">
      <c r="A3819" s="11" t="s">
        <v>3884</v>
      </c>
      <c r="B3819" s="12"/>
      <c r="C3819" s="7"/>
      <c r="D3819" s="7"/>
      <c r="E3819" s="30"/>
      <c r="F3819" s="7"/>
      <c r="G3819" s="7"/>
      <c r="H3819" s="7"/>
      <c r="I3819" s="7"/>
      <c r="J3819" s="7"/>
      <c r="K3819" s="7"/>
      <c r="L3819" s="7"/>
      <c r="M3819" s="8"/>
      <c r="N3819" s="8"/>
      <c r="O3819" s="8">
        <f>Recensement_CXPI_PIC_IAE26_TT_AURA[[#This Row],[Taux Horaire
Coût pédagogique/h
A saisir ]]*Recensement_CXPI_PIC_IAE26_TT_AURA[[#This Row],[Durée Formation (Heures)
A saisir ]]*Recensement_CXPI_PIC_IAE26_TT_AURA[[#This Row],[Nombre participants prévisionnels
A saisir ]]</f>
        <v>0</v>
      </c>
      <c r="P3819" s="8">
        <f>(13*Recensement_CXPI_PIC_IAE26_TT_AURA[[#This Row],[Durée Formation (Heures)
A saisir ]]*Recensement_CXPI_PIC_IAE26_TT_AURA[[#This Row],[Nombre participants prévisionnels
A saisir ]])</f>
        <v>0</v>
      </c>
      <c r="Q3819" s="8">
        <f>Recensement_CXPI_PIC_IAE26_TT_AURA[[#This Row],[Nombre participants prévisionnels
A saisir ]]*Recensement_CXPI_PIC_IAE26_TT_AURA[[#This Row],[ Montant Frais annexes Total /stagiaire
A saisir]]</f>
        <v>0</v>
      </c>
      <c r="R38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19" s="18">
        <f t="shared" si="59"/>
        <v>0</v>
      </c>
      <c r="T38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V3819))</f>
        <v>0</v>
      </c>
      <c r="U3819" s="8">
        <f>(18*Recensement_CXPI_PIC_IAE26_TT_AURA[[#This Row],[Nombre participants prévisionnels
A saisir ]]*Recensement_CXPI_PIC_IAE26_TT_AURA[[#This Row],[Durée Formation (Heures)
A saisir ]])</f>
        <v>0</v>
      </c>
      <c r="V38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19" s="8"/>
    </row>
    <row r="3820" spans="1:23">
      <c r="A3820" s="11" t="s">
        <v>3885</v>
      </c>
      <c r="B3820" s="12"/>
      <c r="C3820" s="7"/>
      <c r="D3820" s="7"/>
      <c r="E3820" s="30"/>
      <c r="F3820" s="7"/>
      <c r="G3820" s="7"/>
      <c r="H3820" s="7"/>
      <c r="I3820" s="7"/>
      <c r="J3820" s="7"/>
      <c r="K3820" s="7"/>
      <c r="L3820" s="7"/>
      <c r="M3820" s="8"/>
      <c r="N3820" s="8"/>
      <c r="O3820" s="8">
        <f>Recensement_CXPI_PIC_IAE26_TT_AURA[[#This Row],[Taux Horaire
Coût pédagogique/h
A saisir ]]*Recensement_CXPI_PIC_IAE26_TT_AURA[[#This Row],[Durée Formation (Heures)
A saisir ]]*Recensement_CXPI_PIC_IAE26_TT_AURA[[#This Row],[Nombre participants prévisionnels
A saisir ]]</f>
        <v>0</v>
      </c>
      <c r="P3820" s="8">
        <f>(13*Recensement_CXPI_PIC_IAE26_TT_AURA[[#This Row],[Durée Formation (Heures)
A saisir ]]*Recensement_CXPI_PIC_IAE26_TT_AURA[[#This Row],[Nombre participants prévisionnels
A saisir ]])</f>
        <v>0</v>
      </c>
      <c r="Q3820" s="8">
        <f>Recensement_CXPI_PIC_IAE26_TT_AURA[[#This Row],[Nombre participants prévisionnels
A saisir ]]*Recensement_CXPI_PIC_IAE26_TT_AURA[[#This Row],[ Montant Frais annexes Total /stagiaire
A saisir]]</f>
        <v>0</v>
      </c>
      <c r="R38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0" s="18">
        <f t="shared" si="59"/>
        <v>0</v>
      </c>
      <c r="T38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V3820))</f>
        <v>0</v>
      </c>
      <c r="U3820" s="8">
        <f>(18*Recensement_CXPI_PIC_IAE26_TT_AURA[[#This Row],[Nombre participants prévisionnels
A saisir ]]*Recensement_CXPI_PIC_IAE26_TT_AURA[[#This Row],[Durée Formation (Heures)
A saisir ]])</f>
        <v>0</v>
      </c>
      <c r="V38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0" s="8"/>
    </row>
    <row r="3821" spans="1:23">
      <c r="A3821" s="11" t="s">
        <v>3886</v>
      </c>
      <c r="B3821" s="12"/>
      <c r="C3821" s="7"/>
      <c r="D3821" s="7"/>
      <c r="E3821" s="30"/>
      <c r="F3821" s="7"/>
      <c r="G3821" s="7"/>
      <c r="H3821" s="7"/>
      <c r="I3821" s="7"/>
      <c r="J3821" s="7"/>
      <c r="K3821" s="7"/>
      <c r="L3821" s="7"/>
      <c r="M3821" s="8"/>
      <c r="N3821" s="8"/>
      <c r="O3821" s="8">
        <f>Recensement_CXPI_PIC_IAE26_TT_AURA[[#This Row],[Taux Horaire
Coût pédagogique/h
A saisir ]]*Recensement_CXPI_PIC_IAE26_TT_AURA[[#This Row],[Durée Formation (Heures)
A saisir ]]*Recensement_CXPI_PIC_IAE26_TT_AURA[[#This Row],[Nombre participants prévisionnels
A saisir ]]</f>
        <v>0</v>
      </c>
      <c r="P3821" s="8">
        <f>(13*Recensement_CXPI_PIC_IAE26_TT_AURA[[#This Row],[Durée Formation (Heures)
A saisir ]]*Recensement_CXPI_PIC_IAE26_TT_AURA[[#This Row],[Nombre participants prévisionnels
A saisir ]])</f>
        <v>0</v>
      </c>
      <c r="Q3821" s="8">
        <f>Recensement_CXPI_PIC_IAE26_TT_AURA[[#This Row],[Nombre participants prévisionnels
A saisir ]]*Recensement_CXPI_PIC_IAE26_TT_AURA[[#This Row],[ Montant Frais annexes Total /stagiaire
A saisir]]</f>
        <v>0</v>
      </c>
      <c r="R38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1" s="18">
        <f t="shared" si="59"/>
        <v>0</v>
      </c>
      <c r="T38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V3821))</f>
        <v>0</v>
      </c>
      <c r="U3821" s="8">
        <f>(18*Recensement_CXPI_PIC_IAE26_TT_AURA[[#This Row],[Nombre participants prévisionnels
A saisir ]]*Recensement_CXPI_PIC_IAE26_TT_AURA[[#This Row],[Durée Formation (Heures)
A saisir ]])</f>
        <v>0</v>
      </c>
      <c r="V38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1" s="8"/>
    </row>
    <row r="3822" spans="1:23">
      <c r="A3822" s="11" t="s">
        <v>3887</v>
      </c>
      <c r="B3822" s="12"/>
      <c r="C3822" s="7"/>
      <c r="D3822" s="7"/>
      <c r="E3822" s="30"/>
      <c r="F3822" s="7"/>
      <c r="G3822" s="7"/>
      <c r="H3822" s="7"/>
      <c r="I3822" s="7"/>
      <c r="J3822" s="7"/>
      <c r="K3822" s="7"/>
      <c r="L3822" s="7"/>
      <c r="M3822" s="8"/>
      <c r="N3822" s="8"/>
      <c r="O3822" s="8">
        <f>Recensement_CXPI_PIC_IAE26_TT_AURA[[#This Row],[Taux Horaire
Coût pédagogique/h
A saisir ]]*Recensement_CXPI_PIC_IAE26_TT_AURA[[#This Row],[Durée Formation (Heures)
A saisir ]]*Recensement_CXPI_PIC_IAE26_TT_AURA[[#This Row],[Nombre participants prévisionnels
A saisir ]]</f>
        <v>0</v>
      </c>
      <c r="P3822" s="8">
        <f>(13*Recensement_CXPI_PIC_IAE26_TT_AURA[[#This Row],[Durée Formation (Heures)
A saisir ]]*Recensement_CXPI_PIC_IAE26_TT_AURA[[#This Row],[Nombre participants prévisionnels
A saisir ]])</f>
        <v>0</v>
      </c>
      <c r="Q3822" s="8">
        <f>Recensement_CXPI_PIC_IAE26_TT_AURA[[#This Row],[Nombre participants prévisionnels
A saisir ]]*Recensement_CXPI_PIC_IAE26_TT_AURA[[#This Row],[ Montant Frais annexes Total /stagiaire
A saisir]]</f>
        <v>0</v>
      </c>
      <c r="R38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2" s="18">
        <f t="shared" si="59"/>
        <v>0</v>
      </c>
      <c r="T38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V3822))</f>
        <v>0</v>
      </c>
      <c r="U3822" s="8">
        <f>(18*Recensement_CXPI_PIC_IAE26_TT_AURA[[#This Row],[Nombre participants prévisionnels
A saisir ]]*Recensement_CXPI_PIC_IAE26_TT_AURA[[#This Row],[Durée Formation (Heures)
A saisir ]])</f>
        <v>0</v>
      </c>
      <c r="V38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2" s="8"/>
    </row>
    <row r="3823" spans="1:23">
      <c r="A3823" s="11" t="s">
        <v>3888</v>
      </c>
      <c r="B3823" s="12"/>
      <c r="C3823" s="7"/>
      <c r="D3823" s="7"/>
      <c r="E3823" s="30"/>
      <c r="F3823" s="7"/>
      <c r="G3823" s="7"/>
      <c r="H3823" s="7"/>
      <c r="I3823" s="7"/>
      <c r="J3823" s="7"/>
      <c r="K3823" s="7"/>
      <c r="L3823" s="7"/>
      <c r="M3823" s="8"/>
      <c r="N3823" s="8"/>
      <c r="O3823" s="8">
        <f>Recensement_CXPI_PIC_IAE26_TT_AURA[[#This Row],[Taux Horaire
Coût pédagogique/h
A saisir ]]*Recensement_CXPI_PIC_IAE26_TT_AURA[[#This Row],[Durée Formation (Heures)
A saisir ]]*Recensement_CXPI_PIC_IAE26_TT_AURA[[#This Row],[Nombre participants prévisionnels
A saisir ]]</f>
        <v>0</v>
      </c>
      <c r="P3823" s="8">
        <f>(13*Recensement_CXPI_PIC_IAE26_TT_AURA[[#This Row],[Durée Formation (Heures)
A saisir ]]*Recensement_CXPI_PIC_IAE26_TT_AURA[[#This Row],[Nombre participants prévisionnels
A saisir ]])</f>
        <v>0</v>
      </c>
      <c r="Q3823" s="8">
        <f>Recensement_CXPI_PIC_IAE26_TT_AURA[[#This Row],[Nombre participants prévisionnels
A saisir ]]*Recensement_CXPI_PIC_IAE26_TT_AURA[[#This Row],[ Montant Frais annexes Total /stagiaire
A saisir]]</f>
        <v>0</v>
      </c>
      <c r="R38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3" s="18">
        <f t="shared" si="59"/>
        <v>0</v>
      </c>
      <c r="T38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V3823))</f>
        <v>0</v>
      </c>
      <c r="U3823" s="8">
        <f>(18*Recensement_CXPI_PIC_IAE26_TT_AURA[[#This Row],[Nombre participants prévisionnels
A saisir ]]*Recensement_CXPI_PIC_IAE26_TT_AURA[[#This Row],[Durée Formation (Heures)
A saisir ]])</f>
        <v>0</v>
      </c>
      <c r="V38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3" s="8"/>
    </row>
    <row r="3824" spans="1:23">
      <c r="A3824" s="11" t="s">
        <v>3889</v>
      </c>
      <c r="B3824" s="12"/>
      <c r="C3824" s="7"/>
      <c r="D3824" s="7"/>
      <c r="E3824" s="30"/>
      <c r="F3824" s="7"/>
      <c r="G3824" s="7"/>
      <c r="H3824" s="7"/>
      <c r="I3824" s="7"/>
      <c r="J3824" s="7"/>
      <c r="K3824" s="7"/>
      <c r="L3824" s="7"/>
      <c r="M3824" s="8"/>
      <c r="N3824" s="8"/>
      <c r="O3824" s="8">
        <f>Recensement_CXPI_PIC_IAE26_TT_AURA[[#This Row],[Taux Horaire
Coût pédagogique/h
A saisir ]]*Recensement_CXPI_PIC_IAE26_TT_AURA[[#This Row],[Durée Formation (Heures)
A saisir ]]*Recensement_CXPI_PIC_IAE26_TT_AURA[[#This Row],[Nombre participants prévisionnels
A saisir ]]</f>
        <v>0</v>
      </c>
      <c r="P3824" s="8">
        <f>(13*Recensement_CXPI_PIC_IAE26_TT_AURA[[#This Row],[Durée Formation (Heures)
A saisir ]]*Recensement_CXPI_PIC_IAE26_TT_AURA[[#This Row],[Nombre participants prévisionnels
A saisir ]])</f>
        <v>0</v>
      </c>
      <c r="Q3824" s="8">
        <f>Recensement_CXPI_PIC_IAE26_TT_AURA[[#This Row],[Nombre participants prévisionnels
A saisir ]]*Recensement_CXPI_PIC_IAE26_TT_AURA[[#This Row],[ Montant Frais annexes Total /stagiaire
A saisir]]</f>
        <v>0</v>
      </c>
      <c r="R38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4" s="18">
        <f t="shared" si="59"/>
        <v>0</v>
      </c>
      <c r="T38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V3824))</f>
        <v>0</v>
      </c>
      <c r="U3824" s="8">
        <f>(18*Recensement_CXPI_PIC_IAE26_TT_AURA[[#This Row],[Nombre participants prévisionnels
A saisir ]]*Recensement_CXPI_PIC_IAE26_TT_AURA[[#This Row],[Durée Formation (Heures)
A saisir ]])</f>
        <v>0</v>
      </c>
      <c r="V38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4" s="8"/>
    </row>
    <row r="3825" spans="1:23">
      <c r="A3825" s="11" t="s">
        <v>3890</v>
      </c>
      <c r="B3825" s="12"/>
      <c r="C3825" s="7"/>
      <c r="D3825" s="7"/>
      <c r="E3825" s="30"/>
      <c r="F3825" s="7"/>
      <c r="G3825" s="7"/>
      <c r="H3825" s="7"/>
      <c r="I3825" s="7"/>
      <c r="J3825" s="7"/>
      <c r="K3825" s="7"/>
      <c r="L3825" s="7"/>
      <c r="M3825" s="8"/>
      <c r="N3825" s="8"/>
      <c r="O3825" s="8">
        <f>Recensement_CXPI_PIC_IAE26_TT_AURA[[#This Row],[Taux Horaire
Coût pédagogique/h
A saisir ]]*Recensement_CXPI_PIC_IAE26_TT_AURA[[#This Row],[Durée Formation (Heures)
A saisir ]]*Recensement_CXPI_PIC_IAE26_TT_AURA[[#This Row],[Nombre participants prévisionnels
A saisir ]]</f>
        <v>0</v>
      </c>
      <c r="P3825" s="8">
        <f>(13*Recensement_CXPI_PIC_IAE26_TT_AURA[[#This Row],[Durée Formation (Heures)
A saisir ]]*Recensement_CXPI_PIC_IAE26_TT_AURA[[#This Row],[Nombre participants prévisionnels
A saisir ]])</f>
        <v>0</v>
      </c>
      <c r="Q3825" s="8">
        <f>Recensement_CXPI_PIC_IAE26_TT_AURA[[#This Row],[Nombre participants prévisionnels
A saisir ]]*Recensement_CXPI_PIC_IAE26_TT_AURA[[#This Row],[ Montant Frais annexes Total /stagiaire
A saisir]]</f>
        <v>0</v>
      </c>
      <c r="R38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5" s="18">
        <f t="shared" si="59"/>
        <v>0</v>
      </c>
      <c r="T38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V3825))</f>
        <v>0</v>
      </c>
      <c r="U3825" s="8">
        <f>(18*Recensement_CXPI_PIC_IAE26_TT_AURA[[#This Row],[Nombre participants prévisionnels
A saisir ]]*Recensement_CXPI_PIC_IAE26_TT_AURA[[#This Row],[Durée Formation (Heures)
A saisir ]])</f>
        <v>0</v>
      </c>
      <c r="V38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5" s="8"/>
    </row>
    <row r="3826" spans="1:23">
      <c r="A3826" s="11" t="s">
        <v>3891</v>
      </c>
      <c r="B3826" s="12"/>
      <c r="C3826" s="7"/>
      <c r="D3826" s="7"/>
      <c r="E3826" s="30"/>
      <c r="F3826" s="7"/>
      <c r="G3826" s="7"/>
      <c r="H3826" s="7"/>
      <c r="I3826" s="7"/>
      <c r="J3826" s="7"/>
      <c r="K3826" s="7"/>
      <c r="L3826" s="7"/>
      <c r="M3826" s="8"/>
      <c r="N3826" s="8"/>
      <c r="O3826" s="8">
        <f>Recensement_CXPI_PIC_IAE26_TT_AURA[[#This Row],[Taux Horaire
Coût pédagogique/h
A saisir ]]*Recensement_CXPI_PIC_IAE26_TT_AURA[[#This Row],[Durée Formation (Heures)
A saisir ]]*Recensement_CXPI_PIC_IAE26_TT_AURA[[#This Row],[Nombre participants prévisionnels
A saisir ]]</f>
        <v>0</v>
      </c>
      <c r="P3826" s="8">
        <f>(13*Recensement_CXPI_PIC_IAE26_TT_AURA[[#This Row],[Durée Formation (Heures)
A saisir ]]*Recensement_CXPI_PIC_IAE26_TT_AURA[[#This Row],[Nombre participants prévisionnels
A saisir ]])</f>
        <v>0</v>
      </c>
      <c r="Q3826" s="8">
        <f>Recensement_CXPI_PIC_IAE26_TT_AURA[[#This Row],[Nombre participants prévisionnels
A saisir ]]*Recensement_CXPI_PIC_IAE26_TT_AURA[[#This Row],[ Montant Frais annexes Total /stagiaire
A saisir]]</f>
        <v>0</v>
      </c>
      <c r="R38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6" s="18">
        <f t="shared" si="59"/>
        <v>0</v>
      </c>
      <c r="T38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V3826))</f>
        <v>0</v>
      </c>
      <c r="U3826" s="8">
        <f>(18*Recensement_CXPI_PIC_IAE26_TT_AURA[[#This Row],[Nombre participants prévisionnels
A saisir ]]*Recensement_CXPI_PIC_IAE26_TT_AURA[[#This Row],[Durée Formation (Heures)
A saisir ]])</f>
        <v>0</v>
      </c>
      <c r="V38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6" s="8"/>
    </row>
    <row r="3827" spans="1:23">
      <c r="A3827" s="11" t="s">
        <v>3892</v>
      </c>
      <c r="B3827" s="12"/>
      <c r="C3827" s="7"/>
      <c r="D3827" s="7"/>
      <c r="E3827" s="30"/>
      <c r="F3827" s="7"/>
      <c r="G3827" s="7"/>
      <c r="H3827" s="7"/>
      <c r="I3827" s="7"/>
      <c r="J3827" s="7"/>
      <c r="K3827" s="7"/>
      <c r="L3827" s="7"/>
      <c r="M3827" s="8"/>
      <c r="N3827" s="8"/>
      <c r="O3827" s="8">
        <f>Recensement_CXPI_PIC_IAE26_TT_AURA[[#This Row],[Taux Horaire
Coût pédagogique/h
A saisir ]]*Recensement_CXPI_PIC_IAE26_TT_AURA[[#This Row],[Durée Formation (Heures)
A saisir ]]*Recensement_CXPI_PIC_IAE26_TT_AURA[[#This Row],[Nombre participants prévisionnels
A saisir ]]</f>
        <v>0</v>
      </c>
      <c r="P3827" s="8">
        <f>(13*Recensement_CXPI_PIC_IAE26_TT_AURA[[#This Row],[Durée Formation (Heures)
A saisir ]]*Recensement_CXPI_PIC_IAE26_TT_AURA[[#This Row],[Nombre participants prévisionnels
A saisir ]])</f>
        <v>0</v>
      </c>
      <c r="Q3827" s="8">
        <f>Recensement_CXPI_PIC_IAE26_TT_AURA[[#This Row],[Nombre participants prévisionnels
A saisir ]]*Recensement_CXPI_PIC_IAE26_TT_AURA[[#This Row],[ Montant Frais annexes Total /stagiaire
A saisir]]</f>
        <v>0</v>
      </c>
      <c r="R38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7" s="18">
        <f t="shared" si="59"/>
        <v>0</v>
      </c>
      <c r="T38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V3827))</f>
        <v>0</v>
      </c>
      <c r="U3827" s="8">
        <f>(18*Recensement_CXPI_PIC_IAE26_TT_AURA[[#This Row],[Nombre participants prévisionnels
A saisir ]]*Recensement_CXPI_PIC_IAE26_TT_AURA[[#This Row],[Durée Formation (Heures)
A saisir ]])</f>
        <v>0</v>
      </c>
      <c r="V38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7" s="8"/>
    </row>
    <row r="3828" spans="1:23">
      <c r="A3828" s="11" t="s">
        <v>3893</v>
      </c>
      <c r="B3828" s="12"/>
      <c r="C3828" s="7"/>
      <c r="D3828" s="7"/>
      <c r="E3828" s="30"/>
      <c r="F3828" s="7"/>
      <c r="G3828" s="7"/>
      <c r="H3828" s="7"/>
      <c r="I3828" s="7"/>
      <c r="J3828" s="7"/>
      <c r="K3828" s="7"/>
      <c r="L3828" s="7"/>
      <c r="M3828" s="8"/>
      <c r="N3828" s="8"/>
      <c r="O3828" s="8">
        <f>Recensement_CXPI_PIC_IAE26_TT_AURA[[#This Row],[Taux Horaire
Coût pédagogique/h
A saisir ]]*Recensement_CXPI_PIC_IAE26_TT_AURA[[#This Row],[Durée Formation (Heures)
A saisir ]]*Recensement_CXPI_PIC_IAE26_TT_AURA[[#This Row],[Nombre participants prévisionnels
A saisir ]]</f>
        <v>0</v>
      </c>
      <c r="P3828" s="8">
        <f>(13*Recensement_CXPI_PIC_IAE26_TT_AURA[[#This Row],[Durée Formation (Heures)
A saisir ]]*Recensement_CXPI_PIC_IAE26_TT_AURA[[#This Row],[Nombre participants prévisionnels
A saisir ]])</f>
        <v>0</v>
      </c>
      <c r="Q3828" s="8">
        <f>Recensement_CXPI_PIC_IAE26_TT_AURA[[#This Row],[Nombre participants prévisionnels
A saisir ]]*Recensement_CXPI_PIC_IAE26_TT_AURA[[#This Row],[ Montant Frais annexes Total /stagiaire
A saisir]]</f>
        <v>0</v>
      </c>
      <c r="R38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8" s="18">
        <f t="shared" si="59"/>
        <v>0</v>
      </c>
      <c r="T38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V3828))</f>
        <v>0</v>
      </c>
      <c r="U3828" s="8">
        <f>(18*Recensement_CXPI_PIC_IAE26_TT_AURA[[#This Row],[Nombre participants prévisionnels
A saisir ]]*Recensement_CXPI_PIC_IAE26_TT_AURA[[#This Row],[Durée Formation (Heures)
A saisir ]])</f>
        <v>0</v>
      </c>
      <c r="V38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8" s="8"/>
    </row>
    <row r="3829" spans="1:23">
      <c r="A3829" s="11" t="s">
        <v>3894</v>
      </c>
      <c r="B3829" s="12"/>
      <c r="C3829" s="7"/>
      <c r="D3829" s="7"/>
      <c r="E3829" s="30"/>
      <c r="F3829" s="7"/>
      <c r="G3829" s="7"/>
      <c r="H3829" s="7"/>
      <c r="I3829" s="7"/>
      <c r="J3829" s="7"/>
      <c r="K3829" s="7"/>
      <c r="L3829" s="7"/>
      <c r="M3829" s="8"/>
      <c r="N3829" s="8"/>
      <c r="O3829" s="8">
        <f>Recensement_CXPI_PIC_IAE26_TT_AURA[[#This Row],[Taux Horaire
Coût pédagogique/h
A saisir ]]*Recensement_CXPI_PIC_IAE26_TT_AURA[[#This Row],[Durée Formation (Heures)
A saisir ]]*Recensement_CXPI_PIC_IAE26_TT_AURA[[#This Row],[Nombre participants prévisionnels
A saisir ]]</f>
        <v>0</v>
      </c>
      <c r="P3829" s="8">
        <f>(13*Recensement_CXPI_PIC_IAE26_TT_AURA[[#This Row],[Durée Formation (Heures)
A saisir ]]*Recensement_CXPI_PIC_IAE26_TT_AURA[[#This Row],[Nombre participants prévisionnels
A saisir ]])</f>
        <v>0</v>
      </c>
      <c r="Q3829" s="8">
        <f>Recensement_CXPI_PIC_IAE26_TT_AURA[[#This Row],[Nombre participants prévisionnels
A saisir ]]*Recensement_CXPI_PIC_IAE26_TT_AURA[[#This Row],[ Montant Frais annexes Total /stagiaire
A saisir]]</f>
        <v>0</v>
      </c>
      <c r="R38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29" s="18">
        <f t="shared" si="59"/>
        <v>0</v>
      </c>
      <c r="T38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V3829))</f>
        <v>0</v>
      </c>
      <c r="U3829" s="8">
        <f>(18*Recensement_CXPI_PIC_IAE26_TT_AURA[[#This Row],[Nombre participants prévisionnels
A saisir ]]*Recensement_CXPI_PIC_IAE26_TT_AURA[[#This Row],[Durée Formation (Heures)
A saisir ]])</f>
        <v>0</v>
      </c>
      <c r="V38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29" s="8"/>
    </row>
    <row r="3830" spans="1:23">
      <c r="A3830" s="11" t="s">
        <v>3895</v>
      </c>
      <c r="B3830" s="12"/>
      <c r="C3830" s="7"/>
      <c r="D3830" s="7"/>
      <c r="E3830" s="30"/>
      <c r="F3830" s="7"/>
      <c r="G3830" s="7"/>
      <c r="H3830" s="7"/>
      <c r="I3830" s="7"/>
      <c r="J3830" s="7"/>
      <c r="K3830" s="7"/>
      <c r="L3830" s="7"/>
      <c r="M3830" s="8"/>
      <c r="N3830" s="8"/>
      <c r="O3830" s="8">
        <f>Recensement_CXPI_PIC_IAE26_TT_AURA[[#This Row],[Taux Horaire
Coût pédagogique/h
A saisir ]]*Recensement_CXPI_PIC_IAE26_TT_AURA[[#This Row],[Durée Formation (Heures)
A saisir ]]*Recensement_CXPI_PIC_IAE26_TT_AURA[[#This Row],[Nombre participants prévisionnels
A saisir ]]</f>
        <v>0</v>
      </c>
      <c r="P3830" s="8">
        <f>(13*Recensement_CXPI_PIC_IAE26_TT_AURA[[#This Row],[Durée Formation (Heures)
A saisir ]]*Recensement_CXPI_PIC_IAE26_TT_AURA[[#This Row],[Nombre participants prévisionnels
A saisir ]])</f>
        <v>0</v>
      </c>
      <c r="Q3830" s="8">
        <f>Recensement_CXPI_PIC_IAE26_TT_AURA[[#This Row],[Nombre participants prévisionnels
A saisir ]]*Recensement_CXPI_PIC_IAE26_TT_AURA[[#This Row],[ Montant Frais annexes Total /stagiaire
A saisir]]</f>
        <v>0</v>
      </c>
      <c r="R38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0" s="18">
        <f t="shared" si="59"/>
        <v>0</v>
      </c>
      <c r="T38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V3830))</f>
        <v>0</v>
      </c>
      <c r="U3830" s="8">
        <f>(18*Recensement_CXPI_PIC_IAE26_TT_AURA[[#This Row],[Nombre participants prévisionnels
A saisir ]]*Recensement_CXPI_PIC_IAE26_TT_AURA[[#This Row],[Durée Formation (Heures)
A saisir ]])</f>
        <v>0</v>
      </c>
      <c r="V38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0" s="8"/>
    </row>
    <row r="3831" spans="1:23">
      <c r="A3831" s="11" t="s">
        <v>3896</v>
      </c>
      <c r="B3831" s="12"/>
      <c r="C3831" s="7"/>
      <c r="D3831" s="7"/>
      <c r="E3831" s="30"/>
      <c r="F3831" s="7"/>
      <c r="G3831" s="7"/>
      <c r="H3831" s="7"/>
      <c r="I3831" s="7"/>
      <c r="J3831" s="7"/>
      <c r="K3831" s="7"/>
      <c r="L3831" s="7"/>
      <c r="M3831" s="8"/>
      <c r="N3831" s="8"/>
      <c r="O3831" s="8">
        <f>Recensement_CXPI_PIC_IAE26_TT_AURA[[#This Row],[Taux Horaire
Coût pédagogique/h
A saisir ]]*Recensement_CXPI_PIC_IAE26_TT_AURA[[#This Row],[Durée Formation (Heures)
A saisir ]]*Recensement_CXPI_PIC_IAE26_TT_AURA[[#This Row],[Nombre participants prévisionnels
A saisir ]]</f>
        <v>0</v>
      </c>
      <c r="P3831" s="8">
        <f>(13*Recensement_CXPI_PIC_IAE26_TT_AURA[[#This Row],[Durée Formation (Heures)
A saisir ]]*Recensement_CXPI_PIC_IAE26_TT_AURA[[#This Row],[Nombre participants prévisionnels
A saisir ]])</f>
        <v>0</v>
      </c>
      <c r="Q3831" s="8">
        <f>Recensement_CXPI_PIC_IAE26_TT_AURA[[#This Row],[Nombre participants prévisionnels
A saisir ]]*Recensement_CXPI_PIC_IAE26_TT_AURA[[#This Row],[ Montant Frais annexes Total /stagiaire
A saisir]]</f>
        <v>0</v>
      </c>
      <c r="R38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1" s="18">
        <f t="shared" si="59"/>
        <v>0</v>
      </c>
      <c r="T38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V3831))</f>
        <v>0</v>
      </c>
      <c r="U3831" s="8">
        <f>(18*Recensement_CXPI_PIC_IAE26_TT_AURA[[#This Row],[Nombre participants prévisionnels
A saisir ]]*Recensement_CXPI_PIC_IAE26_TT_AURA[[#This Row],[Durée Formation (Heures)
A saisir ]])</f>
        <v>0</v>
      </c>
      <c r="V38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1" s="8"/>
    </row>
    <row r="3832" spans="1:23">
      <c r="A3832" s="11" t="s">
        <v>3897</v>
      </c>
      <c r="B3832" s="12"/>
      <c r="C3832" s="7"/>
      <c r="D3832" s="7"/>
      <c r="E3832" s="30"/>
      <c r="F3832" s="7"/>
      <c r="G3832" s="7"/>
      <c r="H3832" s="7"/>
      <c r="I3832" s="7"/>
      <c r="J3832" s="7"/>
      <c r="K3832" s="7"/>
      <c r="L3832" s="7"/>
      <c r="M3832" s="8"/>
      <c r="N3832" s="8"/>
      <c r="O3832" s="8">
        <f>Recensement_CXPI_PIC_IAE26_TT_AURA[[#This Row],[Taux Horaire
Coût pédagogique/h
A saisir ]]*Recensement_CXPI_PIC_IAE26_TT_AURA[[#This Row],[Durée Formation (Heures)
A saisir ]]*Recensement_CXPI_PIC_IAE26_TT_AURA[[#This Row],[Nombre participants prévisionnels
A saisir ]]</f>
        <v>0</v>
      </c>
      <c r="P3832" s="8">
        <f>(13*Recensement_CXPI_PIC_IAE26_TT_AURA[[#This Row],[Durée Formation (Heures)
A saisir ]]*Recensement_CXPI_PIC_IAE26_TT_AURA[[#This Row],[Nombre participants prévisionnels
A saisir ]])</f>
        <v>0</v>
      </c>
      <c r="Q3832" s="8">
        <f>Recensement_CXPI_PIC_IAE26_TT_AURA[[#This Row],[Nombre participants prévisionnels
A saisir ]]*Recensement_CXPI_PIC_IAE26_TT_AURA[[#This Row],[ Montant Frais annexes Total /stagiaire
A saisir]]</f>
        <v>0</v>
      </c>
      <c r="R38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2" s="18">
        <f t="shared" si="59"/>
        <v>0</v>
      </c>
      <c r="T38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V3832))</f>
        <v>0</v>
      </c>
      <c r="U3832" s="8">
        <f>(18*Recensement_CXPI_PIC_IAE26_TT_AURA[[#This Row],[Nombre participants prévisionnels
A saisir ]]*Recensement_CXPI_PIC_IAE26_TT_AURA[[#This Row],[Durée Formation (Heures)
A saisir ]])</f>
        <v>0</v>
      </c>
      <c r="V38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2" s="8"/>
    </row>
    <row r="3833" spans="1:23">
      <c r="A3833" s="11" t="s">
        <v>3898</v>
      </c>
      <c r="B3833" s="12"/>
      <c r="C3833" s="7"/>
      <c r="D3833" s="7"/>
      <c r="E3833" s="30"/>
      <c r="F3833" s="7"/>
      <c r="G3833" s="7"/>
      <c r="H3833" s="7"/>
      <c r="I3833" s="7"/>
      <c r="J3833" s="7"/>
      <c r="K3833" s="7"/>
      <c r="L3833" s="7"/>
      <c r="M3833" s="8"/>
      <c r="N3833" s="8"/>
      <c r="O3833" s="8">
        <f>Recensement_CXPI_PIC_IAE26_TT_AURA[[#This Row],[Taux Horaire
Coût pédagogique/h
A saisir ]]*Recensement_CXPI_PIC_IAE26_TT_AURA[[#This Row],[Durée Formation (Heures)
A saisir ]]*Recensement_CXPI_PIC_IAE26_TT_AURA[[#This Row],[Nombre participants prévisionnels
A saisir ]]</f>
        <v>0</v>
      </c>
      <c r="P3833" s="8">
        <f>(13*Recensement_CXPI_PIC_IAE26_TT_AURA[[#This Row],[Durée Formation (Heures)
A saisir ]]*Recensement_CXPI_PIC_IAE26_TT_AURA[[#This Row],[Nombre participants prévisionnels
A saisir ]])</f>
        <v>0</v>
      </c>
      <c r="Q3833" s="8">
        <f>Recensement_CXPI_PIC_IAE26_TT_AURA[[#This Row],[Nombre participants prévisionnels
A saisir ]]*Recensement_CXPI_PIC_IAE26_TT_AURA[[#This Row],[ Montant Frais annexes Total /stagiaire
A saisir]]</f>
        <v>0</v>
      </c>
      <c r="R38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3" s="18">
        <f t="shared" si="59"/>
        <v>0</v>
      </c>
      <c r="T38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V3833))</f>
        <v>0</v>
      </c>
      <c r="U3833" s="8">
        <f>(18*Recensement_CXPI_PIC_IAE26_TT_AURA[[#This Row],[Nombre participants prévisionnels
A saisir ]]*Recensement_CXPI_PIC_IAE26_TT_AURA[[#This Row],[Durée Formation (Heures)
A saisir ]])</f>
        <v>0</v>
      </c>
      <c r="V38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3" s="8"/>
    </row>
    <row r="3834" spans="1:23">
      <c r="A3834" s="11" t="s">
        <v>3899</v>
      </c>
      <c r="B3834" s="12"/>
      <c r="C3834" s="7"/>
      <c r="D3834" s="7"/>
      <c r="E3834" s="30"/>
      <c r="F3834" s="7"/>
      <c r="G3834" s="7"/>
      <c r="H3834" s="7"/>
      <c r="I3834" s="7"/>
      <c r="J3834" s="7"/>
      <c r="K3834" s="7"/>
      <c r="L3834" s="7"/>
      <c r="M3834" s="8"/>
      <c r="N3834" s="8"/>
      <c r="O3834" s="8">
        <f>Recensement_CXPI_PIC_IAE26_TT_AURA[[#This Row],[Taux Horaire
Coût pédagogique/h
A saisir ]]*Recensement_CXPI_PIC_IAE26_TT_AURA[[#This Row],[Durée Formation (Heures)
A saisir ]]*Recensement_CXPI_PIC_IAE26_TT_AURA[[#This Row],[Nombre participants prévisionnels
A saisir ]]</f>
        <v>0</v>
      </c>
      <c r="P3834" s="8">
        <f>(13*Recensement_CXPI_PIC_IAE26_TT_AURA[[#This Row],[Durée Formation (Heures)
A saisir ]]*Recensement_CXPI_PIC_IAE26_TT_AURA[[#This Row],[Nombre participants prévisionnels
A saisir ]])</f>
        <v>0</v>
      </c>
      <c r="Q3834" s="8">
        <f>Recensement_CXPI_PIC_IAE26_TT_AURA[[#This Row],[Nombre participants prévisionnels
A saisir ]]*Recensement_CXPI_PIC_IAE26_TT_AURA[[#This Row],[ Montant Frais annexes Total /stagiaire
A saisir]]</f>
        <v>0</v>
      </c>
      <c r="R38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4" s="18">
        <f t="shared" si="59"/>
        <v>0</v>
      </c>
      <c r="T38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V3834))</f>
        <v>0</v>
      </c>
      <c r="U3834" s="8">
        <f>(18*Recensement_CXPI_PIC_IAE26_TT_AURA[[#This Row],[Nombre participants prévisionnels
A saisir ]]*Recensement_CXPI_PIC_IAE26_TT_AURA[[#This Row],[Durée Formation (Heures)
A saisir ]])</f>
        <v>0</v>
      </c>
      <c r="V38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4" s="8"/>
    </row>
    <row r="3835" spans="1:23">
      <c r="A3835" s="11" t="s">
        <v>3900</v>
      </c>
      <c r="B3835" s="12"/>
      <c r="C3835" s="7"/>
      <c r="D3835" s="7"/>
      <c r="E3835" s="30"/>
      <c r="F3835" s="7"/>
      <c r="G3835" s="7"/>
      <c r="H3835" s="7"/>
      <c r="I3835" s="7"/>
      <c r="J3835" s="7"/>
      <c r="K3835" s="7"/>
      <c r="L3835" s="7"/>
      <c r="M3835" s="8"/>
      <c r="N3835" s="8"/>
      <c r="O3835" s="8">
        <f>Recensement_CXPI_PIC_IAE26_TT_AURA[[#This Row],[Taux Horaire
Coût pédagogique/h
A saisir ]]*Recensement_CXPI_PIC_IAE26_TT_AURA[[#This Row],[Durée Formation (Heures)
A saisir ]]*Recensement_CXPI_PIC_IAE26_TT_AURA[[#This Row],[Nombre participants prévisionnels
A saisir ]]</f>
        <v>0</v>
      </c>
      <c r="P3835" s="8">
        <f>(13*Recensement_CXPI_PIC_IAE26_TT_AURA[[#This Row],[Durée Formation (Heures)
A saisir ]]*Recensement_CXPI_PIC_IAE26_TT_AURA[[#This Row],[Nombre participants prévisionnels
A saisir ]])</f>
        <v>0</v>
      </c>
      <c r="Q3835" s="8">
        <f>Recensement_CXPI_PIC_IAE26_TT_AURA[[#This Row],[Nombre participants prévisionnels
A saisir ]]*Recensement_CXPI_PIC_IAE26_TT_AURA[[#This Row],[ Montant Frais annexes Total /stagiaire
A saisir]]</f>
        <v>0</v>
      </c>
      <c r="R38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5" s="18">
        <f t="shared" si="59"/>
        <v>0</v>
      </c>
      <c r="T38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V3835))</f>
        <v>0</v>
      </c>
      <c r="U3835" s="8">
        <f>(18*Recensement_CXPI_PIC_IAE26_TT_AURA[[#This Row],[Nombre participants prévisionnels
A saisir ]]*Recensement_CXPI_PIC_IAE26_TT_AURA[[#This Row],[Durée Formation (Heures)
A saisir ]])</f>
        <v>0</v>
      </c>
      <c r="V38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5" s="8"/>
    </row>
    <row r="3836" spans="1:23">
      <c r="A3836" s="11" t="s">
        <v>3901</v>
      </c>
      <c r="B3836" s="12"/>
      <c r="C3836" s="7"/>
      <c r="D3836" s="7"/>
      <c r="E3836" s="30"/>
      <c r="F3836" s="7"/>
      <c r="G3836" s="7"/>
      <c r="H3836" s="7"/>
      <c r="I3836" s="7"/>
      <c r="J3836" s="7"/>
      <c r="K3836" s="7"/>
      <c r="L3836" s="7"/>
      <c r="M3836" s="8"/>
      <c r="N3836" s="8"/>
      <c r="O3836" s="8">
        <f>Recensement_CXPI_PIC_IAE26_TT_AURA[[#This Row],[Taux Horaire
Coût pédagogique/h
A saisir ]]*Recensement_CXPI_PIC_IAE26_TT_AURA[[#This Row],[Durée Formation (Heures)
A saisir ]]*Recensement_CXPI_PIC_IAE26_TT_AURA[[#This Row],[Nombre participants prévisionnels
A saisir ]]</f>
        <v>0</v>
      </c>
      <c r="P3836" s="8">
        <f>(13*Recensement_CXPI_PIC_IAE26_TT_AURA[[#This Row],[Durée Formation (Heures)
A saisir ]]*Recensement_CXPI_PIC_IAE26_TT_AURA[[#This Row],[Nombre participants prévisionnels
A saisir ]])</f>
        <v>0</v>
      </c>
      <c r="Q3836" s="8">
        <f>Recensement_CXPI_PIC_IAE26_TT_AURA[[#This Row],[Nombre participants prévisionnels
A saisir ]]*Recensement_CXPI_PIC_IAE26_TT_AURA[[#This Row],[ Montant Frais annexes Total /stagiaire
A saisir]]</f>
        <v>0</v>
      </c>
      <c r="R38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6" s="18">
        <f t="shared" si="59"/>
        <v>0</v>
      </c>
      <c r="T38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V3836))</f>
        <v>0</v>
      </c>
      <c r="U3836" s="8">
        <f>(18*Recensement_CXPI_PIC_IAE26_TT_AURA[[#This Row],[Nombre participants prévisionnels
A saisir ]]*Recensement_CXPI_PIC_IAE26_TT_AURA[[#This Row],[Durée Formation (Heures)
A saisir ]])</f>
        <v>0</v>
      </c>
      <c r="V38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6" s="8"/>
    </row>
    <row r="3837" spans="1:23">
      <c r="A3837" s="11" t="s">
        <v>3902</v>
      </c>
      <c r="B3837" s="12"/>
      <c r="C3837" s="7"/>
      <c r="D3837" s="7"/>
      <c r="E3837" s="30"/>
      <c r="F3837" s="7"/>
      <c r="G3837" s="7"/>
      <c r="H3837" s="7"/>
      <c r="I3837" s="7"/>
      <c r="J3837" s="7"/>
      <c r="K3837" s="7"/>
      <c r="L3837" s="7"/>
      <c r="M3837" s="8"/>
      <c r="N3837" s="8"/>
      <c r="O3837" s="8">
        <f>Recensement_CXPI_PIC_IAE26_TT_AURA[[#This Row],[Taux Horaire
Coût pédagogique/h
A saisir ]]*Recensement_CXPI_PIC_IAE26_TT_AURA[[#This Row],[Durée Formation (Heures)
A saisir ]]*Recensement_CXPI_PIC_IAE26_TT_AURA[[#This Row],[Nombre participants prévisionnels
A saisir ]]</f>
        <v>0</v>
      </c>
      <c r="P3837" s="8">
        <f>(13*Recensement_CXPI_PIC_IAE26_TT_AURA[[#This Row],[Durée Formation (Heures)
A saisir ]]*Recensement_CXPI_PIC_IAE26_TT_AURA[[#This Row],[Nombre participants prévisionnels
A saisir ]])</f>
        <v>0</v>
      </c>
      <c r="Q3837" s="8">
        <f>Recensement_CXPI_PIC_IAE26_TT_AURA[[#This Row],[Nombre participants prévisionnels
A saisir ]]*Recensement_CXPI_PIC_IAE26_TT_AURA[[#This Row],[ Montant Frais annexes Total /stagiaire
A saisir]]</f>
        <v>0</v>
      </c>
      <c r="R38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7" s="18">
        <f t="shared" si="59"/>
        <v>0</v>
      </c>
      <c r="T38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V3837))</f>
        <v>0</v>
      </c>
      <c r="U3837" s="8">
        <f>(18*Recensement_CXPI_PIC_IAE26_TT_AURA[[#This Row],[Nombre participants prévisionnels
A saisir ]]*Recensement_CXPI_PIC_IAE26_TT_AURA[[#This Row],[Durée Formation (Heures)
A saisir ]])</f>
        <v>0</v>
      </c>
      <c r="V38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7" s="8"/>
    </row>
    <row r="3838" spans="1:23">
      <c r="A3838" s="11" t="s">
        <v>3903</v>
      </c>
      <c r="B3838" s="12"/>
      <c r="C3838" s="7"/>
      <c r="D3838" s="7"/>
      <c r="E3838" s="30"/>
      <c r="F3838" s="7"/>
      <c r="G3838" s="7"/>
      <c r="H3838" s="7"/>
      <c r="I3838" s="7"/>
      <c r="J3838" s="7"/>
      <c r="K3838" s="7"/>
      <c r="L3838" s="7"/>
      <c r="M3838" s="8"/>
      <c r="N3838" s="8"/>
      <c r="O3838" s="8">
        <f>Recensement_CXPI_PIC_IAE26_TT_AURA[[#This Row],[Taux Horaire
Coût pédagogique/h
A saisir ]]*Recensement_CXPI_PIC_IAE26_TT_AURA[[#This Row],[Durée Formation (Heures)
A saisir ]]*Recensement_CXPI_PIC_IAE26_TT_AURA[[#This Row],[Nombre participants prévisionnels
A saisir ]]</f>
        <v>0</v>
      </c>
      <c r="P3838" s="8">
        <f>(13*Recensement_CXPI_PIC_IAE26_TT_AURA[[#This Row],[Durée Formation (Heures)
A saisir ]]*Recensement_CXPI_PIC_IAE26_TT_AURA[[#This Row],[Nombre participants prévisionnels
A saisir ]])</f>
        <v>0</v>
      </c>
      <c r="Q3838" s="8">
        <f>Recensement_CXPI_PIC_IAE26_TT_AURA[[#This Row],[Nombre participants prévisionnels
A saisir ]]*Recensement_CXPI_PIC_IAE26_TT_AURA[[#This Row],[ Montant Frais annexes Total /stagiaire
A saisir]]</f>
        <v>0</v>
      </c>
      <c r="R38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8" s="18">
        <f t="shared" si="59"/>
        <v>0</v>
      </c>
      <c r="T38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V3838))</f>
        <v>0</v>
      </c>
      <c r="U3838" s="8">
        <f>(18*Recensement_CXPI_PIC_IAE26_TT_AURA[[#This Row],[Nombre participants prévisionnels
A saisir ]]*Recensement_CXPI_PIC_IAE26_TT_AURA[[#This Row],[Durée Formation (Heures)
A saisir ]])</f>
        <v>0</v>
      </c>
      <c r="V38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8" s="8"/>
    </row>
    <row r="3839" spans="1:23">
      <c r="A3839" s="11" t="s">
        <v>3904</v>
      </c>
      <c r="B3839" s="12"/>
      <c r="C3839" s="7"/>
      <c r="D3839" s="7"/>
      <c r="E3839" s="30"/>
      <c r="F3839" s="7"/>
      <c r="G3839" s="7"/>
      <c r="H3839" s="7"/>
      <c r="I3839" s="7"/>
      <c r="J3839" s="7"/>
      <c r="K3839" s="7"/>
      <c r="L3839" s="7"/>
      <c r="M3839" s="8"/>
      <c r="N3839" s="8"/>
      <c r="O3839" s="8">
        <f>Recensement_CXPI_PIC_IAE26_TT_AURA[[#This Row],[Taux Horaire
Coût pédagogique/h
A saisir ]]*Recensement_CXPI_PIC_IAE26_TT_AURA[[#This Row],[Durée Formation (Heures)
A saisir ]]*Recensement_CXPI_PIC_IAE26_TT_AURA[[#This Row],[Nombre participants prévisionnels
A saisir ]]</f>
        <v>0</v>
      </c>
      <c r="P3839" s="8">
        <f>(13*Recensement_CXPI_PIC_IAE26_TT_AURA[[#This Row],[Durée Formation (Heures)
A saisir ]]*Recensement_CXPI_PIC_IAE26_TT_AURA[[#This Row],[Nombre participants prévisionnels
A saisir ]])</f>
        <v>0</v>
      </c>
      <c r="Q3839" s="8">
        <f>Recensement_CXPI_PIC_IAE26_TT_AURA[[#This Row],[Nombre participants prévisionnels
A saisir ]]*Recensement_CXPI_PIC_IAE26_TT_AURA[[#This Row],[ Montant Frais annexes Total /stagiaire
A saisir]]</f>
        <v>0</v>
      </c>
      <c r="R38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39" s="18">
        <f t="shared" si="59"/>
        <v>0</v>
      </c>
      <c r="T38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V3839))</f>
        <v>0</v>
      </c>
      <c r="U3839" s="8">
        <f>(18*Recensement_CXPI_PIC_IAE26_TT_AURA[[#This Row],[Nombre participants prévisionnels
A saisir ]]*Recensement_CXPI_PIC_IAE26_TT_AURA[[#This Row],[Durée Formation (Heures)
A saisir ]])</f>
        <v>0</v>
      </c>
      <c r="V38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39" s="8"/>
    </row>
    <row r="3840" spans="1:23">
      <c r="A3840" s="11" t="s">
        <v>3905</v>
      </c>
      <c r="B3840" s="12"/>
      <c r="C3840" s="7"/>
      <c r="D3840" s="7"/>
      <c r="E3840" s="30"/>
      <c r="F3840" s="7"/>
      <c r="G3840" s="7"/>
      <c r="H3840" s="7"/>
      <c r="I3840" s="7"/>
      <c r="J3840" s="7"/>
      <c r="K3840" s="7"/>
      <c r="L3840" s="7"/>
      <c r="M3840" s="8"/>
      <c r="N3840" s="8"/>
      <c r="O3840" s="8">
        <f>Recensement_CXPI_PIC_IAE26_TT_AURA[[#This Row],[Taux Horaire
Coût pédagogique/h
A saisir ]]*Recensement_CXPI_PIC_IAE26_TT_AURA[[#This Row],[Durée Formation (Heures)
A saisir ]]*Recensement_CXPI_PIC_IAE26_TT_AURA[[#This Row],[Nombre participants prévisionnels
A saisir ]]</f>
        <v>0</v>
      </c>
      <c r="P3840" s="8">
        <f>(13*Recensement_CXPI_PIC_IAE26_TT_AURA[[#This Row],[Durée Formation (Heures)
A saisir ]]*Recensement_CXPI_PIC_IAE26_TT_AURA[[#This Row],[Nombre participants prévisionnels
A saisir ]])</f>
        <v>0</v>
      </c>
      <c r="Q3840" s="8">
        <f>Recensement_CXPI_PIC_IAE26_TT_AURA[[#This Row],[Nombre participants prévisionnels
A saisir ]]*Recensement_CXPI_PIC_IAE26_TT_AURA[[#This Row],[ Montant Frais annexes Total /stagiaire
A saisir]]</f>
        <v>0</v>
      </c>
      <c r="R38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0" s="18">
        <f t="shared" si="59"/>
        <v>0</v>
      </c>
      <c r="T38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V3840))</f>
        <v>0</v>
      </c>
      <c r="U3840" s="8">
        <f>(18*Recensement_CXPI_PIC_IAE26_TT_AURA[[#This Row],[Nombre participants prévisionnels
A saisir ]]*Recensement_CXPI_PIC_IAE26_TT_AURA[[#This Row],[Durée Formation (Heures)
A saisir ]])</f>
        <v>0</v>
      </c>
      <c r="V38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0" s="8"/>
    </row>
    <row r="3841" spans="1:23">
      <c r="A3841" s="11" t="s">
        <v>3906</v>
      </c>
      <c r="B3841" s="12"/>
      <c r="C3841" s="7"/>
      <c r="D3841" s="7"/>
      <c r="E3841" s="30"/>
      <c r="F3841" s="7"/>
      <c r="G3841" s="7"/>
      <c r="H3841" s="7"/>
      <c r="I3841" s="7"/>
      <c r="J3841" s="7"/>
      <c r="K3841" s="7"/>
      <c r="L3841" s="7"/>
      <c r="M3841" s="8"/>
      <c r="N3841" s="8"/>
      <c r="O3841" s="8">
        <f>Recensement_CXPI_PIC_IAE26_TT_AURA[[#This Row],[Taux Horaire
Coût pédagogique/h
A saisir ]]*Recensement_CXPI_PIC_IAE26_TT_AURA[[#This Row],[Durée Formation (Heures)
A saisir ]]*Recensement_CXPI_PIC_IAE26_TT_AURA[[#This Row],[Nombre participants prévisionnels
A saisir ]]</f>
        <v>0</v>
      </c>
      <c r="P3841" s="8">
        <f>(13*Recensement_CXPI_PIC_IAE26_TT_AURA[[#This Row],[Durée Formation (Heures)
A saisir ]]*Recensement_CXPI_PIC_IAE26_TT_AURA[[#This Row],[Nombre participants prévisionnels
A saisir ]])</f>
        <v>0</v>
      </c>
      <c r="Q3841" s="8">
        <f>Recensement_CXPI_PIC_IAE26_TT_AURA[[#This Row],[Nombre participants prévisionnels
A saisir ]]*Recensement_CXPI_PIC_IAE26_TT_AURA[[#This Row],[ Montant Frais annexes Total /stagiaire
A saisir]]</f>
        <v>0</v>
      </c>
      <c r="R38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1" s="18">
        <f t="shared" si="59"/>
        <v>0</v>
      </c>
      <c r="T38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V3841))</f>
        <v>0</v>
      </c>
      <c r="U3841" s="8">
        <f>(18*Recensement_CXPI_PIC_IAE26_TT_AURA[[#This Row],[Nombre participants prévisionnels
A saisir ]]*Recensement_CXPI_PIC_IAE26_TT_AURA[[#This Row],[Durée Formation (Heures)
A saisir ]])</f>
        <v>0</v>
      </c>
      <c r="V38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1" s="8"/>
    </row>
    <row r="3842" spans="1:23">
      <c r="A3842" s="11" t="s">
        <v>3907</v>
      </c>
      <c r="B3842" s="12"/>
      <c r="C3842" s="7"/>
      <c r="D3842" s="7"/>
      <c r="E3842" s="30"/>
      <c r="F3842" s="7"/>
      <c r="G3842" s="7"/>
      <c r="H3842" s="7"/>
      <c r="I3842" s="7"/>
      <c r="J3842" s="7"/>
      <c r="K3842" s="7"/>
      <c r="L3842" s="7"/>
      <c r="M3842" s="8"/>
      <c r="N3842" s="8"/>
      <c r="O3842" s="8">
        <f>Recensement_CXPI_PIC_IAE26_TT_AURA[[#This Row],[Taux Horaire
Coût pédagogique/h
A saisir ]]*Recensement_CXPI_PIC_IAE26_TT_AURA[[#This Row],[Durée Formation (Heures)
A saisir ]]*Recensement_CXPI_PIC_IAE26_TT_AURA[[#This Row],[Nombre participants prévisionnels
A saisir ]]</f>
        <v>0</v>
      </c>
      <c r="P3842" s="8">
        <f>(13*Recensement_CXPI_PIC_IAE26_TT_AURA[[#This Row],[Durée Formation (Heures)
A saisir ]]*Recensement_CXPI_PIC_IAE26_TT_AURA[[#This Row],[Nombre participants prévisionnels
A saisir ]])</f>
        <v>0</v>
      </c>
      <c r="Q3842" s="8">
        <f>Recensement_CXPI_PIC_IAE26_TT_AURA[[#This Row],[Nombre participants prévisionnels
A saisir ]]*Recensement_CXPI_PIC_IAE26_TT_AURA[[#This Row],[ Montant Frais annexes Total /stagiaire
A saisir]]</f>
        <v>0</v>
      </c>
      <c r="R38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2" s="18">
        <f t="shared" si="59"/>
        <v>0</v>
      </c>
      <c r="T38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V3842))</f>
        <v>0</v>
      </c>
      <c r="U3842" s="8">
        <f>(18*Recensement_CXPI_PIC_IAE26_TT_AURA[[#This Row],[Nombre participants prévisionnels
A saisir ]]*Recensement_CXPI_PIC_IAE26_TT_AURA[[#This Row],[Durée Formation (Heures)
A saisir ]])</f>
        <v>0</v>
      </c>
      <c r="V38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2" s="8"/>
    </row>
    <row r="3843" spans="1:23">
      <c r="A3843" s="11" t="s">
        <v>3908</v>
      </c>
      <c r="B3843" s="12"/>
      <c r="C3843" s="7"/>
      <c r="D3843" s="7"/>
      <c r="E3843" s="30"/>
      <c r="F3843" s="7"/>
      <c r="G3843" s="7"/>
      <c r="H3843" s="7"/>
      <c r="I3843" s="7"/>
      <c r="J3843" s="7"/>
      <c r="K3843" s="7"/>
      <c r="L3843" s="7"/>
      <c r="M3843" s="8"/>
      <c r="N3843" s="8"/>
      <c r="O3843" s="8">
        <f>Recensement_CXPI_PIC_IAE26_TT_AURA[[#This Row],[Taux Horaire
Coût pédagogique/h
A saisir ]]*Recensement_CXPI_PIC_IAE26_TT_AURA[[#This Row],[Durée Formation (Heures)
A saisir ]]*Recensement_CXPI_PIC_IAE26_TT_AURA[[#This Row],[Nombre participants prévisionnels
A saisir ]]</f>
        <v>0</v>
      </c>
      <c r="P3843" s="8">
        <f>(13*Recensement_CXPI_PIC_IAE26_TT_AURA[[#This Row],[Durée Formation (Heures)
A saisir ]]*Recensement_CXPI_PIC_IAE26_TT_AURA[[#This Row],[Nombre participants prévisionnels
A saisir ]])</f>
        <v>0</v>
      </c>
      <c r="Q3843" s="8">
        <f>Recensement_CXPI_PIC_IAE26_TT_AURA[[#This Row],[Nombre participants prévisionnels
A saisir ]]*Recensement_CXPI_PIC_IAE26_TT_AURA[[#This Row],[ Montant Frais annexes Total /stagiaire
A saisir]]</f>
        <v>0</v>
      </c>
      <c r="R38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3" s="18">
        <f t="shared" si="59"/>
        <v>0</v>
      </c>
      <c r="T38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V3843))</f>
        <v>0</v>
      </c>
      <c r="U3843" s="8">
        <f>(18*Recensement_CXPI_PIC_IAE26_TT_AURA[[#This Row],[Nombre participants prévisionnels
A saisir ]]*Recensement_CXPI_PIC_IAE26_TT_AURA[[#This Row],[Durée Formation (Heures)
A saisir ]])</f>
        <v>0</v>
      </c>
      <c r="V38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3" s="8"/>
    </row>
    <row r="3844" spans="1:23">
      <c r="A3844" s="11" t="s">
        <v>3909</v>
      </c>
      <c r="B3844" s="12"/>
      <c r="C3844" s="7"/>
      <c r="D3844" s="7"/>
      <c r="E3844" s="30"/>
      <c r="F3844" s="7"/>
      <c r="G3844" s="7"/>
      <c r="H3844" s="7"/>
      <c r="I3844" s="7"/>
      <c r="J3844" s="7"/>
      <c r="K3844" s="7"/>
      <c r="L3844" s="7"/>
      <c r="M3844" s="8"/>
      <c r="N3844" s="8"/>
      <c r="O3844" s="8">
        <f>Recensement_CXPI_PIC_IAE26_TT_AURA[[#This Row],[Taux Horaire
Coût pédagogique/h
A saisir ]]*Recensement_CXPI_PIC_IAE26_TT_AURA[[#This Row],[Durée Formation (Heures)
A saisir ]]*Recensement_CXPI_PIC_IAE26_TT_AURA[[#This Row],[Nombre participants prévisionnels
A saisir ]]</f>
        <v>0</v>
      </c>
      <c r="P3844" s="8">
        <f>(13*Recensement_CXPI_PIC_IAE26_TT_AURA[[#This Row],[Durée Formation (Heures)
A saisir ]]*Recensement_CXPI_PIC_IAE26_TT_AURA[[#This Row],[Nombre participants prévisionnels
A saisir ]])</f>
        <v>0</v>
      </c>
      <c r="Q3844" s="8">
        <f>Recensement_CXPI_PIC_IAE26_TT_AURA[[#This Row],[Nombre participants prévisionnels
A saisir ]]*Recensement_CXPI_PIC_IAE26_TT_AURA[[#This Row],[ Montant Frais annexes Total /stagiaire
A saisir]]</f>
        <v>0</v>
      </c>
      <c r="R38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4" s="18">
        <f t="shared" si="59"/>
        <v>0</v>
      </c>
      <c r="T38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V3844))</f>
        <v>0</v>
      </c>
      <c r="U3844" s="8">
        <f>(18*Recensement_CXPI_PIC_IAE26_TT_AURA[[#This Row],[Nombre participants prévisionnels
A saisir ]]*Recensement_CXPI_PIC_IAE26_TT_AURA[[#This Row],[Durée Formation (Heures)
A saisir ]])</f>
        <v>0</v>
      </c>
      <c r="V38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4" s="8"/>
    </row>
    <row r="3845" spans="1:23">
      <c r="A3845" s="11" t="s">
        <v>3910</v>
      </c>
      <c r="B3845" s="12"/>
      <c r="C3845" s="7"/>
      <c r="D3845" s="7"/>
      <c r="E3845" s="30"/>
      <c r="F3845" s="7"/>
      <c r="G3845" s="7"/>
      <c r="H3845" s="7"/>
      <c r="I3845" s="7"/>
      <c r="J3845" s="7"/>
      <c r="K3845" s="7"/>
      <c r="L3845" s="7"/>
      <c r="M3845" s="8"/>
      <c r="N3845" s="8"/>
      <c r="O3845" s="8">
        <f>Recensement_CXPI_PIC_IAE26_TT_AURA[[#This Row],[Taux Horaire
Coût pédagogique/h
A saisir ]]*Recensement_CXPI_PIC_IAE26_TT_AURA[[#This Row],[Durée Formation (Heures)
A saisir ]]*Recensement_CXPI_PIC_IAE26_TT_AURA[[#This Row],[Nombre participants prévisionnels
A saisir ]]</f>
        <v>0</v>
      </c>
      <c r="P3845" s="8">
        <f>(13*Recensement_CXPI_PIC_IAE26_TT_AURA[[#This Row],[Durée Formation (Heures)
A saisir ]]*Recensement_CXPI_PIC_IAE26_TT_AURA[[#This Row],[Nombre participants prévisionnels
A saisir ]])</f>
        <v>0</v>
      </c>
      <c r="Q3845" s="8">
        <f>Recensement_CXPI_PIC_IAE26_TT_AURA[[#This Row],[Nombre participants prévisionnels
A saisir ]]*Recensement_CXPI_PIC_IAE26_TT_AURA[[#This Row],[ Montant Frais annexes Total /stagiaire
A saisir]]</f>
        <v>0</v>
      </c>
      <c r="R38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5" s="18">
        <f t="shared" si="59"/>
        <v>0</v>
      </c>
      <c r="T38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V3845))</f>
        <v>0</v>
      </c>
      <c r="U3845" s="8">
        <f>(18*Recensement_CXPI_PIC_IAE26_TT_AURA[[#This Row],[Nombre participants prévisionnels
A saisir ]]*Recensement_CXPI_PIC_IAE26_TT_AURA[[#This Row],[Durée Formation (Heures)
A saisir ]])</f>
        <v>0</v>
      </c>
      <c r="V38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5" s="8"/>
    </row>
    <row r="3846" spans="1:23">
      <c r="A3846" s="11" t="s">
        <v>3911</v>
      </c>
      <c r="B3846" s="12"/>
      <c r="C3846" s="7"/>
      <c r="D3846" s="7"/>
      <c r="E3846" s="30"/>
      <c r="F3846" s="7"/>
      <c r="G3846" s="7"/>
      <c r="H3846" s="7"/>
      <c r="I3846" s="7"/>
      <c r="J3846" s="7"/>
      <c r="K3846" s="7"/>
      <c r="L3846" s="7"/>
      <c r="M3846" s="8"/>
      <c r="N3846" s="8"/>
      <c r="O3846" s="8">
        <f>Recensement_CXPI_PIC_IAE26_TT_AURA[[#This Row],[Taux Horaire
Coût pédagogique/h
A saisir ]]*Recensement_CXPI_PIC_IAE26_TT_AURA[[#This Row],[Durée Formation (Heures)
A saisir ]]*Recensement_CXPI_PIC_IAE26_TT_AURA[[#This Row],[Nombre participants prévisionnels
A saisir ]]</f>
        <v>0</v>
      </c>
      <c r="P3846" s="8">
        <f>(13*Recensement_CXPI_PIC_IAE26_TT_AURA[[#This Row],[Durée Formation (Heures)
A saisir ]]*Recensement_CXPI_PIC_IAE26_TT_AURA[[#This Row],[Nombre participants prévisionnels
A saisir ]])</f>
        <v>0</v>
      </c>
      <c r="Q3846" s="8">
        <f>Recensement_CXPI_PIC_IAE26_TT_AURA[[#This Row],[Nombre participants prévisionnels
A saisir ]]*Recensement_CXPI_PIC_IAE26_TT_AURA[[#This Row],[ Montant Frais annexes Total /stagiaire
A saisir]]</f>
        <v>0</v>
      </c>
      <c r="R38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6" s="18">
        <f t="shared" si="59"/>
        <v>0</v>
      </c>
      <c r="T38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V3846))</f>
        <v>0</v>
      </c>
      <c r="U3846" s="8">
        <f>(18*Recensement_CXPI_PIC_IAE26_TT_AURA[[#This Row],[Nombre participants prévisionnels
A saisir ]]*Recensement_CXPI_PIC_IAE26_TT_AURA[[#This Row],[Durée Formation (Heures)
A saisir ]])</f>
        <v>0</v>
      </c>
      <c r="V38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6" s="8"/>
    </row>
    <row r="3847" spans="1:23">
      <c r="A3847" s="11" t="s">
        <v>3912</v>
      </c>
      <c r="B3847" s="12"/>
      <c r="C3847" s="7"/>
      <c r="D3847" s="7"/>
      <c r="E3847" s="30"/>
      <c r="F3847" s="7"/>
      <c r="G3847" s="7"/>
      <c r="H3847" s="7"/>
      <c r="I3847" s="7"/>
      <c r="J3847" s="7"/>
      <c r="K3847" s="7"/>
      <c r="L3847" s="7"/>
      <c r="M3847" s="8"/>
      <c r="N3847" s="8"/>
      <c r="O3847" s="8">
        <f>Recensement_CXPI_PIC_IAE26_TT_AURA[[#This Row],[Taux Horaire
Coût pédagogique/h
A saisir ]]*Recensement_CXPI_PIC_IAE26_TT_AURA[[#This Row],[Durée Formation (Heures)
A saisir ]]*Recensement_CXPI_PIC_IAE26_TT_AURA[[#This Row],[Nombre participants prévisionnels
A saisir ]]</f>
        <v>0</v>
      </c>
      <c r="P3847" s="8">
        <f>(13*Recensement_CXPI_PIC_IAE26_TT_AURA[[#This Row],[Durée Formation (Heures)
A saisir ]]*Recensement_CXPI_PIC_IAE26_TT_AURA[[#This Row],[Nombre participants prévisionnels
A saisir ]])</f>
        <v>0</v>
      </c>
      <c r="Q3847" s="8">
        <f>Recensement_CXPI_PIC_IAE26_TT_AURA[[#This Row],[Nombre participants prévisionnels
A saisir ]]*Recensement_CXPI_PIC_IAE26_TT_AURA[[#This Row],[ Montant Frais annexes Total /stagiaire
A saisir]]</f>
        <v>0</v>
      </c>
      <c r="R38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7" s="18">
        <f t="shared" si="59"/>
        <v>0</v>
      </c>
      <c r="T38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V3847))</f>
        <v>0</v>
      </c>
      <c r="U3847" s="8">
        <f>(18*Recensement_CXPI_PIC_IAE26_TT_AURA[[#This Row],[Nombre participants prévisionnels
A saisir ]]*Recensement_CXPI_PIC_IAE26_TT_AURA[[#This Row],[Durée Formation (Heures)
A saisir ]])</f>
        <v>0</v>
      </c>
      <c r="V38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7" s="8"/>
    </row>
    <row r="3848" spans="1:23">
      <c r="A3848" s="11" t="s">
        <v>3913</v>
      </c>
      <c r="B3848" s="12"/>
      <c r="C3848" s="7"/>
      <c r="D3848" s="7"/>
      <c r="E3848" s="30"/>
      <c r="F3848" s="7"/>
      <c r="G3848" s="7"/>
      <c r="H3848" s="7"/>
      <c r="I3848" s="7"/>
      <c r="J3848" s="7"/>
      <c r="K3848" s="7"/>
      <c r="L3848" s="7"/>
      <c r="M3848" s="8"/>
      <c r="N3848" s="8"/>
      <c r="O3848" s="8">
        <f>Recensement_CXPI_PIC_IAE26_TT_AURA[[#This Row],[Taux Horaire
Coût pédagogique/h
A saisir ]]*Recensement_CXPI_PIC_IAE26_TT_AURA[[#This Row],[Durée Formation (Heures)
A saisir ]]*Recensement_CXPI_PIC_IAE26_TT_AURA[[#This Row],[Nombre participants prévisionnels
A saisir ]]</f>
        <v>0</v>
      </c>
      <c r="P3848" s="8">
        <f>(13*Recensement_CXPI_PIC_IAE26_TT_AURA[[#This Row],[Durée Formation (Heures)
A saisir ]]*Recensement_CXPI_PIC_IAE26_TT_AURA[[#This Row],[Nombre participants prévisionnels
A saisir ]])</f>
        <v>0</v>
      </c>
      <c r="Q3848" s="8">
        <f>Recensement_CXPI_PIC_IAE26_TT_AURA[[#This Row],[Nombre participants prévisionnels
A saisir ]]*Recensement_CXPI_PIC_IAE26_TT_AURA[[#This Row],[ Montant Frais annexes Total /stagiaire
A saisir]]</f>
        <v>0</v>
      </c>
      <c r="R38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8" s="18">
        <f t="shared" ref="S3848:S3911" si="60">IF(F3848="ETTI&lt;=250",70%,
IF(F3848="ETTI&gt;250",60%,0))</f>
        <v>0</v>
      </c>
      <c r="T38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V3848))</f>
        <v>0</v>
      </c>
      <c r="U3848" s="8">
        <f>(18*Recensement_CXPI_PIC_IAE26_TT_AURA[[#This Row],[Nombre participants prévisionnels
A saisir ]]*Recensement_CXPI_PIC_IAE26_TT_AURA[[#This Row],[Durée Formation (Heures)
A saisir ]])</f>
        <v>0</v>
      </c>
      <c r="V38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8" s="8"/>
    </row>
    <row r="3849" spans="1:23">
      <c r="A3849" s="11" t="s">
        <v>3914</v>
      </c>
      <c r="B3849" s="12"/>
      <c r="C3849" s="7"/>
      <c r="D3849" s="7"/>
      <c r="E3849" s="30"/>
      <c r="F3849" s="7"/>
      <c r="G3849" s="7"/>
      <c r="H3849" s="7"/>
      <c r="I3849" s="7"/>
      <c r="J3849" s="7"/>
      <c r="K3849" s="7"/>
      <c r="L3849" s="7"/>
      <c r="M3849" s="8"/>
      <c r="N3849" s="8"/>
      <c r="O3849" s="8">
        <f>Recensement_CXPI_PIC_IAE26_TT_AURA[[#This Row],[Taux Horaire
Coût pédagogique/h
A saisir ]]*Recensement_CXPI_PIC_IAE26_TT_AURA[[#This Row],[Durée Formation (Heures)
A saisir ]]*Recensement_CXPI_PIC_IAE26_TT_AURA[[#This Row],[Nombre participants prévisionnels
A saisir ]]</f>
        <v>0</v>
      </c>
      <c r="P3849" s="8">
        <f>(13*Recensement_CXPI_PIC_IAE26_TT_AURA[[#This Row],[Durée Formation (Heures)
A saisir ]]*Recensement_CXPI_PIC_IAE26_TT_AURA[[#This Row],[Nombre participants prévisionnels
A saisir ]])</f>
        <v>0</v>
      </c>
      <c r="Q3849" s="8">
        <f>Recensement_CXPI_PIC_IAE26_TT_AURA[[#This Row],[Nombre participants prévisionnels
A saisir ]]*Recensement_CXPI_PIC_IAE26_TT_AURA[[#This Row],[ Montant Frais annexes Total /stagiaire
A saisir]]</f>
        <v>0</v>
      </c>
      <c r="R38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49" s="18">
        <f t="shared" si="60"/>
        <v>0</v>
      </c>
      <c r="T38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V3849))</f>
        <v>0</v>
      </c>
      <c r="U3849" s="8">
        <f>(18*Recensement_CXPI_PIC_IAE26_TT_AURA[[#This Row],[Nombre participants prévisionnels
A saisir ]]*Recensement_CXPI_PIC_IAE26_TT_AURA[[#This Row],[Durée Formation (Heures)
A saisir ]])</f>
        <v>0</v>
      </c>
      <c r="V38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49" s="8"/>
    </row>
    <row r="3850" spans="1:23">
      <c r="A3850" s="11" t="s">
        <v>3915</v>
      </c>
      <c r="B3850" s="12"/>
      <c r="C3850" s="7"/>
      <c r="D3850" s="7"/>
      <c r="E3850" s="30"/>
      <c r="F3850" s="7"/>
      <c r="G3850" s="7"/>
      <c r="H3850" s="7"/>
      <c r="I3850" s="7"/>
      <c r="J3850" s="7"/>
      <c r="K3850" s="7"/>
      <c r="L3850" s="7"/>
      <c r="M3850" s="8"/>
      <c r="N3850" s="8"/>
      <c r="O3850" s="8">
        <f>Recensement_CXPI_PIC_IAE26_TT_AURA[[#This Row],[Taux Horaire
Coût pédagogique/h
A saisir ]]*Recensement_CXPI_PIC_IAE26_TT_AURA[[#This Row],[Durée Formation (Heures)
A saisir ]]*Recensement_CXPI_PIC_IAE26_TT_AURA[[#This Row],[Nombre participants prévisionnels
A saisir ]]</f>
        <v>0</v>
      </c>
      <c r="P3850" s="8">
        <f>(13*Recensement_CXPI_PIC_IAE26_TT_AURA[[#This Row],[Durée Formation (Heures)
A saisir ]]*Recensement_CXPI_PIC_IAE26_TT_AURA[[#This Row],[Nombre participants prévisionnels
A saisir ]])</f>
        <v>0</v>
      </c>
      <c r="Q3850" s="8">
        <f>Recensement_CXPI_PIC_IAE26_TT_AURA[[#This Row],[Nombre participants prévisionnels
A saisir ]]*Recensement_CXPI_PIC_IAE26_TT_AURA[[#This Row],[ Montant Frais annexes Total /stagiaire
A saisir]]</f>
        <v>0</v>
      </c>
      <c r="R38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0" s="18">
        <f t="shared" si="60"/>
        <v>0</v>
      </c>
      <c r="T38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V3850))</f>
        <v>0</v>
      </c>
      <c r="U3850" s="8">
        <f>(18*Recensement_CXPI_PIC_IAE26_TT_AURA[[#This Row],[Nombre participants prévisionnels
A saisir ]]*Recensement_CXPI_PIC_IAE26_TT_AURA[[#This Row],[Durée Formation (Heures)
A saisir ]])</f>
        <v>0</v>
      </c>
      <c r="V38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0" s="8"/>
    </row>
    <row r="3851" spans="1:23">
      <c r="A3851" s="11" t="s">
        <v>3916</v>
      </c>
      <c r="B3851" s="12"/>
      <c r="C3851" s="7"/>
      <c r="D3851" s="7"/>
      <c r="E3851" s="30"/>
      <c r="F3851" s="7"/>
      <c r="G3851" s="7"/>
      <c r="H3851" s="7"/>
      <c r="I3851" s="7"/>
      <c r="J3851" s="7"/>
      <c r="K3851" s="7"/>
      <c r="L3851" s="7"/>
      <c r="M3851" s="8"/>
      <c r="N3851" s="8"/>
      <c r="O3851" s="8">
        <f>Recensement_CXPI_PIC_IAE26_TT_AURA[[#This Row],[Taux Horaire
Coût pédagogique/h
A saisir ]]*Recensement_CXPI_PIC_IAE26_TT_AURA[[#This Row],[Durée Formation (Heures)
A saisir ]]*Recensement_CXPI_PIC_IAE26_TT_AURA[[#This Row],[Nombre participants prévisionnels
A saisir ]]</f>
        <v>0</v>
      </c>
      <c r="P3851" s="8">
        <f>(13*Recensement_CXPI_PIC_IAE26_TT_AURA[[#This Row],[Durée Formation (Heures)
A saisir ]]*Recensement_CXPI_PIC_IAE26_TT_AURA[[#This Row],[Nombre participants prévisionnels
A saisir ]])</f>
        <v>0</v>
      </c>
      <c r="Q3851" s="8">
        <f>Recensement_CXPI_PIC_IAE26_TT_AURA[[#This Row],[Nombre participants prévisionnels
A saisir ]]*Recensement_CXPI_PIC_IAE26_TT_AURA[[#This Row],[ Montant Frais annexes Total /stagiaire
A saisir]]</f>
        <v>0</v>
      </c>
      <c r="R38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1" s="18">
        <f t="shared" si="60"/>
        <v>0</v>
      </c>
      <c r="T38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V3851))</f>
        <v>0</v>
      </c>
      <c r="U3851" s="8">
        <f>(18*Recensement_CXPI_PIC_IAE26_TT_AURA[[#This Row],[Nombre participants prévisionnels
A saisir ]]*Recensement_CXPI_PIC_IAE26_TT_AURA[[#This Row],[Durée Formation (Heures)
A saisir ]])</f>
        <v>0</v>
      </c>
      <c r="V38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1" s="8"/>
    </row>
    <row r="3852" spans="1:23">
      <c r="A3852" s="11" t="s">
        <v>3917</v>
      </c>
      <c r="B3852" s="12"/>
      <c r="C3852" s="7"/>
      <c r="D3852" s="7"/>
      <c r="E3852" s="30"/>
      <c r="F3852" s="7"/>
      <c r="G3852" s="7"/>
      <c r="H3852" s="7"/>
      <c r="I3852" s="7"/>
      <c r="J3852" s="7"/>
      <c r="K3852" s="7"/>
      <c r="L3852" s="7"/>
      <c r="M3852" s="8"/>
      <c r="N3852" s="8"/>
      <c r="O3852" s="8">
        <f>Recensement_CXPI_PIC_IAE26_TT_AURA[[#This Row],[Taux Horaire
Coût pédagogique/h
A saisir ]]*Recensement_CXPI_PIC_IAE26_TT_AURA[[#This Row],[Durée Formation (Heures)
A saisir ]]*Recensement_CXPI_PIC_IAE26_TT_AURA[[#This Row],[Nombre participants prévisionnels
A saisir ]]</f>
        <v>0</v>
      </c>
      <c r="P3852" s="8">
        <f>(13*Recensement_CXPI_PIC_IAE26_TT_AURA[[#This Row],[Durée Formation (Heures)
A saisir ]]*Recensement_CXPI_PIC_IAE26_TT_AURA[[#This Row],[Nombre participants prévisionnels
A saisir ]])</f>
        <v>0</v>
      </c>
      <c r="Q3852" s="8">
        <f>Recensement_CXPI_PIC_IAE26_TT_AURA[[#This Row],[Nombre participants prévisionnels
A saisir ]]*Recensement_CXPI_PIC_IAE26_TT_AURA[[#This Row],[ Montant Frais annexes Total /stagiaire
A saisir]]</f>
        <v>0</v>
      </c>
      <c r="R38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2" s="18">
        <f t="shared" si="60"/>
        <v>0</v>
      </c>
      <c r="T38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V3852))</f>
        <v>0</v>
      </c>
      <c r="U3852" s="8">
        <f>(18*Recensement_CXPI_PIC_IAE26_TT_AURA[[#This Row],[Nombre participants prévisionnels
A saisir ]]*Recensement_CXPI_PIC_IAE26_TT_AURA[[#This Row],[Durée Formation (Heures)
A saisir ]])</f>
        <v>0</v>
      </c>
      <c r="V38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2" s="8"/>
    </row>
    <row r="3853" spans="1:23">
      <c r="A3853" s="11" t="s">
        <v>3918</v>
      </c>
      <c r="B3853" s="12"/>
      <c r="C3853" s="7"/>
      <c r="D3853" s="7"/>
      <c r="E3853" s="30"/>
      <c r="F3853" s="7"/>
      <c r="G3853" s="7"/>
      <c r="H3853" s="7"/>
      <c r="I3853" s="7"/>
      <c r="J3853" s="7"/>
      <c r="K3853" s="7"/>
      <c r="L3853" s="7"/>
      <c r="M3853" s="8"/>
      <c r="N3853" s="8"/>
      <c r="O3853" s="8">
        <f>Recensement_CXPI_PIC_IAE26_TT_AURA[[#This Row],[Taux Horaire
Coût pédagogique/h
A saisir ]]*Recensement_CXPI_PIC_IAE26_TT_AURA[[#This Row],[Durée Formation (Heures)
A saisir ]]*Recensement_CXPI_PIC_IAE26_TT_AURA[[#This Row],[Nombre participants prévisionnels
A saisir ]]</f>
        <v>0</v>
      </c>
      <c r="P3853" s="8">
        <f>(13*Recensement_CXPI_PIC_IAE26_TT_AURA[[#This Row],[Durée Formation (Heures)
A saisir ]]*Recensement_CXPI_PIC_IAE26_TT_AURA[[#This Row],[Nombre participants prévisionnels
A saisir ]])</f>
        <v>0</v>
      </c>
      <c r="Q3853" s="8">
        <f>Recensement_CXPI_PIC_IAE26_TT_AURA[[#This Row],[Nombre participants prévisionnels
A saisir ]]*Recensement_CXPI_PIC_IAE26_TT_AURA[[#This Row],[ Montant Frais annexes Total /stagiaire
A saisir]]</f>
        <v>0</v>
      </c>
      <c r="R38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3" s="18">
        <f t="shared" si="60"/>
        <v>0</v>
      </c>
      <c r="T38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V3853))</f>
        <v>0</v>
      </c>
      <c r="U3853" s="8">
        <f>(18*Recensement_CXPI_PIC_IAE26_TT_AURA[[#This Row],[Nombre participants prévisionnels
A saisir ]]*Recensement_CXPI_PIC_IAE26_TT_AURA[[#This Row],[Durée Formation (Heures)
A saisir ]])</f>
        <v>0</v>
      </c>
      <c r="V38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3" s="8"/>
    </row>
    <row r="3854" spans="1:23">
      <c r="A3854" s="11" t="s">
        <v>3919</v>
      </c>
      <c r="B3854" s="12"/>
      <c r="C3854" s="7"/>
      <c r="D3854" s="7"/>
      <c r="E3854" s="30"/>
      <c r="F3854" s="7"/>
      <c r="G3854" s="7"/>
      <c r="H3854" s="7"/>
      <c r="I3854" s="7"/>
      <c r="J3854" s="7"/>
      <c r="K3854" s="7"/>
      <c r="L3854" s="7"/>
      <c r="M3854" s="8"/>
      <c r="N3854" s="8"/>
      <c r="O3854" s="8">
        <f>Recensement_CXPI_PIC_IAE26_TT_AURA[[#This Row],[Taux Horaire
Coût pédagogique/h
A saisir ]]*Recensement_CXPI_PIC_IAE26_TT_AURA[[#This Row],[Durée Formation (Heures)
A saisir ]]*Recensement_CXPI_PIC_IAE26_TT_AURA[[#This Row],[Nombre participants prévisionnels
A saisir ]]</f>
        <v>0</v>
      </c>
      <c r="P3854" s="8">
        <f>(13*Recensement_CXPI_PIC_IAE26_TT_AURA[[#This Row],[Durée Formation (Heures)
A saisir ]]*Recensement_CXPI_PIC_IAE26_TT_AURA[[#This Row],[Nombre participants prévisionnels
A saisir ]])</f>
        <v>0</v>
      </c>
      <c r="Q3854" s="8">
        <f>Recensement_CXPI_PIC_IAE26_TT_AURA[[#This Row],[Nombre participants prévisionnels
A saisir ]]*Recensement_CXPI_PIC_IAE26_TT_AURA[[#This Row],[ Montant Frais annexes Total /stagiaire
A saisir]]</f>
        <v>0</v>
      </c>
      <c r="R38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4" s="18">
        <f t="shared" si="60"/>
        <v>0</v>
      </c>
      <c r="T38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V3854))</f>
        <v>0</v>
      </c>
      <c r="U3854" s="8">
        <f>(18*Recensement_CXPI_PIC_IAE26_TT_AURA[[#This Row],[Nombre participants prévisionnels
A saisir ]]*Recensement_CXPI_PIC_IAE26_TT_AURA[[#This Row],[Durée Formation (Heures)
A saisir ]])</f>
        <v>0</v>
      </c>
      <c r="V38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4" s="8"/>
    </row>
    <row r="3855" spans="1:23">
      <c r="A3855" s="11" t="s">
        <v>3920</v>
      </c>
      <c r="B3855" s="12"/>
      <c r="C3855" s="7"/>
      <c r="D3855" s="7"/>
      <c r="E3855" s="30"/>
      <c r="F3855" s="7"/>
      <c r="G3855" s="7"/>
      <c r="H3855" s="7"/>
      <c r="I3855" s="7"/>
      <c r="J3855" s="7"/>
      <c r="K3855" s="7"/>
      <c r="L3855" s="7"/>
      <c r="M3855" s="8"/>
      <c r="N3855" s="8"/>
      <c r="O3855" s="8">
        <f>Recensement_CXPI_PIC_IAE26_TT_AURA[[#This Row],[Taux Horaire
Coût pédagogique/h
A saisir ]]*Recensement_CXPI_PIC_IAE26_TT_AURA[[#This Row],[Durée Formation (Heures)
A saisir ]]*Recensement_CXPI_PIC_IAE26_TT_AURA[[#This Row],[Nombre participants prévisionnels
A saisir ]]</f>
        <v>0</v>
      </c>
      <c r="P3855" s="8">
        <f>(13*Recensement_CXPI_PIC_IAE26_TT_AURA[[#This Row],[Durée Formation (Heures)
A saisir ]]*Recensement_CXPI_PIC_IAE26_TT_AURA[[#This Row],[Nombre participants prévisionnels
A saisir ]])</f>
        <v>0</v>
      </c>
      <c r="Q3855" s="8">
        <f>Recensement_CXPI_PIC_IAE26_TT_AURA[[#This Row],[Nombre participants prévisionnels
A saisir ]]*Recensement_CXPI_PIC_IAE26_TT_AURA[[#This Row],[ Montant Frais annexes Total /stagiaire
A saisir]]</f>
        <v>0</v>
      </c>
      <c r="R38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5" s="18">
        <f t="shared" si="60"/>
        <v>0</v>
      </c>
      <c r="T38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V3855))</f>
        <v>0</v>
      </c>
      <c r="U3855" s="8">
        <f>(18*Recensement_CXPI_PIC_IAE26_TT_AURA[[#This Row],[Nombre participants prévisionnels
A saisir ]]*Recensement_CXPI_PIC_IAE26_TT_AURA[[#This Row],[Durée Formation (Heures)
A saisir ]])</f>
        <v>0</v>
      </c>
      <c r="V38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5" s="8"/>
    </row>
    <row r="3856" spans="1:23">
      <c r="A3856" s="11" t="s">
        <v>3921</v>
      </c>
      <c r="B3856" s="12"/>
      <c r="C3856" s="7"/>
      <c r="D3856" s="7"/>
      <c r="E3856" s="30"/>
      <c r="F3856" s="7"/>
      <c r="G3856" s="7"/>
      <c r="H3856" s="7"/>
      <c r="I3856" s="7"/>
      <c r="J3856" s="7"/>
      <c r="K3856" s="7"/>
      <c r="L3856" s="7"/>
      <c r="M3856" s="8"/>
      <c r="N3856" s="8"/>
      <c r="O3856" s="8">
        <f>Recensement_CXPI_PIC_IAE26_TT_AURA[[#This Row],[Taux Horaire
Coût pédagogique/h
A saisir ]]*Recensement_CXPI_PIC_IAE26_TT_AURA[[#This Row],[Durée Formation (Heures)
A saisir ]]*Recensement_CXPI_PIC_IAE26_TT_AURA[[#This Row],[Nombre participants prévisionnels
A saisir ]]</f>
        <v>0</v>
      </c>
      <c r="P3856" s="8">
        <f>(13*Recensement_CXPI_PIC_IAE26_TT_AURA[[#This Row],[Durée Formation (Heures)
A saisir ]]*Recensement_CXPI_PIC_IAE26_TT_AURA[[#This Row],[Nombre participants prévisionnels
A saisir ]])</f>
        <v>0</v>
      </c>
      <c r="Q3856" s="8">
        <f>Recensement_CXPI_PIC_IAE26_TT_AURA[[#This Row],[Nombre participants prévisionnels
A saisir ]]*Recensement_CXPI_PIC_IAE26_TT_AURA[[#This Row],[ Montant Frais annexes Total /stagiaire
A saisir]]</f>
        <v>0</v>
      </c>
      <c r="R38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6" s="18">
        <f t="shared" si="60"/>
        <v>0</v>
      </c>
      <c r="T38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V3856))</f>
        <v>0</v>
      </c>
      <c r="U3856" s="8">
        <f>(18*Recensement_CXPI_PIC_IAE26_TT_AURA[[#This Row],[Nombre participants prévisionnels
A saisir ]]*Recensement_CXPI_PIC_IAE26_TT_AURA[[#This Row],[Durée Formation (Heures)
A saisir ]])</f>
        <v>0</v>
      </c>
      <c r="V38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6" s="8"/>
    </row>
    <row r="3857" spans="1:23">
      <c r="A3857" s="11" t="s">
        <v>3922</v>
      </c>
      <c r="B3857" s="12"/>
      <c r="C3857" s="7"/>
      <c r="D3857" s="7"/>
      <c r="E3857" s="30"/>
      <c r="F3857" s="7"/>
      <c r="G3857" s="7"/>
      <c r="H3857" s="7"/>
      <c r="I3857" s="7"/>
      <c r="J3857" s="7"/>
      <c r="K3857" s="7"/>
      <c r="L3857" s="7"/>
      <c r="M3857" s="8"/>
      <c r="N3857" s="8"/>
      <c r="O3857" s="8">
        <f>Recensement_CXPI_PIC_IAE26_TT_AURA[[#This Row],[Taux Horaire
Coût pédagogique/h
A saisir ]]*Recensement_CXPI_PIC_IAE26_TT_AURA[[#This Row],[Durée Formation (Heures)
A saisir ]]*Recensement_CXPI_PIC_IAE26_TT_AURA[[#This Row],[Nombre participants prévisionnels
A saisir ]]</f>
        <v>0</v>
      </c>
      <c r="P3857" s="8">
        <f>(13*Recensement_CXPI_PIC_IAE26_TT_AURA[[#This Row],[Durée Formation (Heures)
A saisir ]]*Recensement_CXPI_PIC_IAE26_TT_AURA[[#This Row],[Nombre participants prévisionnels
A saisir ]])</f>
        <v>0</v>
      </c>
      <c r="Q3857" s="8">
        <f>Recensement_CXPI_PIC_IAE26_TT_AURA[[#This Row],[Nombre participants prévisionnels
A saisir ]]*Recensement_CXPI_PIC_IAE26_TT_AURA[[#This Row],[ Montant Frais annexes Total /stagiaire
A saisir]]</f>
        <v>0</v>
      </c>
      <c r="R38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7" s="18">
        <f t="shared" si="60"/>
        <v>0</v>
      </c>
      <c r="T38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V3857))</f>
        <v>0</v>
      </c>
      <c r="U3857" s="8">
        <f>(18*Recensement_CXPI_PIC_IAE26_TT_AURA[[#This Row],[Nombre participants prévisionnels
A saisir ]]*Recensement_CXPI_PIC_IAE26_TT_AURA[[#This Row],[Durée Formation (Heures)
A saisir ]])</f>
        <v>0</v>
      </c>
      <c r="V38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7" s="8"/>
    </row>
    <row r="3858" spans="1:23">
      <c r="A3858" s="11" t="s">
        <v>3923</v>
      </c>
      <c r="B3858" s="12"/>
      <c r="C3858" s="7"/>
      <c r="D3858" s="7"/>
      <c r="E3858" s="30"/>
      <c r="F3858" s="7"/>
      <c r="G3858" s="7"/>
      <c r="H3858" s="7"/>
      <c r="I3858" s="7"/>
      <c r="J3858" s="7"/>
      <c r="K3858" s="7"/>
      <c r="L3858" s="7"/>
      <c r="M3858" s="8"/>
      <c r="N3858" s="8"/>
      <c r="O3858" s="8">
        <f>Recensement_CXPI_PIC_IAE26_TT_AURA[[#This Row],[Taux Horaire
Coût pédagogique/h
A saisir ]]*Recensement_CXPI_PIC_IAE26_TT_AURA[[#This Row],[Durée Formation (Heures)
A saisir ]]*Recensement_CXPI_PIC_IAE26_TT_AURA[[#This Row],[Nombre participants prévisionnels
A saisir ]]</f>
        <v>0</v>
      </c>
      <c r="P3858" s="8">
        <f>(13*Recensement_CXPI_PIC_IAE26_TT_AURA[[#This Row],[Durée Formation (Heures)
A saisir ]]*Recensement_CXPI_PIC_IAE26_TT_AURA[[#This Row],[Nombre participants prévisionnels
A saisir ]])</f>
        <v>0</v>
      </c>
      <c r="Q3858" s="8">
        <f>Recensement_CXPI_PIC_IAE26_TT_AURA[[#This Row],[Nombre participants prévisionnels
A saisir ]]*Recensement_CXPI_PIC_IAE26_TT_AURA[[#This Row],[ Montant Frais annexes Total /stagiaire
A saisir]]</f>
        <v>0</v>
      </c>
      <c r="R38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8" s="18">
        <f t="shared" si="60"/>
        <v>0</v>
      </c>
      <c r="T38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V3858))</f>
        <v>0</v>
      </c>
      <c r="U3858" s="8">
        <f>(18*Recensement_CXPI_PIC_IAE26_TT_AURA[[#This Row],[Nombre participants prévisionnels
A saisir ]]*Recensement_CXPI_PIC_IAE26_TT_AURA[[#This Row],[Durée Formation (Heures)
A saisir ]])</f>
        <v>0</v>
      </c>
      <c r="V38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8" s="8"/>
    </row>
    <row r="3859" spans="1:23">
      <c r="A3859" s="11" t="s">
        <v>3924</v>
      </c>
      <c r="B3859" s="12"/>
      <c r="C3859" s="7"/>
      <c r="D3859" s="7"/>
      <c r="E3859" s="30"/>
      <c r="F3859" s="7"/>
      <c r="G3859" s="7"/>
      <c r="H3859" s="7"/>
      <c r="I3859" s="7"/>
      <c r="J3859" s="7"/>
      <c r="K3859" s="7"/>
      <c r="L3859" s="7"/>
      <c r="M3859" s="8"/>
      <c r="N3859" s="8"/>
      <c r="O3859" s="8">
        <f>Recensement_CXPI_PIC_IAE26_TT_AURA[[#This Row],[Taux Horaire
Coût pédagogique/h
A saisir ]]*Recensement_CXPI_PIC_IAE26_TT_AURA[[#This Row],[Durée Formation (Heures)
A saisir ]]*Recensement_CXPI_PIC_IAE26_TT_AURA[[#This Row],[Nombre participants prévisionnels
A saisir ]]</f>
        <v>0</v>
      </c>
      <c r="P3859" s="8">
        <f>(13*Recensement_CXPI_PIC_IAE26_TT_AURA[[#This Row],[Durée Formation (Heures)
A saisir ]]*Recensement_CXPI_PIC_IAE26_TT_AURA[[#This Row],[Nombre participants prévisionnels
A saisir ]])</f>
        <v>0</v>
      </c>
      <c r="Q3859" s="8">
        <f>Recensement_CXPI_PIC_IAE26_TT_AURA[[#This Row],[Nombre participants prévisionnels
A saisir ]]*Recensement_CXPI_PIC_IAE26_TT_AURA[[#This Row],[ Montant Frais annexes Total /stagiaire
A saisir]]</f>
        <v>0</v>
      </c>
      <c r="R38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59" s="18">
        <f t="shared" si="60"/>
        <v>0</v>
      </c>
      <c r="T38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V3859))</f>
        <v>0</v>
      </c>
      <c r="U3859" s="8">
        <f>(18*Recensement_CXPI_PIC_IAE26_TT_AURA[[#This Row],[Nombre participants prévisionnels
A saisir ]]*Recensement_CXPI_PIC_IAE26_TT_AURA[[#This Row],[Durée Formation (Heures)
A saisir ]])</f>
        <v>0</v>
      </c>
      <c r="V38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59" s="8"/>
    </row>
    <row r="3860" spans="1:23">
      <c r="A3860" s="11" t="s">
        <v>3925</v>
      </c>
      <c r="B3860" s="12"/>
      <c r="C3860" s="7"/>
      <c r="D3860" s="7"/>
      <c r="E3860" s="30"/>
      <c r="F3860" s="7"/>
      <c r="G3860" s="7"/>
      <c r="H3860" s="7"/>
      <c r="I3860" s="7"/>
      <c r="J3860" s="7"/>
      <c r="K3860" s="7"/>
      <c r="L3860" s="7"/>
      <c r="M3860" s="8"/>
      <c r="N3860" s="8"/>
      <c r="O3860" s="8">
        <f>Recensement_CXPI_PIC_IAE26_TT_AURA[[#This Row],[Taux Horaire
Coût pédagogique/h
A saisir ]]*Recensement_CXPI_PIC_IAE26_TT_AURA[[#This Row],[Durée Formation (Heures)
A saisir ]]*Recensement_CXPI_PIC_IAE26_TT_AURA[[#This Row],[Nombre participants prévisionnels
A saisir ]]</f>
        <v>0</v>
      </c>
      <c r="P3860" s="8">
        <f>(13*Recensement_CXPI_PIC_IAE26_TT_AURA[[#This Row],[Durée Formation (Heures)
A saisir ]]*Recensement_CXPI_PIC_IAE26_TT_AURA[[#This Row],[Nombre participants prévisionnels
A saisir ]])</f>
        <v>0</v>
      </c>
      <c r="Q3860" s="8">
        <f>Recensement_CXPI_PIC_IAE26_TT_AURA[[#This Row],[Nombre participants prévisionnels
A saisir ]]*Recensement_CXPI_PIC_IAE26_TT_AURA[[#This Row],[ Montant Frais annexes Total /stagiaire
A saisir]]</f>
        <v>0</v>
      </c>
      <c r="R38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0" s="18">
        <f t="shared" si="60"/>
        <v>0</v>
      </c>
      <c r="T38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V3860))</f>
        <v>0</v>
      </c>
      <c r="U3860" s="8">
        <f>(18*Recensement_CXPI_PIC_IAE26_TT_AURA[[#This Row],[Nombre participants prévisionnels
A saisir ]]*Recensement_CXPI_PIC_IAE26_TT_AURA[[#This Row],[Durée Formation (Heures)
A saisir ]])</f>
        <v>0</v>
      </c>
      <c r="V38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0" s="8"/>
    </row>
    <row r="3861" spans="1:23">
      <c r="A3861" s="11" t="s">
        <v>3926</v>
      </c>
      <c r="B3861" s="12"/>
      <c r="C3861" s="7"/>
      <c r="D3861" s="7"/>
      <c r="E3861" s="30"/>
      <c r="F3861" s="7"/>
      <c r="G3861" s="7"/>
      <c r="H3861" s="7"/>
      <c r="I3861" s="7"/>
      <c r="J3861" s="7"/>
      <c r="K3861" s="7"/>
      <c r="L3861" s="7"/>
      <c r="M3861" s="8"/>
      <c r="N3861" s="8"/>
      <c r="O3861" s="8">
        <f>Recensement_CXPI_PIC_IAE26_TT_AURA[[#This Row],[Taux Horaire
Coût pédagogique/h
A saisir ]]*Recensement_CXPI_PIC_IAE26_TT_AURA[[#This Row],[Durée Formation (Heures)
A saisir ]]*Recensement_CXPI_PIC_IAE26_TT_AURA[[#This Row],[Nombre participants prévisionnels
A saisir ]]</f>
        <v>0</v>
      </c>
      <c r="P3861" s="8">
        <f>(13*Recensement_CXPI_PIC_IAE26_TT_AURA[[#This Row],[Durée Formation (Heures)
A saisir ]]*Recensement_CXPI_PIC_IAE26_TT_AURA[[#This Row],[Nombre participants prévisionnels
A saisir ]])</f>
        <v>0</v>
      </c>
      <c r="Q3861" s="8">
        <f>Recensement_CXPI_PIC_IAE26_TT_AURA[[#This Row],[Nombre participants prévisionnels
A saisir ]]*Recensement_CXPI_PIC_IAE26_TT_AURA[[#This Row],[ Montant Frais annexes Total /stagiaire
A saisir]]</f>
        <v>0</v>
      </c>
      <c r="R38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1" s="18">
        <f t="shared" si="60"/>
        <v>0</v>
      </c>
      <c r="T38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V3861))</f>
        <v>0</v>
      </c>
      <c r="U3861" s="8">
        <f>(18*Recensement_CXPI_PIC_IAE26_TT_AURA[[#This Row],[Nombre participants prévisionnels
A saisir ]]*Recensement_CXPI_PIC_IAE26_TT_AURA[[#This Row],[Durée Formation (Heures)
A saisir ]])</f>
        <v>0</v>
      </c>
      <c r="V38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1" s="8"/>
    </row>
    <row r="3862" spans="1:23">
      <c r="A3862" s="11" t="s">
        <v>3927</v>
      </c>
      <c r="B3862" s="12"/>
      <c r="C3862" s="7"/>
      <c r="D3862" s="7"/>
      <c r="E3862" s="30"/>
      <c r="F3862" s="7"/>
      <c r="G3862" s="7"/>
      <c r="H3862" s="7"/>
      <c r="I3862" s="7"/>
      <c r="J3862" s="7"/>
      <c r="K3862" s="7"/>
      <c r="L3862" s="7"/>
      <c r="M3862" s="8"/>
      <c r="N3862" s="8"/>
      <c r="O3862" s="8">
        <f>Recensement_CXPI_PIC_IAE26_TT_AURA[[#This Row],[Taux Horaire
Coût pédagogique/h
A saisir ]]*Recensement_CXPI_PIC_IAE26_TT_AURA[[#This Row],[Durée Formation (Heures)
A saisir ]]*Recensement_CXPI_PIC_IAE26_TT_AURA[[#This Row],[Nombre participants prévisionnels
A saisir ]]</f>
        <v>0</v>
      </c>
      <c r="P3862" s="8">
        <f>(13*Recensement_CXPI_PIC_IAE26_TT_AURA[[#This Row],[Durée Formation (Heures)
A saisir ]]*Recensement_CXPI_PIC_IAE26_TT_AURA[[#This Row],[Nombre participants prévisionnels
A saisir ]])</f>
        <v>0</v>
      </c>
      <c r="Q3862" s="8">
        <f>Recensement_CXPI_PIC_IAE26_TT_AURA[[#This Row],[Nombre participants prévisionnels
A saisir ]]*Recensement_CXPI_PIC_IAE26_TT_AURA[[#This Row],[ Montant Frais annexes Total /stagiaire
A saisir]]</f>
        <v>0</v>
      </c>
      <c r="R38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2" s="18">
        <f t="shared" si="60"/>
        <v>0</v>
      </c>
      <c r="T38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V3862))</f>
        <v>0</v>
      </c>
      <c r="U3862" s="8">
        <f>(18*Recensement_CXPI_PIC_IAE26_TT_AURA[[#This Row],[Nombre participants prévisionnels
A saisir ]]*Recensement_CXPI_PIC_IAE26_TT_AURA[[#This Row],[Durée Formation (Heures)
A saisir ]])</f>
        <v>0</v>
      </c>
      <c r="V38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2" s="8"/>
    </row>
    <row r="3863" spans="1:23">
      <c r="A3863" s="11" t="s">
        <v>3928</v>
      </c>
      <c r="B3863" s="12"/>
      <c r="C3863" s="7"/>
      <c r="D3863" s="7"/>
      <c r="E3863" s="30"/>
      <c r="F3863" s="7"/>
      <c r="G3863" s="7"/>
      <c r="H3863" s="7"/>
      <c r="I3863" s="7"/>
      <c r="J3863" s="7"/>
      <c r="K3863" s="7"/>
      <c r="L3863" s="7"/>
      <c r="M3863" s="8"/>
      <c r="N3863" s="8"/>
      <c r="O3863" s="8">
        <f>Recensement_CXPI_PIC_IAE26_TT_AURA[[#This Row],[Taux Horaire
Coût pédagogique/h
A saisir ]]*Recensement_CXPI_PIC_IAE26_TT_AURA[[#This Row],[Durée Formation (Heures)
A saisir ]]*Recensement_CXPI_PIC_IAE26_TT_AURA[[#This Row],[Nombre participants prévisionnels
A saisir ]]</f>
        <v>0</v>
      </c>
      <c r="P3863" s="8">
        <f>(13*Recensement_CXPI_PIC_IAE26_TT_AURA[[#This Row],[Durée Formation (Heures)
A saisir ]]*Recensement_CXPI_PIC_IAE26_TT_AURA[[#This Row],[Nombre participants prévisionnels
A saisir ]])</f>
        <v>0</v>
      </c>
      <c r="Q3863" s="8">
        <f>Recensement_CXPI_PIC_IAE26_TT_AURA[[#This Row],[Nombre participants prévisionnels
A saisir ]]*Recensement_CXPI_PIC_IAE26_TT_AURA[[#This Row],[ Montant Frais annexes Total /stagiaire
A saisir]]</f>
        <v>0</v>
      </c>
      <c r="R38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3" s="18">
        <f t="shared" si="60"/>
        <v>0</v>
      </c>
      <c r="T38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V3863))</f>
        <v>0</v>
      </c>
      <c r="U3863" s="8">
        <f>(18*Recensement_CXPI_PIC_IAE26_TT_AURA[[#This Row],[Nombre participants prévisionnels
A saisir ]]*Recensement_CXPI_PIC_IAE26_TT_AURA[[#This Row],[Durée Formation (Heures)
A saisir ]])</f>
        <v>0</v>
      </c>
      <c r="V38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3" s="8"/>
    </row>
    <row r="3864" spans="1:23">
      <c r="A3864" s="11" t="s">
        <v>3929</v>
      </c>
      <c r="B3864" s="12"/>
      <c r="C3864" s="7"/>
      <c r="D3864" s="7"/>
      <c r="E3864" s="30"/>
      <c r="F3864" s="7"/>
      <c r="G3864" s="7"/>
      <c r="H3864" s="7"/>
      <c r="I3864" s="7"/>
      <c r="J3864" s="7"/>
      <c r="K3864" s="7"/>
      <c r="L3864" s="7"/>
      <c r="M3864" s="8"/>
      <c r="N3864" s="8"/>
      <c r="O3864" s="8">
        <f>Recensement_CXPI_PIC_IAE26_TT_AURA[[#This Row],[Taux Horaire
Coût pédagogique/h
A saisir ]]*Recensement_CXPI_PIC_IAE26_TT_AURA[[#This Row],[Durée Formation (Heures)
A saisir ]]*Recensement_CXPI_PIC_IAE26_TT_AURA[[#This Row],[Nombre participants prévisionnels
A saisir ]]</f>
        <v>0</v>
      </c>
      <c r="P3864" s="8">
        <f>(13*Recensement_CXPI_PIC_IAE26_TT_AURA[[#This Row],[Durée Formation (Heures)
A saisir ]]*Recensement_CXPI_PIC_IAE26_TT_AURA[[#This Row],[Nombre participants prévisionnels
A saisir ]])</f>
        <v>0</v>
      </c>
      <c r="Q3864" s="8">
        <f>Recensement_CXPI_PIC_IAE26_TT_AURA[[#This Row],[Nombre participants prévisionnels
A saisir ]]*Recensement_CXPI_PIC_IAE26_TT_AURA[[#This Row],[ Montant Frais annexes Total /stagiaire
A saisir]]</f>
        <v>0</v>
      </c>
      <c r="R38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4" s="18">
        <f t="shared" si="60"/>
        <v>0</v>
      </c>
      <c r="T38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V3864))</f>
        <v>0</v>
      </c>
      <c r="U3864" s="8">
        <f>(18*Recensement_CXPI_PIC_IAE26_TT_AURA[[#This Row],[Nombre participants prévisionnels
A saisir ]]*Recensement_CXPI_PIC_IAE26_TT_AURA[[#This Row],[Durée Formation (Heures)
A saisir ]])</f>
        <v>0</v>
      </c>
      <c r="V38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4" s="8"/>
    </row>
    <row r="3865" spans="1:23">
      <c r="A3865" s="11" t="s">
        <v>3930</v>
      </c>
      <c r="B3865" s="12"/>
      <c r="C3865" s="7"/>
      <c r="D3865" s="7"/>
      <c r="E3865" s="30"/>
      <c r="F3865" s="7"/>
      <c r="G3865" s="7"/>
      <c r="H3865" s="7"/>
      <c r="I3865" s="7"/>
      <c r="J3865" s="7"/>
      <c r="K3865" s="7"/>
      <c r="L3865" s="7"/>
      <c r="M3865" s="8"/>
      <c r="N3865" s="8"/>
      <c r="O3865" s="8">
        <f>Recensement_CXPI_PIC_IAE26_TT_AURA[[#This Row],[Taux Horaire
Coût pédagogique/h
A saisir ]]*Recensement_CXPI_PIC_IAE26_TT_AURA[[#This Row],[Durée Formation (Heures)
A saisir ]]*Recensement_CXPI_PIC_IAE26_TT_AURA[[#This Row],[Nombre participants prévisionnels
A saisir ]]</f>
        <v>0</v>
      </c>
      <c r="P3865" s="8">
        <f>(13*Recensement_CXPI_PIC_IAE26_TT_AURA[[#This Row],[Durée Formation (Heures)
A saisir ]]*Recensement_CXPI_PIC_IAE26_TT_AURA[[#This Row],[Nombre participants prévisionnels
A saisir ]])</f>
        <v>0</v>
      </c>
      <c r="Q3865" s="8">
        <f>Recensement_CXPI_PIC_IAE26_TT_AURA[[#This Row],[Nombre participants prévisionnels
A saisir ]]*Recensement_CXPI_PIC_IAE26_TT_AURA[[#This Row],[ Montant Frais annexes Total /stagiaire
A saisir]]</f>
        <v>0</v>
      </c>
      <c r="R38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5" s="18">
        <f t="shared" si="60"/>
        <v>0</v>
      </c>
      <c r="T38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V3865))</f>
        <v>0</v>
      </c>
      <c r="U3865" s="8">
        <f>(18*Recensement_CXPI_PIC_IAE26_TT_AURA[[#This Row],[Nombre participants prévisionnels
A saisir ]]*Recensement_CXPI_PIC_IAE26_TT_AURA[[#This Row],[Durée Formation (Heures)
A saisir ]])</f>
        <v>0</v>
      </c>
      <c r="V38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5" s="8"/>
    </row>
    <row r="3866" spans="1:23">
      <c r="A3866" s="11" t="s">
        <v>3931</v>
      </c>
      <c r="B3866" s="12"/>
      <c r="C3866" s="7"/>
      <c r="D3866" s="7"/>
      <c r="E3866" s="30"/>
      <c r="F3866" s="7"/>
      <c r="G3866" s="7"/>
      <c r="H3866" s="7"/>
      <c r="I3866" s="7"/>
      <c r="J3866" s="7"/>
      <c r="K3866" s="7"/>
      <c r="L3866" s="7"/>
      <c r="M3866" s="8"/>
      <c r="N3866" s="8"/>
      <c r="O3866" s="8">
        <f>Recensement_CXPI_PIC_IAE26_TT_AURA[[#This Row],[Taux Horaire
Coût pédagogique/h
A saisir ]]*Recensement_CXPI_PIC_IAE26_TT_AURA[[#This Row],[Durée Formation (Heures)
A saisir ]]*Recensement_CXPI_PIC_IAE26_TT_AURA[[#This Row],[Nombre participants prévisionnels
A saisir ]]</f>
        <v>0</v>
      </c>
      <c r="P3866" s="8">
        <f>(13*Recensement_CXPI_PIC_IAE26_TT_AURA[[#This Row],[Durée Formation (Heures)
A saisir ]]*Recensement_CXPI_PIC_IAE26_TT_AURA[[#This Row],[Nombre participants prévisionnels
A saisir ]])</f>
        <v>0</v>
      </c>
      <c r="Q3866" s="8">
        <f>Recensement_CXPI_PIC_IAE26_TT_AURA[[#This Row],[Nombre participants prévisionnels
A saisir ]]*Recensement_CXPI_PIC_IAE26_TT_AURA[[#This Row],[ Montant Frais annexes Total /stagiaire
A saisir]]</f>
        <v>0</v>
      </c>
      <c r="R38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6" s="18">
        <f t="shared" si="60"/>
        <v>0</v>
      </c>
      <c r="T38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V3866))</f>
        <v>0</v>
      </c>
      <c r="U3866" s="8">
        <f>(18*Recensement_CXPI_PIC_IAE26_TT_AURA[[#This Row],[Nombre participants prévisionnels
A saisir ]]*Recensement_CXPI_PIC_IAE26_TT_AURA[[#This Row],[Durée Formation (Heures)
A saisir ]])</f>
        <v>0</v>
      </c>
      <c r="V38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6" s="8"/>
    </row>
    <row r="3867" spans="1:23">
      <c r="A3867" s="11" t="s">
        <v>3932</v>
      </c>
      <c r="B3867" s="12"/>
      <c r="C3867" s="7"/>
      <c r="D3867" s="7"/>
      <c r="E3867" s="30"/>
      <c r="F3867" s="7"/>
      <c r="G3867" s="7"/>
      <c r="H3867" s="7"/>
      <c r="I3867" s="7"/>
      <c r="J3867" s="7"/>
      <c r="K3867" s="7"/>
      <c r="L3867" s="7"/>
      <c r="M3867" s="8"/>
      <c r="N3867" s="8"/>
      <c r="O3867" s="8">
        <f>Recensement_CXPI_PIC_IAE26_TT_AURA[[#This Row],[Taux Horaire
Coût pédagogique/h
A saisir ]]*Recensement_CXPI_PIC_IAE26_TT_AURA[[#This Row],[Durée Formation (Heures)
A saisir ]]*Recensement_CXPI_PIC_IAE26_TT_AURA[[#This Row],[Nombre participants prévisionnels
A saisir ]]</f>
        <v>0</v>
      </c>
      <c r="P3867" s="8">
        <f>(13*Recensement_CXPI_PIC_IAE26_TT_AURA[[#This Row],[Durée Formation (Heures)
A saisir ]]*Recensement_CXPI_PIC_IAE26_TT_AURA[[#This Row],[Nombre participants prévisionnels
A saisir ]])</f>
        <v>0</v>
      </c>
      <c r="Q3867" s="8">
        <f>Recensement_CXPI_PIC_IAE26_TT_AURA[[#This Row],[Nombre participants prévisionnels
A saisir ]]*Recensement_CXPI_PIC_IAE26_TT_AURA[[#This Row],[ Montant Frais annexes Total /stagiaire
A saisir]]</f>
        <v>0</v>
      </c>
      <c r="R38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7" s="18">
        <f t="shared" si="60"/>
        <v>0</v>
      </c>
      <c r="T38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V3867))</f>
        <v>0</v>
      </c>
      <c r="U3867" s="8">
        <f>(18*Recensement_CXPI_PIC_IAE26_TT_AURA[[#This Row],[Nombre participants prévisionnels
A saisir ]]*Recensement_CXPI_PIC_IAE26_TT_AURA[[#This Row],[Durée Formation (Heures)
A saisir ]])</f>
        <v>0</v>
      </c>
      <c r="V38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7" s="8"/>
    </row>
    <row r="3868" spans="1:23">
      <c r="A3868" s="11" t="s">
        <v>3933</v>
      </c>
      <c r="B3868" s="12"/>
      <c r="C3868" s="7"/>
      <c r="D3868" s="7"/>
      <c r="E3868" s="30"/>
      <c r="F3868" s="7"/>
      <c r="G3868" s="7"/>
      <c r="H3868" s="7"/>
      <c r="I3868" s="7"/>
      <c r="J3868" s="7"/>
      <c r="K3868" s="7"/>
      <c r="L3868" s="7"/>
      <c r="M3868" s="8"/>
      <c r="N3868" s="8"/>
      <c r="O3868" s="8">
        <f>Recensement_CXPI_PIC_IAE26_TT_AURA[[#This Row],[Taux Horaire
Coût pédagogique/h
A saisir ]]*Recensement_CXPI_PIC_IAE26_TT_AURA[[#This Row],[Durée Formation (Heures)
A saisir ]]*Recensement_CXPI_PIC_IAE26_TT_AURA[[#This Row],[Nombre participants prévisionnels
A saisir ]]</f>
        <v>0</v>
      </c>
      <c r="P3868" s="8">
        <f>(13*Recensement_CXPI_PIC_IAE26_TT_AURA[[#This Row],[Durée Formation (Heures)
A saisir ]]*Recensement_CXPI_PIC_IAE26_TT_AURA[[#This Row],[Nombre participants prévisionnels
A saisir ]])</f>
        <v>0</v>
      </c>
      <c r="Q3868" s="8">
        <f>Recensement_CXPI_PIC_IAE26_TT_AURA[[#This Row],[Nombre participants prévisionnels
A saisir ]]*Recensement_CXPI_PIC_IAE26_TT_AURA[[#This Row],[ Montant Frais annexes Total /stagiaire
A saisir]]</f>
        <v>0</v>
      </c>
      <c r="R38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8" s="18">
        <f t="shared" si="60"/>
        <v>0</v>
      </c>
      <c r="T38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V3868))</f>
        <v>0</v>
      </c>
      <c r="U3868" s="8">
        <f>(18*Recensement_CXPI_PIC_IAE26_TT_AURA[[#This Row],[Nombre participants prévisionnels
A saisir ]]*Recensement_CXPI_PIC_IAE26_TT_AURA[[#This Row],[Durée Formation (Heures)
A saisir ]])</f>
        <v>0</v>
      </c>
      <c r="V38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8" s="8"/>
    </row>
    <row r="3869" spans="1:23">
      <c r="A3869" s="11" t="s">
        <v>3934</v>
      </c>
      <c r="B3869" s="12"/>
      <c r="C3869" s="7"/>
      <c r="D3869" s="7"/>
      <c r="E3869" s="30"/>
      <c r="F3869" s="7"/>
      <c r="G3869" s="7"/>
      <c r="H3869" s="7"/>
      <c r="I3869" s="7"/>
      <c r="J3869" s="7"/>
      <c r="K3869" s="7"/>
      <c r="L3869" s="7"/>
      <c r="M3869" s="8"/>
      <c r="N3869" s="8"/>
      <c r="O3869" s="8">
        <f>Recensement_CXPI_PIC_IAE26_TT_AURA[[#This Row],[Taux Horaire
Coût pédagogique/h
A saisir ]]*Recensement_CXPI_PIC_IAE26_TT_AURA[[#This Row],[Durée Formation (Heures)
A saisir ]]*Recensement_CXPI_PIC_IAE26_TT_AURA[[#This Row],[Nombre participants prévisionnels
A saisir ]]</f>
        <v>0</v>
      </c>
      <c r="P3869" s="8">
        <f>(13*Recensement_CXPI_PIC_IAE26_TT_AURA[[#This Row],[Durée Formation (Heures)
A saisir ]]*Recensement_CXPI_PIC_IAE26_TT_AURA[[#This Row],[Nombre participants prévisionnels
A saisir ]])</f>
        <v>0</v>
      </c>
      <c r="Q3869" s="8">
        <f>Recensement_CXPI_PIC_IAE26_TT_AURA[[#This Row],[Nombre participants prévisionnels
A saisir ]]*Recensement_CXPI_PIC_IAE26_TT_AURA[[#This Row],[ Montant Frais annexes Total /stagiaire
A saisir]]</f>
        <v>0</v>
      </c>
      <c r="R38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69" s="18">
        <f t="shared" si="60"/>
        <v>0</v>
      </c>
      <c r="T38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V3869))</f>
        <v>0</v>
      </c>
      <c r="U3869" s="8">
        <f>(18*Recensement_CXPI_PIC_IAE26_TT_AURA[[#This Row],[Nombre participants prévisionnels
A saisir ]]*Recensement_CXPI_PIC_IAE26_TT_AURA[[#This Row],[Durée Formation (Heures)
A saisir ]])</f>
        <v>0</v>
      </c>
      <c r="V38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69" s="8"/>
    </row>
    <row r="3870" spans="1:23">
      <c r="A3870" s="11" t="s">
        <v>3935</v>
      </c>
      <c r="B3870" s="12"/>
      <c r="C3870" s="7"/>
      <c r="D3870" s="7"/>
      <c r="E3870" s="30"/>
      <c r="F3870" s="7"/>
      <c r="G3870" s="7"/>
      <c r="H3870" s="7"/>
      <c r="I3870" s="7"/>
      <c r="J3870" s="7"/>
      <c r="K3870" s="7"/>
      <c r="L3870" s="7"/>
      <c r="M3870" s="8"/>
      <c r="N3870" s="8"/>
      <c r="O3870" s="8">
        <f>Recensement_CXPI_PIC_IAE26_TT_AURA[[#This Row],[Taux Horaire
Coût pédagogique/h
A saisir ]]*Recensement_CXPI_PIC_IAE26_TT_AURA[[#This Row],[Durée Formation (Heures)
A saisir ]]*Recensement_CXPI_PIC_IAE26_TT_AURA[[#This Row],[Nombre participants prévisionnels
A saisir ]]</f>
        <v>0</v>
      </c>
      <c r="P3870" s="8">
        <f>(13*Recensement_CXPI_PIC_IAE26_TT_AURA[[#This Row],[Durée Formation (Heures)
A saisir ]]*Recensement_CXPI_PIC_IAE26_TT_AURA[[#This Row],[Nombre participants prévisionnels
A saisir ]])</f>
        <v>0</v>
      </c>
      <c r="Q3870" s="8">
        <f>Recensement_CXPI_PIC_IAE26_TT_AURA[[#This Row],[Nombre participants prévisionnels
A saisir ]]*Recensement_CXPI_PIC_IAE26_TT_AURA[[#This Row],[ Montant Frais annexes Total /stagiaire
A saisir]]</f>
        <v>0</v>
      </c>
      <c r="R38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0" s="18">
        <f t="shared" si="60"/>
        <v>0</v>
      </c>
      <c r="T38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V3870))</f>
        <v>0</v>
      </c>
      <c r="U3870" s="8">
        <f>(18*Recensement_CXPI_PIC_IAE26_TT_AURA[[#This Row],[Nombre participants prévisionnels
A saisir ]]*Recensement_CXPI_PIC_IAE26_TT_AURA[[#This Row],[Durée Formation (Heures)
A saisir ]])</f>
        <v>0</v>
      </c>
      <c r="V38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0" s="8"/>
    </row>
    <row r="3871" spans="1:23">
      <c r="A3871" s="11" t="s">
        <v>3936</v>
      </c>
      <c r="B3871" s="12"/>
      <c r="C3871" s="7"/>
      <c r="D3871" s="7"/>
      <c r="E3871" s="30"/>
      <c r="F3871" s="7"/>
      <c r="G3871" s="7"/>
      <c r="H3871" s="7"/>
      <c r="I3871" s="7"/>
      <c r="J3871" s="7"/>
      <c r="K3871" s="7"/>
      <c r="L3871" s="7"/>
      <c r="M3871" s="8"/>
      <c r="N3871" s="8"/>
      <c r="O3871" s="8">
        <f>Recensement_CXPI_PIC_IAE26_TT_AURA[[#This Row],[Taux Horaire
Coût pédagogique/h
A saisir ]]*Recensement_CXPI_PIC_IAE26_TT_AURA[[#This Row],[Durée Formation (Heures)
A saisir ]]*Recensement_CXPI_PIC_IAE26_TT_AURA[[#This Row],[Nombre participants prévisionnels
A saisir ]]</f>
        <v>0</v>
      </c>
      <c r="P3871" s="8">
        <f>(13*Recensement_CXPI_PIC_IAE26_TT_AURA[[#This Row],[Durée Formation (Heures)
A saisir ]]*Recensement_CXPI_PIC_IAE26_TT_AURA[[#This Row],[Nombre participants prévisionnels
A saisir ]])</f>
        <v>0</v>
      </c>
      <c r="Q3871" s="8">
        <f>Recensement_CXPI_PIC_IAE26_TT_AURA[[#This Row],[Nombre participants prévisionnels
A saisir ]]*Recensement_CXPI_PIC_IAE26_TT_AURA[[#This Row],[ Montant Frais annexes Total /stagiaire
A saisir]]</f>
        <v>0</v>
      </c>
      <c r="R38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1" s="18">
        <f t="shared" si="60"/>
        <v>0</v>
      </c>
      <c r="T38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V3871))</f>
        <v>0</v>
      </c>
      <c r="U3871" s="8">
        <f>(18*Recensement_CXPI_PIC_IAE26_TT_AURA[[#This Row],[Nombre participants prévisionnels
A saisir ]]*Recensement_CXPI_PIC_IAE26_TT_AURA[[#This Row],[Durée Formation (Heures)
A saisir ]])</f>
        <v>0</v>
      </c>
      <c r="V38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1" s="8"/>
    </row>
    <row r="3872" spans="1:23">
      <c r="A3872" s="11" t="s">
        <v>3937</v>
      </c>
      <c r="B3872" s="12"/>
      <c r="C3872" s="7"/>
      <c r="D3872" s="7"/>
      <c r="E3872" s="30"/>
      <c r="F3872" s="7"/>
      <c r="G3872" s="7"/>
      <c r="H3872" s="7"/>
      <c r="I3872" s="7"/>
      <c r="J3872" s="7"/>
      <c r="K3872" s="7"/>
      <c r="L3872" s="7"/>
      <c r="M3872" s="8"/>
      <c r="N3872" s="8"/>
      <c r="O3872" s="8">
        <f>Recensement_CXPI_PIC_IAE26_TT_AURA[[#This Row],[Taux Horaire
Coût pédagogique/h
A saisir ]]*Recensement_CXPI_PIC_IAE26_TT_AURA[[#This Row],[Durée Formation (Heures)
A saisir ]]*Recensement_CXPI_PIC_IAE26_TT_AURA[[#This Row],[Nombre participants prévisionnels
A saisir ]]</f>
        <v>0</v>
      </c>
      <c r="P3872" s="8">
        <f>(13*Recensement_CXPI_PIC_IAE26_TT_AURA[[#This Row],[Durée Formation (Heures)
A saisir ]]*Recensement_CXPI_PIC_IAE26_TT_AURA[[#This Row],[Nombre participants prévisionnels
A saisir ]])</f>
        <v>0</v>
      </c>
      <c r="Q3872" s="8">
        <f>Recensement_CXPI_PIC_IAE26_TT_AURA[[#This Row],[Nombre participants prévisionnels
A saisir ]]*Recensement_CXPI_PIC_IAE26_TT_AURA[[#This Row],[ Montant Frais annexes Total /stagiaire
A saisir]]</f>
        <v>0</v>
      </c>
      <c r="R38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2" s="18">
        <f t="shared" si="60"/>
        <v>0</v>
      </c>
      <c r="T38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V3872))</f>
        <v>0</v>
      </c>
      <c r="U3872" s="8">
        <f>(18*Recensement_CXPI_PIC_IAE26_TT_AURA[[#This Row],[Nombre participants prévisionnels
A saisir ]]*Recensement_CXPI_PIC_IAE26_TT_AURA[[#This Row],[Durée Formation (Heures)
A saisir ]])</f>
        <v>0</v>
      </c>
      <c r="V38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2" s="8"/>
    </row>
    <row r="3873" spans="1:23">
      <c r="A3873" s="11" t="s">
        <v>3938</v>
      </c>
      <c r="B3873" s="12"/>
      <c r="C3873" s="7"/>
      <c r="D3873" s="7"/>
      <c r="E3873" s="30"/>
      <c r="F3873" s="7"/>
      <c r="G3873" s="7"/>
      <c r="H3873" s="7"/>
      <c r="I3873" s="7"/>
      <c r="J3873" s="7"/>
      <c r="K3873" s="7"/>
      <c r="L3873" s="7"/>
      <c r="M3873" s="8"/>
      <c r="N3873" s="8"/>
      <c r="O3873" s="8">
        <f>Recensement_CXPI_PIC_IAE26_TT_AURA[[#This Row],[Taux Horaire
Coût pédagogique/h
A saisir ]]*Recensement_CXPI_PIC_IAE26_TT_AURA[[#This Row],[Durée Formation (Heures)
A saisir ]]*Recensement_CXPI_PIC_IAE26_TT_AURA[[#This Row],[Nombre participants prévisionnels
A saisir ]]</f>
        <v>0</v>
      </c>
      <c r="P3873" s="8">
        <f>(13*Recensement_CXPI_PIC_IAE26_TT_AURA[[#This Row],[Durée Formation (Heures)
A saisir ]]*Recensement_CXPI_PIC_IAE26_TT_AURA[[#This Row],[Nombre participants prévisionnels
A saisir ]])</f>
        <v>0</v>
      </c>
      <c r="Q3873" s="8">
        <f>Recensement_CXPI_PIC_IAE26_TT_AURA[[#This Row],[Nombre participants prévisionnels
A saisir ]]*Recensement_CXPI_PIC_IAE26_TT_AURA[[#This Row],[ Montant Frais annexes Total /stagiaire
A saisir]]</f>
        <v>0</v>
      </c>
      <c r="R38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3" s="18">
        <f t="shared" si="60"/>
        <v>0</v>
      </c>
      <c r="T38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V3873))</f>
        <v>0</v>
      </c>
      <c r="U3873" s="8">
        <f>(18*Recensement_CXPI_PIC_IAE26_TT_AURA[[#This Row],[Nombre participants prévisionnels
A saisir ]]*Recensement_CXPI_PIC_IAE26_TT_AURA[[#This Row],[Durée Formation (Heures)
A saisir ]])</f>
        <v>0</v>
      </c>
      <c r="V38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3" s="8"/>
    </row>
    <row r="3874" spans="1:23">
      <c r="A3874" s="11" t="s">
        <v>3939</v>
      </c>
      <c r="B3874" s="12"/>
      <c r="C3874" s="7"/>
      <c r="D3874" s="7"/>
      <c r="E3874" s="30"/>
      <c r="F3874" s="7"/>
      <c r="G3874" s="7"/>
      <c r="H3874" s="7"/>
      <c r="I3874" s="7"/>
      <c r="J3874" s="7"/>
      <c r="K3874" s="7"/>
      <c r="L3874" s="7"/>
      <c r="M3874" s="8"/>
      <c r="N3874" s="8"/>
      <c r="O3874" s="8">
        <f>Recensement_CXPI_PIC_IAE26_TT_AURA[[#This Row],[Taux Horaire
Coût pédagogique/h
A saisir ]]*Recensement_CXPI_PIC_IAE26_TT_AURA[[#This Row],[Durée Formation (Heures)
A saisir ]]*Recensement_CXPI_PIC_IAE26_TT_AURA[[#This Row],[Nombre participants prévisionnels
A saisir ]]</f>
        <v>0</v>
      </c>
      <c r="P3874" s="8">
        <f>(13*Recensement_CXPI_PIC_IAE26_TT_AURA[[#This Row],[Durée Formation (Heures)
A saisir ]]*Recensement_CXPI_PIC_IAE26_TT_AURA[[#This Row],[Nombre participants prévisionnels
A saisir ]])</f>
        <v>0</v>
      </c>
      <c r="Q3874" s="8">
        <f>Recensement_CXPI_PIC_IAE26_TT_AURA[[#This Row],[Nombre participants prévisionnels
A saisir ]]*Recensement_CXPI_PIC_IAE26_TT_AURA[[#This Row],[ Montant Frais annexes Total /stagiaire
A saisir]]</f>
        <v>0</v>
      </c>
      <c r="R38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4" s="18">
        <f t="shared" si="60"/>
        <v>0</v>
      </c>
      <c r="T38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V3874))</f>
        <v>0</v>
      </c>
      <c r="U3874" s="8">
        <f>(18*Recensement_CXPI_PIC_IAE26_TT_AURA[[#This Row],[Nombre participants prévisionnels
A saisir ]]*Recensement_CXPI_PIC_IAE26_TT_AURA[[#This Row],[Durée Formation (Heures)
A saisir ]])</f>
        <v>0</v>
      </c>
      <c r="V38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4" s="8"/>
    </row>
    <row r="3875" spans="1:23">
      <c r="A3875" s="11" t="s">
        <v>3940</v>
      </c>
      <c r="B3875" s="12"/>
      <c r="C3875" s="7"/>
      <c r="D3875" s="7"/>
      <c r="E3875" s="30"/>
      <c r="F3875" s="7"/>
      <c r="G3875" s="7"/>
      <c r="H3875" s="7"/>
      <c r="I3875" s="7"/>
      <c r="J3875" s="7"/>
      <c r="K3875" s="7"/>
      <c r="L3875" s="7"/>
      <c r="M3875" s="8"/>
      <c r="N3875" s="8"/>
      <c r="O3875" s="8">
        <f>Recensement_CXPI_PIC_IAE26_TT_AURA[[#This Row],[Taux Horaire
Coût pédagogique/h
A saisir ]]*Recensement_CXPI_PIC_IAE26_TT_AURA[[#This Row],[Durée Formation (Heures)
A saisir ]]*Recensement_CXPI_PIC_IAE26_TT_AURA[[#This Row],[Nombre participants prévisionnels
A saisir ]]</f>
        <v>0</v>
      </c>
      <c r="P3875" s="8">
        <f>(13*Recensement_CXPI_PIC_IAE26_TT_AURA[[#This Row],[Durée Formation (Heures)
A saisir ]]*Recensement_CXPI_PIC_IAE26_TT_AURA[[#This Row],[Nombre participants prévisionnels
A saisir ]])</f>
        <v>0</v>
      </c>
      <c r="Q3875" s="8">
        <f>Recensement_CXPI_PIC_IAE26_TT_AURA[[#This Row],[Nombre participants prévisionnels
A saisir ]]*Recensement_CXPI_PIC_IAE26_TT_AURA[[#This Row],[ Montant Frais annexes Total /stagiaire
A saisir]]</f>
        <v>0</v>
      </c>
      <c r="R38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5" s="18">
        <f t="shared" si="60"/>
        <v>0</v>
      </c>
      <c r="T38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V3875))</f>
        <v>0</v>
      </c>
      <c r="U3875" s="8">
        <f>(18*Recensement_CXPI_PIC_IAE26_TT_AURA[[#This Row],[Nombre participants prévisionnels
A saisir ]]*Recensement_CXPI_PIC_IAE26_TT_AURA[[#This Row],[Durée Formation (Heures)
A saisir ]])</f>
        <v>0</v>
      </c>
      <c r="V38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5" s="8"/>
    </row>
    <row r="3876" spans="1:23">
      <c r="A3876" s="11" t="s">
        <v>3941</v>
      </c>
      <c r="B3876" s="12"/>
      <c r="C3876" s="7"/>
      <c r="D3876" s="7"/>
      <c r="E3876" s="30"/>
      <c r="F3876" s="7"/>
      <c r="G3876" s="7"/>
      <c r="H3876" s="7"/>
      <c r="I3876" s="7"/>
      <c r="J3876" s="7"/>
      <c r="K3876" s="7"/>
      <c r="L3876" s="7"/>
      <c r="M3876" s="8"/>
      <c r="N3876" s="8"/>
      <c r="O3876" s="8">
        <f>Recensement_CXPI_PIC_IAE26_TT_AURA[[#This Row],[Taux Horaire
Coût pédagogique/h
A saisir ]]*Recensement_CXPI_PIC_IAE26_TT_AURA[[#This Row],[Durée Formation (Heures)
A saisir ]]*Recensement_CXPI_PIC_IAE26_TT_AURA[[#This Row],[Nombre participants prévisionnels
A saisir ]]</f>
        <v>0</v>
      </c>
      <c r="P3876" s="8">
        <f>(13*Recensement_CXPI_PIC_IAE26_TT_AURA[[#This Row],[Durée Formation (Heures)
A saisir ]]*Recensement_CXPI_PIC_IAE26_TT_AURA[[#This Row],[Nombre participants prévisionnels
A saisir ]])</f>
        <v>0</v>
      </c>
      <c r="Q3876" s="8">
        <f>Recensement_CXPI_PIC_IAE26_TT_AURA[[#This Row],[Nombre participants prévisionnels
A saisir ]]*Recensement_CXPI_PIC_IAE26_TT_AURA[[#This Row],[ Montant Frais annexes Total /stagiaire
A saisir]]</f>
        <v>0</v>
      </c>
      <c r="R38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6" s="18">
        <f t="shared" si="60"/>
        <v>0</v>
      </c>
      <c r="T38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V3876))</f>
        <v>0</v>
      </c>
      <c r="U3876" s="8">
        <f>(18*Recensement_CXPI_PIC_IAE26_TT_AURA[[#This Row],[Nombre participants prévisionnels
A saisir ]]*Recensement_CXPI_PIC_IAE26_TT_AURA[[#This Row],[Durée Formation (Heures)
A saisir ]])</f>
        <v>0</v>
      </c>
      <c r="V38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6" s="8"/>
    </row>
    <row r="3877" spans="1:23">
      <c r="A3877" s="11" t="s">
        <v>3942</v>
      </c>
      <c r="B3877" s="12"/>
      <c r="C3877" s="7"/>
      <c r="D3877" s="7"/>
      <c r="E3877" s="30"/>
      <c r="F3877" s="7"/>
      <c r="G3877" s="7"/>
      <c r="H3877" s="7"/>
      <c r="I3877" s="7"/>
      <c r="J3877" s="7"/>
      <c r="K3877" s="7"/>
      <c r="L3877" s="7"/>
      <c r="M3877" s="8"/>
      <c r="N3877" s="8"/>
      <c r="O3877" s="8">
        <f>Recensement_CXPI_PIC_IAE26_TT_AURA[[#This Row],[Taux Horaire
Coût pédagogique/h
A saisir ]]*Recensement_CXPI_PIC_IAE26_TT_AURA[[#This Row],[Durée Formation (Heures)
A saisir ]]*Recensement_CXPI_PIC_IAE26_TT_AURA[[#This Row],[Nombre participants prévisionnels
A saisir ]]</f>
        <v>0</v>
      </c>
      <c r="P3877" s="8">
        <f>(13*Recensement_CXPI_PIC_IAE26_TT_AURA[[#This Row],[Durée Formation (Heures)
A saisir ]]*Recensement_CXPI_PIC_IAE26_TT_AURA[[#This Row],[Nombre participants prévisionnels
A saisir ]])</f>
        <v>0</v>
      </c>
      <c r="Q3877" s="8">
        <f>Recensement_CXPI_PIC_IAE26_TT_AURA[[#This Row],[Nombre participants prévisionnels
A saisir ]]*Recensement_CXPI_PIC_IAE26_TT_AURA[[#This Row],[ Montant Frais annexes Total /stagiaire
A saisir]]</f>
        <v>0</v>
      </c>
      <c r="R38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7" s="18">
        <f t="shared" si="60"/>
        <v>0</v>
      </c>
      <c r="T38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V3877))</f>
        <v>0</v>
      </c>
      <c r="U3877" s="8">
        <f>(18*Recensement_CXPI_PIC_IAE26_TT_AURA[[#This Row],[Nombre participants prévisionnels
A saisir ]]*Recensement_CXPI_PIC_IAE26_TT_AURA[[#This Row],[Durée Formation (Heures)
A saisir ]])</f>
        <v>0</v>
      </c>
      <c r="V38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7" s="8"/>
    </row>
    <row r="3878" spans="1:23">
      <c r="A3878" s="11" t="s">
        <v>3943</v>
      </c>
      <c r="B3878" s="12"/>
      <c r="C3878" s="7"/>
      <c r="D3878" s="7"/>
      <c r="E3878" s="30"/>
      <c r="F3878" s="7"/>
      <c r="G3878" s="7"/>
      <c r="H3878" s="7"/>
      <c r="I3878" s="7"/>
      <c r="J3878" s="7"/>
      <c r="K3878" s="7"/>
      <c r="L3878" s="7"/>
      <c r="M3878" s="8"/>
      <c r="N3878" s="8"/>
      <c r="O3878" s="8">
        <f>Recensement_CXPI_PIC_IAE26_TT_AURA[[#This Row],[Taux Horaire
Coût pédagogique/h
A saisir ]]*Recensement_CXPI_PIC_IAE26_TT_AURA[[#This Row],[Durée Formation (Heures)
A saisir ]]*Recensement_CXPI_PIC_IAE26_TT_AURA[[#This Row],[Nombre participants prévisionnels
A saisir ]]</f>
        <v>0</v>
      </c>
      <c r="P3878" s="8">
        <f>(13*Recensement_CXPI_PIC_IAE26_TT_AURA[[#This Row],[Durée Formation (Heures)
A saisir ]]*Recensement_CXPI_PIC_IAE26_TT_AURA[[#This Row],[Nombre participants prévisionnels
A saisir ]])</f>
        <v>0</v>
      </c>
      <c r="Q3878" s="8">
        <f>Recensement_CXPI_PIC_IAE26_TT_AURA[[#This Row],[Nombre participants prévisionnels
A saisir ]]*Recensement_CXPI_PIC_IAE26_TT_AURA[[#This Row],[ Montant Frais annexes Total /stagiaire
A saisir]]</f>
        <v>0</v>
      </c>
      <c r="R38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8" s="18">
        <f t="shared" si="60"/>
        <v>0</v>
      </c>
      <c r="T38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V3878))</f>
        <v>0</v>
      </c>
      <c r="U3878" s="8">
        <f>(18*Recensement_CXPI_PIC_IAE26_TT_AURA[[#This Row],[Nombre participants prévisionnels
A saisir ]]*Recensement_CXPI_PIC_IAE26_TT_AURA[[#This Row],[Durée Formation (Heures)
A saisir ]])</f>
        <v>0</v>
      </c>
      <c r="V38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8" s="8"/>
    </row>
    <row r="3879" spans="1:23">
      <c r="A3879" s="11" t="s">
        <v>3944</v>
      </c>
      <c r="B3879" s="12"/>
      <c r="C3879" s="7"/>
      <c r="D3879" s="7"/>
      <c r="E3879" s="30"/>
      <c r="F3879" s="7"/>
      <c r="G3879" s="7"/>
      <c r="H3879" s="7"/>
      <c r="I3879" s="7"/>
      <c r="J3879" s="7"/>
      <c r="K3879" s="7"/>
      <c r="L3879" s="7"/>
      <c r="M3879" s="8"/>
      <c r="N3879" s="8"/>
      <c r="O3879" s="8">
        <f>Recensement_CXPI_PIC_IAE26_TT_AURA[[#This Row],[Taux Horaire
Coût pédagogique/h
A saisir ]]*Recensement_CXPI_PIC_IAE26_TT_AURA[[#This Row],[Durée Formation (Heures)
A saisir ]]*Recensement_CXPI_PIC_IAE26_TT_AURA[[#This Row],[Nombre participants prévisionnels
A saisir ]]</f>
        <v>0</v>
      </c>
      <c r="P3879" s="8">
        <f>(13*Recensement_CXPI_PIC_IAE26_TT_AURA[[#This Row],[Durée Formation (Heures)
A saisir ]]*Recensement_CXPI_PIC_IAE26_TT_AURA[[#This Row],[Nombre participants prévisionnels
A saisir ]])</f>
        <v>0</v>
      </c>
      <c r="Q3879" s="8">
        <f>Recensement_CXPI_PIC_IAE26_TT_AURA[[#This Row],[Nombre participants prévisionnels
A saisir ]]*Recensement_CXPI_PIC_IAE26_TT_AURA[[#This Row],[ Montant Frais annexes Total /stagiaire
A saisir]]</f>
        <v>0</v>
      </c>
      <c r="R38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79" s="18">
        <f t="shared" si="60"/>
        <v>0</v>
      </c>
      <c r="T38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V3879))</f>
        <v>0</v>
      </c>
      <c r="U3879" s="8">
        <f>(18*Recensement_CXPI_PIC_IAE26_TT_AURA[[#This Row],[Nombre participants prévisionnels
A saisir ]]*Recensement_CXPI_PIC_IAE26_TT_AURA[[#This Row],[Durée Formation (Heures)
A saisir ]])</f>
        <v>0</v>
      </c>
      <c r="V38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79" s="8"/>
    </row>
    <row r="3880" spans="1:23">
      <c r="A3880" s="11" t="s">
        <v>3945</v>
      </c>
      <c r="B3880" s="12"/>
      <c r="C3880" s="7"/>
      <c r="D3880" s="7"/>
      <c r="E3880" s="30"/>
      <c r="F3880" s="7"/>
      <c r="G3880" s="7"/>
      <c r="H3880" s="7"/>
      <c r="I3880" s="7"/>
      <c r="J3880" s="7"/>
      <c r="K3880" s="7"/>
      <c r="L3880" s="7"/>
      <c r="M3880" s="8"/>
      <c r="N3880" s="8"/>
      <c r="O3880" s="8">
        <f>Recensement_CXPI_PIC_IAE26_TT_AURA[[#This Row],[Taux Horaire
Coût pédagogique/h
A saisir ]]*Recensement_CXPI_PIC_IAE26_TT_AURA[[#This Row],[Durée Formation (Heures)
A saisir ]]*Recensement_CXPI_PIC_IAE26_TT_AURA[[#This Row],[Nombre participants prévisionnels
A saisir ]]</f>
        <v>0</v>
      </c>
      <c r="P3880" s="8">
        <f>(13*Recensement_CXPI_PIC_IAE26_TT_AURA[[#This Row],[Durée Formation (Heures)
A saisir ]]*Recensement_CXPI_PIC_IAE26_TT_AURA[[#This Row],[Nombre participants prévisionnels
A saisir ]])</f>
        <v>0</v>
      </c>
      <c r="Q3880" s="8">
        <f>Recensement_CXPI_PIC_IAE26_TT_AURA[[#This Row],[Nombre participants prévisionnels
A saisir ]]*Recensement_CXPI_PIC_IAE26_TT_AURA[[#This Row],[ Montant Frais annexes Total /stagiaire
A saisir]]</f>
        <v>0</v>
      </c>
      <c r="R38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0" s="18">
        <f t="shared" si="60"/>
        <v>0</v>
      </c>
      <c r="T38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V3880))</f>
        <v>0</v>
      </c>
      <c r="U3880" s="8">
        <f>(18*Recensement_CXPI_PIC_IAE26_TT_AURA[[#This Row],[Nombre participants prévisionnels
A saisir ]]*Recensement_CXPI_PIC_IAE26_TT_AURA[[#This Row],[Durée Formation (Heures)
A saisir ]])</f>
        <v>0</v>
      </c>
      <c r="V38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0" s="8"/>
    </row>
    <row r="3881" spans="1:23">
      <c r="A3881" s="11" t="s">
        <v>3946</v>
      </c>
      <c r="B3881" s="12"/>
      <c r="C3881" s="7"/>
      <c r="D3881" s="7"/>
      <c r="E3881" s="30"/>
      <c r="F3881" s="7"/>
      <c r="G3881" s="7"/>
      <c r="H3881" s="7"/>
      <c r="I3881" s="7"/>
      <c r="J3881" s="7"/>
      <c r="K3881" s="7"/>
      <c r="L3881" s="7"/>
      <c r="M3881" s="8"/>
      <c r="N3881" s="8"/>
      <c r="O3881" s="8">
        <f>Recensement_CXPI_PIC_IAE26_TT_AURA[[#This Row],[Taux Horaire
Coût pédagogique/h
A saisir ]]*Recensement_CXPI_PIC_IAE26_TT_AURA[[#This Row],[Durée Formation (Heures)
A saisir ]]*Recensement_CXPI_PIC_IAE26_TT_AURA[[#This Row],[Nombre participants prévisionnels
A saisir ]]</f>
        <v>0</v>
      </c>
      <c r="P3881" s="8">
        <f>(13*Recensement_CXPI_PIC_IAE26_TT_AURA[[#This Row],[Durée Formation (Heures)
A saisir ]]*Recensement_CXPI_PIC_IAE26_TT_AURA[[#This Row],[Nombre participants prévisionnels
A saisir ]])</f>
        <v>0</v>
      </c>
      <c r="Q3881" s="8">
        <f>Recensement_CXPI_PIC_IAE26_TT_AURA[[#This Row],[Nombre participants prévisionnels
A saisir ]]*Recensement_CXPI_PIC_IAE26_TT_AURA[[#This Row],[ Montant Frais annexes Total /stagiaire
A saisir]]</f>
        <v>0</v>
      </c>
      <c r="R38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1" s="18">
        <f t="shared" si="60"/>
        <v>0</v>
      </c>
      <c r="T38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V3881))</f>
        <v>0</v>
      </c>
      <c r="U3881" s="8">
        <f>(18*Recensement_CXPI_PIC_IAE26_TT_AURA[[#This Row],[Nombre participants prévisionnels
A saisir ]]*Recensement_CXPI_PIC_IAE26_TT_AURA[[#This Row],[Durée Formation (Heures)
A saisir ]])</f>
        <v>0</v>
      </c>
      <c r="V38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1" s="8"/>
    </row>
    <row r="3882" spans="1:23">
      <c r="A3882" s="11" t="s">
        <v>3947</v>
      </c>
      <c r="B3882" s="12"/>
      <c r="C3882" s="7"/>
      <c r="D3882" s="7"/>
      <c r="E3882" s="30"/>
      <c r="F3882" s="7"/>
      <c r="G3882" s="7"/>
      <c r="H3882" s="7"/>
      <c r="I3882" s="7"/>
      <c r="J3882" s="7"/>
      <c r="K3882" s="7"/>
      <c r="L3882" s="7"/>
      <c r="M3882" s="8"/>
      <c r="N3882" s="8"/>
      <c r="O3882" s="8">
        <f>Recensement_CXPI_PIC_IAE26_TT_AURA[[#This Row],[Taux Horaire
Coût pédagogique/h
A saisir ]]*Recensement_CXPI_PIC_IAE26_TT_AURA[[#This Row],[Durée Formation (Heures)
A saisir ]]*Recensement_CXPI_PIC_IAE26_TT_AURA[[#This Row],[Nombre participants prévisionnels
A saisir ]]</f>
        <v>0</v>
      </c>
      <c r="P3882" s="8">
        <f>(13*Recensement_CXPI_PIC_IAE26_TT_AURA[[#This Row],[Durée Formation (Heures)
A saisir ]]*Recensement_CXPI_PIC_IAE26_TT_AURA[[#This Row],[Nombre participants prévisionnels
A saisir ]])</f>
        <v>0</v>
      </c>
      <c r="Q3882" s="8">
        <f>Recensement_CXPI_PIC_IAE26_TT_AURA[[#This Row],[Nombre participants prévisionnels
A saisir ]]*Recensement_CXPI_PIC_IAE26_TT_AURA[[#This Row],[ Montant Frais annexes Total /stagiaire
A saisir]]</f>
        <v>0</v>
      </c>
      <c r="R38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2" s="18">
        <f t="shared" si="60"/>
        <v>0</v>
      </c>
      <c r="T38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V3882))</f>
        <v>0</v>
      </c>
      <c r="U3882" s="8">
        <f>(18*Recensement_CXPI_PIC_IAE26_TT_AURA[[#This Row],[Nombre participants prévisionnels
A saisir ]]*Recensement_CXPI_PIC_IAE26_TT_AURA[[#This Row],[Durée Formation (Heures)
A saisir ]])</f>
        <v>0</v>
      </c>
      <c r="V38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2" s="8"/>
    </row>
    <row r="3883" spans="1:23">
      <c r="A3883" s="11" t="s">
        <v>3948</v>
      </c>
      <c r="B3883" s="12"/>
      <c r="C3883" s="7"/>
      <c r="D3883" s="7"/>
      <c r="E3883" s="30"/>
      <c r="F3883" s="7"/>
      <c r="G3883" s="7"/>
      <c r="H3883" s="7"/>
      <c r="I3883" s="7"/>
      <c r="J3883" s="7"/>
      <c r="K3883" s="7"/>
      <c r="L3883" s="7"/>
      <c r="M3883" s="8"/>
      <c r="N3883" s="8"/>
      <c r="O3883" s="8">
        <f>Recensement_CXPI_PIC_IAE26_TT_AURA[[#This Row],[Taux Horaire
Coût pédagogique/h
A saisir ]]*Recensement_CXPI_PIC_IAE26_TT_AURA[[#This Row],[Durée Formation (Heures)
A saisir ]]*Recensement_CXPI_PIC_IAE26_TT_AURA[[#This Row],[Nombre participants prévisionnels
A saisir ]]</f>
        <v>0</v>
      </c>
      <c r="P3883" s="8">
        <f>(13*Recensement_CXPI_PIC_IAE26_TT_AURA[[#This Row],[Durée Formation (Heures)
A saisir ]]*Recensement_CXPI_PIC_IAE26_TT_AURA[[#This Row],[Nombre participants prévisionnels
A saisir ]])</f>
        <v>0</v>
      </c>
      <c r="Q3883" s="8">
        <f>Recensement_CXPI_PIC_IAE26_TT_AURA[[#This Row],[Nombre participants prévisionnels
A saisir ]]*Recensement_CXPI_PIC_IAE26_TT_AURA[[#This Row],[ Montant Frais annexes Total /stagiaire
A saisir]]</f>
        <v>0</v>
      </c>
      <c r="R38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3" s="18">
        <f t="shared" si="60"/>
        <v>0</v>
      </c>
      <c r="T38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V3883))</f>
        <v>0</v>
      </c>
      <c r="U3883" s="8">
        <f>(18*Recensement_CXPI_PIC_IAE26_TT_AURA[[#This Row],[Nombre participants prévisionnels
A saisir ]]*Recensement_CXPI_PIC_IAE26_TT_AURA[[#This Row],[Durée Formation (Heures)
A saisir ]])</f>
        <v>0</v>
      </c>
      <c r="V38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3" s="8"/>
    </row>
    <row r="3884" spans="1:23">
      <c r="A3884" s="11" t="s">
        <v>3949</v>
      </c>
      <c r="B3884" s="12"/>
      <c r="C3884" s="7"/>
      <c r="D3884" s="7"/>
      <c r="E3884" s="30"/>
      <c r="F3884" s="7"/>
      <c r="G3884" s="7"/>
      <c r="H3884" s="7"/>
      <c r="I3884" s="7"/>
      <c r="J3884" s="7"/>
      <c r="K3884" s="7"/>
      <c r="L3884" s="7"/>
      <c r="M3884" s="8"/>
      <c r="N3884" s="8"/>
      <c r="O3884" s="8">
        <f>Recensement_CXPI_PIC_IAE26_TT_AURA[[#This Row],[Taux Horaire
Coût pédagogique/h
A saisir ]]*Recensement_CXPI_PIC_IAE26_TT_AURA[[#This Row],[Durée Formation (Heures)
A saisir ]]*Recensement_CXPI_PIC_IAE26_TT_AURA[[#This Row],[Nombre participants prévisionnels
A saisir ]]</f>
        <v>0</v>
      </c>
      <c r="P3884" s="8">
        <f>(13*Recensement_CXPI_PIC_IAE26_TT_AURA[[#This Row],[Durée Formation (Heures)
A saisir ]]*Recensement_CXPI_PIC_IAE26_TT_AURA[[#This Row],[Nombre participants prévisionnels
A saisir ]])</f>
        <v>0</v>
      </c>
      <c r="Q3884" s="8">
        <f>Recensement_CXPI_PIC_IAE26_TT_AURA[[#This Row],[Nombre participants prévisionnels
A saisir ]]*Recensement_CXPI_PIC_IAE26_TT_AURA[[#This Row],[ Montant Frais annexes Total /stagiaire
A saisir]]</f>
        <v>0</v>
      </c>
      <c r="R38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4" s="18">
        <f t="shared" si="60"/>
        <v>0</v>
      </c>
      <c r="T38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V3884))</f>
        <v>0</v>
      </c>
      <c r="U3884" s="8">
        <f>(18*Recensement_CXPI_PIC_IAE26_TT_AURA[[#This Row],[Nombre participants prévisionnels
A saisir ]]*Recensement_CXPI_PIC_IAE26_TT_AURA[[#This Row],[Durée Formation (Heures)
A saisir ]])</f>
        <v>0</v>
      </c>
      <c r="V38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4" s="8"/>
    </row>
    <row r="3885" spans="1:23">
      <c r="A3885" s="11" t="s">
        <v>3950</v>
      </c>
      <c r="B3885" s="12"/>
      <c r="C3885" s="7"/>
      <c r="D3885" s="7"/>
      <c r="E3885" s="30"/>
      <c r="F3885" s="7"/>
      <c r="G3885" s="7"/>
      <c r="H3885" s="7"/>
      <c r="I3885" s="7"/>
      <c r="J3885" s="7"/>
      <c r="K3885" s="7"/>
      <c r="L3885" s="7"/>
      <c r="M3885" s="8"/>
      <c r="N3885" s="8"/>
      <c r="O3885" s="8">
        <f>Recensement_CXPI_PIC_IAE26_TT_AURA[[#This Row],[Taux Horaire
Coût pédagogique/h
A saisir ]]*Recensement_CXPI_PIC_IAE26_TT_AURA[[#This Row],[Durée Formation (Heures)
A saisir ]]*Recensement_CXPI_PIC_IAE26_TT_AURA[[#This Row],[Nombre participants prévisionnels
A saisir ]]</f>
        <v>0</v>
      </c>
      <c r="P3885" s="8">
        <f>(13*Recensement_CXPI_PIC_IAE26_TT_AURA[[#This Row],[Durée Formation (Heures)
A saisir ]]*Recensement_CXPI_PIC_IAE26_TT_AURA[[#This Row],[Nombre participants prévisionnels
A saisir ]])</f>
        <v>0</v>
      </c>
      <c r="Q3885" s="8">
        <f>Recensement_CXPI_PIC_IAE26_TT_AURA[[#This Row],[Nombre participants prévisionnels
A saisir ]]*Recensement_CXPI_PIC_IAE26_TT_AURA[[#This Row],[ Montant Frais annexes Total /stagiaire
A saisir]]</f>
        <v>0</v>
      </c>
      <c r="R38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5" s="18">
        <f t="shared" si="60"/>
        <v>0</v>
      </c>
      <c r="T38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V3885))</f>
        <v>0</v>
      </c>
      <c r="U3885" s="8">
        <f>(18*Recensement_CXPI_PIC_IAE26_TT_AURA[[#This Row],[Nombre participants prévisionnels
A saisir ]]*Recensement_CXPI_PIC_IAE26_TT_AURA[[#This Row],[Durée Formation (Heures)
A saisir ]])</f>
        <v>0</v>
      </c>
      <c r="V38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5" s="8"/>
    </row>
    <row r="3886" spans="1:23">
      <c r="A3886" s="11" t="s">
        <v>3951</v>
      </c>
      <c r="B3886" s="12"/>
      <c r="C3886" s="7"/>
      <c r="D3886" s="7"/>
      <c r="E3886" s="30"/>
      <c r="F3886" s="7"/>
      <c r="G3886" s="7"/>
      <c r="H3886" s="7"/>
      <c r="I3886" s="7"/>
      <c r="J3886" s="7"/>
      <c r="K3886" s="7"/>
      <c r="L3886" s="7"/>
      <c r="M3886" s="8"/>
      <c r="N3886" s="8"/>
      <c r="O3886" s="8">
        <f>Recensement_CXPI_PIC_IAE26_TT_AURA[[#This Row],[Taux Horaire
Coût pédagogique/h
A saisir ]]*Recensement_CXPI_PIC_IAE26_TT_AURA[[#This Row],[Durée Formation (Heures)
A saisir ]]*Recensement_CXPI_PIC_IAE26_TT_AURA[[#This Row],[Nombre participants prévisionnels
A saisir ]]</f>
        <v>0</v>
      </c>
      <c r="P3886" s="8">
        <f>(13*Recensement_CXPI_PIC_IAE26_TT_AURA[[#This Row],[Durée Formation (Heures)
A saisir ]]*Recensement_CXPI_PIC_IAE26_TT_AURA[[#This Row],[Nombre participants prévisionnels
A saisir ]])</f>
        <v>0</v>
      </c>
      <c r="Q3886" s="8">
        <f>Recensement_CXPI_PIC_IAE26_TT_AURA[[#This Row],[Nombre participants prévisionnels
A saisir ]]*Recensement_CXPI_PIC_IAE26_TT_AURA[[#This Row],[ Montant Frais annexes Total /stagiaire
A saisir]]</f>
        <v>0</v>
      </c>
      <c r="R38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6" s="18">
        <f t="shared" si="60"/>
        <v>0</v>
      </c>
      <c r="T38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V3886))</f>
        <v>0</v>
      </c>
      <c r="U3886" s="8">
        <f>(18*Recensement_CXPI_PIC_IAE26_TT_AURA[[#This Row],[Nombre participants prévisionnels
A saisir ]]*Recensement_CXPI_PIC_IAE26_TT_AURA[[#This Row],[Durée Formation (Heures)
A saisir ]])</f>
        <v>0</v>
      </c>
      <c r="V38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6" s="8"/>
    </row>
    <row r="3887" spans="1:23">
      <c r="A3887" s="11" t="s">
        <v>3952</v>
      </c>
      <c r="B3887" s="12"/>
      <c r="C3887" s="7"/>
      <c r="D3887" s="7"/>
      <c r="E3887" s="30"/>
      <c r="F3887" s="7"/>
      <c r="G3887" s="7"/>
      <c r="H3887" s="7"/>
      <c r="I3887" s="7"/>
      <c r="J3887" s="7"/>
      <c r="K3887" s="7"/>
      <c r="L3887" s="7"/>
      <c r="M3887" s="8"/>
      <c r="N3887" s="8"/>
      <c r="O3887" s="8">
        <f>Recensement_CXPI_PIC_IAE26_TT_AURA[[#This Row],[Taux Horaire
Coût pédagogique/h
A saisir ]]*Recensement_CXPI_PIC_IAE26_TT_AURA[[#This Row],[Durée Formation (Heures)
A saisir ]]*Recensement_CXPI_PIC_IAE26_TT_AURA[[#This Row],[Nombre participants prévisionnels
A saisir ]]</f>
        <v>0</v>
      </c>
      <c r="P3887" s="8">
        <f>(13*Recensement_CXPI_PIC_IAE26_TT_AURA[[#This Row],[Durée Formation (Heures)
A saisir ]]*Recensement_CXPI_PIC_IAE26_TT_AURA[[#This Row],[Nombre participants prévisionnels
A saisir ]])</f>
        <v>0</v>
      </c>
      <c r="Q3887" s="8">
        <f>Recensement_CXPI_PIC_IAE26_TT_AURA[[#This Row],[Nombre participants prévisionnels
A saisir ]]*Recensement_CXPI_PIC_IAE26_TT_AURA[[#This Row],[ Montant Frais annexes Total /stagiaire
A saisir]]</f>
        <v>0</v>
      </c>
      <c r="R38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7" s="18">
        <f t="shared" si="60"/>
        <v>0</v>
      </c>
      <c r="T38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V3887))</f>
        <v>0</v>
      </c>
      <c r="U3887" s="8">
        <f>(18*Recensement_CXPI_PIC_IAE26_TT_AURA[[#This Row],[Nombre participants prévisionnels
A saisir ]]*Recensement_CXPI_PIC_IAE26_TT_AURA[[#This Row],[Durée Formation (Heures)
A saisir ]])</f>
        <v>0</v>
      </c>
      <c r="V38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7" s="8"/>
    </row>
    <row r="3888" spans="1:23">
      <c r="A3888" s="11" t="s">
        <v>3953</v>
      </c>
      <c r="B3888" s="12"/>
      <c r="C3888" s="7"/>
      <c r="D3888" s="7"/>
      <c r="E3888" s="30"/>
      <c r="F3888" s="7"/>
      <c r="G3888" s="7"/>
      <c r="H3888" s="7"/>
      <c r="I3888" s="7"/>
      <c r="J3888" s="7"/>
      <c r="K3888" s="7"/>
      <c r="L3888" s="7"/>
      <c r="M3888" s="8"/>
      <c r="N3888" s="8"/>
      <c r="O3888" s="8">
        <f>Recensement_CXPI_PIC_IAE26_TT_AURA[[#This Row],[Taux Horaire
Coût pédagogique/h
A saisir ]]*Recensement_CXPI_PIC_IAE26_TT_AURA[[#This Row],[Durée Formation (Heures)
A saisir ]]*Recensement_CXPI_PIC_IAE26_TT_AURA[[#This Row],[Nombre participants prévisionnels
A saisir ]]</f>
        <v>0</v>
      </c>
      <c r="P3888" s="8">
        <f>(13*Recensement_CXPI_PIC_IAE26_TT_AURA[[#This Row],[Durée Formation (Heures)
A saisir ]]*Recensement_CXPI_PIC_IAE26_TT_AURA[[#This Row],[Nombre participants prévisionnels
A saisir ]])</f>
        <v>0</v>
      </c>
      <c r="Q3888" s="8">
        <f>Recensement_CXPI_PIC_IAE26_TT_AURA[[#This Row],[Nombre participants prévisionnels
A saisir ]]*Recensement_CXPI_PIC_IAE26_TT_AURA[[#This Row],[ Montant Frais annexes Total /stagiaire
A saisir]]</f>
        <v>0</v>
      </c>
      <c r="R38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8" s="18">
        <f t="shared" si="60"/>
        <v>0</v>
      </c>
      <c r="T38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V3888))</f>
        <v>0</v>
      </c>
      <c r="U3888" s="8">
        <f>(18*Recensement_CXPI_PIC_IAE26_TT_AURA[[#This Row],[Nombre participants prévisionnels
A saisir ]]*Recensement_CXPI_PIC_IAE26_TT_AURA[[#This Row],[Durée Formation (Heures)
A saisir ]])</f>
        <v>0</v>
      </c>
      <c r="V38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8" s="8"/>
    </row>
    <row r="3889" spans="1:23">
      <c r="A3889" s="11" t="s">
        <v>3954</v>
      </c>
      <c r="B3889" s="12"/>
      <c r="C3889" s="7"/>
      <c r="D3889" s="7"/>
      <c r="E3889" s="30"/>
      <c r="F3889" s="7"/>
      <c r="G3889" s="7"/>
      <c r="H3889" s="7"/>
      <c r="I3889" s="7"/>
      <c r="J3889" s="7"/>
      <c r="K3889" s="7"/>
      <c r="L3889" s="7"/>
      <c r="M3889" s="8"/>
      <c r="N3889" s="8"/>
      <c r="O3889" s="8">
        <f>Recensement_CXPI_PIC_IAE26_TT_AURA[[#This Row],[Taux Horaire
Coût pédagogique/h
A saisir ]]*Recensement_CXPI_PIC_IAE26_TT_AURA[[#This Row],[Durée Formation (Heures)
A saisir ]]*Recensement_CXPI_PIC_IAE26_TT_AURA[[#This Row],[Nombre participants prévisionnels
A saisir ]]</f>
        <v>0</v>
      </c>
      <c r="P3889" s="8">
        <f>(13*Recensement_CXPI_PIC_IAE26_TT_AURA[[#This Row],[Durée Formation (Heures)
A saisir ]]*Recensement_CXPI_PIC_IAE26_TT_AURA[[#This Row],[Nombre participants prévisionnels
A saisir ]])</f>
        <v>0</v>
      </c>
      <c r="Q3889" s="8">
        <f>Recensement_CXPI_PIC_IAE26_TT_AURA[[#This Row],[Nombre participants prévisionnels
A saisir ]]*Recensement_CXPI_PIC_IAE26_TT_AURA[[#This Row],[ Montant Frais annexes Total /stagiaire
A saisir]]</f>
        <v>0</v>
      </c>
      <c r="R38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89" s="18">
        <f t="shared" si="60"/>
        <v>0</v>
      </c>
      <c r="T38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V3889))</f>
        <v>0</v>
      </c>
      <c r="U3889" s="8">
        <f>(18*Recensement_CXPI_PIC_IAE26_TT_AURA[[#This Row],[Nombre participants prévisionnels
A saisir ]]*Recensement_CXPI_PIC_IAE26_TT_AURA[[#This Row],[Durée Formation (Heures)
A saisir ]])</f>
        <v>0</v>
      </c>
      <c r="V38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89" s="8"/>
    </row>
    <row r="3890" spans="1:23">
      <c r="A3890" s="11" t="s">
        <v>3955</v>
      </c>
      <c r="B3890" s="12"/>
      <c r="C3890" s="7"/>
      <c r="D3890" s="7"/>
      <c r="E3890" s="30"/>
      <c r="F3890" s="7"/>
      <c r="G3890" s="7"/>
      <c r="H3890" s="7"/>
      <c r="I3890" s="7"/>
      <c r="J3890" s="7"/>
      <c r="K3890" s="7"/>
      <c r="L3890" s="7"/>
      <c r="M3890" s="8"/>
      <c r="N3890" s="8"/>
      <c r="O3890" s="8">
        <f>Recensement_CXPI_PIC_IAE26_TT_AURA[[#This Row],[Taux Horaire
Coût pédagogique/h
A saisir ]]*Recensement_CXPI_PIC_IAE26_TT_AURA[[#This Row],[Durée Formation (Heures)
A saisir ]]*Recensement_CXPI_PIC_IAE26_TT_AURA[[#This Row],[Nombre participants prévisionnels
A saisir ]]</f>
        <v>0</v>
      </c>
      <c r="P3890" s="8">
        <f>(13*Recensement_CXPI_PIC_IAE26_TT_AURA[[#This Row],[Durée Formation (Heures)
A saisir ]]*Recensement_CXPI_PIC_IAE26_TT_AURA[[#This Row],[Nombre participants prévisionnels
A saisir ]])</f>
        <v>0</v>
      </c>
      <c r="Q3890" s="8">
        <f>Recensement_CXPI_PIC_IAE26_TT_AURA[[#This Row],[Nombre participants prévisionnels
A saisir ]]*Recensement_CXPI_PIC_IAE26_TT_AURA[[#This Row],[ Montant Frais annexes Total /stagiaire
A saisir]]</f>
        <v>0</v>
      </c>
      <c r="R38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0" s="18">
        <f t="shared" si="60"/>
        <v>0</v>
      </c>
      <c r="T38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V3890))</f>
        <v>0</v>
      </c>
      <c r="U3890" s="8">
        <f>(18*Recensement_CXPI_PIC_IAE26_TT_AURA[[#This Row],[Nombre participants prévisionnels
A saisir ]]*Recensement_CXPI_PIC_IAE26_TT_AURA[[#This Row],[Durée Formation (Heures)
A saisir ]])</f>
        <v>0</v>
      </c>
      <c r="V38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0" s="8"/>
    </row>
    <row r="3891" spans="1:23">
      <c r="A3891" s="11" t="s">
        <v>3956</v>
      </c>
      <c r="B3891" s="12"/>
      <c r="C3891" s="7"/>
      <c r="D3891" s="7"/>
      <c r="E3891" s="30"/>
      <c r="F3891" s="7"/>
      <c r="G3891" s="7"/>
      <c r="H3891" s="7"/>
      <c r="I3891" s="7"/>
      <c r="J3891" s="7"/>
      <c r="K3891" s="7"/>
      <c r="L3891" s="7"/>
      <c r="M3891" s="8"/>
      <c r="N3891" s="8"/>
      <c r="O3891" s="8">
        <f>Recensement_CXPI_PIC_IAE26_TT_AURA[[#This Row],[Taux Horaire
Coût pédagogique/h
A saisir ]]*Recensement_CXPI_PIC_IAE26_TT_AURA[[#This Row],[Durée Formation (Heures)
A saisir ]]*Recensement_CXPI_PIC_IAE26_TT_AURA[[#This Row],[Nombre participants prévisionnels
A saisir ]]</f>
        <v>0</v>
      </c>
      <c r="P3891" s="8">
        <f>(13*Recensement_CXPI_PIC_IAE26_TT_AURA[[#This Row],[Durée Formation (Heures)
A saisir ]]*Recensement_CXPI_PIC_IAE26_TT_AURA[[#This Row],[Nombre participants prévisionnels
A saisir ]])</f>
        <v>0</v>
      </c>
      <c r="Q3891" s="8">
        <f>Recensement_CXPI_PIC_IAE26_TT_AURA[[#This Row],[Nombre participants prévisionnels
A saisir ]]*Recensement_CXPI_PIC_IAE26_TT_AURA[[#This Row],[ Montant Frais annexes Total /stagiaire
A saisir]]</f>
        <v>0</v>
      </c>
      <c r="R38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1" s="18">
        <f t="shared" si="60"/>
        <v>0</v>
      </c>
      <c r="T38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V3891))</f>
        <v>0</v>
      </c>
      <c r="U3891" s="8">
        <f>(18*Recensement_CXPI_PIC_IAE26_TT_AURA[[#This Row],[Nombre participants prévisionnels
A saisir ]]*Recensement_CXPI_PIC_IAE26_TT_AURA[[#This Row],[Durée Formation (Heures)
A saisir ]])</f>
        <v>0</v>
      </c>
      <c r="V38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1" s="8"/>
    </row>
    <row r="3892" spans="1:23">
      <c r="A3892" s="11" t="s">
        <v>3957</v>
      </c>
      <c r="B3892" s="12"/>
      <c r="C3892" s="7"/>
      <c r="D3892" s="7"/>
      <c r="E3892" s="30"/>
      <c r="F3892" s="7"/>
      <c r="G3892" s="7"/>
      <c r="H3892" s="7"/>
      <c r="I3892" s="7"/>
      <c r="J3892" s="7"/>
      <c r="K3892" s="7"/>
      <c r="L3892" s="7"/>
      <c r="M3892" s="8"/>
      <c r="N3892" s="8"/>
      <c r="O3892" s="8">
        <f>Recensement_CXPI_PIC_IAE26_TT_AURA[[#This Row],[Taux Horaire
Coût pédagogique/h
A saisir ]]*Recensement_CXPI_PIC_IAE26_TT_AURA[[#This Row],[Durée Formation (Heures)
A saisir ]]*Recensement_CXPI_PIC_IAE26_TT_AURA[[#This Row],[Nombre participants prévisionnels
A saisir ]]</f>
        <v>0</v>
      </c>
      <c r="P3892" s="8">
        <f>(13*Recensement_CXPI_PIC_IAE26_TT_AURA[[#This Row],[Durée Formation (Heures)
A saisir ]]*Recensement_CXPI_PIC_IAE26_TT_AURA[[#This Row],[Nombre participants prévisionnels
A saisir ]])</f>
        <v>0</v>
      </c>
      <c r="Q3892" s="8">
        <f>Recensement_CXPI_PIC_IAE26_TT_AURA[[#This Row],[Nombre participants prévisionnels
A saisir ]]*Recensement_CXPI_PIC_IAE26_TT_AURA[[#This Row],[ Montant Frais annexes Total /stagiaire
A saisir]]</f>
        <v>0</v>
      </c>
      <c r="R38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2" s="18">
        <f t="shared" si="60"/>
        <v>0</v>
      </c>
      <c r="T38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V3892))</f>
        <v>0</v>
      </c>
      <c r="U3892" s="8">
        <f>(18*Recensement_CXPI_PIC_IAE26_TT_AURA[[#This Row],[Nombre participants prévisionnels
A saisir ]]*Recensement_CXPI_PIC_IAE26_TT_AURA[[#This Row],[Durée Formation (Heures)
A saisir ]])</f>
        <v>0</v>
      </c>
      <c r="V38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2" s="8"/>
    </row>
    <row r="3893" spans="1:23">
      <c r="A3893" s="11" t="s">
        <v>3958</v>
      </c>
      <c r="B3893" s="12"/>
      <c r="C3893" s="7"/>
      <c r="D3893" s="7"/>
      <c r="E3893" s="30"/>
      <c r="F3893" s="7"/>
      <c r="G3893" s="7"/>
      <c r="H3893" s="7"/>
      <c r="I3893" s="7"/>
      <c r="J3893" s="7"/>
      <c r="K3893" s="7"/>
      <c r="L3893" s="7"/>
      <c r="M3893" s="8"/>
      <c r="N3893" s="8"/>
      <c r="O3893" s="8">
        <f>Recensement_CXPI_PIC_IAE26_TT_AURA[[#This Row],[Taux Horaire
Coût pédagogique/h
A saisir ]]*Recensement_CXPI_PIC_IAE26_TT_AURA[[#This Row],[Durée Formation (Heures)
A saisir ]]*Recensement_CXPI_PIC_IAE26_TT_AURA[[#This Row],[Nombre participants prévisionnels
A saisir ]]</f>
        <v>0</v>
      </c>
      <c r="P3893" s="8">
        <f>(13*Recensement_CXPI_PIC_IAE26_TT_AURA[[#This Row],[Durée Formation (Heures)
A saisir ]]*Recensement_CXPI_PIC_IAE26_TT_AURA[[#This Row],[Nombre participants prévisionnels
A saisir ]])</f>
        <v>0</v>
      </c>
      <c r="Q3893" s="8">
        <f>Recensement_CXPI_PIC_IAE26_TT_AURA[[#This Row],[Nombre participants prévisionnels
A saisir ]]*Recensement_CXPI_PIC_IAE26_TT_AURA[[#This Row],[ Montant Frais annexes Total /stagiaire
A saisir]]</f>
        <v>0</v>
      </c>
      <c r="R38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3" s="18">
        <f t="shared" si="60"/>
        <v>0</v>
      </c>
      <c r="T38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V3893))</f>
        <v>0</v>
      </c>
      <c r="U3893" s="8">
        <f>(18*Recensement_CXPI_PIC_IAE26_TT_AURA[[#This Row],[Nombre participants prévisionnels
A saisir ]]*Recensement_CXPI_PIC_IAE26_TT_AURA[[#This Row],[Durée Formation (Heures)
A saisir ]])</f>
        <v>0</v>
      </c>
      <c r="V38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3" s="8"/>
    </row>
    <row r="3894" spans="1:23">
      <c r="A3894" s="11" t="s">
        <v>3959</v>
      </c>
      <c r="B3894" s="12"/>
      <c r="C3894" s="7"/>
      <c r="D3894" s="7"/>
      <c r="E3894" s="30"/>
      <c r="F3894" s="7"/>
      <c r="G3894" s="7"/>
      <c r="H3894" s="7"/>
      <c r="I3894" s="7"/>
      <c r="J3894" s="7"/>
      <c r="K3894" s="7"/>
      <c r="L3894" s="7"/>
      <c r="M3894" s="8"/>
      <c r="N3894" s="8"/>
      <c r="O3894" s="8">
        <f>Recensement_CXPI_PIC_IAE26_TT_AURA[[#This Row],[Taux Horaire
Coût pédagogique/h
A saisir ]]*Recensement_CXPI_PIC_IAE26_TT_AURA[[#This Row],[Durée Formation (Heures)
A saisir ]]*Recensement_CXPI_PIC_IAE26_TT_AURA[[#This Row],[Nombre participants prévisionnels
A saisir ]]</f>
        <v>0</v>
      </c>
      <c r="P3894" s="8">
        <f>(13*Recensement_CXPI_PIC_IAE26_TT_AURA[[#This Row],[Durée Formation (Heures)
A saisir ]]*Recensement_CXPI_PIC_IAE26_TT_AURA[[#This Row],[Nombre participants prévisionnels
A saisir ]])</f>
        <v>0</v>
      </c>
      <c r="Q3894" s="8">
        <f>Recensement_CXPI_PIC_IAE26_TT_AURA[[#This Row],[Nombre participants prévisionnels
A saisir ]]*Recensement_CXPI_PIC_IAE26_TT_AURA[[#This Row],[ Montant Frais annexes Total /stagiaire
A saisir]]</f>
        <v>0</v>
      </c>
      <c r="R38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4" s="18">
        <f t="shared" si="60"/>
        <v>0</v>
      </c>
      <c r="T38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V3894))</f>
        <v>0</v>
      </c>
      <c r="U3894" s="8">
        <f>(18*Recensement_CXPI_PIC_IAE26_TT_AURA[[#This Row],[Nombre participants prévisionnels
A saisir ]]*Recensement_CXPI_PIC_IAE26_TT_AURA[[#This Row],[Durée Formation (Heures)
A saisir ]])</f>
        <v>0</v>
      </c>
      <c r="V38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4" s="8"/>
    </row>
    <row r="3895" spans="1:23">
      <c r="A3895" s="11" t="s">
        <v>3960</v>
      </c>
      <c r="B3895" s="12"/>
      <c r="C3895" s="7"/>
      <c r="D3895" s="7"/>
      <c r="E3895" s="30"/>
      <c r="F3895" s="7"/>
      <c r="G3895" s="7"/>
      <c r="H3895" s="7"/>
      <c r="I3895" s="7"/>
      <c r="J3895" s="7"/>
      <c r="K3895" s="7"/>
      <c r="L3895" s="7"/>
      <c r="M3895" s="8"/>
      <c r="N3895" s="8"/>
      <c r="O3895" s="8">
        <f>Recensement_CXPI_PIC_IAE26_TT_AURA[[#This Row],[Taux Horaire
Coût pédagogique/h
A saisir ]]*Recensement_CXPI_PIC_IAE26_TT_AURA[[#This Row],[Durée Formation (Heures)
A saisir ]]*Recensement_CXPI_PIC_IAE26_TT_AURA[[#This Row],[Nombre participants prévisionnels
A saisir ]]</f>
        <v>0</v>
      </c>
      <c r="P3895" s="8">
        <f>(13*Recensement_CXPI_PIC_IAE26_TT_AURA[[#This Row],[Durée Formation (Heures)
A saisir ]]*Recensement_CXPI_PIC_IAE26_TT_AURA[[#This Row],[Nombre participants prévisionnels
A saisir ]])</f>
        <v>0</v>
      </c>
      <c r="Q3895" s="8">
        <f>Recensement_CXPI_PIC_IAE26_TT_AURA[[#This Row],[Nombre participants prévisionnels
A saisir ]]*Recensement_CXPI_PIC_IAE26_TT_AURA[[#This Row],[ Montant Frais annexes Total /stagiaire
A saisir]]</f>
        <v>0</v>
      </c>
      <c r="R38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5" s="18">
        <f t="shared" si="60"/>
        <v>0</v>
      </c>
      <c r="T38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V3895))</f>
        <v>0</v>
      </c>
      <c r="U3895" s="8">
        <f>(18*Recensement_CXPI_PIC_IAE26_TT_AURA[[#This Row],[Nombre participants prévisionnels
A saisir ]]*Recensement_CXPI_PIC_IAE26_TT_AURA[[#This Row],[Durée Formation (Heures)
A saisir ]])</f>
        <v>0</v>
      </c>
      <c r="V38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5" s="8"/>
    </row>
    <row r="3896" spans="1:23">
      <c r="A3896" s="11" t="s">
        <v>3961</v>
      </c>
      <c r="B3896" s="12"/>
      <c r="C3896" s="7"/>
      <c r="D3896" s="7"/>
      <c r="E3896" s="30"/>
      <c r="F3896" s="7"/>
      <c r="G3896" s="7"/>
      <c r="H3896" s="7"/>
      <c r="I3896" s="7"/>
      <c r="J3896" s="7"/>
      <c r="K3896" s="7"/>
      <c r="L3896" s="7"/>
      <c r="M3896" s="8"/>
      <c r="N3896" s="8"/>
      <c r="O3896" s="8">
        <f>Recensement_CXPI_PIC_IAE26_TT_AURA[[#This Row],[Taux Horaire
Coût pédagogique/h
A saisir ]]*Recensement_CXPI_PIC_IAE26_TT_AURA[[#This Row],[Durée Formation (Heures)
A saisir ]]*Recensement_CXPI_PIC_IAE26_TT_AURA[[#This Row],[Nombre participants prévisionnels
A saisir ]]</f>
        <v>0</v>
      </c>
      <c r="P3896" s="8">
        <f>(13*Recensement_CXPI_PIC_IAE26_TT_AURA[[#This Row],[Durée Formation (Heures)
A saisir ]]*Recensement_CXPI_PIC_IAE26_TT_AURA[[#This Row],[Nombre participants prévisionnels
A saisir ]])</f>
        <v>0</v>
      </c>
      <c r="Q3896" s="8">
        <f>Recensement_CXPI_PIC_IAE26_TT_AURA[[#This Row],[Nombre participants prévisionnels
A saisir ]]*Recensement_CXPI_PIC_IAE26_TT_AURA[[#This Row],[ Montant Frais annexes Total /stagiaire
A saisir]]</f>
        <v>0</v>
      </c>
      <c r="R38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6" s="18">
        <f t="shared" si="60"/>
        <v>0</v>
      </c>
      <c r="T38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V3896))</f>
        <v>0</v>
      </c>
      <c r="U3896" s="8">
        <f>(18*Recensement_CXPI_PIC_IAE26_TT_AURA[[#This Row],[Nombre participants prévisionnels
A saisir ]]*Recensement_CXPI_PIC_IAE26_TT_AURA[[#This Row],[Durée Formation (Heures)
A saisir ]])</f>
        <v>0</v>
      </c>
      <c r="V38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6" s="8"/>
    </row>
    <row r="3897" spans="1:23">
      <c r="A3897" s="11" t="s">
        <v>3962</v>
      </c>
      <c r="B3897" s="12"/>
      <c r="C3897" s="7"/>
      <c r="D3897" s="7"/>
      <c r="E3897" s="30"/>
      <c r="F3897" s="7"/>
      <c r="G3897" s="7"/>
      <c r="H3897" s="7"/>
      <c r="I3897" s="7"/>
      <c r="J3897" s="7"/>
      <c r="K3897" s="7"/>
      <c r="L3897" s="7"/>
      <c r="M3897" s="8"/>
      <c r="N3897" s="8"/>
      <c r="O3897" s="8">
        <f>Recensement_CXPI_PIC_IAE26_TT_AURA[[#This Row],[Taux Horaire
Coût pédagogique/h
A saisir ]]*Recensement_CXPI_PIC_IAE26_TT_AURA[[#This Row],[Durée Formation (Heures)
A saisir ]]*Recensement_CXPI_PIC_IAE26_TT_AURA[[#This Row],[Nombre participants prévisionnels
A saisir ]]</f>
        <v>0</v>
      </c>
      <c r="P3897" s="8">
        <f>(13*Recensement_CXPI_PIC_IAE26_TT_AURA[[#This Row],[Durée Formation (Heures)
A saisir ]]*Recensement_CXPI_PIC_IAE26_TT_AURA[[#This Row],[Nombre participants prévisionnels
A saisir ]])</f>
        <v>0</v>
      </c>
      <c r="Q3897" s="8">
        <f>Recensement_CXPI_PIC_IAE26_TT_AURA[[#This Row],[Nombre participants prévisionnels
A saisir ]]*Recensement_CXPI_PIC_IAE26_TT_AURA[[#This Row],[ Montant Frais annexes Total /stagiaire
A saisir]]</f>
        <v>0</v>
      </c>
      <c r="R38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7" s="18">
        <f t="shared" si="60"/>
        <v>0</v>
      </c>
      <c r="T38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V3897))</f>
        <v>0</v>
      </c>
      <c r="U3897" s="8">
        <f>(18*Recensement_CXPI_PIC_IAE26_TT_AURA[[#This Row],[Nombre participants prévisionnels
A saisir ]]*Recensement_CXPI_PIC_IAE26_TT_AURA[[#This Row],[Durée Formation (Heures)
A saisir ]])</f>
        <v>0</v>
      </c>
      <c r="V38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7" s="8"/>
    </row>
    <row r="3898" spans="1:23">
      <c r="A3898" s="11" t="s">
        <v>3963</v>
      </c>
      <c r="B3898" s="12"/>
      <c r="C3898" s="7"/>
      <c r="D3898" s="7"/>
      <c r="E3898" s="30"/>
      <c r="F3898" s="7"/>
      <c r="G3898" s="7"/>
      <c r="H3898" s="7"/>
      <c r="I3898" s="7"/>
      <c r="J3898" s="7"/>
      <c r="K3898" s="7"/>
      <c r="L3898" s="7"/>
      <c r="M3898" s="8"/>
      <c r="N3898" s="8"/>
      <c r="O3898" s="8">
        <f>Recensement_CXPI_PIC_IAE26_TT_AURA[[#This Row],[Taux Horaire
Coût pédagogique/h
A saisir ]]*Recensement_CXPI_PIC_IAE26_TT_AURA[[#This Row],[Durée Formation (Heures)
A saisir ]]*Recensement_CXPI_PIC_IAE26_TT_AURA[[#This Row],[Nombre participants prévisionnels
A saisir ]]</f>
        <v>0</v>
      </c>
      <c r="P3898" s="8">
        <f>(13*Recensement_CXPI_PIC_IAE26_TT_AURA[[#This Row],[Durée Formation (Heures)
A saisir ]]*Recensement_CXPI_PIC_IAE26_TT_AURA[[#This Row],[Nombre participants prévisionnels
A saisir ]])</f>
        <v>0</v>
      </c>
      <c r="Q3898" s="8">
        <f>Recensement_CXPI_PIC_IAE26_TT_AURA[[#This Row],[Nombre participants prévisionnels
A saisir ]]*Recensement_CXPI_PIC_IAE26_TT_AURA[[#This Row],[ Montant Frais annexes Total /stagiaire
A saisir]]</f>
        <v>0</v>
      </c>
      <c r="R38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8" s="18">
        <f t="shared" si="60"/>
        <v>0</v>
      </c>
      <c r="T38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V3898))</f>
        <v>0</v>
      </c>
      <c r="U3898" s="8">
        <f>(18*Recensement_CXPI_PIC_IAE26_TT_AURA[[#This Row],[Nombre participants prévisionnels
A saisir ]]*Recensement_CXPI_PIC_IAE26_TT_AURA[[#This Row],[Durée Formation (Heures)
A saisir ]])</f>
        <v>0</v>
      </c>
      <c r="V38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8" s="8"/>
    </row>
    <row r="3899" spans="1:23">
      <c r="A3899" s="11" t="s">
        <v>3964</v>
      </c>
      <c r="B3899" s="12"/>
      <c r="C3899" s="7"/>
      <c r="D3899" s="7"/>
      <c r="E3899" s="30"/>
      <c r="F3899" s="7"/>
      <c r="G3899" s="7"/>
      <c r="H3899" s="7"/>
      <c r="I3899" s="7"/>
      <c r="J3899" s="7"/>
      <c r="K3899" s="7"/>
      <c r="L3899" s="7"/>
      <c r="M3899" s="8"/>
      <c r="N3899" s="8"/>
      <c r="O3899" s="8">
        <f>Recensement_CXPI_PIC_IAE26_TT_AURA[[#This Row],[Taux Horaire
Coût pédagogique/h
A saisir ]]*Recensement_CXPI_PIC_IAE26_TT_AURA[[#This Row],[Durée Formation (Heures)
A saisir ]]*Recensement_CXPI_PIC_IAE26_TT_AURA[[#This Row],[Nombre participants prévisionnels
A saisir ]]</f>
        <v>0</v>
      </c>
      <c r="P3899" s="8">
        <f>(13*Recensement_CXPI_PIC_IAE26_TT_AURA[[#This Row],[Durée Formation (Heures)
A saisir ]]*Recensement_CXPI_PIC_IAE26_TT_AURA[[#This Row],[Nombre participants prévisionnels
A saisir ]])</f>
        <v>0</v>
      </c>
      <c r="Q3899" s="8">
        <f>Recensement_CXPI_PIC_IAE26_TT_AURA[[#This Row],[Nombre participants prévisionnels
A saisir ]]*Recensement_CXPI_PIC_IAE26_TT_AURA[[#This Row],[ Montant Frais annexes Total /stagiaire
A saisir]]</f>
        <v>0</v>
      </c>
      <c r="R38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899" s="18">
        <f t="shared" si="60"/>
        <v>0</v>
      </c>
      <c r="T38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V3899))</f>
        <v>0</v>
      </c>
      <c r="U3899" s="8">
        <f>(18*Recensement_CXPI_PIC_IAE26_TT_AURA[[#This Row],[Nombre participants prévisionnels
A saisir ]]*Recensement_CXPI_PIC_IAE26_TT_AURA[[#This Row],[Durée Formation (Heures)
A saisir ]])</f>
        <v>0</v>
      </c>
      <c r="V38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899" s="8"/>
    </row>
    <row r="3900" spans="1:23">
      <c r="A3900" s="11" t="s">
        <v>3965</v>
      </c>
      <c r="B3900" s="12"/>
      <c r="C3900" s="7"/>
      <c r="D3900" s="7"/>
      <c r="E3900" s="30"/>
      <c r="F3900" s="7"/>
      <c r="G3900" s="7"/>
      <c r="H3900" s="7"/>
      <c r="I3900" s="7"/>
      <c r="J3900" s="7"/>
      <c r="K3900" s="7"/>
      <c r="L3900" s="7"/>
      <c r="M3900" s="8"/>
      <c r="N3900" s="8"/>
      <c r="O3900" s="8">
        <f>Recensement_CXPI_PIC_IAE26_TT_AURA[[#This Row],[Taux Horaire
Coût pédagogique/h
A saisir ]]*Recensement_CXPI_PIC_IAE26_TT_AURA[[#This Row],[Durée Formation (Heures)
A saisir ]]*Recensement_CXPI_PIC_IAE26_TT_AURA[[#This Row],[Nombre participants prévisionnels
A saisir ]]</f>
        <v>0</v>
      </c>
      <c r="P3900" s="8">
        <f>(13*Recensement_CXPI_PIC_IAE26_TT_AURA[[#This Row],[Durée Formation (Heures)
A saisir ]]*Recensement_CXPI_PIC_IAE26_TT_AURA[[#This Row],[Nombre participants prévisionnels
A saisir ]])</f>
        <v>0</v>
      </c>
      <c r="Q3900" s="8">
        <f>Recensement_CXPI_PIC_IAE26_TT_AURA[[#This Row],[Nombre participants prévisionnels
A saisir ]]*Recensement_CXPI_PIC_IAE26_TT_AURA[[#This Row],[ Montant Frais annexes Total /stagiaire
A saisir]]</f>
        <v>0</v>
      </c>
      <c r="R39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0" s="18">
        <f t="shared" si="60"/>
        <v>0</v>
      </c>
      <c r="T39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V3900))</f>
        <v>0</v>
      </c>
      <c r="U3900" s="8">
        <f>(18*Recensement_CXPI_PIC_IAE26_TT_AURA[[#This Row],[Nombre participants prévisionnels
A saisir ]]*Recensement_CXPI_PIC_IAE26_TT_AURA[[#This Row],[Durée Formation (Heures)
A saisir ]])</f>
        <v>0</v>
      </c>
      <c r="V39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0" s="8"/>
    </row>
    <row r="3901" spans="1:23">
      <c r="A3901" s="11" t="s">
        <v>3966</v>
      </c>
      <c r="B3901" s="12"/>
      <c r="C3901" s="7"/>
      <c r="D3901" s="7"/>
      <c r="E3901" s="30"/>
      <c r="F3901" s="7"/>
      <c r="G3901" s="7"/>
      <c r="H3901" s="7"/>
      <c r="I3901" s="7"/>
      <c r="J3901" s="7"/>
      <c r="K3901" s="7"/>
      <c r="L3901" s="7"/>
      <c r="M3901" s="8"/>
      <c r="N3901" s="8"/>
      <c r="O3901" s="8">
        <f>Recensement_CXPI_PIC_IAE26_TT_AURA[[#This Row],[Taux Horaire
Coût pédagogique/h
A saisir ]]*Recensement_CXPI_PIC_IAE26_TT_AURA[[#This Row],[Durée Formation (Heures)
A saisir ]]*Recensement_CXPI_PIC_IAE26_TT_AURA[[#This Row],[Nombre participants prévisionnels
A saisir ]]</f>
        <v>0</v>
      </c>
      <c r="P3901" s="8">
        <f>(13*Recensement_CXPI_PIC_IAE26_TT_AURA[[#This Row],[Durée Formation (Heures)
A saisir ]]*Recensement_CXPI_PIC_IAE26_TT_AURA[[#This Row],[Nombre participants prévisionnels
A saisir ]])</f>
        <v>0</v>
      </c>
      <c r="Q3901" s="8">
        <f>Recensement_CXPI_PIC_IAE26_TT_AURA[[#This Row],[Nombre participants prévisionnels
A saisir ]]*Recensement_CXPI_PIC_IAE26_TT_AURA[[#This Row],[ Montant Frais annexes Total /stagiaire
A saisir]]</f>
        <v>0</v>
      </c>
      <c r="R39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1" s="18">
        <f t="shared" si="60"/>
        <v>0</v>
      </c>
      <c r="T39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V3901))</f>
        <v>0</v>
      </c>
      <c r="U3901" s="8">
        <f>(18*Recensement_CXPI_PIC_IAE26_TT_AURA[[#This Row],[Nombre participants prévisionnels
A saisir ]]*Recensement_CXPI_PIC_IAE26_TT_AURA[[#This Row],[Durée Formation (Heures)
A saisir ]])</f>
        <v>0</v>
      </c>
      <c r="V39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1" s="8"/>
    </row>
    <row r="3902" spans="1:23">
      <c r="A3902" s="11" t="s">
        <v>3967</v>
      </c>
      <c r="B3902" s="12"/>
      <c r="C3902" s="7"/>
      <c r="D3902" s="7"/>
      <c r="E3902" s="30"/>
      <c r="F3902" s="7"/>
      <c r="G3902" s="7"/>
      <c r="H3902" s="7"/>
      <c r="I3902" s="7"/>
      <c r="J3902" s="7"/>
      <c r="K3902" s="7"/>
      <c r="L3902" s="7"/>
      <c r="M3902" s="8"/>
      <c r="N3902" s="8"/>
      <c r="O3902" s="8">
        <f>Recensement_CXPI_PIC_IAE26_TT_AURA[[#This Row],[Taux Horaire
Coût pédagogique/h
A saisir ]]*Recensement_CXPI_PIC_IAE26_TT_AURA[[#This Row],[Durée Formation (Heures)
A saisir ]]*Recensement_CXPI_PIC_IAE26_TT_AURA[[#This Row],[Nombre participants prévisionnels
A saisir ]]</f>
        <v>0</v>
      </c>
      <c r="P3902" s="8">
        <f>(13*Recensement_CXPI_PIC_IAE26_TT_AURA[[#This Row],[Durée Formation (Heures)
A saisir ]]*Recensement_CXPI_PIC_IAE26_TT_AURA[[#This Row],[Nombre participants prévisionnels
A saisir ]])</f>
        <v>0</v>
      </c>
      <c r="Q3902" s="8">
        <f>Recensement_CXPI_PIC_IAE26_TT_AURA[[#This Row],[Nombre participants prévisionnels
A saisir ]]*Recensement_CXPI_PIC_IAE26_TT_AURA[[#This Row],[ Montant Frais annexes Total /stagiaire
A saisir]]</f>
        <v>0</v>
      </c>
      <c r="R39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2" s="18">
        <f t="shared" si="60"/>
        <v>0</v>
      </c>
      <c r="T39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V3902))</f>
        <v>0</v>
      </c>
      <c r="U3902" s="8">
        <f>(18*Recensement_CXPI_PIC_IAE26_TT_AURA[[#This Row],[Nombre participants prévisionnels
A saisir ]]*Recensement_CXPI_PIC_IAE26_TT_AURA[[#This Row],[Durée Formation (Heures)
A saisir ]])</f>
        <v>0</v>
      </c>
      <c r="V39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2" s="8"/>
    </row>
    <row r="3903" spans="1:23">
      <c r="A3903" s="11" t="s">
        <v>3968</v>
      </c>
      <c r="B3903" s="12"/>
      <c r="C3903" s="7"/>
      <c r="D3903" s="7"/>
      <c r="E3903" s="30"/>
      <c r="F3903" s="7"/>
      <c r="G3903" s="7"/>
      <c r="H3903" s="7"/>
      <c r="I3903" s="7"/>
      <c r="J3903" s="7"/>
      <c r="K3903" s="7"/>
      <c r="L3903" s="7"/>
      <c r="M3903" s="8"/>
      <c r="N3903" s="8"/>
      <c r="O3903" s="8">
        <f>Recensement_CXPI_PIC_IAE26_TT_AURA[[#This Row],[Taux Horaire
Coût pédagogique/h
A saisir ]]*Recensement_CXPI_PIC_IAE26_TT_AURA[[#This Row],[Durée Formation (Heures)
A saisir ]]*Recensement_CXPI_PIC_IAE26_TT_AURA[[#This Row],[Nombre participants prévisionnels
A saisir ]]</f>
        <v>0</v>
      </c>
      <c r="P3903" s="8">
        <f>(13*Recensement_CXPI_PIC_IAE26_TT_AURA[[#This Row],[Durée Formation (Heures)
A saisir ]]*Recensement_CXPI_PIC_IAE26_TT_AURA[[#This Row],[Nombre participants prévisionnels
A saisir ]])</f>
        <v>0</v>
      </c>
      <c r="Q3903" s="8">
        <f>Recensement_CXPI_PIC_IAE26_TT_AURA[[#This Row],[Nombre participants prévisionnels
A saisir ]]*Recensement_CXPI_PIC_IAE26_TT_AURA[[#This Row],[ Montant Frais annexes Total /stagiaire
A saisir]]</f>
        <v>0</v>
      </c>
      <c r="R39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3" s="18">
        <f t="shared" si="60"/>
        <v>0</v>
      </c>
      <c r="T39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V3903))</f>
        <v>0</v>
      </c>
      <c r="U3903" s="8">
        <f>(18*Recensement_CXPI_PIC_IAE26_TT_AURA[[#This Row],[Nombre participants prévisionnels
A saisir ]]*Recensement_CXPI_PIC_IAE26_TT_AURA[[#This Row],[Durée Formation (Heures)
A saisir ]])</f>
        <v>0</v>
      </c>
      <c r="V39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3" s="8"/>
    </row>
    <row r="3904" spans="1:23">
      <c r="A3904" s="11" t="s">
        <v>3969</v>
      </c>
      <c r="B3904" s="12"/>
      <c r="C3904" s="7"/>
      <c r="D3904" s="7"/>
      <c r="E3904" s="30"/>
      <c r="F3904" s="7"/>
      <c r="G3904" s="7"/>
      <c r="H3904" s="7"/>
      <c r="I3904" s="7"/>
      <c r="J3904" s="7"/>
      <c r="K3904" s="7"/>
      <c r="L3904" s="7"/>
      <c r="M3904" s="8"/>
      <c r="N3904" s="8"/>
      <c r="O3904" s="8">
        <f>Recensement_CXPI_PIC_IAE26_TT_AURA[[#This Row],[Taux Horaire
Coût pédagogique/h
A saisir ]]*Recensement_CXPI_PIC_IAE26_TT_AURA[[#This Row],[Durée Formation (Heures)
A saisir ]]*Recensement_CXPI_PIC_IAE26_TT_AURA[[#This Row],[Nombre participants prévisionnels
A saisir ]]</f>
        <v>0</v>
      </c>
      <c r="P3904" s="8">
        <f>(13*Recensement_CXPI_PIC_IAE26_TT_AURA[[#This Row],[Durée Formation (Heures)
A saisir ]]*Recensement_CXPI_PIC_IAE26_TT_AURA[[#This Row],[Nombre participants prévisionnels
A saisir ]])</f>
        <v>0</v>
      </c>
      <c r="Q3904" s="8">
        <f>Recensement_CXPI_PIC_IAE26_TT_AURA[[#This Row],[Nombre participants prévisionnels
A saisir ]]*Recensement_CXPI_PIC_IAE26_TT_AURA[[#This Row],[ Montant Frais annexes Total /stagiaire
A saisir]]</f>
        <v>0</v>
      </c>
      <c r="R39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4" s="18">
        <f t="shared" si="60"/>
        <v>0</v>
      </c>
      <c r="T39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V3904))</f>
        <v>0</v>
      </c>
      <c r="U3904" s="8">
        <f>(18*Recensement_CXPI_PIC_IAE26_TT_AURA[[#This Row],[Nombre participants prévisionnels
A saisir ]]*Recensement_CXPI_PIC_IAE26_TT_AURA[[#This Row],[Durée Formation (Heures)
A saisir ]])</f>
        <v>0</v>
      </c>
      <c r="V39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4" s="8"/>
    </row>
    <row r="3905" spans="1:23">
      <c r="A3905" s="11" t="s">
        <v>3970</v>
      </c>
      <c r="B3905" s="12"/>
      <c r="C3905" s="7"/>
      <c r="D3905" s="7"/>
      <c r="E3905" s="30"/>
      <c r="F3905" s="7"/>
      <c r="G3905" s="7"/>
      <c r="H3905" s="7"/>
      <c r="I3905" s="7"/>
      <c r="J3905" s="7"/>
      <c r="K3905" s="7"/>
      <c r="L3905" s="7"/>
      <c r="M3905" s="8"/>
      <c r="N3905" s="8"/>
      <c r="O3905" s="8">
        <f>Recensement_CXPI_PIC_IAE26_TT_AURA[[#This Row],[Taux Horaire
Coût pédagogique/h
A saisir ]]*Recensement_CXPI_PIC_IAE26_TT_AURA[[#This Row],[Durée Formation (Heures)
A saisir ]]*Recensement_CXPI_PIC_IAE26_TT_AURA[[#This Row],[Nombre participants prévisionnels
A saisir ]]</f>
        <v>0</v>
      </c>
      <c r="P3905" s="8">
        <f>(13*Recensement_CXPI_PIC_IAE26_TT_AURA[[#This Row],[Durée Formation (Heures)
A saisir ]]*Recensement_CXPI_PIC_IAE26_TT_AURA[[#This Row],[Nombre participants prévisionnels
A saisir ]])</f>
        <v>0</v>
      </c>
      <c r="Q3905" s="8">
        <f>Recensement_CXPI_PIC_IAE26_TT_AURA[[#This Row],[Nombre participants prévisionnels
A saisir ]]*Recensement_CXPI_PIC_IAE26_TT_AURA[[#This Row],[ Montant Frais annexes Total /stagiaire
A saisir]]</f>
        <v>0</v>
      </c>
      <c r="R39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5" s="18">
        <f t="shared" si="60"/>
        <v>0</v>
      </c>
      <c r="T39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V3905))</f>
        <v>0</v>
      </c>
      <c r="U3905" s="8">
        <f>(18*Recensement_CXPI_PIC_IAE26_TT_AURA[[#This Row],[Nombre participants prévisionnels
A saisir ]]*Recensement_CXPI_PIC_IAE26_TT_AURA[[#This Row],[Durée Formation (Heures)
A saisir ]])</f>
        <v>0</v>
      </c>
      <c r="V39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5" s="8"/>
    </row>
    <row r="3906" spans="1:23">
      <c r="A3906" s="11" t="s">
        <v>3971</v>
      </c>
      <c r="B3906" s="12"/>
      <c r="C3906" s="7"/>
      <c r="D3906" s="7"/>
      <c r="E3906" s="30"/>
      <c r="F3906" s="7"/>
      <c r="G3906" s="7"/>
      <c r="H3906" s="7"/>
      <c r="I3906" s="7"/>
      <c r="J3906" s="7"/>
      <c r="K3906" s="7"/>
      <c r="L3906" s="7"/>
      <c r="M3906" s="8"/>
      <c r="N3906" s="8"/>
      <c r="O3906" s="8">
        <f>Recensement_CXPI_PIC_IAE26_TT_AURA[[#This Row],[Taux Horaire
Coût pédagogique/h
A saisir ]]*Recensement_CXPI_PIC_IAE26_TT_AURA[[#This Row],[Durée Formation (Heures)
A saisir ]]*Recensement_CXPI_PIC_IAE26_TT_AURA[[#This Row],[Nombre participants prévisionnels
A saisir ]]</f>
        <v>0</v>
      </c>
      <c r="P3906" s="8">
        <f>(13*Recensement_CXPI_PIC_IAE26_TT_AURA[[#This Row],[Durée Formation (Heures)
A saisir ]]*Recensement_CXPI_PIC_IAE26_TT_AURA[[#This Row],[Nombre participants prévisionnels
A saisir ]])</f>
        <v>0</v>
      </c>
      <c r="Q3906" s="8">
        <f>Recensement_CXPI_PIC_IAE26_TT_AURA[[#This Row],[Nombre participants prévisionnels
A saisir ]]*Recensement_CXPI_PIC_IAE26_TT_AURA[[#This Row],[ Montant Frais annexes Total /stagiaire
A saisir]]</f>
        <v>0</v>
      </c>
      <c r="R390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6" s="18">
        <f t="shared" si="60"/>
        <v>0</v>
      </c>
      <c r="T390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V3906))</f>
        <v>0</v>
      </c>
      <c r="U3906" s="8">
        <f>(18*Recensement_CXPI_PIC_IAE26_TT_AURA[[#This Row],[Nombre participants prévisionnels
A saisir ]]*Recensement_CXPI_PIC_IAE26_TT_AURA[[#This Row],[Durée Formation (Heures)
A saisir ]])</f>
        <v>0</v>
      </c>
      <c r="V390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6" s="8"/>
    </row>
    <row r="3907" spans="1:23">
      <c r="A3907" s="11" t="s">
        <v>3972</v>
      </c>
      <c r="B3907" s="12"/>
      <c r="C3907" s="7"/>
      <c r="D3907" s="7"/>
      <c r="E3907" s="30"/>
      <c r="F3907" s="7"/>
      <c r="G3907" s="7"/>
      <c r="H3907" s="7"/>
      <c r="I3907" s="7"/>
      <c r="J3907" s="7"/>
      <c r="K3907" s="7"/>
      <c r="L3907" s="7"/>
      <c r="M3907" s="8"/>
      <c r="N3907" s="8"/>
      <c r="O3907" s="8">
        <f>Recensement_CXPI_PIC_IAE26_TT_AURA[[#This Row],[Taux Horaire
Coût pédagogique/h
A saisir ]]*Recensement_CXPI_PIC_IAE26_TT_AURA[[#This Row],[Durée Formation (Heures)
A saisir ]]*Recensement_CXPI_PIC_IAE26_TT_AURA[[#This Row],[Nombre participants prévisionnels
A saisir ]]</f>
        <v>0</v>
      </c>
      <c r="P3907" s="8">
        <f>(13*Recensement_CXPI_PIC_IAE26_TT_AURA[[#This Row],[Durée Formation (Heures)
A saisir ]]*Recensement_CXPI_PIC_IAE26_TT_AURA[[#This Row],[Nombre participants prévisionnels
A saisir ]])</f>
        <v>0</v>
      </c>
      <c r="Q3907" s="8">
        <f>Recensement_CXPI_PIC_IAE26_TT_AURA[[#This Row],[Nombre participants prévisionnels
A saisir ]]*Recensement_CXPI_PIC_IAE26_TT_AURA[[#This Row],[ Montant Frais annexes Total /stagiaire
A saisir]]</f>
        <v>0</v>
      </c>
      <c r="R390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7" s="18">
        <f t="shared" si="60"/>
        <v>0</v>
      </c>
      <c r="T390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V3907))</f>
        <v>0</v>
      </c>
      <c r="U3907" s="8">
        <f>(18*Recensement_CXPI_PIC_IAE26_TT_AURA[[#This Row],[Nombre participants prévisionnels
A saisir ]]*Recensement_CXPI_PIC_IAE26_TT_AURA[[#This Row],[Durée Formation (Heures)
A saisir ]])</f>
        <v>0</v>
      </c>
      <c r="V390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7" s="8"/>
    </row>
    <row r="3908" spans="1:23">
      <c r="A3908" s="11" t="s">
        <v>3973</v>
      </c>
      <c r="B3908" s="12"/>
      <c r="C3908" s="7"/>
      <c r="D3908" s="7"/>
      <c r="E3908" s="30"/>
      <c r="F3908" s="7"/>
      <c r="G3908" s="7"/>
      <c r="H3908" s="7"/>
      <c r="I3908" s="7"/>
      <c r="J3908" s="7"/>
      <c r="K3908" s="7"/>
      <c r="L3908" s="7"/>
      <c r="M3908" s="8"/>
      <c r="N3908" s="8"/>
      <c r="O3908" s="8">
        <f>Recensement_CXPI_PIC_IAE26_TT_AURA[[#This Row],[Taux Horaire
Coût pédagogique/h
A saisir ]]*Recensement_CXPI_PIC_IAE26_TT_AURA[[#This Row],[Durée Formation (Heures)
A saisir ]]*Recensement_CXPI_PIC_IAE26_TT_AURA[[#This Row],[Nombre participants prévisionnels
A saisir ]]</f>
        <v>0</v>
      </c>
      <c r="P3908" s="8">
        <f>(13*Recensement_CXPI_PIC_IAE26_TT_AURA[[#This Row],[Durée Formation (Heures)
A saisir ]]*Recensement_CXPI_PIC_IAE26_TT_AURA[[#This Row],[Nombre participants prévisionnels
A saisir ]])</f>
        <v>0</v>
      </c>
      <c r="Q3908" s="8">
        <f>Recensement_CXPI_PIC_IAE26_TT_AURA[[#This Row],[Nombre participants prévisionnels
A saisir ]]*Recensement_CXPI_PIC_IAE26_TT_AURA[[#This Row],[ Montant Frais annexes Total /stagiaire
A saisir]]</f>
        <v>0</v>
      </c>
      <c r="R390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8" s="18">
        <f t="shared" si="60"/>
        <v>0</v>
      </c>
      <c r="T390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V3908))</f>
        <v>0</v>
      </c>
      <c r="U3908" s="8">
        <f>(18*Recensement_CXPI_PIC_IAE26_TT_AURA[[#This Row],[Nombre participants prévisionnels
A saisir ]]*Recensement_CXPI_PIC_IAE26_TT_AURA[[#This Row],[Durée Formation (Heures)
A saisir ]])</f>
        <v>0</v>
      </c>
      <c r="V390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8" s="8"/>
    </row>
    <row r="3909" spans="1:23">
      <c r="A3909" s="11" t="s">
        <v>3974</v>
      </c>
      <c r="B3909" s="12"/>
      <c r="C3909" s="7"/>
      <c r="D3909" s="7"/>
      <c r="E3909" s="30"/>
      <c r="F3909" s="7"/>
      <c r="G3909" s="7"/>
      <c r="H3909" s="7"/>
      <c r="I3909" s="7"/>
      <c r="J3909" s="7"/>
      <c r="K3909" s="7"/>
      <c r="L3909" s="7"/>
      <c r="M3909" s="8"/>
      <c r="N3909" s="8"/>
      <c r="O3909" s="8">
        <f>Recensement_CXPI_PIC_IAE26_TT_AURA[[#This Row],[Taux Horaire
Coût pédagogique/h
A saisir ]]*Recensement_CXPI_PIC_IAE26_TT_AURA[[#This Row],[Durée Formation (Heures)
A saisir ]]*Recensement_CXPI_PIC_IAE26_TT_AURA[[#This Row],[Nombre participants prévisionnels
A saisir ]]</f>
        <v>0</v>
      </c>
      <c r="P3909" s="8">
        <f>(13*Recensement_CXPI_PIC_IAE26_TT_AURA[[#This Row],[Durée Formation (Heures)
A saisir ]]*Recensement_CXPI_PIC_IAE26_TT_AURA[[#This Row],[Nombre participants prévisionnels
A saisir ]])</f>
        <v>0</v>
      </c>
      <c r="Q3909" s="8">
        <f>Recensement_CXPI_PIC_IAE26_TT_AURA[[#This Row],[Nombre participants prévisionnels
A saisir ]]*Recensement_CXPI_PIC_IAE26_TT_AURA[[#This Row],[ Montant Frais annexes Total /stagiaire
A saisir]]</f>
        <v>0</v>
      </c>
      <c r="R390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09" s="18">
        <f t="shared" si="60"/>
        <v>0</v>
      </c>
      <c r="T390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V3909))</f>
        <v>0</v>
      </c>
      <c r="U3909" s="8">
        <f>(18*Recensement_CXPI_PIC_IAE26_TT_AURA[[#This Row],[Nombre participants prévisionnels
A saisir ]]*Recensement_CXPI_PIC_IAE26_TT_AURA[[#This Row],[Durée Formation (Heures)
A saisir ]])</f>
        <v>0</v>
      </c>
      <c r="V390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09" s="8"/>
    </row>
    <row r="3910" spans="1:23">
      <c r="A3910" s="11" t="s">
        <v>3975</v>
      </c>
      <c r="B3910" s="12"/>
      <c r="C3910" s="7"/>
      <c r="D3910" s="7"/>
      <c r="E3910" s="30"/>
      <c r="F3910" s="7"/>
      <c r="G3910" s="7"/>
      <c r="H3910" s="7"/>
      <c r="I3910" s="7"/>
      <c r="J3910" s="7"/>
      <c r="K3910" s="7"/>
      <c r="L3910" s="7"/>
      <c r="M3910" s="8"/>
      <c r="N3910" s="8"/>
      <c r="O3910" s="8">
        <f>Recensement_CXPI_PIC_IAE26_TT_AURA[[#This Row],[Taux Horaire
Coût pédagogique/h
A saisir ]]*Recensement_CXPI_PIC_IAE26_TT_AURA[[#This Row],[Durée Formation (Heures)
A saisir ]]*Recensement_CXPI_PIC_IAE26_TT_AURA[[#This Row],[Nombre participants prévisionnels
A saisir ]]</f>
        <v>0</v>
      </c>
      <c r="P3910" s="8">
        <f>(13*Recensement_CXPI_PIC_IAE26_TT_AURA[[#This Row],[Durée Formation (Heures)
A saisir ]]*Recensement_CXPI_PIC_IAE26_TT_AURA[[#This Row],[Nombre participants prévisionnels
A saisir ]])</f>
        <v>0</v>
      </c>
      <c r="Q3910" s="8">
        <f>Recensement_CXPI_PIC_IAE26_TT_AURA[[#This Row],[Nombre participants prévisionnels
A saisir ]]*Recensement_CXPI_PIC_IAE26_TT_AURA[[#This Row],[ Montant Frais annexes Total /stagiaire
A saisir]]</f>
        <v>0</v>
      </c>
      <c r="R391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0" s="18">
        <f t="shared" si="60"/>
        <v>0</v>
      </c>
      <c r="T391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V3910))</f>
        <v>0</v>
      </c>
      <c r="U3910" s="8">
        <f>(18*Recensement_CXPI_PIC_IAE26_TT_AURA[[#This Row],[Nombre participants prévisionnels
A saisir ]]*Recensement_CXPI_PIC_IAE26_TT_AURA[[#This Row],[Durée Formation (Heures)
A saisir ]])</f>
        <v>0</v>
      </c>
      <c r="V391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0" s="8"/>
    </row>
    <row r="3911" spans="1:23">
      <c r="A3911" s="11" t="s">
        <v>3976</v>
      </c>
      <c r="B3911" s="12"/>
      <c r="C3911" s="7"/>
      <c r="D3911" s="7"/>
      <c r="E3911" s="30"/>
      <c r="F3911" s="7"/>
      <c r="G3911" s="7"/>
      <c r="H3911" s="7"/>
      <c r="I3911" s="7"/>
      <c r="J3911" s="7"/>
      <c r="K3911" s="7"/>
      <c r="L3911" s="7"/>
      <c r="M3911" s="8"/>
      <c r="N3911" s="8"/>
      <c r="O3911" s="8">
        <f>Recensement_CXPI_PIC_IAE26_TT_AURA[[#This Row],[Taux Horaire
Coût pédagogique/h
A saisir ]]*Recensement_CXPI_PIC_IAE26_TT_AURA[[#This Row],[Durée Formation (Heures)
A saisir ]]*Recensement_CXPI_PIC_IAE26_TT_AURA[[#This Row],[Nombre participants prévisionnels
A saisir ]]</f>
        <v>0</v>
      </c>
      <c r="P3911" s="8">
        <f>(13*Recensement_CXPI_PIC_IAE26_TT_AURA[[#This Row],[Durée Formation (Heures)
A saisir ]]*Recensement_CXPI_PIC_IAE26_TT_AURA[[#This Row],[Nombre participants prévisionnels
A saisir ]])</f>
        <v>0</v>
      </c>
      <c r="Q3911" s="8">
        <f>Recensement_CXPI_PIC_IAE26_TT_AURA[[#This Row],[Nombre participants prévisionnels
A saisir ]]*Recensement_CXPI_PIC_IAE26_TT_AURA[[#This Row],[ Montant Frais annexes Total /stagiaire
A saisir]]</f>
        <v>0</v>
      </c>
      <c r="R391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1" s="18">
        <f t="shared" si="60"/>
        <v>0</v>
      </c>
      <c r="T391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V3911))</f>
        <v>0</v>
      </c>
      <c r="U3911" s="8">
        <f>(18*Recensement_CXPI_PIC_IAE26_TT_AURA[[#This Row],[Nombre participants prévisionnels
A saisir ]]*Recensement_CXPI_PIC_IAE26_TT_AURA[[#This Row],[Durée Formation (Heures)
A saisir ]])</f>
        <v>0</v>
      </c>
      <c r="V391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1" s="8"/>
    </row>
    <row r="3912" spans="1:23">
      <c r="A3912" s="11" t="s">
        <v>3977</v>
      </c>
      <c r="B3912" s="12"/>
      <c r="C3912" s="7"/>
      <c r="D3912" s="7"/>
      <c r="E3912" s="30"/>
      <c r="F3912" s="7"/>
      <c r="G3912" s="7"/>
      <c r="H3912" s="7"/>
      <c r="I3912" s="7"/>
      <c r="J3912" s="7"/>
      <c r="K3912" s="7"/>
      <c r="L3912" s="7"/>
      <c r="M3912" s="8"/>
      <c r="N3912" s="8"/>
      <c r="O3912" s="8">
        <f>Recensement_CXPI_PIC_IAE26_TT_AURA[[#This Row],[Taux Horaire
Coût pédagogique/h
A saisir ]]*Recensement_CXPI_PIC_IAE26_TT_AURA[[#This Row],[Durée Formation (Heures)
A saisir ]]*Recensement_CXPI_PIC_IAE26_TT_AURA[[#This Row],[Nombre participants prévisionnels
A saisir ]]</f>
        <v>0</v>
      </c>
      <c r="P3912" s="8">
        <f>(13*Recensement_CXPI_PIC_IAE26_TT_AURA[[#This Row],[Durée Formation (Heures)
A saisir ]]*Recensement_CXPI_PIC_IAE26_TT_AURA[[#This Row],[Nombre participants prévisionnels
A saisir ]])</f>
        <v>0</v>
      </c>
      <c r="Q3912" s="8">
        <f>Recensement_CXPI_PIC_IAE26_TT_AURA[[#This Row],[Nombre participants prévisionnels
A saisir ]]*Recensement_CXPI_PIC_IAE26_TT_AURA[[#This Row],[ Montant Frais annexes Total /stagiaire
A saisir]]</f>
        <v>0</v>
      </c>
      <c r="R391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2" s="18">
        <f t="shared" ref="S3912:S3975" si="61">IF(F3912="ETTI&lt;=250",70%,
IF(F3912="ETTI&gt;250",60%,0))</f>
        <v>0</v>
      </c>
      <c r="T391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V3912))</f>
        <v>0</v>
      </c>
      <c r="U3912" s="8">
        <f>(18*Recensement_CXPI_PIC_IAE26_TT_AURA[[#This Row],[Nombre participants prévisionnels
A saisir ]]*Recensement_CXPI_PIC_IAE26_TT_AURA[[#This Row],[Durée Formation (Heures)
A saisir ]])</f>
        <v>0</v>
      </c>
      <c r="V391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2" s="8"/>
    </row>
    <row r="3913" spans="1:23">
      <c r="A3913" s="11" t="s">
        <v>3978</v>
      </c>
      <c r="B3913" s="12"/>
      <c r="C3913" s="7"/>
      <c r="D3913" s="7"/>
      <c r="E3913" s="30"/>
      <c r="F3913" s="7"/>
      <c r="G3913" s="7"/>
      <c r="H3913" s="7"/>
      <c r="I3913" s="7"/>
      <c r="J3913" s="7"/>
      <c r="K3913" s="7"/>
      <c r="L3913" s="7"/>
      <c r="M3913" s="8"/>
      <c r="N3913" s="8"/>
      <c r="O3913" s="8">
        <f>Recensement_CXPI_PIC_IAE26_TT_AURA[[#This Row],[Taux Horaire
Coût pédagogique/h
A saisir ]]*Recensement_CXPI_PIC_IAE26_TT_AURA[[#This Row],[Durée Formation (Heures)
A saisir ]]*Recensement_CXPI_PIC_IAE26_TT_AURA[[#This Row],[Nombre participants prévisionnels
A saisir ]]</f>
        <v>0</v>
      </c>
      <c r="P3913" s="8">
        <f>(13*Recensement_CXPI_PIC_IAE26_TT_AURA[[#This Row],[Durée Formation (Heures)
A saisir ]]*Recensement_CXPI_PIC_IAE26_TT_AURA[[#This Row],[Nombre participants prévisionnels
A saisir ]])</f>
        <v>0</v>
      </c>
      <c r="Q3913" s="8">
        <f>Recensement_CXPI_PIC_IAE26_TT_AURA[[#This Row],[Nombre participants prévisionnels
A saisir ]]*Recensement_CXPI_PIC_IAE26_TT_AURA[[#This Row],[ Montant Frais annexes Total /stagiaire
A saisir]]</f>
        <v>0</v>
      </c>
      <c r="R391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3" s="18">
        <f t="shared" si="61"/>
        <v>0</v>
      </c>
      <c r="T391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V3913))</f>
        <v>0</v>
      </c>
      <c r="U3913" s="8">
        <f>(18*Recensement_CXPI_PIC_IAE26_TT_AURA[[#This Row],[Nombre participants prévisionnels
A saisir ]]*Recensement_CXPI_PIC_IAE26_TT_AURA[[#This Row],[Durée Formation (Heures)
A saisir ]])</f>
        <v>0</v>
      </c>
      <c r="V391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3" s="8"/>
    </row>
    <row r="3914" spans="1:23">
      <c r="A3914" s="11" t="s">
        <v>3979</v>
      </c>
      <c r="B3914" s="12"/>
      <c r="C3914" s="7"/>
      <c r="D3914" s="7"/>
      <c r="E3914" s="30"/>
      <c r="F3914" s="7"/>
      <c r="G3914" s="7"/>
      <c r="H3914" s="7"/>
      <c r="I3914" s="7"/>
      <c r="J3914" s="7"/>
      <c r="K3914" s="7"/>
      <c r="L3914" s="7"/>
      <c r="M3914" s="8"/>
      <c r="N3914" s="8"/>
      <c r="O3914" s="8">
        <f>Recensement_CXPI_PIC_IAE26_TT_AURA[[#This Row],[Taux Horaire
Coût pédagogique/h
A saisir ]]*Recensement_CXPI_PIC_IAE26_TT_AURA[[#This Row],[Durée Formation (Heures)
A saisir ]]*Recensement_CXPI_PIC_IAE26_TT_AURA[[#This Row],[Nombre participants prévisionnels
A saisir ]]</f>
        <v>0</v>
      </c>
      <c r="P3914" s="8">
        <f>(13*Recensement_CXPI_PIC_IAE26_TT_AURA[[#This Row],[Durée Formation (Heures)
A saisir ]]*Recensement_CXPI_PIC_IAE26_TT_AURA[[#This Row],[Nombre participants prévisionnels
A saisir ]])</f>
        <v>0</v>
      </c>
      <c r="Q3914" s="8">
        <f>Recensement_CXPI_PIC_IAE26_TT_AURA[[#This Row],[Nombre participants prévisionnels
A saisir ]]*Recensement_CXPI_PIC_IAE26_TT_AURA[[#This Row],[ Montant Frais annexes Total /stagiaire
A saisir]]</f>
        <v>0</v>
      </c>
      <c r="R391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4" s="18">
        <f t="shared" si="61"/>
        <v>0</v>
      </c>
      <c r="T391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V3914))</f>
        <v>0</v>
      </c>
      <c r="U3914" s="8">
        <f>(18*Recensement_CXPI_PIC_IAE26_TT_AURA[[#This Row],[Nombre participants prévisionnels
A saisir ]]*Recensement_CXPI_PIC_IAE26_TT_AURA[[#This Row],[Durée Formation (Heures)
A saisir ]])</f>
        <v>0</v>
      </c>
      <c r="V391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4" s="8"/>
    </row>
    <row r="3915" spans="1:23">
      <c r="A3915" s="11" t="s">
        <v>3980</v>
      </c>
      <c r="B3915" s="12"/>
      <c r="C3915" s="7"/>
      <c r="D3915" s="7"/>
      <c r="E3915" s="30"/>
      <c r="F3915" s="7"/>
      <c r="G3915" s="7"/>
      <c r="H3915" s="7"/>
      <c r="I3915" s="7"/>
      <c r="J3915" s="7"/>
      <c r="K3915" s="7"/>
      <c r="L3915" s="7"/>
      <c r="M3915" s="8"/>
      <c r="N3915" s="8"/>
      <c r="O3915" s="8">
        <f>Recensement_CXPI_PIC_IAE26_TT_AURA[[#This Row],[Taux Horaire
Coût pédagogique/h
A saisir ]]*Recensement_CXPI_PIC_IAE26_TT_AURA[[#This Row],[Durée Formation (Heures)
A saisir ]]*Recensement_CXPI_PIC_IAE26_TT_AURA[[#This Row],[Nombre participants prévisionnels
A saisir ]]</f>
        <v>0</v>
      </c>
      <c r="P3915" s="8">
        <f>(13*Recensement_CXPI_PIC_IAE26_TT_AURA[[#This Row],[Durée Formation (Heures)
A saisir ]]*Recensement_CXPI_PIC_IAE26_TT_AURA[[#This Row],[Nombre participants prévisionnels
A saisir ]])</f>
        <v>0</v>
      </c>
      <c r="Q3915" s="8">
        <f>Recensement_CXPI_PIC_IAE26_TT_AURA[[#This Row],[Nombre participants prévisionnels
A saisir ]]*Recensement_CXPI_PIC_IAE26_TT_AURA[[#This Row],[ Montant Frais annexes Total /stagiaire
A saisir]]</f>
        <v>0</v>
      </c>
      <c r="R391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5" s="18">
        <f t="shared" si="61"/>
        <v>0</v>
      </c>
      <c r="T391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V3915))</f>
        <v>0</v>
      </c>
      <c r="U3915" s="8">
        <f>(18*Recensement_CXPI_PIC_IAE26_TT_AURA[[#This Row],[Nombre participants prévisionnels
A saisir ]]*Recensement_CXPI_PIC_IAE26_TT_AURA[[#This Row],[Durée Formation (Heures)
A saisir ]])</f>
        <v>0</v>
      </c>
      <c r="V391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5" s="8"/>
    </row>
    <row r="3916" spans="1:23">
      <c r="A3916" s="11" t="s">
        <v>3981</v>
      </c>
      <c r="B3916" s="12"/>
      <c r="C3916" s="7"/>
      <c r="D3916" s="7"/>
      <c r="E3916" s="30"/>
      <c r="F3916" s="7"/>
      <c r="G3916" s="7"/>
      <c r="H3916" s="7"/>
      <c r="I3916" s="7"/>
      <c r="J3916" s="7"/>
      <c r="K3916" s="7"/>
      <c r="L3916" s="7"/>
      <c r="M3916" s="8"/>
      <c r="N3916" s="8"/>
      <c r="O3916" s="8">
        <f>Recensement_CXPI_PIC_IAE26_TT_AURA[[#This Row],[Taux Horaire
Coût pédagogique/h
A saisir ]]*Recensement_CXPI_PIC_IAE26_TT_AURA[[#This Row],[Durée Formation (Heures)
A saisir ]]*Recensement_CXPI_PIC_IAE26_TT_AURA[[#This Row],[Nombre participants prévisionnels
A saisir ]]</f>
        <v>0</v>
      </c>
      <c r="P3916" s="8">
        <f>(13*Recensement_CXPI_PIC_IAE26_TT_AURA[[#This Row],[Durée Formation (Heures)
A saisir ]]*Recensement_CXPI_PIC_IAE26_TT_AURA[[#This Row],[Nombre participants prévisionnels
A saisir ]])</f>
        <v>0</v>
      </c>
      <c r="Q3916" s="8">
        <f>Recensement_CXPI_PIC_IAE26_TT_AURA[[#This Row],[Nombre participants prévisionnels
A saisir ]]*Recensement_CXPI_PIC_IAE26_TT_AURA[[#This Row],[ Montant Frais annexes Total /stagiaire
A saisir]]</f>
        <v>0</v>
      </c>
      <c r="R391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6" s="18">
        <f t="shared" si="61"/>
        <v>0</v>
      </c>
      <c r="T391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V3916))</f>
        <v>0</v>
      </c>
      <c r="U3916" s="8">
        <f>(18*Recensement_CXPI_PIC_IAE26_TT_AURA[[#This Row],[Nombre participants prévisionnels
A saisir ]]*Recensement_CXPI_PIC_IAE26_TT_AURA[[#This Row],[Durée Formation (Heures)
A saisir ]])</f>
        <v>0</v>
      </c>
      <c r="V391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6" s="8"/>
    </row>
    <row r="3917" spans="1:23">
      <c r="A3917" s="11" t="s">
        <v>3982</v>
      </c>
      <c r="B3917" s="12"/>
      <c r="C3917" s="7"/>
      <c r="D3917" s="7"/>
      <c r="E3917" s="30"/>
      <c r="F3917" s="7"/>
      <c r="G3917" s="7"/>
      <c r="H3917" s="7"/>
      <c r="I3917" s="7"/>
      <c r="J3917" s="7"/>
      <c r="K3917" s="7"/>
      <c r="L3917" s="7"/>
      <c r="M3917" s="8"/>
      <c r="N3917" s="8"/>
      <c r="O3917" s="8">
        <f>Recensement_CXPI_PIC_IAE26_TT_AURA[[#This Row],[Taux Horaire
Coût pédagogique/h
A saisir ]]*Recensement_CXPI_PIC_IAE26_TT_AURA[[#This Row],[Durée Formation (Heures)
A saisir ]]*Recensement_CXPI_PIC_IAE26_TT_AURA[[#This Row],[Nombre participants prévisionnels
A saisir ]]</f>
        <v>0</v>
      </c>
      <c r="P3917" s="8">
        <f>(13*Recensement_CXPI_PIC_IAE26_TT_AURA[[#This Row],[Durée Formation (Heures)
A saisir ]]*Recensement_CXPI_PIC_IAE26_TT_AURA[[#This Row],[Nombre participants prévisionnels
A saisir ]])</f>
        <v>0</v>
      </c>
      <c r="Q3917" s="8">
        <f>Recensement_CXPI_PIC_IAE26_TT_AURA[[#This Row],[Nombre participants prévisionnels
A saisir ]]*Recensement_CXPI_PIC_IAE26_TT_AURA[[#This Row],[ Montant Frais annexes Total /stagiaire
A saisir]]</f>
        <v>0</v>
      </c>
      <c r="R391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7" s="18">
        <f t="shared" si="61"/>
        <v>0</v>
      </c>
      <c r="T391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V3917))</f>
        <v>0</v>
      </c>
      <c r="U3917" s="8">
        <f>(18*Recensement_CXPI_PIC_IAE26_TT_AURA[[#This Row],[Nombre participants prévisionnels
A saisir ]]*Recensement_CXPI_PIC_IAE26_TT_AURA[[#This Row],[Durée Formation (Heures)
A saisir ]])</f>
        <v>0</v>
      </c>
      <c r="V391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7" s="8"/>
    </row>
    <row r="3918" spans="1:23">
      <c r="A3918" s="11" t="s">
        <v>3983</v>
      </c>
      <c r="B3918" s="12"/>
      <c r="C3918" s="7"/>
      <c r="D3918" s="7"/>
      <c r="E3918" s="30"/>
      <c r="F3918" s="7"/>
      <c r="G3918" s="7"/>
      <c r="H3918" s="7"/>
      <c r="I3918" s="7"/>
      <c r="J3918" s="7"/>
      <c r="K3918" s="7"/>
      <c r="L3918" s="7"/>
      <c r="M3918" s="8"/>
      <c r="N3918" s="8"/>
      <c r="O3918" s="8">
        <f>Recensement_CXPI_PIC_IAE26_TT_AURA[[#This Row],[Taux Horaire
Coût pédagogique/h
A saisir ]]*Recensement_CXPI_PIC_IAE26_TT_AURA[[#This Row],[Durée Formation (Heures)
A saisir ]]*Recensement_CXPI_PIC_IAE26_TT_AURA[[#This Row],[Nombre participants prévisionnels
A saisir ]]</f>
        <v>0</v>
      </c>
      <c r="P3918" s="8">
        <f>(13*Recensement_CXPI_PIC_IAE26_TT_AURA[[#This Row],[Durée Formation (Heures)
A saisir ]]*Recensement_CXPI_PIC_IAE26_TT_AURA[[#This Row],[Nombre participants prévisionnels
A saisir ]])</f>
        <v>0</v>
      </c>
      <c r="Q3918" s="8">
        <f>Recensement_CXPI_PIC_IAE26_TT_AURA[[#This Row],[Nombre participants prévisionnels
A saisir ]]*Recensement_CXPI_PIC_IAE26_TT_AURA[[#This Row],[ Montant Frais annexes Total /stagiaire
A saisir]]</f>
        <v>0</v>
      </c>
      <c r="R391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8" s="18">
        <f t="shared" si="61"/>
        <v>0</v>
      </c>
      <c r="T391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V3918))</f>
        <v>0</v>
      </c>
      <c r="U3918" s="8">
        <f>(18*Recensement_CXPI_PIC_IAE26_TT_AURA[[#This Row],[Nombre participants prévisionnels
A saisir ]]*Recensement_CXPI_PIC_IAE26_TT_AURA[[#This Row],[Durée Formation (Heures)
A saisir ]])</f>
        <v>0</v>
      </c>
      <c r="V391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8" s="8"/>
    </row>
    <row r="3919" spans="1:23">
      <c r="A3919" s="11" t="s">
        <v>3984</v>
      </c>
      <c r="B3919" s="12"/>
      <c r="C3919" s="7"/>
      <c r="D3919" s="7"/>
      <c r="E3919" s="30"/>
      <c r="F3919" s="7"/>
      <c r="G3919" s="7"/>
      <c r="H3919" s="7"/>
      <c r="I3919" s="7"/>
      <c r="J3919" s="7"/>
      <c r="K3919" s="7"/>
      <c r="L3919" s="7"/>
      <c r="M3919" s="8"/>
      <c r="N3919" s="8"/>
      <c r="O3919" s="8">
        <f>Recensement_CXPI_PIC_IAE26_TT_AURA[[#This Row],[Taux Horaire
Coût pédagogique/h
A saisir ]]*Recensement_CXPI_PIC_IAE26_TT_AURA[[#This Row],[Durée Formation (Heures)
A saisir ]]*Recensement_CXPI_PIC_IAE26_TT_AURA[[#This Row],[Nombre participants prévisionnels
A saisir ]]</f>
        <v>0</v>
      </c>
      <c r="P3919" s="8">
        <f>(13*Recensement_CXPI_PIC_IAE26_TT_AURA[[#This Row],[Durée Formation (Heures)
A saisir ]]*Recensement_CXPI_PIC_IAE26_TT_AURA[[#This Row],[Nombre participants prévisionnels
A saisir ]])</f>
        <v>0</v>
      </c>
      <c r="Q3919" s="8">
        <f>Recensement_CXPI_PIC_IAE26_TT_AURA[[#This Row],[Nombre participants prévisionnels
A saisir ]]*Recensement_CXPI_PIC_IAE26_TT_AURA[[#This Row],[ Montant Frais annexes Total /stagiaire
A saisir]]</f>
        <v>0</v>
      </c>
      <c r="R391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19" s="18">
        <f t="shared" si="61"/>
        <v>0</v>
      </c>
      <c r="T391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V3919))</f>
        <v>0</v>
      </c>
      <c r="U3919" s="8">
        <f>(18*Recensement_CXPI_PIC_IAE26_TT_AURA[[#This Row],[Nombre participants prévisionnels
A saisir ]]*Recensement_CXPI_PIC_IAE26_TT_AURA[[#This Row],[Durée Formation (Heures)
A saisir ]])</f>
        <v>0</v>
      </c>
      <c r="V391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19" s="8"/>
    </row>
    <row r="3920" spans="1:23">
      <c r="A3920" s="11" t="s">
        <v>3985</v>
      </c>
      <c r="B3920" s="12"/>
      <c r="C3920" s="7"/>
      <c r="D3920" s="7"/>
      <c r="E3920" s="30"/>
      <c r="F3920" s="7"/>
      <c r="G3920" s="7"/>
      <c r="H3920" s="7"/>
      <c r="I3920" s="7"/>
      <c r="J3920" s="7"/>
      <c r="K3920" s="7"/>
      <c r="L3920" s="7"/>
      <c r="M3920" s="8"/>
      <c r="N3920" s="8"/>
      <c r="O3920" s="8">
        <f>Recensement_CXPI_PIC_IAE26_TT_AURA[[#This Row],[Taux Horaire
Coût pédagogique/h
A saisir ]]*Recensement_CXPI_PIC_IAE26_TT_AURA[[#This Row],[Durée Formation (Heures)
A saisir ]]*Recensement_CXPI_PIC_IAE26_TT_AURA[[#This Row],[Nombre participants prévisionnels
A saisir ]]</f>
        <v>0</v>
      </c>
      <c r="P3920" s="8">
        <f>(13*Recensement_CXPI_PIC_IAE26_TT_AURA[[#This Row],[Durée Formation (Heures)
A saisir ]]*Recensement_CXPI_PIC_IAE26_TT_AURA[[#This Row],[Nombre participants prévisionnels
A saisir ]])</f>
        <v>0</v>
      </c>
      <c r="Q3920" s="8">
        <f>Recensement_CXPI_PIC_IAE26_TT_AURA[[#This Row],[Nombre participants prévisionnels
A saisir ]]*Recensement_CXPI_PIC_IAE26_TT_AURA[[#This Row],[ Montant Frais annexes Total /stagiaire
A saisir]]</f>
        <v>0</v>
      </c>
      <c r="R392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0" s="18">
        <f t="shared" si="61"/>
        <v>0</v>
      </c>
      <c r="T392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V3920))</f>
        <v>0</v>
      </c>
      <c r="U3920" s="8">
        <f>(18*Recensement_CXPI_PIC_IAE26_TT_AURA[[#This Row],[Nombre participants prévisionnels
A saisir ]]*Recensement_CXPI_PIC_IAE26_TT_AURA[[#This Row],[Durée Formation (Heures)
A saisir ]])</f>
        <v>0</v>
      </c>
      <c r="V392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0" s="8"/>
    </row>
    <row r="3921" spans="1:23">
      <c r="A3921" s="11" t="s">
        <v>3986</v>
      </c>
      <c r="B3921" s="12"/>
      <c r="C3921" s="7"/>
      <c r="D3921" s="7"/>
      <c r="E3921" s="30"/>
      <c r="F3921" s="7"/>
      <c r="G3921" s="7"/>
      <c r="H3921" s="7"/>
      <c r="I3921" s="7"/>
      <c r="J3921" s="7"/>
      <c r="K3921" s="7"/>
      <c r="L3921" s="7"/>
      <c r="M3921" s="8"/>
      <c r="N3921" s="8"/>
      <c r="O3921" s="8">
        <f>Recensement_CXPI_PIC_IAE26_TT_AURA[[#This Row],[Taux Horaire
Coût pédagogique/h
A saisir ]]*Recensement_CXPI_PIC_IAE26_TT_AURA[[#This Row],[Durée Formation (Heures)
A saisir ]]*Recensement_CXPI_PIC_IAE26_TT_AURA[[#This Row],[Nombre participants prévisionnels
A saisir ]]</f>
        <v>0</v>
      </c>
      <c r="P3921" s="8">
        <f>(13*Recensement_CXPI_PIC_IAE26_TT_AURA[[#This Row],[Durée Formation (Heures)
A saisir ]]*Recensement_CXPI_PIC_IAE26_TT_AURA[[#This Row],[Nombre participants prévisionnels
A saisir ]])</f>
        <v>0</v>
      </c>
      <c r="Q3921" s="8">
        <f>Recensement_CXPI_PIC_IAE26_TT_AURA[[#This Row],[Nombre participants prévisionnels
A saisir ]]*Recensement_CXPI_PIC_IAE26_TT_AURA[[#This Row],[ Montant Frais annexes Total /stagiaire
A saisir]]</f>
        <v>0</v>
      </c>
      <c r="R392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1" s="18">
        <f t="shared" si="61"/>
        <v>0</v>
      </c>
      <c r="T392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V3921))</f>
        <v>0</v>
      </c>
      <c r="U3921" s="8">
        <f>(18*Recensement_CXPI_PIC_IAE26_TT_AURA[[#This Row],[Nombre participants prévisionnels
A saisir ]]*Recensement_CXPI_PIC_IAE26_TT_AURA[[#This Row],[Durée Formation (Heures)
A saisir ]])</f>
        <v>0</v>
      </c>
      <c r="V392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1" s="8"/>
    </row>
    <row r="3922" spans="1:23">
      <c r="A3922" s="11" t="s">
        <v>3987</v>
      </c>
      <c r="B3922" s="12"/>
      <c r="C3922" s="7"/>
      <c r="D3922" s="7"/>
      <c r="E3922" s="30"/>
      <c r="F3922" s="7"/>
      <c r="G3922" s="7"/>
      <c r="H3922" s="7"/>
      <c r="I3922" s="7"/>
      <c r="J3922" s="7"/>
      <c r="K3922" s="7"/>
      <c r="L3922" s="7"/>
      <c r="M3922" s="8"/>
      <c r="N3922" s="8"/>
      <c r="O3922" s="8">
        <f>Recensement_CXPI_PIC_IAE26_TT_AURA[[#This Row],[Taux Horaire
Coût pédagogique/h
A saisir ]]*Recensement_CXPI_PIC_IAE26_TT_AURA[[#This Row],[Durée Formation (Heures)
A saisir ]]*Recensement_CXPI_PIC_IAE26_TT_AURA[[#This Row],[Nombre participants prévisionnels
A saisir ]]</f>
        <v>0</v>
      </c>
      <c r="P3922" s="8">
        <f>(13*Recensement_CXPI_PIC_IAE26_TT_AURA[[#This Row],[Durée Formation (Heures)
A saisir ]]*Recensement_CXPI_PIC_IAE26_TT_AURA[[#This Row],[Nombre participants prévisionnels
A saisir ]])</f>
        <v>0</v>
      </c>
      <c r="Q3922" s="8">
        <f>Recensement_CXPI_PIC_IAE26_TT_AURA[[#This Row],[Nombre participants prévisionnels
A saisir ]]*Recensement_CXPI_PIC_IAE26_TT_AURA[[#This Row],[ Montant Frais annexes Total /stagiaire
A saisir]]</f>
        <v>0</v>
      </c>
      <c r="R392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2" s="18">
        <f t="shared" si="61"/>
        <v>0</v>
      </c>
      <c r="T392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V3922))</f>
        <v>0</v>
      </c>
      <c r="U3922" s="8">
        <f>(18*Recensement_CXPI_PIC_IAE26_TT_AURA[[#This Row],[Nombre participants prévisionnels
A saisir ]]*Recensement_CXPI_PIC_IAE26_TT_AURA[[#This Row],[Durée Formation (Heures)
A saisir ]])</f>
        <v>0</v>
      </c>
      <c r="V392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2" s="8"/>
    </row>
    <row r="3923" spans="1:23">
      <c r="A3923" s="11" t="s">
        <v>3988</v>
      </c>
      <c r="B3923" s="12"/>
      <c r="C3923" s="7"/>
      <c r="D3923" s="7"/>
      <c r="E3923" s="30"/>
      <c r="F3923" s="7"/>
      <c r="G3923" s="7"/>
      <c r="H3923" s="7"/>
      <c r="I3923" s="7"/>
      <c r="J3923" s="7"/>
      <c r="K3923" s="7"/>
      <c r="L3923" s="7"/>
      <c r="M3923" s="8"/>
      <c r="N3923" s="8"/>
      <c r="O3923" s="8">
        <f>Recensement_CXPI_PIC_IAE26_TT_AURA[[#This Row],[Taux Horaire
Coût pédagogique/h
A saisir ]]*Recensement_CXPI_PIC_IAE26_TT_AURA[[#This Row],[Durée Formation (Heures)
A saisir ]]*Recensement_CXPI_PIC_IAE26_TT_AURA[[#This Row],[Nombre participants prévisionnels
A saisir ]]</f>
        <v>0</v>
      </c>
      <c r="P3923" s="8">
        <f>(13*Recensement_CXPI_PIC_IAE26_TT_AURA[[#This Row],[Durée Formation (Heures)
A saisir ]]*Recensement_CXPI_PIC_IAE26_TT_AURA[[#This Row],[Nombre participants prévisionnels
A saisir ]])</f>
        <v>0</v>
      </c>
      <c r="Q3923" s="8">
        <f>Recensement_CXPI_PIC_IAE26_TT_AURA[[#This Row],[Nombre participants prévisionnels
A saisir ]]*Recensement_CXPI_PIC_IAE26_TT_AURA[[#This Row],[ Montant Frais annexes Total /stagiaire
A saisir]]</f>
        <v>0</v>
      </c>
      <c r="R392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3" s="18">
        <f t="shared" si="61"/>
        <v>0</v>
      </c>
      <c r="T392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V3923))</f>
        <v>0</v>
      </c>
      <c r="U3923" s="8">
        <f>(18*Recensement_CXPI_PIC_IAE26_TT_AURA[[#This Row],[Nombre participants prévisionnels
A saisir ]]*Recensement_CXPI_PIC_IAE26_TT_AURA[[#This Row],[Durée Formation (Heures)
A saisir ]])</f>
        <v>0</v>
      </c>
      <c r="V392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3" s="8"/>
    </row>
    <row r="3924" spans="1:23">
      <c r="A3924" s="11" t="s">
        <v>3989</v>
      </c>
      <c r="B3924" s="12"/>
      <c r="C3924" s="7"/>
      <c r="D3924" s="7"/>
      <c r="E3924" s="30"/>
      <c r="F3924" s="7"/>
      <c r="G3924" s="7"/>
      <c r="H3924" s="7"/>
      <c r="I3924" s="7"/>
      <c r="J3924" s="7"/>
      <c r="K3924" s="7"/>
      <c r="L3924" s="7"/>
      <c r="M3924" s="8"/>
      <c r="N3924" s="8"/>
      <c r="O3924" s="8">
        <f>Recensement_CXPI_PIC_IAE26_TT_AURA[[#This Row],[Taux Horaire
Coût pédagogique/h
A saisir ]]*Recensement_CXPI_PIC_IAE26_TT_AURA[[#This Row],[Durée Formation (Heures)
A saisir ]]*Recensement_CXPI_PIC_IAE26_TT_AURA[[#This Row],[Nombre participants prévisionnels
A saisir ]]</f>
        <v>0</v>
      </c>
      <c r="P3924" s="8">
        <f>(13*Recensement_CXPI_PIC_IAE26_TT_AURA[[#This Row],[Durée Formation (Heures)
A saisir ]]*Recensement_CXPI_PIC_IAE26_TT_AURA[[#This Row],[Nombre participants prévisionnels
A saisir ]])</f>
        <v>0</v>
      </c>
      <c r="Q3924" s="8">
        <f>Recensement_CXPI_PIC_IAE26_TT_AURA[[#This Row],[Nombre participants prévisionnels
A saisir ]]*Recensement_CXPI_PIC_IAE26_TT_AURA[[#This Row],[ Montant Frais annexes Total /stagiaire
A saisir]]</f>
        <v>0</v>
      </c>
      <c r="R392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4" s="18">
        <f t="shared" si="61"/>
        <v>0</v>
      </c>
      <c r="T392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V3924))</f>
        <v>0</v>
      </c>
      <c r="U3924" s="8">
        <f>(18*Recensement_CXPI_PIC_IAE26_TT_AURA[[#This Row],[Nombre participants prévisionnels
A saisir ]]*Recensement_CXPI_PIC_IAE26_TT_AURA[[#This Row],[Durée Formation (Heures)
A saisir ]])</f>
        <v>0</v>
      </c>
      <c r="V392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4" s="8"/>
    </row>
    <row r="3925" spans="1:23">
      <c r="A3925" s="11" t="s">
        <v>3990</v>
      </c>
      <c r="B3925" s="12"/>
      <c r="C3925" s="7"/>
      <c r="D3925" s="7"/>
      <c r="E3925" s="30"/>
      <c r="F3925" s="7"/>
      <c r="G3925" s="7"/>
      <c r="H3925" s="7"/>
      <c r="I3925" s="7"/>
      <c r="J3925" s="7"/>
      <c r="K3925" s="7"/>
      <c r="L3925" s="7"/>
      <c r="M3925" s="8"/>
      <c r="N3925" s="8"/>
      <c r="O3925" s="8">
        <f>Recensement_CXPI_PIC_IAE26_TT_AURA[[#This Row],[Taux Horaire
Coût pédagogique/h
A saisir ]]*Recensement_CXPI_PIC_IAE26_TT_AURA[[#This Row],[Durée Formation (Heures)
A saisir ]]*Recensement_CXPI_PIC_IAE26_TT_AURA[[#This Row],[Nombre participants prévisionnels
A saisir ]]</f>
        <v>0</v>
      </c>
      <c r="P3925" s="8">
        <f>(13*Recensement_CXPI_PIC_IAE26_TT_AURA[[#This Row],[Durée Formation (Heures)
A saisir ]]*Recensement_CXPI_PIC_IAE26_TT_AURA[[#This Row],[Nombre participants prévisionnels
A saisir ]])</f>
        <v>0</v>
      </c>
      <c r="Q3925" s="8">
        <f>Recensement_CXPI_PIC_IAE26_TT_AURA[[#This Row],[Nombre participants prévisionnels
A saisir ]]*Recensement_CXPI_PIC_IAE26_TT_AURA[[#This Row],[ Montant Frais annexes Total /stagiaire
A saisir]]</f>
        <v>0</v>
      </c>
      <c r="R392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5" s="18">
        <f t="shared" si="61"/>
        <v>0</v>
      </c>
      <c r="T392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V3925))</f>
        <v>0</v>
      </c>
      <c r="U3925" s="8">
        <f>(18*Recensement_CXPI_PIC_IAE26_TT_AURA[[#This Row],[Nombre participants prévisionnels
A saisir ]]*Recensement_CXPI_PIC_IAE26_TT_AURA[[#This Row],[Durée Formation (Heures)
A saisir ]])</f>
        <v>0</v>
      </c>
      <c r="V392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5" s="8"/>
    </row>
    <row r="3926" spans="1:23">
      <c r="A3926" s="11" t="s">
        <v>3991</v>
      </c>
      <c r="B3926" s="12"/>
      <c r="C3926" s="7"/>
      <c r="D3926" s="7"/>
      <c r="E3926" s="30"/>
      <c r="F3926" s="7"/>
      <c r="G3926" s="7"/>
      <c r="H3926" s="7"/>
      <c r="I3926" s="7"/>
      <c r="J3926" s="7"/>
      <c r="K3926" s="7"/>
      <c r="L3926" s="7"/>
      <c r="M3926" s="8"/>
      <c r="N3926" s="8"/>
      <c r="O3926" s="8">
        <f>Recensement_CXPI_PIC_IAE26_TT_AURA[[#This Row],[Taux Horaire
Coût pédagogique/h
A saisir ]]*Recensement_CXPI_PIC_IAE26_TT_AURA[[#This Row],[Durée Formation (Heures)
A saisir ]]*Recensement_CXPI_PIC_IAE26_TT_AURA[[#This Row],[Nombre participants prévisionnels
A saisir ]]</f>
        <v>0</v>
      </c>
      <c r="P3926" s="8">
        <f>(13*Recensement_CXPI_PIC_IAE26_TT_AURA[[#This Row],[Durée Formation (Heures)
A saisir ]]*Recensement_CXPI_PIC_IAE26_TT_AURA[[#This Row],[Nombre participants prévisionnels
A saisir ]])</f>
        <v>0</v>
      </c>
      <c r="Q3926" s="8">
        <f>Recensement_CXPI_PIC_IAE26_TT_AURA[[#This Row],[Nombre participants prévisionnels
A saisir ]]*Recensement_CXPI_PIC_IAE26_TT_AURA[[#This Row],[ Montant Frais annexes Total /stagiaire
A saisir]]</f>
        <v>0</v>
      </c>
      <c r="R392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6" s="18">
        <f t="shared" si="61"/>
        <v>0</v>
      </c>
      <c r="T392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V3926))</f>
        <v>0</v>
      </c>
      <c r="U3926" s="8">
        <f>(18*Recensement_CXPI_PIC_IAE26_TT_AURA[[#This Row],[Nombre participants prévisionnels
A saisir ]]*Recensement_CXPI_PIC_IAE26_TT_AURA[[#This Row],[Durée Formation (Heures)
A saisir ]])</f>
        <v>0</v>
      </c>
      <c r="V392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6" s="8"/>
    </row>
    <row r="3927" spans="1:23">
      <c r="A3927" s="11" t="s">
        <v>3992</v>
      </c>
      <c r="B3927" s="12"/>
      <c r="C3927" s="7"/>
      <c r="D3927" s="7"/>
      <c r="E3927" s="30"/>
      <c r="F3927" s="7"/>
      <c r="G3927" s="7"/>
      <c r="H3927" s="7"/>
      <c r="I3927" s="7"/>
      <c r="J3927" s="7"/>
      <c r="K3927" s="7"/>
      <c r="L3927" s="7"/>
      <c r="M3927" s="8"/>
      <c r="N3927" s="8"/>
      <c r="O3927" s="8">
        <f>Recensement_CXPI_PIC_IAE26_TT_AURA[[#This Row],[Taux Horaire
Coût pédagogique/h
A saisir ]]*Recensement_CXPI_PIC_IAE26_TT_AURA[[#This Row],[Durée Formation (Heures)
A saisir ]]*Recensement_CXPI_PIC_IAE26_TT_AURA[[#This Row],[Nombre participants prévisionnels
A saisir ]]</f>
        <v>0</v>
      </c>
      <c r="P3927" s="8">
        <f>(13*Recensement_CXPI_PIC_IAE26_TT_AURA[[#This Row],[Durée Formation (Heures)
A saisir ]]*Recensement_CXPI_PIC_IAE26_TT_AURA[[#This Row],[Nombre participants prévisionnels
A saisir ]])</f>
        <v>0</v>
      </c>
      <c r="Q3927" s="8">
        <f>Recensement_CXPI_PIC_IAE26_TT_AURA[[#This Row],[Nombre participants prévisionnels
A saisir ]]*Recensement_CXPI_PIC_IAE26_TT_AURA[[#This Row],[ Montant Frais annexes Total /stagiaire
A saisir]]</f>
        <v>0</v>
      </c>
      <c r="R392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7" s="18">
        <f t="shared" si="61"/>
        <v>0</v>
      </c>
      <c r="T392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V3927))</f>
        <v>0</v>
      </c>
      <c r="U3927" s="8">
        <f>(18*Recensement_CXPI_PIC_IAE26_TT_AURA[[#This Row],[Nombre participants prévisionnels
A saisir ]]*Recensement_CXPI_PIC_IAE26_TT_AURA[[#This Row],[Durée Formation (Heures)
A saisir ]])</f>
        <v>0</v>
      </c>
      <c r="V392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7" s="8"/>
    </row>
    <row r="3928" spans="1:23">
      <c r="A3928" s="11" t="s">
        <v>3993</v>
      </c>
      <c r="B3928" s="12"/>
      <c r="C3928" s="7"/>
      <c r="D3928" s="7"/>
      <c r="E3928" s="30"/>
      <c r="F3928" s="7"/>
      <c r="G3928" s="7"/>
      <c r="H3928" s="7"/>
      <c r="I3928" s="7"/>
      <c r="J3928" s="7"/>
      <c r="K3928" s="7"/>
      <c r="L3928" s="7"/>
      <c r="M3928" s="8"/>
      <c r="N3928" s="8"/>
      <c r="O3928" s="8">
        <f>Recensement_CXPI_PIC_IAE26_TT_AURA[[#This Row],[Taux Horaire
Coût pédagogique/h
A saisir ]]*Recensement_CXPI_PIC_IAE26_TT_AURA[[#This Row],[Durée Formation (Heures)
A saisir ]]*Recensement_CXPI_PIC_IAE26_TT_AURA[[#This Row],[Nombre participants prévisionnels
A saisir ]]</f>
        <v>0</v>
      </c>
      <c r="P3928" s="8">
        <f>(13*Recensement_CXPI_PIC_IAE26_TT_AURA[[#This Row],[Durée Formation (Heures)
A saisir ]]*Recensement_CXPI_PIC_IAE26_TT_AURA[[#This Row],[Nombre participants prévisionnels
A saisir ]])</f>
        <v>0</v>
      </c>
      <c r="Q3928" s="8">
        <f>Recensement_CXPI_PIC_IAE26_TT_AURA[[#This Row],[Nombre participants prévisionnels
A saisir ]]*Recensement_CXPI_PIC_IAE26_TT_AURA[[#This Row],[ Montant Frais annexes Total /stagiaire
A saisir]]</f>
        <v>0</v>
      </c>
      <c r="R392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8" s="18">
        <f t="shared" si="61"/>
        <v>0</v>
      </c>
      <c r="T392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V3928))</f>
        <v>0</v>
      </c>
      <c r="U3928" s="8">
        <f>(18*Recensement_CXPI_PIC_IAE26_TT_AURA[[#This Row],[Nombre participants prévisionnels
A saisir ]]*Recensement_CXPI_PIC_IAE26_TT_AURA[[#This Row],[Durée Formation (Heures)
A saisir ]])</f>
        <v>0</v>
      </c>
      <c r="V392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8" s="8"/>
    </row>
    <row r="3929" spans="1:23">
      <c r="A3929" s="11" t="s">
        <v>3994</v>
      </c>
      <c r="B3929" s="12"/>
      <c r="C3929" s="7"/>
      <c r="D3929" s="7"/>
      <c r="E3929" s="30"/>
      <c r="F3929" s="7"/>
      <c r="G3929" s="7"/>
      <c r="H3929" s="7"/>
      <c r="I3929" s="7"/>
      <c r="J3929" s="7"/>
      <c r="K3929" s="7"/>
      <c r="L3929" s="7"/>
      <c r="M3929" s="8"/>
      <c r="N3929" s="8"/>
      <c r="O3929" s="8">
        <f>Recensement_CXPI_PIC_IAE26_TT_AURA[[#This Row],[Taux Horaire
Coût pédagogique/h
A saisir ]]*Recensement_CXPI_PIC_IAE26_TT_AURA[[#This Row],[Durée Formation (Heures)
A saisir ]]*Recensement_CXPI_PIC_IAE26_TT_AURA[[#This Row],[Nombre participants prévisionnels
A saisir ]]</f>
        <v>0</v>
      </c>
      <c r="P3929" s="8">
        <f>(13*Recensement_CXPI_PIC_IAE26_TT_AURA[[#This Row],[Durée Formation (Heures)
A saisir ]]*Recensement_CXPI_PIC_IAE26_TT_AURA[[#This Row],[Nombre participants prévisionnels
A saisir ]])</f>
        <v>0</v>
      </c>
      <c r="Q3929" s="8">
        <f>Recensement_CXPI_PIC_IAE26_TT_AURA[[#This Row],[Nombre participants prévisionnels
A saisir ]]*Recensement_CXPI_PIC_IAE26_TT_AURA[[#This Row],[ Montant Frais annexes Total /stagiaire
A saisir]]</f>
        <v>0</v>
      </c>
      <c r="R392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29" s="18">
        <f t="shared" si="61"/>
        <v>0</v>
      </c>
      <c r="T392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V3929))</f>
        <v>0</v>
      </c>
      <c r="U3929" s="8">
        <f>(18*Recensement_CXPI_PIC_IAE26_TT_AURA[[#This Row],[Nombre participants prévisionnels
A saisir ]]*Recensement_CXPI_PIC_IAE26_TT_AURA[[#This Row],[Durée Formation (Heures)
A saisir ]])</f>
        <v>0</v>
      </c>
      <c r="V392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29" s="8"/>
    </row>
    <row r="3930" spans="1:23">
      <c r="A3930" s="11" t="s">
        <v>3995</v>
      </c>
      <c r="B3930" s="12"/>
      <c r="C3930" s="7"/>
      <c r="D3930" s="7"/>
      <c r="E3930" s="30"/>
      <c r="F3930" s="7"/>
      <c r="G3930" s="7"/>
      <c r="H3930" s="7"/>
      <c r="I3930" s="7"/>
      <c r="J3930" s="7"/>
      <c r="K3930" s="7"/>
      <c r="L3930" s="7"/>
      <c r="M3930" s="8"/>
      <c r="N3930" s="8"/>
      <c r="O3930" s="8">
        <f>Recensement_CXPI_PIC_IAE26_TT_AURA[[#This Row],[Taux Horaire
Coût pédagogique/h
A saisir ]]*Recensement_CXPI_PIC_IAE26_TT_AURA[[#This Row],[Durée Formation (Heures)
A saisir ]]*Recensement_CXPI_PIC_IAE26_TT_AURA[[#This Row],[Nombre participants prévisionnels
A saisir ]]</f>
        <v>0</v>
      </c>
      <c r="P3930" s="8">
        <f>(13*Recensement_CXPI_PIC_IAE26_TT_AURA[[#This Row],[Durée Formation (Heures)
A saisir ]]*Recensement_CXPI_PIC_IAE26_TT_AURA[[#This Row],[Nombre participants prévisionnels
A saisir ]])</f>
        <v>0</v>
      </c>
      <c r="Q3930" s="8">
        <f>Recensement_CXPI_PIC_IAE26_TT_AURA[[#This Row],[Nombre participants prévisionnels
A saisir ]]*Recensement_CXPI_PIC_IAE26_TT_AURA[[#This Row],[ Montant Frais annexes Total /stagiaire
A saisir]]</f>
        <v>0</v>
      </c>
      <c r="R393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0" s="18">
        <f t="shared" si="61"/>
        <v>0</v>
      </c>
      <c r="T393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V3930))</f>
        <v>0</v>
      </c>
      <c r="U3930" s="8">
        <f>(18*Recensement_CXPI_PIC_IAE26_TT_AURA[[#This Row],[Nombre participants prévisionnels
A saisir ]]*Recensement_CXPI_PIC_IAE26_TT_AURA[[#This Row],[Durée Formation (Heures)
A saisir ]])</f>
        <v>0</v>
      </c>
      <c r="V393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0" s="8"/>
    </row>
    <row r="3931" spans="1:23">
      <c r="A3931" s="11" t="s">
        <v>3996</v>
      </c>
      <c r="B3931" s="12"/>
      <c r="C3931" s="7"/>
      <c r="D3931" s="7"/>
      <c r="E3931" s="30"/>
      <c r="F3931" s="7"/>
      <c r="G3931" s="7"/>
      <c r="H3931" s="7"/>
      <c r="I3931" s="7"/>
      <c r="J3931" s="7"/>
      <c r="K3931" s="7"/>
      <c r="L3931" s="7"/>
      <c r="M3931" s="8"/>
      <c r="N3931" s="8"/>
      <c r="O3931" s="8">
        <f>Recensement_CXPI_PIC_IAE26_TT_AURA[[#This Row],[Taux Horaire
Coût pédagogique/h
A saisir ]]*Recensement_CXPI_PIC_IAE26_TT_AURA[[#This Row],[Durée Formation (Heures)
A saisir ]]*Recensement_CXPI_PIC_IAE26_TT_AURA[[#This Row],[Nombre participants prévisionnels
A saisir ]]</f>
        <v>0</v>
      </c>
      <c r="P3931" s="8">
        <f>(13*Recensement_CXPI_PIC_IAE26_TT_AURA[[#This Row],[Durée Formation (Heures)
A saisir ]]*Recensement_CXPI_PIC_IAE26_TT_AURA[[#This Row],[Nombre participants prévisionnels
A saisir ]])</f>
        <v>0</v>
      </c>
      <c r="Q3931" s="8">
        <f>Recensement_CXPI_PIC_IAE26_TT_AURA[[#This Row],[Nombre participants prévisionnels
A saisir ]]*Recensement_CXPI_PIC_IAE26_TT_AURA[[#This Row],[ Montant Frais annexes Total /stagiaire
A saisir]]</f>
        <v>0</v>
      </c>
      <c r="R393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1" s="18">
        <f t="shared" si="61"/>
        <v>0</v>
      </c>
      <c r="T393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V3931))</f>
        <v>0</v>
      </c>
      <c r="U3931" s="8">
        <f>(18*Recensement_CXPI_PIC_IAE26_TT_AURA[[#This Row],[Nombre participants prévisionnels
A saisir ]]*Recensement_CXPI_PIC_IAE26_TT_AURA[[#This Row],[Durée Formation (Heures)
A saisir ]])</f>
        <v>0</v>
      </c>
      <c r="V393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1" s="8"/>
    </row>
    <row r="3932" spans="1:23">
      <c r="A3932" s="11" t="s">
        <v>3997</v>
      </c>
      <c r="B3932" s="12"/>
      <c r="C3932" s="7"/>
      <c r="D3932" s="7"/>
      <c r="E3932" s="30"/>
      <c r="F3932" s="7"/>
      <c r="G3932" s="7"/>
      <c r="H3932" s="7"/>
      <c r="I3932" s="7"/>
      <c r="J3932" s="7"/>
      <c r="K3932" s="7"/>
      <c r="L3932" s="7"/>
      <c r="M3932" s="8"/>
      <c r="N3932" s="8"/>
      <c r="O3932" s="8">
        <f>Recensement_CXPI_PIC_IAE26_TT_AURA[[#This Row],[Taux Horaire
Coût pédagogique/h
A saisir ]]*Recensement_CXPI_PIC_IAE26_TT_AURA[[#This Row],[Durée Formation (Heures)
A saisir ]]*Recensement_CXPI_PIC_IAE26_TT_AURA[[#This Row],[Nombre participants prévisionnels
A saisir ]]</f>
        <v>0</v>
      </c>
      <c r="P3932" s="8">
        <f>(13*Recensement_CXPI_PIC_IAE26_TT_AURA[[#This Row],[Durée Formation (Heures)
A saisir ]]*Recensement_CXPI_PIC_IAE26_TT_AURA[[#This Row],[Nombre participants prévisionnels
A saisir ]])</f>
        <v>0</v>
      </c>
      <c r="Q3932" s="8">
        <f>Recensement_CXPI_PIC_IAE26_TT_AURA[[#This Row],[Nombre participants prévisionnels
A saisir ]]*Recensement_CXPI_PIC_IAE26_TT_AURA[[#This Row],[ Montant Frais annexes Total /stagiaire
A saisir]]</f>
        <v>0</v>
      </c>
      <c r="R393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2" s="18">
        <f t="shared" si="61"/>
        <v>0</v>
      </c>
      <c r="T393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V3932))</f>
        <v>0</v>
      </c>
      <c r="U3932" s="8">
        <f>(18*Recensement_CXPI_PIC_IAE26_TT_AURA[[#This Row],[Nombre participants prévisionnels
A saisir ]]*Recensement_CXPI_PIC_IAE26_TT_AURA[[#This Row],[Durée Formation (Heures)
A saisir ]])</f>
        <v>0</v>
      </c>
      <c r="V393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2" s="8"/>
    </row>
    <row r="3933" spans="1:23">
      <c r="A3933" s="11" t="s">
        <v>3998</v>
      </c>
      <c r="B3933" s="12"/>
      <c r="C3933" s="7"/>
      <c r="D3933" s="7"/>
      <c r="E3933" s="30"/>
      <c r="F3933" s="7"/>
      <c r="G3933" s="7"/>
      <c r="H3933" s="7"/>
      <c r="I3933" s="7"/>
      <c r="J3933" s="7"/>
      <c r="K3933" s="7"/>
      <c r="L3933" s="7"/>
      <c r="M3933" s="8"/>
      <c r="N3933" s="8"/>
      <c r="O3933" s="8">
        <f>Recensement_CXPI_PIC_IAE26_TT_AURA[[#This Row],[Taux Horaire
Coût pédagogique/h
A saisir ]]*Recensement_CXPI_PIC_IAE26_TT_AURA[[#This Row],[Durée Formation (Heures)
A saisir ]]*Recensement_CXPI_PIC_IAE26_TT_AURA[[#This Row],[Nombre participants prévisionnels
A saisir ]]</f>
        <v>0</v>
      </c>
      <c r="P3933" s="8">
        <f>(13*Recensement_CXPI_PIC_IAE26_TT_AURA[[#This Row],[Durée Formation (Heures)
A saisir ]]*Recensement_CXPI_PIC_IAE26_TT_AURA[[#This Row],[Nombre participants prévisionnels
A saisir ]])</f>
        <v>0</v>
      </c>
      <c r="Q3933" s="8">
        <f>Recensement_CXPI_PIC_IAE26_TT_AURA[[#This Row],[Nombre participants prévisionnels
A saisir ]]*Recensement_CXPI_PIC_IAE26_TT_AURA[[#This Row],[ Montant Frais annexes Total /stagiaire
A saisir]]</f>
        <v>0</v>
      </c>
      <c r="R393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3" s="18">
        <f t="shared" si="61"/>
        <v>0</v>
      </c>
      <c r="T393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V3933))</f>
        <v>0</v>
      </c>
      <c r="U3933" s="8">
        <f>(18*Recensement_CXPI_PIC_IAE26_TT_AURA[[#This Row],[Nombre participants prévisionnels
A saisir ]]*Recensement_CXPI_PIC_IAE26_TT_AURA[[#This Row],[Durée Formation (Heures)
A saisir ]])</f>
        <v>0</v>
      </c>
      <c r="V393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3" s="8"/>
    </row>
    <row r="3934" spans="1:23">
      <c r="A3934" s="11" t="s">
        <v>3999</v>
      </c>
      <c r="B3934" s="12"/>
      <c r="C3934" s="7"/>
      <c r="D3934" s="7"/>
      <c r="E3934" s="30"/>
      <c r="F3934" s="7"/>
      <c r="G3934" s="7"/>
      <c r="H3934" s="7"/>
      <c r="I3934" s="7"/>
      <c r="J3934" s="7"/>
      <c r="K3934" s="7"/>
      <c r="L3934" s="7"/>
      <c r="M3934" s="8"/>
      <c r="N3934" s="8"/>
      <c r="O3934" s="8">
        <f>Recensement_CXPI_PIC_IAE26_TT_AURA[[#This Row],[Taux Horaire
Coût pédagogique/h
A saisir ]]*Recensement_CXPI_PIC_IAE26_TT_AURA[[#This Row],[Durée Formation (Heures)
A saisir ]]*Recensement_CXPI_PIC_IAE26_TT_AURA[[#This Row],[Nombre participants prévisionnels
A saisir ]]</f>
        <v>0</v>
      </c>
      <c r="P3934" s="8">
        <f>(13*Recensement_CXPI_PIC_IAE26_TT_AURA[[#This Row],[Durée Formation (Heures)
A saisir ]]*Recensement_CXPI_PIC_IAE26_TT_AURA[[#This Row],[Nombre participants prévisionnels
A saisir ]])</f>
        <v>0</v>
      </c>
      <c r="Q3934" s="8">
        <f>Recensement_CXPI_PIC_IAE26_TT_AURA[[#This Row],[Nombre participants prévisionnels
A saisir ]]*Recensement_CXPI_PIC_IAE26_TT_AURA[[#This Row],[ Montant Frais annexes Total /stagiaire
A saisir]]</f>
        <v>0</v>
      </c>
      <c r="R393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4" s="18">
        <f t="shared" si="61"/>
        <v>0</v>
      </c>
      <c r="T393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V3934))</f>
        <v>0</v>
      </c>
      <c r="U3934" s="8">
        <f>(18*Recensement_CXPI_PIC_IAE26_TT_AURA[[#This Row],[Nombre participants prévisionnels
A saisir ]]*Recensement_CXPI_PIC_IAE26_TT_AURA[[#This Row],[Durée Formation (Heures)
A saisir ]])</f>
        <v>0</v>
      </c>
      <c r="V393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4" s="8"/>
    </row>
    <row r="3935" spans="1:23">
      <c r="A3935" s="11" t="s">
        <v>4000</v>
      </c>
      <c r="B3935" s="12"/>
      <c r="C3935" s="7"/>
      <c r="D3935" s="7"/>
      <c r="E3935" s="30"/>
      <c r="F3935" s="7"/>
      <c r="G3935" s="7"/>
      <c r="H3935" s="7"/>
      <c r="I3935" s="7"/>
      <c r="J3935" s="7"/>
      <c r="K3935" s="7"/>
      <c r="L3935" s="7"/>
      <c r="M3935" s="8"/>
      <c r="N3935" s="8"/>
      <c r="O3935" s="8">
        <f>Recensement_CXPI_PIC_IAE26_TT_AURA[[#This Row],[Taux Horaire
Coût pédagogique/h
A saisir ]]*Recensement_CXPI_PIC_IAE26_TT_AURA[[#This Row],[Durée Formation (Heures)
A saisir ]]*Recensement_CXPI_PIC_IAE26_TT_AURA[[#This Row],[Nombre participants prévisionnels
A saisir ]]</f>
        <v>0</v>
      </c>
      <c r="P3935" s="8">
        <f>(13*Recensement_CXPI_PIC_IAE26_TT_AURA[[#This Row],[Durée Formation (Heures)
A saisir ]]*Recensement_CXPI_PIC_IAE26_TT_AURA[[#This Row],[Nombre participants prévisionnels
A saisir ]])</f>
        <v>0</v>
      </c>
      <c r="Q3935" s="8">
        <f>Recensement_CXPI_PIC_IAE26_TT_AURA[[#This Row],[Nombre participants prévisionnels
A saisir ]]*Recensement_CXPI_PIC_IAE26_TT_AURA[[#This Row],[ Montant Frais annexes Total /stagiaire
A saisir]]</f>
        <v>0</v>
      </c>
      <c r="R393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5" s="18">
        <f t="shared" si="61"/>
        <v>0</v>
      </c>
      <c r="T393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V3935))</f>
        <v>0</v>
      </c>
      <c r="U3935" s="8">
        <f>(18*Recensement_CXPI_PIC_IAE26_TT_AURA[[#This Row],[Nombre participants prévisionnels
A saisir ]]*Recensement_CXPI_PIC_IAE26_TT_AURA[[#This Row],[Durée Formation (Heures)
A saisir ]])</f>
        <v>0</v>
      </c>
      <c r="V393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5" s="8"/>
    </row>
    <row r="3936" spans="1:23">
      <c r="A3936" s="11" t="s">
        <v>4001</v>
      </c>
      <c r="B3936" s="12"/>
      <c r="C3936" s="7"/>
      <c r="D3936" s="7"/>
      <c r="E3936" s="30"/>
      <c r="F3936" s="7"/>
      <c r="G3936" s="7"/>
      <c r="H3936" s="7"/>
      <c r="I3936" s="7"/>
      <c r="J3936" s="7"/>
      <c r="K3936" s="7"/>
      <c r="L3936" s="7"/>
      <c r="M3936" s="8"/>
      <c r="N3936" s="8"/>
      <c r="O3936" s="8">
        <f>Recensement_CXPI_PIC_IAE26_TT_AURA[[#This Row],[Taux Horaire
Coût pédagogique/h
A saisir ]]*Recensement_CXPI_PIC_IAE26_TT_AURA[[#This Row],[Durée Formation (Heures)
A saisir ]]*Recensement_CXPI_PIC_IAE26_TT_AURA[[#This Row],[Nombre participants prévisionnels
A saisir ]]</f>
        <v>0</v>
      </c>
      <c r="P3936" s="8">
        <f>(13*Recensement_CXPI_PIC_IAE26_TT_AURA[[#This Row],[Durée Formation (Heures)
A saisir ]]*Recensement_CXPI_PIC_IAE26_TT_AURA[[#This Row],[Nombre participants prévisionnels
A saisir ]])</f>
        <v>0</v>
      </c>
      <c r="Q3936" s="8">
        <f>Recensement_CXPI_PIC_IAE26_TT_AURA[[#This Row],[Nombre participants prévisionnels
A saisir ]]*Recensement_CXPI_PIC_IAE26_TT_AURA[[#This Row],[ Montant Frais annexes Total /stagiaire
A saisir]]</f>
        <v>0</v>
      </c>
      <c r="R393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6" s="18">
        <f t="shared" si="61"/>
        <v>0</v>
      </c>
      <c r="T393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V3936))</f>
        <v>0</v>
      </c>
      <c r="U3936" s="8">
        <f>(18*Recensement_CXPI_PIC_IAE26_TT_AURA[[#This Row],[Nombre participants prévisionnels
A saisir ]]*Recensement_CXPI_PIC_IAE26_TT_AURA[[#This Row],[Durée Formation (Heures)
A saisir ]])</f>
        <v>0</v>
      </c>
      <c r="V393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6" s="8"/>
    </row>
    <row r="3937" spans="1:23">
      <c r="A3937" s="11" t="s">
        <v>4002</v>
      </c>
      <c r="B3937" s="12"/>
      <c r="C3937" s="7"/>
      <c r="D3937" s="7"/>
      <c r="E3937" s="30"/>
      <c r="F3937" s="7"/>
      <c r="G3937" s="7"/>
      <c r="H3937" s="7"/>
      <c r="I3937" s="7"/>
      <c r="J3937" s="7"/>
      <c r="K3937" s="7"/>
      <c r="L3937" s="7"/>
      <c r="M3937" s="8"/>
      <c r="N3937" s="8"/>
      <c r="O3937" s="8">
        <f>Recensement_CXPI_PIC_IAE26_TT_AURA[[#This Row],[Taux Horaire
Coût pédagogique/h
A saisir ]]*Recensement_CXPI_PIC_IAE26_TT_AURA[[#This Row],[Durée Formation (Heures)
A saisir ]]*Recensement_CXPI_PIC_IAE26_TT_AURA[[#This Row],[Nombre participants prévisionnels
A saisir ]]</f>
        <v>0</v>
      </c>
      <c r="P3937" s="8">
        <f>(13*Recensement_CXPI_PIC_IAE26_TT_AURA[[#This Row],[Durée Formation (Heures)
A saisir ]]*Recensement_CXPI_PIC_IAE26_TT_AURA[[#This Row],[Nombre participants prévisionnels
A saisir ]])</f>
        <v>0</v>
      </c>
      <c r="Q3937" s="8">
        <f>Recensement_CXPI_PIC_IAE26_TT_AURA[[#This Row],[Nombre participants prévisionnels
A saisir ]]*Recensement_CXPI_PIC_IAE26_TT_AURA[[#This Row],[ Montant Frais annexes Total /stagiaire
A saisir]]</f>
        <v>0</v>
      </c>
      <c r="R393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7" s="18">
        <f t="shared" si="61"/>
        <v>0</v>
      </c>
      <c r="T393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V3937))</f>
        <v>0</v>
      </c>
      <c r="U3937" s="8">
        <f>(18*Recensement_CXPI_PIC_IAE26_TT_AURA[[#This Row],[Nombre participants prévisionnels
A saisir ]]*Recensement_CXPI_PIC_IAE26_TT_AURA[[#This Row],[Durée Formation (Heures)
A saisir ]])</f>
        <v>0</v>
      </c>
      <c r="V393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7" s="8"/>
    </row>
    <row r="3938" spans="1:23">
      <c r="A3938" s="11" t="s">
        <v>4003</v>
      </c>
      <c r="B3938" s="12"/>
      <c r="C3938" s="7"/>
      <c r="D3938" s="7"/>
      <c r="E3938" s="30"/>
      <c r="F3938" s="7"/>
      <c r="G3938" s="7"/>
      <c r="H3938" s="7"/>
      <c r="I3938" s="7"/>
      <c r="J3938" s="7"/>
      <c r="K3938" s="7"/>
      <c r="L3938" s="7"/>
      <c r="M3938" s="8"/>
      <c r="N3938" s="8"/>
      <c r="O3938" s="8">
        <f>Recensement_CXPI_PIC_IAE26_TT_AURA[[#This Row],[Taux Horaire
Coût pédagogique/h
A saisir ]]*Recensement_CXPI_PIC_IAE26_TT_AURA[[#This Row],[Durée Formation (Heures)
A saisir ]]*Recensement_CXPI_PIC_IAE26_TT_AURA[[#This Row],[Nombre participants prévisionnels
A saisir ]]</f>
        <v>0</v>
      </c>
      <c r="P3938" s="8">
        <f>(13*Recensement_CXPI_PIC_IAE26_TT_AURA[[#This Row],[Durée Formation (Heures)
A saisir ]]*Recensement_CXPI_PIC_IAE26_TT_AURA[[#This Row],[Nombre participants prévisionnels
A saisir ]])</f>
        <v>0</v>
      </c>
      <c r="Q3938" s="8">
        <f>Recensement_CXPI_PIC_IAE26_TT_AURA[[#This Row],[Nombre participants prévisionnels
A saisir ]]*Recensement_CXPI_PIC_IAE26_TT_AURA[[#This Row],[ Montant Frais annexes Total /stagiaire
A saisir]]</f>
        <v>0</v>
      </c>
      <c r="R393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8" s="18">
        <f t="shared" si="61"/>
        <v>0</v>
      </c>
      <c r="T393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V3938))</f>
        <v>0</v>
      </c>
      <c r="U3938" s="8">
        <f>(18*Recensement_CXPI_PIC_IAE26_TT_AURA[[#This Row],[Nombre participants prévisionnels
A saisir ]]*Recensement_CXPI_PIC_IAE26_TT_AURA[[#This Row],[Durée Formation (Heures)
A saisir ]])</f>
        <v>0</v>
      </c>
      <c r="V393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8" s="8"/>
    </row>
    <row r="3939" spans="1:23">
      <c r="A3939" s="11" t="s">
        <v>4004</v>
      </c>
      <c r="B3939" s="12"/>
      <c r="C3939" s="7"/>
      <c r="D3939" s="7"/>
      <c r="E3939" s="30"/>
      <c r="F3939" s="7"/>
      <c r="G3939" s="7"/>
      <c r="H3939" s="7"/>
      <c r="I3939" s="7"/>
      <c r="J3939" s="7"/>
      <c r="K3939" s="7"/>
      <c r="L3939" s="7"/>
      <c r="M3939" s="8"/>
      <c r="N3939" s="8"/>
      <c r="O3939" s="8">
        <f>Recensement_CXPI_PIC_IAE26_TT_AURA[[#This Row],[Taux Horaire
Coût pédagogique/h
A saisir ]]*Recensement_CXPI_PIC_IAE26_TT_AURA[[#This Row],[Durée Formation (Heures)
A saisir ]]*Recensement_CXPI_PIC_IAE26_TT_AURA[[#This Row],[Nombre participants prévisionnels
A saisir ]]</f>
        <v>0</v>
      </c>
      <c r="P3939" s="8">
        <f>(13*Recensement_CXPI_PIC_IAE26_TT_AURA[[#This Row],[Durée Formation (Heures)
A saisir ]]*Recensement_CXPI_PIC_IAE26_TT_AURA[[#This Row],[Nombre participants prévisionnels
A saisir ]])</f>
        <v>0</v>
      </c>
      <c r="Q3939" s="8">
        <f>Recensement_CXPI_PIC_IAE26_TT_AURA[[#This Row],[Nombre participants prévisionnels
A saisir ]]*Recensement_CXPI_PIC_IAE26_TT_AURA[[#This Row],[ Montant Frais annexes Total /stagiaire
A saisir]]</f>
        <v>0</v>
      </c>
      <c r="R393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39" s="18">
        <f t="shared" si="61"/>
        <v>0</v>
      </c>
      <c r="T393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V3939))</f>
        <v>0</v>
      </c>
      <c r="U3939" s="8">
        <f>(18*Recensement_CXPI_PIC_IAE26_TT_AURA[[#This Row],[Nombre participants prévisionnels
A saisir ]]*Recensement_CXPI_PIC_IAE26_TT_AURA[[#This Row],[Durée Formation (Heures)
A saisir ]])</f>
        <v>0</v>
      </c>
      <c r="V393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39" s="8"/>
    </row>
    <row r="3940" spans="1:23">
      <c r="A3940" s="11" t="s">
        <v>4005</v>
      </c>
      <c r="B3940" s="12"/>
      <c r="C3940" s="7"/>
      <c r="D3940" s="7"/>
      <c r="E3940" s="30"/>
      <c r="F3940" s="7"/>
      <c r="G3940" s="7"/>
      <c r="H3940" s="7"/>
      <c r="I3940" s="7"/>
      <c r="J3940" s="7"/>
      <c r="K3940" s="7"/>
      <c r="L3940" s="7"/>
      <c r="M3940" s="8"/>
      <c r="N3940" s="8"/>
      <c r="O3940" s="8">
        <f>Recensement_CXPI_PIC_IAE26_TT_AURA[[#This Row],[Taux Horaire
Coût pédagogique/h
A saisir ]]*Recensement_CXPI_PIC_IAE26_TT_AURA[[#This Row],[Durée Formation (Heures)
A saisir ]]*Recensement_CXPI_PIC_IAE26_TT_AURA[[#This Row],[Nombre participants prévisionnels
A saisir ]]</f>
        <v>0</v>
      </c>
      <c r="P3940" s="8">
        <f>(13*Recensement_CXPI_PIC_IAE26_TT_AURA[[#This Row],[Durée Formation (Heures)
A saisir ]]*Recensement_CXPI_PIC_IAE26_TT_AURA[[#This Row],[Nombre participants prévisionnels
A saisir ]])</f>
        <v>0</v>
      </c>
      <c r="Q3940" s="8">
        <f>Recensement_CXPI_PIC_IAE26_TT_AURA[[#This Row],[Nombre participants prévisionnels
A saisir ]]*Recensement_CXPI_PIC_IAE26_TT_AURA[[#This Row],[ Montant Frais annexes Total /stagiaire
A saisir]]</f>
        <v>0</v>
      </c>
      <c r="R394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0" s="18">
        <f t="shared" si="61"/>
        <v>0</v>
      </c>
      <c r="T394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V3940))</f>
        <v>0</v>
      </c>
      <c r="U3940" s="8">
        <f>(18*Recensement_CXPI_PIC_IAE26_TT_AURA[[#This Row],[Nombre participants prévisionnels
A saisir ]]*Recensement_CXPI_PIC_IAE26_TT_AURA[[#This Row],[Durée Formation (Heures)
A saisir ]])</f>
        <v>0</v>
      </c>
      <c r="V394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0" s="8"/>
    </row>
    <row r="3941" spans="1:23">
      <c r="A3941" s="11" t="s">
        <v>4006</v>
      </c>
      <c r="B3941" s="12"/>
      <c r="C3941" s="7"/>
      <c r="D3941" s="7"/>
      <c r="E3941" s="30"/>
      <c r="F3941" s="7"/>
      <c r="G3941" s="7"/>
      <c r="H3941" s="7"/>
      <c r="I3941" s="7"/>
      <c r="J3941" s="7"/>
      <c r="K3941" s="7"/>
      <c r="L3941" s="7"/>
      <c r="M3941" s="8"/>
      <c r="N3941" s="8"/>
      <c r="O3941" s="8">
        <f>Recensement_CXPI_PIC_IAE26_TT_AURA[[#This Row],[Taux Horaire
Coût pédagogique/h
A saisir ]]*Recensement_CXPI_PIC_IAE26_TT_AURA[[#This Row],[Durée Formation (Heures)
A saisir ]]*Recensement_CXPI_PIC_IAE26_TT_AURA[[#This Row],[Nombre participants prévisionnels
A saisir ]]</f>
        <v>0</v>
      </c>
      <c r="P3941" s="8">
        <f>(13*Recensement_CXPI_PIC_IAE26_TT_AURA[[#This Row],[Durée Formation (Heures)
A saisir ]]*Recensement_CXPI_PIC_IAE26_TT_AURA[[#This Row],[Nombre participants prévisionnels
A saisir ]])</f>
        <v>0</v>
      </c>
      <c r="Q3941" s="8">
        <f>Recensement_CXPI_PIC_IAE26_TT_AURA[[#This Row],[Nombre participants prévisionnels
A saisir ]]*Recensement_CXPI_PIC_IAE26_TT_AURA[[#This Row],[ Montant Frais annexes Total /stagiaire
A saisir]]</f>
        <v>0</v>
      </c>
      <c r="R394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1" s="18">
        <f t="shared" si="61"/>
        <v>0</v>
      </c>
      <c r="T394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V3941))</f>
        <v>0</v>
      </c>
      <c r="U3941" s="8">
        <f>(18*Recensement_CXPI_PIC_IAE26_TT_AURA[[#This Row],[Nombre participants prévisionnels
A saisir ]]*Recensement_CXPI_PIC_IAE26_TT_AURA[[#This Row],[Durée Formation (Heures)
A saisir ]])</f>
        <v>0</v>
      </c>
      <c r="V394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1" s="8"/>
    </row>
    <row r="3942" spans="1:23">
      <c r="A3942" s="11" t="s">
        <v>4007</v>
      </c>
      <c r="B3942" s="12"/>
      <c r="C3942" s="7"/>
      <c r="D3942" s="7"/>
      <c r="E3942" s="30"/>
      <c r="F3942" s="7"/>
      <c r="G3942" s="7"/>
      <c r="H3942" s="7"/>
      <c r="I3942" s="7"/>
      <c r="J3942" s="7"/>
      <c r="K3942" s="7"/>
      <c r="L3942" s="7"/>
      <c r="M3942" s="8"/>
      <c r="N3942" s="8"/>
      <c r="O3942" s="8">
        <f>Recensement_CXPI_PIC_IAE26_TT_AURA[[#This Row],[Taux Horaire
Coût pédagogique/h
A saisir ]]*Recensement_CXPI_PIC_IAE26_TT_AURA[[#This Row],[Durée Formation (Heures)
A saisir ]]*Recensement_CXPI_PIC_IAE26_TT_AURA[[#This Row],[Nombre participants prévisionnels
A saisir ]]</f>
        <v>0</v>
      </c>
      <c r="P3942" s="8">
        <f>(13*Recensement_CXPI_PIC_IAE26_TT_AURA[[#This Row],[Durée Formation (Heures)
A saisir ]]*Recensement_CXPI_PIC_IAE26_TT_AURA[[#This Row],[Nombre participants prévisionnels
A saisir ]])</f>
        <v>0</v>
      </c>
      <c r="Q3942" s="8">
        <f>Recensement_CXPI_PIC_IAE26_TT_AURA[[#This Row],[Nombre participants prévisionnels
A saisir ]]*Recensement_CXPI_PIC_IAE26_TT_AURA[[#This Row],[ Montant Frais annexes Total /stagiaire
A saisir]]</f>
        <v>0</v>
      </c>
      <c r="R394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2" s="18">
        <f t="shared" si="61"/>
        <v>0</v>
      </c>
      <c r="T394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V3942))</f>
        <v>0</v>
      </c>
      <c r="U3942" s="8">
        <f>(18*Recensement_CXPI_PIC_IAE26_TT_AURA[[#This Row],[Nombre participants prévisionnels
A saisir ]]*Recensement_CXPI_PIC_IAE26_TT_AURA[[#This Row],[Durée Formation (Heures)
A saisir ]])</f>
        <v>0</v>
      </c>
      <c r="V394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2" s="8"/>
    </row>
    <row r="3943" spans="1:23">
      <c r="A3943" s="11" t="s">
        <v>4008</v>
      </c>
      <c r="B3943" s="12"/>
      <c r="C3943" s="7"/>
      <c r="D3943" s="7"/>
      <c r="E3943" s="30"/>
      <c r="F3943" s="7"/>
      <c r="G3943" s="7"/>
      <c r="H3943" s="7"/>
      <c r="I3943" s="7"/>
      <c r="J3943" s="7"/>
      <c r="K3943" s="7"/>
      <c r="L3943" s="7"/>
      <c r="M3943" s="8"/>
      <c r="N3943" s="8"/>
      <c r="O3943" s="8">
        <f>Recensement_CXPI_PIC_IAE26_TT_AURA[[#This Row],[Taux Horaire
Coût pédagogique/h
A saisir ]]*Recensement_CXPI_PIC_IAE26_TT_AURA[[#This Row],[Durée Formation (Heures)
A saisir ]]*Recensement_CXPI_PIC_IAE26_TT_AURA[[#This Row],[Nombre participants prévisionnels
A saisir ]]</f>
        <v>0</v>
      </c>
      <c r="P3943" s="8">
        <f>(13*Recensement_CXPI_PIC_IAE26_TT_AURA[[#This Row],[Durée Formation (Heures)
A saisir ]]*Recensement_CXPI_PIC_IAE26_TT_AURA[[#This Row],[Nombre participants prévisionnels
A saisir ]])</f>
        <v>0</v>
      </c>
      <c r="Q3943" s="8">
        <f>Recensement_CXPI_PIC_IAE26_TT_AURA[[#This Row],[Nombre participants prévisionnels
A saisir ]]*Recensement_CXPI_PIC_IAE26_TT_AURA[[#This Row],[ Montant Frais annexes Total /stagiaire
A saisir]]</f>
        <v>0</v>
      </c>
      <c r="R394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3" s="18">
        <f t="shared" si="61"/>
        <v>0</v>
      </c>
      <c r="T394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V3943))</f>
        <v>0</v>
      </c>
      <c r="U3943" s="8">
        <f>(18*Recensement_CXPI_PIC_IAE26_TT_AURA[[#This Row],[Nombre participants prévisionnels
A saisir ]]*Recensement_CXPI_PIC_IAE26_TT_AURA[[#This Row],[Durée Formation (Heures)
A saisir ]])</f>
        <v>0</v>
      </c>
      <c r="V394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3" s="8"/>
    </row>
    <row r="3944" spans="1:23">
      <c r="A3944" s="11" t="s">
        <v>4009</v>
      </c>
      <c r="B3944" s="12"/>
      <c r="C3944" s="7"/>
      <c r="D3944" s="7"/>
      <c r="E3944" s="30"/>
      <c r="F3944" s="7"/>
      <c r="G3944" s="7"/>
      <c r="H3944" s="7"/>
      <c r="I3944" s="7"/>
      <c r="J3944" s="7"/>
      <c r="K3944" s="7"/>
      <c r="L3944" s="7"/>
      <c r="M3944" s="8"/>
      <c r="N3944" s="8"/>
      <c r="O3944" s="8">
        <f>Recensement_CXPI_PIC_IAE26_TT_AURA[[#This Row],[Taux Horaire
Coût pédagogique/h
A saisir ]]*Recensement_CXPI_PIC_IAE26_TT_AURA[[#This Row],[Durée Formation (Heures)
A saisir ]]*Recensement_CXPI_PIC_IAE26_TT_AURA[[#This Row],[Nombre participants prévisionnels
A saisir ]]</f>
        <v>0</v>
      </c>
      <c r="P3944" s="8">
        <f>(13*Recensement_CXPI_PIC_IAE26_TT_AURA[[#This Row],[Durée Formation (Heures)
A saisir ]]*Recensement_CXPI_PIC_IAE26_TT_AURA[[#This Row],[Nombre participants prévisionnels
A saisir ]])</f>
        <v>0</v>
      </c>
      <c r="Q3944" s="8">
        <f>Recensement_CXPI_PIC_IAE26_TT_AURA[[#This Row],[Nombre participants prévisionnels
A saisir ]]*Recensement_CXPI_PIC_IAE26_TT_AURA[[#This Row],[ Montant Frais annexes Total /stagiaire
A saisir]]</f>
        <v>0</v>
      </c>
      <c r="R394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4" s="18">
        <f t="shared" si="61"/>
        <v>0</v>
      </c>
      <c r="T394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V3944))</f>
        <v>0</v>
      </c>
      <c r="U3944" s="8">
        <f>(18*Recensement_CXPI_PIC_IAE26_TT_AURA[[#This Row],[Nombre participants prévisionnels
A saisir ]]*Recensement_CXPI_PIC_IAE26_TT_AURA[[#This Row],[Durée Formation (Heures)
A saisir ]])</f>
        <v>0</v>
      </c>
      <c r="V394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4" s="8"/>
    </row>
    <row r="3945" spans="1:23">
      <c r="A3945" s="11" t="s">
        <v>4010</v>
      </c>
      <c r="B3945" s="12"/>
      <c r="C3945" s="7"/>
      <c r="D3945" s="7"/>
      <c r="E3945" s="30"/>
      <c r="F3945" s="7"/>
      <c r="G3945" s="7"/>
      <c r="H3945" s="7"/>
      <c r="I3945" s="7"/>
      <c r="J3945" s="7"/>
      <c r="K3945" s="7"/>
      <c r="L3945" s="7"/>
      <c r="M3945" s="8"/>
      <c r="N3945" s="8"/>
      <c r="O3945" s="8">
        <f>Recensement_CXPI_PIC_IAE26_TT_AURA[[#This Row],[Taux Horaire
Coût pédagogique/h
A saisir ]]*Recensement_CXPI_PIC_IAE26_TT_AURA[[#This Row],[Durée Formation (Heures)
A saisir ]]*Recensement_CXPI_PIC_IAE26_TT_AURA[[#This Row],[Nombre participants prévisionnels
A saisir ]]</f>
        <v>0</v>
      </c>
      <c r="P3945" s="8">
        <f>(13*Recensement_CXPI_PIC_IAE26_TT_AURA[[#This Row],[Durée Formation (Heures)
A saisir ]]*Recensement_CXPI_PIC_IAE26_TT_AURA[[#This Row],[Nombre participants prévisionnels
A saisir ]])</f>
        <v>0</v>
      </c>
      <c r="Q3945" s="8">
        <f>Recensement_CXPI_PIC_IAE26_TT_AURA[[#This Row],[Nombre participants prévisionnels
A saisir ]]*Recensement_CXPI_PIC_IAE26_TT_AURA[[#This Row],[ Montant Frais annexes Total /stagiaire
A saisir]]</f>
        <v>0</v>
      </c>
      <c r="R394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5" s="18">
        <f t="shared" si="61"/>
        <v>0</v>
      </c>
      <c r="T394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V3945))</f>
        <v>0</v>
      </c>
      <c r="U3945" s="8">
        <f>(18*Recensement_CXPI_PIC_IAE26_TT_AURA[[#This Row],[Nombre participants prévisionnels
A saisir ]]*Recensement_CXPI_PIC_IAE26_TT_AURA[[#This Row],[Durée Formation (Heures)
A saisir ]])</f>
        <v>0</v>
      </c>
      <c r="V394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5" s="8"/>
    </row>
    <row r="3946" spans="1:23">
      <c r="A3946" s="11" t="s">
        <v>4011</v>
      </c>
      <c r="B3946" s="12"/>
      <c r="C3946" s="7"/>
      <c r="D3946" s="7"/>
      <c r="E3946" s="30"/>
      <c r="F3946" s="7"/>
      <c r="G3946" s="7"/>
      <c r="H3946" s="7"/>
      <c r="I3946" s="7"/>
      <c r="J3946" s="7"/>
      <c r="K3946" s="7"/>
      <c r="L3946" s="7"/>
      <c r="M3946" s="8"/>
      <c r="N3946" s="8"/>
      <c r="O3946" s="8">
        <f>Recensement_CXPI_PIC_IAE26_TT_AURA[[#This Row],[Taux Horaire
Coût pédagogique/h
A saisir ]]*Recensement_CXPI_PIC_IAE26_TT_AURA[[#This Row],[Durée Formation (Heures)
A saisir ]]*Recensement_CXPI_PIC_IAE26_TT_AURA[[#This Row],[Nombre participants prévisionnels
A saisir ]]</f>
        <v>0</v>
      </c>
      <c r="P3946" s="8">
        <f>(13*Recensement_CXPI_PIC_IAE26_TT_AURA[[#This Row],[Durée Formation (Heures)
A saisir ]]*Recensement_CXPI_PIC_IAE26_TT_AURA[[#This Row],[Nombre participants prévisionnels
A saisir ]])</f>
        <v>0</v>
      </c>
      <c r="Q3946" s="8">
        <f>Recensement_CXPI_PIC_IAE26_TT_AURA[[#This Row],[Nombre participants prévisionnels
A saisir ]]*Recensement_CXPI_PIC_IAE26_TT_AURA[[#This Row],[ Montant Frais annexes Total /stagiaire
A saisir]]</f>
        <v>0</v>
      </c>
      <c r="R394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6" s="18">
        <f t="shared" si="61"/>
        <v>0</v>
      </c>
      <c r="T394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V3946))</f>
        <v>0</v>
      </c>
      <c r="U3946" s="8">
        <f>(18*Recensement_CXPI_PIC_IAE26_TT_AURA[[#This Row],[Nombre participants prévisionnels
A saisir ]]*Recensement_CXPI_PIC_IAE26_TT_AURA[[#This Row],[Durée Formation (Heures)
A saisir ]])</f>
        <v>0</v>
      </c>
      <c r="V394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6" s="8"/>
    </row>
    <row r="3947" spans="1:23">
      <c r="A3947" s="11" t="s">
        <v>4012</v>
      </c>
      <c r="B3947" s="12"/>
      <c r="C3947" s="7"/>
      <c r="D3947" s="7"/>
      <c r="E3947" s="30"/>
      <c r="F3947" s="7"/>
      <c r="G3947" s="7"/>
      <c r="H3947" s="7"/>
      <c r="I3947" s="7"/>
      <c r="J3947" s="7"/>
      <c r="K3947" s="7"/>
      <c r="L3947" s="7"/>
      <c r="M3947" s="8"/>
      <c r="N3947" s="8"/>
      <c r="O3947" s="8">
        <f>Recensement_CXPI_PIC_IAE26_TT_AURA[[#This Row],[Taux Horaire
Coût pédagogique/h
A saisir ]]*Recensement_CXPI_PIC_IAE26_TT_AURA[[#This Row],[Durée Formation (Heures)
A saisir ]]*Recensement_CXPI_PIC_IAE26_TT_AURA[[#This Row],[Nombre participants prévisionnels
A saisir ]]</f>
        <v>0</v>
      </c>
      <c r="P3947" s="8">
        <f>(13*Recensement_CXPI_PIC_IAE26_TT_AURA[[#This Row],[Durée Formation (Heures)
A saisir ]]*Recensement_CXPI_PIC_IAE26_TT_AURA[[#This Row],[Nombre participants prévisionnels
A saisir ]])</f>
        <v>0</v>
      </c>
      <c r="Q3947" s="8">
        <f>Recensement_CXPI_PIC_IAE26_TT_AURA[[#This Row],[Nombre participants prévisionnels
A saisir ]]*Recensement_CXPI_PIC_IAE26_TT_AURA[[#This Row],[ Montant Frais annexes Total /stagiaire
A saisir]]</f>
        <v>0</v>
      </c>
      <c r="R394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7" s="18">
        <f t="shared" si="61"/>
        <v>0</v>
      </c>
      <c r="T394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V3947))</f>
        <v>0</v>
      </c>
      <c r="U3947" s="8">
        <f>(18*Recensement_CXPI_PIC_IAE26_TT_AURA[[#This Row],[Nombre participants prévisionnels
A saisir ]]*Recensement_CXPI_PIC_IAE26_TT_AURA[[#This Row],[Durée Formation (Heures)
A saisir ]])</f>
        <v>0</v>
      </c>
      <c r="V394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7" s="8"/>
    </row>
    <row r="3948" spans="1:23">
      <c r="A3948" s="11" t="s">
        <v>4013</v>
      </c>
      <c r="B3948" s="12"/>
      <c r="C3948" s="7"/>
      <c r="D3948" s="7"/>
      <c r="E3948" s="30"/>
      <c r="F3948" s="7"/>
      <c r="G3948" s="7"/>
      <c r="H3948" s="7"/>
      <c r="I3948" s="7"/>
      <c r="J3948" s="7"/>
      <c r="K3948" s="7"/>
      <c r="L3948" s="7"/>
      <c r="M3948" s="8"/>
      <c r="N3948" s="8"/>
      <c r="O3948" s="8">
        <f>Recensement_CXPI_PIC_IAE26_TT_AURA[[#This Row],[Taux Horaire
Coût pédagogique/h
A saisir ]]*Recensement_CXPI_PIC_IAE26_TT_AURA[[#This Row],[Durée Formation (Heures)
A saisir ]]*Recensement_CXPI_PIC_IAE26_TT_AURA[[#This Row],[Nombre participants prévisionnels
A saisir ]]</f>
        <v>0</v>
      </c>
      <c r="P3948" s="8">
        <f>(13*Recensement_CXPI_PIC_IAE26_TT_AURA[[#This Row],[Durée Formation (Heures)
A saisir ]]*Recensement_CXPI_PIC_IAE26_TT_AURA[[#This Row],[Nombre participants prévisionnels
A saisir ]])</f>
        <v>0</v>
      </c>
      <c r="Q3948" s="8">
        <f>Recensement_CXPI_PIC_IAE26_TT_AURA[[#This Row],[Nombre participants prévisionnels
A saisir ]]*Recensement_CXPI_PIC_IAE26_TT_AURA[[#This Row],[ Montant Frais annexes Total /stagiaire
A saisir]]</f>
        <v>0</v>
      </c>
      <c r="R394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8" s="18">
        <f t="shared" si="61"/>
        <v>0</v>
      </c>
      <c r="T394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V3948))</f>
        <v>0</v>
      </c>
      <c r="U3948" s="8">
        <f>(18*Recensement_CXPI_PIC_IAE26_TT_AURA[[#This Row],[Nombre participants prévisionnels
A saisir ]]*Recensement_CXPI_PIC_IAE26_TT_AURA[[#This Row],[Durée Formation (Heures)
A saisir ]])</f>
        <v>0</v>
      </c>
      <c r="V394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8" s="8"/>
    </row>
    <row r="3949" spans="1:23">
      <c r="A3949" s="11" t="s">
        <v>4014</v>
      </c>
      <c r="B3949" s="12"/>
      <c r="C3949" s="7"/>
      <c r="D3949" s="7"/>
      <c r="E3949" s="30"/>
      <c r="F3949" s="7"/>
      <c r="G3949" s="7"/>
      <c r="H3949" s="7"/>
      <c r="I3949" s="7"/>
      <c r="J3949" s="7"/>
      <c r="K3949" s="7"/>
      <c r="L3949" s="7"/>
      <c r="M3949" s="8"/>
      <c r="N3949" s="8"/>
      <c r="O3949" s="8">
        <f>Recensement_CXPI_PIC_IAE26_TT_AURA[[#This Row],[Taux Horaire
Coût pédagogique/h
A saisir ]]*Recensement_CXPI_PIC_IAE26_TT_AURA[[#This Row],[Durée Formation (Heures)
A saisir ]]*Recensement_CXPI_PIC_IAE26_TT_AURA[[#This Row],[Nombre participants prévisionnels
A saisir ]]</f>
        <v>0</v>
      </c>
      <c r="P3949" s="8">
        <f>(13*Recensement_CXPI_PIC_IAE26_TT_AURA[[#This Row],[Durée Formation (Heures)
A saisir ]]*Recensement_CXPI_PIC_IAE26_TT_AURA[[#This Row],[Nombre participants prévisionnels
A saisir ]])</f>
        <v>0</v>
      </c>
      <c r="Q3949" s="8">
        <f>Recensement_CXPI_PIC_IAE26_TT_AURA[[#This Row],[Nombre participants prévisionnels
A saisir ]]*Recensement_CXPI_PIC_IAE26_TT_AURA[[#This Row],[ Montant Frais annexes Total /stagiaire
A saisir]]</f>
        <v>0</v>
      </c>
      <c r="R394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49" s="18">
        <f t="shared" si="61"/>
        <v>0</v>
      </c>
      <c r="T394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V3949))</f>
        <v>0</v>
      </c>
      <c r="U3949" s="8">
        <f>(18*Recensement_CXPI_PIC_IAE26_TT_AURA[[#This Row],[Nombre participants prévisionnels
A saisir ]]*Recensement_CXPI_PIC_IAE26_TT_AURA[[#This Row],[Durée Formation (Heures)
A saisir ]])</f>
        <v>0</v>
      </c>
      <c r="V394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49" s="8"/>
    </row>
    <row r="3950" spans="1:23">
      <c r="A3950" s="11" t="s">
        <v>4015</v>
      </c>
      <c r="B3950" s="12"/>
      <c r="C3950" s="7"/>
      <c r="D3950" s="7"/>
      <c r="E3950" s="30"/>
      <c r="F3950" s="7"/>
      <c r="G3950" s="7"/>
      <c r="H3950" s="7"/>
      <c r="I3950" s="7"/>
      <c r="J3950" s="7"/>
      <c r="K3950" s="7"/>
      <c r="L3950" s="7"/>
      <c r="M3950" s="8"/>
      <c r="N3950" s="8"/>
      <c r="O3950" s="8">
        <f>Recensement_CXPI_PIC_IAE26_TT_AURA[[#This Row],[Taux Horaire
Coût pédagogique/h
A saisir ]]*Recensement_CXPI_PIC_IAE26_TT_AURA[[#This Row],[Durée Formation (Heures)
A saisir ]]*Recensement_CXPI_PIC_IAE26_TT_AURA[[#This Row],[Nombre participants prévisionnels
A saisir ]]</f>
        <v>0</v>
      </c>
      <c r="P3950" s="8">
        <f>(13*Recensement_CXPI_PIC_IAE26_TT_AURA[[#This Row],[Durée Formation (Heures)
A saisir ]]*Recensement_CXPI_PIC_IAE26_TT_AURA[[#This Row],[Nombre participants prévisionnels
A saisir ]])</f>
        <v>0</v>
      </c>
      <c r="Q3950" s="8">
        <f>Recensement_CXPI_PIC_IAE26_TT_AURA[[#This Row],[Nombre participants prévisionnels
A saisir ]]*Recensement_CXPI_PIC_IAE26_TT_AURA[[#This Row],[ Montant Frais annexes Total /stagiaire
A saisir]]</f>
        <v>0</v>
      </c>
      <c r="R395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0" s="18">
        <f t="shared" si="61"/>
        <v>0</v>
      </c>
      <c r="T395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V3950))</f>
        <v>0</v>
      </c>
      <c r="U3950" s="8">
        <f>(18*Recensement_CXPI_PIC_IAE26_TT_AURA[[#This Row],[Nombre participants prévisionnels
A saisir ]]*Recensement_CXPI_PIC_IAE26_TT_AURA[[#This Row],[Durée Formation (Heures)
A saisir ]])</f>
        <v>0</v>
      </c>
      <c r="V395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0" s="8"/>
    </row>
    <row r="3951" spans="1:23">
      <c r="A3951" s="11" t="s">
        <v>4016</v>
      </c>
      <c r="B3951" s="12"/>
      <c r="C3951" s="7"/>
      <c r="D3951" s="7"/>
      <c r="E3951" s="30"/>
      <c r="F3951" s="7"/>
      <c r="G3951" s="7"/>
      <c r="H3951" s="7"/>
      <c r="I3951" s="7"/>
      <c r="J3951" s="7"/>
      <c r="K3951" s="7"/>
      <c r="L3951" s="7"/>
      <c r="M3951" s="8"/>
      <c r="N3951" s="8"/>
      <c r="O3951" s="8">
        <f>Recensement_CXPI_PIC_IAE26_TT_AURA[[#This Row],[Taux Horaire
Coût pédagogique/h
A saisir ]]*Recensement_CXPI_PIC_IAE26_TT_AURA[[#This Row],[Durée Formation (Heures)
A saisir ]]*Recensement_CXPI_PIC_IAE26_TT_AURA[[#This Row],[Nombre participants prévisionnels
A saisir ]]</f>
        <v>0</v>
      </c>
      <c r="P3951" s="8">
        <f>(13*Recensement_CXPI_PIC_IAE26_TT_AURA[[#This Row],[Durée Formation (Heures)
A saisir ]]*Recensement_CXPI_PIC_IAE26_TT_AURA[[#This Row],[Nombre participants prévisionnels
A saisir ]])</f>
        <v>0</v>
      </c>
      <c r="Q3951" s="8">
        <f>Recensement_CXPI_PIC_IAE26_TT_AURA[[#This Row],[Nombre participants prévisionnels
A saisir ]]*Recensement_CXPI_PIC_IAE26_TT_AURA[[#This Row],[ Montant Frais annexes Total /stagiaire
A saisir]]</f>
        <v>0</v>
      </c>
      <c r="R395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1" s="18">
        <f t="shared" si="61"/>
        <v>0</v>
      </c>
      <c r="T395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V3951))</f>
        <v>0</v>
      </c>
      <c r="U3951" s="8">
        <f>(18*Recensement_CXPI_PIC_IAE26_TT_AURA[[#This Row],[Nombre participants prévisionnels
A saisir ]]*Recensement_CXPI_PIC_IAE26_TT_AURA[[#This Row],[Durée Formation (Heures)
A saisir ]])</f>
        <v>0</v>
      </c>
      <c r="V395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1" s="8"/>
    </row>
    <row r="3952" spans="1:23">
      <c r="A3952" s="11" t="s">
        <v>4017</v>
      </c>
      <c r="B3952" s="12"/>
      <c r="C3952" s="7"/>
      <c r="D3952" s="7"/>
      <c r="E3952" s="30"/>
      <c r="F3952" s="7"/>
      <c r="G3952" s="7"/>
      <c r="H3952" s="7"/>
      <c r="I3952" s="7"/>
      <c r="J3952" s="7"/>
      <c r="K3952" s="7"/>
      <c r="L3952" s="7"/>
      <c r="M3952" s="8"/>
      <c r="N3952" s="8"/>
      <c r="O3952" s="8">
        <f>Recensement_CXPI_PIC_IAE26_TT_AURA[[#This Row],[Taux Horaire
Coût pédagogique/h
A saisir ]]*Recensement_CXPI_PIC_IAE26_TT_AURA[[#This Row],[Durée Formation (Heures)
A saisir ]]*Recensement_CXPI_PIC_IAE26_TT_AURA[[#This Row],[Nombre participants prévisionnels
A saisir ]]</f>
        <v>0</v>
      </c>
      <c r="P3952" s="8">
        <f>(13*Recensement_CXPI_PIC_IAE26_TT_AURA[[#This Row],[Durée Formation (Heures)
A saisir ]]*Recensement_CXPI_PIC_IAE26_TT_AURA[[#This Row],[Nombre participants prévisionnels
A saisir ]])</f>
        <v>0</v>
      </c>
      <c r="Q3952" s="8">
        <f>Recensement_CXPI_PIC_IAE26_TT_AURA[[#This Row],[Nombre participants prévisionnels
A saisir ]]*Recensement_CXPI_PIC_IAE26_TT_AURA[[#This Row],[ Montant Frais annexes Total /stagiaire
A saisir]]</f>
        <v>0</v>
      </c>
      <c r="R395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2" s="18">
        <f t="shared" si="61"/>
        <v>0</v>
      </c>
      <c r="T395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V3952))</f>
        <v>0</v>
      </c>
      <c r="U3952" s="8">
        <f>(18*Recensement_CXPI_PIC_IAE26_TT_AURA[[#This Row],[Nombre participants prévisionnels
A saisir ]]*Recensement_CXPI_PIC_IAE26_TT_AURA[[#This Row],[Durée Formation (Heures)
A saisir ]])</f>
        <v>0</v>
      </c>
      <c r="V395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2" s="8"/>
    </row>
    <row r="3953" spans="1:23">
      <c r="A3953" s="11" t="s">
        <v>4018</v>
      </c>
      <c r="B3953" s="12"/>
      <c r="C3953" s="7"/>
      <c r="D3953" s="7"/>
      <c r="E3953" s="30"/>
      <c r="F3953" s="7"/>
      <c r="G3953" s="7"/>
      <c r="H3953" s="7"/>
      <c r="I3953" s="7"/>
      <c r="J3953" s="7"/>
      <c r="K3953" s="7"/>
      <c r="L3953" s="7"/>
      <c r="M3953" s="8"/>
      <c r="N3953" s="8"/>
      <c r="O3953" s="8">
        <f>Recensement_CXPI_PIC_IAE26_TT_AURA[[#This Row],[Taux Horaire
Coût pédagogique/h
A saisir ]]*Recensement_CXPI_PIC_IAE26_TT_AURA[[#This Row],[Durée Formation (Heures)
A saisir ]]*Recensement_CXPI_PIC_IAE26_TT_AURA[[#This Row],[Nombre participants prévisionnels
A saisir ]]</f>
        <v>0</v>
      </c>
      <c r="P3953" s="8">
        <f>(13*Recensement_CXPI_PIC_IAE26_TT_AURA[[#This Row],[Durée Formation (Heures)
A saisir ]]*Recensement_CXPI_PIC_IAE26_TT_AURA[[#This Row],[Nombre participants prévisionnels
A saisir ]])</f>
        <v>0</v>
      </c>
      <c r="Q3953" s="8">
        <f>Recensement_CXPI_PIC_IAE26_TT_AURA[[#This Row],[Nombre participants prévisionnels
A saisir ]]*Recensement_CXPI_PIC_IAE26_TT_AURA[[#This Row],[ Montant Frais annexes Total /stagiaire
A saisir]]</f>
        <v>0</v>
      </c>
      <c r="R395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3" s="18">
        <f t="shared" si="61"/>
        <v>0</v>
      </c>
      <c r="T395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V3953))</f>
        <v>0</v>
      </c>
      <c r="U3953" s="8">
        <f>(18*Recensement_CXPI_PIC_IAE26_TT_AURA[[#This Row],[Nombre participants prévisionnels
A saisir ]]*Recensement_CXPI_PIC_IAE26_TT_AURA[[#This Row],[Durée Formation (Heures)
A saisir ]])</f>
        <v>0</v>
      </c>
      <c r="V395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3" s="8"/>
    </row>
    <row r="3954" spans="1:23">
      <c r="A3954" s="11" t="s">
        <v>4019</v>
      </c>
      <c r="B3954" s="12"/>
      <c r="C3954" s="7"/>
      <c r="D3954" s="7"/>
      <c r="E3954" s="30"/>
      <c r="F3954" s="7"/>
      <c r="G3954" s="7"/>
      <c r="H3954" s="7"/>
      <c r="I3954" s="7"/>
      <c r="J3954" s="7"/>
      <c r="K3954" s="7"/>
      <c r="L3954" s="7"/>
      <c r="M3954" s="8"/>
      <c r="N3954" s="8"/>
      <c r="O3954" s="8">
        <f>Recensement_CXPI_PIC_IAE26_TT_AURA[[#This Row],[Taux Horaire
Coût pédagogique/h
A saisir ]]*Recensement_CXPI_PIC_IAE26_TT_AURA[[#This Row],[Durée Formation (Heures)
A saisir ]]*Recensement_CXPI_PIC_IAE26_TT_AURA[[#This Row],[Nombre participants prévisionnels
A saisir ]]</f>
        <v>0</v>
      </c>
      <c r="P3954" s="8">
        <f>(13*Recensement_CXPI_PIC_IAE26_TT_AURA[[#This Row],[Durée Formation (Heures)
A saisir ]]*Recensement_CXPI_PIC_IAE26_TT_AURA[[#This Row],[Nombre participants prévisionnels
A saisir ]])</f>
        <v>0</v>
      </c>
      <c r="Q3954" s="8">
        <f>Recensement_CXPI_PIC_IAE26_TT_AURA[[#This Row],[Nombre participants prévisionnels
A saisir ]]*Recensement_CXPI_PIC_IAE26_TT_AURA[[#This Row],[ Montant Frais annexes Total /stagiaire
A saisir]]</f>
        <v>0</v>
      </c>
      <c r="R395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4" s="18">
        <f t="shared" si="61"/>
        <v>0</v>
      </c>
      <c r="T395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V3954))</f>
        <v>0</v>
      </c>
      <c r="U3954" s="8">
        <f>(18*Recensement_CXPI_PIC_IAE26_TT_AURA[[#This Row],[Nombre participants prévisionnels
A saisir ]]*Recensement_CXPI_PIC_IAE26_TT_AURA[[#This Row],[Durée Formation (Heures)
A saisir ]])</f>
        <v>0</v>
      </c>
      <c r="V395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4" s="8"/>
    </row>
    <row r="3955" spans="1:23">
      <c r="A3955" s="11" t="s">
        <v>4020</v>
      </c>
      <c r="B3955" s="12"/>
      <c r="C3955" s="7"/>
      <c r="D3955" s="7"/>
      <c r="E3955" s="30"/>
      <c r="F3955" s="7"/>
      <c r="G3955" s="7"/>
      <c r="H3955" s="7"/>
      <c r="I3955" s="7"/>
      <c r="J3955" s="7"/>
      <c r="K3955" s="7"/>
      <c r="L3955" s="7"/>
      <c r="M3955" s="8"/>
      <c r="N3955" s="8"/>
      <c r="O3955" s="8">
        <f>Recensement_CXPI_PIC_IAE26_TT_AURA[[#This Row],[Taux Horaire
Coût pédagogique/h
A saisir ]]*Recensement_CXPI_PIC_IAE26_TT_AURA[[#This Row],[Durée Formation (Heures)
A saisir ]]*Recensement_CXPI_PIC_IAE26_TT_AURA[[#This Row],[Nombre participants prévisionnels
A saisir ]]</f>
        <v>0</v>
      </c>
      <c r="P3955" s="8">
        <f>(13*Recensement_CXPI_PIC_IAE26_TT_AURA[[#This Row],[Durée Formation (Heures)
A saisir ]]*Recensement_CXPI_PIC_IAE26_TT_AURA[[#This Row],[Nombre participants prévisionnels
A saisir ]])</f>
        <v>0</v>
      </c>
      <c r="Q3955" s="8">
        <f>Recensement_CXPI_PIC_IAE26_TT_AURA[[#This Row],[Nombre participants prévisionnels
A saisir ]]*Recensement_CXPI_PIC_IAE26_TT_AURA[[#This Row],[ Montant Frais annexes Total /stagiaire
A saisir]]</f>
        <v>0</v>
      </c>
      <c r="R395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5" s="18">
        <f t="shared" si="61"/>
        <v>0</v>
      </c>
      <c r="T395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V3955))</f>
        <v>0</v>
      </c>
      <c r="U3955" s="8">
        <f>(18*Recensement_CXPI_PIC_IAE26_TT_AURA[[#This Row],[Nombre participants prévisionnels
A saisir ]]*Recensement_CXPI_PIC_IAE26_TT_AURA[[#This Row],[Durée Formation (Heures)
A saisir ]])</f>
        <v>0</v>
      </c>
      <c r="V395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5" s="8"/>
    </row>
    <row r="3956" spans="1:23">
      <c r="A3956" s="11" t="s">
        <v>4021</v>
      </c>
      <c r="B3956" s="12"/>
      <c r="C3956" s="7"/>
      <c r="D3956" s="7"/>
      <c r="E3956" s="30"/>
      <c r="F3956" s="7"/>
      <c r="G3956" s="7"/>
      <c r="H3956" s="7"/>
      <c r="I3956" s="7"/>
      <c r="J3956" s="7"/>
      <c r="K3956" s="7"/>
      <c r="L3956" s="7"/>
      <c r="M3956" s="8"/>
      <c r="N3956" s="8"/>
      <c r="O3956" s="8">
        <f>Recensement_CXPI_PIC_IAE26_TT_AURA[[#This Row],[Taux Horaire
Coût pédagogique/h
A saisir ]]*Recensement_CXPI_PIC_IAE26_TT_AURA[[#This Row],[Durée Formation (Heures)
A saisir ]]*Recensement_CXPI_PIC_IAE26_TT_AURA[[#This Row],[Nombre participants prévisionnels
A saisir ]]</f>
        <v>0</v>
      </c>
      <c r="P3956" s="8">
        <f>(13*Recensement_CXPI_PIC_IAE26_TT_AURA[[#This Row],[Durée Formation (Heures)
A saisir ]]*Recensement_CXPI_PIC_IAE26_TT_AURA[[#This Row],[Nombre participants prévisionnels
A saisir ]])</f>
        <v>0</v>
      </c>
      <c r="Q3956" s="8">
        <f>Recensement_CXPI_PIC_IAE26_TT_AURA[[#This Row],[Nombre participants prévisionnels
A saisir ]]*Recensement_CXPI_PIC_IAE26_TT_AURA[[#This Row],[ Montant Frais annexes Total /stagiaire
A saisir]]</f>
        <v>0</v>
      </c>
      <c r="R395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6" s="18">
        <f t="shared" si="61"/>
        <v>0</v>
      </c>
      <c r="T395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V3956))</f>
        <v>0</v>
      </c>
      <c r="U3956" s="8">
        <f>(18*Recensement_CXPI_PIC_IAE26_TT_AURA[[#This Row],[Nombre participants prévisionnels
A saisir ]]*Recensement_CXPI_PIC_IAE26_TT_AURA[[#This Row],[Durée Formation (Heures)
A saisir ]])</f>
        <v>0</v>
      </c>
      <c r="V395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6" s="8"/>
    </row>
    <row r="3957" spans="1:23">
      <c r="A3957" s="11" t="s">
        <v>4022</v>
      </c>
      <c r="B3957" s="12"/>
      <c r="C3957" s="7"/>
      <c r="D3957" s="7"/>
      <c r="E3957" s="30"/>
      <c r="F3957" s="7"/>
      <c r="G3957" s="7"/>
      <c r="H3957" s="7"/>
      <c r="I3957" s="7"/>
      <c r="J3957" s="7"/>
      <c r="K3957" s="7"/>
      <c r="L3957" s="7"/>
      <c r="M3957" s="8"/>
      <c r="N3957" s="8"/>
      <c r="O3957" s="8">
        <f>Recensement_CXPI_PIC_IAE26_TT_AURA[[#This Row],[Taux Horaire
Coût pédagogique/h
A saisir ]]*Recensement_CXPI_PIC_IAE26_TT_AURA[[#This Row],[Durée Formation (Heures)
A saisir ]]*Recensement_CXPI_PIC_IAE26_TT_AURA[[#This Row],[Nombre participants prévisionnels
A saisir ]]</f>
        <v>0</v>
      </c>
      <c r="P3957" s="8">
        <f>(13*Recensement_CXPI_PIC_IAE26_TT_AURA[[#This Row],[Durée Formation (Heures)
A saisir ]]*Recensement_CXPI_PIC_IAE26_TT_AURA[[#This Row],[Nombre participants prévisionnels
A saisir ]])</f>
        <v>0</v>
      </c>
      <c r="Q3957" s="8">
        <f>Recensement_CXPI_PIC_IAE26_TT_AURA[[#This Row],[Nombre participants prévisionnels
A saisir ]]*Recensement_CXPI_PIC_IAE26_TT_AURA[[#This Row],[ Montant Frais annexes Total /stagiaire
A saisir]]</f>
        <v>0</v>
      </c>
      <c r="R395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7" s="18">
        <f t="shared" si="61"/>
        <v>0</v>
      </c>
      <c r="T395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V3957))</f>
        <v>0</v>
      </c>
      <c r="U3957" s="8">
        <f>(18*Recensement_CXPI_PIC_IAE26_TT_AURA[[#This Row],[Nombre participants prévisionnels
A saisir ]]*Recensement_CXPI_PIC_IAE26_TT_AURA[[#This Row],[Durée Formation (Heures)
A saisir ]])</f>
        <v>0</v>
      </c>
      <c r="V395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7" s="8"/>
    </row>
    <row r="3958" spans="1:23">
      <c r="A3958" s="11" t="s">
        <v>4023</v>
      </c>
      <c r="B3958" s="12"/>
      <c r="C3958" s="7"/>
      <c r="D3958" s="7"/>
      <c r="E3958" s="30"/>
      <c r="F3958" s="7"/>
      <c r="G3958" s="7"/>
      <c r="H3958" s="7"/>
      <c r="I3958" s="7"/>
      <c r="J3958" s="7"/>
      <c r="K3958" s="7"/>
      <c r="L3958" s="7"/>
      <c r="M3958" s="8"/>
      <c r="N3958" s="8"/>
      <c r="O3958" s="8">
        <f>Recensement_CXPI_PIC_IAE26_TT_AURA[[#This Row],[Taux Horaire
Coût pédagogique/h
A saisir ]]*Recensement_CXPI_PIC_IAE26_TT_AURA[[#This Row],[Durée Formation (Heures)
A saisir ]]*Recensement_CXPI_PIC_IAE26_TT_AURA[[#This Row],[Nombre participants prévisionnels
A saisir ]]</f>
        <v>0</v>
      </c>
      <c r="P3958" s="8">
        <f>(13*Recensement_CXPI_PIC_IAE26_TT_AURA[[#This Row],[Durée Formation (Heures)
A saisir ]]*Recensement_CXPI_PIC_IAE26_TT_AURA[[#This Row],[Nombre participants prévisionnels
A saisir ]])</f>
        <v>0</v>
      </c>
      <c r="Q3958" s="8">
        <f>Recensement_CXPI_PIC_IAE26_TT_AURA[[#This Row],[Nombre participants prévisionnels
A saisir ]]*Recensement_CXPI_PIC_IAE26_TT_AURA[[#This Row],[ Montant Frais annexes Total /stagiaire
A saisir]]</f>
        <v>0</v>
      </c>
      <c r="R395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8" s="18">
        <f t="shared" si="61"/>
        <v>0</v>
      </c>
      <c r="T395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V3958))</f>
        <v>0</v>
      </c>
      <c r="U3958" s="8">
        <f>(18*Recensement_CXPI_PIC_IAE26_TT_AURA[[#This Row],[Nombre participants prévisionnels
A saisir ]]*Recensement_CXPI_PIC_IAE26_TT_AURA[[#This Row],[Durée Formation (Heures)
A saisir ]])</f>
        <v>0</v>
      </c>
      <c r="V395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8" s="8"/>
    </row>
    <row r="3959" spans="1:23">
      <c r="A3959" s="11" t="s">
        <v>4024</v>
      </c>
      <c r="B3959" s="12"/>
      <c r="C3959" s="7"/>
      <c r="D3959" s="7"/>
      <c r="E3959" s="30"/>
      <c r="F3959" s="7"/>
      <c r="G3959" s="7"/>
      <c r="H3959" s="7"/>
      <c r="I3959" s="7"/>
      <c r="J3959" s="7"/>
      <c r="K3959" s="7"/>
      <c r="L3959" s="7"/>
      <c r="M3959" s="8"/>
      <c r="N3959" s="8"/>
      <c r="O3959" s="8">
        <f>Recensement_CXPI_PIC_IAE26_TT_AURA[[#This Row],[Taux Horaire
Coût pédagogique/h
A saisir ]]*Recensement_CXPI_PIC_IAE26_TT_AURA[[#This Row],[Durée Formation (Heures)
A saisir ]]*Recensement_CXPI_PIC_IAE26_TT_AURA[[#This Row],[Nombre participants prévisionnels
A saisir ]]</f>
        <v>0</v>
      </c>
      <c r="P3959" s="8">
        <f>(13*Recensement_CXPI_PIC_IAE26_TT_AURA[[#This Row],[Durée Formation (Heures)
A saisir ]]*Recensement_CXPI_PIC_IAE26_TT_AURA[[#This Row],[Nombre participants prévisionnels
A saisir ]])</f>
        <v>0</v>
      </c>
      <c r="Q3959" s="8">
        <f>Recensement_CXPI_PIC_IAE26_TT_AURA[[#This Row],[Nombre participants prévisionnels
A saisir ]]*Recensement_CXPI_PIC_IAE26_TT_AURA[[#This Row],[ Montant Frais annexes Total /stagiaire
A saisir]]</f>
        <v>0</v>
      </c>
      <c r="R395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59" s="18">
        <f t="shared" si="61"/>
        <v>0</v>
      </c>
      <c r="T395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V3959))</f>
        <v>0</v>
      </c>
      <c r="U3959" s="8">
        <f>(18*Recensement_CXPI_PIC_IAE26_TT_AURA[[#This Row],[Nombre participants prévisionnels
A saisir ]]*Recensement_CXPI_PIC_IAE26_TT_AURA[[#This Row],[Durée Formation (Heures)
A saisir ]])</f>
        <v>0</v>
      </c>
      <c r="V395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59" s="8"/>
    </row>
    <row r="3960" spans="1:23">
      <c r="A3960" s="11" t="s">
        <v>4025</v>
      </c>
      <c r="B3960" s="12"/>
      <c r="C3960" s="7"/>
      <c r="D3960" s="7"/>
      <c r="E3960" s="30"/>
      <c r="F3960" s="7"/>
      <c r="G3960" s="7"/>
      <c r="H3960" s="7"/>
      <c r="I3960" s="7"/>
      <c r="J3960" s="7"/>
      <c r="K3960" s="7"/>
      <c r="L3960" s="7"/>
      <c r="M3960" s="8"/>
      <c r="N3960" s="8"/>
      <c r="O3960" s="8">
        <f>Recensement_CXPI_PIC_IAE26_TT_AURA[[#This Row],[Taux Horaire
Coût pédagogique/h
A saisir ]]*Recensement_CXPI_PIC_IAE26_TT_AURA[[#This Row],[Durée Formation (Heures)
A saisir ]]*Recensement_CXPI_PIC_IAE26_TT_AURA[[#This Row],[Nombre participants prévisionnels
A saisir ]]</f>
        <v>0</v>
      </c>
      <c r="P3960" s="8">
        <f>(13*Recensement_CXPI_PIC_IAE26_TT_AURA[[#This Row],[Durée Formation (Heures)
A saisir ]]*Recensement_CXPI_PIC_IAE26_TT_AURA[[#This Row],[Nombre participants prévisionnels
A saisir ]])</f>
        <v>0</v>
      </c>
      <c r="Q3960" s="8">
        <f>Recensement_CXPI_PIC_IAE26_TT_AURA[[#This Row],[Nombre participants prévisionnels
A saisir ]]*Recensement_CXPI_PIC_IAE26_TT_AURA[[#This Row],[ Montant Frais annexes Total /stagiaire
A saisir]]</f>
        <v>0</v>
      </c>
      <c r="R396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0" s="18">
        <f t="shared" si="61"/>
        <v>0</v>
      </c>
      <c r="T396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V3960))</f>
        <v>0</v>
      </c>
      <c r="U3960" s="8">
        <f>(18*Recensement_CXPI_PIC_IAE26_TT_AURA[[#This Row],[Nombre participants prévisionnels
A saisir ]]*Recensement_CXPI_PIC_IAE26_TT_AURA[[#This Row],[Durée Formation (Heures)
A saisir ]])</f>
        <v>0</v>
      </c>
      <c r="V396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0" s="8"/>
    </row>
    <row r="3961" spans="1:23">
      <c r="A3961" s="11" t="s">
        <v>4026</v>
      </c>
      <c r="B3961" s="12"/>
      <c r="C3961" s="7"/>
      <c r="D3961" s="7"/>
      <c r="E3961" s="30"/>
      <c r="F3961" s="7"/>
      <c r="G3961" s="7"/>
      <c r="H3961" s="7"/>
      <c r="I3961" s="7"/>
      <c r="J3961" s="7"/>
      <c r="K3961" s="7"/>
      <c r="L3961" s="7"/>
      <c r="M3961" s="8"/>
      <c r="N3961" s="8"/>
      <c r="O3961" s="8">
        <f>Recensement_CXPI_PIC_IAE26_TT_AURA[[#This Row],[Taux Horaire
Coût pédagogique/h
A saisir ]]*Recensement_CXPI_PIC_IAE26_TT_AURA[[#This Row],[Durée Formation (Heures)
A saisir ]]*Recensement_CXPI_PIC_IAE26_TT_AURA[[#This Row],[Nombre participants prévisionnels
A saisir ]]</f>
        <v>0</v>
      </c>
      <c r="P3961" s="8">
        <f>(13*Recensement_CXPI_PIC_IAE26_TT_AURA[[#This Row],[Durée Formation (Heures)
A saisir ]]*Recensement_CXPI_PIC_IAE26_TT_AURA[[#This Row],[Nombre participants prévisionnels
A saisir ]])</f>
        <v>0</v>
      </c>
      <c r="Q3961" s="8">
        <f>Recensement_CXPI_PIC_IAE26_TT_AURA[[#This Row],[Nombre participants prévisionnels
A saisir ]]*Recensement_CXPI_PIC_IAE26_TT_AURA[[#This Row],[ Montant Frais annexes Total /stagiaire
A saisir]]</f>
        <v>0</v>
      </c>
      <c r="R396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1" s="18">
        <f t="shared" si="61"/>
        <v>0</v>
      </c>
      <c r="T396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V3961))</f>
        <v>0</v>
      </c>
      <c r="U3961" s="8">
        <f>(18*Recensement_CXPI_PIC_IAE26_TT_AURA[[#This Row],[Nombre participants prévisionnels
A saisir ]]*Recensement_CXPI_PIC_IAE26_TT_AURA[[#This Row],[Durée Formation (Heures)
A saisir ]])</f>
        <v>0</v>
      </c>
      <c r="V396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1" s="8"/>
    </row>
    <row r="3962" spans="1:23">
      <c r="A3962" s="11" t="s">
        <v>4027</v>
      </c>
      <c r="B3962" s="12"/>
      <c r="C3962" s="7"/>
      <c r="D3962" s="7"/>
      <c r="E3962" s="30"/>
      <c r="F3962" s="7"/>
      <c r="G3962" s="7"/>
      <c r="H3962" s="7"/>
      <c r="I3962" s="7"/>
      <c r="J3962" s="7"/>
      <c r="K3962" s="7"/>
      <c r="L3962" s="7"/>
      <c r="M3962" s="8"/>
      <c r="N3962" s="8"/>
      <c r="O3962" s="8">
        <f>Recensement_CXPI_PIC_IAE26_TT_AURA[[#This Row],[Taux Horaire
Coût pédagogique/h
A saisir ]]*Recensement_CXPI_PIC_IAE26_TT_AURA[[#This Row],[Durée Formation (Heures)
A saisir ]]*Recensement_CXPI_PIC_IAE26_TT_AURA[[#This Row],[Nombre participants prévisionnels
A saisir ]]</f>
        <v>0</v>
      </c>
      <c r="P3962" s="8">
        <f>(13*Recensement_CXPI_PIC_IAE26_TT_AURA[[#This Row],[Durée Formation (Heures)
A saisir ]]*Recensement_CXPI_PIC_IAE26_TT_AURA[[#This Row],[Nombre participants prévisionnels
A saisir ]])</f>
        <v>0</v>
      </c>
      <c r="Q3962" s="8">
        <f>Recensement_CXPI_PIC_IAE26_TT_AURA[[#This Row],[Nombre participants prévisionnels
A saisir ]]*Recensement_CXPI_PIC_IAE26_TT_AURA[[#This Row],[ Montant Frais annexes Total /stagiaire
A saisir]]</f>
        <v>0</v>
      </c>
      <c r="R396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2" s="18">
        <f t="shared" si="61"/>
        <v>0</v>
      </c>
      <c r="T396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V3962))</f>
        <v>0</v>
      </c>
      <c r="U3962" s="8">
        <f>(18*Recensement_CXPI_PIC_IAE26_TT_AURA[[#This Row],[Nombre participants prévisionnels
A saisir ]]*Recensement_CXPI_PIC_IAE26_TT_AURA[[#This Row],[Durée Formation (Heures)
A saisir ]])</f>
        <v>0</v>
      </c>
      <c r="V396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2" s="8"/>
    </row>
    <row r="3963" spans="1:23">
      <c r="A3963" s="11" t="s">
        <v>4028</v>
      </c>
      <c r="B3963" s="12"/>
      <c r="C3963" s="7"/>
      <c r="D3963" s="7"/>
      <c r="E3963" s="30"/>
      <c r="F3963" s="7"/>
      <c r="G3963" s="7"/>
      <c r="H3963" s="7"/>
      <c r="I3963" s="7"/>
      <c r="J3963" s="7"/>
      <c r="K3963" s="7"/>
      <c r="L3963" s="7"/>
      <c r="M3963" s="8"/>
      <c r="N3963" s="8"/>
      <c r="O3963" s="8">
        <f>Recensement_CXPI_PIC_IAE26_TT_AURA[[#This Row],[Taux Horaire
Coût pédagogique/h
A saisir ]]*Recensement_CXPI_PIC_IAE26_TT_AURA[[#This Row],[Durée Formation (Heures)
A saisir ]]*Recensement_CXPI_PIC_IAE26_TT_AURA[[#This Row],[Nombre participants prévisionnels
A saisir ]]</f>
        <v>0</v>
      </c>
      <c r="P3963" s="8">
        <f>(13*Recensement_CXPI_PIC_IAE26_TT_AURA[[#This Row],[Durée Formation (Heures)
A saisir ]]*Recensement_CXPI_PIC_IAE26_TT_AURA[[#This Row],[Nombre participants prévisionnels
A saisir ]])</f>
        <v>0</v>
      </c>
      <c r="Q3963" s="8">
        <f>Recensement_CXPI_PIC_IAE26_TT_AURA[[#This Row],[Nombre participants prévisionnels
A saisir ]]*Recensement_CXPI_PIC_IAE26_TT_AURA[[#This Row],[ Montant Frais annexes Total /stagiaire
A saisir]]</f>
        <v>0</v>
      </c>
      <c r="R396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3" s="18">
        <f t="shared" si="61"/>
        <v>0</v>
      </c>
      <c r="T396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V3963))</f>
        <v>0</v>
      </c>
      <c r="U3963" s="8">
        <f>(18*Recensement_CXPI_PIC_IAE26_TT_AURA[[#This Row],[Nombre participants prévisionnels
A saisir ]]*Recensement_CXPI_PIC_IAE26_TT_AURA[[#This Row],[Durée Formation (Heures)
A saisir ]])</f>
        <v>0</v>
      </c>
      <c r="V396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3" s="8"/>
    </row>
    <row r="3964" spans="1:23">
      <c r="A3964" s="11" t="s">
        <v>4029</v>
      </c>
      <c r="B3964" s="12"/>
      <c r="C3964" s="7"/>
      <c r="D3964" s="7"/>
      <c r="E3964" s="30"/>
      <c r="F3964" s="7"/>
      <c r="G3964" s="7"/>
      <c r="H3964" s="7"/>
      <c r="I3964" s="7"/>
      <c r="J3964" s="7"/>
      <c r="K3964" s="7"/>
      <c r="L3964" s="7"/>
      <c r="M3964" s="8"/>
      <c r="N3964" s="8"/>
      <c r="O3964" s="8">
        <f>Recensement_CXPI_PIC_IAE26_TT_AURA[[#This Row],[Taux Horaire
Coût pédagogique/h
A saisir ]]*Recensement_CXPI_PIC_IAE26_TT_AURA[[#This Row],[Durée Formation (Heures)
A saisir ]]*Recensement_CXPI_PIC_IAE26_TT_AURA[[#This Row],[Nombre participants prévisionnels
A saisir ]]</f>
        <v>0</v>
      </c>
      <c r="P3964" s="8">
        <f>(13*Recensement_CXPI_PIC_IAE26_TT_AURA[[#This Row],[Durée Formation (Heures)
A saisir ]]*Recensement_CXPI_PIC_IAE26_TT_AURA[[#This Row],[Nombre participants prévisionnels
A saisir ]])</f>
        <v>0</v>
      </c>
      <c r="Q3964" s="8">
        <f>Recensement_CXPI_PIC_IAE26_TT_AURA[[#This Row],[Nombre participants prévisionnels
A saisir ]]*Recensement_CXPI_PIC_IAE26_TT_AURA[[#This Row],[ Montant Frais annexes Total /stagiaire
A saisir]]</f>
        <v>0</v>
      </c>
      <c r="R396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4" s="18">
        <f t="shared" si="61"/>
        <v>0</v>
      </c>
      <c r="T396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V3964))</f>
        <v>0</v>
      </c>
      <c r="U3964" s="8">
        <f>(18*Recensement_CXPI_PIC_IAE26_TT_AURA[[#This Row],[Nombre participants prévisionnels
A saisir ]]*Recensement_CXPI_PIC_IAE26_TT_AURA[[#This Row],[Durée Formation (Heures)
A saisir ]])</f>
        <v>0</v>
      </c>
      <c r="V396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4" s="8"/>
    </row>
    <row r="3965" spans="1:23">
      <c r="A3965" s="11" t="s">
        <v>4030</v>
      </c>
      <c r="B3965" s="12"/>
      <c r="C3965" s="7"/>
      <c r="D3965" s="7"/>
      <c r="E3965" s="30"/>
      <c r="F3965" s="7"/>
      <c r="G3965" s="7"/>
      <c r="H3965" s="7"/>
      <c r="I3965" s="7"/>
      <c r="J3965" s="7"/>
      <c r="K3965" s="7"/>
      <c r="L3965" s="7"/>
      <c r="M3965" s="8"/>
      <c r="N3965" s="8"/>
      <c r="O3965" s="8">
        <f>Recensement_CXPI_PIC_IAE26_TT_AURA[[#This Row],[Taux Horaire
Coût pédagogique/h
A saisir ]]*Recensement_CXPI_PIC_IAE26_TT_AURA[[#This Row],[Durée Formation (Heures)
A saisir ]]*Recensement_CXPI_PIC_IAE26_TT_AURA[[#This Row],[Nombre participants prévisionnels
A saisir ]]</f>
        <v>0</v>
      </c>
      <c r="P3965" s="8">
        <f>(13*Recensement_CXPI_PIC_IAE26_TT_AURA[[#This Row],[Durée Formation (Heures)
A saisir ]]*Recensement_CXPI_PIC_IAE26_TT_AURA[[#This Row],[Nombre participants prévisionnels
A saisir ]])</f>
        <v>0</v>
      </c>
      <c r="Q3965" s="8">
        <f>Recensement_CXPI_PIC_IAE26_TT_AURA[[#This Row],[Nombre participants prévisionnels
A saisir ]]*Recensement_CXPI_PIC_IAE26_TT_AURA[[#This Row],[ Montant Frais annexes Total /stagiaire
A saisir]]</f>
        <v>0</v>
      </c>
      <c r="R396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5" s="18">
        <f t="shared" si="61"/>
        <v>0</v>
      </c>
      <c r="T396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V3965))</f>
        <v>0</v>
      </c>
      <c r="U3965" s="8">
        <f>(18*Recensement_CXPI_PIC_IAE26_TT_AURA[[#This Row],[Nombre participants prévisionnels
A saisir ]]*Recensement_CXPI_PIC_IAE26_TT_AURA[[#This Row],[Durée Formation (Heures)
A saisir ]])</f>
        <v>0</v>
      </c>
      <c r="V396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5" s="8"/>
    </row>
    <row r="3966" spans="1:23">
      <c r="A3966" s="11" t="s">
        <v>4031</v>
      </c>
      <c r="B3966" s="12"/>
      <c r="C3966" s="7"/>
      <c r="D3966" s="7"/>
      <c r="E3966" s="30"/>
      <c r="F3966" s="7"/>
      <c r="G3966" s="7"/>
      <c r="H3966" s="7"/>
      <c r="I3966" s="7"/>
      <c r="J3966" s="7"/>
      <c r="K3966" s="7"/>
      <c r="L3966" s="7"/>
      <c r="M3966" s="8"/>
      <c r="N3966" s="8"/>
      <c r="O3966" s="8">
        <f>Recensement_CXPI_PIC_IAE26_TT_AURA[[#This Row],[Taux Horaire
Coût pédagogique/h
A saisir ]]*Recensement_CXPI_PIC_IAE26_TT_AURA[[#This Row],[Durée Formation (Heures)
A saisir ]]*Recensement_CXPI_PIC_IAE26_TT_AURA[[#This Row],[Nombre participants prévisionnels
A saisir ]]</f>
        <v>0</v>
      </c>
      <c r="P3966" s="8">
        <f>(13*Recensement_CXPI_PIC_IAE26_TT_AURA[[#This Row],[Durée Formation (Heures)
A saisir ]]*Recensement_CXPI_PIC_IAE26_TT_AURA[[#This Row],[Nombre participants prévisionnels
A saisir ]])</f>
        <v>0</v>
      </c>
      <c r="Q3966" s="8">
        <f>Recensement_CXPI_PIC_IAE26_TT_AURA[[#This Row],[Nombre participants prévisionnels
A saisir ]]*Recensement_CXPI_PIC_IAE26_TT_AURA[[#This Row],[ Montant Frais annexes Total /stagiaire
A saisir]]</f>
        <v>0</v>
      </c>
      <c r="R396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6" s="18">
        <f t="shared" si="61"/>
        <v>0</v>
      </c>
      <c r="T396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V3966))</f>
        <v>0</v>
      </c>
      <c r="U3966" s="8">
        <f>(18*Recensement_CXPI_PIC_IAE26_TT_AURA[[#This Row],[Nombre participants prévisionnels
A saisir ]]*Recensement_CXPI_PIC_IAE26_TT_AURA[[#This Row],[Durée Formation (Heures)
A saisir ]])</f>
        <v>0</v>
      </c>
      <c r="V396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6" s="8"/>
    </row>
    <row r="3967" spans="1:23">
      <c r="A3967" s="11" t="s">
        <v>4032</v>
      </c>
      <c r="B3967" s="12"/>
      <c r="C3967" s="7"/>
      <c r="D3967" s="7"/>
      <c r="E3967" s="30"/>
      <c r="F3967" s="7"/>
      <c r="G3967" s="7"/>
      <c r="H3967" s="7"/>
      <c r="I3967" s="7"/>
      <c r="J3967" s="7"/>
      <c r="K3967" s="7"/>
      <c r="L3967" s="7"/>
      <c r="M3967" s="8"/>
      <c r="N3967" s="8"/>
      <c r="O3967" s="8">
        <f>Recensement_CXPI_PIC_IAE26_TT_AURA[[#This Row],[Taux Horaire
Coût pédagogique/h
A saisir ]]*Recensement_CXPI_PIC_IAE26_TT_AURA[[#This Row],[Durée Formation (Heures)
A saisir ]]*Recensement_CXPI_PIC_IAE26_TT_AURA[[#This Row],[Nombre participants prévisionnels
A saisir ]]</f>
        <v>0</v>
      </c>
      <c r="P3967" s="8">
        <f>(13*Recensement_CXPI_PIC_IAE26_TT_AURA[[#This Row],[Durée Formation (Heures)
A saisir ]]*Recensement_CXPI_PIC_IAE26_TT_AURA[[#This Row],[Nombre participants prévisionnels
A saisir ]])</f>
        <v>0</v>
      </c>
      <c r="Q3967" s="8">
        <f>Recensement_CXPI_PIC_IAE26_TT_AURA[[#This Row],[Nombre participants prévisionnels
A saisir ]]*Recensement_CXPI_PIC_IAE26_TT_AURA[[#This Row],[ Montant Frais annexes Total /stagiaire
A saisir]]</f>
        <v>0</v>
      </c>
      <c r="R396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7" s="18">
        <f t="shared" si="61"/>
        <v>0</v>
      </c>
      <c r="T396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V3967))</f>
        <v>0</v>
      </c>
      <c r="U3967" s="8">
        <f>(18*Recensement_CXPI_PIC_IAE26_TT_AURA[[#This Row],[Nombre participants prévisionnels
A saisir ]]*Recensement_CXPI_PIC_IAE26_TT_AURA[[#This Row],[Durée Formation (Heures)
A saisir ]])</f>
        <v>0</v>
      </c>
      <c r="V396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7" s="8"/>
    </row>
    <row r="3968" spans="1:23">
      <c r="A3968" s="11" t="s">
        <v>4033</v>
      </c>
      <c r="B3968" s="12"/>
      <c r="C3968" s="7"/>
      <c r="D3968" s="7"/>
      <c r="E3968" s="30"/>
      <c r="F3968" s="7"/>
      <c r="G3968" s="7"/>
      <c r="H3968" s="7"/>
      <c r="I3968" s="7"/>
      <c r="J3968" s="7"/>
      <c r="K3968" s="7"/>
      <c r="L3968" s="7"/>
      <c r="M3968" s="8"/>
      <c r="N3968" s="8"/>
      <c r="O3968" s="8">
        <f>Recensement_CXPI_PIC_IAE26_TT_AURA[[#This Row],[Taux Horaire
Coût pédagogique/h
A saisir ]]*Recensement_CXPI_PIC_IAE26_TT_AURA[[#This Row],[Durée Formation (Heures)
A saisir ]]*Recensement_CXPI_PIC_IAE26_TT_AURA[[#This Row],[Nombre participants prévisionnels
A saisir ]]</f>
        <v>0</v>
      </c>
      <c r="P3968" s="8">
        <f>(13*Recensement_CXPI_PIC_IAE26_TT_AURA[[#This Row],[Durée Formation (Heures)
A saisir ]]*Recensement_CXPI_PIC_IAE26_TT_AURA[[#This Row],[Nombre participants prévisionnels
A saisir ]])</f>
        <v>0</v>
      </c>
      <c r="Q3968" s="8">
        <f>Recensement_CXPI_PIC_IAE26_TT_AURA[[#This Row],[Nombre participants prévisionnels
A saisir ]]*Recensement_CXPI_PIC_IAE26_TT_AURA[[#This Row],[ Montant Frais annexes Total /stagiaire
A saisir]]</f>
        <v>0</v>
      </c>
      <c r="R396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8" s="18">
        <f t="shared" si="61"/>
        <v>0</v>
      </c>
      <c r="T396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V3968))</f>
        <v>0</v>
      </c>
      <c r="U3968" s="8">
        <f>(18*Recensement_CXPI_PIC_IAE26_TT_AURA[[#This Row],[Nombre participants prévisionnels
A saisir ]]*Recensement_CXPI_PIC_IAE26_TT_AURA[[#This Row],[Durée Formation (Heures)
A saisir ]])</f>
        <v>0</v>
      </c>
      <c r="V396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8" s="8"/>
    </row>
    <row r="3969" spans="1:23">
      <c r="A3969" s="11" t="s">
        <v>4034</v>
      </c>
      <c r="B3969" s="12"/>
      <c r="C3969" s="7"/>
      <c r="D3969" s="7"/>
      <c r="E3969" s="30"/>
      <c r="F3969" s="7"/>
      <c r="G3969" s="7"/>
      <c r="H3969" s="7"/>
      <c r="I3969" s="7"/>
      <c r="J3969" s="7"/>
      <c r="K3969" s="7"/>
      <c r="L3969" s="7"/>
      <c r="M3969" s="8"/>
      <c r="N3969" s="8"/>
      <c r="O3969" s="8">
        <f>Recensement_CXPI_PIC_IAE26_TT_AURA[[#This Row],[Taux Horaire
Coût pédagogique/h
A saisir ]]*Recensement_CXPI_PIC_IAE26_TT_AURA[[#This Row],[Durée Formation (Heures)
A saisir ]]*Recensement_CXPI_PIC_IAE26_TT_AURA[[#This Row],[Nombre participants prévisionnels
A saisir ]]</f>
        <v>0</v>
      </c>
      <c r="P3969" s="8">
        <f>(13*Recensement_CXPI_PIC_IAE26_TT_AURA[[#This Row],[Durée Formation (Heures)
A saisir ]]*Recensement_CXPI_PIC_IAE26_TT_AURA[[#This Row],[Nombre participants prévisionnels
A saisir ]])</f>
        <v>0</v>
      </c>
      <c r="Q3969" s="8">
        <f>Recensement_CXPI_PIC_IAE26_TT_AURA[[#This Row],[Nombre participants prévisionnels
A saisir ]]*Recensement_CXPI_PIC_IAE26_TT_AURA[[#This Row],[ Montant Frais annexes Total /stagiaire
A saisir]]</f>
        <v>0</v>
      </c>
      <c r="R396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69" s="18">
        <f t="shared" si="61"/>
        <v>0</v>
      </c>
      <c r="T396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V3969))</f>
        <v>0</v>
      </c>
      <c r="U3969" s="8">
        <f>(18*Recensement_CXPI_PIC_IAE26_TT_AURA[[#This Row],[Nombre participants prévisionnels
A saisir ]]*Recensement_CXPI_PIC_IAE26_TT_AURA[[#This Row],[Durée Formation (Heures)
A saisir ]])</f>
        <v>0</v>
      </c>
      <c r="V396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69" s="8"/>
    </row>
    <row r="3970" spans="1:23">
      <c r="A3970" s="11" t="s">
        <v>4035</v>
      </c>
      <c r="B3970" s="12"/>
      <c r="C3970" s="7"/>
      <c r="D3970" s="7"/>
      <c r="E3970" s="30"/>
      <c r="F3970" s="7"/>
      <c r="G3970" s="7"/>
      <c r="H3970" s="7"/>
      <c r="I3970" s="7"/>
      <c r="J3970" s="7"/>
      <c r="K3970" s="7"/>
      <c r="L3970" s="7"/>
      <c r="M3970" s="8"/>
      <c r="N3970" s="8"/>
      <c r="O3970" s="8">
        <f>Recensement_CXPI_PIC_IAE26_TT_AURA[[#This Row],[Taux Horaire
Coût pédagogique/h
A saisir ]]*Recensement_CXPI_PIC_IAE26_TT_AURA[[#This Row],[Durée Formation (Heures)
A saisir ]]*Recensement_CXPI_PIC_IAE26_TT_AURA[[#This Row],[Nombre participants prévisionnels
A saisir ]]</f>
        <v>0</v>
      </c>
      <c r="P3970" s="8">
        <f>(13*Recensement_CXPI_PIC_IAE26_TT_AURA[[#This Row],[Durée Formation (Heures)
A saisir ]]*Recensement_CXPI_PIC_IAE26_TT_AURA[[#This Row],[Nombre participants prévisionnels
A saisir ]])</f>
        <v>0</v>
      </c>
      <c r="Q3970" s="8">
        <f>Recensement_CXPI_PIC_IAE26_TT_AURA[[#This Row],[Nombre participants prévisionnels
A saisir ]]*Recensement_CXPI_PIC_IAE26_TT_AURA[[#This Row],[ Montant Frais annexes Total /stagiaire
A saisir]]</f>
        <v>0</v>
      </c>
      <c r="R397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0" s="18">
        <f t="shared" si="61"/>
        <v>0</v>
      </c>
      <c r="T397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V3970))</f>
        <v>0</v>
      </c>
      <c r="U3970" s="8">
        <f>(18*Recensement_CXPI_PIC_IAE26_TT_AURA[[#This Row],[Nombre participants prévisionnels
A saisir ]]*Recensement_CXPI_PIC_IAE26_TT_AURA[[#This Row],[Durée Formation (Heures)
A saisir ]])</f>
        <v>0</v>
      </c>
      <c r="V397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0" s="8"/>
    </row>
    <row r="3971" spans="1:23">
      <c r="A3971" s="11" t="s">
        <v>4036</v>
      </c>
      <c r="B3971" s="12"/>
      <c r="C3971" s="7"/>
      <c r="D3971" s="7"/>
      <c r="E3971" s="30"/>
      <c r="F3971" s="7"/>
      <c r="G3971" s="7"/>
      <c r="H3971" s="7"/>
      <c r="I3971" s="7"/>
      <c r="J3971" s="7"/>
      <c r="K3971" s="7"/>
      <c r="L3971" s="7"/>
      <c r="M3971" s="8"/>
      <c r="N3971" s="8"/>
      <c r="O3971" s="8">
        <f>Recensement_CXPI_PIC_IAE26_TT_AURA[[#This Row],[Taux Horaire
Coût pédagogique/h
A saisir ]]*Recensement_CXPI_PIC_IAE26_TT_AURA[[#This Row],[Durée Formation (Heures)
A saisir ]]*Recensement_CXPI_PIC_IAE26_TT_AURA[[#This Row],[Nombre participants prévisionnels
A saisir ]]</f>
        <v>0</v>
      </c>
      <c r="P3971" s="8">
        <f>(13*Recensement_CXPI_PIC_IAE26_TT_AURA[[#This Row],[Durée Formation (Heures)
A saisir ]]*Recensement_CXPI_PIC_IAE26_TT_AURA[[#This Row],[Nombre participants prévisionnels
A saisir ]])</f>
        <v>0</v>
      </c>
      <c r="Q3971" s="8">
        <f>Recensement_CXPI_PIC_IAE26_TT_AURA[[#This Row],[Nombre participants prévisionnels
A saisir ]]*Recensement_CXPI_PIC_IAE26_TT_AURA[[#This Row],[ Montant Frais annexes Total /stagiaire
A saisir]]</f>
        <v>0</v>
      </c>
      <c r="R397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1" s="18">
        <f t="shared" si="61"/>
        <v>0</v>
      </c>
      <c r="T397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V3971))</f>
        <v>0</v>
      </c>
      <c r="U3971" s="8">
        <f>(18*Recensement_CXPI_PIC_IAE26_TT_AURA[[#This Row],[Nombre participants prévisionnels
A saisir ]]*Recensement_CXPI_PIC_IAE26_TT_AURA[[#This Row],[Durée Formation (Heures)
A saisir ]])</f>
        <v>0</v>
      </c>
      <c r="V397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1" s="8"/>
    </row>
    <row r="3972" spans="1:23">
      <c r="A3972" s="11" t="s">
        <v>4037</v>
      </c>
      <c r="B3972" s="12"/>
      <c r="C3972" s="7"/>
      <c r="D3972" s="7"/>
      <c r="E3972" s="30"/>
      <c r="F3972" s="7"/>
      <c r="G3972" s="7"/>
      <c r="H3972" s="7"/>
      <c r="I3972" s="7"/>
      <c r="J3972" s="7"/>
      <c r="K3972" s="7"/>
      <c r="L3972" s="7"/>
      <c r="M3972" s="8"/>
      <c r="N3972" s="8"/>
      <c r="O3972" s="8">
        <f>Recensement_CXPI_PIC_IAE26_TT_AURA[[#This Row],[Taux Horaire
Coût pédagogique/h
A saisir ]]*Recensement_CXPI_PIC_IAE26_TT_AURA[[#This Row],[Durée Formation (Heures)
A saisir ]]*Recensement_CXPI_PIC_IAE26_TT_AURA[[#This Row],[Nombre participants prévisionnels
A saisir ]]</f>
        <v>0</v>
      </c>
      <c r="P3972" s="8">
        <f>(13*Recensement_CXPI_PIC_IAE26_TT_AURA[[#This Row],[Durée Formation (Heures)
A saisir ]]*Recensement_CXPI_PIC_IAE26_TT_AURA[[#This Row],[Nombre participants prévisionnels
A saisir ]])</f>
        <v>0</v>
      </c>
      <c r="Q3972" s="8">
        <f>Recensement_CXPI_PIC_IAE26_TT_AURA[[#This Row],[Nombre participants prévisionnels
A saisir ]]*Recensement_CXPI_PIC_IAE26_TT_AURA[[#This Row],[ Montant Frais annexes Total /stagiaire
A saisir]]</f>
        <v>0</v>
      </c>
      <c r="R397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2" s="18">
        <f t="shared" si="61"/>
        <v>0</v>
      </c>
      <c r="T397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V3972))</f>
        <v>0</v>
      </c>
      <c r="U3972" s="8">
        <f>(18*Recensement_CXPI_PIC_IAE26_TT_AURA[[#This Row],[Nombre participants prévisionnels
A saisir ]]*Recensement_CXPI_PIC_IAE26_TT_AURA[[#This Row],[Durée Formation (Heures)
A saisir ]])</f>
        <v>0</v>
      </c>
      <c r="V397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2" s="8"/>
    </row>
    <row r="3973" spans="1:23">
      <c r="A3973" s="11" t="s">
        <v>4038</v>
      </c>
      <c r="B3973" s="12"/>
      <c r="C3973" s="7"/>
      <c r="D3973" s="7"/>
      <c r="E3973" s="30"/>
      <c r="F3973" s="7"/>
      <c r="G3973" s="7"/>
      <c r="H3973" s="7"/>
      <c r="I3973" s="7"/>
      <c r="J3973" s="7"/>
      <c r="K3973" s="7"/>
      <c r="L3973" s="7"/>
      <c r="M3973" s="8"/>
      <c r="N3973" s="8"/>
      <c r="O3973" s="8">
        <f>Recensement_CXPI_PIC_IAE26_TT_AURA[[#This Row],[Taux Horaire
Coût pédagogique/h
A saisir ]]*Recensement_CXPI_PIC_IAE26_TT_AURA[[#This Row],[Durée Formation (Heures)
A saisir ]]*Recensement_CXPI_PIC_IAE26_TT_AURA[[#This Row],[Nombre participants prévisionnels
A saisir ]]</f>
        <v>0</v>
      </c>
      <c r="P3973" s="8">
        <f>(13*Recensement_CXPI_PIC_IAE26_TT_AURA[[#This Row],[Durée Formation (Heures)
A saisir ]]*Recensement_CXPI_PIC_IAE26_TT_AURA[[#This Row],[Nombre participants prévisionnels
A saisir ]])</f>
        <v>0</v>
      </c>
      <c r="Q3973" s="8">
        <f>Recensement_CXPI_PIC_IAE26_TT_AURA[[#This Row],[Nombre participants prévisionnels
A saisir ]]*Recensement_CXPI_PIC_IAE26_TT_AURA[[#This Row],[ Montant Frais annexes Total /stagiaire
A saisir]]</f>
        <v>0</v>
      </c>
      <c r="R397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3" s="18">
        <f t="shared" si="61"/>
        <v>0</v>
      </c>
      <c r="T397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V3973))</f>
        <v>0</v>
      </c>
      <c r="U3973" s="8">
        <f>(18*Recensement_CXPI_PIC_IAE26_TT_AURA[[#This Row],[Nombre participants prévisionnels
A saisir ]]*Recensement_CXPI_PIC_IAE26_TT_AURA[[#This Row],[Durée Formation (Heures)
A saisir ]])</f>
        <v>0</v>
      </c>
      <c r="V397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3" s="8"/>
    </row>
    <row r="3974" spans="1:23">
      <c r="A3974" s="11" t="s">
        <v>4039</v>
      </c>
      <c r="B3974" s="12"/>
      <c r="C3974" s="7"/>
      <c r="D3974" s="7"/>
      <c r="E3974" s="30"/>
      <c r="F3974" s="7"/>
      <c r="G3974" s="7"/>
      <c r="H3974" s="7"/>
      <c r="I3974" s="7"/>
      <c r="J3974" s="7"/>
      <c r="K3974" s="7"/>
      <c r="L3974" s="7"/>
      <c r="M3974" s="8"/>
      <c r="N3974" s="8"/>
      <c r="O3974" s="8">
        <f>Recensement_CXPI_PIC_IAE26_TT_AURA[[#This Row],[Taux Horaire
Coût pédagogique/h
A saisir ]]*Recensement_CXPI_PIC_IAE26_TT_AURA[[#This Row],[Durée Formation (Heures)
A saisir ]]*Recensement_CXPI_PIC_IAE26_TT_AURA[[#This Row],[Nombre participants prévisionnels
A saisir ]]</f>
        <v>0</v>
      </c>
      <c r="P3974" s="8">
        <f>(13*Recensement_CXPI_PIC_IAE26_TT_AURA[[#This Row],[Durée Formation (Heures)
A saisir ]]*Recensement_CXPI_PIC_IAE26_TT_AURA[[#This Row],[Nombre participants prévisionnels
A saisir ]])</f>
        <v>0</v>
      </c>
      <c r="Q3974" s="8">
        <f>Recensement_CXPI_PIC_IAE26_TT_AURA[[#This Row],[Nombre participants prévisionnels
A saisir ]]*Recensement_CXPI_PIC_IAE26_TT_AURA[[#This Row],[ Montant Frais annexes Total /stagiaire
A saisir]]</f>
        <v>0</v>
      </c>
      <c r="R397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4" s="18">
        <f t="shared" si="61"/>
        <v>0</v>
      </c>
      <c r="T397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V3974))</f>
        <v>0</v>
      </c>
      <c r="U3974" s="8">
        <f>(18*Recensement_CXPI_PIC_IAE26_TT_AURA[[#This Row],[Nombre participants prévisionnels
A saisir ]]*Recensement_CXPI_PIC_IAE26_TT_AURA[[#This Row],[Durée Formation (Heures)
A saisir ]])</f>
        <v>0</v>
      </c>
      <c r="V397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4" s="8"/>
    </row>
    <row r="3975" spans="1:23">
      <c r="A3975" s="11" t="s">
        <v>4040</v>
      </c>
      <c r="B3975" s="12"/>
      <c r="C3975" s="7"/>
      <c r="D3975" s="7"/>
      <c r="E3975" s="30"/>
      <c r="F3975" s="7"/>
      <c r="G3975" s="7"/>
      <c r="H3975" s="7"/>
      <c r="I3975" s="7"/>
      <c r="J3975" s="7"/>
      <c r="K3975" s="7"/>
      <c r="L3975" s="7"/>
      <c r="M3975" s="8"/>
      <c r="N3975" s="8"/>
      <c r="O3975" s="8">
        <f>Recensement_CXPI_PIC_IAE26_TT_AURA[[#This Row],[Taux Horaire
Coût pédagogique/h
A saisir ]]*Recensement_CXPI_PIC_IAE26_TT_AURA[[#This Row],[Durée Formation (Heures)
A saisir ]]*Recensement_CXPI_PIC_IAE26_TT_AURA[[#This Row],[Nombre participants prévisionnels
A saisir ]]</f>
        <v>0</v>
      </c>
      <c r="P3975" s="8">
        <f>(13*Recensement_CXPI_PIC_IAE26_TT_AURA[[#This Row],[Durée Formation (Heures)
A saisir ]]*Recensement_CXPI_PIC_IAE26_TT_AURA[[#This Row],[Nombre participants prévisionnels
A saisir ]])</f>
        <v>0</v>
      </c>
      <c r="Q3975" s="8">
        <f>Recensement_CXPI_PIC_IAE26_TT_AURA[[#This Row],[Nombre participants prévisionnels
A saisir ]]*Recensement_CXPI_PIC_IAE26_TT_AURA[[#This Row],[ Montant Frais annexes Total /stagiaire
A saisir]]</f>
        <v>0</v>
      </c>
      <c r="R397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5" s="18">
        <f t="shared" si="61"/>
        <v>0</v>
      </c>
      <c r="T397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V3975))</f>
        <v>0</v>
      </c>
      <c r="U3975" s="8">
        <f>(18*Recensement_CXPI_PIC_IAE26_TT_AURA[[#This Row],[Nombre participants prévisionnels
A saisir ]]*Recensement_CXPI_PIC_IAE26_TT_AURA[[#This Row],[Durée Formation (Heures)
A saisir ]])</f>
        <v>0</v>
      </c>
      <c r="V397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5" s="8"/>
    </row>
    <row r="3976" spans="1:23">
      <c r="A3976" s="11" t="s">
        <v>4041</v>
      </c>
      <c r="B3976" s="12"/>
      <c r="C3976" s="7"/>
      <c r="D3976" s="7"/>
      <c r="E3976" s="30"/>
      <c r="F3976" s="7"/>
      <c r="G3976" s="7"/>
      <c r="H3976" s="7"/>
      <c r="I3976" s="7"/>
      <c r="J3976" s="7"/>
      <c r="K3976" s="7"/>
      <c r="L3976" s="7"/>
      <c r="M3976" s="8"/>
      <c r="N3976" s="8"/>
      <c r="O3976" s="8">
        <f>Recensement_CXPI_PIC_IAE26_TT_AURA[[#This Row],[Taux Horaire
Coût pédagogique/h
A saisir ]]*Recensement_CXPI_PIC_IAE26_TT_AURA[[#This Row],[Durée Formation (Heures)
A saisir ]]*Recensement_CXPI_PIC_IAE26_TT_AURA[[#This Row],[Nombre participants prévisionnels
A saisir ]]</f>
        <v>0</v>
      </c>
      <c r="P3976" s="8">
        <f>(13*Recensement_CXPI_PIC_IAE26_TT_AURA[[#This Row],[Durée Formation (Heures)
A saisir ]]*Recensement_CXPI_PIC_IAE26_TT_AURA[[#This Row],[Nombre participants prévisionnels
A saisir ]])</f>
        <v>0</v>
      </c>
      <c r="Q3976" s="8">
        <f>Recensement_CXPI_PIC_IAE26_TT_AURA[[#This Row],[Nombre participants prévisionnels
A saisir ]]*Recensement_CXPI_PIC_IAE26_TT_AURA[[#This Row],[ Montant Frais annexes Total /stagiaire
A saisir]]</f>
        <v>0</v>
      </c>
      <c r="R397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6" s="18">
        <f t="shared" ref="S3976:S4005" si="62">IF(F3976="ETTI&lt;=250",70%,
IF(F3976="ETTI&gt;250",60%,0))</f>
        <v>0</v>
      </c>
      <c r="T397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V3976))</f>
        <v>0</v>
      </c>
      <c r="U3976" s="8">
        <f>(18*Recensement_CXPI_PIC_IAE26_TT_AURA[[#This Row],[Nombre participants prévisionnels
A saisir ]]*Recensement_CXPI_PIC_IAE26_TT_AURA[[#This Row],[Durée Formation (Heures)
A saisir ]])</f>
        <v>0</v>
      </c>
      <c r="V397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6" s="8"/>
    </row>
    <row r="3977" spans="1:23">
      <c r="A3977" s="11" t="s">
        <v>4042</v>
      </c>
      <c r="B3977" s="12"/>
      <c r="C3977" s="7"/>
      <c r="D3977" s="7"/>
      <c r="E3977" s="30"/>
      <c r="F3977" s="7"/>
      <c r="G3977" s="7"/>
      <c r="H3977" s="7"/>
      <c r="I3977" s="7"/>
      <c r="J3977" s="7"/>
      <c r="K3977" s="7"/>
      <c r="L3977" s="7"/>
      <c r="M3977" s="8"/>
      <c r="N3977" s="8"/>
      <c r="O3977" s="8">
        <f>Recensement_CXPI_PIC_IAE26_TT_AURA[[#This Row],[Taux Horaire
Coût pédagogique/h
A saisir ]]*Recensement_CXPI_PIC_IAE26_TT_AURA[[#This Row],[Durée Formation (Heures)
A saisir ]]*Recensement_CXPI_PIC_IAE26_TT_AURA[[#This Row],[Nombre participants prévisionnels
A saisir ]]</f>
        <v>0</v>
      </c>
      <c r="P3977" s="8">
        <f>(13*Recensement_CXPI_PIC_IAE26_TT_AURA[[#This Row],[Durée Formation (Heures)
A saisir ]]*Recensement_CXPI_PIC_IAE26_TT_AURA[[#This Row],[Nombre participants prévisionnels
A saisir ]])</f>
        <v>0</v>
      </c>
      <c r="Q3977" s="8">
        <f>Recensement_CXPI_PIC_IAE26_TT_AURA[[#This Row],[Nombre participants prévisionnels
A saisir ]]*Recensement_CXPI_PIC_IAE26_TT_AURA[[#This Row],[ Montant Frais annexes Total /stagiaire
A saisir]]</f>
        <v>0</v>
      </c>
      <c r="R397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7" s="18">
        <f t="shared" si="62"/>
        <v>0</v>
      </c>
      <c r="T397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V3977))</f>
        <v>0</v>
      </c>
      <c r="U3977" s="8">
        <f>(18*Recensement_CXPI_PIC_IAE26_TT_AURA[[#This Row],[Nombre participants prévisionnels
A saisir ]]*Recensement_CXPI_PIC_IAE26_TT_AURA[[#This Row],[Durée Formation (Heures)
A saisir ]])</f>
        <v>0</v>
      </c>
      <c r="V397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7" s="8"/>
    </row>
    <row r="3978" spans="1:23">
      <c r="A3978" s="11" t="s">
        <v>4043</v>
      </c>
      <c r="B3978" s="12"/>
      <c r="C3978" s="7"/>
      <c r="D3978" s="7"/>
      <c r="E3978" s="30"/>
      <c r="F3978" s="7"/>
      <c r="G3978" s="7"/>
      <c r="H3978" s="7"/>
      <c r="I3978" s="7"/>
      <c r="J3978" s="7"/>
      <c r="K3978" s="7"/>
      <c r="L3978" s="7"/>
      <c r="M3978" s="8"/>
      <c r="N3978" s="8"/>
      <c r="O3978" s="8">
        <f>Recensement_CXPI_PIC_IAE26_TT_AURA[[#This Row],[Taux Horaire
Coût pédagogique/h
A saisir ]]*Recensement_CXPI_PIC_IAE26_TT_AURA[[#This Row],[Durée Formation (Heures)
A saisir ]]*Recensement_CXPI_PIC_IAE26_TT_AURA[[#This Row],[Nombre participants prévisionnels
A saisir ]]</f>
        <v>0</v>
      </c>
      <c r="P3978" s="8">
        <f>(13*Recensement_CXPI_PIC_IAE26_TT_AURA[[#This Row],[Durée Formation (Heures)
A saisir ]]*Recensement_CXPI_PIC_IAE26_TT_AURA[[#This Row],[Nombre participants prévisionnels
A saisir ]])</f>
        <v>0</v>
      </c>
      <c r="Q3978" s="8">
        <f>Recensement_CXPI_PIC_IAE26_TT_AURA[[#This Row],[Nombre participants prévisionnels
A saisir ]]*Recensement_CXPI_PIC_IAE26_TT_AURA[[#This Row],[ Montant Frais annexes Total /stagiaire
A saisir]]</f>
        <v>0</v>
      </c>
      <c r="R397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8" s="18">
        <f t="shared" si="62"/>
        <v>0</v>
      </c>
      <c r="T397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V3978))</f>
        <v>0</v>
      </c>
      <c r="U3978" s="8">
        <f>(18*Recensement_CXPI_PIC_IAE26_TT_AURA[[#This Row],[Nombre participants prévisionnels
A saisir ]]*Recensement_CXPI_PIC_IAE26_TT_AURA[[#This Row],[Durée Formation (Heures)
A saisir ]])</f>
        <v>0</v>
      </c>
      <c r="V397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8" s="8"/>
    </row>
    <row r="3979" spans="1:23">
      <c r="A3979" s="11" t="s">
        <v>4044</v>
      </c>
      <c r="B3979" s="12"/>
      <c r="C3979" s="7"/>
      <c r="D3979" s="7"/>
      <c r="E3979" s="30"/>
      <c r="F3979" s="7"/>
      <c r="G3979" s="7"/>
      <c r="H3979" s="7"/>
      <c r="I3979" s="7"/>
      <c r="J3979" s="7"/>
      <c r="K3979" s="7"/>
      <c r="L3979" s="7"/>
      <c r="M3979" s="8"/>
      <c r="N3979" s="8"/>
      <c r="O3979" s="8">
        <f>Recensement_CXPI_PIC_IAE26_TT_AURA[[#This Row],[Taux Horaire
Coût pédagogique/h
A saisir ]]*Recensement_CXPI_PIC_IAE26_TT_AURA[[#This Row],[Durée Formation (Heures)
A saisir ]]*Recensement_CXPI_PIC_IAE26_TT_AURA[[#This Row],[Nombre participants prévisionnels
A saisir ]]</f>
        <v>0</v>
      </c>
      <c r="P3979" s="8">
        <f>(13*Recensement_CXPI_PIC_IAE26_TT_AURA[[#This Row],[Durée Formation (Heures)
A saisir ]]*Recensement_CXPI_PIC_IAE26_TT_AURA[[#This Row],[Nombre participants prévisionnels
A saisir ]])</f>
        <v>0</v>
      </c>
      <c r="Q3979" s="8">
        <f>Recensement_CXPI_PIC_IAE26_TT_AURA[[#This Row],[Nombre participants prévisionnels
A saisir ]]*Recensement_CXPI_PIC_IAE26_TT_AURA[[#This Row],[ Montant Frais annexes Total /stagiaire
A saisir]]</f>
        <v>0</v>
      </c>
      <c r="R397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79" s="18">
        <f t="shared" si="62"/>
        <v>0</v>
      </c>
      <c r="T397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V3979))</f>
        <v>0</v>
      </c>
      <c r="U3979" s="8">
        <f>(18*Recensement_CXPI_PIC_IAE26_TT_AURA[[#This Row],[Nombre participants prévisionnels
A saisir ]]*Recensement_CXPI_PIC_IAE26_TT_AURA[[#This Row],[Durée Formation (Heures)
A saisir ]])</f>
        <v>0</v>
      </c>
      <c r="V397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79" s="8"/>
    </row>
    <row r="3980" spans="1:23">
      <c r="A3980" s="11" t="s">
        <v>4045</v>
      </c>
      <c r="B3980" s="12"/>
      <c r="C3980" s="7"/>
      <c r="D3980" s="7"/>
      <c r="E3980" s="30"/>
      <c r="F3980" s="7"/>
      <c r="G3980" s="7"/>
      <c r="H3980" s="7"/>
      <c r="I3980" s="7"/>
      <c r="J3980" s="7"/>
      <c r="K3980" s="7"/>
      <c r="L3980" s="7"/>
      <c r="M3980" s="8"/>
      <c r="N3980" s="8"/>
      <c r="O3980" s="8">
        <f>Recensement_CXPI_PIC_IAE26_TT_AURA[[#This Row],[Taux Horaire
Coût pédagogique/h
A saisir ]]*Recensement_CXPI_PIC_IAE26_TT_AURA[[#This Row],[Durée Formation (Heures)
A saisir ]]*Recensement_CXPI_PIC_IAE26_TT_AURA[[#This Row],[Nombre participants prévisionnels
A saisir ]]</f>
        <v>0</v>
      </c>
      <c r="P3980" s="8">
        <f>(13*Recensement_CXPI_PIC_IAE26_TT_AURA[[#This Row],[Durée Formation (Heures)
A saisir ]]*Recensement_CXPI_PIC_IAE26_TT_AURA[[#This Row],[Nombre participants prévisionnels
A saisir ]])</f>
        <v>0</v>
      </c>
      <c r="Q3980" s="8">
        <f>Recensement_CXPI_PIC_IAE26_TT_AURA[[#This Row],[Nombre participants prévisionnels
A saisir ]]*Recensement_CXPI_PIC_IAE26_TT_AURA[[#This Row],[ Montant Frais annexes Total /stagiaire
A saisir]]</f>
        <v>0</v>
      </c>
      <c r="R398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0" s="18">
        <f t="shared" si="62"/>
        <v>0</v>
      </c>
      <c r="T398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V3980))</f>
        <v>0</v>
      </c>
      <c r="U3980" s="8">
        <f>(18*Recensement_CXPI_PIC_IAE26_TT_AURA[[#This Row],[Nombre participants prévisionnels
A saisir ]]*Recensement_CXPI_PIC_IAE26_TT_AURA[[#This Row],[Durée Formation (Heures)
A saisir ]])</f>
        <v>0</v>
      </c>
      <c r="V398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0" s="8"/>
    </row>
    <row r="3981" spans="1:23">
      <c r="A3981" s="11" t="s">
        <v>4046</v>
      </c>
      <c r="B3981" s="12"/>
      <c r="C3981" s="7"/>
      <c r="D3981" s="7"/>
      <c r="E3981" s="30"/>
      <c r="F3981" s="7"/>
      <c r="G3981" s="7"/>
      <c r="H3981" s="7"/>
      <c r="I3981" s="7"/>
      <c r="J3981" s="7"/>
      <c r="K3981" s="7"/>
      <c r="L3981" s="7"/>
      <c r="M3981" s="8"/>
      <c r="N3981" s="8"/>
      <c r="O3981" s="8">
        <f>Recensement_CXPI_PIC_IAE26_TT_AURA[[#This Row],[Taux Horaire
Coût pédagogique/h
A saisir ]]*Recensement_CXPI_PIC_IAE26_TT_AURA[[#This Row],[Durée Formation (Heures)
A saisir ]]*Recensement_CXPI_PIC_IAE26_TT_AURA[[#This Row],[Nombre participants prévisionnels
A saisir ]]</f>
        <v>0</v>
      </c>
      <c r="P3981" s="8">
        <f>(13*Recensement_CXPI_PIC_IAE26_TT_AURA[[#This Row],[Durée Formation (Heures)
A saisir ]]*Recensement_CXPI_PIC_IAE26_TT_AURA[[#This Row],[Nombre participants prévisionnels
A saisir ]])</f>
        <v>0</v>
      </c>
      <c r="Q3981" s="8">
        <f>Recensement_CXPI_PIC_IAE26_TT_AURA[[#This Row],[Nombre participants prévisionnels
A saisir ]]*Recensement_CXPI_PIC_IAE26_TT_AURA[[#This Row],[ Montant Frais annexes Total /stagiaire
A saisir]]</f>
        <v>0</v>
      </c>
      <c r="R398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1" s="18">
        <f t="shared" si="62"/>
        <v>0</v>
      </c>
      <c r="T398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V3981))</f>
        <v>0</v>
      </c>
      <c r="U3981" s="8">
        <f>(18*Recensement_CXPI_PIC_IAE26_TT_AURA[[#This Row],[Nombre participants prévisionnels
A saisir ]]*Recensement_CXPI_PIC_IAE26_TT_AURA[[#This Row],[Durée Formation (Heures)
A saisir ]])</f>
        <v>0</v>
      </c>
      <c r="V398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1" s="8"/>
    </row>
    <row r="3982" spans="1:23">
      <c r="A3982" s="11" t="s">
        <v>4047</v>
      </c>
      <c r="B3982" s="12"/>
      <c r="C3982" s="7"/>
      <c r="D3982" s="7"/>
      <c r="E3982" s="30"/>
      <c r="F3982" s="7"/>
      <c r="G3982" s="7"/>
      <c r="H3982" s="7"/>
      <c r="I3982" s="7"/>
      <c r="J3982" s="7"/>
      <c r="K3982" s="7"/>
      <c r="L3982" s="7"/>
      <c r="M3982" s="8"/>
      <c r="N3982" s="8"/>
      <c r="O3982" s="8">
        <f>Recensement_CXPI_PIC_IAE26_TT_AURA[[#This Row],[Taux Horaire
Coût pédagogique/h
A saisir ]]*Recensement_CXPI_PIC_IAE26_TT_AURA[[#This Row],[Durée Formation (Heures)
A saisir ]]*Recensement_CXPI_PIC_IAE26_TT_AURA[[#This Row],[Nombre participants prévisionnels
A saisir ]]</f>
        <v>0</v>
      </c>
      <c r="P3982" s="8">
        <f>(13*Recensement_CXPI_PIC_IAE26_TT_AURA[[#This Row],[Durée Formation (Heures)
A saisir ]]*Recensement_CXPI_PIC_IAE26_TT_AURA[[#This Row],[Nombre participants prévisionnels
A saisir ]])</f>
        <v>0</v>
      </c>
      <c r="Q3982" s="8">
        <f>Recensement_CXPI_PIC_IAE26_TT_AURA[[#This Row],[Nombre participants prévisionnels
A saisir ]]*Recensement_CXPI_PIC_IAE26_TT_AURA[[#This Row],[ Montant Frais annexes Total /stagiaire
A saisir]]</f>
        <v>0</v>
      </c>
      <c r="R398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2" s="18">
        <f t="shared" si="62"/>
        <v>0</v>
      </c>
      <c r="T398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V3982))</f>
        <v>0</v>
      </c>
      <c r="U3982" s="8">
        <f>(18*Recensement_CXPI_PIC_IAE26_TT_AURA[[#This Row],[Nombre participants prévisionnels
A saisir ]]*Recensement_CXPI_PIC_IAE26_TT_AURA[[#This Row],[Durée Formation (Heures)
A saisir ]])</f>
        <v>0</v>
      </c>
      <c r="V398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2" s="8"/>
    </row>
    <row r="3983" spans="1:23">
      <c r="A3983" s="11" t="s">
        <v>4048</v>
      </c>
      <c r="B3983" s="12"/>
      <c r="C3983" s="7"/>
      <c r="D3983" s="7"/>
      <c r="E3983" s="30"/>
      <c r="F3983" s="7"/>
      <c r="G3983" s="7"/>
      <c r="H3983" s="7"/>
      <c r="I3983" s="7"/>
      <c r="J3983" s="7"/>
      <c r="K3983" s="7"/>
      <c r="L3983" s="7"/>
      <c r="M3983" s="8"/>
      <c r="N3983" s="8"/>
      <c r="O3983" s="8">
        <f>Recensement_CXPI_PIC_IAE26_TT_AURA[[#This Row],[Taux Horaire
Coût pédagogique/h
A saisir ]]*Recensement_CXPI_PIC_IAE26_TT_AURA[[#This Row],[Durée Formation (Heures)
A saisir ]]*Recensement_CXPI_PIC_IAE26_TT_AURA[[#This Row],[Nombre participants prévisionnels
A saisir ]]</f>
        <v>0</v>
      </c>
      <c r="P3983" s="8">
        <f>(13*Recensement_CXPI_PIC_IAE26_TT_AURA[[#This Row],[Durée Formation (Heures)
A saisir ]]*Recensement_CXPI_PIC_IAE26_TT_AURA[[#This Row],[Nombre participants prévisionnels
A saisir ]])</f>
        <v>0</v>
      </c>
      <c r="Q3983" s="8">
        <f>Recensement_CXPI_PIC_IAE26_TT_AURA[[#This Row],[Nombre participants prévisionnels
A saisir ]]*Recensement_CXPI_PIC_IAE26_TT_AURA[[#This Row],[ Montant Frais annexes Total /stagiaire
A saisir]]</f>
        <v>0</v>
      </c>
      <c r="R398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3" s="18">
        <f t="shared" si="62"/>
        <v>0</v>
      </c>
      <c r="T398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V3983))</f>
        <v>0</v>
      </c>
      <c r="U3983" s="8">
        <f>(18*Recensement_CXPI_PIC_IAE26_TT_AURA[[#This Row],[Nombre participants prévisionnels
A saisir ]]*Recensement_CXPI_PIC_IAE26_TT_AURA[[#This Row],[Durée Formation (Heures)
A saisir ]])</f>
        <v>0</v>
      </c>
      <c r="V398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3" s="8"/>
    </row>
    <row r="3984" spans="1:23">
      <c r="A3984" s="11" t="s">
        <v>4049</v>
      </c>
      <c r="B3984" s="12"/>
      <c r="C3984" s="7"/>
      <c r="D3984" s="7"/>
      <c r="E3984" s="30"/>
      <c r="F3984" s="7"/>
      <c r="G3984" s="7"/>
      <c r="H3984" s="7"/>
      <c r="I3984" s="7"/>
      <c r="J3984" s="7"/>
      <c r="K3984" s="7"/>
      <c r="L3984" s="7"/>
      <c r="M3984" s="8"/>
      <c r="N3984" s="8"/>
      <c r="O3984" s="8">
        <f>Recensement_CXPI_PIC_IAE26_TT_AURA[[#This Row],[Taux Horaire
Coût pédagogique/h
A saisir ]]*Recensement_CXPI_PIC_IAE26_TT_AURA[[#This Row],[Durée Formation (Heures)
A saisir ]]*Recensement_CXPI_PIC_IAE26_TT_AURA[[#This Row],[Nombre participants prévisionnels
A saisir ]]</f>
        <v>0</v>
      </c>
      <c r="P3984" s="8">
        <f>(13*Recensement_CXPI_PIC_IAE26_TT_AURA[[#This Row],[Durée Formation (Heures)
A saisir ]]*Recensement_CXPI_PIC_IAE26_TT_AURA[[#This Row],[Nombre participants prévisionnels
A saisir ]])</f>
        <v>0</v>
      </c>
      <c r="Q3984" s="8">
        <f>Recensement_CXPI_PIC_IAE26_TT_AURA[[#This Row],[Nombre participants prévisionnels
A saisir ]]*Recensement_CXPI_PIC_IAE26_TT_AURA[[#This Row],[ Montant Frais annexes Total /stagiaire
A saisir]]</f>
        <v>0</v>
      </c>
      <c r="R398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4" s="18">
        <f t="shared" si="62"/>
        <v>0</v>
      </c>
      <c r="T398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V3984))</f>
        <v>0</v>
      </c>
      <c r="U3984" s="8">
        <f>(18*Recensement_CXPI_PIC_IAE26_TT_AURA[[#This Row],[Nombre participants prévisionnels
A saisir ]]*Recensement_CXPI_PIC_IAE26_TT_AURA[[#This Row],[Durée Formation (Heures)
A saisir ]])</f>
        <v>0</v>
      </c>
      <c r="V398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4" s="8"/>
    </row>
    <row r="3985" spans="1:23">
      <c r="A3985" s="11" t="s">
        <v>4050</v>
      </c>
      <c r="B3985" s="12"/>
      <c r="C3985" s="7"/>
      <c r="D3985" s="7"/>
      <c r="E3985" s="30"/>
      <c r="F3985" s="7"/>
      <c r="G3985" s="7"/>
      <c r="H3985" s="7"/>
      <c r="I3985" s="7"/>
      <c r="J3985" s="7"/>
      <c r="K3985" s="7"/>
      <c r="L3985" s="7"/>
      <c r="M3985" s="8"/>
      <c r="N3985" s="8"/>
      <c r="O3985" s="8">
        <f>Recensement_CXPI_PIC_IAE26_TT_AURA[[#This Row],[Taux Horaire
Coût pédagogique/h
A saisir ]]*Recensement_CXPI_PIC_IAE26_TT_AURA[[#This Row],[Durée Formation (Heures)
A saisir ]]*Recensement_CXPI_PIC_IAE26_TT_AURA[[#This Row],[Nombre participants prévisionnels
A saisir ]]</f>
        <v>0</v>
      </c>
      <c r="P3985" s="8">
        <f>(13*Recensement_CXPI_PIC_IAE26_TT_AURA[[#This Row],[Durée Formation (Heures)
A saisir ]]*Recensement_CXPI_PIC_IAE26_TT_AURA[[#This Row],[Nombre participants prévisionnels
A saisir ]])</f>
        <v>0</v>
      </c>
      <c r="Q3985" s="8">
        <f>Recensement_CXPI_PIC_IAE26_TT_AURA[[#This Row],[Nombre participants prévisionnels
A saisir ]]*Recensement_CXPI_PIC_IAE26_TT_AURA[[#This Row],[ Montant Frais annexes Total /stagiaire
A saisir]]</f>
        <v>0</v>
      </c>
      <c r="R398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5" s="18">
        <f t="shared" si="62"/>
        <v>0</v>
      </c>
      <c r="T398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V3985))</f>
        <v>0</v>
      </c>
      <c r="U3985" s="8">
        <f>(18*Recensement_CXPI_PIC_IAE26_TT_AURA[[#This Row],[Nombre participants prévisionnels
A saisir ]]*Recensement_CXPI_PIC_IAE26_TT_AURA[[#This Row],[Durée Formation (Heures)
A saisir ]])</f>
        <v>0</v>
      </c>
      <c r="V398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5" s="8"/>
    </row>
    <row r="3986" spans="1:23">
      <c r="A3986" s="11" t="s">
        <v>4051</v>
      </c>
      <c r="B3986" s="12"/>
      <c r="C3986" s="7"/>
      <c r="D3986" s="7"/>
      <c r="E3986" s="30"/>
      <c r="F3986" s="7"/>
      <c r="G3986" s="7"/>
      <c r="H3986" s="7"/>
      <c r="I3986" s="7"/>
      <c r="J3986" s="7"/>
      <c r="K3986" s="7"/>
      <c r="L3986" s="7"/>
      <c r="M3986" s="8"/>
      <c r="N3986" s="8"/>
      <c r="O3986" s="8">
        <f>Recensement_CXPI_PIC_IAE26_TT_AURA[[#This Row],[Taux Horaire
Coût pédagogique/h
A saisir ]]*Recensement_CXPI_PIC_IAE26_TT_AURA[[#This Row],[Durée Formation (Heures)
A saisir ]]*Recensement_CXPI_PIC_IAE26_TT_AURA[[#This Row],[Nombre participants prévisionnels
A saisir ]]</f>
        <v>0</v>
      </c>
      <c r="P3986" s="8">
        <f>(13*Recensement_CXPI_PIC_IAE26_TT_AURA[[#This Row],[Durée Formation (Heures)
A saisir ]]*Recensement_CXPI_PIC_IAE26_TT_AURA[[#This Row],[Nombre participants prévisionnels
A saisir ]])</f>
        <v>0</v>
      </c>
      <c r="Q3986" s="8">
        <f>Recensement_CXPI_PIC_IAE26_TT_AURA[[#This Row],[Nombre participants prévisionnels
A saisir ]]*Recensement_CXPI_PIC_IAE26_TT_AURA[[#This Row],[ Montant Frais annexes Total /stagiaire
A saisir]]</f>
        <v>0</v>
      </c>
      <c r="R398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6" s="18">
        <f t="shared" si="62"/>
        <v>0</v>
      </c>
      <c r="T398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V3986))</f>
        <v>0</v>
      </c>
      <c r="U3986" s="8">
        <f>(18*Recensement_CXPI_PIC_IAE26_TT_AURA[[#This Row],[Nombre participants prévisionnels
A saisir ]]*Recensement_CXPI_PIC_IAE26_TT_AURA[[#This Row],[Durée Formation (Heures)
A saisir ]])</f>
        <v>0</v>
      </c>
      <c r="V398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6" s="8"/>
    </row>
    <row r="3987" spans="1:23">
      <c r="A3987" s="11" t="s">
        <v>4052</v>
      </c>
      <c r="B3987" s="12"/>
      <c r="C3987" s="7"/>
      <c r="D3987" s="7"/>
      <c r="E3987" s="30"/>
      <c r="F3987" s="7"/>
      <c r="G3987" s="7"/>
      <c r="H3987" s="7"/>
      <c r="I3987" s="7"/>
      <c r="J3987" s="7"/>
      <c r="K3987" s="7"/>
      <c r="L3987" s="7"/>
      <c r="M3987" s="8"/>
      <c r="N3987" s="8"/>
      <c r="O3987" s="8">
        <f>Recensement_CXPI_PIC_IAE26_TT_AURA[[#This Row],[Taux Horaire
Coût pédagogique/h
A saisir ]]*Recensement_CXPI_PIC_IAE26_TT_AURA[[#This Row],[Durée Formation (Heures)
A saisir ]]*Recensement_CXPI_PIC_IAE26_TT_AURA[[#This Row],[Nombre participants prévisionnels
A saisir ]]</f>
        <v>0</v>
      </c>
      <c r="P3987" s="8">
        <f>(13*Recensement_CXPI_PIC_IAE26_TT_AURA[[#This Row],[Durée Formation (Heures)
A saisir ]]*Recensement_CXPI_PIC_IAE26_TT_AURA[[#This Row],[Nombre participants prévisionnels
A saisir ]])</f>
        <v>0</v>
      </c>
      <c r="Q3987" s="8">
        <f>Recensement_CXPI_PIC_IAE26_TT_AURA[[#This Row],[Nombre participants prévisionnels
A saisir ]]*Recensement_CXPI_PIC_IAE26_TT_AURA[[#This Row],[ Montant Frais annexes Total /stagiaire
A saisir]]</f>
        <v>0</v>
      </c>
      <c r="R398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7" s="18">
        <f t="shared" si="62"/>
        <v>0</v>
      </c>
      <c r="T398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V3987))</f>
        <v>0</v>
      </c>
      <c r="U3987" s="8">
        <f>(18*Recensement_CXPI_PIC_IAE26_TT_AURA[[#This Row],[Nombre participants prévisionnels
A saisir ]]*Recensement_CXPI_PIC_IAE26_TT_AURA[[#This Row],[Durée Formation (Heures)
A saisir ]])</f>
        <v>0</v>
      </c>
      <c r="V398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7" s="8"/>
    </row>
    <row r="3988" spans="1:23">
      <c r="A3988" s="11" t="s">
        <v>4053</v>
      </c>
      <c r="B3988" s="12"/>
      <c r="C3988" s="7"/>
      <c r="D3988" s="7"/>
      <c r="E3988" s="30"/>
      <c r="F3988" s="7"/>
      <c r="G3988" s="7"/>
      <c r="H3988" s="7"/>
      <c r="I3988" s="7"/>
      <c r="J3988" s="7"/>
      <c r="K3988" s="7"/>
      <c r="L3988" s="7"/>
      <c r="M3988" s="8"/>
      <c r="N3988" s="8"/>
      <c r="O3988" s="8">
        <f>Recensement_CXPI_PIC_IAE26_TT_AURA[[#This Row],[Taux Horaire
Coût pédagogique/h
A saisir ]]*Recensement_CXPI_PIC_IAE26_TT_AURA[[#This Row],[Durée Formation (Heures)
A saisir ]]*Recensement_CXPI_PIC_IAE26_TT_AURA[[#This Row],[Nombre participants prévisionnels
A saisir ]]</f>
        <v>0</v>
      </c>
      <c r="P3988" s="8">
        <f>(13*Recensement_CXPI_PIC_IAE26_TT_AURA[[#This Row],[Durée Formation (Heures)
A saisir ]]*Recensement_CXPI_PIC_IAE26_TT_AURA[[#This Row],[Nombre participants prévisionnels
A saisir ]])</f>
        <v>0</v>
      </c>
      <c r="Q3988" s="8">
        <f>Recensement_CXPI_PIC_IAE26_TT_AURA[[#This Row],[Nombre participants prévisionnels
A saisir ]]*Recensement_CXPI_PIC_IAE26_TT_AURA[[#This Row],[ Montant Frais annexes Total /stagiaire
A saisir]]</f>
        <v>0</v>
      </c>
      <c r="R398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8" s="18">
        <f t="shared" si="62"/>
        <v>0</v>
      </c>
      <c r="T398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V3988))</f>
        <v>0</v>
      </c>
      <c r="U3988" s="8">
        <f>(18*Recensement_CXPI_PIC_IAE26_TT_AURA[[#This Row],[Nombre participants prévisionnels
A saisir ]]*Recensement_CXPI_PIC_IAE26_TT_AURA[[#This Row],[Durée Formation (Heures)
A saisir ]])</f>
        <v>0</v>
      </c>
      <c r="V398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8" s="8"/>
    </row>
    <row r="3989" spans="1:23">
      <c r="A3989" s="11" t="s">
        <v>4054</v>
      </c>
      <c r="B3989" s="12"/>
      <c r="C3989" s="7"/>
      <c r="D3989" s="7"/>
      <c r="E3989" s="30"/>
      <c r="F3989" s="7"/>
      <c r="G3989" s="7"/>
      <c r="H3989" s="7"/>
      <c r="I3989" s="7"/>
      <c r="J3989" s="7"/>
      <c r="K3989" s="7"/>
      <c r="L3989" s="7"/>
      <c r="M3989" s="8"/>
      <c r="N3989" s="8"/>
      <c r="O3989" s="8">
        <f>Recensement_CXPI_PIC_IAE26_TT_AURA[[#This Row],[Taux Horaire
Coût pédagogique/h
A saisir ]]*Recensement_CXPI_PIC_IAE26_TT_AURA[[#This Row],[Durée Formation (Heures)
A saisir ]]*Recensement_CXPI_PIC_IAE26_TT_AURA[[#This Row],[Nombre participants prévisionnels
A saisir ]]</f>
        <v>0</v>
      </c>
      <c r="P3989" s="8">
        <f>(13*Recensement_CXPI_PIC_IAE26_TT_AURA[[#This Row],[Durée Formation (Heures)
A saisir ]]*Recensement_CXPI_PIC_IAE26_TT_AURA[[#This Row],[Nombre participants prévisionnels
A saisir ]])</f>
        <v>0</v>
      </c>
      <c r="Q3989" s="8">
        <f>Recensement_CXPI_PIC_IAE26_TT_AURA[[#This Row],[Nombre participants prévisionnels
A saisir ]]*Recensement_CXPI_PIC_IAE26_TT_AURA[[#This Row],[ Montant Frais annexes Total /stagiaire
A saisir]]</f>
        <v>0</v>
      </c>
      <c r="R398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89" s="18">
        <f t="shared" si="62"/>
        <v>0</v>
      </c>
      <c r="T398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V3989))</f>
        <v>0</v>
      </c>
      <c r="U3989" s="8">
        <f>(18*Recensement_CXPI_PIC_IAE26_TT_AURA[[#This Row],[Nombre participants prévisionnels
A saisir ]]*Recensement_CXPI_PIC_IAE26_TT_AURA[[#This Row],[Durée Formation (Heures)
A saisir ]])</f>
        <v>0</v>
      </c>
      <c r="V398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89" s="8"/>
    </row>
    <row r="3990" spans="1:23">
      <c r="A3990" s="11" t="s">
        <v>4055</v>
      </c>
      <c r="B3990" s="12"/>
      <c r="C3990" s="7"/>
      <c r="D3990" s="7"/>
      <c r="E3990" s="30"/>
      <c r="F3990" s="7"/>
      <c r="G3990" s="7"/>
      <c r="H3990" s="7"/>
      <c r="I3990" s="7"/>
      <c r="J3990" s="7"/>
      <c r="K3990" s="7"/>
      <c r="L3990" s="7"/>
      <c r="M3990" s="8"/>
      <c r="N3990" s="8"/>
      <c r="O3990" s="8">
        <f>Recensement_CXPI_PIC_IAE26_TT_AURA[[#This Row],[Taux Horaire
Coût pédagogique/h
A saisir ]]*Recensement_CXPI_PIC_IAE26_TT_AURA[[#This Row],[Durée Formation (Heures)
A saisir ]]*Recensement_CXPI_PIC_IAE26_TT_AURA[[#This Row],[Nombre participants prévisionnels
A saisir ]]</f>
        <v>0</v>
      </c>
      <c r="P3990" s="8">
        <f>(13*Recensement_CXPI_PIC_IAE26_TT_AURA[[#This Row],[Durée Formation (Heures)
A saisir ]]*Recensement_CXPI_PIC_IAE26_TT_AURA[[#This Row],[Nombre participants prévisionnels
A saisir ]])</f>
        <v>0</v>
      </c>
      <c r="Q3990" s="8">
        <f>Recensement_CXPI_PIC_IAE26_TT_AURA[[#This Row],[Nombre participants prévisionnels
A saisir ]]*Recensement_CXPI_PIC_IAE26_TT_AURA[[#This Row],[ Montant Frais annexes Total /stagiaire
A saisir]]</f>
        <v>0</v>
      </c>
      <c r="R399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0" s="18">
        <f t="shared" si="62"/>
        <v>0</v>
      </c>
      <c r="T399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V3990))</f>
        <v>0</v>
      </c>
      <c r="U3990" s="8">
        <f>(18*Recensement_CXPI_PIC_IAE26_TT_AURA[[#This Row],[Nombre participants prévisionnels
A saisir ]]*Recensement_CXPI_PIC_IAE26_TT_AURA[[#This Row],[Durée Formation (Heures)
A saisir ]])</f>
        <v>0</v>
      </c>
      <c r="V399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0" s="8"/>
    </row>
    <row r="3991" spans="1:23">
      <c r="A3991" s="11" t="s">
        <v>4056</v>
      </c>
      <c r="B3991" s="12"/>
      <c r="C3991" s="7"/>
      <c r="D3991" s="7"/>
      <c r="E3991" s="30"/>
      <c r="F3991" s="7"/>
      <c r="G3991" s="7"/>
      <c r="H3991" s="7"/>
      <c r="I3991" s="7"/>
      <c r="J3991" s="7"/>
      <c r="K3991" s="7"/>
      <c r="L3991" s="7"/>
      <c r="M3991" s="8"/>
      <c r="N3991" s="8"/>
      <c r="O3991" s="8">
        <f>Recensement_CXPI_PIC_IAE26_TT_AURA[[#This Row],[Taux Horaire
Coût pédagogique/h
A saisir ]]*Recensement_CXPI_PIC_IAE26_TT_AURA[[#This Row],[Durée Formation (Heures)
A saisir ]]*Recensement_CXPI_PIC_IAE26_TT_AURA[[#This Row],[Nombre participants prévisionnels
A saisir ]]</f>
        <v>0</v>
      </c>
      <c r="P3991" s="8">
        <f>(13*Recensement_CXPI_PIC_IAE26_TT_AURA[[#This Row],[Durée Formation (Heures)
A saisir ]]*Recensement_CXPI_PIC_IAE26_TT_AURA[[#This Row],[Nombre participants prévisionnels
A saisir ]])</f>
        <v>0</v>
      </c>
      <c r="Q3991" s="8">
        <f>Recensement_CXPI_PIC_IAE26_TT_AURA[[#This Row],[Nombre participants prévisionnels
A saisir ]]*Recensement_CXPI_PIC_IAE26_TT_AURA[[#This Row],[ Montant Frais annexes Total /stagiaire
A saisir]]</f>
        <v>0</v>
      </c>
      <c r="R399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1" s="18">
        <f t="shared" si="62"/>
        <v>0</v>
      </c>
      <c r="T399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V3991))</f>
        <v>0</v>
      </c>
      <c r="U3991" s="8">
        <f>(18*Recensement_CXPI_PIC_IAE26_TT_AURA[[#This Row],[Nombre participants prévisionnels
A saisir ]]*Recensement_CXPI_PIC_IAE26_TT_AURA[[#This Row],[Durée Formation (Heures)
A saisir ]])</f>
        <v>0</v>
      </c>
      <c r="V399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1" s="8"/>
    </row>
    <row r="3992" spans="1:23">
      <c r="A3992" s="11" t="s">
        <v>4057</v>
      </c>
      <c r="B3992" s="12"/>
      <c r="C3992" s="7"/>
      <c r="D3992" s="7"/>
      <c r="E3992" s="30"/>
      <c r="F3992" s="7"/>
      <c r="G3992" s="7"/>
      <c r="H3992" s="7"/>
      <c r="I3992" s="7"/>
      <c r="J3992" s="7"/>
      <c r="K3992" s="7"/>
      <c r="L3992" s="7"/>
      <c r="M3992" s="8"/>
      <c r="N3992" s="8"/>
      <c r="O3992" s="8">
        <f>Recensement_CXPI_PIC_IAE26_TT_AURA[[#This Row],[Taux Horaire
Coût pédagogique/h
A saisir ]]*Recensement_CXPI_PIC_IAE26_TT_AURA[[#This Row],[Durée Formation (Heures)
A saisir ]]*Recensement_CXPI_PIC_IAE26_TT_AURA[[#This Row],[Nombre participants prévisionnels
A saisir ]]</f>
        <v>0</v>
      </c>
      <c r="P3992" s="8">
        <f>(13*Recensement_CXPI_PIC_IAE26_TT_AURA[[#This Row],[Durée Formation (Heures)
A saisir ]]*Recensement_CXPI_PIC_IAE26_TT_AURA[[#This Row],[Nombre participants prévisionnels
A saisir ]])</f>
        <v>0</v>
      </c>
      <c r="Q3992" s="8">
        <f>Recensement_CXPI_PIC_IAE26_TT_AURA[[#This Row],[Nombre participants prévisionnels
A saisir ]]*Recensement_CXPI_PIC_IAE26_TT_AURA[[#This Row],[ Montant Frais annexes Total /stagiaire
A saisir]]</f>
        <v>0</v>
      </c>
      <c r="R399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2" s="18">
        <f t="shared" si="62"/>
        <v>0</v>
      </c>
      <c r="T399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V3992))</f>
        <v>0</v>
      </c>
      <c r="U3992" s="8">
        <f>(18*Recensement_CXPI_PIC_IAE26_TT_AURA[[#This Row],[Nombre participants prévisionnels
A saisir ]]*Recensement_CXPI_PIC_IAE26_TT_AURA[[#This Row],[Durée Formation (Heures)
A saisir ]])</f>
        <v>0</v>
      </c>
      <c r="V399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2" s="8"/>
    </row>
    <row r="3993" spans="1:23">
      <c r="A3993" s="11" t="s">
        <v>4058</v>
      </c>
      <c r="B3993" s="12"/>
      <c r="C3993" s="7"/>
      <c r="D3993" s="7"/>
      <c r="E3993" s="30"/>
      <c r="F3993" s="7"/>
      <c r="G3993" s="7"/>
      <c r="H3993" s="7"/>
      <c r="I3993" s="7"/>
      <c r="J3993" s="7"/>
      <c r="K3993" s="7"/>
      <c r="L3993" s="7"/>
      <c r="M3993" s="8"/>
      <c r="N3993" s="8"/>
      <c r="O3993" s="8">
        <f>Recensement_CXPI_PIC_IAE26_TT_AURA[[#This Row],[Taux Horaire
Coût pédagogique/h
A saisir ]]*Recensement_CXPI_PIC_IAE26_TT_AURA[[#This Row],[Durée Formation (Heures)
A saisir ]]*Recensement_CXPI_PIC_IAE26_TT_AURA[[#This Row],[Nombre participants prévisionnels
A saisir ]]</f>
        <v>0</v>
      </c>
      <c r="P3993" s="8">
        <f>(13*Recensement_CXPI_PIC_IAE26_TT_AURA[[#This Row],[Durée Formation (Heures)
A saisir ]]*Recensement_CXPI_PIC_IAE26_TT_AURA[[#This Row],[Nombre participants prévisionnels
A saisir ]])</f>
        <v>0</v>
      </c>
      <c r="Q3993" s="8">
        <f>Recensement_CXPI_PIC_IAE26_TT_AURA[[#This Row],[Nombre participants prévisionnels
A saisir ]]*Recensement_CXPI_PIC_IAE26_TT_AURA[[#This Row],[ Montant Frais annexes Total /stagiaire
A saisir]]</f>
        <v>0</v>
      </c>
      <c r="R399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3" s="18">
        <f t="shared" si="62"/>
        <v>0</v>
      </c>
      <c r="T399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V3993))</f>
        <v>0</v>
      </c>
      <c r="U3993" s="8">
        <f>(18*Recensement_CXPI_PIC_IAE26_TT_AURA[[#This Row],[Nombre participants prévisionnels
A saisir ]]*Recensement_CXPI_PIC_IAE26_TT_AURA[[#This Row],[Durée Formation (Heures)
A saisir ]])</f>
        <v>0</v>
      </c>
      <c r="V399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3" s="8"/>
    </row>
    <row r="3994" spans="1:23">
      <c r="A3994" s="11" t="s">
        <v>4059</v>
      </c>
      <c r="B3994" s="12"/>
      <c r="C3994" s="7"/>
      <c r="D3994" s="7"/>
      <c r="E3994" s="30"/>
      <c r="F3994" s="7"/>
      <c r="G3994" s="7"/>
      <c r="H3994" s="7"/>
      <c r="I3994" s="7"/>
      <c r="J3994" s="7"/>
      <c r="K3994" s="7"/>
      <c r="L3994" s="7"/>
      <c r="M3994" s="8"/>
      <c r="N3994" s="8"/>
      <c r="O3994" s="8">
        <f>Recensement_CXPI_PIC_IAE26_TT_AURA[[#This Row],[Taux Horaire
Coût pédagogique/h
A saisir ]]*Recensement_CXPI_PIC_IAE26_TT_AURA[[#This Row],[Durée Formation (Heures)
A saisir ]]*Recensement_CXPI_PIC_IAE26_TT_AURA[[#This Row],[Nombre participants prévisionnels
A saisir ]]</f>
        <v>0</v>
      </c>
      <c r="P3994" s="8">
        <f>(13*Recensement_CXPI_PIC_IAE26_TT_AURA[[#This Row],[Durée Formation (Heures)
A saisir ]]*Recensement_CXPI_PIC_IAE26_TT_AURA[[#This Row],[Nombre participants prévisionnels
A saisir ]])</f>
        <v>0</v>
      </c>
      <c r="Q3994" s="8">
        <f>Recensement_CXPI_PIC_IAE26_TT_AURA[[#This Row],[Nombre participants prévisionnels
A saisir ]]*Recensement_CXPI_PIC_IAE26_TT_AURA[[#This Row],[ Montant Frais annexes Total /stagiaire
A saisir]]</f>
        <v>0</v>
      </c>
      <c r="R399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4" s="18">
        <f t="shared" si="62"/>
        <v>0</v>
      </c>
      <c r="T399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V3994))</f>
        <v>0</v>
      </c>
      <c r="U3994" s="8">
        <f>(18*Recensement_CXPI_PIC_IAE26_TT_AURA[[#This Row],[Nombre participants prévisionnels
A saisir ]]*Recensement_CXPI_PIC_IAE26_TT_AURA[[#This Row],[Durée Formation (Heures)
A saisir ]])</f>
        <v>0</v>
      </c>
      <c r="V399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4" s="8"/>
    </row>
    <row r="3995" spans="1:23">
      <c r="A3995" s="11" t="s">
        <v>4060</v>
      </c>
      <c r="B3995" s="12"/>
      <c r="C3995" s="7"/>
      <c r="D3995" s="7"/>
      <c r="E3995" s="30"/>
      <c r="F3995" s="7"/>
      <c r="G3995" s="7"/>
      <c r="H3995" s="7"/>
      <c r="I3995" s="7"/>
      <c r="J3995" s="7"/>
      <c r="K3995" s="7"/>
      <c r="L3995" s="7"/>
      <c r="M3995" s="8"/>
      <c r="N3995" s="8"/>
      <c r="O3995" s="8">
        <f>Recensement_CXPI_PIC_IAE26_TT_AURA[[#This Row],[Taux Horaire
Coût pédagogique/h
A saisir ]]*Recensement_CXPI_PIC_IAE26_TT_AURA[[#This Row],[Durée Formation (Heures)
A saisir ]]*Recensement_CXPI_PIC_IAE26_TT_AURA[[#This Row],[Nombre participants prévisionnels
A saisir ]]</f>
        <v>0</v>
      </c>
      <c r="P3995" s="8">
        <f>(13*Recensement_CXPI_PIC_IAE26_TT_AURA[[#This Row],[Durée Formation (Heures)
A saisir ]]*Recensement_CXPI_PIC_IAE26_TT_AURA[[#This Row],[Nombre participants prévisionnels
A saisir ]])</f>
        <v>0</v>
      </c>
      <c r="Q3995" s="8">
        <f>Recensement_CXPI_PIC_IAE26_TT_AURA[[#This Row],[Nombre participants prévisionnels
A saisir ]]*Recensement_CXPI_PIC_IAE26_TT_AURA[[#This Row],[ Montant Frais annexes Total /stagiaire
A saisir]]</f>
        <v>0</v>
      </c>
      <c r="R399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5" s="18">
        <f t="shared" si="62"/>
        <v>0</v>
      </c>
      <c r="T399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V3995))</f>
        <v>0</v>
      </c>
      <c r="U3995" s="8">
        <f>(18*Recensement_CXPI_PIC_IAE26_TT_AURA[[#This Row],[Nombre participants prévisionnels
A saisir ]]*Recensement_CXPI_PIC_IAE26_TT_AURA[[#This Row],[Durée Formation (Heures)
A saisir ]])</f>
        <v>0</v>
      </c>
      <c r="V399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5" s="8"/>
    </row>
    <row r="3996" spans="1:23">
      <c r="A3996" s="11" t="s">
        <v>4061</v>
      </c>
      <c r="B3996" s="12"/>
      <c r="C3996" s="7"/>
      <c r="D3996" s="7"/>
      <c r="E3996" s="30"/>
      <c r="F3996" s="7"/>
      <c r="G3996" s="7"/>
      <c r="H3996" s="7"/>
      <c r="I3996" s="7"/>
      <c r="J3996" s="7"/>
      <c r="K3996" s="7"/>
      <c r="L3996" s="7"/>
      <c r="M3996" s="8"/>
      <c r="N3996" s="8"/>
      <c r="O3996" s="8">
        <f>Recensement_CXPI_PIC_IAE26_TT_AURA[[#This Row],[Taux Horaire
Coût pédagogique/h
A saisir ]]*Recensement_CXPI_PIC_IAE26_TT_AURA[[#This Row],[Durée Formation (Heures)
A saisir ]]*Recensement_CXPI_PIC_IAE26_TT_AURA[[#This Row],[Nombre participants prévisionnels
A saisir ]]</f>
        <v>0</v>
      </c>
      <c r="P3996" s="8">
        <f>(13*Recensement_CXPI_PIC_IAE26_TT_AURA[[#This Row],[Durée Formation (Heures)
A saisir ]]*Recensement_CXPI_PIC_IAE26_TT_AURA[[#This Row],[Nombre participants prévisionnels
A saisir ]])</f>
        <v>0</v>
      </c>
      <c r="Q3996" s="8">
        <f>Recensement_CXPI_PIC_IAE26_TT_AURA[[#This Row],[Nombre participants prévisionnels
A saisir ]]*Recensement_CXPI_PIC_IAE26_TT_AURA[[#This Row],[ Montant Frais annexes Total /stagiaire
A saisir]]</f>
        <v>0</v>
      </c>
      <c r="R3996"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6" s="18">
        <f t="shared" si="62"/>
        <v>0</v>
      </c>
      <c r="T3996"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V3996))</f>
        <v>0</v>
      </c>
      <c r="U3996" s="8">
        <f>(18*Recensement_CXPI_PIC_IAE26_TT_AURA[[#This Row],[Nombre participants prévisionnels
A saisir ]]*Recensement_CXPI_PIC_IAE26_TT_AURA[[#This Row],[Durée Formation (Heures)
A saisir ]])</f>
        <v>0</v>
      </c>
      <c r="V3996"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6" s="8"/>
    </row>
    <row r="3997" spans="1:23">
      <c r="A3997" s="11" t="s">
        <v>4062</v>
      </c>
      <c r="B3997" s="12"/>
      <c r="C3997" s="7"/>
      <c r="D3997" s="7"/>
      <c r="E3997" s="30"/>
      <c r="F3997" s="7"/>
      <c r="G3997" s="7"/>
      <c r="H3997" s="7"/>
      <c r="I3997" s="7"/>
      <c r="J3997" s="7"/>
      <c r="K3997" s="7"/>
      <c r="L3997" s="7"/>
      <c r="M3997" s="8"/>
      <c r="N3997" s="8"/>
      <c r="O3997" s="8">
        <f>Recensement_CXPI_PIC_IAE26_TT_AURA[[#This Row],[Taux Horaire
Coût pédagogique/h
A saisir ]]*Recensement_CXPI_PIC_IAE26_TT_AURA[[#This Row],[Durée Formation (Heures)
A saisir ]]*Recensement_CXPI_PIC_IAE26_TT_AURA[[#This Row],[Nombre participants prévisionnels
A saisir ]]</f>
        <v>0</v>
      </c>
      <c r="P3997" s="8">
        <f>(13*Recensement_CXPI_PIC_IAE26_TT_AURA[[#This Row],[Durée Formation (Heures)
A saisir ]]*Recensement_CXPI_PIC_IAE26_TT_AURA[[#This Row],[Nombre participants prévisionnels
A saisir ]])</f>
        <v>0</v>
      </c>
      <c r="Q3997" s="8">
        <f>Recensement_CXPI_PIC_IAE26_TT_AURA[[#This Row],[Nombre participants prévisionnels
A saisir ]]*Recensement_CXPI_PIC_IAE26_TT_AURA[[#This Row],[ Montant Frais annexes Total /stagiaire
A saisir]]</f>
        <v>0</v>
      </c>
      <c r="R3997"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7" s="18">
        <f t="shared" si="62"/>
        <v>0</v>
      </c>
      <c r="T3997"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V3997))</f>
        <v>0</v>
      </c>
      <c r="U3997" s="8">
        <f>(18*Recensement_CXPI_PIC_IAE26_TT_AURA[[#This Row],[Nombre participants prévisionnels
A saisir ]]*Recensement_CXPI_PIC_IAE26_TT_AURA[[#This Row],[Durée Formation (Heures)
A saisir ]])</f>
        <v>0</v>
      </c>
      <c r="V3997"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7" s="8"/>
    </row>
    <row r="3998" spans="1:23">
      <c r="A3998" s="11" t="s">
        <v>4063</v>
      </c>
      <c r="B3998" s="12"/>
      <c r="C3998" s="7"/>
      <c r="D3998" s="7"/>
      <c r="E3998" s="30"/>
      <c r="F3998" s="7"/>
      <c r="G3998" s="7"/>
      <c r="H3998" s="7"/>
      <c r="I3998" s="7"/>
      <c r="J3998" s="7"/>
      <c r="K3998" s="7"/>
      <c r="L3998" s="7"/>
      <c r="M3998" s="8"/>
      <c r="N3998" s="8"/>
      <c r="O3998" s="8">
        <f>Recensement_CXPI_PIC_IAE26_TT_AURA[[#This Row],[Taux Horaire
Coût pédagogique/h
A saisir ]]*Recensement_CXPI_PIC_IAE26_TT_AURA[[#This Row],[Durée Formation (Heures)
A saisir ]]*Recensement_CXPI_PIC_IAE26_TT_AURA[[#This Row],[Nombre participants prévisionnels
A saisir ]]</f>
        <v>0</v>
      </c>
      <c r="P3998" s="8">
        <f>(13*Recensement_CXPI_PIC_IAE26_TT_AURA[[#This Row],[Durée Formation (Heures)
A saisir ]]*Recensement_CXPI_PIC_IAE26_TT_AURA[[#This Row],[Nombre participants prévisionnels
A saisir ]])</f>
        <v>0</v>
      </c>
      <c r="Q3998" s="8">
        <f>Recensement_CXPI_PIC_IAE26_TT_AURA[[#This Row],[Nombre participants prévisionnels
A saisir ]]*Recensement_CXPI_PIC_IAE26_TT_AURA[[#This Row],[ Montant Frais annexes Total /stagiaire
A saisir]]</f>
        <v>0</v>
      </c>
      <c r="R3998"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8" s="18">
        <f t="shared" si="62"/>
        <v>0</v>
      </c>
      <c r="T3998"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V3998))</f>
        <v>0</v>
      </c>
      <c r="U3998" s="8">
        <f>(18*Recensement_CXPI_PIC_IAE26_TT_AURA[[#This Row],[Nombre participants prévisionnels
A saisir ]]*Recensement_CXPI_PIC_IAE26_TT_AURA[[#This Row],[Durée Formation (Heures)
A saisir ]])</f>
        <v>0</v>
      </c>
      <c r="V3998"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8" s="8"/>
    </row>
    <row r="3999" spans="1:23">
      <c r="A3999" s="11" t="s">
        <v>4064</v>
      </c>
      <c r="B3999" s="12"/>
      <c r="C3999" s="7"/>
      <c r="D3999" s="7"/>
      <c r="E3999" s="30"/>
      <c r="F3999" s="7"/>
      <c r="G3999" s="7"/>
      <c r="H3999" s="7"/>
      <c r="I3999" s="7"/>
      <c r="J3999" s="7"/>
      <c r="K3999" s="7"/>
      <c r="L3999" s="7"/>
      <c r="M3999" s="8"/>
      <c r="N3999" s="8"/>
      <c r="O3999" s="8">
        <f>Recensement_CXPI_PIC_IAE26_TT_AURA[[#This Row],[Taux Horaire
Coût pédagogique/h
A saisir ]]*Recensement_CXPI_PIC_IAE26_TT_AURA[[#This Row],[Durée Formation (Heures)
A saisir ]]*Recensement_CXPI_PIC_IAE26_TT_AURA[[#This Row],[Nombre participants prévisionnels
A saisir ]]</f>
        <v>0</v>
      </c>
      <c r="P3999" s="8">
        <f>(13*Recensement_CXPI_PIC_IAE26_TT_AURA[[#This Row],[Durée Formation (Heures)
A saisir ]]*Recensement_CXPI_PIC_IAE26_TT_AURA[[#This Row],[Nombre participants prévisionnels
A saisir ]])</f>
        <v>0</v>
      </c>
      <c r="Q3999" s="8">
        <f>Recensement_CXPI_PIC_IAE26_TT_AURA[[#This Row],[Nombre participants prévisionnels
A saisir ]]*Recensement_CXPI_PIC_IAE26_TT_AURA[[#This Row],[ Montant Frais annexes Total /stagiaire
A saisir]]</f>
        <v>0</v>
      </c>
      <c r="R3999"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3999" s="18">
        <f t="shared" si="62"/>
        <v>0</v>
      </c>
      <c r="T3999"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V3999))</f>
        <v>0</v>
      </c>
      <c r="U3999" s="8">
        <f>(18*Recensement_CXPI_PIC_IAE26_TT_AURA[[#This Row],[Nombre participants prévisionnels
A saisir ]]*Recensement_CXPI_PIC_IAE26_TT_AURA[[#This Row],[Durée Formation (Heures)
A saisir ]])</f>
        <v>0</v>
      </c>
      <c r="V3999"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3999" s="8"/>
    </row>
    <row r="4000" spans="1:23">
      <c r="A4000" s="11" t="s">
        <v>4065</v>
      </c>
      <c r="B4000" s="12"/>
      <c r="C4000" s="7"/>
      <c r="D4000" s="7"/>
      <c r="E4000" s="30"/>
      <c r="F4000" s="7"/>
      <c r="G4000" s="7"/>
      <c r="H4000" s="7"/>
      <c r="I4000" s="7"/>
      <c r="J4000" s="7"/>
      <c r="K4000" s="7"/>
      <c r="L4000" s="7"/>
      <c r="M4000" s="8"/>
      <c r="N4000" s="8"/>
      <c r="O4000" s="8">
        <f>Recensement_CXPI_PIC_IAE26_TT_AURA[[#This Row],[Taux Horaire
Coût pédagogique/h
A saisir ]]*Recensement_CXPI_PIC_IAE26_TT_AURA[[#This Row],[Durée Formation (Heures)
A saisir ]]*Recensement_CXPI_PIC_IAE26_TT_AURA[[#This Row],[Nombre participants prévisionnels
A saisir ]]</f>
        <v>0</v>
      </c>
      <c r="P4000" s="8">
        <f>(13*Recensement_CXPI_PIC_IAE26_TT_AURA[[#This Row],[Durée Formation (Heures)
A saisir ]]*Recensement_CXPI_PIC_IAE26_TT_AURA[[#This Row],[Nombre participants prévisionnels
A saisir ]])</f>
        <v>0</v>
      </c>
      <c r="Q4000" s="8">
        <f>Recensement_CXPI_PIC_IAE26_TT_AURA[[#This Row],[Nombre participants prévisionnels
A saisir ]]*Recensement_CXPI_PIC_IAE26_TT_AURA[[#This Row],[ Montant Frais annexes Total /stagiaire
A saisir]]</f>
        <v>0</v>
      </c>
      <c r="R4000"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0" s="18">
        <f t="shared" si="62"/>
        <v>0</v>
      </c>
      <c r="T4000"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V4000))</f>
        <v>0</v>
      </c>
      <c r="U4000" s="8">
        <f>(18*Recensement_CXPI_PIC_IAE26_TT_AURA[[#This Row],[Nombre participants prévisionnels
A saisir ]]*Recensement_CXPI_PIC_IAE26_TT_AURA[[#This Row],[Durée Formation (Heures)
A saisir ]])</f>
        <v>0</v>
      </c>
      <c r="V4000"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0" s="8"/>
    </row>
    <row r="4001" spans="1:23">
      <c r="A4001" s="11" t="s">
        <v>4066</v>
      </c>
      <c r="B4001" s="12"/>
      <c r="C4001" s="7"/>
      <c r="D4001" s="7"/>
      <c r="E4001" s="30"/>
      <c r="F4001" s="7"/>
      <c r="G4001" s="7"/>
      <c r="H4001" s="7"/>
      <c r="I4001" s="7"/>
      <c r="J4001" s="7"/>
      <c r="K4001" s="7"/>
      <c r="L4001" s="7"/>
      <c r="M4001" s="8"/>
      <c r="N4001" s="8"/>
      <c r="O4001" s="8">
        <f>Recensement_CXPI_PIC_IAE26_TT_AURA[[#This Row],[Taux Horaire
Coût pédagogique/h
A saisir ]]*Recensement_CXPI_PIC_IAE26_TT_AURA[[#This Row],[Durée Formation (Heures)
A saisir ]]*Recensement_CXPI_PIC_IAE26_TT_AURA[[#This Row],[Nombre participants prévisionnels
A saisir ]]</f>
        <v>0</v>
      </c>
      <c r="P4001" s="8">
        <f>(13*Recensement_CXPI_PIC_IAE26_TT_AURA[[#This Row],[Durée Formation (Heures)
A saisir ]]*Recensement_CXPI_PIC_IAE26_TT_AURA[[#This Row],[Nombre participants prévisionnels
A saisir ]])</f>
        <v>0</v>
      </c>
      <c r="Q4001" s="8">
        <f>Recensement_CXPI_PIC_IAE26_TT_AURA[[#This Row],[Nombre participants prévisionnels
A saisir ]]*Recensement_CXPI_PIC_IAE26_TT_AURA[[#This Row],[ Montant Frais annexes Total /stagiaire
A saisir]]</f>
        <v>0</v>
      </c>
      <c r="R4001"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1" s="18">
        <f t="shared" si="62"/>
        <v>0</v>
      </c>
      <c r="T4001"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V4001))</f>
        <v>0</v>
      </c>
      <c r="U4001" s="8">
        <f>(18*Recensement_CXPI_PIC_IAE26_TT_AURA[[#This Row],[Nombre participants prévisionnels
A saisir ]]*Recensement_CXPI_PIC_IAE26_TT_AURA[[#This Row],[Durée Formation (Heures)
A saisir ]])</f>
        <v>0</v>
      </c>
      <c r="V4001"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1" s="8"/>
    </row>
    <row r="4002" spans="1:23">
      <c r="A4002" s="11" t="s">
        <v>4067</v>
      </c>
      <c r="B4002" s="12"/>
      <c r="C4002" s="7"/>
      <c r="D4002" s="7"/>
      <c r="E4002" s="30"/>
      <c r="F4002" s="7"/>
      <c r="G4002" s="7"/>
      <c r="H4002" s="7"/>
      <c r="I4002" s="7"/>
      <c r="J4002" s="7"/>
      <c r="K4002" s="7"/>
      <c r="L4002" s="7"/>
      <c r="M4002" s="8"/>
      <c r="N4002" s="8"/>
      <c r="O4002" s="8">
        <f>Recensement_CXPI_PIC_IAE26_TT_AURA[[#This Row],[Taux Horaire
Coût pédagogique/h
A saisir ]]*Recensement_CXPI_PIC_IAE26_TT_AURA[[#This Row],[Durée Formation (Heures)
A saisir ]]*Recensement_CXPI_PIC_IAE26_TT_AURA[[#This Row],[Nombre participants prévisionnels
A saisir ]]</f>
        <v>0</v>
      </c>
      <c r="P4002" s="8">
        <f>(13*Recensement_CXPI_PIC_IAE26_TT_AURA[[#This Row],[Durée Formation (Heures)
A saisir ]]*Recensement_CXPI_PIC_IAE26_TT_AURA[[#This Row],[Nombre participants prévisionnels
A saisir ]])</f>
        <v>0</v>
      </c>
      <c r="Q4002" s="8">
        <f>Recensement_CXPI_PIC_IAE26_TT_AURA[[#This Row],[Nombre participants prévisionnels
A saisir ]]*Recensement_CXPI_PIC_IAE26_TT_AURA[[#This Row],[ Montant Frais annexes Total /stagiaire
A saisir]]</f>
        <v>0</v>
      </c>
      <c r="R4002"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2" s="18">
        <f t="shared" si="62"/>
        <v>0</v>
      </c>
      <c r="T4002"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V4002))</f>
        <v>0</v>
      </c>
      <c r="U4002" s="8">
        <f>(18*Recensement_CXPI_PIC_IAE26_TT_AURA[[#This Row],[Nombre participants prévisionnels
A saisir ]]*Recensement_CXPI_PIC_IAE26_TT_AURA[[#This Row],[Durée Formation (Heures)
A saisir ]])</f>
        <v>0</v>
      </c>
      <c r="V4002"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2" s="8"/>
    </row>
    <row r="4003" spans="1:23">
      <c r="A4003" s="11" t="s">
        <v>4068</v>
      </c>
      <c r="B4003" s="12"/>
      <c r="C4003" s="7"/>
      <c r="D4003" s="7"/>
      <c r="E4003" s="30"/>
      <c r="F4003" s="7"/>
      <c r="G4003" s="7"/>
      <c r="H4003" s="7"/>
      <c r="I4003" s="7"/>
      <c r="J4003" s="7"/>
      <c r="K4003" s="7"/>
      <c r="L4003" s="7"/>
      <c r="M4003" s="8"/>
      <c r="N4003" s="8"/>
      <c r="O4003" s="8">
        <f>Recensement_CXPI_PIC_IAE26_TT_AURA[[#This Row],[Taux Horaire
Coût pédagogique/h
A saisir ]]*Recensement_CXPI_PIC_IAE26_TT_AURA[[#This Row],[Durée Formation (Heures)
A saisir ]]*Recensement_CXPI_PIC_IAE26_TT_AURA[[#This Row],[Nombre participants prévisionnels
A saisir ]]</f>
        <v>0</v>
      </c>
      <c r="P4003" s="8">
        <f>(13*Recensement_CXPI_PIC_IAE26_TT_AURA[[#This Row],[Durée Formation (Heures)
A saisir ]]*Recensement_CXPI_PIC_IAE26_TT_AURA[[#This Row],[Nombre participants prévisionnels
A saisir ]])</f>
        <v>0</v>
      </c>
      <c r="Q4003" s="8">
        <f>Recensement_CXPI_PIC_IAE26_TT_AURA[[#This Row],[Nombre participants prévisionnels
A saisir ]]*Recensement_CXPI_PIC_IAE26_TT_AURA[[#This Row],[ Montant Frais annexes Total /stagiaire
A saisir]]</f>
        <v>0</v>
      </c>
      <c r="R4003"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3" s="18">
        <f t="shared" si="62"/>
        <v>0</v>
      </c>
      <c r="T4003"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V4003))</f>
        <v>0</v>
      </c>
      <c r="U4003" s="8">
        <f>(18*Recensement_CXPI_PIC_IAE26_TT_AURA[[#This Row],[Nombre participants prévisionnels
A saisir ]]*Recensement_CXPI_PIC_IAE26_TT_AURA[[#This Row],[Durée Formation (Heures)
A saisir ]])</f>
        <v>0</v>
      </c>
      <c r="V4003"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3" s="8"/>
    </row>
    <row r="4004" spans="1:23">
      <c r="A4004" s="11" t="s">
        <v>4069</v>
      </c>
      <c r="B4004" s="12"/>
      <c r="C4004" s="7"/>
      <c r="D4004" s="7"/>
      <c r="E4004" s="30"/>
      <c r="F4004" s="7"/>
      <c r="G4004" s="7"/>
      <c r="H4004" s="7"/>
      <c r="I4004" s="7"/>
      <c r="J4004" s="7"/>
      <c r="K4004" s="7"/>
      <c r="L4004" s="7"/>
      <c r="M4004" s="8"/>
      <c r="N4004" s="8"/>
      <c r="O4004" s="8">
        <f>Recensement_CXPI_PIC_IAE26_TT_AURA[[#This Row],[Taux Horaire
Coût pédagogique/h
A saisir ]]*Recensement_CXPI_PIC_IAE26_TT_AURA[[#This Row],[Durée Formation (Heures)
A saisir ]]*Recensement_CXPI_PIC_IAE26_TT_AURA[[#This Row],[Nombre participants prévisionnels
A saisir ]]</f>
        <v>0</v>
      </c>
      <c r="P4004" s="8">
        <f>(13*Recensement_CXPI_PIC_IAE26_TT_AURA[[#This Row],[Durée Formation (Heures)
A saisir ]]*Recensement_CXPI_PIC_IAE26_TT_AURA[[#This Row],[Nombre participants prévisionnels
A saisir ]])</f>
        <v>0</v>
      </c>
      <c r="Q4004" s="8">
        <f>Recensement_CXPI_PIC_IAE26_TT_AURA[[#This Row],[Nombre participants prévisionnels
A saisir ]]*Recensement_CXPI_PIC_IAE26_TT_AURA[[#This Row],[ Montant Frais annexes Total /stagiaire
A saisir]]</f>
        <v>0</v>
      </c>
      <c r="R4004"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4" s="18">
        <f t="shared" si="62"/>
        <v>0</v>
      </c>
      <c r="T4004"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V4004))</f>
        <v>0</v>
      </c>
      <c r="U4004" s="8">
        <f>(18*Recensement_CXPI_PIC_IAE26_TT_AURA[[#This Row],[Nombre participants prévisionnels
A saisir ]]*Recensement_CXPI_PIC_IAE26_TT_AURA[[#This Row],[Durée Formation (Heures)
A saisir ]])</f>
        <v>0</v>
      </c>
      <c r="V4004"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4" s="8"/>
    </row>
    <row r="4005" spans="1:23">
      <c r="A4005" s="11" t="s">
        <v>4070</v>
      </c>
      <c r="B4005" s="12"/>
      <c r="C4005" s="7"/>
      <c r="D4005" s="7"/>
      <c r="E4005" s="30"/>
      <c r="F4005" s="7"/>
      <c r="G4005" s="7"/>
      <c r="H4005" s="7"/>
      <c r="I4005" s="7"/>
      <c r="J4005" s="7"/>
      <c r="K4005" s="7"/>
      <c r="L4005" s="7"/>
      <c r="M4005" s="8"/>
      <c r="N4005" s="8"/>
      <c r="O4005" s="8">
        <f>Recensement_CXPI_PIC_IAE26_TT_AURA[[#This Row],[Taux Horaire
Coût pédagogique/h
A saisir ]]*Recensement_CXPI_PIC_IAE26_TT_AURA[[#This Row],[Durée Formation (Heures)
A saisir ]]*Recensement_CXPI_PIC_IAE26_TT_AURA[[#This Row],[Nombre participants prévisionnels
A saisir ]]</f>
        <v>0</v>
      </c>
      <c r="P4005" s="8">
        <f>(13*Recensement_CXPI_PIC_IAE26_TT_AURA[[#This Row],[Durée Formation (Heures)
A saisir ]]*Recensement_CXPI_PIC_IAE26_TT_AURA[[#This Row],[Nombre participants prévisionnels
A saisir ]])</f>
        <v>0</v>
      </c>
      <c r="Q4005" s="8">
        <f>Recensement_CXPI_PIC_IAE26_TT_AURA[[#This Row],[Nombre participants prévisionnels
A saisir ]]*Recensement_CXPI_PIC_IAE26_TT_AURA[[#This Row],[ Montant Frais annexes Total /stagiaire
A saisir]]</f>
        <v>0</v>
      </c>
      <c r="R4005" s="16">
        <f>Recensement_CXPI_PIC_IAE26_TT_AURA[[#This Row],[Montant Tot Coût Pédagogique
Complétude automatique]]+Recensement_CXPI_PIC_IAE26_TT_AURA[[#This Row],[Montant Tot Rému
Complétude automatique]]+Recensement_CXPI_PIC_IAE26_TT_AURA[[#This Row],[Montant Tot Frais annexes
Complétude automatique]]</f>
        <v>0</v>
      </c>
      <c r="S4005" s="18">
        <f t="shared" si="62"/>
        <v>0</v>
      </c>
      <c r="T4005" s="16">
        <f>IF(OR(Recensement_CXPI_PIC_IAE26_TT_AURA[[#This Row],[Subvention cofinancement  Théorique PIC
Complétude automatique]]="", ISTEXT(Recensement_CXPI_PIC_IAE26_TT_AURA[[#This Row],[Subvention cofinancement  Théorique PIC
Complétude automatique]])), "Veuillez compléter J2", IF((Recensement_CXPI_PIC_IAE26_TT_AURA[[#This Row],[Montant Forfait FPETT 0,3 CIPI/CDPI
(au 01.01.2026 : 18€ /h)
Complétude automatique]]+Recensement_CXPI_PIC_IAE26_TT_AURA[[#This Row],[Subvention cofinancement  Théorique PIC
Complétude automatique]])&gt;Recensement_CXPI_PIC_IAE26_TT_AURA[[#This Row],[Total Montant Formation
Assiette éligible
Complétude automatique]], Recensement_CXPI_PIC_IAE26_TT_AURA[[#This Row],[Total Montant Formation
Assiette éligible
Complétude automatique]]-Recensement_CXPI_PIC_IAE26_TT_AURA[[#This Row],[Montant Forfait FPETT 0,3 CIPI/CDPI
(au 01.01.2026 : 18€ /h)
Complétude automatique]], V4005))</f>
        <v>0</v>
      </c>
      <c r="U4005" s="8">
        <f>(18*Recensement_CXPI_PIC_IAE26_TT_AURA[[#This Row],[Nombre participants prévisionnels
A saisir ]]*Recensement_CXPI_PIC_IAE26_TT_AURA[[#This Row],[Durée Formation (Heures)
A saisir ]])</f>
        <v>0</v>
      </c>
      <c r="V4005" s="8">
        <f>IF(Recensement_CXPI_PIC_IAE26_TT_AURA[[#This Row],[Taux de prise en charge 70% ou 60% CP+FA+Rem 13€/h]]="60%",0.6*Recensement_CXPI_PIC_IAE26_TT_AURA[[#This Row],[Total Montant Formation
Assiette éligible
Complétude automatique]],IF(Recensement_CXPI_PIC_IAE26_TT_AURA[[#This Row],[Taux de prise en charge 70% ou 60% CP+FA+Rem 13€/h]]="",0,0.7*Recensement_CXPI_PIC_IAE26_TT_AURA[[#This Row],[Total Montant Formation
Assiette éligible
Complétude automatique]]))</f>
        <v>0</v>
      </c>
      <c r="W4005" s="8"/>
    </row>
  </sheetData>
  <sheetProtection algorithmName="SHA-512" hashValue="K9E3kQuYNJd7dXgddP/o3/hNXiRVRk7+dUJbwX3c2/zKu6IceS3O5d0QM2f02Qdw8BIN2BYjom2xwG2s8v9l4g==" saltValue="ogeCgRqkXgI+hrKhg7hQHQ==" spinCount="100000" sheet="1" objects="1" scenarios="1"/>
  <mergeCells count="1">
    <mergeCell ref="D2:I3"/>
  </mergeCells>
  <phoneticPr fontId="6" type="noConversion"/>
  <dataValidations count="7">
    <dataValidation type="date" allowBlank="1" showInputMessage="1" showErrorMessage="1" sqref="I8:I4006 J8:J4005" xr:uid="{0E8A17DB-FAFE-4E29-90A7-3A5397727CBF}">
      <formula1>46023</formula1>
      <formula2>46507</formula2>
    </dataValidation>
    <dataValidation type="whole" errorStyle="information" operator="greaterThanOrEqual" allowBlank="1" showInputMessage="1" showErrorMessage="1" error="Saisir un nombre supérieur à 0" sqref="K7:K4005" xr:uid="{2EB1728D-3403-4E1B-AC03-E42A7B05F289}">
      <formula1>1</formula1>
    </dataValidation>
    <dataValidation allowBlank="1" showInputMessage="1" showErrorMessage="1" error="Veuillez saisir la colonne J2_x000a_" sqref="S7:S4005" xr:uid="{A6DFD6BB-03AC-4F60-87F1-9B9300005A5B}"/>
    <dataValidation type="list" allowBlank="1" showInputMessage="1" showErrorMessage="1" sqref="B7:B4005" xr:uid="{72694AFC-3755-44CA-AD15-EA9A222DB652}">
      <formula1>REGION</formula1>
    </dataValidation>
    <dataValidation type="date" allowBlank="1" showInputMessage="1" showErrorMessage="1" sqref="J7 I7" xr:uid="{FAF42395-4C00-4AA1-A116-A065E2FB2AA5}">
      <formula1>46023</formula1>
      <formula2>46472</formula2>
    </dataValidation>
    <dataValidation type="decimal" allowBlank="1" showInputMessage="1" showErrorMessage="1" sqref="L7:L4005" xr:uid="{B0498296-4C9B-4B77-B974-955283284821}">
      <formula1>70</formula1>
      <formula2>525</formula2>
    </dataValidation>
    <dataValidation type="textLength" operator="equal" allowBlank="1" showInputMessage="1" showErrorMessage="1" sqref="E7:E4005" xr:uid="{4155AB5A-5D79-4942-8FA5-C99C19AFECE9}">
      <formula1>14</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91120AD-F5DF-4A58-9BC6-16BC736D3403}">
          <x14:formula1>
            <xm:f>'Menus Déroulants'!$B$3:$B$4</xm:f>
          </x14:formula1>
          <xm:sqref>C7:C4005</xm:sqref>
        </x14:dataValidation>
        <x14:dataValidation type="list" allowBlank="1" showInputMessage="1" showErrorMessage="1" xr:uid="{359E7428-39CB-41E4-B0BF-3E5CEF404001}">
          <x14:formula1>
            <xm:f>'Menus Déroulants'!$D$3:$D$4</xm:f>
          </x14:formula1>
          <xm:sqref>F7:F4005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4118-7A43-46F8-80B7-796FD2D6CF40}">
  <sheetPr>
    <tabColor rgb="FF00A79B"/>
  </sheetPr>
  <dimension ref="A1:T4005"/>
  <sheetViews>
    <sheetView showGridLines="0" tabSelected="1" topLeftCell="B1" workbookViewId="0">
      <selection activeCell="D7" sqref="D7"/>
    </sheetView>
  </sheetViews>
  <sheetFormatPr baseColWidth="10" defaultColWidth="11.54296875" defaultRowHeight="14.5"/>
  <cols>
    <col min="1" max="1" width="11.54296875" style="5" hidden="1" customWidth="1"/>
    <col min="2" max="2" width="25.26953125" style="5" customWidth="1"/>
    <col min="3" max="3" width="18.1796875" style="5" customWidth="1"/>
    <col min="4" max="4" width="18.26953125" style="5" customWidth="1"/>
    <col min="5" max="5" width="12.54296875" style="5" customWidth="1"/>
    <col min="6" max="6" width="31.81640625" style="5" customWidth="1"/>
    <col min="7" max="7" width="23.81640625" style="5" customWidth="1"/>
    <col min="8" max="8" width="21.453125" style="5" customWidth="1"/>
    <col min="9" max="9" width="20.54296875" style="5" customWidth="1"/>
    <col min="10" max="10" width="15.81640625" style="5" customWidth="1"/>
    <col min="11" max="11" width="23.54296875" style="5" customWidth="1"/>
    <col min="12" max="12" width="25.453125" style="5" customWidth="1"/>
    <col min="13" max="13" width="21" style="5" customWidth="1"/>
    <col min="14" max="16" width="23.453125" style="5" hidden="1" customWidth="1"/>
    <col min="17" max="17" width="23.453125" style="5" customWidth="1"/>
    <col min="18" max="18" width="23.54296875" style="5" hidden="1" customWidth="1"/>
    <col min="19" max="19" width="22.54296875" style="5" customWidth="1"/>
    <col min="20" max="20" width="42.54296875" style="5" customWidth="1"/>
    <col min="21" max="16384" width="11.54296875" style="5"/>
  </cols>
  <sheetData>
    <row r="1" spans="1:20" customFormat="1" ht="119.15" customHeight="1">
      <c r="A1" s="5"/>
      <c r="C1" s="24"/>
      <c r="D1" s="31" t="s">
        <v>4071</v>
      </c>
      <c r="E1" s="31"/>
      <c r="F1" s="31"/>
      <c r="G1" s="31"/>
      <c r="H1" s="31"/>
      <c r="I1" s="31"/>
    </row>
    <row r="2" spans="1:20" customFormat="1" ht="14.5" hidden="1" customHeight="1">
      <c r="A2" s="5"/>
      <c r="C2" s="24"/>
      <c r="D2" s="24"/>
      <c r="E2" s="24"/>
      <c r="F2" s="24"/>
      <c r="G2" s="24"/>
      <c r="H2" s="24"/>
    </row>
    <row r="3" spans="1:20" customFormat="1" ht="14.5" hidden="1" customHeight="1">
      <c r="A3" s="5"/>
      <c r="C3" s="24"/>
      <c r="D3" s="24"/>
      <c r="E3" s="24"/>
      <c r="F3" s="24"/>
      <c r="G3" s="24"/>
      <c r="H3" s="24"/>
    </row>
    <row r="4" spans="1:20" customFormat="1">
      <c r="A4" s="5"/>
    </row>
    <row r="5" spans="1:20" customFormat="1">
      <c r="A5" s="5"/>
    </row>
    <row r="6" spans="1:20" ht="58">
      <c r="A6" s="9" t="s">
        <v>49</v>
      </c>
      <c r="B6" s="19" t="s">
        <v>50</v>
      </c>
      <c r="C6" s="19" t="s">
        <v>52</v>
      </c>
      <c r="D6" s="19" t="s">
        <v>4072</v>
      </c>
      <c r="E6" s="19" t="s">
        <v>54</v>
      </c>
      <c r="F6" s="19" t="s">
        <v>55</v>
      </c>
      <c r="G6" s="20" t="s">
        <v>4073</v>
      </c>
      <c r="H6" s="21" t="s">
        <v>57</v>
      </c>
      <c r="I6" s="20" t="s">
        <v>58</v>
      </c>
      <c r="J6" s="20" t="s">
        <v>4074</v>
      </c>
      <c r="K6" s="20" t="s">
        <v>60</v>
      </c>
      <c r="L6" s="20" t="s">
        <v>61</v>
      </c>
      <c r="M6" s="19" t="s">
        <v>4075</v>
      </c>
      <c r="N6" s="22" t="s">
        <v>63</v>
      </c>
      <c r="O6" s="22" t="s">
        <v>64</v>
      </c>
      <c r="P6" s="17" t="s">
        <v>65</v>
      </c>
      <c r="Q6" s="17" t="s">
        <v>66</v>
      </c>
      <c r="R6" s="17" t="s">
        <v>67</v>
      </c>
      <c r="S6" s="17" t="s">
        <v>68</v>
      </c>
      <c r="T6" s="19" t="s">
        <v>71</v>
      </c>
    </row>
    <row r="7" spans="1:20">
      <c r="A7" s="6" t="s">
        <v>72</v>
      </c>
      <c r="B7" s="7"/>
      <c r="C7" s="7"/>
      <c r="D7" s="7"/>
      <c r="E7" s="7"/>
      <c r="F7" s="7"/>
      <c r="G7" s="7"/>
      <c r="H7" s="13"/>
      <c r="I7" s="7"/>
      <c r="J7" s="7"/>
      <c r="K7" s="7"/>
      <c r="L7" s="27"/>
      <c r="M7" s="27"/>
      <c r="N7" s="8">
        <f>Recensement_CXPI_PIC_IAE26_TT_AURA3[[#This Row],[Taux Horaire
Coût pédagogique/h
A saisir ]]*Recensement_CXPI_PIC_IAE26_TT_AURA3[[#This Row],[Durée Formation (Heures)
A saisir ]]*Recensement_CXPI_PIC_IAE26_TT_AURA3[[#This Row],[Nombre participants
A saisir ]]</f>
        <v>0</v>
      </c>
      <c r="O7" s="8">
        <f>(13*Recensement_CXPI_PIC_IAE26_TT_AURA3[[#This Row],[Durée Formation (Heures)
A saisir ]]*Recensement_CXPI_PIC_IAE26_TT_AURA3[[#This Row],[Nombre participants
A saisir ]])</f>
        <v>0</v>
      </c>
      <c r="P7" s="8">
        <f>Recensement_CXPI_PIC_IAE26_TT_AURA3[[#This Row],[Nombre participants
A saisir ]]*Recensement_CXPI_PIC_IAE26_TT_AURA3[[#This Row],[ Montant Frais annexes Total /stagiaire
A saisir]]</f>
        <v>0</v>
      </c>
      <c r="Q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 s="18">
        <f>IF(E7="ETTI&lt;=250",70%,
IF(E7="ETTI&gt;250",60%,0))</f>
        <v>0</v>
      </c>
      <c r="S7" s="16">
        <f>+Recensement_CXPI_PIC_IAE26_TT_AURA3[[#This Row],[Total Montant Formation
Assiette éligible
Complétude automatique]]*Recensement_CXPI_PIC_IAE26_TT_AURA3[[#This Row],[Taux de prise en charge 70% ou 60% CP+FA+Rem 13€/h]]</f>
        <v>0</v>
      </c>
      <c r="T7" s="8"/>
    </row>
    <row r="8" spans="1:20">
      <c r="A8" s="6" t="s">
        <v>73</v>
      </c>
      <c r="B8" s="7"/>
      <c r="C8" s="7"/>
      <c r="D8" s="7"/>
      <c r="E8" s="7"/>
      <c r="F8" s="7"/>
      <c r="G8" s="7"/>
      <c r="H8" s="7"/>
      <c r="I8" s="7"/>
      <c r="J8" s="7"/>
      <c r="K8" s="7"/>
      <c r="L8" s="27"/>
      <c r="M8" s="27"/>
      <c r="N8" s="8">
        <f>Recensement_CXPI_PIC_IAE26_TT_AURA3[[#This Row],[Taux Horaire
Coût pédagogique/h
A saisir ]]*Recensement_CXPI_PIC_IAE26_TT_AURA3[[#This Row],[Durée Formation (Heures)
A saisir ]]*Recensement_CXPI_PIC_IAE26_TT_AURA3[[#This Row],[Nombre participants
A saisir ]]</f>
        <v>0</v>
      </c>
      <c r="O8" s="8">
        <f>(13*Recensement_CXPI_PIC_IAE26_TT_AURA3[[#This Row],[Durée Formation (Heures)
A saisir ]]*Recensement_CXPI_PIC_IAE26_TT_AURA3[[#This Row],[Nombre participants
A saisir ]])</f>
        <v>0</v>
      </c>
      <c r="P8" s="8">
        <f>Recensement_CXPI_PIC_IAE26_TT_AURA3[[#This Row],[Nombre participants
A saisir ]]*Recensement_CXPI_PIC_IAE26_TT_AURA3[[#This Row],[ Montant Frais annexes Total /stagiaire
A saisir]]</f>
        <v>0</v>
      </c>
      <c r="Q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 s="18">
        <f t="shared" ref="R8:R71" si="0">IF(E8="ETTI&lt;=250",70%,
IF(E8="ETTI&gt;250",60%,0))</f>
        <v>0</v>
      </c>
      <c r="S8" s="16">
        <f>+Recensement_CXPI_PIC_IAE26_TT_AURA3[[#This Row],[Total Montant Formation
Assiette éligible
Complétude automatique]]*Recensement_CXPI_PIC_IAE26_TT_AURA3[[#This Row],[Taux de prise en charge 70% ou 60% CP+FA+Rem 13€/h]]</f>
        <v>0</v>
      </c>
      <c r="T8" s="8"/>
    </row>
    <row r="9" spans="1:20">
      <c r="A9" s="6" t="s">
        <v>74</v>
      </c>
      <c r="B9" s="7"/>
      <c r="C9" s="7"/>
      <c r="D9" s="7"/>
      <c r="E9" s="7"/>
      <c r="F9" s="7"/>
      <c r="G9" s="7"/>
      <c r="H9" s="7"/>
      <c r="I9" s="7"/>
      <c r="J9" s="7"/>
      <c r="K9" s="7"/>
      <c r="L9" s="27"/>
      <c r="M9" s="27"/>
      <c r="N9" s="8">
        <f>Recensement_CXPI_PIC_IAE26_TT_AURA3[[#This Row],[Taux Horaire
Coût pédagogique/h
A saisir ]]*Recensement_CXPI_PIC_IAE26_TT_AURA3[[#This Row],[Durée Formation (Heures)
A saisir ]]*Recensement_CXPI_PIC_IAE26_TT_AURA3[[#This Row],[Nombre participants
A saisir ]]</f>
        <v>0</v>
      </c>
      <c r="O9" s="8">
        <f>(13*Recensement_CXPI_PIC_IAE26_TT_AURA3[[#This Row],[Durée Formation (Heures)
A saisir ]]*Recensement_CXPI_PIC_IAE26_TT_AURA3[[#This Row],[Nombre participants
A saisir ]])</f>
        <v>0</v>
      </c>
      <c r="P9" s="8">
        <f>Recensement_CXPI_PIC_IAE26_TT_AURA3[[#This Row],[Nombre participants
A saisir ]]*Recensement_CXPI_PIC_IAE26_TT_AURA3[[#This Row],[ Montant Frais annexes Total /stagiaire
A saisir]]</f>
        <v>0</v>
      </c>
      <c r="Q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 s="18">
        <f t="shared" si="0"/>
        <v>0</v>
      </c>
      <c r="S9" s="16">
        <f>+Recensement_CXPI_PIC_IAE26_TT_AURA3[[#This Row],[Total Montant Formation
Assiette éligible
Complétude automatique]]*Recensement_CXPI_PIC_IAE26_TT_AURA3[[#This Row],[Taux de prise en charge 70% ou 60% CP+FA+Rem 13€/h]]</f>
        <v>0</v>
      </c>
      <c r="T9" s="8"/>
    </row>
    <row r="10" spans="1:20">
      <c r="A10" s="6" t="s">
        <v>75</v>
      </c>
      <c r="B10" s="7"/>
      <c r="C10" s="7"/>
      <c r="D10" s="7"/>
      <c r="E10" s="7"/>
      <c r="F10" s="7"/>
      <c r="G10" s="7"/>
      <c r="H10" s="7"/>
      <c r="I10" s="7"/>
      <c r="J10" s="7"/>
      <c r="K10" s="7"/>
      <c r="L10" s="27"/>
      <c r="M10" s="27"/>
      <c r="N10" s="8">
        <f>Recensement_CXPI_PIC_IAE26_TT_AURA3[[#This Row],[Taux Horaire
Coût pédagogique/h
A saisir ]]*Recensement_CXPI_PIC_IAE26_TT_AURA3[[#This Row],[Durée Formation (Heures)
A saisir ]]*Recensement_CXPI_PIC_IAE26_TT_AURA3[[#This Row],[Nombre participants
A saisir ]]</f>
        <v>0</v>
      </c>
      <c r="O10" s="8">
        <f>(13*Recensement_CXPI_PIC_IAE26_TT_AURA3[[#This Row],[Durée Formation (Heures)
A saisir ]]*Recensement_CXPI_PIC_IAE26_TT_AURA3[[#This Row],[Nombre participants
A saisir ]])</f>
        <v>0</v>
      </c>
      <c r="P10" s="8">
        <f>Recensement_CXPI_PIC_IAE26_TT_AURA3[[#This Row],[Nombre participants
A saisir ]]*Recensement_CXPI_PIC_IAE26_TT_AURA3[[#This Row],[ Montant Frais annexes Total /stagiaire
A saisir]]</f>
        <v>0</v>
      </c>
      <c r="Q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 s="18">
        <f t="shared" si="0"/>
        <v>0</v>
      </c>
      <c r="S10" s="16">
        <f>+Recensement_CXPI_PIC_IAE26_TT_AURA3[[#This Row],[Total Montant Formation
Assiette éligible
Complétude automatique]]*Recensement_CXPI_PIC_IAE26_TT_AURA3[[#This Row],[Taux de prise en charge 70% ou 60% CP+FA+Rem 13€/h]]</f>
        <v>0</v>
      </c>
      <c r="T10" s="8"/>
    </row>
    <row r="11" spans="1:20">
      <c r="A11" s="6" t="s">
        <v>76</v>
      </c>
      <c r="B11" s="7"/>
      <c r="C11" s="7"/>
      <c r="D11" s="7"/>
      <c r="E11" s="7"/>
      <c r="F11" s="7"/>
      <c r="G11" s="7"/>
      <c r="H11" s="7"/>
      <c r="I11" s="7"/>
      <c r="J11" s="7"/>
      <c r="K11" s="7"/>
      <c r="L11" s="27"/>
      <c r="M11" s="27"/>
      <c r="N11" s="8">
        <f>Recensement_CXPI_PIC_IAE26_TT_AURA3[[#This Row],[Taux Horaire
Coût pédagogique/h
A saisir ]]*Recensement_CXPI_PIC_IAE26_TT_AURA3[[#This Row],[Durée Formation (Heures)
A saisir ]]*Recensement_CXPI_PIC_IAE26_TT_AURA3[[#This Row],[Nombre participants
A saisir ]]</f>
        <v>0</v>
      </c>
      <c r="O11" s="8">
        <f>(13*Recensement_CXPI_PIC_IAE26_TT_AURA3[[#This Row],[Durée Formation (Heures)
A saisir ]]*Recensement_CXPI_PIC_IAE26_TT_AURA3[[#This Row],[Nombre participants
A saisir ]])</f>
        <v>0</v>
      </c>
      <c r="P11" s="8">
        <f>Recensement_CXPI_PIC_IAE26_TT_AURA3[[#This Row],[Nombre participants
A saisir ]]*Recensement_CXPI_PIC_IAE26_TT_AURA3[[#This Row],[ Montant Frais annexes Total /stagiaire
A saisir]]</f>
        <v>0</v>
      </c>
      <c r="Q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 s="18">
        <f t="shared" si="0"/>
        <v>0</v>
      </c>
      <c r="S11" s="16">
        <f>+Recensement_CXPI_PIC_IAE26_TT_AURA3[[#This Row],[Total Montant Formation
Assiette éligible
Complétude automatique]]*Recensement_CXPI_PIC_IAE26_TT_AURA3[[#This Row],[Taux de prise en charge 70% ou 60% CP+FA+Rem 13€/h]]</f>
        <v>0</v>
      </c>
      <c r="T11" s="8"/>
    </row>
    <row r="12" spans="1:20">
      <c r="A12" s="6" t="s">
        <v>77</v>
      </c>
      <c r="B12" s="7"/>
      <c r="C12" s="7"/>
      <c r="D12" s="7"/>
      <c r="E12" s="7"/>
      <c r="F12" s="7"/>
      <c r="G12" s="7"/>
      <c r="H12" s="7"/>
      <c r="I12" s="7"/>
      <c r="J12" s="7"/>
      <c r="K12" s="7"/>
      <c r="L12" s="27"/>
      <c r="M12" s="27"/>
      <c r="N12" s="8">
        <f>Recensement_CXPI_PIC_IAE26_TT_AURA3[[#This Row],[Taux Horaire
Coût pédagogique/h
A saisir ]]*Recensement_CXPI_PIC_IAE26_TT_AURA3[[#This Row],[Durée Formation (Heures)
A saisir ]]*Recensement_CXPI_PIC_IAE26_TT_AURA3[[#This Row],[Nombre participants
A saisir ]]</f>
        <v>0</v>
      </c>
      <c r="O12" s="8">
        <f>(13*Recensement_CXPI_PIC_IAE26_TT_AURA3[[#This Row],[Durée Formation (Heures)
A saisir ]]*Recensement_CXPI_PIC_IAE26_TT_AURA3[[#This Row],[Nombre participants
A saisir ]])</f>
        <v>0</v>
      </c>
      <c r="P12" s="8">
        <f>Recensement_CXPI_PIC_IAE26_TT_AURA3[[#This Row],[Nombre participants
A saisir ]]*Recensement_CXPI_PIC_IAE26_TT_AURA3[[#This Row],[ Montant Frais annexes Total /stagiaire
A saisir]]</f>
        <v>0</v>
      </c>
      <c r="Q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 s="18">
        <f t="shared" si="0"/>
        <v>0</v>
      </c>
      <c r="S12" s="16">
        <f>+Recensement_CXPI_PIC_IAE26_TT_AURA3[[#This Row],[Total Montant Formation
Assiette éligible
Complétude automatique]]*Recensement_CXPI_PIC_IAE26_TT_AURA3[[#This Row],[Taux de prise en charge 70% ou 60% CP+FA+Rem 13€/h]]</f>
        <v>0</v>
      </c>
      <c r="T12" s="8"/>
    </row>
    <row r="13" spans="1:20">
      <c r="A13" s="6" t="s">
        <v>78</v>
      </c>
      <c r="B13" s="7"/>
      <c r="C13" s="7"/>
      <c r="D13" s="7"/>
      <c r="E13" s="7"/>
      <c r="F13" s="7"/>
      <c r="G13" s="7"/>
      <c r="H13" s="7"/>
      <c r="I13" s="7"/>
      <c r="J13" s="7"/>
      <c r="K13" s="7"/>
      <c r="L13" s="27"/>
      <c r="M13" s="27"/>
      <c r="N13" s="8">
        <f>Recensement_CXPI_PIC_IAE26_TT_AURA3[[#This Row],[Taux Horaire
Coût pédagogique/h
A saisir ]]*Recensement_CXPI_PIC_IAE26_TT_AURA3[[#This Row],[Durée Formation (Heures)
A saisir ]]*Recensement_CXPI_PIC_IAE26_TT_AURA3[[#This Row],[Nombre participants
A saisir ]]</f>
        <v>0</v>
      </c>
      <c r="O13" s="8">
        <f>(13*Recensement_CXPI_PIC_IAE26_TT_AURA3[[#This Row],[Durée Formation (Heures)
A saisir ]]*Recensement_CXPI_PIC_IAE26_TT_AURA3[[#This Row],[Nombre participants
A saisir ]])</f>
        <v>0</v>
      </c>
      <c r="P13" s="8">
        <f>Recensement_CXPI_PIC_IAE26_TT_AURA3[[#This Row],[Nombre participants
A saisir ]]*Recensement_CXPI_PIC_IAE26_TT_AURA3[[#This Row],[ Montant Frais annexes Total /stagiaire
A saisir]]</f>
        <v>0</v>
      </c>
      <c r="Q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 s="18">
        <f t="shared" si="0"/>
        <v>0</v>
      </c>
      <c r="S13" s="16">
        <f>+Recensement_CXPI_PIC_IAE26_TT_AURA3[[#This Row],[Total Montant Formation
Assiette éligible
Complétude automatique]]*Recensement_CXPI_PIC_IAE26_TT_AURA3[[#This Row],[Taux de prise en charge 70% ou 60% CP+FA+Rem 13€/h]]</f>
        <v>0</v>
      </c>
      <c r="T13" s="8"/>
    </row>
    <row r="14" spans="1:20">
      <c r="A14" s="6" t="s">
        <v>79</v>
      </c>
      <c r="B14" s="7"/>
      <c r="C14" s="7"/>
      <c r="D14" s="7"/>
      <c r="E14" s="7"/>
      <c r="F14" s="7"/>
      <c r="G14" s="7"/>
      <c r="H14" s="7"/>
      <c r="I14" s="7"/>
      <c r="J14" s="7"/>
      <c r="K14" s="7"/>
      <c r="L14" s="27"/>
      <c r="M14" s="27"/>
      <c r="N14" s="8">
        <f>Recensement_CXPI_PIC_IAE26_TT_AURA3[[#This Row],[Taux Horaire
Coût pédagogique/h
A saisir ]]*Recensement_CXPI_PIC_IAE26_TT_AURA3[[#This Row],[Durée Formation (Heures)
A saisir ]]*Recensement_CXPI_PIC_IAE26_TT_AURA3[[#This Row],[Nombre participants
A saisir ]]</f>
        <v>0</v>
      </c>
      <c r="O14" s="8">
        <f>(13*Recensement_CXPI_PIC_IAE26_TT_AURA3[[#This Row],[Durée Formation (Heures)
A saisir ]]*Recensement_CXPI_PIC_IAE26_TT_AURA3[[#This Row],[Nombre participants
A saisir ]])</f>
        <v>0</v>
      </c>
      <c r="P14" s="8">
        <f>Recensement_CXPI_PIC_IAE26_TT_AURA3[[#This Row],[Nombre participants
A saisir ]]*Recensement_CXPI_PIC_IAE26_TT_AURA3[[#This Row],[ Montant Frais annexes Total /stagiaire
A saisir]]</f>
        <v>0</v>
      </c>
      <c r="Q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 s="18">
        <f t="shared" si="0"/>
        <v>0</v>
      </c>
      <c r="S14" s="16">
        <f>+Recensement_CXPI_PIC_IAE26_TT_AURA3[[#This Row],[Total Montant Formation
Assiette éligible
Complétude automatique]]*Recensement_CXPI_PIC_IAE26_TT_AURA3[[#This Row],[Taux de prise en charge 70% ou 60% CP+FA+Rem 13€/h]]</f>
        <v>0</v>
      </c>
      <c r="T14" s="8"/>
    </row>
    <row r="15" spans="1:20">
      <c r="A15" s="6" t="s">
        <v>80</v>
      </c>
      <c r="B15" s="7"/>
      <c r="C15" s="7"/>
      <c r="D15" s="7"/>
      <c r="E15" s="7"/>
      <c r="F15" s="7"/>
      <c r="G15" s="7"/>
      <c r="H15" s="7"/>
      <c r="I15" s="7"/>
      <c r="J15" s="7"/>
      <c r="K15" s="7"/>
      <c r="L15" s="27"/>
      <c r="M15" s="27"/>
      <c r="N15" s="8">
        <f>Recensement_CXPI_PIC_IAE26_TT_AURA3[[#This Row],[Taux Horaire
Coût pédagogique/h
A saisir ]]*Recensement_CXPI_PIC_IAE26_TT_AURA3[[#This Row],[Durée Formation (Heures)
A saisir ]]*Recensement_CXPI_PIC_IAE26_TT_AURA3[[#This Row],[Nombre participants
A saisir ]]</f>
        <v>0</v>
      </c>
      <c r="O15" s="8">
        <f>(13*Recensement_CXPI_PIC_IAE26_TT_AURA3[[#This Row],[Durée Formation (Heures)
A saisir ]]*Recensement_CXPI_PIC_IAE26_TT_AURA3[[#This Row],[Nombre participants
A saisir ]])</f>
        <v>0</v>
      </c>
      <c r="P15" s="8">
        <f>Recensement_CXPI_PIC_IAE26_TT_AURA3[[#This Row],[Nombre participants
A saisir ]]*Recensement_CXPI_PIC_IAE26_TT_AURA3[[#This Row],[ Montant Frais annexes Total /stagiaire
A saisir]]</f>
        <v>0</v>
      </c>
      <c r="Q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 s="18">
        <f t="shared" si="0"/>
        <v>0</v>
      </c>
      <c r="S15" s="16">
        <f>+Recensement_CXPI_PIC_IAE26_TT_AURA3[[#This Row],[Total Montant Formation
Assiette éligible
Complétude automatique]]*Recensement_CXPI_PIC_IAE26_TT_AURA3[[#This Row],[Taux de prise en charge 70% ou 60% CP+FA+Rem 13€/h]]</f>
        <v>0</v>
      </c>
      <c r="T15" s="8"/>
    </row>
    <row r="16" spans="1:20">
      <c r="A16" s="6" t="s">
        <v>81</v>
      </c>
      <c r="B16" s="7"/>
      <c r="C16" s="7"/>
      <c r="D16" s="7"/>
      <c r="E16" s="7"/>
      <c r="F16" s="7"/>
      <c r="G16" s="7"/>
      <c r="H16" s="7"/>
      <c r="I16" s="7"/>
      <c r="J16" s="7"/>
      <c r="K16" s="7"/>
      <c r="L16" s="27"/>
      <c r="M16" s="27"/>
      <c r="N16" s="8">
        <f>Recensement_CXPI_PIC_IAE26_TT_AURA3[[#This Row],[Taux Horaire
Coût pédagogique/h
A saisir ]]*Recensement_CXPI_PIC_IAE26_TT_AURA3[[#This Row],[Durée Formation (Heures)
A saisir ]]*Recensement_CXPI_PIC_IAE26_TT_AURA3[[#This Row],[Nombre participants
A saisir ]]</f>
        <v>0</v>
      </c>
      <c r="O16" s="8">
        <f>(13*Recensement_CXPI_PIC_IAE26_TT_AURA3[[#This Row],[Durée Formation (Heures)
A saisir ]]*Recensement_CXPI_PIC_IAE26_TT_AURA3[[#This Row],[Nombre participants
A saisir ]])</f>
        <v>0</v>
      </c>
      <c r="P16" s="8">
        <f>Recensement_CXPI_PIC_IAE26_TT_AURA3[[#This Row],[Nombre participants
A saisir ]]*Recensement_CXPI_PIC_IAE26_TT_AURA3[[#This Row],[ Montant Frais annexes Total /stagiaire
A saisir]]</f>
        <v>0</v>
      </c>
      <c r="Q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 s="18">
        <f t="shared" si="0"/>
        <v>0</v>
      </c>
      <c r="S16" s="16">
        <f>+Recensement_CXPI_PIC_IAE26_TT_AURA3[[#This Row],[Total Montant Formation
Assiette éligible
Complétude automatique]]*Recensement_CXPI_PIC_IAE26_TT_AURA3[[#This Row],[Taux de prise en charge 70% ou 60% CP+FA+Rem 13€/h]]</f>
        <v>0</v>
      </c>
      <c r="T16" s="8"/>
    </row>
    <row r="17" spans="1:20">
      <c r="A17" s="6" t="s">
        <v>82</v>
      </c>
      <c r="B17" s="7"/>
      <c r="C17" s="7"/>
      <c r="D17" s="7"/>
      <c r="E17" s="7"/>
      <c r="F17" s="7"/>
      <c r="G17" s="7"/>
      <c r="H17" s="7"/>
      <c r="I17" s="7"/>
      <c r="J17" s="7"/>
      <c r="K17" s="7"/>
      <c r="L17" s="27"/>
      <c r="M17" s="27"/>
      <c r="N17" s="8">
        <f>Recensement_CXPI_PIC_IAE26_TT_AURA3[[#This Row],[Taux Horaire
Coût pédagogique/h
A saisir ]]*Recensement_CXPI_PIC_IAE26_TT_AURA3[[#This Row],[Durée Formation (Heures)
A saisir ]]*Recensement_CXPI_PIC_IAE26_TT_AURA3[[#This Row],[Nombre participants
A saisir ]]</f>
        <v>0</v>
      </c>
      <c r="O17" s="8">
        <f>(13*Recensement_CXPI_PIC_IAE26_TT_AURA3[[#This Row],[Durée Formation (Heures)
A saisir ]]*Recensement_CXPI_PIC_IAE26_TT_AURA3[[#This Row],[Nombre participants
A saisir ]])</f>
        <v>0</v>
      </c>
      <c r="P17" s="8">
        <f>Recensement_CXPI_PIC_IAE26_TT_AURA3[[#This Row],[Nombre participants
A saisir ]]*Recensement_CXPI_PIC_IAE26_TT_AURA3[[#This Row],[ Montant Frais annexes Total /stagiaire
A saisir]]</f>
        <v>0</v>
      </c>
      <c r="Q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 s="18">
        <f t="shared" si="0"/>
        <v>0</v>
      </c>
      <c r="S17" s="16">
        <f>+Recensement_CXPI_PIC_IAE26_TT_AURA3[[#This Row],[Total Montant Formation
Assiette éligible
Complétude automatique]]*Recensement_CXPI_PIC_IAE26_TT_AURA3[[#This Row],[Taux de prise en charge 70% ou 60% CP+FA+Rem 13€/h]]</f>
        <v>0</v>
      </c>
      <c r="T17" s="8"/>
    </row>
    <row r="18" spans="1:20">
      <c r="A18" s="6" t="s">
        <v>83</v>
      </c>
      <c r="B18" s="7"/>
      <c r="C18" s="7"/>
      <c r="D18" s="7"/>
      <c r="E18" s="7"/>
      <c r="F18" s="7"/>
      <c r="G18" s="7"/>
      <c r="H18" s="7"/>
      <c r="I18" s="7"/>
      <c r="J18" s="7"/>
      <c r="K18" s="7"/>
      <c r="L18" s="27"/>
      <c r="M18" s="27"/>
      <c r="N18" s="8">
        <f>Recensement_CXPI_PIC_IAE26_TT_AURA3[[#This Row],[Taux Horaire
Coût pédagogique/h
A saisir ]]*Recensement_CXPI_PIC_IAE26_TT_AURA3[[#This Row],[Durée Formation (Heures)
A saisir ]]*Recensement_CXPI_PIC_IAE26_TT_AURA3[[#This Row],[Nombre participants
A saisir ]]</f>
        <v>0</v>
      </c>
      <c r="O18" s="8">
        <f>(13*Recensement_CXPI_PIC_IAE26_TT_AURA3[[#This Row],[Durée Formation (Heures)
A saisir ]]*Recensement_CXPI_PIC_IAE26_TT_AURA3[[#This Row],[Nombre participants
A saisir ]])</f>
        <v>0</v>
      </c>
      <c r="P18" s="8">
        <f>Recensement_CXPI_PIC_IAE26_TT_AURA3[[#This Row],[Nombre participants
A saisir ]]*Recensement_CXPI_PIC_IAE26_TT_AURA3[[#This Row],[ Montant Frais annexes Total /stagiaire
A saisir]]</f>
        <v>0</v>
      </c>
      <c r="Q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 s="18">
        <f t="shared" si="0"/>
        <v>0</v>
      </c>
      <c r="S18" s="16">
        <f>+Recensement_CXPI_PIC_IAE26_TT_AURA3[[#This Row],[Total Montant Formation
Assiette éligible
Complétude automatique]]*Recensement_CXPI_PIC_IAE26_TT_AURA3[[#This Row],[Taux de prise en charge 70% ou 60% CP+FA+Rem 13€/h]]</f>
        <v>0</v>
      </c>
      <c r="T18" s="8"/>
    </row>
    <row r="19" spans="1:20">
      <c r="A19" s="6" t="s">
        <v>84</v>
      </c>
      <c r="B19" s="7"/>
      <c r="C19" s="7"/>
      <c r="D19" s="7"/>
      <c r="E19" s="7"/>
      <c r="F19" s="7"/>
      <c r="G19" s="7"/>
      <c r="H19" s="7"/>
      <c r="I19" s="7"/>
      <c r="J19" s="7"/>
      <c r="K19" s="7"/>
      <c r="L19" s="27"/>
      <c r="M19" s="27"/>
      <c r="N19" s="8">
        <f>Recensement_CXPI_PIC_IAE26_TT_AURA3[[#This Row],[Taux Horaire
Coût pédagogique/h
A saisir ]]*Recensement_CXPI_PIC_IAE26_TT_AURA3[[#This Row],[Durée Formation (Heures)
A saisir ]]*Recensement_CXPI_PIC_IAE26_TT_AURA3[[#This Row],[Nombre participants
A saisir ]]</f>
        <v>0</v>
      </c>
      <c r="O19" s="8">
        <f>(13*Recensement_CXPI_PIC_IAE26_TT_AURA3[[#This Row],[Durée Formation (Heures)
A saisir ]]*Recensement_CXPI_PIC_IAE26_TT_AURA3[[#This Row],[Nombre participants
A saisir ]])</f>
        <v>0</v>
      </c>
      <c r="P19" s="8">
        <f>Recensement_CXPI_PIC_IAE26_TT_AURA3[[#This Row],[Nombre participants
A saisir ]]*Recensement_CXPI_PIC_IAE26_TT_AURA3[[#This Row],[ Montant Frais annexes Total /stagiaire
A saisir]]</f>
        <v>0</v>
      </c>
      <c r="Q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 s="18">
        <f t="shared" si="0"/>
        <v>0</v>
      </c>
      <c r="S19" s="16">
        <f>+Recensement_CXPI_PIC_IAE26_TT_AURA3[[#This Row],[Total Montant Formation
Assiette éligible
Complétude automatique]]*Recensement_CXPI_PIC_IAE26_TT_AURA3[[#This Row],[Taux de prise en charge 70% ou 60% CP+FA+Rem 13€/h]]</f>
        <v>0</v>
      </c>
      <c r="T19" s="8"/>
    </row>
    <row r="20" spans="1:20">
      <c r="A20" s="6" t="s">
        <v>85</v>
      </c>
      <c r="B20" s="7"/>
      <c r="C20" s="7"/>
      <c r="D20" s="7"/>
      <c r="E20" s="7"/>
      <c r="F20" s="7"/>
      <c r="G20" s="7"/>
      <c r="H20" s="7"/>
      <c r="I20" s="7"/>
      <c r="J20" s="7"/>
      <c r="K20" s="7"/>
      <c r="L20" s="27"/>
      <c r="M20" s="27"/>
      <c r="N20" s="8">
        <f>Recensement_CXPI_PIC_IAE26_TT_AURA3[[#This Row],[Taux Horaire
Coût pédagogique/h
A saisir ]]*Recensement_CXPI_PIC_IAE26_TT_AURA3[[#This Row],[Durée Formation (Heures)
A saisir ]]*Recensement_CXPI_PIC_IAE26_TT_AURA3[[#This Row],[Nombre participants
A saisir ]]</f>
        <v>0</v>
      </c>
      <c r="O20" s="8">
        <f>(13*Recensement_CXPI_PIC_IAE26_TT_AURA3[[#This Row],[Durée Formation (Heures)
A saisir ]]*Recensement_CXPI_PIC_IAE26_TT_AURA3[[#This Row],[Nombre participants
A saisir ]])</f>
        <v>0</v>
      </c>
      <c r="P20" s="8">
        <f>Recensement_CXPI_PIC_IAE26_TT_AURA3[[#This Row],[Nombre participants
A saisir ]]*Recensement_CXPI_PIC_IAE26_TT_AURA3[[#This Row],[ Montant Frais annexes Total /stagiaire
A saisir]]</f>
        <v>0</v>
      </c>
      <c r="Q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 s="18">
        <f t="shared" si="0"/>
        <v>0</v>
      </c>
      <c r="S20" s="16">
        <f>+Recensement_CXPI_PIC_IAE26_TT_AURA3[[#This Row],[Total Montant Formation
Assiette éligible
Complétude automatique]]*Recensement_CXPI_PIC_IAE26_TT_AURA3[[#This Row],[Taux de prise en charge 70% ou 60% CP+FA+Rem 13€/h]]</f>
        <v>0</v>
      </c>
      <c r="T20" s="8"/>
    </row>
    <row r="21" spans="1:20">
      <c r="A21" s="6" t="s">
        <v>86</v>
      </c>
      <c r="B21" s="7"/>
      <c r="C21" s="7"/>
      <c r="D21" s="7"/>
      <c r="E21" s="7"/>
      <c r="F21" s="7"/>
      <c r="G21" s="7"/>
      <c r="H21" s="7"/>
      <c r="I21" s="7"/>
      <c r="J21" s="7"/>
      <c r="K21" s="7"/>
      <c r="L21" s="27"/>
      <c r="M21" s="27"/>
      <c r="N21" s="8">
        <f>Recensement_CXPI_PIC_IAE26_TT_AURA3[[#This Row],[Taux Horaire
Coût pédagogique/h
A saisir ]]*Recensement_CXPI_PIC_IAE26_TT_AURA3[[#This Row],[Durée Formation (Heures)
A saisir ]]*Recensement_CXPI_PIC_IAE26_TT_AURA3[[#This Row],[Nombre participants
A saisir ]]</f>
        <v>0</v>
      </c>
      <c r="O21" s="8">
        <f>(13*Recensement_CXPI_PIC_IAE26_TT_AURA3[[#This Row],[Durée Formation (Heures)
A saisir ]]*Recensement_CXPI_PIC_IAE26_TT_AURA3[[#This Row],[Nombre participants
A saisir ]])</f>
        <v>0</v>
      </c>
      <c r="P21" s="8">
        <f>Recensement_CXPI_PIC_IAE26_TT_AURA3[[#This Row],[Nombre participants
A saisir ]]*Recensement_CXPI_PIC_IAE26_TT_AURA3[[#This Row],[ Montant Frais annexes Total /stagiaire
A saisir]]</f>
        <v>0</v>
      </c>
      <c r="Q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 s="18">
        <f t="shared" si="0"/>
        <v>0</v>
      </c>
      <c r="S21" s="16">
        <f>+Recensement_CXPI_PIC_IAE26_TT_AURA3[[#This Row],[Total Montant Formation
Assiette éligible
Complétude automatique]]*Recensement_CXPI_PIC_IAE26_TT_AURA3[[#This Row],[Taux de prise en charge 70% ou 60% CP+FA+Rem 13€/h]]</f>
        <v>0</v>
      </c>
      <c r="T21" s="8"/>
    </row>
    <row r="22" spans="1:20">
      <c r="A22" s="6" t="s">
        <v>87</v>
      </c>
      <c r="B22" s="7"/>
      <c r="C22" s="7"/>
      <c r="D22" s="7"/>
      <c r="E22" s="7"/>
      <c r="F22" s="7"/>
      <c r="G22" s="7"/>
      <c r="H22" s="7"/>
      <c r="I22" s="7"/>
      <c r="J22" s="7"/>
      <c r="K22" s="7"/>
      <c r="L22" s="27"/>
      <c r="M22" s="27"/>
      <c r="N22" s="8">
        <f>Recensement_CXPI_PIC_IAE26_TT_AURA3[[#This Row],[Taux Horaire
Coût pédagogique/h
A saisir ]]*Recensement_CXPI_PIC_IAE26_TT_AURA3[[#This Row],[Durée Formation (Heures)
A saisir ]]*Recensement_CXPI_PIC_IAE26_TT_AURA3[[#This Row],[Nombre participants
A saisir ]]</f>
        <v>0</v>
      </c>
      <c r="O22" s="8">
        <f>(13*Recensement_CXPI_PIC_IAE26_TT_AURA3[[#This Row],[Durée Formation (Heures)
A saisir ]]*Recensement_CXPI_PIC_IAE26_TT_AURA3[[#This Row],[Nombre participants
A saisir ]])</f>
        <v>0</v>
      </c>
      <c r="P22" s="8">
        <f>Recensement_CXPI_PIC_IAE26_TT_AURA3[[#This Row],[Nombre participants
A saisir ]]*Recensement_CXPI_PIC_IAE26_TT_AURA3[[#This Row],[ Montant Frais annexes Total /stagiaire
A saisir]]</f>
        <v>0</v>
      </c>
      <c r="Q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 s="18">
        <f t="shared" si="0"/>
        <v>0</v>
      </c>
      <c r="S22" s="16">
        <f>+Recensement_CXPI_PIC_IAE26_TT_AURA3[[#This Row],[Total Montant Formation
Assiette éligible
Complétude automatique]]*Recensement_CXPI_PIC_IAE26_TT_AURA3[[#This Row],[Taux de prise en charge 70% ou 60% CP+FA+Rem 13€/h]]</f>
        <v>0</v>
      </c>
      <c r="T22" s="8"/>
    </row>
    <row r="23" spans="1:20">
      <c r="A23" s="6" t="s">
        <v>88</v>
      </c>
      <c r="B23" s="7"/>
      <c r="C23" s="7"/>
      <c r="D23" s="7"/>
      <c r="E23" s="7"/>
      <c r="F23" s="7"/>
      <c r="G23" s="7"/>
      <c r="H23" s="7"/>
      <c r="I23" s="7"/>
      <c r="J23" s="7"/>
      <c r="K23" s="7"/>
      <c r="L23" s="27"/>
      <c r="M23" s="27"/>
      <c r="N23" s="8">
        <f>Recensement_CXPI_PIC_IAE26_TT_AURA3[[#This Row],[Taux Horaire
Coût pédagogique/h
A saisir ]]*Recensement_CXPI_PIC_IAE26_TT_AURA3[[#This Row],[Durée Formation (Heures)
A saisir ]]*Recensement_CXPI_PIC_IAE26_TT_AURA3[[#This Row],[Nombre participants
A saisir ]]</f>
        <v>0</v>
      </c>
      <c r="O23" s="8">
        <f>(13*Recensement_CXPI_PIC_IAE26_TT_AURA3[[#This Row],[Durée Formation (Heures)
A saisir ]]*Recensement_CXPI_PIC_IAE26_TT_AURA3[[#This Row],[Nombre participants
A saisir ]])</f>
        <v>0</v>
      </c>
      <c r="P23" s="8">
        <f>Recensement_CXPI_PIC_IAE26_TT_AURA3[[#This Row],[Nombre participants
A saisir ]]*Recensement_CXPI_PIC_IAE26_TT_AURA3[[#This Row],[ Montant Frais annexes Total /stagiaire
A saisir]]</f>
        <v>0</v>
      </c>
      <c r="Q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 s="18">
        <f t="shared" si="0"/>
        <v>0</v>
      </c>
      <c r="S23" s="16">
        <f>+Recensement_CXPI_PIC_IAE26_TT_AURA3[[#This Row],[Total Montant Formation
Assiette éligible
Complétude automatique]]*Recensement_CXPI_PIC_IAE26_TT_AURA3[[#This Row],[Taux de prise en charge 70% ou 60% CP+FA+Rem 13€/h]]</f>
        <v>0</v>
      </c>
      <c r="T23" s="8"/>
    </row>
    <row r="24" spans="1:20">
      <c r="A24" s="6" t="s">
        <v>89</v>
      </c>
      <c r="B24" s="7"/>
      <c r="C24" s="7"/>
      <c r="D24" s="7"/>
      <c r="E24" s="7"/>
      <c r="F24" s="7"/>
      <c r="G24" s="7"/>
      <c r="H24" s="7"/>
      <c r="I24" s="7"/>
      <c r="J24" s="7"/>
      <c r="K24" s="7"/>
      <c r="L24" s="27"/>
      <c r="M24" s="27"/>
      <c r="N24" s="8">
        <f>Recensement_CXPI_PIC_IAE26_TT_AURA3[[#This Row],[Taux Horaire
Coût pédagogique/h
A saisir ]]*Recensement_CXPI_PIC_IAE26_TT_AURA3[[#This Row],[Durée Formation (Heures)
A saisir ]]*Recensement_CXPI_PIC_IAE26_TT_AURA3[[#This Row],[Nombre participants
A saisir ]]</f>
        <v>0</v>
      </c>
      <c r="O24" s="8">
        <f>(13*Recensement_CXPI_PIC_IAE26_TT_AURA3[[#This Row],[Durée Formation (Heures)
A saisir ]]*Recensement_CXPI_PIC_IAE26_TT_AURA3[[#This Row],[Nombre participants
A saisir ]])</f>
        <v>0</v>
      </c>
      <c r="P24" s="8">
        <f>Recensement_CXPI_PIC_IAE26_TT_AURA3[[#This Row],[Nombre participants
A saisir ]]*Recensement_CXPI_PIC_IAE26_TT_AURA3[[#This Row],[ Montant Frais annexes Total /stagiaire
A saisir]]</f>
        <v>0</v>
      </c>
      <c r="Q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 s="18">
        <f t="shared" si="0"/>
        <v>0</v>
      </c>
      <c r="S24" s="16">
        <f>+Recensement_CXPI_PIC_IAE26_TT_AURA3[[#This Row],[Total Montant Formation
Assiette éligible
Complétude automatique]]*Recensement_CXPI_PIC_IAE26_TT_AURA3[[#This Row],[Taux de prise en charge 70% ou 60% CP+FA+Rem 13€/h]]</f>
        <v>0</v>
      </c>
      <c r="T24" s="8"/>
    </row>
    <row r="25" spans="1:20">
      <c r="A25" s="6" t="s">
        <v>90</v>
      </c>
      <c r="B25" s="7"/>
      <c r="C25" s="7"/>
      <c r="D25" s="7"/>
      <c r="E25" s="7"/>
      <c r="F25" s="7"/>
      <c r="G25" s="7"/>
      <c r="H25" s="7"/>
      <c r="I25" s="7"/>
      <c r="J25" s="7"/>
      <c r="K25" s="7"/>
      <c r="L25" s="27"/>
      <c r="M25" s="27"/>
      <c r="N25" s="8">
        <f>Recensement_CXPI_PIC_IAE26_TT_AURA3[[#This Row],[Taux Horaire
Coût pédagogique/h
A saisir ]]*Recensement_CXPI_PIC_IAE26_TT_AURA3[[#This Row],[Durée Formation (Heures)
A saisir ]]*Recensement_CXPI_PIC_IAE26_TT_AURA3[[#This Row],[Nombre participants
A saisir ]]</f>
        <v>0</v>
      </c>
      <c r="O25" s="8">
        <f>(13*Recensement_CXPI_PIC_IAE26_TT_AURA3[[#This Row],[Durée Formation (Heures)
A saisir ]]*Recensement_CXPI_PIC_IAE26_TT_AURA3[[#This Row],[Nombre participants
A saisir ]])</f>
        <v>0</v>
      </c>
      <c r="P25" s="8">
        <f>Recensement_CXPI_PIC_IAE26_TT_AURA3[[#This Row],[Nombre participants
A saisir ]]*Recensement_CXPI_PIC_IAE26_TT_AURA3[[#This Row],[ Montant Frais annexes Total /stagiaire
A saisir]]</f>
        <v>0</v>
      </c>
      <c r="Q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 s="18">
        <f t="shared" si="0"/>
        <v>0</v>
      </c>
      <c r="S25" s="16">
        <f>+Recensement_CXPI_PIC_IAE26_TT_AURA3[[#This Row],[Total Montant Formation
Assiette éligible
Complétude automatique]]*Recensement_CXPI_PIC_IAE26_TT_AURA3[[#This Row],[Taux de prise en charge 70% ou 60% CP+FA+Rem 13€/h]]</f>
        <v>0</v>
      </c>
      <c r="T25" s="8"/>
    </row>
    <row r="26" spans="1:20">
      <c r="A26" s="6" t="s">
        <v>91</v>
      </c>
      <c r="B26" s="7"/>
      <c r="C26" s="7"/>
      <c r="D26" s="7"/>
      <c r="E26" s="7"/>
      <c r="F26" s="7"/>
      <c r="G26" s="7"/>
      <c r="H26" s="7"/>
      <c r="I26" s="7"/>
      <c r="J26" s="7"/>
      <c r="K26" s="7"/>
      <c r="L26" s="27"/>
      <c r="M26" s="27"/>
      <c r="N26" s="8">
        <f>Recensement_CXPI_PIC_IAE26_TT_AURA3[[#This Row],[Taux Horaire
Coût pédagogique/h
A saisir ]]*Recensement_CXPI_PIC_IAE26_TT_AURA3[[#This Row],[Durée Formation (Heures)
A saisir ]]*Recensement_CXPI_PIC_IAE26_TT_AURA3[[#This Row],[Nombre participants
A saisir ]]</f>
        <v>0</v>
      </c>
      <c r="O26" s="8">
        <f>(13*Recensement_CXPI_PIC_IAE26_TT_AURA3[[#This Row],[Durée Formation (Heures)
A saisir ]]*Recensement_CXPI_PIC_IAE26_TT_AURA3[[#This Row],[Nombre participants
A saisir ]])</f>
        <v>0</v>
      </c>
      <c r="P26" s="8">
        <f>Recensement_CXPI_PIC_IAE26_TT_AURA3[[#This Row],[Nombre participants
A saisir ]]*Recensement_CXPI_PIC_IAE26_TT_AURA3[[#This Row],[ Montant Frais annexes Total /stagiaire
A saisir]]</f>
        <v>0</v>
      </c>
      <c r="Q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 s="18">
        <f t="shared" si="0"/>
        <v>0</v>
      </c>
      <c r="S26" s="16">
        <f>+Recensement_CXPI_PIC_IAE26_TT_AURA3[[#This Row],[Total Montant Formation
Assiette éligible
Complétude automatique]]*Recensement_CXPI_PIC_IAE26_TT_AURA3[[#This Row],[Taux de prise en charge 70% ou 60% CP+FA+Rem 13€/h]]</f>
        <v>0</v>
      </c>
      <c r="T26" s="8"/>
    </row>
    <row r="27" spans="1:20">
      <c r="A27" s="6" t="s">
        <v>92</v>
      </c>
      <c r="B27" s="7"/>
      <c r="C27" s="7"/>
      <c r="D27" s="7"/>
      <c r="E27" s="7"/>
      <c r="F27" s="7"/>
      <c r="G27" s="7"/>
      <c r="H27" s="7"/>
      <c r="I27" s="7"/>
      <c r="J27" s="7"/>
      <c r="K27" s="7"/>
      <c r="L27" s="27"/>
      <c r="M27" s="27"/>
      <c r="N27" s="8">
        <f>Recensement_CXPI_PIC_IAE26_TT_AURA3[[#This Row],[Taux Horaire
Coût pédagogique/h
A saisir ]]*Recensement_CXPI_PIC_IAE26_TT_AURA3[[#This Row],[Durée Formation (Heures)
A saisir ]]*Recensement_CXPI_PIC_IAE26_TT_AURA3[[#This Row],[Nombre participants
A saisir ]]</f>
        <v>0</v>
      </c>
      <c r="O27" s="8">
        <f>(13*Recensement_CXPI_PIC_IAE26_TT_AURA3[[#This Row],[Durée Formation (Heures)
A saisir ]]*Recensement_CXPI_PIC_IAE26_TT_AURA3[[#This Row],[Nombre participants
A saisir ]])</f>
        <v>0</v>
      </c>
      <c r="P27" s="8">
        <f>Recensement_CXPI_PIC_IAE26_TT_AURA3[[#This Row],[Nombre participants
A saisir ]]*Recensement_CXPI_PIC_IAE26_TT_AURA3[[#This Row],[ Montant Frais annexes Total /stagiaire
A saisir]]</f>
        <v>0</v>
      </c>
      <c r="Q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 s="18">
        <f t="shared" si="0"/>
        <v>0</v>
      </c>
      <c r="S27" s="16">
        <f>+Recensement_CXPI_PIC_IAE26_TT_AURA3[[#This Row],[Total Montant Formation
Assiette éligible
Complétude automatique]]*Recensement_CXPI_PIC_IAE26_TT_AURA3[[#This Row],[Taux de prise en charge 70% ou 60% CP+FA+Rem 13€/h]]</f>
        <v>0</v>
      </c>
      <c r="T27" s="8"/>
    </row>
    <row r="28" spans="1:20">
      <c r="A28" s="6" t="s">
        <v>93</v>
      </c>
      <c r="B28" s="7"/>
      <c r="C28" s="7"/>
      <c r="D28" s="7"/>
      <c r="E28" s="7"/>
      <c r="F28" s="7"/>
      <c r="G28" s="7"/>
      <c r="H28" s="7"/>
      <c r="I28" s="7"/>
      <c r="J28" s="7"/>
      <c r="K28" s="7"/>
      <c r="L28" s="27"/>
      <c r="M28" s="27"/>
      <c r="N28" s="8">
        <f>Recensement_CXPI_PIC_IAE26_TT_AURA3[[#This Row],[Taux Horaire
Coût pédagogique/h
A saisir ]]*Recensement_CXPI_PIC_IAE26_TT_AURA3[[#This Row],[Durée Formation (Heures)
A saisir ]]*Recensement_CXPI_PIC_IAE26_TT_AURA3[[#This Row],[Nombre participants
A saisir ]]</f>
        <v>0</v>
      </c>
      <c r="O28" s="8">
        <f>(13*Recensement_CXPI_PIC_IAE26_TT_AURA3[[#This Row],[Durée Formation (Heures)
A saisir ]]*Recensement_CXPI_PIC_IAE26_TT_AURA3[[#This Row],[Nombre participants
A saisir ]])</f>
        <v>0</v>
      </c>
      <c r="P28" s="8">
        <f>Recensement_CXPI_PIC_IAE26_TT_AURA3[[#This Row],[Nombre participants
A saisir ]]*Recensement_CXPI_PIC_IAE26_TT_AURA3[[#This Row],[ Montant Frais annexes Total /stagiaire
A saisir]]</f>
        <v>0</v>
      </c>
      <c r="Q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 s="18">
        <f t="shared" si="0"/>
        <v>0</v>
      </c>
      <c r="S28" s="16">
        <f>+Recensement_CXPI_PIC_IAE26_TT_AURA3[[#This Row],[Total Montant Formation
Assiette éligible
Complétude automatique]]*Recensement_CXPI_PIC_IAE26_TT_AURA3[[#This Row],[Taux de prise en charge 70% ou 60% CP+FA+Rem 13€/h]]</f>
        <v>0</v>
      </c>
      <c r="T28" s="8"/>
    </row>
    <row r="29" spans="1:20">
      <c r="A29" s="6" t="s">
        <v>94</v>
      </c>
      <c r="B29" s="7"/>
      <c r="C29" s="7"/>
      <c r="D29" s="7"/>
      <c r="E29" s="7"/>
      <c r="F29" s="7"/>
      <c r="G29" s="7"/>
      <c r="H29" s="7"/>
      <c r="I29" s="7"/>
      <c r="J29" s="7"/>
      <c r="K29" s="7"/>
      <c r="L29" s="27"/>
      <c r="M29" s="27"/>
      <c r="N29" s="8">
        <f>Recensement_CXPI_PIC_IAE26_TT_AURA3[[#This Row],[Taux Horaire
Coût pédagogique/h
A saisir ]]*Recensement_CXPI_PIC_IAE26_TT_AURA3[[#This Row],[Durée Formation (Heures)
A saisir ]]*Recensement_CXPI_PIC_IAE26_TT_AURA3[[#This Row],[Nombre participants
A saisir ]]</f>
        <v>0</v>
      </c>
      <c r="O29" s="8">
        <f>(13*Recensement_CXPI_PIC_IAE26_TT_AURA3[[#This Row],[Durée Formation (Heures)
A saisir ]]*Recensement_CXPI_PIC_IAE26_TT_AURA3[[#This Row],[Nombre participants
A saisir ]])</f>
        <v>0</v>
      </c>
      <c r="P29" s="8">
        <f>Recensement_CXPI_PIC_IAE26_TT_AURA3[[#This Row],[Nombre participants
A saisir ]]*Recensement_CXPI_PIC_IAE26_TT_AURA3[[#This Row],[ Montant Frais annexes Total /stagiaire
A saisir]]</f>
        <v>0</v>
      </c>
      <c r="Q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 s="18">
        <f t="shared" si="0"/>
        <v>0</v>
      </c>
      <c r="S29" s="16">
        <f>+Recensement_CXPI_PIC_IAE26_TT_AURA3[[#This Row],[Total Montant Formation
Assiette éligible
Complétude automatique]]*Recensement_CXPI_PIC_IAE26_TT_AURA3[[#This Row],[Taux de prise en charge 70% ou 60% CP+FA+Rem 13€/h]]</f>
        <v>0</v>
      </c>
      <c r="T29" s="8"/>
    </row>
    <row r="30" spans="1:20">
      <c r="A30" s="6" t="s">
        <v>95</v>
      </c>
      <c r="B30" s="7"/>
      <c r="C30" s="7"/>
      <c r="D30" s="7"/>
      <c r="E30" s="7"/>
      <c r="F30" s="7"/>
      <c r="G30" s="7"/>
      <c r="H30" s="7"/>
      <c r="I30" s="7"/>
      <c r="J30" s="7"/>
      <c r="K30" s="7"/>
      <c r="L30" s="27"/>
      <c r="M30" s="27"/>
      <c r="N30" s="8">
        <f>Recensement_CXPI_PIC_IAE26_TT_AURA3[[#This Row],[Taux Horaire
Coût pédagogique/h
A saisir ]]*Recensement_CXPI_PIC_IAE26_TT_AURA3[[#This Row],[Durée Formation (Heures)
A saisir ]]*Recensement_CXPI_PIC_IAE26_TT_AURA3[[#This Row],[Nombre participants
A saisir ]]</f>
        <v>0</v>
      </c>
      <c r="O30" s="8">
        <f>(13*Recensement_CXPI_PIC_IAE26_TT_AURA3[[#This Row],[Durée Formation (Heures)
A saisir ]]*Recensement_CXPI_PIC_IAE26_TT_AURA3[[#This Row],[Nombre participants
A saisir ]])</f>
        <v>0</v>
      </c>
      <c r="P30" s="8">
        <f>Recensement_CXPI_PIC_IAE26_TT_AURA3[[#This Row],[Nombre participants
A saisir ]]*Recensement_CXPI_PIC_IAE26_TT_AURA3[[#This Row],[ Montant Frais annexes Total /stagiaire
A saisir]]</f>
        <v>0</v>
      </c>
      <c r="Q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 s="18">
        <f t="shared" si="0"/>
        <v>0</v>
      </c>
      <c r="S30" s="16">
        <f>+Recensement_CXPI_PIC_IAE26_TT_AURA3[[#This Row],[Total Montant Formation
Assiette éligible
Complétude automatique]]*Recensement_CXPI_PIC_IAE26_TT_AURA3[[#This Row],[Taux de prise en charge 70% ou 60% CP+FA+Rem 13€/h]]</f>
        <v>0</v>
      </c>
      <c r="T30" s="8"/>
    </row>
    <row r="31" spans="1:20">
      <c r="A31" s="6" t="s">
        <v>96</v>
      </c>
      <c r="B31" s="7"/>
      <c r="C31" s="7"/>
      <c r="D31" s="7"/>
      <c r="E31" s="7"/>
      <c r="F31" s="7"/>
      <c r="G31" s="7"/>
      <c r="H31" s="7"/>
      <c r="I31" s="7"/>
      <c r="J31" s="7"/>
      <c r="K31" s="7"/>
      <c r="L31" s="27"/>
      <c r="M31" s="27"/>
      <c r="N31" s="8">
        <f>Recensement_CXPI_PIC_IAE26_TT_AURA3[[#This Row],[Taux Horaire
Coût pédagogique/h
A saisir ]]*Recensement_CXPI_PIC_IAE26_TT_AURA3[[#This Row],[Durée Formation (Heures)
A saisir ]]*Recensement_CXPI_PIC_IAE26_TT_AURA3[[#This Row],[Nombre participants
A saisir ]]</f>
        <v>0</v>
      </c>
      <c r="O31" s="8">
        <f>(13*Recensement_CXPI_PIC_IAE26_TT_AURA3[[#This Row],[Durée Formation (Heures)
A saisir ]]*Recensement_CXPI_PIC_IAE26_TT_AURA3[[#This Row],[Nombre participants
A saisir ]])</f>
        <v>0</v>
      </c>
      <c r="P31" s="8">
        <f>Recensement_CXPI_PIC_IAE26_TT_AURA3[[#This Row],[Nombre participants
A saisir ]]*Recensement_CXPI_PIC_IAE26_TT_AURA3[[#This Row],[ Montant Frais annexes Total /stagiaire
A saisir]]</f>
        <v>0</v>
      </c>
      <c r="Q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 s="18">
        <f t="shared" si="0"/>
        <v>0</v>
      </c>
      <c r="S31" s="16">
        <f>+Recensement_CXPI_PIC_IAE26_TT_AURA3[[#This Row],[Total Montant Formation
Assiette éligible
Complétude automatique]]*Recensement_CXPI_PIC_IAE26_TT_AURA3[[#This Row],[Taux de prise en charge 70% ou 60% CP+FA+Rem 13€/h]]</f>
        <v>0</v>
      </c>
      <c r="T31" s="8"/>
    </row>
    <row r="32" spans="1:20">
      <c r="A32" s="6" t="s">
        <v>97</v>
      </c>
      <c r="B32" s="7"/>
      <c r="C32" s="7"/>
      <c r="D32" s="7"/>
      <c r="E32" s="7"/>
      <c r="F32" s="7"/>
      <c r="G32" s="7"/>
      <c r="H32" s="7"/>
      <c r="I32" s="7"/>
      <c r="J32" s="7"/>
      <c r="K32" s="7"/>
      <c r="L32" s="27"/>
      <c r="M32" s="27"/>
      <c r="N32" s="8">
        <f>Recensement_CXPI_PIC_IAE26_TT_AURA3[[#This Row],[Taux Horaire
Coût pédagogique/h
A saisir ]]*Recensement_CXPI_PIC_IAE26_TT_AURA3[[#This Row],[Durée Formation (Heures)
A saisir ]]*Recensement_CXPI_PIC_IAE26_TT_AURA3[[#This Row],[Nombre participants
A saisir ]]</f>
        <v>0</v>
      </c>
      <c r="O32" s="8">
        <f>(13*Recensement_CXPI_PIC_IAE26_TT_AURA3[[#This Row],[Durée Formation (Heures)
A saisir ]]*Recensement_CXPI_PIC_IAE26_TT_AURA3[[#This Row],[Nombre participants
A saisir ]])</f>
        <v>0</v>
      </c>
      <c r="P32" s="8">
        <f>Recensement_CXPI_PIC_IAE26_TT_AURA3[[#This Row],[Nombre participants
A saisir ]]*Recensement_CXPI_PIC_IAE26_TT_AURA3[[#This Row],[ Montant Frais annexes Total /stagiaire
A saisir]]</f>
        <v>0</v>
      </c>
      <c r="Q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 s="18">
        <f t="shared" si="0"/>
        <v>0</v>
      </c>
      <c r="S32" s="16">
        <f>+Recensement_CXPI_PIC_IAE26_TT_AURA3[[#This Row],[Total Montant Formation
Assiette éligible
Complétude automatique]]*Recensement_CXPI_PIC_IAE26_TT_AURA3[[#This Row],[Taux de prise en charge 70% ou 60% CP+FA+Rem 13€/h]]</f>
        <v>0</v>
      </c>
      <c r="T32" s="8"/>
    </row>
    <row r="33" spans="1:20">
      <c r="A33" s="6" t="s">
        <v>98</v>
      </c>
      <c r="B33" s="7"/>
      <c r="C33" s="7"/>
      <c r="D33" s="7"/>
      <c r="E33" s="7"/>
      <c r="F33" s="7"/>
      <c r="G33" s="7"/>
      <c r="H33" s="7"/>
      <c r="I33" s="7"/>
      <c r="J33" s="7"/>
      <c r="K33" s="7"/>
      <c r="L33" s="27"/>
      <c r="M33" s="27"/>
      <c r="N33" s="8">
        <f>Recensement_CXPI_PIC_IAE26_TT_AURA3[[#This Row],[Taux Horaire
Coût pédagogique/h
A saisir ]]*Recensement_CXPI_PIC_IAE26_TT_AURA3[[#This Row],[Durée Formation (Heures)
A saisir ]]*Recensement_CXPI_PIC_IAE26_TT_AURA3[[#This Row],[Nombre participants
A saisir ]]</f>
        <v>0</v>
      </c>
      <c r="O33" s="8">
        <f>(13*Recensement_CXPI_PIC_IAE26_TT_AURA3[[#This Row],[Durée Formation (Heures)
A saisir ]]*Recensement_CXPI_PIC_IAE26_TT_AURA3[[#This Row],[Nombre participants
A saisir ]])</f>
        <v>0</v>
      </c>
      <c r="P33" s="8">
        <f>Recensement_CXPI_PIC_IAE26_TT_AURA3[[#This Row],[Nombre participants
A saisir ]]*Recensement_CXPI_PIC_IAE26_TT_AURA3[[#This Row],[ Montant Frais annexes Total /stagiaire
A saisir]]</f>
        <v>0</v>
      </c>
      <c r="Q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 s="18">
        <f t="shared" si="0"/>
        <v>0</v>
      </c>
      <c r="S33" s="16">
        <f>+Recensement_CXPI_PIC_IAE26_TT_AURA3[[#This Row],[Total Montant Formation
Assiette éligible
Complétude automatique]]*Recensement_CXPI_PIC_IAE26_TT_AURA3[[#This Row],[Taux de prise en charge 70% ou 60% CP+FA+Rem 13€/h]]</f>
        <v>0</v>
      </c>
      <c r="T33" s="8"/>
    </row>
    <row r="34" spans="1:20">
      <c r="A34" s="6" t="s">
        <v>99</v>
      </c>
      <c r="B34" s="7"/>
      <c r="C34" s="7"/>
      <c r="D34" s="7"/>
      <c r="E34" s="7"/>
      <c r="F34" s="7"/>
      <c r="G34" s="7"/>
      <c r="H34" s="7"/>
      <c r="I34" s="7"/>
      <c r="J34" s="7"/>
      <c r="K34" s="7"/>
      <c r="L34" s="27"/>
      <c r="M34" s="27"/>
      <c r="N34" s="8">
        <f>Recensement_CXPI_PIC_IAE26_TT_AURA3[[#This Row],[Taux Horaire
Coût pédagogique/h
A saisir ]]*Recensement_CXPI_PIC_IAE26_TT_AURA3[[#This Row],[Durée Formation (Heures)
A saisir ]]*Recensement_CXPI_PIC_IAE26_TT_AURA3[[#This Row],[Nombre participants
A saisir ]]</f>
        <v>0</v>
      </c>
      <c r="O34" s="8">
        <f>(13*Recensement_CXPI_PIC_IAE26_TT_AURA3[[#This Row],[Durée Formation (Heures)
A saisir ]]*Recensement_CXPI_PIC_IAE26_TT_AURA3[[#This Row],[Nombre participants
A saisir ]])</f>
        <v>0</v>
      </c>
      <c r="P34" s="8">
        <f>Recensement_CXPI_PIC_IAE26_TT_AURA3[[#This Row],[Nombre participants
A saisir ]]*Recensement_CXPI_PIC_IAE26_TT_AURA3[[#This Row],[ Montant Frais annexes Total /stagiaire
A saisir]]</f>
        <v>0</v>
      </c>
      <c r="Q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 s="18">
        <f t="shared" si="0"/>
        <v>0</v>
      </c>
      <c r="S34" s="16">
        <f>+Recensement_CXPI_PIC_IAE26_TT_AURA3[[#This Row],[Total Montant Formation
Assiette éligible
Complétude automatique]]*Recensement_CXPI_PIC_IAE26_TT_AURA3[[#This Row],[Taux de prise en charge 70% ou 60% CP+FA+Rem 13€/h]]</f>
        <v>0</v>
      </c>
      <c r="T34" s="8"/>
    </row>
    <row r="35" spans="1:20">
      <c r="A35" s="6" t="s">
        <v>100</v>
      </c>
      <c r="B35" s="7"/>
      <c r="C35" s="7"/>
      <c r="D35" s="7"/>
      <c r="E35" s="7"/>
      <c r="F35" s="7"/>
      <c r="G35" s="7"/>
      <c r="H35" s="7"/>
      <c r="I35" s="7"/>
      <c r="J35" s="7"/>
      <c r="K35" s="7"/>
      <c r="L35" s="27"/>
      <c r="M35" s="27"/>
      <c r="N35" s="8">
        <f>Recensement_CXPI_PIC_IAE26_TT_AURA3[[#This Row],[Taux Horaire
Coût pédagogique/h
A saisir ]]*Recensement_CXPI_PIC_IAE26_TT_AURA3[[#This Row],[Durée Formation (Heures)
A saisir ]]*Recensement_CXPI_PIC_IAE26_TT_AURA3[[#This Row],[Nombre participants
A saisir ]]</f>
        <v>0</v>
      </c>
      <c r="O35" s="8">
        <f>(13*Recensement_CXPI_PIC_IAE26_TT_AURA3[[#This Row],[Durée Formation (Heures)
A saisir ]]*Recensement_CXPI_PIC_IAE26_TT_AURA3[[#This Row],[Nombre participants
A saisir ]])</f>
        <v>0</v>
      </c>
      <c r="P35" s="8">
        <f>Recensement_CXPI_PIC_IAE26_TT_AURA3[[#This Row],[Nombre participants
A saisir ]]*Recensement_CXPI_PIC_IAE26_TT_AURA3[[#This Row],[ Montant Frais annexes Total /stagiaire
A saisir]]</f>
        <v>0</v>
      </c>
      <c r="Q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 s="18">
        <f t="shared" si="0"/>
        <v>0</v>
      </c>
      <c r="S35" s="16">
        <f>+Recensement_CXPI_PIC_IAE26_TT_AURA3[[#This Row],[Total Montant Formation
Assiette éligible
Complétude automatique]]*Recensement_CXPI_PIC_IAE26_TT_AURA3[[#This Row],[Taux de prise en charge 70% ou 60% CP+FA+Rem 13€/h]]</f>
        <v>0</v>
      </c>
      <c r="T35" s="8"/>
    </row>
    <row r="36" spans="1:20">
      <c r="A36" s="6" t="s">
        <v>101</v>
      </c>
      <c r="B36" s="7"/>
      <c r="C36" s="7"/>
      <c r="D36" s="7"/>
      <c r="E36" s="7"/>
      <c r="F36" s="7"/>
      <c r="G36" s="7"/>
      <c r="H36" s="7"/>
      <c r="I36" s="7"/>
      <c r="J36" s="7"/>
      <c r="K36" s="7"/>
      <c r="L36" s="27"/>
      <c r="M36" s="27"/>
      <c r="N36" s="8">
        <f>Recensement_CXPI_PIC_IAE26_TT_AURA3[[#This Row],[Taux Horaire
Coût pédagogique/h
A saisir ]]*Recensement_CXPI_PIC_IAE26_TT_AURA3[[#This Row],[Durée Formation (Heures)
A saisir ]]*Recensement_CXPI_PIC_IAE26_TT_AURA3[[#This Row],[Nombre participants
A saisir ]]</f>
        <v>0</v>
      </c>
      <c r="O36" s="8">
        <f>(13*Recensement_CXPI_PIC_IAE26_TT_AURA3[[#This Row],[Durée Formation (Heures)
A saisir ]]*Recensement_CXPI_PIC_IAE26_TT_AURA3[[#This Row],[Nombre participants
A saisir ]])</f>
        <v>0</v>
      </c>
      <c r="P36" s="8">
        <f>Recensement_CXPI_PIC_IAE26_TT_AURA3[[#This Row],[Nombre participants
A saisir ]]*Recensement_CXPI_PIC_IAE26_TT_AURA3[[#This Row],[ Montant Frais annexes Total /stagiaire
A saisir]]</f>
        <v>0</v>
      </c>
      <c r="Q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 s="18">
        <f t="shared" si="0"/>
        <v>0</v>
      </c>
      <c r="S36" s="16">
        <f>+Recensement_CXPI_PIC_IAE26_TT_AURA3[[#This Row],[Total Montant Formation
Assiette éligible
Complétude automatique]]*Recensement_CXPI_PIC_IAE26_TT_AURA3[[#This Row],[Taux de prise en charge 70% ou 60% CP+FA+Rem 13€/h]]</f>
        <v>0</v>
      </c>
      <c r="T36" s="8"/>
    </row>
    <row r="37" spans="1:20">
      <c r="A37" s="6" t="s">
        <v>102</v>
      </c>
      <c r="B37" s="7"/>
      <c r="C37" s="7"/>
      <c r="D37" s="7"/>
      <c r="E37" s="7"/>
      <c r="F37" s="7"/>
      <c r="G37" s="7"/>
      <c r="H37" s="7"/>
      <c r="I37" s="7"/>
      <c r="J37" s="7"/>
      <c r="K37" s="7"/>
      <c r="L37" s="27"/>
      <c r="M37" s="27"/>
      <c r="N37" s="8">
        <f>Recensement_CXPI_PIC_IAE26_TT_AURA3[[#This Row],[Taux Horaire
Coût pédagogique/h
A saisir ]]*Recensement_CXPI_PIC_IAE26_TT_AURA3[[#This Row],[Durée Formation (Heures)
A saisir ]]*Recensement_CXPI_PIC_IAE26_TT_AURA3[[#This Row],[Nombre participants
A saisir ]]</f>
        <v>0</v>
      </c>
      <c r="O37" s="8">
        <f>(13*Recensement_CXPI_PIC_IAE26_TT_AURA3[[#This Row],[Durée Formation (Heures)
A saisir ]]*Recensement_CXPI_PIC_IAE26_TT_AURA3[[#This Row],[Nombre participants
A saisir ]])</f>
        <v>0</v>
      </c>
      <c r="P37" s="8">
        <f>Recensement_CXPI_PIC_IAE26_TT_AURA3[[#This Row],[Nombre participants
A saisir ]]*Recensement_CXPI_PIC_IAE26_TT_AURA3[[#This Row],[ Montant Frais annexes Total /stagiaire
A saisir]]</f>
        <v>0</v>
      </c>
      <c r="Q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 s="18">
        <f t="shared" si="0"/>
        <v>0</v>
      </c>
      <c r="S37" s="16">
        <f>+Recensement_CXPI_PIC_IAE26_TT_AURA3[[#This Row],[Total Montant Formation
Assiette éligible
Complétude automatique]]*Recensement_CXPI_PIC_IAE26_TT_AURA3[[#This Row],[Taux de prise en charge 70% ou 60% CP+FA+Rem 13€/h]]</f>
        <v>0</v>
      </c>
      <c r="T37" s="8"/>
    </row>
    <row r="38" spans="1:20">
      <c r="A38" s="6" t="s">
        <v>103</v>
      </c>
      <c r="B38" s="7"/>
      <c r="C38" s="7"/>
      <c r="D38" s="7"/>
      <c r="E38" s="7"/>
      <c r="F38" s="7"/>
      <c r="G38" s="7"/>
      <c r="H38" s="7"/>
      <c r="I38" s="7"/>
      <c r="J38" s="7"/>
      <c r="K38" s="7"/>
      <c r="L38" s="27"/>
      <c r="M38" s="27"/>
      <c r="N38" s="8">
        <f>Recensement_CXPI_PIC_IAE26_TT_AURA3[[#This Row],[Taux Horaire
Coût pédagogique/h
A saisir ]]*Recensement_CXPI_PIC_IAE26_TT_AURA3[[#This Row],[Durée Formation (Heures)
A saisir ]]*Recensement_CXPI_PIC_IAE26_TT_AURA3[[#This Row],[Nombre participants
A saisir ]]</f>
        <v>0</v>
      </c>
      <c r="O38" s="8">
        <f>(13*Recensement_CXPI_PIC_IAE26_TT_AURA3[[#This Row],[Durée Formation (Heures)
A saisir ]]*Recensement_CXPI_PIC_IAE26_TT_AURA3[[#This Row],[Nombre participants
A saisir ]])</f>
        <v>0</v>
      </c>
      <c r="P38" s="8">
        <f>Recensement_CXPI_PIC_IAE26_TT_AURA3[[#This Row],[Nombre participants
A saisir ]]*Recensement_CXPI_PIC_IAE26_TT_AURA3[[#This Row],[ Montant Frais annexes Total /stagiaire
A saisir]]</f>
        <v>0</v>
      </c>
      <c r="Q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 s="18">
        <f t="shared" si="0"/>
        <v>0</v>
      </c>
      <c r="S38" s="16">
        <f>+Recensement_CXPI_PIC_IAE26_TT_AURA3[[#This Row],[Total Montant Formation
Assiette éligible
Complétude automatique]]*Recensement_CXPI_PIC_IAE26_TT_AURA3[[#This Row],[Taux de prise en charge 70% ou 60% CP+FA+Rem 13€/h]]</f>
        <v>0</v>
      </c>
      <c r="T38" s="8"/>
    </row>
    <row r="39" spans="1:20">
      <c r="A39" s="6" t="s">
        <v>104</v>
      </c>
      <c r="B39" s="7"/>
      <c r="C39" s="7"/>
      <c r="D39" s="7"/>
      <c r="E39" s="7"/>
      <c r="F39" s="7"/>
      <c r="G39" s="7"/>
      <c r="H39" s="7"/>
      <c r="I39" s="7"/>
      <c r="J39" s="7"/>
      <c r="K39" s="7"/>
      <c r="L39" s="27"/>
      <c r="M39" s="27"/>
      <c r="N39" s="8">
        <f>Recensement_CXPI_PIC_IAE26_TT_AURA3[[#This Row],[Taux Horaire
Coût pédagogique/h
A saisir ]]*Recensement_CXPI_PIC_IAE26_TT_AURA3[[#This Row],[Durée Formation (Heures)
A saisir ]]*Recensement_CXPI_PIC_IAE26_TT_AURA3[[#This Row],[Nombre participants
A saisir ]]</f>
        <v>0</v>
      </c>
      <c r="O39" s="8">
        <f>(13*Recensement_CXPI_PIC_IAE26_TT_AURA3[[#This Row],[Durée Formation (Heures)
A saisir ]]*Recensement_CXPI_PIC_IAE26_TT_AURA3[[#This Row],[Nombre participants
A saisir ]])</f>
        <v>0</v>
      </c>
      <c r="P39" s="8">
        <f>Recensement_CXPI_PIC_IAE26_TT_AURA3[[#This Row],[Nombre participants
A saisir ]]*Recensement_CXPI_PIC_IAE26_TT_AURA3[[#This Row],[ Montant Frais annexes Total /stagiaire
A saisir]]</f>
        <v>0</v>
      </c>
      <c r="Q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 s="18">
        <f t="shared" si="0"/>
        <v>0</v>
      </c>
      <c r="S39" s="16">
        <f>+Recensement_CXPI_PIC_IAE26_TT_AURA3[[#This Row],[Total Montant Formation
Assiette éligible
Complétude automatique]]*Recensement_CXPI_PIC_IAE26_TT_AURA3[[#This Row],[Taux de prise en charge 70% ou 60% CP+FA+Rem 13€/h]]</f>
        <v>0</v>
      </c>
      <c r="T39" s="8"/>
    </row>
    <row r="40" spans="1:20">
      <c r="A40" s="6" t="s">
        <v>105</v>
      </c>
      <c r="B40" s="7"/>
      <c r="C40" s="7"/>
      <c r="D40" s="7"/>
      <c r="E40" s="7"/>
      <c r="F40" s="7"/>
      <c r="G40" s="7"/>
      <c r="H40" s="7"/>
      <c r="I40" s="7"/>
      <c r="J40" s="7"/>
      <c r="K40" s="7"/>
      <c r="L40" s="27"/>
      <c r="M40" s="27"/>
      <c r="N40" s="8">
        <f>Recensement_CXPI_PIC_IAE26_TT_AURA3[[#This Row],[Taux Horaire
Coût pédagogique/h
A saisir ]]*Recensement_CXPI_PIC_IAE26_TT_AURA3[[#This Row],[Durée Formation (Heures)
A saisir ]]*Recensement_CXPI_PIC_IAE26_TT_AURA3[[#This Row],[Nombre participants
A saisir ]]</f>
        <v>0</v>
      </c>
      <c r="O40" s="8">
        <f>(13*Recensement_CXPI_PIC_IAE26_TT_AURA3[[#This Row],[Durée Formation (Heures)
A saisir ]]*Recensement_CXPI_PIC_IAE26_TT_AURA3[[#This Row],[Nombre participants
A saisir ]])</f>
        <v>0</v>
      </c>
      <c r="P40" s="8">
        <f>Recensement_CXPI_PIC_IAE26_TT_AURA3[[#This Row],[Nombre participants
A saisir ]]*Recensement_CXPI_PIC_IAE26_TT_AURA3[[#This Row],[ Montant Frais annexes Total /stagiaire
A saisir]]</f>
        <v>0</v>
      </c>
      <c r="Q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 s="18">
        <f t="shared" si="0"/>
        <v>0</v>
      </c>
      <c r="S40" s="16">
        <f>+Recensement_CXPI_PIC_IAE26_TT_AURA3[[#This Row],[Total Montant Formation
Assiette éligible
Complétude automatique]]*Recensement_CXPI_PIC_IAE26_TT_AURA3[[#This Row],[Taux de prise en charge 70% ou 60% CP+FA+Rem 13€/h]]</f>
        <v>0</v>
      </c>
      <c r="T40" s="8"/>
    </row>
    <row r="41" spans="1:20">
      <c r="A41" s="6" t="s">
        <v>106</v>
      </c>
      <c r="B41" s="7"/>
      <c r="C41" s="7"/>
      <c r="D41" s="7"/>
      <c r="E41" s="7"/>
      <c r="F41" s="7"/>
      <c r="G41" s="7"/>
      <c r="H41" s="7"/>
      <c r="I41" s="7"/>
      <c r="J41" s="7"/>
      <c r="K41" s="7"/>
      <c r="L41" s="27"/>
      <c r="M41" s="27"/>
      <c r="N41" s="8">
        <f>Recensement_CXPI_PIC_IAE26_TT_AURA3[[#This Row],[Taux Horaire
Coût pédagogique/h
A saisir ]]*Recensement_CXPI_PIC_IAE26_TT_AURA3[[#This Row],[Durée Formation (Heures)
A saisir ]]*Recensement_CXPI_PIC_IAE26_TT_AURA3[[#This Row],[Nombre participants
A saisir ]]</f>
        <v>0</v>
      </c>
      <c r="O41" s="8">
        <f>(13*Recensement_CXPI_PIC_IAE26_TT_AURA3[[#This Row],[Durée Formation (Heures)
A saisir ]]*Recensement_CXPI_PIC_IAE26_TT_AURA3[[#This Row],[Nombre participants
A saisir ]])</f>
        <v>0</v>
      </c>
      <c r="P41" s="8">
        <f>Recensement_CXPI_PIC_IAE26_TT_AURA3[[#This Row],[Nombre participants
A saisir ]]*Recensement_CXPI_PIC_IAE26_TT_AURA3[[#This Row],[ Montant Frais annexes Total /stagiaire
A saisir]]</f>
        <v>0</v>
      </c>
      <c r="Q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 s="18">
        <f t="shared" si="0"/>
        <v>0</v>
      </c>
      <c r="S41" s="16">
        <f>+Recensement_CXPI_PIC_IAE26_TT_AURA3[[#This Row],[Total Montant Formation
Assiette éligible
Complétude automatique]]*Recensement_CXPI_PIC_IAE26_TT_AURA3[[#This Row],[Taux de prise en charge 70% ou 60% CP+FA+Rem 13€/h]]</f>
        <v>0</v>
      </c>
      <c r="T41" s="8"/>
    </row>
    <row r="42" spans="1:20">
      <c r="A42" s="6" t="s">
        <v>107</v>
      </c>
      <c r="B42" s="7"/>
      <c r="C42" s="7"/>
      <c r="D42" s="7"/>
      <c r="E42" s="7"/>
      <c r="F42" s="7"/>
      <c r="G42" s="7"/>
      <c r="H42" s="7"/>
      <c r="I42" s="7"/>
      <c r="J42" s="7"/>
      <c r="K42" s="7"/>
      <c r="L42" s="27"/>
      <c r="M42" s="27"/>
      <c r="N42" s="8">
        <f>Recensement_CXPI_PIC_IAE26_TT_AURA3[[#This Row],[Taux Horaire
Coût pédagogique/h
A saisir ]]*Recensement_CXPI_PIC_IAE26_TT_AURA3[[#This Row],[Durée Formation (Heures)
A saisir ]]*Recensement_CXPI_PIC_IAE26_TT_AURA3[[#This Row],[Nombre participants
A saisir ]]</f>
        <v>0</v>
      </c>
      <c r="O42" s="8">
        <f>(13*Recensement_CXPI_PIC_IAE26_TT_AURA3[[#This Row],[Durée Formation (Heures)
A saisir ]]*Recensement_CXPI_PIC_IAE26_TT_AURA3[[#This Row],[Nombre participants
A saisir ]])</f>
        <v>0</v>
      </c>
      <c r="P42" s="8">
        <f>Recensement_CXPI_PIC_IAE26_TT_AURA3[[#This Row],[Nombre participants
A saisir ]]*Recensement_CXPI_PIC_IAE26_TT_AURA3[[#This Row],[ Montant Frais annexes Total /stagiaire
A saisir]]</f>
        <v>0</v>
      </c>
      <c r="Q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 s="18">
        <f t="shared" si="0"/>
        <v>0</v>
      </c>
      <c r="S42" s="16">
        <f>+Recensement_CXPI_PIC_IAE26_TT_AURA3[[#This Row],[Total Montant Formation
Assiette éligible
Complétude automatique]]*Recensement_CXPI_PIC_IAE26_TT_AURA3[[#This Row],[Taux de prise en charge 70% ou 60% CP+FA+Rem 13€/h]]</f>
        <v>0</v>
      </c>
      <c r="T42" s="8"/>
    </row>
    <row r="43" spans="1:20">
      <c r="A43" s="6" t="s">
        <v>108</v>
      </c>
      <c r="B43" s="7"/>
      <c r="C43" s="7"/>
      <c r="D43" s="7"/>
      <c r="E43" s="7"/>
      <c r="F43" s="7"/>
      <c r="G43" s="7"/>
      <c r="H43" s="7"/>
      <c r="I43" s="7"/>
      <c r="J43" s="7"/>
      <c r="K43" s="7"/>
      <c r="L43" s="27"/>
      <c r="M43" s="27"/>
      <c r="N43" s="8">
        <f>Recensement_CXPI_PIC_IAE26_TT_AURA3[[#This Row],[Taux Horaire
Coût pédagogique/h
A saisir ]]*Recensement_CXPI_PIC_IAE26_TT_AURA3[[#This Row],[Durée Formation (Heures)
A saisir ]]*Recensement_CXPI_PIC_IAE26_TT_AURA3[[#This Row],[Nombre participants
A saisir ]]</f>
        <v>0</v>
      </c>
      <c r="O43" s="8">
        <f>(13*Recensement_CXPI_PIC_IAE26_TT_AURA3[[#This Row],[Durée Formation (Heures)
A saisir ]]*Recensement_CXPI_PIC_IAE26_TT_AURA3[[#This Row],[Nombre participants
A saisir ]])</f>
        <v>0</v>
      </c>
      <c r="P43" s="8">
        <f>Recensement_CXPI_PIC_IAE26_TT_AURA3[[#This Row],[Nombre participants
A saisir ]]*Recensement_CXPI_PIC_IAE26_TT_AURA3[[#This Row],[ Montant Frais annexes Total /stagiaire
A saisir]]</f>
        <v>0</v>
      </c>
      <c r="Q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 s="18">
        <f t="shared" si="0"/>
        <v>0</v>
      </c>
      <c r="S43" s="16">
        <f>+Recensement_CXPI_PIC_IAE26_TT_AURA3[[#This Row],[Total Montant Formation
Assiette éligible
Complétude automatique]]*Recensement_CXPI_PIC_IAE26_TT_AURA3[[#This Row],[Taux de prise en charge 70% ou 60% CP+FA+Rem 13€/h]]</f>
        <v>0</v>
      </c>
      <c r="T43" s="8"/>
    </row>
    <row r="44" spans="1:20">
      <c r="A44" s="6" t="s">
        <v>109</v>
      </c>
      <c r="B44" s="7"/>
      <c r="C44" s="7"/>
      <c r="D44" s="7"/>
      <c r="E44" s="7"/>
      <c r="F44" s="7"/>
      <c r="G44" s="7"/>
      <c r="H44" s="7"/>
      <c r="I44" s="7"/>
      <c r="J44" s="7"/>
      <c r="K44" s="7"/>
      <c r="L44" s="27"/>
      <c r="M44" s="27"/>
      <c r="N44" s="8">
        <f>Recensement_CXPI_PIC_IAE26_TT_AURA3[[#This Row],[Taux Horaire
Coût pédagogique/h
A saisir ]]*Recensement_CXPI_PIC_IAE26_TT_AURA3[[#This Row],[Durée Formation (Heures)
A saisir ]]*Recensement_CXPI_PIC_IAE26_TT_AURA3[[#This Row],[Nombre participants
A saisir ]]</f>
        <v>0</v>
      </c>
      <c r="O44" s="8">
        <f>(13*Recensement_CXPI_PIC_IAE26_TT_AURA3[[#This Row],[Durée Formation (Heures)
A saisir ]]*Recensement_CXPI_PIC_IAE26_TT_AURA3[[#This Row],[Nombre participants
A saisir ]])</f>
        <v>0</v>
      </c>
      <c r="P44" s="8">
        <f>Recensement_CXPI_PIC_IAE26_TT_AURA3[[#This Row],[Nombre participants
A saisir ]]*Recensement_CXPI_PIC_IAE26_TT_AURA3[[#This Row],[ Montant Frais annexes Total /stagiaire
A saisir]]</f>
        <v>0</v>
      </c>
      <c r="Q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 s="18">
        <f t="shared" si="0"/>
        <v>0</v>
      </c>
      <c r="S44" s="16">
        <f>+Recensement_CXPI_PIC_IAE26_TT_AURA3[[#This Row],[Total Montant Formation
Assiette éligible
Complétude automatique]]*Recensement_CXPI_PIC_IAE26_TT_AURA3[[#This Row],[Taux de prise en charge 70% ou 60% CP+FA+Rem 13€/h]]</f>
        <v>0</v>
      </c>
      <c r="T44" s="8"/>
    </row>
    <row r="45" spans="1:20">
      <c r="A45" s="6" t="s">
        <v>110</v>
      </c>
      <c r="B45" s="7"/>
      <c r="C45" s="7"/>
      <c r="D45" s="7"/>
      <c r="E45" s="7"/>
      <c r="F45" s="7"/>
      <c r="G45" s="7"/>
      <c r="H45" s="7"/>
      <c r="I45" s="7"/>
      <c r="J45" s="7"/>
      <c r="K45" s="7"/>
      <c r="L45" s="27"/>
      <c r="M45" s="27"/>
      <c r="N45" s="8">
        <f>Recensement_CXPI_PIC_IAE26_TT_AURA3[[#This Row],[Taux Horaire
Coût pédagogique/h
A saisir ]]*Recensement_CXPI_PIC_IAE26_TT_AURA3[[#This Row],[Durée Formation (Heures)
A saisir ]]*Recensement_CXPI_PIC_IAE26_TT_AURA3[[#This Row],[Nombre participants
A saisir ]]</f>
        <v>0</v>
      </c>
      <c r="O45" s="8">
        <f>(13*Recensement_CXPI_PIC_IAE26_TT_AURA3[[#This Row],[Durée Formation (Heures)
A saisir ]]*Recensement_CXPI_PIC_IAE26_TT_AURA3[[#This Row],[Nombre participants
A saisir ]])</f>
        <v>0</v>
      </c>
      <c r="P45" s="8">
        <f>Recensement_CXPI_PIC_IAE26_TT_AURA3[[#This Row],[Nombre participants
A saisir ]]*Recensement_CXPI_PIC_IAE26_TT_AURA3[[#This Row],[ Montant Frais annexes Total /stagiaire
A saisir]]</f>
        <v>0</v>
      </c>
      <c r="Q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 s="18">
        <f t="shared" si="0"/>
        <v>0</v>
      </c>
      <c r="S45" s="16">
        <f>+Recensement_CXPI_PIC_IAE26_TT_AURA3[[#This Row],[Total Montant Formation
Assiette éligible
Complétude automatique]]*Recensement_CXPI_PIC_IAE26_TT_AURA3[[#This Row],[Taux de prise en charge 70% ou 60% CP+FA+Rem 13€/h]]</f>
        <v>0</v>
      </c>
      <c r="T45" s="8"/>
    </row>
    <row r="46" spans="1:20">
      <c r="A46" s="6" t="s">
        <v>111</v>
      </c>
      <c r="B46" s="7"/>
      <c r="C46" s="7"/>
      <c r="D46" s="7"/>
      <c r="E46" s="7"/>
      <c r="F46" s="7"/>
      <c r="G46" s="7"/>
      <c r="H46" s="7"/>
      <c r="I46" s="7"/>
      <c r="J46" s="7"/>
      <c r="K46" s="7"/>
      <c r="L46" s="27"/>
      <c r="M46" s="27"/>
      <c r="N46" s="8">
        <f>Recensement_CXPI_PIC_IAE26_TT_AURA3[[#This Row],[Taux Horaire
Coût pédagogique/h
A saisir ]]*Recensement_CXPI_PIC_IAE26_TT_AURA3[[#This Row],[Durée Formation (Heures)
A saisir ]]*Recensement_CXPI_PIC_IAE26_TT_AURA3[[#This Row],[Nombre participants
A saisir ]]</f>
        <v>0</v>
      </c>
      <c r="O46" s="8">
        <f>(13*Recensement_CXPI_PIC_IAE26_TT_AURA3[[#This Row],[Durée Formation (Heures)
A saisir ]]*Recensement_CXPI_PIC_IAE26_TT_AURA3[[#This Row],[Nombre participants
A saisir ]])</f>
        <v>0</v>
      </c>
      <c r="P46" s="8">
        <f>Recensement_CXPI_PIC_IAE26_TT_AURA3[[#This Row],[Nombre participants
A saisir ]]*Recensement_CXPI_PIC_IAE26_TT_AURA3[[#This Row],[ Montant Frais annexes Total /stagiaire
A saisir]]</f>
        <v>0</v>
      </c>
      <c r="Q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 s="18">
        <f t="shared" si="0"/>
        <v>0</v>
      </c>
      <c r="S46" s="16">
        <f>+Recensement_CXPI_PIC_IAE26_TT_AURA3[[#This Row],[Total Montant Formation
Assiette éligible
Complétude automatique]]*Recensement_CXPI_PIC_IAE26_TT_AURA3[[#This Row],[Taux de prise en charge 70% ou 60% CP+FA+Rem 13€/h]]</f>
        <v>0</v>
      </c>
      <c r="T46" s="8"/>
    </row>
    <row r="47" spans="1:20">
      <c r="A47" s="6" t="s">
        <v>112</v>
      </c>
      <c r="B47" s="7"/>
      <c r="C47" s="7"/>
      <c r="D47" s="7"/>
      <c r="E47" s="7"/>
      <c r="F47" s="7"/>
      <c r="G47" s="7"/>
      <c r="H47" s="7"/>
      <c r="I47" s="7"/>
      <c r="J47" s="7"/>
      <c r="K47" s="7"/>
      <c r="L47" s="27"/>
      <c r="M47" s="27"/>
      <c r="N47" s="8">
        <f>Recensement_CXPI_PIC_IAE26_TT_AURA3[[#This Row],[Taux Horaire
Coût pédagogique/h
A saisir ]]*Recensement_CXPI_PIC_IAE26_TT_AURA3[[#This Row],[Durée Formation (Heures)
A saisir ]]*Recensement_CXPI_PIC_IAE26_TT_AURA3[[#This Row],[Nombre participants
A saisir ]]</f>
        <v>0</v>
      </c>
      <c r="O47" s="8">
        <f>(13*Recensement_CXPI_PIC_IAE26_TT_AURA3[[#This Row],[Durée Formation (Heures)
A saisir ]]*Recensement_CXPI_PIC_IAE26_TT_AURA3[[#This Row],[Nombre participants
A saisir ]])</f>
        <v>0</v>
      </c>
      <c r="P47" s="8">
        <f>Recensement_CXPI_PIC_IAE26_TT_AURA3[[#This Row],[Nombre participants
A saisir ]]*Recensement_CXPI_PIC_IAE26_TT_AURA3[[#This Row],[ Montant Frais annexes Total /stagiaire
A saisir]]</f>
        <v>0</v>
      </c>
      <c r="Q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 s="18">
        <f t="shared" si="0"/>
        <v>0</v>
      </c>
      <c r="S47" s="16">
        <f>+Recensement_CXPI_PIC_IAE26_TT_AURA3[[#This Row],[Total Montant Formation
Assiette éligible
Complétude automatique]]*Recensement_CXPI_PIC_IAE26_TT_AURA3[[#This Row],[Taux de prise en charge 70% ou 60% CP+FA+Rem 13€/h]]</f>
        <v>0</v>
      </c>
      <c r="T47" s="8"/>
    </row>
    <row r="48" spans="1:20">
      <c r="A48" s="6" t="s">
        <v>113</v>
      </c>
      <c r="B48" s="7"/>
      <c r="C48" s="7"/>
      <c r="D48" s="7"/>
      <c r="E48" s="7"/>
      <c r="F48" s="7"/>
      <c r="G48" s="7"/>
      <c r="H48" s="7"/>
      <c r="I48" s="7"/>
      <c r="J48" s="7"/>
      <c r="K48" s="7"/>
      <c r="L48" s="27"/>
      <c r="M48" s="27"/>
      <c r="N48" s="8">
        <f>Recensement_CXPI_PIC_IAE26_TT_AURA3[[#This Row],[Taux Horaire
Coût pédagogique/h
A saisir ]]*Recensement_CXPI_PIC_IAE26_TT_AURA3[[#This Row],[Durée Formation (Heures)
A saisir ]]*Recensement_CXPI_PIC_IAE26_TT_AURA3[[#This Row],[Nombre participants
A saisir ]]</f>
        <v>0</v>
      </c>
      <c r="O48" s="8">
        <f>(13*Recensement_CXPI_PIC_IAE26_TT_AURA3[[#This Row],[Durée Formation (Heures)
A saisir ]]*Recensement_CXPI_PIC_IAE26_TT_AURA3[[#This Row],[Nombre participants
A saisir ]])</f>
        <v>0</v>
      </c>
      <c r="P48" s="8">
        <f>Recensement_CXPI_PIC_IAE26_TT_AURA3[[#This Row],[Nombre participants
A saisir ]]*Recensement_CXPI_PIC_IAE26_TT_AURA3[[#This Row],[ Montant Frais annexes Total /stagiaire
A saisir]]</f>
        <v>0</v>
      </c>
      <c r="Q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 s="18">
        <f t="shared" si="0"/>
        <v>0</v>
      </c>
      <c r="S48" s="16">
        <f>+Recensement_CXPI_PIC_IAE26_TT_AURA3[[#This Row],[Total Montant Formation
Assiette éligible
Complétude automatique]]*Recensement_CXPI_PIC_IAE26_TT_AURA3[[#This Row],[Taux de prise en charge 70% ou 60% CP+FA+Rem 13€/h]]</f>
        <v>0</v>
      </c>
      <c r="T48" s="8"/>
    </row>
    <row r="49" spans="1:20">
      <c r="A49" s="6" t="s">
        <v>114</v>
      </c>
      <c r="B49" s="7"/>
      <c r="C49" s="7"/>
      <c r="D49" s="7"/>
      <c r="E49" s="7"/>
      <c r="F49" s="7"/>
      <c r="G49" s="7"/>
      <c r="H49" s="7"/>
      <c r="I49" s="7"/>
      <c r="J49" s="7"/>
      <c r="K49" s="7"/>
      <c r="L49" s="27"/>
      <c r="M49" s="27"/>
      <c r="N49" s="8">
        <f>Recensement_CXPI_PIC_IAE26_TT_AURA3[[#This Row],[Taux Horaire
Coût pédagogique/h
A saisir ]]*Recensement_CXPI_PIC_IAE26_TT_AURA3[[#This Row],[Durée Formation (Heures)
A saisir ]]*Recensement_CXPI_PIC_IAE26_TT_AURA3[[#This Row],[Nombre participants
A saisir ]]</f>
        <v>0</v>
      </c>
      <c r="O49" s="8">
        <f>(13*Recensement_CXPI_PIC_IAE26_TT_AURA3[[#This Row],[Durée Formation (Heures)
A saisir ]]*Recensement_CXPI_PIC_IAE26_TT_AURA3[[#This Row],[Nombre participants
A saisir ]])</f>
        <v>0</v>
      </c>
      <c r="P49" s="8">
        <f>Recensement_CXPI_PIC_IAE26_TT_AURA3[[#This Row],[Nombre participants
A saisir ]]*Recensement_CXPI_PIC_IAE26_TT_AURA3[[#This Row],[ Montant Frais annexes Total /stagiaire
A saisir]]</f>
        <v>0</v>
      </c>
      <c r="Q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 s="18">
        <f t="shared" si="0"/>
        <v>0</v>
      </c>
      <c r="S49" s="16">
        <f>+Recensement_CXPI_PIC_IAE26_TT_AURA3[[#This Row],[Total Montant Formation
Assiette éligible
Complétude automatique]]*Recensement_CXPI_PIC_IAE26_TT_AURA3[[#This Row],[Taux de prise en charge 70% ou 60% CP+FA+Rem 13€/h]]</f>
        <v>0</v>
      </c>
      <c r="T49" s="8"/>
    </row>
    <row r="50" spans="1:20">
      <c r="A50" s="6" t="s">
        <v>115</v>
      </c>
      <c r="B50" s="7"/>
      <c r="C50" s="7"/>
      <c r="D50" s="7"/>
      <c r="E50" s="7"/>
      <c r="F50" s="7"/>
      <c r="G50" s="7"/>
      <c r="H50" s="7"/>
      <c r="I50" s="7"/>
      <c r="J50" s="7"/>
      <c r="K50" s="7"/>
      <c r="L50" s="27"/>
      <c r="M50" s="27"/>
      <c r="N50" s="8">
        <f>Recensement_CXPI_PIC_IAE26_TT_AURA3[[#This Row],[Taux Horaire
Coût pédagogique/h
A saisir ]]*Recensement_CXPI_PIC_IAE26_TT_AURA3[[#This Row],[Durée Formation (Heures)
A saisir ]]*Recensement_CXPI_PIC_IAE26_TT_AURA3[[#This Row],[Nombre participants
A saisir ]]</f>
        <v>0</v>
      </c>
      <c r="O50" s="8">
        <f>(13*Recensement_CXPI_PIC_IAE26_TT_AURA3[[#This Row],[Durée Formation (Heures)
A saisir ]]*Recensement_CXPI_PIC_IAE26_TT_AURA3[[#This Row],[Nombre participants
A saisir ]])</f>
        <v>0</v>
      </c>
      <c r="P50" s="8">
        <f>Recensement_CXPI_PIC_IAE26_TT_AURA3[[#This Row],[Nombre participants
A saisir ]]*Recensement_CXPI_PIC_IAE26_TT_AURA3[[#This Row],[ Montant Frais annexes Total /stagiaire
A saisir]]</f>
        <v>0</v>
      </c>
      <c r="Q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 s="18">
        <f t="shared" si="0"/>
        <v>0</v>
      </c>
      <c r="S50" s="16">
        <f>+Recensement_CXPI_PIC_IAE26_TT_AURA3[[#This Row],[Total Montant Formation
Assiette éligible
Complétude automatique]]*Recensement_CXPI_PIC_IAE26_TT_AURA3[[#This Row],[Taux de prise en charge 70% ou 60% CP+FA+Rem 13€/h]]</f>
        <v>0</v>
      </c>
      <c r="T50" s="8"/>
    </row>
    <row r="51" spans="1:20">
      <c r="A51" s="6" t="s">
        <v>116</v>
      </c>
      <c r="B51" s="7"/>
      <c r="C51" s="7"/>
      <c r="D51" s="7"/>
      <c r="E51" s="7"/>
      <c r="F51" s="7"/>
      <c r="G51" s="7"/>
      <c r="H51" s="7"/>
      <c r="I51" s="7"/>
      <c r="J51" s="7"/>
      <c r="K51" s="7"/>
      <c r="L51" s="27"/>
      <c r="M51" s="27"/>
      <c r="N51" s="8">
        <f>Recensement_CXPI_PIC_IAE26_TT_AURA3[[#This Row],[Taux Horaire
Coût pédagogique/h
A saisir ]]*Recensement_CXPI_PIC_IAE26_TT_AURA3[[#This Row],[Durée Formation (Heures)
A saisir ]]*Recensement_CXPI_PIC_IAE26_TT_AURA3[[#This Row],[Nombre participants
A saisir ]]</f>
        <v>0</v>
      </c>
      <c r="O51" s="8">
        <f>(13*Recensement_CXPI_PIC_IAE26_TT_AURA3[[#This Row],[Durée Formation (Heures)
A saisir ]]*Recensement_CXPI_PIC_IAE26_TT_AURA3[[#This Row],[Nombre participants
A saisir ]])</f>
        <v>0</v>
      </c>
      <c r="P51" s="8">
        <f>Recensement_CXPI_PIC_IAE26_TT_AURA3[[#This Row],[Nombre participants
A saisir ]]*Recensement_CXPI_PIC_IAE26_TT_AURA3[[#This Row],[ Montant Frais annexes Total /stagiaire
A saisir]]</f>
        <v>0</v>
      </c>
      <c r="Q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 s="18">
        <f t="shared" si="0"/>
        <v>0</v>
      </c>
      <c r="S51" s="16">
        <f>+Recensement_CXPI_PIC_IAE26_TT_AURA3[[#This Row],[Total Montant Formation
Assiette éligible
Complétude automatique]]*Recensement_CXPI_PIC_IAE26_TT_AURA3[[#This Row],[Taux de prise en charge 70% ou 60% CP+FA+Rem 13€/h]]</f>
        <v>0</v>
      </c>
      <c r="T51" s="8"/>
    </row>
    <row r="52" spans="1:20">
      <c r="A52" s="6" t="s">
        <v>117</v>
      </c>
      <c r="B52" s="7"/>
      <c r="C52" s="7"/>
      <c r="D52" s="7"/>
      <c r="E52" s="7"/>
      <c r="F52" s="7"/>
      <c r="G52" s="7"/>
      <c r="H52" s="7"/>
      <c r="I52" s="7"/>
      <c r="J52" s="7"/>
      <c r="K52" s="7"/>
      <c r="L52" s="27"/>
      <c r="M52" s="27"/>
      <c r="N52" s="8">
        <f>Recensement_CXPI_PIC_IAE26_TT_AURA3[[#This Row],[Taux Horaire
Coût pédagogique/h
A saisir ]]*Recensement_CXPI_PIC_IAE26_TT_AURA3[[#This Row],[Durée Formation (Heures)
A saisir ]]*Recensement_CXPI_PIC_IAE26_TT_AURA3[[#This Row],[Nombre participants
A saisir ]]</f>
        <v>0</v>
      </c>
      <c r="O52" s="8">
        <f>(13*Recensement_CXPI_PIC_IAE26_TT_AURA3[[#This Row],[Durée Formation (Heures)
A saisir ]]*Recensement_CXPI_PIC_IAE26_TT_AURA3[[#This Row],[Nombre participants
A saisir ]])</f>
        <v>0</v>
      </c>
      <c r="P52" s="8">
        <f>Recensement_CXPI_PIC_IAE26_TT_AURA3[[#This Row],[Nombre participants
A saisir ]]*Recensement_CXPI_PIC_IAE26_TT_AURA3[[#This Row],[ Montant Frais annexes Total /stagiaire
A saisir]]</f>
        <v>0</v>
      </c>
      <c r="Q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 s="18">
        <f t="shared" si="0"/>
        <v>0</v>
      </c>
      <c r="S52" s="16">
        <f>+Recensement_CXPI_PIC_IAE26_TT_AURA3[[#This Row],[Total Montant Formation
Assiette éligible
Complétude automatique]]*Recensement_CXPI_PIC_IAE26_TT_AURA3[[#This Row],[Taux de prise en charge 70% ou 60% CP+FA+Rem 13€/h]]</f>
        <v>0</v>
      </c>
      <c r="T52" s="8"/>
    </row>
    <row r="53" spans="1:20">
      <c r="A53" s="6" t="s">
        <v>118</v>
      </c>
      <c r="B53" s="7"/>
      <c r="C53" s="7"/>
      <c r="D53" s="7"/>
      <c r="E53" s="7"/>
      <c r="F53" s="7"/>
      <c r="G53" s="7"/>
      <c r="H53" s="7"/>
      <c r="I53" s="7"/>
      <c r="J53" s="7"/>
      <c r="K53" s="7"/>
      <c r="L53" s="27"/>
      <c r="M53" s="27"/>
      <c r="N53" s="8">
        <f>Recensement_CXPI_PIC_IAE26_TT_AURA3[[#This Row],[Taux Horaire
Coût pédagogique/h
A saisir ]]*Recensement_CXPI_PIC_IAE26_TT_AURA3[[#This Row],[Durée Formation (Heures)
A saisir ]]*Recensement_CXPI_PIC_IAE26_TT_AURA3[[#This Row],[Nombre participants
A saisir ]]</f>
        <v>0</v>
      </c>
      <c r="O53" s="8">
        <f>(13*Recensement_CXPI_PIC_IAE26_TT_AURA3[[#This Row],[Durée Formation (Heures)
A saisir ]]*Recensement_CXPI_PIC_IAE26_TT_AURA3[[#This Row],[Nombre participants
A saisir ]])</f>
        <v>0</v>
      </c>
      <c r="P53" s="8">
        <f>Recensement_CXPI_PIC_IAE26_TT_AURA3[[#This Row],[Nombre participants
A saisir ]]*Recensement_CXPI_PIC_IAE26_TT_AURA3[[#This Row],[ Montant Frais annexes Total /stagiaire
A saisir]]</f>
        <v>0</v>
      </c>
      <c r="Q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 s="18">
        <f t="shared" si="0"/>
        <v>0</v>
      </c>
      <c r="S53" s="16">
        <f>+Recensement_CXPI_PIC_IAE26_TT_AURA3[[#This Row],[Total Montant Formation
Assiette éligible
Complétude automatique]]*Recensement_CXPI_PIC_IAE26_TT_AURA3[[#This Row],[Taux de prise en charge 70% ou 60% CP+FA+Rem 13€/h]]</f>
        <v>0</v>
      </c>
      <c r="T53" s="8"/>
    </row>
    <row r="54" spans="1:20">
      <c r="A54" s="6" t="s">
        <v>119</v>
      </c>
      <c r="B54" s="7"/>
      <c r="C54" s="7"/>
      <c r="D54" s="7"/>
      <c r="E54" s="7"/>
      <c r="F54" s="7"/>
      <c r="G54" s="7"/>
      <c r="H54" s="7"/>
      <c r="I54" s="7"/>
      <c r="J54" s="7"/>
      <c r="K54" s="7"/>
      <c r="L54" s="27"/>
      <c r="M54" s="27"/>
      <c r="N54" s="8">
        <f>Recensement_CXPI_PIC_IAE26_TT_AURA3[[#This Row],[Taux Horaire
Coût pédagogique/h
A saisir ]]*Recensement_CXPI_PIC_IAE26_TT_AURA3[[#This Row],[Durée Formation (Heures)
A saisir ]]*Recensement_CXPI_PIC_IAE26_TT_AURA3[[#This Row],[Nombre participants
A saisir ]]</f>
        <v>0</v>
      </c>
      <c r="O54" s="8">
        <f>(13*Recensement_CXPI_PIC_IAE26_TT_AURA3[[#This Row],[Durée Formation (Heures)
A saisir ]]*Recensement_CXPI_PIC_IAE26_TT_AURA3[[#This Row],[Nombre participants
A saisir ]])</f>
        <v>0</v>
      </c>
      <c r="P54" s="8">
        <f>Recensement_CXPI_PIC_IAE26_TT_AURA3[[#This Row],[Nombre participants
A saisir ]]*Recensement_CXPI_PIC_IAE26_TT_AURA3[[#This Row],[ Montant Frais annexes Total /stagiaire
A saisir]]</f>
        <v>0</v>
      </c>
      <c r="Q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 s="18">
        <f t="shared" si="0"/>
        <v>0</v>
      </c>
      <c r="S54" s="16">
        <f>+Recensement_CXPI_PIC_IAE26_TT_AURA3[[#This Row],[Total Montant Formation
Assiette éligible
Complétude automatique]]*Recensement_CXPI_PIC_IAE26_TT_AURA3[[#This Row],[Taux de prise en charge 70% ou 60% CP+FA+Rem 13€/h]]</f>
        <v>0</v>
      </c>
      <c r="T54" s="8"/>
    </row>
    <row r="55" spans="1:20">
      <c r="A55" s="6" t="s">
        <v>120</v>
      </c>
      <c r="B55" s="7"/>
      <c r="C55" s="7"/>
      <c r="D55" s="7"/>
      <c r="E55" s="7"/>
      <c r="F55" s="7"/>
      <c r="G55" s="7"/>
      <c r="H55" s="7"/>
      <c r="I55" s="7"/>
      <c r="J55" s="7"/>
      <c r="K55" s="7"/>
      <c r="L55" s="27"/>
      <c r="M55" s="27"/>
      <c r="N55" s="8">
        <f>Recensement_CXPI_PIC_IAE26_TT_AURA3[[#This Row],[Taux Horaire
Coût pédagogique/h
A saisir ]]*Recensement_CXPI_PIC_IAE26_TT_AURA3[[#This Row],[Durée Formation (Heures)
A saisir ]]*Recensement_CXPI_PIC_IAE26_TT_AURA3[[#This Row],[Nombre participants
A saisir ]]</f>
        <v>0</v>
      </c>
      <c r="O55" s="8">
        <f>(13*Recensement_CXPI_PIC_IAE26_TT_AURA3[[#This Row],[Durée Formation (Heures)
A saisir ]]*Recensement_CXPI_PIC_IAE26_TT_AURA3[[#This Row],[Nombre participants
A saisir ]])</f>
        <v>0</v>
      </c>
      <c r="P55" s="8">
        <f>Recensement_CXPI_PIC_IAE26_TT_AURA3[[#This Row],[Nombre participants
A saisir ]]*Recensement_CXPI_PIC_IAE26_TT_AURA3[[#This Row],[ Montant Frais annexes Total /stagiaire
A saisir]]</f>
        <v>0</v>
      </c>
      <c r="Q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 s="18">
        <f t="shared" si="0"/>
        <v>0</v>
      </c>
      <c r="S55" s="16">
        <f>+Recensement_CXPI_PIC_IAE26_TT_AURA3[[#This Row],[Total Montant Formation
Assiette éligible
Complétude automatique]]*Recensement_CXPI_PIC_IAE26_TT_AURA3[[#This Row],[Taux de prise en charge 70% ou 60% CP+FA+Rem 13€/h]]</f>
        <v>0</v>
      </c>
      <c r="T55" s="8"/>
    </row>
    <row r="56" spans="1:20">
      <c r="A56" s="6" t="s">
        <v>121</v>
      </c>
      <c r="B56" s="7"/>
      <c r="C56" s="7"/>
      <c r="D56" s="7"/>
      <c r="E56" s="7"/>
      <c r="F56" s="7"/>
      <c r="G56" s="7"/>
      <c r="H56" s="7"/>
      <c r="I56" s="7"/>
      <c r="J56" s="7"/>
      <c r="K56" s="7"/>
      <c r="L56" s="27"/>
      <c r="M56" s="27"/>
      <c r="N56" s="8">
        <f>Recensement_CXPI_PIC_IAE26_TT_AURA3[[#This Row],[Taux Horaire
Coût pédagogique/h
A saisir ]]*Recensement_CXPI_PIC_IAE26_TT_AURA3[[#This Row],[Durée Formation (Heures)
A saisir ]]*Recensement_CXPI_PIC_IAE26_TT_AURA3[[#This Row],[Nombre participants
A saisir ]]</f>
        <v>0</v>
      </c>
      <c r="O56" s="8">
        <f>(13*Recensement_CXPI_PIC_IAE26_TT_AURA3[[#This Row],[Durée Formation (Heures)
A saisir ]]*Recensement_CXPI_PIC_IAE26_TT_AURA3[[#This Row],[Nombre participants
A saisir ]])</f>
        <v>0</v>
      </c>
      <c r="P56" s="8">
        <f>Recensement_CXPI_PIC_IAE26_TT_AURA3[[#This Row],[Nombre participants
A saisir ]]*Recensement_CXPI_PIC_IAE26_TT_AURA3[[#This Row],[ Montant Frais annexes Total /stagiaire
A saisir]]</f>
        <v>0</v>
      </c>
      <c r="Q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 s="18">
        <f t="shared" si="0"/>
        <v>0</v>
      </c>
      <c r="S56" s="16">
        <f>+Recensement_CXPI_PIC_IAE26_TT_AURA3[[#This Row],[Total Montant Formation
Assiette éligible
Complétude automatique]]*Recensement_CXPI_PIC_IAE26_TT_AURA3[[#This Row],[Taux de prise en charge 70% ou 60% CP+FA+Rem 13€/h]]</f>
        <v>0</v>
      </c>
      <c r="T56" s="8"/>
    </row>
    <row r="57" spans="1:20">
      <c r="A57" s="6" t="s">
        <v>122</v>
      </c>
      <c r="B57" s="7"/>
      <c r="C57" s="7"/>
      <c r="D57" s="7"/>
      <c r="E57" s="7"/>
      <c r="F57" s="7"/>
      <c r="G57" s="7"/>
      <c r="H57" s="7"/>
      <c r="I57" s="7"/>
      <c r="J57" s="7"/>
      <c r="K57" s="7"/>
      <c r="L57" s="27"/>
      <c r="M57" s="27"/>
      <c r="N57" s="8">
        <f>Recensement_CXPI_PIC_IAE26_TT_AURA3[[#This Row],[Taux Horaire
Coût pédagogique/h
A saisir ]]*Recensement_CXPI_PIC_IAE26_TT_AURA3[[#This Row],[Durée Formation (Heures)
A saisir ]]*Recensement_CXPI_PIC_IAE26_TT_AURA3[[#This Row],[Nombre participants
A saisir ]]</f>
        <v>0</v>
      </c>
      <c r="O57" s="8">
        <f>(13*Recensement_CXPI_PIC_IAE26_TT_AURA3[[#This Row],[Durée Formation (Heures)
A saisir ]]*Recensement_CXPI_PIC_IAE26_TT_AURA3[[#This Row],[Nombre participants
A saisir ]])</f>
        <v>0</v>
      </c>
      <c r="P57" s="8">
        <f>Recensement_CXPI_PIC_IAE26_TT_AURA3[[#This Row],[Nombre participants
A saisir ]]*Recensement_CXPI_PIC_IAE26_TT_AURA3[[#This Row],[ Montant Frais annexes Total /stagiaire
A saisir]]</f>
        <v>0</v>
      </c>
      <c r="Q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 s="18">
        <f t="shared" si="0"/>
        <v>0</v>
      </c>
      <c r="S57" s="16">
        <f>+Recensement_CXPI_PIC_IAE26_TT_AURA3[[#This Row],[Total Montant Formation
Assiette éligible
Complétude automatique]]*Recensement_CXPI_PIC_IAE26_TT_AURA3[[#This Row],[Taux de prise en charge 70% ou 60% CP+FA+Rem 13€/h]]</f>
        <v>0</v>
      </c>
      <c r="T57" s="8"/>
    </row>
    <row r="58" spans="1:20">
      <c r="A58" s="6" t="s">
        <v>123</v>
      </c>
      <c r="B58" s="7"/>
      <c r="C58" s="7"/>
      <c r="D58" s="7"/>
      <c r="E58" s="7"/>
      <c r="F58" s="7"/>
      <c r="G58" s="7"/>
      <c r="H58" s="7"/>
      <c r="I58" s="7"/>
      <c r="J58" s="7"/>
      <c r="K58" s="7"/>
      <c r="L58" s="27"/>
      <c r="M58" s="27"/>
      <c r="N58" s="8">
        <f>Recensement_CXPI_PIC_IAE26_TT_AURA3[[#This Row],[Taux Horaire
Coût pédagogique/h
A saisir ]]*Recensement_CXPI_PIC_IAE26_TT_AURA3[[#This Row],[Durée Formation (Heures)
A saisir ]]*Recensement_CXPI_PIC_IAE26_TT_AURA3[[#This Row],[Nombre participants
A saisir ]]</f>
        <v>0</v>
      </c>
      <c r="O58" s="8">
        <f>(13*Recensement_CXPI_PIC_IAE26_TT_AURA3[[#This Row],[Durée Formation (Heures)
A saisir ]]*Recensement_CXPI_PIC_IAE26_TT_AURA3[[#This Row],[Nombre participants
A saisir ]])</f>
        <v>0</v>
      </c>
      <c r="P58" s="8">
        <f>Recensement_CXPI_PIC_IAE26_TT_AURA3[[#This Row],[Nombre participants
A saisir ]]*Recensement_CXPI_PIC_IAE26_TT_AURA3[[#This Row],[ Montant Frais annexes Total /stagiaire
A saisir]]</f>
        <v>0</v>
      </c>
      <c r="Q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 s="18">
        <f t="shared" si="0"/>
        <v>0</v>
      </c>
      <c r="S58" s="16">
        <f>+Recensement_CXPI_PIC_IAE26_TT_AURA3[[#This Row],[Total Montant Formation
Assiette éligible
Complétude automatique]]*Recensement_CXPI_PIC_IAE26_TT_AURA3[[#This Row],[Taux de prise en charge 70% ou 60% CP+FA+Rem 13€/h]]</f>
        <v>0</v>
      </c>
      <c r="T58" s="8"/>
    </row>
    <row r="59" spans="1:20">
      <c r="A59" s="6" t="s">
        <v>124</v>
      </c>
      <c r="B59" s="7"/>
      <c r="C59" s="7"/>
      <c r="D59" s="7"/>
      <c r="E59" s="7"/>
      <c r="F59" s="7"/>
      <c r="G59" s="7"/>
      <c r="H59" s="7"/>
      <c r="I59" s="7"/>
      <c r="J59" s="7"/>
      <c r="K59" s="7"/>
      <c r="L59" s="27"/>
      <c r="M59" s="27"/>
      <c r="N59" s="8">
        <f>Recensement_CXPI_PIC_IAE26_TT_AURA3[[#This Row],[Taux Horaire
Coût pédagogique/h
A saisir ]]*Recensement_CXPI_PIC_IAE26_TT_AURA3[[#This Row],[Durée Formation (Heures)
A saisir ]]*Recensement_CXPI_PIC_IAE26_TT_AURA3[[#This Row],[Nombre participants
A saisir ]]</f>
        <v>0</v>
      </c>
      <c r="O59" s="8">
        <f>(13*Recensement_CXPI_PIC_IAE26_TT_AURA3[[#This Row],[Durée Formation (Heures)
A saisir ]]*Recensement_CXPI_PIC_IAE26_TT_AURA3[[#This Row],[Nombre participants
A saisir ]])</f>
        <v>0</v>
      </c>
      <c r="P59" s="8">
        <f>Recensement_CXPI_PIC_IAE26_TT_AURA3[[#This Row],[Nombre participants
A saisir ]]*Recensement_CXPI_PIC_IAE26_TT_AURA3[[#This Row],[ Montant Frais annexes Total /stagiaire
A saisir]]</f>
        <v>0</v>
      </c>
      <c r="Q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 s="18">
        <f t="shared" si="0"/>
        <v>0</v>
      </c>
      <c r="S59" s="16">
        <f>+Recensement_CXPI_PIC_IAE26_TT_AURA3[[#This Row],[Total Montant Formation
Assiette éligible
Complétude automatique]]*Recensement_CXPI_PIC_IAE26_TT_AURA3[[#This Row],[Taux de prise en charge 70% ou 60% CP+FA+Rem 13€/h]]</f>
        <v>0</v>
      </c>
      <c r="T59" s="8"/>
    </row>
    <row r="60" spans="1:20">
      <c r="A60" s="6" t="s">
        <v>125</v>
      </c>
      <c r="B60" s="7"/>
      <c r="C60" s="7"/>
      <c r="D60" s="7"/>
      <c r="E60" s="7"/>
      <c r="F60" s="7"/>
      <c r="G60" s="7"/>
      <c r="H60" s="7"/>
      <c r="I60" s="7"/>
      <c r="J60" s="7"/>
      <c r="K60" s="7"/>
      <c r="L60" s="27"/>
      <c r="M60" s="27"/>
      <c r="N60" s="8">
        <f>Recensement_CXPI_PIC_IAE26_TT_AURA3[[#This Row],[Taux Horaire
Coût pédagogique/h
A saisir ]]*Recensement_CXPI_PIC_IAE26_TT_AURA3[[#This Row],[Durée Formation (Heures)
A saisir ]]*Recensement_CXPI_PIC_IAE26_TT_AURA3[[#This Row],[Nombre participants
A saisir ]]</f>
        <v>0</v>
      </c>
      <c r="O60" s="8">
        <f>(13*Recensement_CXPI_PIC_IAE26_TT_AURA3[[#This Row],[Durée Formation (Heures)
A saisir ]]*Recensement_CXPI_PIC_IAE26_TT_AURA3[[#This Row],[Nombre participants
A saisir ]])</f>
        <v>0</v>
      </c>
      <c r="P60" s="8">
        <f>Recensement_CXPI_PIC_IAE26_TT_AURA3[[#This Row],[Nombre participants
A saisir ]]*Recensement_CXPI_PIC_IAE26_TT_AURA3[[#This Row],[ Montant Frais annexes Total /stagiaire
A saisir]]</f>
        <v>0</v>
      </c>
      <c r="Q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 s="18">
        <f t="shared" si="0"/>
        <v>0</v>
      </c>
      <c r="S60" s="16">
        <f>+Recensement_CXPI_PIC_IAE26_TT_AURA3[[#This Row],[Total Montant Formation
Assiette éligible
Complétude automatique]]*Recensement_CXPI_PIC_IAE26_TT_AURA3[[#This Row],[Taux de prise en charge 70% ou 60% CP+FA+Rem 13€/h]]</f>
        <v>0</v>
      </c>
      <c r="T60" s="8"/>
    </row>
    <row r="61" spans="1:20">
      <c r="A61" s="6" t="s">
        <v>126</v>
      </c>
      <c r="B61" s="7"/>
      <c r="C61" s="7"/>
      <c r="D61" s="7"/>
      <c r="E61" s="7"/>
      <c r="F61" s="7"/>
      <c r="G61" s="7"/>
      <c r="H61" s="7"/>
      <c r="I61" s="7"/>
      <c r="J61" s="7"/>
      <c r="K61" s="7"/>
      <c r="L61" s="27"/>
      <c r="M61" s="27"/>
      <c r="N61" s="8">
        <f>Recensement_CXPI_PIC_IAE26_TT_AURA3[[#This Row],[Taux Horaire
Coût pédagogique/h
A saisir ]]*Recensement_CXPI_PIC_IAE26_TT_AURA3[[#This Row],[Durée Formation (Heures)
A saisir ]]*Recensement_CXPI_PIC_IAE26_TT_AURA3[[#This Row],[Nombre participants
A saisir ]]</f>
        <v>0</v>
      </c>
      <c r="O61" s="8">
        <f>(13*Recensement_CXPI_PIC_IAE26_TT_AURA3[[#This Row],[Durée Formation (Heures)
A saisir ]]*Recensement_CXPI_PIC_IAE26_TT_AURA3[[#This Row],[Nombre participants
A saisir ]])</f>
        <v>0</v>
      </c>
      <c r="P61" s="8">
        <f>Recensement_CXPI_PIC_IAE26_TT_AURA3[[#This Row],[Nombre participants
A saisir ]]*Recensement_CXPI_PIC_IAE26_TT_AURA3[[#This Row],[ Montant Frais annexes Total /stagiaire
A saisir]]</f>
        <v>0</v>
      </c>
      <c r="Q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 s="18">
        <f t="shared" si="0"/>
        <v>0</v>
      </c>
      <c r="S61" s="16">
        <f>+Recensement_CXPI_PIC_IAE26_TT_AURA3[[#This Row],[Total Montant Formation
Assiette éligible
Complétude automatique]]*Recensement_CXPI_PIC_IAE26_TT_AURA3[[#This Row],[Taux de prise en charge 70% ou 60% CP+FA+Rem 13€/h]]</f>
        <v>0</v>
      </c>
      <c r="T61" s="8"/>
    </row>
    <row r="62" spans="1:20">
      <c r="A62" s="6" t="s">
        <v>127</v>
      </c>
      <c r="B62" s="7"/>
      <c r="C62" s="7"/>
      <c r="D62" s="7"/>
      <c r="E62" s="7"/>
      <c r="F62" s="7"/>
      <c r="G62" s="7"/>
      <c r="H62" s="7"/>
      <c r="I62" s="7"/>
      <c r="J62" s="7"/>
      <c r="K62" s="7"/>
      <c r="L62" s="27"/>
      <c r="M62" s="27"/>
      <c r="N62" s="8">
        <f>Recensement_CXPI_PIC_IAE26_TT_AURA3[[#This Row],[Taux Horaire
Coût pédagogique/h
A saisir ]]*Recensement_CXPI_PIC_IAE26_TT_AURA3[[#This Row],[Durée Formation (Heures)
A saisir ]]*Recensement_CXPI_PIC_IAE26_TT_AURA3[[#This Row],[Nombre participants
A saisir ]]</f>
        <v>0</v>
      </c>
      <c r="O62" s="8">
        <f>(13*Recensement_CXPI_PIC_IAE26_TT_AURA3[[#This Row],[Durée Formation (Heures)
A saisir ]]*Recensement_CXPI_PIC_IAE26_TT_AURA3[[#This Row],[Nombre participants
A saisir ]])</f>
        <v>0</v>
      </c>
      <c r="P62" s="8">
        <f>Recensement_CXPI_PIC_IAE26_TT_AURA3[[#This Row],[Nombre participants
A saisir ]]*Recensement_CXPI_PIC_IAE26_TT_AURA3[[#This Row],[ Montant Frais annexes Total /stagiaire
A saisir]]</f>
        <v>0</v>
      </c>
      <c r="Q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 s="18">
        <f t="shared" si="0"/>
        <v>0</v>
      </c>
      <c r="S62" s="16">
        <f>+Recensement_CXPI_PIC_IAE26_TT_AURA3[[#This Row],[Total Montant Formation
Assiette éligible
Complétude automatique]]*Recensement_CXPI_PIC_IAE26_TT_AURA3[[#This Row],[Taux de prise en charge 70% ou 60% CP+FA+Rem 13€/h]]</f>
        <v>0</v>
      </c>
      <c r="T62" s="8"/>
    </row>
    <row r="63" spans="1:20">
      <c r="A63" s="6" t="s">
        <v>128</v>
      </c>
      <c r="B63" s="7"/>
      <c r="C63" s="7"/>
      <c r="D63" s="7"/>
      <c r="E63" s="7"/>
      <c r="F63" s="7"/>
      <c r="G63" s="7"/>
      <c r="H63" s="7"/>
      <c r="I63" s="7"/>
      <c r="J63" s="7"/>
      <c r="K63" s="7"/>
      <c r="L63" s="27"/>
      <c r="M63" s="27"/>
      <c r="N63" s="8">
        <f>Recensement_CXPI_PIC_IAE26_TT_AURA3[[#This Row],[Taux Horaire
Coût pédagogique/h
A saisir ]]*Recensement_CXPI_PIC_IAE26_TT_AURA3[[#This Row],[Durée Formation (Heures)
A saisir ]]*Recensement_CXPI_PIC_IAE26_TT_AURA3[[#This Row],[Nombre participants
A saisir ]]</f>
        <v>0</v>
      </c>
      <c r="O63" s="8">
        <f>(13*Recensement_CXPI_PIC_IAE26_TT_AURA3[[#This Row],[Durée Formation (Heures)
A saisir ]]*Recensement_CXPI_PIC_IAE26_TT_AURA3[[#This Row],[Nombre participants
A saisir ]])</f>
        <v>0</v>
      </c>
      <c r="P63" s="8">
        <f>Recensement_CXPI_PIC_IAE26_TT_AURA3[[#This Row],[Nombre participants
A saisir ]]*Recensement_CXPI_PIC_IAE26_TT_AURA3[[#This Row],[ Montant Frais annexes Total /stagiaire
A saisir]]</f>
        <v>0</v>
      </c>
      <c r="Q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 s="18">
        <f t="shared" si="0"/>
        <v>0</v>
      </c>
      <c r="S63" s="16">
        <f>+Recensement_CXPI_PIC_IAE26_TT_AURA3[[#This Row],[Total Montant Formation
Assiette éligible
Complétude automatique]]*Recensement_CXPI_PIC_IAE26_TT_AURA3[[#This Row],[Taux de prise en charge 70% ou 60% CP+FA+Rem 13€/h]]</f>
        <v>0</v>
      </c>
      <c r="T63" s="8"/>
    </row>
    <row r="64" spans="1:20">
      <c r="A64" s="6" t="s">
        <v>129</v>
      </c>
      <c r="B64" s="7"/>
      <c r="C64" s="7"/>
      <c r="D64" s="7"/>
      <c r="E64" s="7"/>
      <c r="F64" s="7"/>
      <c r="G64" s="7"/>
      <c r="H64" s="7"/>
      <c r="I64" s="7"/>
      <c r="J64" s="7"/>
      <c r="K64" s="7"/>
      <c r="L64" s="27"/>
      <c r="M64" s="27"/>
      <c r="N64" s="8">
        <f>Recensement_CXPI_PIC_IAE26_TT_AURA3[[#This Row],[Taux Horaire
Coût pédagogique/h
A saisir ]]*Recensement_CXPI_PIC_IAE26_TT_AURA3[[#This Row],[Durée Formation (Heures)
A saisir ]]*Recensement_CXPI_PIC_IAE26_TT_AURA3[[#This Row],[Nombre participants
A saisir ]]</f>
        <v>0</v>
      </c>
      <c r="O64" s="8">
        <f>(13*Recensement_CXPI_PIC_IAE26_TT_AURA3[[#This Row],[Durée Formation (Heures)
A saisir ]]*Recensement_CXPI_PIC_IAE26_TT_AURA3[[#This Row],[Nombre participants
A saisir ]])</f>
        <v>0</v>
      </c>
      <c r="P64" s="8">
        <f>Recensement_CXPI_PIC_IAE26_TT_AURA3[[#This Row],[Nombre participants
A saisir ]]*Recensement_CXPI_PIC_IAE26_TT_AURA3[[#This Row],[ Montant Frais annexes Total /stagiaire
A saisir]]</f>
        <v>0</v>
      </c>
      <c r="Q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 s="18">
        <f t="shared" si="0"/>
        <v>0</v>
      </c>
      <c r="S64" s="16">
        <f>+Recensement_CXPI_PIC_IAE26_TT_AURA3[[#This Row],[Total Montant Formation
Assiette éligible
Complétude automatique]]*Recensement_CXPI_PIC_IAE26_TT_AURA3[[#This Row],[Taux de prise en charge 70% ou 60% CP+FA+Rem 13€/h]]</f>
        <v>0</v>
      </c>
      <c r="T64" s="8"/>
    </row>
    <row r="65" spans="1:20">
      <c r="A65" s="6" t="s">
        <v>130</v>
      </c>
      <c r="B65" s="7"/>
      <c r="C65" s="7"/>
      <c r="D65" s="7"/>
      <c r="E65" s="7"/>
      <c r="F65" s="7"/>
      <c r="G65" s="7"/>
      <c r="H65" s="7"/>
      <c r="I65" s="7"/>
      <c r="J65" s="7"/>
      <c r="K65" s="7"/>
      <c r="L65" s="27"/>
      <c r="M65" s="27"/>
      <c r="N65" s="8">
        <f>Recensement_CXPI_PIC_IAE26_TT_AURA3[[#This Row],[Taux Horaire
Coût pédagogique/h
A saisir ]]*Recensement_CXPI_PIC_IAE26_TT_AURA3[[#This Row],[Durée Formation (Heures)
A saisir ]]*Recensement_CXPI_PIC_IAE26_TT_AURA3[[#This Row],[Nombre participants
A saisir ]]</f>
        <v>0</v>
      </c>
      <c r="O65" s="8">
        <f>(13*Recensement_CXPI_PIC_IAE26_TT_AURA3[[#This Row],[Durée Formation (Heures)
A saisir ]]*Recensement_CXPI_PIC_IAE26_TT_AURA3[[#This Row],[Nombre participants
A saisir ]])</f>
        <v>0</v>
      </c>
      <c r="P65" s="8">
        <f>Recensement_CXPI_PIC_IAE26_TT_AURA3[[#This Row],[Nombre participants
A saisir ]]*Recensement_CXPI_PIC_IAE26_TT_AURA3[[#This Row],[ Montant Frais annexes Total /stagiaire
A saisir]]</f>
        <v>0</v>
      </c>
      <c r="Q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 s="18">
        <f t="shared" si="0"/>
        <v>0</v>
      </c>
      <c r="S65" s="16">
        <f>+Recensement_CXPI_PIC_IAE26_TT_AURA3[[#This Row],[Total Montant Formation
Assiette éligible
Complétude automatique]]*Recensement_CXPI_PIC_IAE26_TT_AURA3[[#This Row],[Taux de prise en charge 70% ou 60% CP+FA+Rem 13€/h]]</f>
        <v>0</v>
      </c>
      <c r="T65" s="8"/>
    </row>
    <row r="66" spans="1:20">
      <c r="A66" s="6" t="s">
        <v>131</v>
      </c>
      <c r="B66" s="7"/>
      <c r="C66" s="7"/>
      <c r="D66" s="7"/>
      <c r="E66" s="7"/>
      <c r="F66" s="7"/>
      <c r="G66" s="7"/>
      <c r="H66" s="7"/>
      <c r="I66" s="7"/>
      <c r="J66" s="7"/>
      <c r="K66" s="7"/>
      <c r="L66" s="27"/>
      <c r="M66" s="27"/>
      <c r="N66" s="8">
        <f>Recensement_CXPI_PIC_IAE26_TT_AURA3[[#This Row],[Taux Horaire
Coût pédagogique/h
A saisir ]]*Recensement_CXPI_PIC_IAE26_TT_AURA3[[#This Row],[Durée Formation (Heures)
A saisir ]]*Recensement_CXPI_PIC_IAE26_TT_AURA3[[#This Row],[Nombre participants
A saisir ]]</f>
        <v>0</v>
      </c>
      <c r="O66" s="8">
        <f>(13*Recensement_CXPI_PIC_IAE26_TT_AURA3[[#This Row],[Durée Formation (Heures)
A saisir ]]*Recensement_CXPI_PIC_IAE26_TT_AURA3[[#This Row],[Nombre participants
A saisir ]])</f>
        <v>0</v>
      </c>
      <c r="P66" s="8">
        <f>Recensement_CXPI_PIC_IAE26_TT_AURA3[[#This Row],[Nombre participants
A saisir ]]*Recensement_CXPI_PIC_IAE26_TT_AURA3[[#This Row],[ Montant Frais annexes Total /stagiaire
A saisir]]</f>
        <v>0</v>
      </c>
      <c r="Q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 s="18">
        <f t="shared" si="0"/>
        <v>0</v>
      </c>
      <c r="S66" s="16">
        <f>+Recensement_CXPI_PIC_IAE26_TT_AURA3[[#This Row],[Total Montant Formation
Assiette éligible
Complétude automatique]]*Recensement_CXPI_PIC_IAE26_TT_AURA3[[#This Row],[Taux de prise en charge 70% ou 60% CP+FA+Rem 13€/h]]</f>
        <v>0</v>
      </c>
      <c r="T66" s="8"/>
    </row>
    <row r="67" spans="1:20">
      <c r="A67" s="6" t="s">
        <v>132</v>
      </c>
      <c r="B67" s="7"/>
      <c r="C67" s="7"/>
      <c r="D67" s="7"/>
      <c r="E67" s="7"/>
      <c r="F67" s="7"/>
      <c r="G67" s="7"/>
      <c r="H67" s="7"/>
      <c r="I67" s="7"/>
      <c r="J67" s="7"/>
      <c r="K67" s="7"/>
      <c r="L67" s="27"/>
      <c r="M67" s="27"/>
      <c r="N67" s="8">
        <f>Recensement_CXPI_PIC_IAE26_TT_AURA3[[#This Row],[Taux Horaire
Coût pédagogique/h
A saisir ]]*Recensement_CXPI_PIC_IAE26_TT_AURA3[[#This Row],[Durée Formation (Heures)
A saisir ]]*Recensement_CXPI_PIC_IAE26_TT_AURA3[[#This Row],[Nombre participants
A saisir ]]</f>
        <v>0</v>
      </c>
      <c r="O67" s="8">
        <f>(13*Recensement_CXPI_PIC_IAE26_TT_AURA3[[#This Row],[Durée Formation (Heures)
A saisir ]]*Recensement_CXPI_PIC_IAE26_TT_AURA3[[#This Row],[Nombre participants
A saisir ]])</f>
        <v>0</v>
      </c>
      <c r="P67" s="8">
        <f>Recensement_CXPI_PIC_IAE26_TT_AURA3[[#This Row],[Nombre participants
A saisir ]]*Recensement_CXPI_PIC_IAE26_TT_AURA3[[#This Row],[ Montant Frais annexes Total /stagiaire
A saisir]]</f>
        <v>0</v>
      </c>
      <c r="Q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 s="18">
        <f t="shared" si="0"/>
        <v>0</v>
      </c>
      <c r="S67" s="16">
        <f>+Recensement_CXPI_PIC_IAE26_TT_AURA3[[#This Row],[Total Montant Formation
Assiette éligible
Complétude automatique]]*Recensement_CXPI_PIC_IAE26_TT_AURA3[[#This Row],[Taux de prise en charge 70% ou 60% CP+FA+Rem 13€/h]]</f>
        <v>0</v>
      </c>
      <c r="T67" s="8"/>
    </row>
    <row r="68" spans="1:20">
      <c r="A68" s="6" t="s">
        <v>133</v>
      </c>
      <c r="B68" s="7"/>
      <c r="C68" s="7"/>
      <c r="D68" s="7"/>
      <c r="E68" s="7"/>
      <c r="F68" s="7"/>
      <c r="G68" s="7"/>
      <c r="H68" s="7"/>
      <c r="I68" s="7"/>
      <c r="J68" s="7"/>
      <c r="K68" s="7"/>
      <c r="L68" s="27"/>
      <c r="M68" s="27"/>
      <c r="N68" s="8">
        <f>Recensement_CXPI_PIC_IAE26_TT_AURA3[[#This Row],[Taux Horaire
Coût pédagogique/h
A saisir ]]*Recensement_CXPI_PIC_IAE26_TT_AURA3[[#This Row],[Durée Formation (Heures)
A saisir ]]*Recensement_CXPI_PIC_IAE26_TT_AURA3[[#This Row],[Nombre participants
A saisir ]]</f>
        <v>0</v>
      </c>
      <c r="O68" s="8">
        <f>(13*Recensement_CXPI_PIC_IAE26_TT_AURA3[[#This Row],[Durée Formation (Heures)
A saisir ]]*Recensement_CXPI_PIC_IAE26_TT_AURA3[[#This Row],[Nombre participants
A saisir ]])</f>
        <v>0</v>
      </c>
      <c r="P68" s="8">
        <f>Recensement_CXPI_PIC_IAE26_TT_AURA3[[#This Row],[Nombre participants
A saisir ]]*Recensement_CXPI_PIC_IAE26_TT_AURA3[[#This Row],[ Montant Frais annexes Total /stagiaire
A saisir]]</f>
        <v>0</v>
      </c>
      <c r="Q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 s="18">
        <f t="shared" si="0"/>
        <v>0</v>
      </c>
      <c r="S68" s="16">
        <f>+Recensement_CXPI_PIC_IAE26_TT_AURA3[[#This Row],[Total Montant Formation
Assiette éligible
Complétude automatique]]*Recensement_CXPI_PIC_IAE26_TT_AURA3[[#This Row],[Taux de prise en charge 70% ou 60% CP+FA+Rem 13€/h]]</f>
        <v>0</v>
      </c>
      <c r="T68" s="8"/>
    </row>
    <row r="69" spans="1:20">
      <c r="A69" s="6" t="s">
        <v>134</v>
      </c>
      <c r="B69" s="7"/>
      <c r="C69" s="7"/>
      <c r="D69" s="7"/>
      <c r="E69" s="7"/>
      <c r="F69" s="7"/>
      <c r="G69" s="7"/>
      <c r="H69" s="7"/>
      <c r="I69" s="7"/>
      <c r="J69" s="7"/>
      <c r="K69" s="7"/>
      <c r="L69" s="27"/>
      <c r="M69" s="27"/>
      <c r="N69" s="8">
        <f>Recensement_CXPI_PIC_IAE26_TT_AURA3[[#This Row],[Taux Horaire
Coût pédagogique/h
A saisir ]]*Recensement_CXPI_PIC_IAE26_TT_AURA3[[#This Row],[Durée Formation (Heures)
A saisir ]]*Recensement_CXPI_PIC_IAE26_TT_AURA3[[#This Row],[Nombre participants
A saisir ]]</f>
        <v>0</v>
      </c>
      <c r="O69" s="8">
        <f>(13*Recensement_CXPI_PIC_IAE26_TT_AURA3[[#This Row],[Durée Formation (Heures)
A saisir ]]*Recensement_CXPI_PIC_IAE26_TT_AURA3[[#This Row],[Nombre participants
A saisir ]])</f>
        <v>0</v>
      </c>
      <c r="P69" s="8">
        <f>Recensement_CXPI_PIC_IAE26_TT_AURA3[[#This Row],[Nombre participants
A saisir ]]*Recensement_CXPI_PIC_IAE26_TT_AURA3[[#This Row],[ Montant Frais annexes Total /stagiaire
A saisir]]</f>
        <v>0</v>
      </c>
      <c r="Q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 s="18">
        <f t="shared" si="0"/>
        <v>0</v>
      </c>
      <c r="S69" s="16">
        <f>+Recensement_CXPI_PIC_IAE26_TT_AURA3[[#This Row],[Total Montant Formation
Assiette éligible
Complétude automatique]]*Recensement_CXPI_PIC_IAE26_TT_AURA3[[#This Row],[Taux de prise en charge 70% ou 60% CP+FA+Rem 13€/h]]</f>
        <v>0</v>
      </c>
      <c r="T69" s="8"/>
    </row>
    <row r="70" spans="1:20">
      <c r="A70" s="6" t="s">
        <v>135</v>
      </c>
      <c r="B70" s="7"/>
      <c r="C70" s="7"/>
      <c r="D70" s="7"/>
      <c r="E70" s="7"/>
      <c r="F70" s="7"/>
      <c r="G70" s="7"/>
      <c r="H70" s="7"/>
      <c r="I70" s="7"/>
      <c r="J70" s="7"/>
      <c r="K70" s="7"/>
      <c r="L70" s="27"/>
      <c r="M70" s="27"/>
      <c r="N70" s="8">
        <f>Recensement_CXPI_PIC_IAE26_TT_AURA3[[#This Row],[Taux Horaire
Coût pédagogique/h
A saisir ]]*Recensement_CXPI_PIC_IAE26_TT_AURA3[[#This Row],[Durée Formation (Heures)
A saisir ]]*Recensement_CXPI_PIC_IAE26_TT_AURA3[[#This Row],[Nombre participants
A saisir ]]</f>
        <v>0</v>
      </c>
      <c r="O70" s="8">
        <f>(13*Recensement_CXPI_PIC_IAE26_TT_AURA3[[#This Row],[Durée Formation (Heures)
A saisir ]]*Recensement_CXPI_PIC_IAE26_TT_AURA3[[#This Row],[Nombre participants
A saisir ]])</f>
        <v>0</v>
      </c>
      <c r="P70" s="8">
        <f>Recensement_CXPI_PIC_IAE26_TT_AURA3[[#This Row],[Nombre participants
A saisir ]]*Recensement_CXPI_PIC_IAE26_TT_AURA3[[#This Row],[ Montant Frais annexes Total /stagiaire
A saisir]]</f>
        <v>0</v>
      </c>
      <c r="Q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 s="18">
        <f t="shared" si="0"/>
        <v>0</v>
      </c>
      <c r="S70" s="16">
        <f>+Recensement_CXPI_PIC_IAE26_TT_AURA3[[#This Row],[Total Montant Formation
Assiette éligible
Complétude automatique]]*Recensement_CXPI_PIC_IAE26_TT_AURA3[[#This Row],[Taux de prise en charge 70% ou 60% CP+FA+Rem 13€/h]]</f>
        <v>0</v>
      </c>
      <c r="T70" s="8"/>
    </row>
    <row r="71" spans="1:20">
      <c r="A71" s="6" t="s">
        <v>136</v>
      </c>
      <c r="B71" s="7"/>
      <c r="C71" s="7"/>
      <c r="D71" s="7"/>
      <c r="E71" s="7"/>
      <c r="F71" s="7"/>
      <c r="G71" s="7"/>
      <c r="H71" s="7"/>
      <c r="I71" s="7"/>
      <c r="J71" s="7"/>
      <c r="K71" s="7"/>
      <c r="L71" s="27"/>
      <c r="M71" s="27"/>
      <c r="N71" s="8">
        <f>Recensement_CXPI_PIC_IAE26_TT_AURA3[[#This Row],[Taux Horaire
Coût pédagogique/h
A saisir ]]*Recensement_CXPI_PIC_IAE26_TT_AURA3[[#This Row],[Durée Formation (Heures)
A saisir ]]*Recensement_CXPI_PIC_IAE26_TT_AURA3[[#This Row],[Nombre participants
A saisir ]]</f>
        <v>0</v>
      </c>
      <c r="O71" s="8">
        <f>(13*Recensement_CXPI_PIC_IAE26_TT_AURA3[[#This Row],[Durée Formation (Heures)
A saisir ]]*Recensement_CXPI_PIC_IAE26_TT_AURA3[[#This Row],[Nombre participants
A saisir ]])</f>
        <v>0</v>
      </c>
      <c r="P71" s="8">
        <f>Recensement_CXPI_PIC_IAE26_TT_AURA3[[#This Row],[Nombre participants
A saisir ]]*Recensement_CXPI_PIC_IAE26_TT_AURA3[[#This Row],[ Montant Frais annexes Total /stagiaire
A saisir]]</f>
        <v>0</v>
      </c>
      <c r="Q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 s="18">
        <f t="shared" si="0"/>
        <v>0</v>
      </c>
      <c r="S71" s="16">
        <f>+Recensement_CXPI_PIC_IAE26_TT_AURA3[[#This Row],[Total Montant Formation
Assiette éligible
Complétude automatique]]*Recensement_CXPI_PIC_IAE26_TT_AURA3[[#This Row],[Taux de prise en charge 70% ou 60% CP+FA+Rem 13€/h]]</f>
        <v>0</v>
      </c>
      <c r="T71" s="8"/>
    </row>
    <row r="72" spans="1:20">
      <c r="A72" s="6" t="s">
        <v>137</v>
      </c>
      <c r="B72" s="7"/>
      <c r="C72" s="7"/>
      <c r="D72" s="7"/>
      <c r="E72" s="7"/>
      <c r="F72" s="7"/>
      <c r="G72" s="7"/>
      <c r="H72" s="7"/>
      <c r="I72" s="7"/>
      <c r="J72" s="7"/>
      <c r="K72" s="7"/>
      <c r="L72" s="27"/>
      <c r="M72" s="27"/>
      <c r="N72" s="8">
        <f>Recensement_CXPI_PIC_IAE26_TT_AURA3[[#This Row],[Taux Horaire
Coût pédagogique/h
A saisir ]]*Recensement_CXPI_PIC_IAE26_TT_AURA3[[#This Row],[Durée Formation (Heures)
A saisir ]]*Recensement_CXPI_PIC_IAE26_TT_AURA3[[#This Row],[Nombre participants
A saisir ]]</f>
        <v>0</v>
      </c>
      <c r="O72" s="8">
        <f>(13*Recensement_CXPI_PIC_IAE26_TT_AURA3[[#This Row],[Durée Formation (Heures)
A saisir ]]*Recensement_CXPI_PIC_IAE26_TT_AURA3[[#This Row],[Nombre participants
A saisir ]])</f>
        <v>0</v>
      </c>
      <c r="P72" s="8">
        <f>Recensement_CXPI_PIC_IAE26_TT_AURA3[[#This Row],[Nombre participants
A saisir ]]*Recensement_CXPI_PIC_IAE26_TT_AURA3[[#This Row],[ Montant Frais annexes Total /stagiaire
A saisir]]</f>
        <v>0</v>
      </c>
      <c r="Q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 s="18">
        <f t="shared" ref="R72:R135" si="1">IF(E72="ETTI&lt;=250",70%,
IF(E72="ETTI&gt;250",60%,0))</f>
        <v>0</v>
      </c>
      <c r="S72" s="16">
        <f>+Recensement_CXPI_PIC_IAE26_TT_AURA3[[#This Row],[Total Montant Formation
Assiette éligible
Complétude automatique]]*Recensement_CXPI_PIC_IAE26_TT_AURA3[[#This Row],[Taux de prise en charge 70% ou 60% CP+FA+Rem 13€/h]]</f>
        <v>0</v>
      </c>
      <c r="T72" s="8"/>
    </row>
    <row r="73" spans="1:20">
      <c r="A73" s="6" t="s">
        <v>138</v>
      </c>
      <c r="B73" s="7"/>
      <c r="C73" s="7"/>
      <c r="D73" s="7"/>
      <c r="E73" s="7"/>
      <c r="F73" s="7"/>
      <c r="G73" s="7"/>
      <c r="H73" s="7"/>
      <c r="I73" s="7"/>
      <c r="J73" s="7"/>
      <c r="K73" s="7"/>
      <c r="L73" s="27"/>
      <c r="M73" s="27"/>
      <c r="N73" s="8">
        <f>Recensement_CXPI_PIC_IAE26_TT_AURA3[[#This Row],[Taux Horaire
Coût pédagogique/h
A saisir ]]*Recensement_CXPI_PIC_IAE26_TT_AURA3[[#This Row],[Durée Formation (Heures)
A saisir ]]*Recensement_CXPI_PIC_IAE26_TT_AURA3[[#This Row],[Nombre participants
A saisir ]]</f>
        <v>0</v>
      </c>
      <c r="O73" s="8">
        <f>(13*Recensement_CXPI_PIC_IAE26_TT_AURA3[[#This Row],[Durée Formation (Heures)
A saisir ]]*Recensement_CXPI_PIC_IAE26_TT_AURA3[[#This Row],[Nombre participants
A saisir ]])</f>
        <v>0</v>
      </c>
      <c r="P73" s="8">
        <f>Recensement_CXPI_PIC_IAE26_TT_AURA3[[#This Row],[Nombre participants
A saisir ]]*Recensement_CXPI_PIC_IAE26_TT_AURA3[[#This Row],[ Montant Frais annexes Total /stagiaire
A saisir]]</f>
        <v>0</v>
      </c>
      <c r="Q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 s="18">
        <f t="shared" si="1"/>
        <v>0</v>
      </c>
      <c r="S73" s="16">
        <f>+Recensement_CXPI_PIC_IAE26_TT_AURA3[[#This Row],[Total Montant Formation
Assiette éligible
Complétude automatique]]*Recensement_CXPI_PIC_IAE26_TT_AURA3[[#This Row],[Taux de prise en charge 70% ou 60% CP+FA+Rem 13€/h]]</f>
        <v>0</v>
      </c>
      <c r="T73" s="8"/>
    </row>
    <row r="74" spans="1:20">
      <c r="A74" s="6" t="s">
        <v>139</v>
      </c>
      <c r="B74" s="7"/>
      <c r="C74" s="7"/>
      <c r="D74" s="7"/>
      <c r="E74" s="7"/>
      <c r="F74" s="7"/>
      <c r="G74" s="7"/>
      <c r="H74" s="7"/>
      <c r="I74" s="7"/>
      <c r="J74" s="7"/>
      <c r="K74" s="7"/>
      <c r="L74" s="27"/>
      <c r="M74" s="27"/>
      <c r="N74" s="8">
        <f>Recensement_CXPI_PIC_IAE26_TT_AURA3[[#This Row],[Taux Horaire
Coût pédagogique/h
A saisir ]]*Recensement_CXPI_PIC_IAE26_TT_AURA3[[#This Row],[Durée Formation (Heures)
A saisir ]]*Recensement_CXPI_PIC_IAE26_TT_AURA3[[#This Row],[Nombre participants
A saisir ]]</f>
        <v>0</v>
      </c>
      <c r="O74" s="8">
        <f>(13*Recensement_CXPI_PIC_IAE26_TT_AURA3[[#This Row],[Durée Formation (Heures)
A saisir ]]*Recensement_CXPI_PIC_IAE26_TT_AURA3[[#This Row],[Nombre participants
A saisir ]])</f>
        <v>0</v>
      </c>
      <c r="P74" s="8">
        <f>Recensement_CXPI_PIC_IAE26_TT_AURA3[[#This Row],[Nombre participants
A saisir ]]*Recensement_CXPI_PIC_IAE26_TT_AURA3[[#This Row],[ Montant Frais annexes Total /stagiaire
A saisir]]</f>
        <v>0</v>
      </c>
      <c r="Q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 s="18">
        <f t="shared" si="1"/>
        <v>0</v>
      </c>
      <c r="S74" s="16">
        <f>+Recensement_CXPI_PIC_IAE26_TT_AURA3[[#This Row],[Total Montant Formation
Assiette éligible
Complétude automatique]]*Recensement_CXPI_PIC_IAE26_TT_AURA3[[#This Row],[Taux de prise en charge 70% ou 60% CP+FA+Rem 13€/h]]</f>
        <v>0</v>
      </c>
      <c r="T74" s="8"/>
    </row>
    <row r="75" spans="1:20">
      <c r="A75" s="6" t="s">
        <v>140</v>
      </c>
      <c r="B75" s="7"/>
      <c r="C75" s="7"/>
      <c r="D75" s="7"/>
      <c r="E75" s="7"/>
      <c r="F75" s="7"/>
      <c r="G75" s="7"/>
      <c r="H75" s="7"/>
      <c r="I75" s="7"/>
      <c r="J75" s="7"/>
      <c r="K75" s="7"/>
      <c r="L75" s="27"/>
      <c r="M75" s="27"/>
      <c r="N75" s="8">
        <f>Recensement_CXPI_PIC_IAE26_TT_AURA3[[#This Row],[Taux Horaire
Coût pédagogique/h
A saisir ]]*Recensement_CXPI_PIC_IAE26_TT_AURA3[[#This Row],[Durée Formation (Heures)
A saisir ]]*Recensement_CXPI_PIC_IAE26_TT_AURA3[[#This Row],[Nombre participants
A saisir ]]</f>
        <v>0</v>
      </c>
      <c r="O75" s="8">
        <f>(13*Recensement_CXPI_PIC_IAE26_TT_AURA3[[#This Row],[Durée Formation (Heures)
A saisir ]]*Recensement_CXPI_PIC_IAE26_TT_AURA3[[#This Row],[Nombre participants
A saisir ]])</f>
        <v>0</v>
      </c>
      <c r="P75" s="8">
        <f>Recensement_CXPI_PIC_IAE26_TT_AURA3[[#This Row],[Nombre participants
A saisir ]]*Recensement_CXPI_PIC_IAE26_TT_AURA3[[#This Row],[ Montant Frais annexes Total /stagiaire
A saisir]]</f>
        <v>0</v>
      </c>
      <c r="Q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 s="18">
        <f t="shared" si="1"/>
        <v>0</v>
      </c>
      <c r="S75" s="16">
        <f>+Recensement_CXPI_PIC_IAE26_TT_AURA3[[#This Row],[Total Montant Formation
Assiette éligible
Complétude automatique]]*Recensement_CXPI_PIC_IAE26_TT_AURA3[[#This Row],[Taux de prise en charge 70% ou 60% CP+FA+Rem 13€/h]]</f>
        <v>0</v>
      </c>
      <c r="T75" s="8"/>
    </row>
    <row r="76" spans="1:20">
      <c r="A76" s="6" t="s">
        <v>141</v>
      </c>
      <c r="B76" s="7"/>
      <c r="C76" s="7"/>
      <c r="D76" s="7"/>
      <c r="E76" s="7"/>
      <c r="F76" s="7"/>
      <c r="G76" s="7"/>
      <c r="H76" s="7"/>
      <c r="I76" s="7"/>
      <c r="J76" s="7"/>
      <c r="K76" s="7"/>
      <c r="L76" s="27"/>
      <c r="M76" s="27"/>
      <c r="N76" s="8">
        <f>Recensement_CXPI_PIC_IAE26_TT_AURA3[[#This Row],[Taux Horaire
Coût pédagogique/h
A saisir ]]*Recensement_CXPI_PIC_IAE26_TT_AURA3[[#This Row],[Durée Formation (Heures)
A saisir ]]*Recensement_CXPI_PIC_IAE26_TT_AURA3[[#This Row],[Nombre participants
A saisir ]]</f>
        <v>0</v>
      </c>
      <c r="O76" s="8">
        <f>(13*Recensement_CXPI_PIC_IAE26_TT_AURA3[[#This Row],[Durée Formation (Heures)
A saisir ]]*Recensement_CXPI_PIC_IAE26_TT_AURA3[[#This Row],[Nombre participants
A saisir ]])</f>
        <v>0</v>
      </c>
      <c r="P76" s="8">
        <f>Recensement_CXPI_PIC_IAE26_TT_AURA3[[#This Row],[Nombre participants
A saisir ]]*Recensement_CXPI_PIC_IAE26_TT_AURA3[[#This Row],[ Montant Frais annexes Total /stagiaire
A saisir]]</f>
        <v>0</v>
      </c>
      <c r="Q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 s="18">
        <f t="shared" si="1"/>
        <v>0</v>
      </c>
      <c r="S76" s="16">
        <f>+Recensement_CXPI_PIC_IAE26_TT_AURA3[[#This Row],[Total Montant Formation
Assiette éligible
Complétude automatique]]*Recensement_CXPI_PIC_IAE26_TT_AURA3[[#This Row],[Taux de prise en charge 70% ou 60% CP+FA+Rem 13€/h]]</f>
        <v>0</v>
      </c>
      <c r="T76" s="8"/>
    </row>
    <row r="77" spans="1:20">
      <c r="A77" s="6" t="s">
        <v>142</v>
      </c>
      <c r="B77" s="7"/>
      <c r="C77" s="7"/>
      <c r="D77" s="7"/>
      <c r="E77" s="7"/>
      <c r="F77" s="7"/>
      <c r="G77" s="7"/>
      <c r="H77" s="7"/>
      <c r="I77" s="7"/>
      <c r="J77" s="7"/>
      <c r="K77" s="7"/>
      <c r="L77" s="27"/>
      <c r="M77" s="27"/>
      <c r="N77" s="8">
        <f>Recensement_CXPI_PIC_IAE26_TT_AURA3[[#This Row],[Taux Horaire
Coût pédagogique/h
A saisir ]]*Recensement_CXPI_PIC_IAE26_TT_AURA3[[#This Row],[Durée Formation (Heures)
A saisir ]]*Recensement_CXPI_PIC_IAE26_TT_AURA3[[#This Row],[Nombre participants
A saisir ]]</f>
        <v>0</v>
      </c>
      <c r="O77" s="8">
        <f>(13*Recensement_CXPI_PIC_IAE26_TT_AURA3[[#This Row],[Durée Formation (Heures)
A saisir ]]*Recensement_CXPI_PIC_IAE26_TT_AURA3[[#This Row],[Nombre participants
A saisir ]])</f>
        <v>0</v>
      </c>
      <c r="P77" s="8">
        <f>Recensement_CXPI_PIC_IAE26_TT_AURA3[[#This Row],[Nombre participants
A saisir ]]*Recensement_CXPI_PIC_IAE26_TT_AURA3[[#This Row],[ Montant Frais annexes Total /stagiaire
A saisir]]</f>
        <v>0</v>
      </c>
      <c r="Q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 s="18">
        <f t="shared" si="1"/>
        <v>0</v>
      </c>
      <c r="S77" s="16">
        <f>+Recensement_CXPI_PIC_IAE26_TT_AURA3[[#This Row],[Total Montant Formation
Assiette éligible
Complétude automatique]]*Recensement_CXPI_PIC_IAE26_TT_AURA3[[#This Row],[Taux de prise en charge 70% ou 60% CP+FA+Rem 13€/h]]</f>
        <v>0</v>
      </c>
      <c r="T77" s="8"/>
    </row>
    <row r="78" spans="1:20">
      <c r="A78" s="6" t="s">
        <v>143</v>
      </c>
      <c r="B78" s="7"/>
      <c r="C78" s="7"/>
      <c r="D78" s="7"/>
      <c r="E78" s="7"/>
      <c r="F78" s="7"/>
      <c r="G78" s="7"/>
      <c r="H78" s="7"/>
      <c r="I78" s="7"/>
      <c r="J78" s="7"/>
      <c r="K78" s="7"/>
      <c r="L78" s="27"/>
      <c r="M78" s="27"/>
      <c r="N78" s="8">
        <f>Recensement_CXPI_PIC_IAE26_TT_AURA3[[#This Row],[Taux Horaire
Coût pédagogique/h
A saisir ]]*Recensement_CXPI_PIC_IAE26_TT_AURA3[[#This Row],[Durée Formation (Heures)
A saisir ]]*Recensement_CXPI_PIC_IAE26_TT_AURA3[[#This Row],[Nombre participants
A saisir ]]</f>
        <v>0</v>
      </c>
      <c r="O78" s="8">
        <f>(13*Recensement_CXPI_PIC_IAE26_TT_AURA3[[#This Row],[Durée Formation (Heures)
A saisir ]]*Recensement_CXPI_PIC_IAE26_TT_AURA3[[#This Row],[Nombre participants
A saisir ]])</f>
        <v>0</v>
      </c>
      <c r="P78" s="8">
        <f>Recensement_CXPI_PIC_IAE26_TT_AURA3[[#This Row],[Nombre participants
A saisir ]]*Recensement_CXPI_PIC_IAE26_TT_AURA3[[#This Row],[ Montant Frais annexes Total /stagiaire
A saisir]]</f>
        <v>0</v>
      </c>
      <c r="Q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 s="18">
        <f t="shared" si="1"/>
        <v>0</v>
      </c>
      <c r="S78" s="16">
        <f>+Recensement_CXPI_PIC_IAE26_TT_AURA3[[#This Row],[Total Montant Formation
Assiette éligible
Complétude automatique]]*Recensement_CXPI_PIC_IAE26_TT_AURA3[[#This Row],[Taux de prise en charge 70% ou 60% CP+FA+Rem 13€/h]]</f>
        <v>0</v>
      </c>
      <c r="T78" s="8"/>
    </row>
    <row r="79" spans="1:20">
      <c r="A79" s="6" t="s">
        <v>144</v>
      </c>
      <c r="B79" s="7"/>
      <c r="C79" s="7"/>
      <c r="D79" s="7"/>
      <c r="E79" s="7"/>
      <c r="F79" s="7"/>
      <c r="G79" s="7"/>
      <c r="H79" s="7"/>
      <c r="I79" s="7"/>
      <c r="J79" s="7"/>
      <c r="K79" s="7"/>
      <c r="L79" s="27"/>
      <c r="M79" s="27"/>
      <c r="N79" s="8">
        <f>Recensement_CXPI_PIC_IAE26_TT_AURA3[[#This Row],[Taux Horaire
Coût pédagogique/h
A saisir ]]*Recensement_CXPI_PIC_IAE26_TT_AURA3[[#This Row],[Durée Formation (Heures)
A saisir ]]*Recensement_CXPI_PIC_IAE26_TT_AURA3[[#This Row],[Nombre participants
A saisir ]]</f>
        <v>0</v>
      </c>
      <c r="O79" s="8">
        <f>(13*Recensement_CXPI_PIC_IAE26_TT_AURA3[[#This Row],[Durée Formation (Heures)
A saisir ]]*Recensement_CXPI_PIC_IAE26_TT_AURA3[[#This Row],[Nombre participants
A saisir ]])</f>
        <v>0</v>
      </c>
      <c r="P79" s="8">
        <f>Recensement_CXPI_PIC_IAE26_TT_AURA3[[#This Row],[Nombre participants
A saisir ]]*Recensement_CXPI_PIC_IAE26_TT_AURA3[[#This Row],[ Montant Frais annexes Total /stagiaire
A saisir]]</f>
        <v>0</v>
      </c>
      <c r="Q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 s="18">
        <f t="shared" si="1"/>
        <v>0</v>
      </c>
      <c r="S79" s="16">
        <f>+Recensement_CXPI_PIC_IAE26_TT_AURA3[[#This Row],[Total Montant Formation
Assiette éligible
Complétude automatique]]*Recensement_CXPI_PIC_IAE26_TT_AURA3[[#This Row],[Taux de prise en charge 70% ou 60% CP+FA+Rem 13€/h]]</f>
        <v>0</v>
      </c>
      <c r="T79" s="8"/>
    </row>
    <row r="80" spans="1:20">
      <c r="A80" s="6" t="s">
        <v>145</v>
      </c>
      <c r="B80" s="7"/>
      <c r="C80" s="7"/>
      <c r="D80" s="7"/>
      <c r="E80" s="7"/>
      <c r="F80" s="7"/>
      <c r="G80" s="7"/>
      <c r="H80" s="7"/>
      <c r="I80" s="7"/>
      <c r="J80" s="7"/>
      <c r="K80" s="7"/>
      <c r="L80" s="27"/>
      <c r="M80" s="27"/>
      <c r="N80" s="8">
        <f>Recensement_CXPI_PIC_IAE26_TT_AURA3[[#This Row],[Taux Horaire
Coût pédagogique/h
A saisir ]]*Recensement_CXPI_PIC_IAE26_TT_AURA3[[#This Row],[Durée Formation (Heures)
A saisir ]]*Recensement_CXPI_PIC_IAE26_TT_AURA3[[#This Row],[Nombre participants
A saisir ]]</f>
        <v>0</v>
      </c>
      <c r="O80" s="8">
        <f>(13*Recensement_CXPI_PIC_IAE26_TT_AURA3[[#This Row],[Durée Formation (Heures)
A saisir ]]*Recensement_CXPI_PIC_IAE26_TT_AURA3[[#This Row],[Nombre participants
A saisir ]])</f>
        <v>0</v>
      </c>
      <c r="P80" s="8">
        <f>Recensement_CXPI_PIC_IAE26_TT_AURA3[[#This Row],[Nombre participants
A saisir ]]*Recensement_CXPI_PIC_IAE26_TT_AURA3[[#This Row],[ Montant Frais annexes Total /stagiaire
A saisir]]</f>
        <v>0</v>
      </c>
      <c r="Q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 s="18">
        <f t="shared" si="1"/>
        <v>0</v>
      </c>
      <c r="S80" s="16">
        <f>+Recensement_CXPI_PIC_IAE26_TT_AURA3[[#This Row],[Total Montant Formation
Assiette éligible
Complétude automatique]]*Recensement_CXPI_PIC_IAE26_TT_AURA3[[#This Row],[Taux de prise en charge 70% ou 60% CP+FA+Rem 13€/h]]</f>
        <v>0</v>
      </c>
      <c r="T80" s="8"/>
    </row>
    <row r="81" spans="1:20">
      <c r="A81" s="6" t="s">
        <v>146</v>
      </c>
      <c r="B81" s="7"/>
      <c r="C81" s="7"/>
      <c r="D81" s="7"/>
      <c r="E81" s="7"/>
      <c r="F81" s="7"/>
      <c r="G81" s="7"/>
      <c r="H81" s="7"/>
      <c r="I81" s="7"/>
      <c r="J81" s="7"/>
      <c r="K81" s="7"/>
      <c r="L81" s="27"/>
      <c r="M81" s="27"/>
      <c r="N81" s="8">
        <f>Recensement_CXPI_PIC_IAE26_TT_AURA3[[#This Row],[Taux Horaire
Coût pédagogique/h
A saisir ]]*Recensement_CXPI_PIC_IAE26_TT_AURA3[[#This Row],[Durée Formation (Heures)
A saisir ]]*Recensement_CXPI_PIC_IAE26_TT_AURA3[[#This Row],[Nombre participants
A saisir ]]</f>
        <v>0</v>
      </c>
      <c r="O81" s="8">
        <f>(13*Recensement_CXPI_PIC_IAE26_TT_AURA3[[#This Row],[Durée Formation (Heures)
A saisir ]]*Recensement_CXPI_PIC_IAE26_TT_AURA3[[#This Row],[Nombre participants
A saisir ]])</f>
        <v>0</v>
      </c>
      <c r="P81" s="8">
        <f>Recensement_CXPI_PIC_IAE26_TT_AURA3[[#This Row],[Nombre participants
A saisir ]]*Recensement_CXPI_PIC_IAE26_TT_AURA3[[#This Row],[ Montant Frais annexes Total /stagiaire
A saisir]]</f>
        <v>0</v>
      </c>
      <c r="Q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 s="18">
        <f t="shared" si="1"/>
        <v>0</v>
      </c>
      <c r="S81" s="16">
        <f>+Recensement_CXPI_PIC_IAE26_TT_AURA3[[#This Row],[Total Montant Formation
Assiette éligible
Complétude automatique]]*Recensement_CXPI_PIC_IAE26_TT_AURA3[[#This Row],[Taux de prise en charge 70% ou 60% CP+FA+Rem 13€/h]]</f>
        <v>0</v>
      </c>
      <c r="T81" s="8"/>
    </row>
    <row r="82" spans="1:20">
      <c r="A82" s="6" t="s">
        <v>147</v>
      </c>
      <c r="B82" s="7"/>
      <c r="C82" s="7"/>
      <c r="D82" s="7"/>
      <c r="E82" s="7"/>
      <c r="F82" s="7"/>
      <c r="G82" s="7"/>
      <c r="H82" s="7"/>
      <c r="I82" s="7"/>
      <c r="J82" s="7"/>
      <c r="K82" s="7"/>
      <c r="L82" s="27"/>
      <c r="M82" s="27"/>
      <c r="N82" s="8">
        <f>Recensement_CXPI_PIC_IAE26_TT_AURA3[[#This Row],[Taux Horaire
Coût pédagogique/h
A saisir ]]*Recensement_CXPI_PIC_IAE26_TT_AURA3[[#This Row],[Durée Formation (Heures)
A saisir ]]*Recensement_CXPI_PIC_IAE26_TT_AURA3[[#This Row],[Nombre participants
A saisir ]]</f>
        <v>0</v>
      </c>
      <c r="O82" s="8">
        <f>(13*Recensement_CXPI_PIC_IAE26_TT_AURA3[[#This Row],[Durée Formation (Heures)
A saisir ]]*Recensement_CXPI_PIC_IAE26_TT_AURA3[[#This Row],[Nombre participants
A saisir ]])</f>
        <v>0</v>
      </c>
      <c r="P82" s="8">
        <f>Recensement_CXPI_PIC_IAE26_TT_AURA3[[#This Row],[Nombre participants
A saisir ]]*Recensement_CXPI_PIC_IAE26_TT_AURA3[[#This Row],[ Montant Frais annexes Total /stagiaire
A saisir]]</f>
        <v>0</v>
      </c>
      <c r="Q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 s="18">
        <f t="shared" si="1"/>
        <v>0</v>
      </c>
      <c r="S82" s="16">
        <f>+Recensement_CXPI_PIC_IAE26_TT_AURA3[[#This Row],[Total Montant Formation
Assiette éligible
Complétude automatique]]*Recensement_CXPI_PIC_IAE26_TT_AURA3[[#This Row],[Taux de prise en charge 70% ou 60% CP+FA+Rem 13€/h]]</f>
        <v>0</v>
      </c>
      <c r="T82" s="8"/>
    </row>
    <row r="83" spans="1:20">
      <c r="A83" s="6" t="s">
        <v>148</v>
      </c>
      <c r="B83" s="7"/>
      <c r="C83" s="7"/>
      <c r="D83" s="7"/>
      <c r="E83" s="7"/>
      <c r="F83" s="7"/>
      <c r="G83" s="7"/>
      <c r="H83" s="7"/>
      <c r="I83" s="7"/>
      <c r="J83" s="7"/>
      <c r="K83" s="7"/>
      <c r="L83" s="27"/>
      <c r="M83" s="27"/>
      <c r="N83" s="8">
        <f>Recensement_CXPI_PIC_IAE26_TT_AURA3[[#This Row],[Taux Horaire
Coût pédagogique/h
A saisir ]]*Recensement_CXPI_PIC_IAE26_TT_AURA3[[#This Row],[Durée Formation (Heures)
A saisir ]]*Recensement_CXPI_PIC_IAE26_TT_AURA3[[#This Row],[Nombre participants
A saisir ]]</f>
        <v>0</v>
      </c>
      <c r="O83" s="8">
        <f>(13*Recensement_CXPI_PIC_IAE26_TT_AURA3[[#This Row],[Durée Formation (Heures)
A saisir ]]*Recensement_CXPI_PIC_IAE26_TT_AURA3[[#This Row],[Nombre participants
A saisir ]])</f>
        <v>0</v>
      </c>
      <c r="P83" s="8">
        <f>Recensement_CXPI_PIC_IAE26_TT_AURA3[[#This Row],[Nombre participants
A saisir ]]*Recensement_CXPI_PIC_IAE26_TT_AURA3[[#This Row],[ Montant Frais annexes Total /stagiaire
A saisir]]</f>
        <v>0</v>
      </c>
      <c r="Q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 s="18">
        <f t="shared" si="1"/>
        <v>0</v>
      </c>
      <c r="S83" s="16">
        <f>+Recensement_CXPI_PIC_IAE26_TT_AURA3[[#This Row],[Total Montant Formation
Assiette éligible
Complétude automatique]]*Recensement_CXPI_PIC_IAE26_TT_AURA3[[#This Row],[Taux de prise en charge 70% ou 60% CP+FA+Rem 13€/h]]</f>
        <v>0</v>
      </c>
      <c r="T83" s="8"/>
    </row>
    <row r="84" spans="1:20">
      <c r="A84" s="6" t="s">
        <v>149</v>
      </c>
      <c r="B84" s="7"/>
      <c r="C84" s="7"/>
      <c r="D84" s="7"/>
      <c r="E84" s="7"/>
      <c r="F84" s="7"/>
      <c r="G84" s="7"/>
      <c r="H84" s="7"/>
      <c r="I84" s="7"/>
      <c r="J84" s="7"/>
      <c r="K84" s="7"/>
      <c r="L84" s="27"/>
      <c r="M84" s="27"/>
      <c r="N84" s="8">
        <f>Recensement_CXPI_PIC_IAE26_TT_AURA3[[#This Row],[Taux Horaire
Coût pédagogique/h
A saisir ]]*Recensement_CXPI_PIC_IAE26_TT_AURA3[[#This Row],[Durée Formation (Heures)
A saisir ]]*Recensement_CXPI_PIC_IAE26_TT_AURA3[[#This Row],[Nombre participants
A saisir ]]</f>
        <v>0</v>
      </c>
      <c r="O84" s="8">
        <f>(13*Recensement_CXPI_PIC_IAE26_TT_AURA3[[#This Row],[Durée Formation (Heures)
A saisir ]]*Recensement_CXPI_PIC_IAE26_TT_AURA3[[#This Row],[Nombre participants
A saisir ]])</f>
        <v>0</v>
      </c>
      <c r="P84" s="8">
        <f>Recensement_CXPI_PIC_IAE26_TT_AURA3[[#This Row],[Nombre participants
A saisir ]]*Recensement_CXPI_PIC_IAE26_TT_AURA3[[#This Row],[ Montant Frais annexes Total /stagiaire
A saisir]]</f>
        <v>0</v>
      </c>
      <c r="Q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 s="18">
        <f t="shared" si="1"/>
        <v>0</v>
      </c>
      <c r="S84" s="16">
        <f>+Recensement_CXPI_PIC_IAE26_TT_AURA3[[#This Row],[Total Montant Formation
Assiette éligible
Complétude automatique]]*Recensement_CXPI_PIC_IAE26_TT_AURA3[[#This Row],[Taux de prise en charge 70% ou 60% CP+FA+Rem 13€/h]]</f>
        <v>0</v>
      </c>
      <c r="T84" s="8"/>
    </row>
    <row r="85" spans="1:20">
      <c r="A85" s="6" t="s">
        <v>150</v>
      </c>
      <c r="B85" s="7"/>
      <c r="C85" s="7"/>
      <c r="D85" s="7"/>
      <c r="E85" s="7"/>
      <c r="F85" s="7"/>
      <c r="G85" s="7"/>
      <c r="H85" s="7"/>
      <c r="I85" s="7"/>
      <c r="J85" s="7"/>
      <c r="K85" s="7"/>
      <c r="L85" s="27"/>
      <c r="M85" s="27"/>
      <c r="N85" s="8">
        <f>Recensement_CXPI_PIC_IAE26_TT_AURA3[[#This Row],[Taux Horaire
Coût pédagogique/h
A saisir ]]*Recensement_CXPI_PIC_IAE26_TT_AURA3[[#This Row],[Durée Formation (Heures)
A saisir ]]*Recensement_CXPI_PIC_IAE26_TT_AURA3[[#This Row],[Nombre participants
A saisir ]]</f>
        <v>0</v>
      </c>
      <c r="O85" s="8">
        <f>(13*Recensement_CXPI_PIC_IAE26_TT_AURA3[[#This Row],[Durée Formation (Heures)
A saisir ]]*Recensement_CXPI_PIC_IAE26_TT_AURA3[[#This Row],[Nombre participants
A saisir ]])</f>
        <v>0</v>
      </c>
      <c r="P85" s="8">
        <f>Recensement_CXPI_PIC_IAE26_TT_AURA3[[#This Row],[Nombre participants
A saisir ]]*Recensement_CXPI_PIC_IAE26_TT_AURA3[[#This Row],[ Montant Frais annexes Total /stagiaire
A saisir]]</f>
        <v>0</v>
      </c>
      <c r="Q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 s="18">
        <f t="shared" si="1"/>
        <v>0</v>
      </c>
      <c r="S85" s="16">
        <f>+Recensement_CXPI_PIC_IAE26_TT_AURA3[[#This Row],[Total Montant Formation
Assiette éligible
Complétude automatique]]*Recensement_CXPI_PIC_IAE26_TT_AURA3[[#This Row],[Taux de prise en charge 70% ou 60% CP+FA+Rem 13€/h]]</f>
        <v>0</v>
      </c>
      <c r="T85" s="8"/>
    </row>
    <row r="86" spans="1:20">
      <c r="A86" s="6" t="s">
        <v>151</v>
      </c>
      <c r="B86" s="7"/>
      <c r="C86" s="7"/>
      <c r="D86" s="7"/>
      <c r="E86" s="7"/>
      <c r="F86" s="7"/>
      <c r="G86" s="7"/>
      <c r="H86" s="7"/>
      <c r="I86" s="7"/>
      <c r="J86" s="7"/>
      <c r="K86" s="7"/>
      <c r="L86" s="27"/>
      <c r="M86" s="27"/>
      <c r="N86" s="8">
        <f>Recensement_CXPI_PIC_IAE26_TT_AURA3[[#This Row],[Taux Horaire
Coût pédagogique/h
A saisir ]]*Recensement_CXPI_PIC_IAE26_TT_AURA3[[#This Row],[Durée Formation (Heures)
A saisir ]]*Recensement_CXPI_PIC_IAE26_TT_AURA3[[#This Row],[Nombre participants
A saisir ]]</f>
        <v>0</v>
      </c>
      <c r="O86" s="8">
        <f>(13*Recensement_CXPI_PIC_IAE26_TT_AURA3[[#This Row],[Durée Formation (Heures)
A saisir ]]*Recensement_CXPI_PIC_IAE26_TT_AURA3[[#This Row],[Nombre participants
A saisir ]])</f>
        <v>0</v>
      </c>
      <c r="P86" s="8">
        <f>Recensement_CXPI_PIC_IAE26_TT_AURA3[[#This Row],[Nombre participants
A saisir ]]*Recensement_CXPI_PIC_IAE26_TT_AURA3[[#This Row],[ Montant Frais annexes Total /stagiaire
A saisir]]</f>
        <v>0</v>
      </c>
      <c r="Q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 s="18">
        <f t="shared" si="1"/>
        <v>0</v>
      </c>
      <c r="S86" s="16">
        <f>+Recensement_CXPI_PIC_IAE26_TT_AURA3[[#This Row],[Total Montant Formation
Assiette éligible
Complétude automatique]]*Recensement_CXPI_PIC_IAE26_TT_AURA3[[#This Row],[Taux de prise en charge 70% ou 60% CP+FA+Rem 13€/h]]</f>
        <v>0</v>
      </c>
      <c r="T86" s="8"/>
    </row>
    <row r="87" spans="1:20">
      <c r="A87" s="6" t="s">
        <v>152</v>
      </c>
      <c r="B87" s="7"/>
      <c r="C87" s="7"/>
      <c r="D87" s="7"/>
      <c r="E87" s="7"/>
      <c r="F87" s="7"/>
      <c r="G87" s="7"/>
      <c r="H87" s="7"/>
      <c r="I87" s="7"/>
      <c r="J87" s="7"/>
      <c r="K87" s="7"/>
      <c r="L87" s="27"/>
      <c r="M87" s="27"/>
      <c r="N87" s="8">
        <f>Recensement_CXPI_PIC_IAE26_TT_AURA3[[#This Row],[Taux Horaire
Coût pédagogique/h
A saisir ]]*Recensement_CXPI_PIC_IAE26_TT_AURA3[[#This Row],[Durée Formation (Heures)
A saisir ]]*Recensement_CXPI_PIC_IAE26_TT_AURA3[[#This Row],[Nombre participants
A saisir ]]</f>
        <v>0</v>
      </c>
      <c r="O87" s="8">
        <f>(13*Recensement_CXPI_PIC_IAE26_TT_AURA3[[#This Row],[Durée Formation (Heures)
A saisir ]]*Recensement_CXPI_PIC_IAE26_TT_AURA3[[#This Row],[Nombre participants
A saisir ]])</f>
        <v>0</v>
      </c>
      <c r="P87" s="8">
        <f>Recensement_CXPI_PIC_IAE26_TT_AURA3[[#This Row],[Nombre participants
A saisir ]]*Recensement_CXPI_PIC_IAE26_TT_AURA3[[#This Row],[ Montant Frais annexes Total /stagiaire
A saisir]]</f>
        <v>0</v>
      </c>
      <c r="Q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 s="18">
        <f t="shared" si="1"/>
        <v>0</v>
      </c>
      <c r="S87" s="16">
        <f>+Recensement_CXPI_PIC_IAE26_TT_AURA3[[#This Row],[Total Montant Formation
Assiette éligible
Complétude automatique]]*Recensement_CXPI_PIC_IAE26_TT_AURA3[[#This Row],[Taux de prise en charge 70% ou 60% CP+FA+Rem 13€/h]]</f>
        <v>0</v>
      </c>
      <c r="T87" s="8"/>
    </row>
    <row r="88" spans="1:20">
      <c r="A88" s="6" t="s">
        <v>153</v>
      </c>
      <c r="B88" s="7"/>
      <c r="C88" s="7"/>
      <c r="D88" s="7"/>
      <c r="E88" s="7"/>
      <c r="F88" s="7"/>
      <c r="G88" s="7"/>
      <c r="H88" s="7"/>
      <c r="I88" s="7"/>
      <c r="J88" s="7"/>
      <c r="K88" s="7"/>
      <c r="L88" s="27"/>
      <c r="M88" s="27"/>
      <c r="N88" s="8">
        <f>Recensement_CXPI_PIC_IAE26_TT_AURA3[[#This Row],[Taux Horaire
Coût pédagogique/h
A saisir ]]*Recensement_CXPI_PIC_IAE26_TT_AURA3[[#This Row],[Durée Formation (Heures)
A saisir ]]*Recensement_CXPI_PIC_IAE26_TT_AURA3[[#This Row],[Nombre participants
A saisir ]]</f>
        <v>0</v>
      </c>
      <c r="O88" s="8">
        <f>(13*Recensement_CXPI_PIC_IAE26_TT_AURA3[[#This Row],[Durée Formation (Heures)
A saisir ]]*Recensement_CXPI_PIC_IAE26_TT_AURA3[[#This Row],[Nombre participants
A saisir ]])</f>
        <v>0</v>
      </c>
      <c r="P88" s="8">
        <f>Recensement_CXPI_PIC_IAE26_TT_AURA3[[#This Row],[Nombre participants
A saisir ]]*Recensement_CXPI_PIC_IAE26_TT_AURA3[[#This Row],[ Montant Frais annexes Total /stagiaire
A saisir]]</f>
        <v>0</v>
      </c>
      <c r="Q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 s="18">
        <f t="shared" si="1"/>
        <v>0</v>
      </c>
      <c r="S88" s="16">
        <f>+Recensement_CXPI_PIC_IAE26_TT_AURA3[[#This Row],[Total Montant Formation
Assiette éligible
Complétude automatique]]*Recensement_CXPI_PIC_IAE26_TT_AURA3[[#This Row],[Taux de prise en charge 70% ou 60% CP+FA+Rem 13€/h]]</f>
        <v>0</v>
      </c>
      <c r="T88" s="8"/>
    </row>
    <row r="89" spans="1:20">
      <c r="A89" s="6" t="s">
        <v>154</v>
      </c>
      <c r="B89" s="7"/>
      <c r="C89" s="7"/>
      <c r="D89" s="7"/>
      <c r="E89" s="7"/>
      <c r="F89" s="7"/>
      <c r="G89" s="7"/>
      <c r="H89" s="7"/>
      <c r="I89" s="7"/>
      <c r="J89" s="7"/>
      <c r="K89" s="7"/>
      <c r="L89" s="27"/>
      <c r="M89" s="27"/>
      <c r="N89" s="8">
        <f>Recensement_CXPI_PIC_IAE26_TT_AURA3[[#This Row],[Taux Horaire
Coût pédagogique/h
A saisir ]]*Recensement_CXPI_PIC_IAE26_TT_AURA3[[#This Row],[Durée Formation (Heures)
A saisir ]]*Recensement_CXPI_PIC_IAE26_TT_AURA3[[#This Row],[Nombre participants
A saisir ]]</f>
        <v>0</v>
      </c>
      <c r="O89" s="8">
        <f>(13*Recensement_CXPI_PIC_IAE26_TT_AURA3[[#This Row],[Durée Formation (Heures)
A saisir ]]*Recensement_CXPI_PIC_IAE26_TT_AURA3[[#This Row],[Nombre participants
A saisir ]])</f>
        <v>0</v>
      </c>
      <c r="P89" s="8">
        <f>Recensement_CXPI_PIC_IAE26_TT_AURA3[[#This Row],[Nombre participants
A saisir ]]*Recensement_CXPI_PIC_IAE26_TT_AURA3[[#This Row],[ Montant Frais annexes Total /stagiaire
A saisir]]</f>
        <v>0</v>
      </c>
      <c r="Q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 s="18">
        <f t="shared" si="1"/>
        <v>0</v>
      </c>
      <c r="S89" s="16">
        <f>+Recensement_CXPI_PIC_IAE26_TT_AURA3[[#This Row],[Total Montant Formation
Assiette éligible
Complétude automatique]]*Recensement_CXPI_PIC_IAE26_TT_AURA3[[#This Row],[Taux de prise en charge 70% ou 60% CP+FA+Rem 13€/h]]</f>
        <v>0</v>
      </c>
      <c r="T89" s="8"/>
    </row>
    <row r="90" spans="1:20">
      <c r="A90" s="6" t="s">
        <v>155</v>
      </c>
      <c r="B90" s="7"/>
      <c r="C90" s="7"/>
      <c r="D90" s="7"/>
      <c r="E90" s="7"/>
      <c r="F90" s="7"/>
      <c r="G90" s="7"/>
      <c r="H90" s="7"/>
      <c r="I90" s="7"/>
      <c r="J90" s="7"/>
      <c r="K90" s="7"/>
      <c r="L90" s="27"/>
      <c r="M90" s="27"/>
      <c r="N90" s="8">
        <f>Recensement_CXPI_PIC_IAE26_TT_AURA3[[#This Row],[Taux Horaire
Coût pédagogique/h
A saisir ]]*Recensement_CXPI_PIC_IAE26_TT_AURA3[[#This Row],[Durée Formation (Heures)
A saisir ]]*Recensement_CXPI_PIC_IAE26_TT_AURA3[[#This Row],[Nombre participants
A saisir ]]</f>
        <v>0</v>
      </c>
      <c r="O90" s="8">
        <f>(13*Recensement_CXPI_PIC_IAE26_TT_AURA3[[#This Row],[Durée Formation (Heures)
A saisir ]]*Recensement_CXPI_PIC_IAE26_TT_AURA3[[#This Row],[Nombre participants
A saisir ]])</f>
        <v>0</v>
      </c>
      <c r="P90" s="8">
        <f>Recensement_CXPI_PIC_IAE26_TT_AURA3[[#This Row],[Nombre participants
A saisir ]]*Recensement_CXPI_PIC_IAE26_TT_AURA3[[#This Row],[ Montant Frais annexes Total /stagiaire
A saisir]]</f>
        <v>0</v>
      </c>
      <c r="Q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 s="18">
        <f t="shared" si="1"/>
        <v>0</v>
      </c>
      <c r="S90" s="16">
        <f>+Recensement_CXPI_PIC_IAE26_TT_AURA3[[#This Row],[Total Montant Formation
Assiette éligible
Complétude automatique]]*Recensement_CXPI_PIC_IAE26_TT_AURA3[[#This Row],[Taux de prise en charge 70% ou 60% CP+FA+Rem 13€/h]]</f>
        <v>0</v>
      </c>
      <c r="T90" s="8"/>
    </row>
    <row r="91" spans="1:20">
      <c r="A91" s="6" t="s">
        <v>156</v>
      </c>
      <c r="B91" s="7"/>
      <c r="C91" s="7"/>
      <c r="D91" s="7"/>
      <c r="E91" s="7"/>
      <c r="F91" s="7"/>
      <c r="G91" s="7"/>
      <c r="H91" s="7"/>
      <c r="I91" s="7"/>
      <c r="J91" s="7"/>
      <c r="K91" s="7"/>
      <c r="L91" s="27"/>
      <c r="M91" s="27"/>
      <c r="N91" s="8">
        <f>Recensement_CXPI_PIC_IAE26_TT_AURA3[[#This Row],[Taux Horaire
Coût pédagogique/h
A saisir ]]*Recensement_CXPI_PIC_IAE26_TT_AURA3[[#This Row],[Durée Formation (Heures)
A saisir ]]*Recensement_CXPI_PIC_IAE26_TT_AURA3[[#This Row],[Nombre participants
A saisir ]]</f>
        <v>0</v>
      </c>
      <c r="O91" s="8">
        <f>(13*Recensement_CXPI_PIC_IAE26_TT_AURA3[[#This Row],[Durée Formation (Heures)
A saisir ]]*Recensement_CXPI_PIC_IAE26_TT_AURA3[[#This Row],[Nombre participants
A saisir ]])</f>
        <v>0</v>
      </c>
      <c r="P91" s="8">
        <f>Recensement_CXPI_PIC_IAE26_TT_AURA3[[#This Row],[Nombre participants
A saisir ]]*Recensement_CXPI_PIC_IAE26_TT_AURA3[[#This Row],[ Montant Frais annexes Total /stagiaire
A saisir]]</f>
        <v>0</v>
      </c>
      <c r="Q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 s="18">
        <f t="shared" si="1"/>
        <v>0</v>
      </c>
      <c r="S91" s="16">
        <f>+Recensement_CXPI_PIC_IAE26_TT_AURA3[[#This Row],[Total Montant Formation
Assiette éligible
Complétude automatique]]*Recensement_CXPI_PIC_IAE26_TT_AURA3[[#This Row],[Taux de prise en charge 70% ou 60% CP+FA+Rem 13€/h]]</f>
        <v>0</v>
      </c>
      <c r="T91" s="8"/>
    </row>
    <row r="92" spans="1:20">
      <c r="A92" s="6" t="s">
        <v>157</v>
      </c>
      <c r="B92" s="7"/>
      <c r="C92" s="7"/>
      <c r="D92" s="7"/>
      <c r="E92" s="7"/>
      <c r="F92" s="7"/>
      <c r="G92" s="7"/>
      <c r="H92" s="7"/>
      <c r="I92" s="7"/>
      <c r="J92" s="7"/>
      <c r="K92" s="7"/>
      <c r="L92" s="27"/>
      <c r="M92" s="27"/>
      <c r="N92" s="8">
        <f>Recensement_CXPI_PIC_IAE26_TT_AURA3[[#This Row],[Taux Horaire
Coût pédagogique/h
A saisir ]]*Recensement_CXPI_PIC_IAE26_TT_AURA3[[#This Row],[Durée Formation (Heures)
A saisir ]]*Recensement_CXPI_PIC_IAE26_TT_AURA3[[#This Row],[Nombre participants
A saisir ]]</f>
        <v>0</v>
      </c>
      <c r="O92" s="8">
        <f>(13*Recensement_CXPI_PIC_IAE26_TT_AURA3[[#This Row],[Durée Formation (Heures)
A saisir ]]*Recensement_CXPI_PIC_IAE26_TT_AURA3[[#This Row],[Nombre participants
A saisir ]])</f>
        <v>0</v>
      </c>
      <c r="P92" s="8">
        <f>Recensement_CXPI_PIC_IAE26_TT_AURA3[[#This Row],[Nombre participants
A saisir ]]*Recensement_CXPI_PIC_IAE26_TT_AURA3[[#This Row],[ Montant Frais annexes Total /stagiaire
A saisir]]</f>
        <v>0</v>
      </c>
      <c r="Q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 s="18">
        <f t="shared" si="1"/>
        <v>0</v>
      </c>
      <c r="S92" s="16">
        <f>+Recensement_CXPI_PIC_IAE26_TT_AURA3[[#This Row],[Total Montant Formation
Assiette éligible
Complétude automatique]]*Recensement_CXPI_PIC_IAE26_TT_AURA3[[#This Row],[Taux de prise en charge 70% ou 60% CP+FA+Rem 13€/h]]</f>
        <v>0</v>
      </c>
      <c r="T92" s="8"/>
    </row>
    <row r="93" spans="1:20">
      <c r="A93" s="6" t="s">
        <v>158</v>
      </c>
      <c r="B93" s="7"/>
      <c r="C93" s="7"/>
      <c r="D93" s="7"/>
      <c r="E93" s="7"/>
      <c r="F93" s="7"/>
      <c r="G93" s="7"/>
      <c r="H93" s="7"/>
      <c r="I93" s="7"/>
      <c r="J93" s="7"/>
      <c r="K93" s="7"/>
      <c r="L93" s="27"/>
      <c r="M93" s="27"/>
      <c r="N93" s="8">
        <f>Recensement_CXPI_PIC_IAE26_TT_AURA3[[#This Row],[Taux Horaire
Coût pédagogique/h
A saisir ]]*Recensement_CXPI_PIC_IAE26_TT_AURA3[[#This Row],[Durée Formation (Heures)
A saisir ]]*Recensement_CXPI_PIC_IAE26_TT_AURA3[[#This Row],[Nombre participants
A saisir ]]</f>
        <v>0</v>
      </c>
      <c r="O93" s="8">
        <f>(13*Recensement_CXPI_PIC_IAE26_TT_AURA3[[#This Row],[Durée Formation (Heures)
A saisir ]]*Recensement_CXPI_PIC_IAE26_TT_AURA3[[#This Row],[Nombre participants
A saisir ]])</f>
        <v>0</v>
      </c>
      <c r="P93" s="8">
        <f>Recensement_CXPI_PIC_IAE26_TT_AURA3[[#This Row],[Nombre participants
A saisir ]]*Recensement_CXPI_PIC_IAE26_TT_AURA3[[#This Row],[ Montant Frais annexes Total /stagiaire
A saisir]]</f>
        <v>0</v>
      </c>
      <c r="Q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 s="18">
        <f t="shared" si="1"/>
        <v>0</v>
      </c>
      <c r="S93" s="16">
        <f>+Recensement_CXPI_PIC_IAE26_TT_AURA3[[#This Row],[Total Montant Formation
Assiette éligible
Complétude automatique]]*Recensement_CXPI_PIC_IAE26_TT_AURA3[[#This Row],[Taux de prise en charge 70% ou 60% CP+FA+Rem 13€/h]]</f>
        <v>0</v>
      </c>
      <c r="T93" s="8"/>
    </row>
    <row r="94" spans="1:20">
      <c r="A94" s="6" t="s">
        <v>159</v>
      </c>
      <c r="B94" s="7"/>
      <c r="C94" s="7"/>
      <c r="D94" s="7"/>
      <c r="E94" s="7"/>
      <c r="F94" s="7"/>
      <c r="G94" s="7"/>
      <c r="H94" s="7"/>
      <c r="I94" s="7"/>
      <c r="J94" s="7"/>
      <c r="K94" s="7"/>
      <c r="L94" s="27"/>
      <c r="M94" s="27"/>
      <c r="N94" s="8">
        <f>Recensement_CXPI_PIC_IAE26_TT_AURA3[[#This Row],[Taux Horaire
Coût pédagogique/h
A saisir ]]*Recensement_CXPI_PIC_IAE26_TT_AURA3[[#This Row],[Durée Formation (Heures)
A saisir ]]*Recensement_CXPI_PIC_IAE26_TT_AURA3[[#This Row],[Nombre participants
A saisir ]]</f>
        <v>0</v>
      </c>
      <c r="O94" s="8">
        <f>(13*Recensement_CXPI_PIC_IAE26_TT_AURA3[[#This Row],[Durée Formation (Heures)
A saisir ]]*Recensement_CXPI_PIC_IAE26_TT_AURA3[[#This Row],[Nombre participants
A saisir ]])</f>
        <v>0</v>
      </c>
      <c r="P94" s="8">
        <f>Recensement_CXPI_PIC_IAE26_TT_AURA3[[#This Row],[Nombre participants
A saisir ]]*Recensement_CXPI_PIC_IAE26_TT_AURA3[[#This Row],[ Montant Frais annexes Total /stagiaire
A saisir]]</f>
        <v>0</v>
      </c>
      <c r="Q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 s="18">
        <f t="shared" si="1"/>
        <v>0</v>
      </c>
      <c r="S94" s="16">
        <f>+Recensement_CXPI_PIC_IAE26_TT_AURA3[[#This Row],[Total Montant Formation
Assiette éligible
Complétude automatique]]*Recensement_CXPI_PIC_IAE26_TT_AURA3[[#This Row],[Taux de prise en charge 70% ou 60% CP+FA+Rem 13€/h]]</f>
        <v>0</v>
      </c>
      <c r="T94" s="8"/>
    </row>
    <row r="95" spans="1:20">
      <c r="A95" s="6" t="s">
        <v>160</v>
      </c>
      <c r="B95" s="7"/>
      <c r="C95" s="7"/>
      <c r="D95" s="7"/>
      <c r="E95" s="7"/>
      <c r="F95" s="7"/>
      <c r="G95" s="7"/>
      <c r="H95" s="7"/>
      <c r="I95" s="7"/>
      <c r="J95" s="7"/>
      <c r="K95" s="7"/>
      <c r="L95" s="27"/>
      <c r="M95" s="27"/>
      <c r="N95" s="8">
        <f>Recensement_CXPI_PIC_IAE26_TT_AURA3[[#This Row],[Taux Horaire
Coût pédagogique/h
A saisir ]]*Recensement_CXPI_PIC_IAE26_TT_AURA3[[#This Row],[Durée Formation (Heures)
A saisir ]]*Recensement_CXPI_PIC_IAE26_TT_AURA3[[#This Row],[Nombre participants
A saisir ]]</f>
        <v>0</v>
      </c>
      <c r="O95" s="8">
        <f>(13*Recensement_CXPI_PIC_IAE26_TT_AURA3[[#This Row],[Durée Formation (Heures)
A saisir ]]*Recensement_CXPI_PIC_IAE26_TT_AURA3[[#This Row],[Nombre participants
A saisir ]])</f>
        <v>0</v>
      </c>
      <c r="P95" s="8">
        <f>Recensement_CXPI_PIC_IAE26_TT_AURA3[[#This Row],[Nombre participants
A saisir ]]*Recensement_CXPI_PIC_IAE26_TT_AURA3[[#This Row],[ Montant Frais annexes Total /stagiaire
A saisir]]</f>
        <v>0</v>
      </c>
      <c r="Q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 s="18">
        <f t="shared" si="1"/>
        <v>0</v>
      </c>
      <c r="S95" s="16">
        <f>+Recensement_CXPI_PIC_IAE26_TT_AURA3[[#This Row],[Total Montant Formation
Assiette éligible
Complétude automatique]]*Recensement_CXPI_PIC_IAE26_TT_AURA3[[#This Row],[Taux de prise en charge 70% ou 60% CP+FA+Rem 13€/h]]</f>
        <v>0</v>
      </c>
      <c r="T95" s="8"/>
    </row>
    <row r="96" spans="1:20">
      <c r="A96" s="6" t="s">
        <v>161</v>
      </c>
      <c r="B96" s="7"/>
      <c r="C96" s="7"/>
      <c r="D96" s="7"/>
      <c r="E96" s="7"/>
      <c r="F96" s="7"/>
      <c r="G96" s="7"/>
      <c r="H96" s="7"/>
      <c r="I96" s="7"/>
      <c r="J96" s="7"/>
      <c r="K96" s="7"/>
      <c r="L96" s="27"/>
      <c r="M96" s="27"/>
      <c r="N96" s="8">
        <f>Recensement_CXPI_PIC_IAE26_TT_AURA3[[#This Row],[Taux Horaire
Coût pédagogique/h
A saisir ]]*Recensement_CXPI_PIC_IAE26_TT_AURA3[[#This Row],[Durée Formation (Heures)
A saisir ]]*Recensement_CXPI_PIC_IAE26_TT_AURA3[[#This Row],[Nombre participants
A saisir ]]</f>
        <v>0</v>
      </c>
      <c r="O96" s="8">
        <f>(13*Recensement_CXPI_PIC_IAE26_TT_AURA3[[#This Row],[Durée Formation (Heures)
A saisir ]]*Recensement_CXPI_PIC_IAE26_TT_AURA3[[#This Row],[Nombre participants
A saisir ]])</f>
        <v>0</v>
      </c>
      <c r="P96" s="8">
        <f>Recensement_CXPI_PIC_IAE26_TT_AURA3[[#This Row],[Nombre participants
A saisir ]]*Recensement_CXPI_PIC_IAE26_TT_AURA3[[#This Row],[ Montant Frais annexes Total /stagiaire
A saisir]]</f>
        <v>0</v>
      </c>
      <c r="Q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 s="18">
        <f t="shared" si="1"/>
        <v>0</v>
      </c>
      <c r="S96" s="16">
        <f>+Recensement_CXPI_PIC_IAE26_TT_AURA3[[#This Row],[Total Montant Formation
Assiette éligible
Complétude automatique]]*Recensement_CXPI_PIC_IAE26_TT_AURA3[[#This Row],[Taux de prise en charge 70% ou 60% CP+FA+Rem 13€/h]]</f>
        <v>0</v>
      </c>
      <c r="T96" s="8"/>
    </row>
    <row r="97" spans="1:20">
      <c r="A97" s="6" t="s">
        <v>162</v>
      </c>
      <c r="B97" s="7"/>
      <c r="C97" s="7"/>
      <c r="D97" s="7"/>
      <c r="E97" s="7"/>
      <c r="F97" s="7"/>
      <c r="G97" s="7"/>
      <c r="H97" s="7"/>
      <c r="I97" s="7"/>
      <c r="J97" s="7"/>
      <c r="K97" s="7"/>
      <c r="L97" s="27"/>
      <c r="M97" s="27"/>
      <c r="N97" s="8">
        <f>Recensement_CXPI_PIC_IAE26_TT_AURA3[[#This Row],[Taux Horaire
Coût pédagogique/h
A saisir ]]*Recensement_CXPI_PIC_IAE26_TT_AURA3[[#This Row],[Durée Formation (Heures)
A saisir ]]*Recensement_CXPI_PIC_IAE26_TT_AURA3[[#This Row],[Nombre participants
A saisir ]]</f>
        <v>0</v>
      </c>
      <c r="O97" s="8">
        <f>(13*Recensement_CXPI_PIC_IAE26_TT_AURA3[[#This Row],[Durée Formation (Heures)
A saisir ]]*Recensement_CXPI_PIC_IAE26_TT_AURA3[[#This Row],[Nombre participants
A saisir ]])</f>
        <v>0</v>
      </c>
      <c r="P97" s="8">
        <f>Recensement_CXPI_PIC_IAE26_TT_AURA3[[#This Row],[Nombre participants
A saisir ]]*Recensement_CXPI_PIC_IAE26_TT_AURA3[[#This Row],[ Montant Frais annexes Total /stagiaire
A saisir]]</f>
        <v>0</v>
      </c>
      <c r="Q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 s="18">
        <f t="shared" si="1"/>
        <v>0</v>
      </c>
      <c r="S97" s="16">
        <f>+Recensement_CXPI_PIC_IAE26_TT_AURA3[[#This Row],[Total Montant Formation
Assiette éligible
Complétude automatique]]*Recensement_CXPI_PIC_IAE26_TT_AURA3[[#This Row],[Taux de prise en charge 70% ou 60% CP+FA+Rem 13€/h]]</f>
        <v>0</v>
      </c>
      <c r="T97" s="8"/>
    </row>
    <row r="98" spans="1:20">
      <c r="A98" s="6" t="s">
        <v>163</v>
      </c>
      <c r="B98" s="7"/>
      <c r="C98" s="7"/>
      <c r="D98" s="7"/>
      <c r="E98" s="7"/>
      <c r="F98" s="7"/>
      <c r="G98" s="7"/>
      <c r="H98" s="7"/>
      <c r="I98" s="7"/>
      <c r="J98" s="7"/>
      <c r="K98" s="7"/>
      <c r="L98" s="27"/>
      <c r="M98" s="27"/>
      <c r="N98" s="8">
        <f>Recensement_CXPI_PIC_IAE26_TT_AURA3[[#This Row],[Taux Horaire
Coût pédagogique/h
A saisir ]]*Recensement_CXPI_PIC_IAE26_TT_AURA3[[#This Row],[Durée Formation (Heures)
A saisir ]]*Recensement_CXPI_PIC_IAE26_TT_AURA3[[#This Row],[Nombre participants
A saisir ]]</f>
        <v>0</v>
      </c>
      <c r="O98" s="8">
        <f>(13*Recensement_CXPI_PIC_IAE26_TT_AURA3[[#This Row],[Durée Formation (Heures)
A saisir ]]*Recensement_CXPI_PIC_IAE26_TT_AURA3[[#This Row],[Nombre participants
A saisir ]])</f>
        <v>0</v>
      </c>
      <c r="P98" s="8">
        <f>Recensement_CXPI_PIC_IAE26_TT_AURA3[[#This Row],[Nombre participants
A saisir ]]*Recensement_CXPI_PIC_IAE26_TT_AURA3[[#This Row],[ Montant Frais annexes Total /stagiaire
A saisir]]</f>
        <v>0</v>
      </c>
      <c r="Q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 s="18">
        <f t="shared" si="1"/>
        <v>0</v>
      </c>
      <c r="S98" s="16">
        <f>+Recensement_CXPI_PIC_IAE26_TT_AURA3[[#This Row],[Total Montant Formation
Assiette éligible
Complétude automatique]]*Recensement_CXPI_PIC_IAE26_TT_AURA3[[#This Row],[Taux de prise en charge 70% ou 60% CP+FA+Rem 13€/h]]</f>
        <v>0</v>
      </c>
      <c r="T98" s="8"/>
    </row>
    <row r="99" spans="1:20">
      <c r="A99" s="6" t="s">
        <v>164</v>
      </c>
      <c r="B99" s="7"/>
      <c r="C99" s="7"/>
      <c r="D99" s="7"/>
      <c r="E99" s="7"/>
      <c r="F99" s="7"/>
      <c r="G99" s="7"/>
      <c r="H99" s="7"/>
      <c r="I99" s="7"/>
      <c r="J99" s="7"/>
      <c r="K99" s="7"/>
      <c r="L99" s="27"/>
      <c r="M99" s="27"/>
      <c r="N99" s="8">
        <f>Recensement_CXPI_PIC_IAE26_TT_AURA3[[#This Row],[Taux Horaire
Coût pédagogique/h
A saisir ]]*Recensement_CXPI_PIC_IAE26_TT_AURA3[[#This Row],[Durée Formation (Heures)
A saisir ]]*Recensement_CXPI_PIC_IAE26_TT_AURA3[[#This Row],[Nombre participants
A saisir ]]</f>
        <v>0</v>
      </c>
      <c r="O99" s="8">
        <f>(13*Recensement_CXPI_PIC_IAE26_TT_AURA3[[#This Row],[Durée Formation (Heures)
A saisir ]]*Recensement_CXPI_PIC_IAE26_TT_AURA3[[#This Row],[Nombre participants
A saisir ]])</f>
        <v>0</v>
      </c>
      <c r="P99" s="8">
        <f>Recensement_CXPI_PIC_IAE26_TT_AURA3[[#This Row],[Nombre participants
A saisir ]]*Recensement_CXPI_PIC_IAE26_TT_AURA3[[#This Row],[ Montant Frais annexes Total /stagiaire
A saisir]]</f>
        <v>0</v>
      </c>
      <c r="Q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 s="18">
        <f t="shared" si="1"/>
        <v>0</v>
      </c>
      <c r="S99" s="16">
        <f>+Recensement_CXPI_PIC_IAE26_TT_AURA3[[#This Row],[Total Montant Formation
Assiette éligible
Complétude automatique]]*Recensement_CXPI_PIC_IAE26_TT_AURA3[[#This Row],[Taux de prise en charge 70% ou 60% CP+FA+Rem 13€/h]]</f>
        <v>0</v>
      </c>
      <c r="T99" s="8"/>
    </row>
    <row r="100" spans="1:20">
      <c r="A100" s="6" t="s">
        <v>165</v>
      </c>
      <c r="B100" s="7"/>
      <c r="C100" s="7"/>
      <c r="D100" s="7"/>
      <c r="E100" s="7"/>
      <c r="F100" s="7"/>
      <c r="G100" s="7"/>
      <c r="H100" s="7"/>
      <c r="I100" s="7"/>
      <c r="J100" s="7"/>
      <c r="K100" s="7"/>
      <c r="L100" s="27"/>
      <c r="M100" s="27"/>
      <c r="N100" s="8">
        <f>Recensement_CXPI_PIC_IAE26_TT_AURA3[[#This Row],[Taux Horaire
Coût pédagogique/h
A saisir ]]*Recensement_CXPI_PIC_IAE26_TT_AURA3[[#This Row],[Durée Formation (Heures)
A saisir ]]*Recensement_CXPI_PIC_IAE26_TT_AURA3[[#This Row],[Nombre participants
A saisir ]]</f>
        <v>0</v>
      </c>
      <c r="O100" s="8">
        <f>(13*Recensement_CXPI_PIC_IAE26_TT_AURA3[[#This Row],[Durée Formation (Heures)
A saisir ]]*Recensement_CXPI_PIC_IAE26_TT_AURA3[[#This Row],[Nombre participants
A saisir ]])</f>
        <v>0</v>
      </c>
      <c r="P100" s="8">
        <f>Recensement_CXPI_PIC_IAE26_TT_AURA3[[#This Row],[Nombre participants
A saisir ]]*Recensement_CXPI_PIC_IAE26_TT_AURA3[[#This Row],[ Montant Frais annexes Total /stagiaire
A saisir]]</f>
        <v>0</v>
      </c>
      <c r="Q1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 s="18">
        <f t="shared" si="1"/>
        <v>0</v>
      </c>
      <c r="S100" s="16">
        <f>+Recensement_CXPI_PIC_IAE26_TT_AURA3[[#This Row],[Total Montant Formation
Assiette éligible
Complétude automatique]]*Recensement_CXPI_PIC_IAE26_TT_AURA3[[#This Row],[Taux de prise en charge 70% ou 60% CP+FA+Rem 13€/h]]</f>
        <v>0</v>
      </c>
      <c r="T100" s="8"/>
    </row>
    <row r="101" spans="1:20">
      <c r="A101" s="6" t="s">
        <v>166</v>
      </c>
      <c r="B101" s="7"/>
      <c r="C101" s="7"/>
      <c r="D101" s="7"/>
      <c r="E101" s="7"/>
      <c r="F101" s="7"/>
      <c r="G101" s="7"/>
      <c r="H101" s="7"/>
      <c r="I101" s="7"/>
      <c r="J101" s="7"/>
      <c r="K101" s="7"/>
      <c r="L101" s="27"/>
      <c r="M101" s="27"/>
      <c r="N101" s="8">
        <f>Recensement_CXPI_PIC_IAE26_TT_AURA3[[#This Row],[Taux Horaire
Coût pédagogique/h
A saisir ]]*Recensement_CXPI_PIC_IAE26_TT_AURA3[[#This Row],[Durée Formation (Heures)
A saisir ]]*Recensement_CXPI_PIC_IAE26_TT_AURA3[[#This Row],[Nombre participants
A saisir ]]</f>
        <v>0</v>
      </c>
      <c r="O101" s="8">
        <f>(13*Recensement_CXPI_PIC_IAE26_TT_AURA3[[#This Row],[Durée Formation (Heures)
A saisir ]]*Recensement_CXPI_PIC_IAE26_TT_AURA3[[#This Row],[Nombre participants
A saisir ]])</f>
        <v>0</v>
      </c>
      <c r="P101" s="8">
        <f>Recensement_CXPI_PIC_IAE26_TT_AURA3[[#This Row],[Nombre participants
A saisir ]]*Recensement_CXPI_PIC_IAE26_TT_AURA3[[#This Row],[ Montant Frais annexes Total /stagiaire
A saisir]]</f>
        <v>0</v>
      </c>
      <c r="Q1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 s="18">
        <f t="shared" si="1"/>
        <v>0</v>
      </c>
      <c r="S101" s="16">
        <f>+Recensement_CXPI_PIC_IAE26_TT_AURA3[[#This Row],[Total Montant Formation
Assiette éligible
Complétude automatique]]*Recensement_CXPI_PIC_IAE26_TT_AURA3[[#This Row],[Taux de prise en charge 70% ou 60% CP+FA+Rem 13€/h]]</f>
        <v>0</v>
      </c>
      <c r="T101" s="8"/>
    </row>
    <row r="102" spans="1:20">
      <c r="A102" s="6" t="s">
        <v>167</v>
      </c>
      <c r="B102" s="7"/>
      <c r="C102" s="7"/>
      <c r="D102" s="7"/>
      <c r="E102" s="7"/>
      <c r="F102" s="7"/>
      <c r="G102" s="7"/>
      <c r="H102" s="7"/>
      <c r="I102" s="7"/>
      <c r="J102" s="7"/>
      <c r="K102" s="7"/>
      <c r="L102" s="27"/>
      <c r="M102" s="27"/>
      <c r="N102" s="8">
        <f>Recensement_CXPI_PIC_IAE26_TT_AURA3[[#This Row],[Taux Horaire
Coût pédagogique/h
A saisir ]]*Recensement_CXPI_PIC_IAE26_TT_AURA3[[#This Row],[Durée Formation (Heures)
A saisir ]]*Recensement_CXPI_PIC_IAE26_TT_AURA3[[#This Row],[Nombre participants
A saisir ]]</f>
        <v>0</v>
      </c>
      <c r="O102" s="8">
        <f>(13*Recensement_CXPI_PIC_IAE26_TT_AURA3[[#This Row],[Durée Formation (Heures)
A saisir ]]*Recensement_CXPI_PIC_IAE26_TT_AURA3[[#This Row],[Nombre participants
A saisir ]])</f>
        <v>0</v>
      </c>
      <c r="P102" s="8">
        <f>Recensement_CXPI_PIC_IAE26_TT_AURA3[[#This Row],[Nombre participants
A saisir ]]*Recensement_CXPI_PIC_IAE26_TT_AURA3[[#This Row],[ Montant Frais annexes Total /stagiaire
A saisir]]</f>
        <v>0</v>
      </c>
      <c r="Q1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 s="18">
        <f t="shared" si="1"/>
        <v>0</v>
      </c>
      <c r="S102" s="16">
        <f>+Recensement_CXPI_PIC_IAE26_TT_AURA3[[#This Row],[Total Montant Formation
Assiette éligible
Complétude automatique]]*Recensement_CXPI_PIC_IAE26_TT_AURA3[[#This Row],[Taux de prise en charge 70% ou 60% CP+FA+Rem 13€/h]]</f>
        <v>0</v>
      </c>
      <c r="T102" s="8"/>
    </row>
    <row r="103" spans="1:20">
      <c r="A103" s="6" t="s">
        <v>168</v>
      </c>
      <c r="B103" s="7"/>
      <c r="C103" s="7"/>
      <c r="D103" s="7"/>
      <c r="E103" s="7"/>
      <c r="F103" s="7"/>
      <c r="G103" s="7"/>
      <c r="H103" s="7"/>
      <c r="I103" s="7"/>
      <c r="J103" s="7"/>
      <c r="K103" s="7"/>
      <c r="L103" s="27"/>
      <c r="M103" s="27"/>
      <c r="N103" s="8">
        <f>Recensement_CXPI_PIC_IAE26_TT_AURA3[[#This Row],[Taux Horaire
Coût pédagogique/h
A saisir ]]*Recensement_CXPI_PIC_IAE26_TT_AURA3[[#This Row],[Durée Formation (Heures)
A saisir ]]*Recensement_CXPI_PIC_IAE26_TT_AURA3[[#This Row],[Nombre participants
A saisir ]]</f>
        <v>0</v>
      </c>
      <c r="O103" s="8">
        <f>(13*Recensement_CXPI_PIC_IAE26_TT_AURA3[[#This Row],[Durée Formation (Heures)
A saisir ]]*Recensement_CXPI_PIC_IAE26_TT_AURA3[[#This Row],[Nombre participants
A saisir ]])</f>
        <v>0</v>
      </c>
      <c r="P103" s="8">
        <f>Recensement_CXPI_PIC_IAE26_TT_AURA3[[#This Row],[Nombre participants
A saisir ]]*Recensement_CXPI_PIC_IAE26_TT_AURA3[[#This Row],[ Montant Frais annexes Total /stagiaire
A saisir]]</f>
        <v>0</v>
      </c>
      <c r="Q1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 s="18">
        <f t="shared" si="1"/>
        <v>0</v>
      </c>
      <c r="S103" s="16">
        <f>+Recensement_CXPI_PIC_IAE26_TT_AURA3[[#This Row],[Total Montant Formation
Assiette éligible
Complétude automatique]]*Recensement_CXPI_PIC_IAE26_TT_AURA3[[#This Row],[Taux de prise en charge 70% ou 60% CP+FA+Rem 13€/h]]</f>
        <v>0</v>
      </c>
      <c r="T103" s="8"/>
    </row>
    <row r="104" spans="1:20">
      <c r="A104" s="6" t="s">
        <v>169</v>
      </c>
      <c r="B104" s="7"/>
      <c r="C104" s="7"/>
      <c r="D104" s="7"/>
      <c r="E104" s="7"/>
      <c r="F104" s="7"/>
      <c r="G104" s="7"/>
      <c r="H104" s="7"/>
      <c r="I104" s="7"/>
      <c r="J104" s="7"/>
      <c r="K104" s="7"/>
      <c r="L104" s="27"/>
      <c r="M104" s="27"/>
      <c r="N104" s="8">
        <f>Recensement_CXPI_PIC_IAE26_TT_AURA3[[#This Row],[Taux Horaire
Coût pédagogique/h
A saisir ]]*Recensement_CXPI_PIC_IAE26_TT_AURA3[[#This Row],[Durée Formation (Heures)
A saisir ]]*Recensement_CXPI_PIC_IAE26_TT_AURA3[[#This Row],[Nombre participants
A saisir ]]</f>
        <v>0</v>
      </c>
      <c r="O104" s="8">
        <f>(13*Recensement_CXPI_PIC_IAE26_TT_AURA3[[#This Row],[Durée Formation (Heures)
A saisir ]]*Recensement_CXPI_PIC_IAE26_TT_AURA3[[#This Row],[Nombre participants
A saisir ]])</f>
        <v>0</v>
      </c>
      <c r="P104" s="8">
        <f>Recensement_CXPI_PIC_IAE26_TT_AURA3[[#This Row],[Nombre participants
A saisir ]]*Recensement_CXPI_PIC_IAE26_TT_AURA3[[#This Row],[ Montant Frais annexes Total /stagiaire
A saisir]]</f>
        <v>0</v>
      </c>
      <c r="Q1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 s="18">
        <f t="shared" si="1"/>
        <v>0</v>
      </c>
      <c r="S104" s="16">
        <f>+Recensement_CXPI_PIC_IAE26_TT_AURA3[[#This Row],[Total Montant Formation
Assiette éligible
Complétude automatique]]*Recensement_CXPI_PIC_IAE26_TT_AURA3[[#This Row],[Taux de prise en charge 70% ou 60% CP+FA+Rem 13€/h]]</f>
        <v>0</v>
      </c>
      <c r="T104" s="8"/>
    </row>
    <row r="105" spans="1:20">
      <c r="A105" s="6" t="s">
        <v>170</v>
      </c>
      <c r="B105" s="7"/>
      <c r="C105" s="7"/>
      <c r="D105" s="7"/>
      <c r="E105" s="7"/>
      <c r="F105" s="7"/>
      <c r="G105" s="7"/>
      <c r="H105" s="7"/>
      <c r="I105" s="7"/>
      <c r="J105" s="7"/>
      <c r="K105" s="7"/>
      <c r="L105" s="27"/>
      <c r="M105" s="27"/>
      <c r="N105" s="8">
        <f>Recensement_CXPI_PIC_IAE26_TT_AURA3[[#This Row],[Taux Horaire
Coût pédagogique/h
A saisir ]]*Recensement_CXPI_PIC_IAE26_TT_AURA3[[#This Row],[Durée Formation (Heures)
A saisir ]]*Recensement_CXPI_PIC_IAE26_TT_AURA3[[#This Row],[Nombre participants
A saisir ]]</f>
        <v>0</v>
      </c>
      <c r="O105" s="8">
        <f>(13*Recensement_CXPI_PIC_IAE26_TT_AURA3[[#This Row],[Durée Formation (Heures)
A saisir ]]*Recensement_CXPI_PIC_IAE26_TT_AURA3[[#This Row],[Nombre participants
A saisir ]])</f>
        <v>0</v>
      </c>
      <c r="P105" s="8">
        <f>Recensement_CXPI_PIC_IAE26_TT_AURA3[[#This Row],[Nombre participants
A saisir ]]*Recensement_CXPI_PIC_IAE26_TT_AURA3[[#This Row],[ Montant Frais annexes Total /stagiaire
A saisir]]</f>
        <v>0</v>
      </c>
      <c r="Q1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 s="18">
        <f t="shared" si="1"/>
        <v>0</v>
      </c>
      <c r="S105" s="16">
        <f>+Recensement_CXPI_PIC_IAE26_TT_AURA3[[#This Row],[Total Montant Formation
Assiette éligible
Complétude automatique]]*Recensement_CXPI_PIC_IAE26_TT_AURA3[[#This Row],[Taux de prise en charge 70% ou 60% CP+FA+Rem 13€/h]]</f>
        <v>0</v>
      </c>
      <c r="T105" s="8"/>
    </row>
    <row r="106" spans="1:20">
      <c r="A106" s="6" t="s">
        <v>171</v>
      </c>
      <c r="B106" s="7"/>
      <c r="C106" s="7"/>
      <c r="D106" s="7"/>
      <c r="E106" s="7"/>
      <c r="F106" s="7"/>
      <c r="G106" s="7"/>
      <c r="H106" s="7"/>
      <c r="I106" s="7"/>
      <c r="J106" s="7"/>
      <c r="K106" s="7"/>
      <c r="L106" s="27"/>
      <c r="M106" s="27"/>
      <c r="N106" s="8">
        <f>Recensement_CXPI_PIC_IAE26_TT_AURA3[[#This Row],[Taux Horaire
Coût pédagogique/h
A saisir ]]*Recensement_CXPI_PIC_IAE26_TT_AURA3[[#This Row],[Durée Formation (Heures)
A saisir ]]*Recensement_CXPI_PIC_IAE26_TT_AURA3[[#This Row],[Nombre participants
A saisir ]]</f>
        <v>0</v>
      </c>
      <c r="O106" s="8">
        <f>(13*Recensement_CXPI_PIC_IAE26_TT_AURA3[[#This Row],[Durée Formation (Heures)
A saisir ]]*Recensement_CXPI_PIC_IAE26_TT_AURA3[[#This Row],[Nombre participants
A saisir ]])</f>
        <v>0</v>
      </c>
      <c r="P106" s="8">
        <f>Recensement_CXPI_PIC_IAE26_TT_AURA3[[#This Row],[Nombre participants
A saisir ]]*Recensement_CXPI_PIC_IAE26_TT_AURA3[[#This Row],[ Montant Frais annexes Total /stagiaire
A saisir]]</f>
        <v>0</v>
      </c>
      <c r="Q1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 s="18">
        <f t="shared" si="1"/>
        <v>0</v>
      </c>
      <c r="S106" s="16">
        <f>+Recensement_CXPI_PIC_IAE26_TT_AURA3[[#This Row],[Total Montant Formation
Assiette éligible
Complétude automatique]]*Recensement_CXPI_PIC_IAE26_TT_AURA3[[#This Row],[Taux de prise en charge 70% ou 60% CP+FA+Rem 13€/h]]</f>
        <v>0</v>
      </c>
      <c r="T106" s="8"/>
    </row>
    <row r="107" spans="1:20">
      <c r="A107" s="6" t="s">
        <v>172</v>
      </c>
      <c r="B107" s="7"/>
      <c r="C107" s="7"/>
      <c r="D107" s="7"/>
      <c r="E107" s="7"/>
      <c r="F107" s="7"/>
      <c r="G107" s="7"/>
      <c r="H107" s="7"/>
      <c r="I107" s="7"/>
      <c r="J107" s="7"/>
      <c r="K107" s="7"/>
      <c r="L107" s="27"/>
      <c r="M107" s="27"/>
      <c r="N107" s="8">
        <f>Recensement_CXPI_PIC_IAE26_TT_AURA3[[#This Row],[Taux Horaire
Coût pédagogique/h
A saisir ]]*Recensement_CXPI_PIC_IAE26_TT_AURA3[[#This Row],[Durée Formation (Heures)
A saisir ]]*Recensement_CXPI_PIC_IAE26_TT_AURA3[[#This Row],[Nombre participants
A saisir ]]</f>
        <v>0</v>
      </c>
      <c r="O107" s="8">
        <f>(13*Recensement_CXPI_PIC_IAE26_TT_AURA3[[#This Row],[Durée Formation (Heures)
A saisir ]]*Recensement_CXPI_PIC_IAE26_TT_AURA3[[#This Row],[Nombre participants
A saisir ]])</f>
        <v>0</v>
      </c>
      <c r="P107" s="8">
        <f>Recensement_CXPI_PIC_IAE26_TT_AURA3[[#This Row],[Nombre participants
A saisir ]]*Recensement_CXPI_PIC_IAE26_TT_AURA3[[#This Row],[ Montant Frais annexes Total /stagiaire
A saisir]]</f>
        <v>0</v>
      </c>
      <c r="Q1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 s="18">
        <f t="shared" si="1"/>
        <v>0</v>
      </c>
      <c r="S107" s="16">
        <f>+Recensement_CXPI_PIC_IAE26_TT_AURA3[[#This Row],[Total Montant Formation
Assiette éligible
Complétude automatique]]*Recensement_CXPI_PIC_IAE26_TT_AURA3[[#This Row],[Taux de prise en charge 70% ou 60% CP+FA+Rem 13€/h]]</f>
        <v>0</v>
      </c>
      <c r="T107" s="8"/>
    </row>
    <row r="108" spans="1:20">
      <c r="A108" s="6" t="s">
        <v>173</v>
      </c>
      <c r="B108" s="7"/>
      <c r="C108" s="7"/>
      <c r="D108" s="7"/>
      <c r="E108" s="7"/>
      <c r="F108" s="7"/>
      <c r="G108" s="7"/>
      <c r="H108" s="7"/>
      <c r="I108" s="7"/>
      <c r="J108" s="7"/>
      <c r="K108" s="7"/>
      <c r="L108" s="27"/>
      <c r="M108" s="27"/>
      <c r="N108" s="8">
        <f>Recensement_CXPI_PIC_IAE26_TT_AURA3[[#This Row],[Taux Horaire
Coût pédagogique/h
A saisir ]]*Recensement_CXPI_PIC_IAE26_TT_AURA3[[#This Row],[Durée Formation (Heures)
A saisir ]]*Recensement_CXPI_PIC_IAE26_TT_AURA3[[#This Row],[Nombre participants
A saisir ]]</f>
        <v>0</v>
      </c>
      <c r="O108" s="8">
        <f>(13*Recensement_CXPI_PIC_IAE26_TT_AURA3[[#This Row],[Durée Formation (Heures)
A saisir ]]*Recensement_CXPI_PIC_IAE26_TT_AURA3[[#This Row],[Nombre participants
A saisir ]])</f>
        <v>0</v>
      </c>
      <c r="P108" s="8">
        <f>Recensement_CXPI_PIC_IAE26_TT_AURA3[[#This Row],[Nombre participants
A saisir ]]*Recensement_CXPI_PIC_IAE26_TT_AURA3[[#This Row],[ Montant Frais annexes Total /stagiaire
A saisir]]</f>
        <v>0</v>
      </c>
      <c r="Q1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 s="18">
        <f t="shared" si="1"/>
        <v>0</v>
      </c>
      <c r="S108" s="16">
        <f>+Recensement_CXPI_PIC_IAE26_TT_AURA3[[#This Row],[Total Montant Formation
Assiette éligible
Complétude automatique]]*Recensement_CXPI_PIC_IAE26_TT_AURA3[[#This Row],[Taux de prise en charge 70% ou 60% CP+FA+Rem 13€/h]]</f>
        <v>0</v>
      </c>
      <c r="T108" s="8"/>
    </row>
    <row r="109" spans="1:20">
      <c r="A109" s="6" t="s">
        <v>174</v>
      </c>
      <c r="B109" s="7"/>
      <c r="C109" s="7"/>
      <c r="D109" s="7"/>
      <c r="E109" s="7"/>
      <c r="F109" s="7"/>
      <c r="G109" s="7"/>
      <c r="H109" s="7"/>
      <c r="I109" s="7"/>
      <c r="J109" s="7"/>
      <c r="K109" s="7"/>
      <c r="L109" s="27"/>
      <c r="M109" s="27"/>
      <c r="N109" s="8">
        <f>Recensement_CXPI_PIC_IAE26_TT_AURA3[[#This Row],[Taux Horaire
Coût pédagogique/h
A saisir ]]*Recensement_CXPI_PIC_IAE26_TT_AURA3[[#This Row],[Durée Formation (Heures)
A saisir ]]*Recensement_CXPI_PIC_IAE26_TT_AURA3[[#This Row],[Nombre participants
A saisir ]]</f>
        <v>0</v>
      </c>
      <c r="O109" s="8">
        <f>(13*Recensement_CXPI_PIC_IAE26_TT_AURA3[[#This Row],[Durée Formation (Heures)
A saisir ]]*Recensement_CXPI_PIC_IAE26_TT_AURA3[[#This Row],[Nombre participants
A saisir ]])</f>
        <v>0</v>
      </c>
      <c r="P109" s="8">
        <f>Recensement_CXPI_PIC_IAE26_TT_AURA3[[#This Row],[Nombre participants
A saisir ]]*Recensement_CXPI_PIC_IAE26_TT_AURA3[[#This Row],[ Montant Frais annexes Total /stagiaire
A saisir]]</f>
        <v>0</v>
      </c>
      <c r="Q1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 s="18">
        <f t="shared" si="1"/>
        <v>0</v>
      </c>
      <c r="S109" s="16">
        <f>+Recensement_CXPI_PIC_IAE26_TT_AURA3[[#This Row],[Total Montant Formation
Assiette éligible
Complétude automatique]]*Recensement_CXPI_PIC_IAE26_TT_AURA3[[#This Row],[Taux de prise en charge 70% ou 60% CP+FA+Rem 13€/h]]</f>
        <v>0</v>
      </c>
      <c r="T109" s="8"/>
    </row>
    <row r="110" spans="1:20">
      <c r="A110" s="6" t="s">
        <v>175</v>
      </c>
      <c r="B110" s="7"/>
      <c r="C110" s="7"/>
      <c r="D110" s="7"/>
      <c r="E110" s="7"/>
      <c r="F110" s="7"/>
      <c r="G110" s="7"/>
      <c r="H110" s="7"/>
      <c r="I110" s="7"/>
      <c r="J110" s="7"/>
      <c r="K110" s="7"/>
      <c r="L110" s="27"/>
      <c r="M110" s="27"/>
      <c r="N110" s="8">
        <f>Recensement_CXPI_PIC_IAE26_TT_AURA3[[#This Row],[Taux Horaire
Coût pédagogique/h
A saisir ]]*Recensement_CXPI_PIC_IAE26_TT_AURA3[[#This Row],[Durée Formation (Heures)
A saisir ]]*Recensement_CXPI_PIC_IAE26_TT_AURA3[[#This Row],[Nombre participants
A saisir ]]</f>
        <v>0</v>
      </c>
      <c r="O110" s="8">
        <f>(13*Recensement_CXPI_PIC_IAE26_TT_AURA3[[#This Row],[Durée Formation (Heures)
A saisir ]]*Recensement_CXPI_PIC_IAE26_TT_AURA3[[#This Row],[Nombre participants
A saisir ]])</f>
        <v>0</v>
      </c>
      <c r="P110" s="8">
        <f>Recensement_CXPI_PIC_IAE26_TT_AURA3[[#This Row],[Nombre participants
A saisir ]]*Recensement_CXPI_PIC_IAE26_TT_AURA3[[#This Row],[ Montant Frais annexes Total /stagiaire
A saisir]]</f>
        <v>0</v>
      </c>
      <c r="Q1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 s="18">
        <f t="shared" si="1"/>
        <v>0</v>
      </c>
      <c r="S110" s="16">
        <f>+Recensement_CXPI_PIC_IAE26_TT_AURA3[[#This Row],[Total Montant Formation
Assiette éligible
Complétude automatique]]*Recensement_CXPI_PIC_IAE26_TT_AURA3[[#This Row],[Taux de prise en charge 70% ou 60% CP+FA+Rem 13€/h]]</f>
        <v>0</v>
      </c>
      <c r="T110" s="8"/>
    </row>
    <row r="111" spans="1:20">
      <c r="A111" s="6" t="s">
        <v>176</v>
      </c>
      <c r="B111" s="7"/>
      <c r="C111" s="7"/>
      <c r="D111" s="7"/>
      <c r="E111" s="7"/>
      <c r="F111" s="7"/>
      <c r="G111" s="7"/>
      <c r="H111" s="7"/>
      <c r="I111" s="7"/>
      <c r="J111" s="7"/>
      <c r="K111" s="7"/>
      <c r="L111" s="27"/>
      <c r="M111" s="27"/>
      <c r="N111" s="8">
        <f>Recensement_CXPI_PIC_IAE26_TT_AURA3[[#This Row],[Taux Horaire
Coût pédagogique/h
A saisir ]]*Recensement_CXPI_PIC_IAE26_TT_AURA3[[#This Row],[Durée Formation (Heures)
A saisir ]]*Recensement_CXPI_PIC_IAE26_TT_AURA3[[#This Row],[Nombre participants
A saisir ]]</f>
        <v>0</v>
      </c>
      <c r="O111" s="8">
        <f>(13*Recensement_CXPI_PIC_IAE26_TT_AURA3[[#This Row],[Durée Formation (Heures)
A saisir ]]*Recensement_CXPI_PIC_IAE26_TT_AURA3[[#This Row],[Nombre participants
A saisir ]])</f>
        <v>0</v>
      </c>
      <c r="P111" s="8">
        <f>Recensement_CXPI_PIC_IAE26_TT_AURA3[[#This Row],[Nombre participants
A saisir ]]*Recensement_CXPI_PIC_IAE26_TT_AURA3[[#This Row],[ Montant Frais annexes Total /stagiaire
A saisir]]</f>
        <v>0</v>
      </c>
      <c r="Q1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 s="18">
        <f t="shared" si="1"/>
        <v>0</v>
      </c>
      <c r="S111" s="16">
        <f>+Recensement_CXPI_PIC_IAE26_TT_AURA3[[#This Row],[Total Montant Formation
Assiette éligible
Complétude automatique]]*Recensement_CXPI_PIC_IAE26_TT_AURA3[[#This Row],[Taux de prise en charge 70% ou 60% CP+FA+Rem 13€/h]]</f>
        <v>0</v>
      </c>
      <c r="T111" s="8"/>
    </row>
    <row r="112" spans="1:20">
      <c r="A112" s="6" t="s">
        <v>177</v>
      </c>
      <c r="B112" s="7"/>
      <c r="C112" s="7"/>
      <c r="D112" s="7"/>
      <c r="E112" s="7"/>
      <c r="F112" s="7"/>
      <c r="G112" s="7"/>
      <c r="H112" s="7"/>
      <c r="I112" s="7"/>
      <c r="J112" s="7"/>
      <c r="K112" s="7"/>
      <c r="L112" s="27"/>
      <c r="M112" s="27"/>
      <c r="N112" s="8">
        <f>Recensement_CXPI_PIC_IAE26_TT_AURA3[[#This Row],[Taux Horaire
Coût pédagogique/h
A saisir ]]*Recensement_CXPI_PIC_IAE26_TT_AURA3[[#This Row],[Durée Formation (Heures)
A saisir ]]*Recensement_CXPI_PIC_IAE26_TT_AURA3[[#This Row],[Nombre participants
A saisir ]]</f>
        <v>0</v>
      </c>
      <c r="O112" s="8">
        <f>(13*Recensement_CXPI_PIC_IAE26_TT_AURA3[[#This Row],[Durée Formation (Heures)
A saisir ]]*Recensement_CXPI_PIC_IAE26_TT_AURA3[[#This Row],[Nombre participants
A saisir ]])</f>
        <v>0</v>
      </c>
      <c r="P112" s="8">
        <f>Recensement_CXPI_PIC_IAE26_TT_AURA3[[#This Row],[Nombre participants
A saisir ]]*Recensement_CXPI_PIC_IAE26_TT_AURA3[[#This Row],[ Montant Frais annexes Total /stagiaire
A saisir]]</f>
        <v>0</v>
      </c>
      <c r="Q1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 s="18">
        <f t="shared" si="1"/>
        <v>0</v>
      </c>
      <c r="S112" s="16">
        <f>+Recensement_CXPI_PIC_IAE26_TT_AURA3[[#This Row],[Total Montant Formation
Assiette éligible
Complétude automatique]]*Recensement_CXPI_PIC_IAE26_TT_AURA3[[#This Row],[Taux de prise en charge 70% ou 60% CP+FA+Rem 13€/h]]</f>
        <v>0</v>
      </c>
      <c r="T112" s="8"/>
    </row>
    <row r="113" spans="1:20">
      <c r="A113" s="6" t="s">
        <v>178</v>
      </c>
      <c r="B113" s="7"/>
      <c r="C113" s="7"/>
      <c r="D113" s="7"/>
      <c r="E113" s="7"/>
      <c r="F113" s="7"/>
      <c r="G113" s="7"/>
      <c r="H113" s="7"/>
      <c r="I113" s="7"/>
      <c r="J113" s="7"/>
      <c r="K113" s="7"/>
      <c r="L113" s="27"/>
      <c r="M113" s="27"/>
      <c r="N113" s="8">
        <f>Recensement_CXPI_PIC_IAE26_TT_AURA3[[#This Row],[Taux Horaire
Coût pédagogique/h
A saisir ]]*Recensement_CXPI_PIC_IAE26_TT_AURA3[[#This Row],[Durée Formation (Heures)
A saisir ]]*Recensement_CXPI_PIC_IAE26_TT_AURA3[[#This Row],[Nombre participants
A saisir ]]</f>
        <v>0</v>
      </c>
      <c r="O113" s="8">
        <f>(13*Recensement_CXPI_PIC_IAE26_TT_AURA3[[#This Row],[Durée Formation (Heures)
A saisir ]]*Recensement_CXPI_PIC_IAE26_TT_AURA3[[#This Row],[Nombre participants
A saisir ]])</f>
        <v>0</v>
      </c>
      <c r="P113" s="8">
        <f>Recensement_CXPI_PIC_IAE26_TT_AURA3[[#This Row],[Nombre participants
A saisir ]]*Recensement_CXPI_PIC_IAE26_TT_AURA3[[#This Row],[ Montant Frais annexes Total /stagiaire
A saisir]]</f>
        <v>0</v>
      </c>
      <c r="Q1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 s="18">
        <f t="shared" si="1"/>
        <v>0</v>
      </c>
      <c r="S113" s="16">
        <f>+Recensement_CXPI_PIC_IAE26_TT_AURA3[[#This Row],[Total Montant Formation
Assiette éligible
Complétude automatique]]*Recensement_CXPI_PIC_IAE26_TT_AURA3[[#This Row],[Taux de prise en charge 70% ou 60% CP+FA+Rem 13€/h]]</f>
        <v>0</v>
      </c>
      <c r="T113" s="8"/>
    </row>
    <row r="114" spans="1:20">
      <c r="A114" s="6" t="s">
        <v>179</v>
      </c>
      <c r="B114" s="7"/>
      <c r="C114" s="7"/>
      <c r="D114" s="7"/>
      <c r="E114" s="7"/>
      <c r="F114" s="7"/>
      <c r="G114" s="7"/>
      <c r="H114" s="7"/>
      <c r="I114" s="7"/>
      <c r="J114" s="7"/>
      <c r="K114" s="7"/>
      <c r="L114" s="27"/>
      <c r="M114" s="27"/>
      <c r="N114" s="8">
        <f>Recensement_CXPI_PIC_IAE26_TT_AURA3[[#This Row],[Taux Horaire
Coût pédagogique/h
A saisir ]]*Recensement_CXPI_PIC_IAE26_TT_AURA3[[#This Row],[Durée Formation (Heures)
A saisir ]]*Recensement_CXPI_PIC_IAE26_TT_AURA3[[#This Row],[Nombre participants
A saisir ]]</f>
        <v>0</v>
      </c>
      <c r="O114" s="8">
        <f>(13*Recensement_CXPI_PIC_IAE26_TT_AURA3[[#This Row],[Durée Formation (Heures)
A saisir ]]*Recensement_CXPI_PIC_IAE26_TT_AURA3[[#This Row],[Nombre participants
A saisir ]])</f>
        <v>0</v>
      </c>
      <c r="P114" s="8">
        <f>Recensement_CXPI_PIC_IAE26_TT_AURA3[[#This Row],[Nombre participants
A saisir ]]*Recensement_CXPI_PIC_IAE26_TT_AURA3[[#This Row],[ Montant Frais annexes Total /stagiaire
A saisir]]</f>
        <v>0</v>
      </c>
      <c r="Q1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 s="18">
        <f t="shared" si="1"/>
        <v>0</v>
      </c>
      <c r="S114" s="16">
        <f>+Recensement_CXPI_PIC_IAE26_TT_AURA3[[#This Row],[Total Montant Formation
Assiette éligible
Complétude automatique]]*Recensement_CXPI_PIC_IAE26_TT_AURA3[[#This Row],[Taux de prise en charge 70% ou 60% CP+FA+Rem 13€/h]]</f>
        <v>0</v>
      </c>
      <c r="T114" s="8"/>
    </row>
    <row r="115" spans="1:20">
      <c r="A115" s="6" t="s">
        <v>180</v>
      </c>
      <c r="B115" s="7"/>
      <c r="C115" s="7"/>
      <c r="D115" s="7"/>
      <c r="E115" s="7"/>
      <c r="F115" s="7"/>
      <c r="G115" s="7"/>
      <c r="H115" s="7"/>
      <c r="I115" s="7"/>
      <c r="J115" s="7"/>
      <c r="K115" s="7"/>
      <c r="L115" s="27"/>
      <c r="M115" s="27"/>
      <c r="N115" s="8">
        <f>Recensement_CXPI_PIC_IAE26_TT_AURA3[[#This Row],[Taux Horaire
Coût pédagogique/h
A saisir ]]*Recensement_CXPI_PIC_IAE26_TT_AURA3[[#This Row],[Durée Formation (Heures)
A saisir ]]*Recensement_CXPI_PIC_IAE26_TT_AURA3[[#This Row],[Nombre participants
A saisir ]]</f>
        <v>0</v>
      </c>
      <c r="O115" s="8">
        <f>(13*Recensement_CXPI_PIC_IAE26_TT_AURA3[[#This Row],[Durée Formation (Heures)
A saisir ]]*Recensement_CXPI_PIC_IAE26_TT_AURA3[[#This Row],[Nombre participants
A saisir ]])</f>
        <v>0</v>
      </c>
      <c r="P115" s="8">
        <f>Recensement_CXPI_PIC_IAE26_TT_AURA3[[#This Row],[Nombre participants
A saisir ]]*Recensement_CXPI_PIC_IAE26_TT_AURA3[[#This Row],[ Montant Frais annexes Total /stagiaire
A saisir]]</f>
        <v>0</v>
      </c>
      <c r="Q1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 s="18">
        <f t="shared" si="1"/>
        <v>0</v>
      </c>
      <c r="S115" s="16">
        <f>+Recensement_CXPI_PIC_IAE26_TT_AURA3[[#This Row],[Total Montant Formation
Assiette éligible
Complétude automatique]]*Recensement_CXPI_PIC_IAE26_TT_AURA3[[#This Row],[Taux de prise en charge 70% ou 60% CP+FA+Rem 13€/h]]</f>
        <v>0</v>
      </c>
      <c r="T115" s="8"/>
    </row>
    <row r="116" spans="1:20">
      <c r="A116" s="6" t="s">
        <v>181</v>
      </c>
      <c r="B116" s="7"/>
      <c r="C116" s="7"/>
      <c r="D116" s="7"/>
      <c r="E116" s="7"/>
      <c r="F116" s="7"/>
      <c r="G116" s="7"/>
      <c r="H116" s="7"/>
      <c r="I116" s="7"/>
      <c r="J116" s="7"/>
      <c r="K116" s="7"/>
      <c r="L116" s="27"/>
      <c r="M116" s="27"/>
      <c r="N116" s="8">
        <f>Recensement_CXPI_PIC_IAE26_TT_AURA3[[#This Row],[Taux Horaire
Coût pédagogique/h
A saisir ]]*Recensement_CXPI_PIC_IAE26_TT_AURA3[[#This Row],[Durée Formation (Heures)
A saisir ]]*Recensement_CXPI_PIC_IAE26_TT_AURA3[[#This Row],[Nombre participants
A saisir ]]</f>
        <v>0</v>
      </c>
      <c r="O116" s="8">
        <f>(13*Recensement_CXPI_PIC_IAE26_TT_AURA3[[#This Row],[Durée Formation (Heures)
A saisir ]]*Recensement_CXPI_PIC_IAE26_TT_AURA3[[#This Row],[Nombre participants
A saisir ]])</f>
        <v>0</v>
      </c>
      <c r="P116" s="8">
        <f>Recensement_CXPI_PIC_IAE26_TT_AURA3[[#This Row],[Nombre participants
A saisir ]]*Recensement_CXPI_PIC_IAE26_TT_AURA3[[#This Row],[ Montant Frais annexes Total /stagiaire
A saisir]]</f>
        <v>0</v>
      </c>
      <c r="Q1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 s="18">
        <f t="shared" si="1"/>
        <v>0</v>
      </c>
      <c r="S116" s="16">
        <f>+Recensement_CXPI_PIC_IAE26_TT_AURA3[[#This Row],[Total Montant Formation
Assiette éligible
Complétude automatique]]*Recensement_CXPI_PIC_IAE26_TT_AURA3[[#This Row],[Taux de prise en charge 70% ou 60% CP+FA+Rem 13€/h]]</f>
        <v>0</v>
      </c>
      <c r="T116" s="8"/>
    </row>
    <row r="117" spans="1:20">
      <c r="A117" s="6" t="s">
        <v>182</v>
      </c>
      <c r="B117" s="7"/>
      <c r="C117" s="7"/>
      <c r="D117" s="7"/>
      <c r="E117" s="7"/>
      <c r="F117" s="7"/>
      <c r="G117" s="7"/>
      <c r="H117" s="7"/>
      <c r="I117" s="7"/>
      <c r="J117" s="7"/>
      <c r="K117" s="7"/>
      <c r="L117" s="27"/>
      <c r="M117" s="27"/>
      <c r="N117" s="8">
        <f>Recensement_CXPI_PIC_IAE26_TT_AURA3[[#This Row],[Taux Horaire
Coût pédagogique/h
A saisir ]]*Recensement_CXPI_PIC_IAE26_TT_AURA3[[#This Row],[Durée Formation (Heures)
A saisir ]]*Recensement_CXPI_PIC_IAE26_TT_AURA3[[#This Row],[Nombre participants
A saisir ]]</f>
        <v>0</v>
      </c>
      <c r="O117" s="8">
        <f>(13*Recensement_CXPI_PIC_IAE26_TT_AURA3[[#This Row],[Durée Formation (Heures)
A saisir ]]*Recensement_CXPI_PIC_IAE26_TT_AURA3[[#This Row],[Nombre participants
A saisir ]])</f>
        <v>0</v>
      </c>
      <c r="P117" s="8">
        <f>Recensement_CXPI_PIC_IAE26_TT_AURA3[[#This Row],[Nombre participants
A saisir ]]*Recensement_CXPI_PIC_IAE26_TT_AURA3[[#This Row],[ Montant Frais annexes Total /stagiaire
A saisir]]</f>
        <v>0</v>
      </c>
      <c r="Q1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 s="18">
        <f t="shared" si="1"/>
        <v>0</v>
      </c>
      <c r="S117" s="16">
        <f>+Recensement_CXPI_PIC_IAE26_TT_AURA3[[#This Row],[Total Montant Formation
Assiette éligible
Complétude automatique]]*Recensement_CXPI_PIC_IAE26_TT_AURA3[[#This Row],[Taux de prise en charge 70% ou 60% CP+FA+Rem 13€/h]]</f>
        <v>0</v>
      </c>
      <c r="T117" s="8"/>
    </row>
    <row r="118" spans="1:20">
      <c r="A118" s="6" t="s">
        <v>183</v>
      </c>
      <c r="B118" s="7"/>
      <c r="C118" s="7"/>
      <c r="D118" s="7"/>
      <c r="E118" s="7"/>
      <c r="F118" s="7"/>
      <c r="G118" s="7"/>
      <c r="H118" s="7"/>
      <c r="I118" s="7"/>
      <c r="J118" s="7"/>
      <c r="K118" s="7"/>
      <c r="L118" s="27"/>
      <c r="M118" s="27"/>
      <c r="N118" s="8">
        <f>Recensement_CXPI_PIC_IAE26_TT_AURA3[[#This Row],[Taux Horaire
Coût pédagogique/h
A saisir ]]*Recensement_CXPI_PIC_IAE26_TT_AURA3[[#This Row],[Durée Formation (Heures)
A saisir ]]*Recensement_CXPI_PIC_IAE26_TT_AURA3[[#This Row],[Nombre participants
A saisir ]]</f>
        <v>0</v>
      </c>
      <c r="O118" s="8">
        <f>(13*Recensement_CXPI_PIC_IAE26_TT_AURA3[[#This Row],[Durée Formation (Heures)
A saisir ]]*Recensement_CXPI_PIC_IAE26_TT_AURA3[[#This Row],[Nombre participants
A saisir ]])</f>
        <v>0</v>
      </c>
      <c r="P118" s="8">
        <f>Recensement_CXPI_PIC_IAE26_TT_AURA3[[#This Row],[Nombre participants
A saisir ]]*Recensement_CXPI_PIC_IAE26_TT_AURA3[[#This Row],[ Montant Frais annexes Total /stagiaire
A saisir]]</f>
        <v>0</v>
      </c>
      <c r="Q1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 s="18">
        <f t="shared" si="1"/>
        <v>0</v>
      </c>
      <c r="S118" s="16">
        <f>+Recensement_CXPI_PIC_IAE26_TT_AURA3[[#This Row],[Total Montant Formation
Assiette éligible
Complétude automatique]]*Recensement_CXPI_PIC_IAE26_TT_AURA3[[#This Row],[Taux de prise en charge 70% ou 60% CP+FA+Rem 13€/h]]</f>
        <v>0</v>
      </c>
      <c r="T118" s="8"/>
    </row>
    <row r="119" spans="1:20">
      <c r="A119" s="6" t="s">
        <v>184</v>
      </c>
      <c r="B119" s="7"/>
      <c r="C119" s="7"/>
      <c r="D119" s="7"/>
      <c r="E119" s="7"/>
      <c r="F119" s="7"/>
      <c r="G119" s="7"/>
      <c r="H119" s="7"/>
      <c r="I119" s="7"/>
      <c r="J119" s="7"/>
      <c r="K119" s="7"/>
      <c r="L119" s="27"/>
      <c r="M119" s="27"/>
      <c r="N119" s="8">
        <f>Recensement_CXPI_PIC_IAE26_TT_AURA3[[#This Row],[Taux Horaire
Coût pédagogique/h
A saisir ]]*Recensement_CXPI_PIC_IAE26_TT_AURA3[[#This Row],[Durée Formation (Heures)
A saisir ]]*Recensement_CXPI_PIC_IAE26_TT_AURA3[[#This Row],[Nombre participants
A saisir ]]</f>
        <v>0</v>
      </c>
      <c r="O119" s="8">
        <f>(13*Recensement_CXPI_PIC_IAE26_TT_AURA3[[#This Row],[Durée Formation (Heures)
A saisir ]]*Recensement_CXPI_PIC_IAE26_TT_AURA3[[#This Row],[Nombre participants
A saisir ]])</f>
        <v>0</v>
      </c>
      <c r="P119" s="8">
        <f>Recensement_CXPI_PIC_IAE26_TT_AURA3[[#This Row],[Nombre participants
A saisir ]]*Recensement_CXPI_PIC_IAE26_TT_AURA3[[#This Row],[ Montant Frais annexes Total /stagiaire
A saisir]]</f>
        <v>0</v>
      </c>
      <c r="Q1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 s="18">
        <f t="shared" si="1"/>
        <v>0</v>
      </c>
      <c r="S119" s="16">
        <f>+Recensement_CXPI_PIC_IAE26_TT_AURA3[[#This Row],[Total Montant Formation
Assiette éligible
Complétude automatique]]*Recensement_CXPI_PIC_IAE26_TT_AURA3[[#This Row],[Taux de prise en charge 70% ou 60% CP+FA+Rem 13€/h]]</f>
        <v>0</v>
      </c>
      <c r="T119" s="8"/>
    </row>
    <row r="120" spans="1:20">
      <c r="A120" s="6" t="s">
        <v>185</v>
      </c>
      <c r="B120" s="7"/>
      <c r="C120" s="7"/>
      <c r="D120" s="7"/>
      <c r="E120" s="7"/>
      <c r="F120" s="7"/>
      <c r="G120" s="7"/>
      <c r="H120" s="7"/>
      <c r="I120" s="7"/>
      <c r="J120" s="7"/>
      <c r="K120" s="7"/>
      <c r="L120" s="27"/>
      <c r="M120" s="27"/>
      <c r="N120" s="8">
        <f>Recensement_CXPI_PIC_IAE26_TT_AURA3[[#This Row],[Taux Horaire
Coût pédagogique/h
A saisir ]]*Recensement_CXPI_PIC_IAE26_TT_AURA3[[#This Row],[Durée Formation (Heures)
A saisir ]]*Recensement_CXPI_PIC_IAE26_TT_AURA3[[#This Row],[Nombre participants
A saisir ]]</f>
        <v>0</v>
      </c>
      <c r="O120" s="8">
        <f>(13*Recensement_CXPI_PIC_IAE26_TT_AURA3[[#This Row],[Durée Formation (Heures)
A saisir ]]*Recensement_CXPI_PIC_IAE26_TT_AURA3[[#This Row],[Nombre participants
A saisir ]])</f>
        <v>0</v>
      </c>
      <c r="P120" s="8">
        <f>Recensement_CXPI_PIC_IAE26_TT_AURA3[[#This Row],[Nombre participants
A saisir ]]*Recensement_CXPI_PIC_IAE26_TT_AURA3[[#This Row],[ Montant Frais annexes Total /stagiaire
A saisir]]</f>
        <v>0</v>
      </c>
      <c r="Q1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 s="18">
        <f t="shared" si="1"/>
        <v>0</v>
      </c>
      <c r="S120" s="16">
        <f>+Recensement_CXPI_PIC_IAE26_TT_AURA3[[#This Row],[Total Montant Formation
Assiette éligible
Complétude automatique]]*Recensement_CXPI_PIC_IAE26_TT_AURA3[[#This Row],[Taux de prise en charge 70% ou 60% CP+FA+Rem 13€/h]]</f>
        <v>0</v>
      </c>
      <c r="T120" s="8"/>
    </row>
    <row r="121" spans="1:20">
      <c r="A121" s="6" t="s">
        <v>186</v>
      </c>
      <c r="B121" s="7"/>
      <c r="C121" s="7"/>
      <c r="D121" s="7"/>
      <c r="E121" s="7"/>
      <c r="F121" s="7"/>
      <c r="G121" s="7"/>
      <c r="H121" s="7"/>
      <c r="I121" s="7"/>
      <c r="J121" s="7"/>
      <c r="K121" s="7"/>
      <c r="L121" s="27"/>
      <c r="M121" s="27"/>
      <c r="N121" s="8">
        <f>Recensement_CXPI_PIC_IAE26_TT_AURA3[[#This Row],[Taux Horaire
Coût pédagogique/h
A saisir ]]*Recensement_CXPI_PIC_IAE26_TT_AURA3[[#This Row],[Durée Formation (Heures)
A saisir ]]*Recensement_CXPI_PIC_IAE26_TT_AURA3[[#This Row],[Nombre participants
A saisir ]]</f>
        <v>0</v>
      </c>
      <c r="O121" s="8">
        <f>(13*Recensement_CXPI_PIC_IAE26_TT_AURA3[[#This Row],[Durée Formation (Heures)
A saisir ]]*Recensement_CXPI_PIC_IAE26_TT_AURA3[[#This Row],[Nombre participants
A saisir ]])</f>
        <v>0</v>
      </c>
      <c r="P121" s="8">
        <f>Recensement_CXPI_PIC_IAE26_TT_AURA3[[#This Row],[Nombre participants
A saisir ]]*Recensement_CXPI_PIC_IAE26_TT_AURA3[[#This Row],[ Montant Frais annexes Total /stagiaire
A saisir]]</f>
        <v>0</v>
      </c>
      <c r="Q1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 s="18">
        <f t="shared" si="1"/>
        <v>0</v>
      </c>
      <c r="S121" s="16">
        <f>+Recensement_CXPI_PIC_IAE26_TT_AURA3[[#This Row],[Total Montant Formation
Assiette éligible
Complétude automatique]]*Recensement_CXPI_PIC_IAE26_TT_AURA3[[#This Row],[Taux de prise en charge 70% ou 60% CP+FA+Rem 13€/h]]</f>
        <v>0</v>
      </c>
      <c r="T121" s="8"/>
    </row>
    <row r="122" spans="1:20">
      <c r="A122" s="6" t="s">
        <v>187</v>
      </c>
      <c r="B122" s="7"/>
      <c r="C122" s="7"/>
      <c r="D122" s="7"/>
      <c r="E122" s="7"/>
      <c r="F122" s="7"/>
      <c r="G122" s="7"/>
      <c r="H122" s="7"/>
      <c r="I122" s="7"/>
      <c r="J122" s="7"/>
      <c r="K122" s="7"/>
      <c r="L122" s="27"/>
      <c r="M122" s="27"/>
      <c r="N122" s="8">
        <f>Recensement_CXPI_PIC_IAE26_TT_AURA3[[#This Row],[Taux Horaire
Coût pédagogique/h
A saisir ]]*Recensement_CXPI_PIC_IAE26_TT_AURA3[[#This Row],[Durée Formation (Heures)
A saisir ]]*Recensement_CXPI_PIC_IAE26_TT_AURA3[[#This Row],[Nombre participants
A saisir ]]</f>
        <v>0</v>
      </c>
      <c r="O122" s="8">
        <f>(13*Recensement_CXPI_PIC_IAE26_TT_AURA3[[#This Row],[Durée Formation (Heures)
A saisir ]]*Recensement_CXPI_PIC_IAE26_TT_AURA3[[#This Row],[Nombre participants
A saisir ]])</f>
        <v>0</v>
      </c>
      <c r="P122" s="8">
        <f>Recensement_CXPI_PIC_IAE26_TT_AURA3[[#This Row],[Nombre participants
A saisir ]]*Recensement_CXPI_PIC_IAE26_TT_AURA3[[#This Row],[ Montant Frais annexes Total /stagiaire
A saisir]]</f>
        <v>0</v>
      </c>
      <c r="Q1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 s="18">
        <f t="shared" si="1"/>
        <v>0</v>
      </c>
      <c r="S122" s="16">
        <f>+Recensement_CXPI_PIC_IAE26_TT_AURA3[[#This Row],[Total Montant Formation
Assiette éligible
Complétude automatique]]*Recensement_CXPI_PIC_IAE26_TT_AURA3[[#This Row],[Taux de prise en charge 70% ou 60% CP+FA+Rem 13€/h]]</f>
        <v>0</v>
      </c>
      <c r="T122" s="8"/>
    </row>
    <row r="123" spans="1:20">
      <c r="A123" s="6" t="s">
        <v>188</v>
      </c>
      <c r="B123" s="7"/>
      <c r="C123" s="7"/>
      <c r="D123" s="7"/>
      <c r="E123" s="7"/>
      <c r="F123" s="7"/>
      <c r="G123" s="7"/>
      <c r="H123" s="7"/>
      <c r="I123" s="7"/>
      <c r="J123" s="7"/>
      <c r="K123" s="7"/>
      <c r="L123" s="27"/>
      <c r="M123" s="27"/>
      <c r="N123" s="8">
        <f>Recensement_CXPI_PIC_IAE26_TT_AURA3[[#This Row],[Taux Horaire
Coût pédagogique/h
A saisir ]]*Recensement_CXPI_PIC_IAE26_TT_AURA3[[#This Row],[Durée Formation (Heures)
A saisir ]]*Recensement_CXPI_PIC_IAE26_TT_AURA3[[#This Row],[Nombre participants
A saisir ]]</f>
        <v>0</v>
      </c>
      <c r="O123" s="8">
        <f>(13*Recensement_CXPI_PIC_IAE26_TT_AURA3[[#This Row],[Durée Formation (Heures)
A saisir ]]*Recensement_CXPI_PIC_IAE26_TT_AURA3[[#This Row],[Nombre participants
A saisir ]])</f>
        <v>0</v>
      </c>
      <c r="P123" s="8">
        <f>Recensement_CXPI_PIC_IAE26_TT_AURA3[[#This Row],[Nombre participants
A saisir ]]*Recensement_CXPI_PIC_IAE26_TT_AURA3[[#This Row],[ Montant Frais annexes Total /stagiaire
A saisir]]</f>
        <v>0</v>
      </c>
      <c r="Q1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 s="18">
        <f t="shared" si="1"/>
        <v>0</v>
      </c>
      <c r="S123" s="16">
        <f>+Recensement_CXPI_PIC_IAE26_TT_AURA3[[#This Row],[Total Montant Formation
Assiette éligible
Complétude automatique]]*Recensement_CXPI_PIC_IAE26_TT_AURA3[[#This Row],[Taux de prise en charge 70% ou 60% CP+FA+Rem 13€/h]]</f>
        <v>0</v>
      </c>
      <c r="T123" s="8"/>
    </row>
    <row r="124" spans="1:20">
      <c r="A124" s="6" t="s">
        <v>189</v>
      </c>
      <c r="B124" s="7"/>
      <c r="C124" s="7"/>
      <c r="D124" s="7"/>
      <c r="E124" s="7"/>
      <c r="F124" s="7"/>
      <c r="G124" s="7"/>
      <c r="H124" s="7"/>
      <c r="I124" s="7"/>
      <c r="J124" s="7"/>
      <c r="K124" s="7"/>
      <c r="L124" s="27"/>
      <c r="M124" s="27"/>
      <c r="N124" s="8">
        <f>Recensement_CXPI_PIC_IAE26_TT_AURA3[[#This Row],[Taux Horaire
Coût pédagogique/h
A saisir ]]*Recensement_CXPI_PIC_IAE26_TT_AURA3[[#This Row],[Durée Formation (Heures)
A saisir ]]*Recensement_CXPI_PIC_IAE26_TT_AURA3[[#This Row],[Nombre participants
A saisir ]]</f>
        <v>0</v>
      </c>
      <c r="O124" s="8">
        <f>(13*Recensement_CXPI_PIC_IAE26_TT_AURA3[[#This Row],[Durée Formation (Heures)
A saisir ]]*Recensement_CXPI_PIC_IAE26_TT_AURA3[[#This Row],[Nombre participants
A saisir ]])</f>
        <v>0</v>
      </c>
      <c r="P124" s="8">
        <f>Recensement_CXPI_PIC_IAE26_TT_AURA3[[#This Row],[Nombre participants
A saisir ]]*Recensement_CXPI_PIC_IAE26_TT_AURA3[[#This Row],[ Montant Frais annexes Total /stagiaire
A saisir]]</f>
        <v>0</v>
      </c>
      <c r="Q1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 s="18">
        <f t="shared" si="1"/>
        <v>0</v>
      </c>
      <c r="S124" s="16">
        <f>+Recensement_CXPI_PIC_IAE26_TT_AURA3[[#This Row],[Total Montant Formation
Assiette éligible
Complétude automatique]]*Recensement_CXPI_PIC_IAE26_TT_AURA3[[#This Row],[Taux de prise en charge 70% ou 60% CP+FA+Rem 13€/h]]</f>
        <v>0</v>
      </c>
      <c r="T124" s="8"/>
    </row>
    <row r="125" spans="1:20">
      <c r="A125" s="6" t="s">
        <v>190</v>
      </c>
      <c r="B125" s="7"/>
      <c r="C125" s="7"/>
      <c r="D125" s="7"/>
      <c r="E125" s="7"/>
      <c r="F125" s="7"/>
      <c r="G125" s="7"/>
      <c r="H125" s="7"/>
      <c r="I125" s="7"/>
      <c r="J125" s="7"/>
      <c r="K125" s="7"/>
      <c r="L125" s="27"/>
      <c r="M125" s="27"/>
      <c r="N125" s="8">
        <f>Recensement_CXPI_PIC_IAE26_TT_AURA3[[#This Row],[Taux Horaire
Coût pédagogique/h
A saisir ]]*Recensement_CXPI_PIC_IAE26_TT_AURA3[[#This Row],[Durée Formation (Heures)
A saisir ]]*Recensement_CXPI_PIC_IAE26_TT_AURA3[[#This Row],[Nombre participants
A saisir ]]</f>
        <v>0</v>
      </c>
      <c r="O125" s="8">
        <f>(13*Recensement_CXPI_PIC_IAE26_TT_AURA3[[#This Row],[Durée Formation (Heures)
A saisir ]]*Recensement_CXPI_PIC_IAE26_TT_AURA3[[#This Row],[Nombre participants
A saisir ]])</f>
        <v>0</v>
      </c>
      <c r="P125" s="8">
        <f>Recensement_CXPI_PIC_IAE26_TT_AURA3[[#This Row],[Nombre participants
A saisir ]]*Recensement_CXPI_PIC_IAE26_TT_AURA3[[#This Row],[ Montant Frais annexes Total /stagiaire
A saisir]]</f>
        <v>0</v>
      </c>
      <c r="Q1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 s="18">
        <f t="shared" si="1"/>
        <v>0</v>
      </c>
      <c r="S125" s="16">
        <f>+Recensement_CXPI_PIC_IAE26_TT_AURA3[[#This Row],[Total Montant Formation
Assiette éligible
Complétude automatique]]*Recensement_CXPI_PIC_IAE26_TT_AURA3[[#This Row],[Taux de prise en charge 70% ou 60% CP+FA+Rem 13€/h]]</f>
        <v>0</v>
      </c>
      <c r="T125" s="8"/>
    </row>
    <row r="126" spans="1:20">
      <c r="A126" s="6" t="s">
        <v>191</v>
      </c>
      <c r="B126" s="7"/>
      <c r="C126" s="7"/>
      <c r="D126" s="7"/>
      <c r="E126" s="7"/>
      <c r="F126" s="7"/>
      <c r="G126" s="7"/>
      <c r="H126" s="7"/>
      <c r="I126" s="7"/>
      <c r="J126" s="7"/>
      <c r="K126" s="7"/>
      <c r="L126" s="27"/>
      <c r="M126" s="27"/>
      <c r="N126" s="8">
        <f>Recensement_CXPI_PIC_IAE26_TT_AURA3[[#This Row],[Taux Horaire
Coût pédagogique/h
A saisir ]]*Recensement_CXPI_PIC_IAE26_TT_AURA3[[#This Row],[Durée Formation (Heures)
A saisir ]]*Recensement_CXPI_PIC_IAE26_TT_AURA3[[#This Row],[Nombre participants
A saisir ]]</f>
        <v>0</v>
      </c>
      <c r="O126" s="8">
        <f>(13*Recensement_CXPI_PIC_IAE26_TT_AURA3[[#This Row],[Durée Formation (Heures)
A saisir ]]*Recensement_CXPI_PIC_IAE26_TT_AURA3[[#This Row],[Nombre participants
A saisir ]])</f>
        <v>0</v>
      </c>
      <c r="P126" s="8">
        <f>Recensement_CXPI_PIC_IAE26_TT_AURA3[[#This Row],[Nombre participants
A saisir ]]*Recensement_CXPI_PIC_IAE26_TT_AURA3[[#This Row],[ Montant Frais annexes Total /stagiaire
A saisir]]</f>
        <v>0</v>
      </c>
      <c r="Q1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 s="18">
        <f t="shared" si="1"/>
        <v>0</v>
      </c>
      <c r="S126" s="16">
        <f>+Recensement_CXPI_PIC_IAE26_TT_AURA3[[#This Row],[Total Montant Formation
Assiette éligible
Complétude automatique]]*Recensement_CXPI_PIC_IAE26_TT_AURA3[[#This Row],[Taux de prise en charge 70% ou 60% CP+FA+Rem 13€/h]]</f>
        <v>0</v>
      </c>
      <c r="T126" s="8"/>
    </row>
    <row r="127" spans="1:20">
      <c r="A127" s="6" t="s">
        <v>192</v>
      </c>
      <c r="B127" s="7"/>
      <c r="C127" s="7"/>
      <c r="D127" s="7"/>
      <c r="E127" s="7"/>
      <c r="F127" s="7"/>
      <c r="G127" s="7"/>
      <c r="H127" s="7"/>
      <c r="I127" s="7"/>
      <c r="J127" s="7"/>
      <c r="K127" s="7"/>
      <c r="L127" s="27"/>
      <c r="M127" s="27"/>
      <c r="N127" s="8">
        <f>Recensement_CXPI_PIC_IAE26_TT_AURA3[[#This Row],[Taux Horaire
Coût pédagogique/h
A saisir ]]*Recensement_CXPI_PIC_IAE26_TT_AURA3[[#This Row],[Durée Formation (Heures)
A saisir ]]*Recensement_CXPI_PIC_IAE26_TT_AURA3[[#This Row],[Nombre participants
A saisir ]]</f>
        <v>0</v>
      </c>
      <c r="O127" s="8">
        <f>(13*Recensement_CXPI_PIC_IAE26_TT_AURA3[[#This Row],[Durée Formation (Heures)
A saisir ]]*Recensement_CXPI_PIC_IAE26_TT_AURA3[[#This Row],[Nombre participants
A saisir ]])</f>
        <v>0</v>
      </c>
      <c r="P127" s="8">
        <f>Recensement_CXPI_PIC_IAE26_TT_AURA3[[#This Row],[Nombre participants
A saisir ]]*Recensement_CXPI_PIC_IAE26_TT_AURA3[[#This Row],[ Montant Frais annexes Total /stagiaire
A saisir]]</f>
        <v>0</v>
      </c>
      <c r="Q1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 s="18">
        <f t="shared" si="1"/>
        <v>0</v>
      </c>
      <c r="S127" s="16">
        <f>+Recensement_CXPI_PIC_IAE26_TT_AURA3[[#This Row],[Total Montant Formation
Assiette éligible
Complétude automatique]]*Recensement_CXPI_PIC_IAE26_TT_AURA3[[#This Row],[Taux de prise en charge 70% ou 60% CP+FA+Rem 13€/h]]</f>
        <v>0</v>
      </c>
      <c r="T127" s="8"/>
    </row>
    <row r="128" spans="1:20">
      <c r="A128" s="6" t="s">
        <v>193</v>
      </c>
      <c r="B128" s="7"/>
      <c r="C128" s="7"/>
      <c r="D128" s="7"/>
      <c r="E128" s="7"/>
      <c r="F128" s="7"/>
      <c r="G128" s="7"/>
      <c r="H128" s="7"/>
      <c r="I128" s="7"/>
      <c r="J128" s="7"/>
      <c r="K128" s="7"/>
      <c r="L128" s="27"/>
      <c r="M128" s="27"/>
      <c r="N128" s="8">
        <f>Recensement_CXPI_PIC_IAE26_TT_AURA3[[#This Row],[Taux Horaire
Coût pédagogique/h
A saisir ]]*Recensement_CXPI_PIC_IAE26_TT_AURA3[[#This Row],[Durée Formation (Heures)
A saisir ]]*Recensement_CXPI_PIC_IAE26_TT_AURA3[[#This Row],[Nombre participants
A saisir ]]</f>
        <v>0</v>
      </c>
      <c r="O128" s="8">
        <f>(13*Recensement_CXPI_PIC_IAE26_TT_AURA3[[#This Row],[Durée Formation (Heures)
A saisir ]]*Recensement_CXPI_PIC_IAE26_TT_AURA3[[#This Row],[Nombre participants
A saisir ]])</f>
        <v>0</v>
      </c>
      <c r="P128" s="8">
        <f>Recensement_CXPI_PIC_IAE26_TT_AURA3[[#This Row],[Nombre participants
A saisir ]]*Recensement_CXPI_PIC_IAE26_TT_AURA3[[#This Row],[ Montant Frais annexes Total /stagiaire
A saisir]]</f>
        <v>0</v>
      </c>
      <c r="Q1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 s="18">
        <f t="shared" si="1"/>
        <v>0</v>
      </c>
      <c r="S128" s="16">
        <f>+Recensement_CXPI_PIC_IAE26_TT_AURA3[[#This Row],[Total Montant Formation
Assiette éligible
Complétude automatique]]*Recensement_CXPI_PIC_IAE26_TT_AURA3[[#This Row],[Taux de prise en charge 70% ou 60% CP+FA+Rem 13€/h]]</f>
        <v>0</v>
      </c>
      <c r="T128" s="8"/>
    </row>
    <row r="129" spans="1:20">
      <c r="A129" s="6" t="s">
        <v>194</v>
      </c>
      <c r="B129" s="7"/>
      <c r="C129" s="7"/>
      <c r="D129" s="7"/>
      <c r="E129" s="7"/>
      <c r="F129" s="7"/>
      <c r="G129" s="7"/>
      <c r="H129" s="7"/>
      <c r="I129" s="7"/>
      <c r="J129" s="7"/>
      <c r="K129" s="7"/>
      <c r="L129" s="27"/>
      <c r="M129" s="27"/>
      <c r="N129" s="8">
        <f>Recensement_CXPI_PIC_IAE26_TT_AURA3[[#This Row],[Taux Horaire
Coût pédagogique/h
A saisir ]]*Recensement_CXPI_PIC_IAE26_TT_AURA3[[#This Row],[Durée Formation (Heures)
A saisir ]]*Recensement_CXPI_PIC_IAE26_TT_AURA3[[#This Row],[Nombre participants
A saisir ]]</f>
        <v>0</v>
      </c>
      <c r="O129" s="8">
        <f>(13*Recensement_CXPI_PIC_IAE26_TT_AURA3[[#This Row],[Durée Formation (Heures)
A saisir ]]*Recensement_CXPI_PIC_IAE26_TT_AURA3[[#This Row],[Nombre participants
A saisir ]])</f>
        <v>0</v>
      </c>
      <c r="P129" s="8">
        <f>Recensement_CXPI_PIC_IAE26_TT_AURA3[[#This Row],[Nombre participants
A saisir ]]*Recensement_CXPI_PIC_IAE26_TT_AURA3[[#This Row],[ Montant Frais annexes Total /stagiaire
A saisir]]</f>
        <v>0</v>
      </c>
      <c r="Q1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 s="18">
        <f t="shared" si="1"/>
        <v>0</v>
      </c>
      <c r="S129" s="16">
        <f>+Recensement_CXPI_PIC_IAE26_TT_AURA3[[#This Row],[Total Montant Formation
Assiette éligible
Complétude automatique]]*Recensement_CXPI_PIC_IAE26_TT_AURA3[[#This Row],[Taux de prise en charge 70% ou 60% CP+FA+Rem 13€/h]]</f>
        <v>0</v>
      </c>
      <c r="T129" s="8"/>
    </row>
    <row r="130" spans="1:20">
      <c r="A130" s="6" t="s">
        <v>195</v>
      </c>
      <c r="B130" s="7"/>
      <c r="C130" s="7"/>
      <c r="D130" s="7"/>
      <c r="E130" s="7"/>
      <c r="F130" s="7"/>
      <c r="G130" s="7"/>
      <c r="H130" s="7"/>
      <c r="I130" s="7"/>
      <c r="J130" s="7"/>
      <c r="K130" s="7"/>
      <c r="L130" s="27"/>
      <c r="M130" s="27"/>
      <c r="N130" s="8">
        <f>Recensement_CXPI_PIC_IAE26_TT_AURA3[[#This Row],[Taux Horaire
Coût pédagogique/h
A saisir ]]*Recensement_CXPI_PIC_IAE26_TT_AURA3[[#This Row],[Durée Formation (Heures)
A saisir ]]*Recensement_CXPI_PIC_IAE26_TT_AURA3[[#This Row],[Nombre participants
A saisir ]]</f>
        <v>0</v>
      </c>
      <c r="O130" s="8">
        <f>(13*Recensement_CXPI_PIC_IAE26_TT_AURA3[[#This Row],[Durée Formation (Heures)
A saisir ]]*Recensement_CXPI_PIC_IAE26_TT_AURA3[[#This Row],[Nombre participants
A saisir ]])</f>
        <v>0</v>
      </c>
      <c r="P130" s="8">
        <f>Recensement_CXPI_PIC_IAE26_TT_AURA3[[#This Row],[Nombre participants
A saisir ]]*Recensement_CXPI_PIC_IAE26_TT_AURA3[[#This Row],[ Montant Frais annexes Total /stagiaire
A saisir]]</f>
        <v>0</v>
      </c>
      <c r="Q1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 s="18">
        <f t="shared" si="1"/>
        <v>0</v>
      </c>
      <c r="S130" s="16">
        <f>+Recensement_CXPI_PIC_IAE26_TT_AURA3[[#This Row],[Total Montant Formation
Assiette éligible
Complétude automatique]]*Recensement_CXPI_PIC_IAE26_TT_AURA3[[#This Row],[Taux de prise en charge 70% ou 60% CP+FA+Rem 13€/h]]</f>
        <v>0</v>
      </c>
      <c r="T130" s="8"/>
    </row>
    <row r="131" spans="1:20">
      <c r="A131" s="6" t="s">
        <v>196</v>
      </c>
      <c r="B131" s="7"/>
      <c r="C131" s="7"/>
      <c r="D131" s="7"/>
      <c r="E131" s="7"/>
      <c r="F131" s="7"/>
      <c r="G131" s="7"/>
      <c r="H131" s="7"/>
      <c r="I131" s="7"/>
      <c r="J131" s="7"/>
      <c r="K131" s="7"/>
      <c r="L131" s="27"/>
      <c r="M131" s="27"/>
      <c r="N131" s="8">
        <f>Recensement_CXPI_PIC_IAE26_TT_AURA3[[#This Row],[Taux Horaire
Coût pédagogique/h
A saisir ]]*Recensement_CXPI_PIC_IAE26_TT_AURA3[[#This Row],[Durée Formation (Heures)
A saisir ]]*Recensement_CXPI_PIC_IAE26_TT_AURA3[[#This Row],[Nombre participants
A saisir ]]</f>
        <v>0</v>
      </c>
      <c r="O131" s="8">
        <f>(13*Recensement_CXPI_PIC_IAE26_TT_AURA3[[#This Row],[Durée Formation (Heures)
A saisir ]]*Recensement_CXPI_PIC_IAE26_TT_AURA3[[#This Row],[Nombre participants
A saisir ]])</f>
        <v>0</v>
      </c>
      <c r="P131" s="8">
        <f>Recensement_CXPI_PIC_IAE26_TT_AURA3[[#This Row],[Nombre participants
A saisir ]]*Recensement_CXPI_PIC_IAE26_TT_AURA3[[#This Row],[ Montant Frais annexes Total /stagiaire
A saisir]]</f>
        <v>0</v>
      </c>
      <c r="Q1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 s="18">
        <f t="shared" si="1"/>
        <v>0</v>
      </c>
      <c r="S131" s="16">
        <f>+Recensement_CXPI_PIC_IAE26_TT_AURA3[[#This Row],[Total Montant Formation
Assiette éligible
Complétude automatique]]*Recensement_CXPI_PIC_IAE26_TT_AURA3[[#This Row],[Taux de prise en charge 70% ou 60% CP+FA+Rem 13€/h]]</f>
        <v>0</v>
      </c>
      <c r="T131" s="8"/>
    </row>
    <row r="132" spans="1:20">
      <c r="A132" s="6" t="s">
        <v>197</v>
      </c>
      <c r="B132" s="7"/>
      <c r="C132" s="7"/>
      <c r="D132" s="7"/>
      <c r="E132" s="7"/>
      <c r="F132" s="7"/>
      <c r="G132" s="7"/>
      <c r="H132" s="7"/>
      <c r="I132" s="7"/>
      <c r="J132" s="7"/>
      <c r="K132" s="7"/>
      <c r="L132" s="27"/>
      <c r="M132" s="27"/>
      <c r="N132" s="8">
        <f>Recensement_CXPI_PIC_IAE26_TT_AURA3[[#This Row],[Taux Horaire
Coût pédagogique/h
A saisir ]]*Recensement_CXPI_PIC_IAE26_TT_AURA3[[#This Row],[Durée Formation (Heures)
A saisir ]]*Recensement_CXPI_PIC_IAE26_TT_AURA3[[#This Row],[Nombre participants
A saisir ]]</f>
        <v>0</v>
      </c>
      <c r="O132" s="8">
        <f>(13*Recensement_CXPI_PIC_IAE26_TT_AURA3[[#This Row],[Durée Formation (Heures)
A saisir ]]*Recensement_CXPI_PIC_IAE26_TT_AURA3[[#This Row],[Nombre participants
A saisir ]])</f>
        <v>0</v>
      </c>
      <c r="P132" s="8">
        <f>Recensement_CXPI_PIC_IAE26_TT_AURA3[[#This Row],[Nombre participants
A saisir ]]*Recensement_CXPI_PIC_IAE26_TT_AURA3[[#This Row],[ Montant Frais annexes Total /stagiaire
A saisir]]</f>
        <v>0</v>
      </c>
      <c r="Q1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 s="18">
        <f t="shared" si="1"/>
        <v>0</v>
      </c>
      <c r="S132" s="16">
        <f>+Recensement_CXPI_PIC_IAE26_TT_AURA3[[#This Row],[Total Montant Formation
Assiette éligible
Complétude automatique]]*Recensement_CXPI_PIC_IAE26_TT_AURA3[[#This Row],[Taux de prise en charge 70% ou 60% CP+FA+Rem 13€/h]]</f>
        <v>0</v>
      </c>
      <c r="T132" s="8"/>
    </row>
    <row r="133" spans="1:20">
      <c r="A133" s="6" t="s">
        <v>198</v>
      </c>
      <c r="B133" s="7"/>
      <c r="C133" s="7"/>
      <c r="D133" s="7"/>
      <c r="E133" s="7"/>
      <c r="F133" s="7"/>
      <c r="G133" s="7"/>
      <c r="H133" s="7"/>
      <c r="I133" s="7"/>
      <c r="J133" s="7"/>
      <c r="K133" s="7"/>
      <c r="L133" s="27"/>
      <c r="M133" s="27"/>
      <c r="N133" s="8">
        <f>Recensement_CXPI_PIC_IAE26_TT_AURA3[[#This Row],[Taux Horaire
Coût pédagogique/h
A saisir ]]*Recensement_CXPI_PIC_IAE26_TT_AURA3[[#This Row],[Durée Formation (Heures)
A saisir ]]*Recensement_CXPI_PIC_IAE26_TT_AURA3[[#This Row],[Nombre participants
A saisir ]]</f>
        <v>0</v>
      </c>
      <c r="O133" s="8">
        <f>(13*Recensement_CXPI_PIC_IAE26_TT_AURA3[[#This Row],[Durée Formation (Heures)
A saisir ]]*Recensement_CXPI_PIC_IAE26_TT_AURA3[[#This Row],[Nombre participants
A saisir ]])</f>
        <v>0</v>
      </c>
      <c r="P133" s="8">
        <f>Recensement_CXPI_PIC_IAE26_TT_AURA3[[#This Row],[Nombre participants
A saisir ]]*Recensement_CXPI_PIC_IAE26_TT_AURA3[[#This Row],[ Montant Frais annexes Total /stagiaire
A saisir]]</f>
        <v>0</v>
      </c>
      <c r="Q1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 s="18">
        <f t="shared" si="1"/>
        <v>0</v>
      </c>
      <c r="S133" s="16">
        <f>+Recensement_CXPI_PIC_IAE26_TT_AURA3[[#This Row],[Total Montant Formation
Assiette éligible
Complétude automatique]]*Recensement_CXPI_PIC_IAE26_TT_AURA3[[#This Row],[Taux de prise en charge 70% ou 60% CP+FA+Rem 13€/h]]</f>
        <v>0</v>
      </c>
      <c r="T133" s="8"/>
    </row>
    <row r="134" spans="1:20">
      <c r="A134" s="6" t="s">
        <v>199</v>
      </c>
      <c r="B134" s="7"/>
      <c r="C134" s="7"/>
      <c r="D134" s="7"/>
      <c r="E134" s="7"/>
      <c r="F134" s="7"/>
      <c r="G134" s="7"/>
      <c r="H134" s="7"/>
      <c r="I134" s="7"/>
      <c r="J134" s="7"/>
      <c r="K134" s="7"/>
      <c r="L134" s="27"/>
      <c r="M134" s="27"/>
      <c r="N134" s="8">
        <f>Recensement_CXPI_PIC_IAE26_TT_AURA3[[#This Row],[Taux Horaire
Coût pédagogique/h
A saisir ]]*Recensement_CXPI_PIC_IAE26_TT_AURA3[[#This Row],[Durée Formation (Heures)
A saisir ]]*Recensement_CXPI_PIC_IAE26_TT_AURA3[[#This Row],[Nombre participants
A saisir ]]</f>
        <v>0</v>
      </c>
      <c r="O134" s="8">
        <f>(13*Recensement_CXPI_PIC_IAE26_TT_AURA3[[#This Row],[Durée Formation (Heures)
A saisir ]]*Recensement_CXPI_PIC_IAE26_TT_AURA3[[#This Row],[Nombre participants
A saisir ]])</f>
        <v>0</v>
      </c>
      <c r="P134" s="8">
        <f>Recensement_CXPI_PIC_IAE26_TT_AURA3[[#This Row],[Nombre participants
A saisir ]]*Recensement_CXPI_PIC_IAE26_TT_AURA3[[#This Row],[ Montant Frais annexes Total /stagiaire
A saisir]]</f>
        <v>0</v>
      </c>
      <c r="Q1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 s="18">
        <f t="shared" si="1"/>
        <v>0</v>
      </c>
      <c r="S134" s="16">
        <f>+Recensement_CXPI_PIC_IAE26_TT_AURA3[[#This Row],[Total Montant Formation
Assiette éligible
Complétude automatique]]*Recensement_CXPI_PIC_IAE26_TT_AURA3[[#This Row],[Taux de prise en charge 70% ou 60% CP+FA+Rem 13€/h]]</f>
        <v>0</v>
      </c>
      <c r="T134" s="8"/>
    </row>
    <row r="135" spans="1:20">
      <c r="A135" s="6" t="s">
        <v>200</v>
      </c>
      <c r="B135" s="7"/>
      <c r="C135" s="7"/>
      <c r="D135" s="7"/>
      <c r="E135" s="7"/>
      <c r="F135" s="7"/>
      <c r="G135" s="7"/>
      <c r="H135" s="7"/>
      <c r="I135" s="7"/>
      <c r="J135" s="7"/>
      <c r="K135" s="7"/>
      <c r="L135" s="27"/>
      <c r="M135" s="27"/>
      <c r="N135" s="8">
        <f>Recensement_CXPI_PIC_IAE26_TT_AURA3[[#This Row],[Taux Horaire
Coût pédagogique/h
A saisir ]]*Recensement_CXPI_PIC_IAE26_TT_AURA3[[#This Row],[Durée Formation (Heures)
A saisir ]]*Recensement_CXPI_PIC_IAE26_TT_AURA3[[#This Row],[Nombre participants
A saisir ]]</f>
        <v>0</v>
      </c>
      <c r="O135" s="8">
        <f>(13*Recensement_CXPI_PIC_IAE26_TT_AURA3[[#This Row],[Durée Formation (Heures)
A saisir ]]*Recensement_CXPI_PIC_IAE26_TT_AURA3[[#This Row],[Nombre participants
A saisir ]])</f>
        <v>0</v>
      </c>
      <c r="P135" s="8">
        <f>Recensement_CXPI_PIC_IAE26_TT_AURA3[[#This Row],[Nombre participants
A saisir ]]*Recensement_CXPI_PIC_IAE26_TT_AURA3[[#This Row],[ Montant Frais annexes Total /stagiaire
A saisir]]</f>
        <v>0</v>
      </c>
      <c r="Q1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 s="18">
        <f t="shared" si="1"/>
        <v>0</v>
      </c>
      <c r="S135" s="16">
        <f>+Recensement_CXPI_PIC_IAE26_TT_AURA3[[#This Row],[Total Montant Formation
Assiette éligible
Complétude automatique]]*Recensement_CXPI_PIC_IAE26_TT_AURA3[[#This Row],[Taux de prise en charge 70% ou 60% CP+FA+Rem 13€/h]]</f>
        <v>0</v>
      </c>
      <c r="T135" s="8"/>
    </row>
    <row r="136" spans="1:20">
      <c r="A136" s="6" t="s">
        <v>201</v>
      </c>
      <c r="B136" s="7"/>
      <c r="C136" s="7"/>
      <c r="D136" s="7"/>
      <c r="E136" s="7"/>
      <c r="F136" s="7"/>
      <c r="G136" s="7"/>
      <c r="H136" s="7"/>
      <c r="I136" s="7"/>
      <c r="J136" s="7"/>
      <c r="K136" s="7"/>
      <c r="L136" s="27"/>
      <c r="M136" s="27"/>
      <c r="N136" s="8">
        <f>Recensement_CXPI_PIC_IAE26_TT_AURA3[[#This Row],[Taux Horaire
Coût pédagogique/h
A saisir ]]*Recensement_CXPI_PIC_IAE26_TT_AURA3[[#This Row],[Durée Formation (Heures)
A saisir ]]*Recensement_CXPI_PIC_IAE26_TT_AURA3[[#This Row],[Nombre participants
A saisir ]]</f>
        <v>0</v>
      </c>
      <c r="O136" s="8">
        <f>(13*Recensement_CXPI_PIC_IAE26_TT_AURA3[[#This Row],[Durée Formation (Heures)
A saisir ]]*Recensement_CXPI_PIC_IAE26_TT_AURA3[[#This Row],[Nombre participants
A saisir ]])</f>
        <v>0</v>
      </c>
      <c r="P136" s="8">
        <f>Recensement_CXPI_PIC_IAE26_TT_AURA3[[#This Row],[Nombre participants
A saisir ]]*Recensement_CXPI_PIC_IAE26_TT_AURA3[[#This Row],[ Montant Frais annexes Total /stagiaire
A saisir]]</f>
        <v>0</v>
      </c>
      <c r="Q1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 s="18">
        <f t="shared" ref="R136:R199" si="2">IF(E136="ETTI&lt;=250",70%,
IF(E136="ETTI&gt;250",60%,0))</f>
        <v>0</v>
      </c>
      <c r="S136" s="16">
        <f>+Recensement_CXPI_PIC_IAE26_TT_AURA3[[#This Row],[Total Montant Formation
Assiette éligible
Complétude automatique]]*Recensement_CXPI_PIC_IAE26_TT_AURA3[[#This Row],[Taux de prise en charge 70% ou 60% CP+FA+Rem 13€/h]]</f>
        <v>0</v>
      </c>
      <c r="T136" s="8"/>
    </row>
    <row r="137" spans="1:20">
      <c r="A137" s="6" t="s">
        <v>202</v>
      </c>
      <c r="B137" s="7"/>
      <c r="C137" s="7"/>
      <c r="D137" s="7"/>
      <c r="E137" s="7"/>
      <c r="F137" s="7"/>
      <c r="G137" s="7"/>
      <c r="H137" s="7"/>
      <c r="I137" s="7"/>
      <c r="J137" s="7"/>
      <c r="K137" s="7"/>
      <c r="L137" s="27"/>
      <c r="M137" s="27"/>
      <c r="N137" s="8">
        <f>Recensement_CXPI_PIC_IAE26_TT_AURA3[[#This Row],[Taux Horaire
Coût pédagogique/h
A saisir ]]*Recensement_CXPI_PIC_IAE26_TT_AURA3[[#This Row],[Durée Formation (Heures)
A saisir ]]*Recensement_CXPI_PIC_IAE26_TT_AURA3[[#This Row],[Nombre participants
A saisir ]]</f>
        <v>0</v>
      </c>
      <c r="O137" s="8">
        <f>(13*Recensement_CXPI_PIC_IAE26_TT_AURA3[[#This Row],[Durée Formation (Heures)
A saisir ]]*Recensement_CXPI_PIC_IAE26_TT_AURA3[[#This Row],[Nombre participants
A saisir ]])</f>
        <v>0</v>
      </c>
      <c r="P137" s="8">
        <f>Recensement_CXPI_PIC_IAE26_TT_AURA3[[#This Row],[Nombre participants
A saisir ]]*Recensement_CXPI_PIC_IAE26_TT_AURA3[[#This Row],[ Montant Frais annexes Total /stagiaire
A saisir]]</f>
        <v>0</v>
      </c>
      <c r="Q1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 s="18">
        <f t="shared" si="2"/>
        <v>0</v>
      </c>
      <c r="S137" s="16">
        <f>+Recensement_CXPI_PIC_IAE26_TT_AURA3[[#This Row],[Total Montant Formation
Assiette éligible
Complétude automatique]]*Recensement_CXPI_PIC_IAE26_TT_AURA3[[#This Row],[Taux de prise en charge 70% ou 60% CP+FA+Rem 13€/h]]</f>
        <v>0</v>
      </c>
      <c r="T137" s="8"/>
    </row>
    <row r="138" spans="1:20">
      <c r="A138" s="6" t="s">
        <v>203</v>
      </c>
      <c r="B138" s="7"/>
      <c r="C138" s="7"/>
      <c r="D138" s="7"/>
      <c r="E138" s="7"/>
      <c r="F138" s="7"/>
      <c r="G138" s="7"/>
      <c r="H138" s="7"/>
      <c r="I138" s="7"/>
      <c r="J138" s="7"/>
      <c r="K138" s="7"/>
      <c r="L138" s="27"/>
      <c r="M138" s="27"/>
      <c r="N138" s="8">
        <f>Recensement_CXPI_PIC_IAE26_TT_AURA3[[#This Row],[Taux Horaire
Coût pédagogique/h
A saisir ]]*Recensement_CXPI_PIC_IAE26_TT_AURA3[[#This Row],[Durée Formation (Heures)
A saisir ]]*Recensement_CXPI_PIC_IAE26_TT_AURA3[[#This Row],[Nombre participants
A saisir ]]</f>
        <v>0</v>
      </c>
      <c r="O138" s="8">
        <f>(13*Recensement_CXPI_PIC_IAE26_TT_AURA3[[#This Row],[Durée Formation (Heures)
A saisir ]]*Recensement_CXPI_PIC_IAE26_TT_AURA3[[#This Row],[Nombre participants
A saisir ]])</f>
        <v>0</v>
      </c>
      <c r="P138" s="8">
        <f>Recensement_CXPI_PIC_IAE26_TT_AURA3[[#This Row],[Nombre participants
A saisir ]]*Recensement_CXPI_PIC_IAE26_TT_AURA3[[#This Row],[ Montant Frais annexes Total /stagiaire
A saisir]]</f>
        <v>0</v>
      </c>
      <c r="Q1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 s="18">
        <f t="shared" si="2"/>
        <v>0</v>
      </c>
      <c r="S138" s="16">
        <f>+Recensement_CXPI_PIC_IAE26_TT_AURA3[[#This Row],[Total Montant Formation
Assiette éligible
Complétude automatique]]*Recensement_CXPI_PIC_IAE26_TT_AURA3[[#This Row],[Taux de prise en charge 70% ou 60% CP+FA+Rem 13€/h]]</f>
        <v>0</v>
      </c>
      <c r="T138" s="8"/>
    </row>
    <row r="139" spans="1:20">
      <c r="A139" s="6" t="s">
        <v>204</v>
      </c>
      <c r="B139" s="7"/>
      <c r="C139" s="7"/>
      <c r="D139" s="7"/>
      <c r="E139" s="7"/>
      <c r="F139" s="7"/>
      <c r="G139" s="7"/>
      <c r="H139" s="7"/>
      <c r="I139" s="7"/>
      <c r="J139" s="7"/>
      <c r="K139" s="7"/>
      <c r="L139" s="27"/>
      <c r="M139" s="27"/>
      <c r="N139" s="8">
        <f>Recensement_CXPI_PIC_IAE26_TT_AURA3[[#This Row],[Taux Horaire
Coût pédagogique/h
A saisir ]]*Recensement_CXPI_PIC_IAE26_TT_AURA3[[#This Row],[Durée Formation (Heures)
A saisir ]]*Recensement_CXPI_PIC_IAE26_TT_AURA3[[#This Row],[Nombre participants
A saisir ]]</f>
        <v>0</v>
      </c>
      <c r="O139" s="8">
        <f>(13*Recensement_CXPI_PIC_IAE26_TT_AURA3[[#This Row],[Durée Formation (Heures)
A saisir ]]*Recensement_CXPI_PIC_IAE26_TT_AURA3[[#This Row],[Nombre participants
A saisir ]])</f>
        <v>0</v>
      </c>
      <c r="P139" s="8">
        <f>Recensement_CXPI_PIC_IAE26_TT_AURA3[[#This Row],[Nombre participants
A saisir ]]*Recensement_CXPI_PIC_IAE26_TT_AURA3[[#This Row],[ Montant Frais annexes Total /stagiaire
A saisir]]</f>
        <v>0</v>
      </c>
      <c r="Q1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 s="18">
        <f t="shared" si="2"/>
        <v>0</v>
      </c>
      <c r="S139" s="16">
        <f>+Recensement_CXPI_PIC_IAE26_TT_AURA3[[#This Row],[Total Montant Formation
Assiette éligible
Complétude automatique]]*Recensement_CXPI_PIC_IAE26_TT_AURA3[[#This Row],[Taux de prise en charge 70% ou 60% CP+FA+Rem 13€/h]]</f>
        <v>0</v>
      </c>
      <c r="T139" s="8"/>
    </row>
    <row r="140" spans="1:20">
      <c r="A140" s="6" t="s">
        <v>205</v>
      </c>
      <c r="B140" s="7"/>
      <c r="C140" s="7"/>
      <c r="D140" s="7"/>
      <c r="E140" s="7"/>
      <c r="F140" s="7"/>
      <c r="G140" s="7"/>
      <c r="H140" s="7"/>
      <c r="I140" s="7"/>
      <c r="J140" s="7"/>
      <c r="K140" s="7"/>
      <c r="L140" s="27"/>
      <c r="M140" s="27"/>
      <c r="N140" s="8">
        <f>Recensement_CXPI_PIC_IAE26_TT_AURA3[[#This Row],[Taux Horaire
Coût pédagogique/h
A saisir ]]*Recensement_CXPI_PIC_IAE26_TT_AURA3[[#This Row],[Durée Formation (Heures)
A saisir ]]*Recensement_CXPI_PIC_IAE26_TT_AURA3[[#This Row],[Nombre participants
A saisir ]]</f>
        <v>0</v>
      </c>
      <c r="O140" s="8">
        <f>(13*Recensement_CXPI_PIC_IAE26_TT_AURA3[[#This Row],[Durée Formation (Heures)
A saisir ]]*Recensement_CXPI_PIC_IAE26_TT_AURA3[[#This Row],[Nombre participants
A saisir ]])</f>
        <v>0</v>
      </c>
      <c r="P140" s="8">
        <f>Recensement_CXPI_PIC_IAE26_TT_AURA3[[#This Row],[Nombre participants
A saisir ]]*Recensement_CXPI_PIC_IAE26_TT_AURA3[[#This Row],[ Montant Frais annexes Total /stagiaire
A saisir]]</f>
        <v>0</v>
      </c>
      <c r="Q1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 s="18">
        <f t="shared" si="2"/>
        <v>0</v>
      </c>
      <c r="S140" s="16">
        <f>+Recensement_CXPI_PIC_IAE26_TT_AURA3[[#This Row],[Total Montant Formation
Assiette éligible
Complétude automatique]]*Recensement_CXPI_PIC_IAE26_TT_AURA3[[#This Row],[Taux de prise en charge 70% ou 60% CP+FA+Rem 13€/h]]</f>
        <v>0</v>
      </c>
      <c r="T140" s="8"/>
    </row>
    <row r="141" spans="1:20">
      <c r="A141" s="6" t="s">
        <v>206</v>
      </c>
      <c r="B141" s="7"/>
      <c r="C141" s="7"/>
      <c r="D141" s="7"/>
      <c r="E141" s="7"/>
      <c r="F141" s="7"/>
      <c r="G141" s="7"/>
      <c r="H141" s="7"/>
      <c r="I141" s="7"/>
      <c r="J141" s="7"/>
      <c r="K141" s="7"/>
      <c r="L141" s="27"/>
      <c r="M141" s="27"/>
      <c r="N141" s="8">
        <f>Recensement_CXPI_PIC_IAE26_TT_AURA3[[#This Row],[Taux Horaire
Coût pédagogique/h
A saisir ]]*Recensement_CXPI_PIC_IAE26_TT_AURA3[[#This Row],[Durée Formation (Heures)
A saisir ]]*Recensement_CXPI_PIC_IAE26_TT_AURA3[[#This Row],[Nombre participants
A saisir ]]</f>
        <v>0</v>
      </c>
      <c r="O141" s="8">
        <f>(13*Recensement_CXPI_PIC_IAE26_TT_AURA3[[#This Row],[Durée Formation (Heures)
A saisir ]]*Recensement_CXPI_PIC_IAE26_TT_AURA3[[#This Row],[Nombre participants
A saisir ]])</f>
        <v>0</v>
      </c>
      <c r="P141" s="8">
        <f>Recensement_CXPI_PIC_IAE26_TT_AURA3[[#This Row],[Nombre participants
A saisir ]]*Recensement_CXPI_PIC_IAE26_TT_AURA3[[#This Row],[ Montant Frais annexes Total /stagiaire
A saisir]]</f>
        <v>0</v>
      </c>
      <c r="Q1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 s="18">
        <f t="shared" si="2"/>
        <v>0</v>
      </c>
      <c r="S141" s="16">
        <f>+Recensement_CXPI_PIC_IAE26_TT_AURA3[[#This Row],[Total Montant Formation
Assiette éligible
Complétude automatique]]*Recensement_CXPI_PIC_IAE26_TT_AURA3[[#This Row],[Taux de prise en charge 70% ou 60% CP+FA+Rem 13€/h]]</f>
        <v>0</v>
      </c>
      <c r="T141" s="8"/>
    </row>
    <row r="142" spans="1:20">
      <c r="A142" s="6" t="s">
        <v>207</v>
      </c>
      <c r="B142" s="7"/>
      <c r="C142" s="7"/>
      <c r="D142" s="7"/>
      <c r="E142" s="7"/>
      <c r="F142" s="7"/>
      <c r="G142" s="7"/>
      <c r="H142" s="7"/>
      <c r="I142" s="7"/>
      <c r="J142" s="7"/>
      <c r="K142" s="7"/>
      <c r="L142" s="27"/>
      <c r="M142" s="27"/>
      <c r="N142" s="8">
        <f>Recensement_CXPI_PIC_IAE26_TT_AURA3[[#This Row],[Taux Horaire
Coût pédagogique/h
A saisir ]]*Recensement_CXPI_PIC_IAE26_TT_AURA3[[#This Row],[Durée Formation (Heures)
A saisir ]]*Recensement_CXPI_PIC_IAE26_TT_AURA3[[#This Row],[Nombre participants
A saisir ]]</f>
        <v>0</v>
      </c>
      <c r="O142" s="8">
        <f>(13*Recensement_CXPI_PIC_IAE26_TT_AURA3[[#This Row],[Durée Formation (Heures)
A saisir ]]*Recensement_CXPI_PIC_IAE26_TT_AURA3[[#This Row],[Nombre participants
A saisir ]])</f>
        <v>0</v>
      </c>
      <c r="P142" s="8">
        <f>Recensement_CXPI_PIC_IAE26_TT_AURA3[[#This Row],[Nombre participants
A saisir ]]*Recensement_CXPI_PIC_IAE26_TT_AURA3[[#This Row],[ Montant Frais annexes Total /stagiaire
A saisir]]</f>
        <v>0</v>
      </c>
      <c r="Q1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 s="18">
        <f t="shared" si="2"/>
        <v>0</v>
      </c>
      <c r="S142" s="16">
        <f>+Recensement_CXPI_PIC_IAE26_TT_AURA3[[#This Row],[Total Montant Formation
Assiette éligible
Complétude automatique]]*Recensement_CXPI_PIC_IAE26_TT_AURA3[[#This Row],[Taux de prise en charge 70% ou 60% CP+FA+Rem 13€/h]]</f>
        <v>0</v>
      </c>
      <c r="T142" s="8"/>
    </row>
    <row r="143" spans="1:20">
      <c r="A143" s="6" t="s">
        <v>208</v>
      </c>
      <c r="B143" s="7"/>
      <c r="C143" s="7"/>
      <c r="D143" s="7"/>
      <c r="E143" s="7"/>
      <c r="F143" s="7"/>
      <c r="G143" s="7"/>
      <c r="H143" s="7"/>
      <c r="I143" s="7"/>
      <c r="J143" s="7"/>
      <c r="K143" s="7"/>
      <c r="L143" s="27"/>
      <c r="M143" s="27"/>
      <c r="N143" s="8">
        <f>Recensement_CXPI_PIC_IAE26_TT_AURA3[[#This Row],[Taux Horaire
Coût pédagogique/h
A saisir ]]*Recensement_CXPI_PIC_IAE26_TT_AURA3[[#This Row],[Durée Formation (Heures)
A saisir ]]*Recensement_CXPI_PIC_IAE26_TT_AURA3[[#This Row],[Nombre participants
A saisir ]]</f>
        <v>0</v>
      </c>
      <c r="O143" s="8">
        <f>(13*Recensement_CXPI_PIC_IAE26_TT_AURA3[[#This Row],[Durée Formation (Heures)
A saisir ]]*Recensement_CXPI_PIC_IAE26_TT_AURA3[[#This Row],[Nombre participants
A saisir ]])</f>
        <v>0</v>
      </c>
      <c r="P143" s="8">
        <f>Recensement_CXPI_PIC_IAE26_TT_AURA3[[#This Row],[Nombre participants
A saisir ]]*Recensement_CXPI_PIC_IAE26_TT_AURA3[[#This Row],[ Montant Frais annexes Total /stagiaire
A saisir]]</f>
        <v>0</v>
      </c>
      <c r="Q1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 s="18">
        <f t="shared" si="2"/>
        <v>0</v>
      </c>
      <c r="S143" s="16">
        <f>+Recensement_CXPI_PIC_IAE26_TT_AURA3[[#This Row],[Total Montant Formation
Assiette éligible
Complétude automatique]]*Recensement_CXPI_PIC_IAE26_TT_AURA3[[#This Row],[Taux de prise en charge 70% ou 60% CP+FA+Rem 13€/h]]</f>
        <v>0</v>
      </c>
      <c r="T143" s="8"/>
    </row>
    <row r="144" spans="1:20">
      <c r="A144" s="6" t="s">
        <v>209</v>
      </c>
      <c r="B144" s="7"/>
      <c r="C144" s="7"/>
      <c r="D144" s="7"/>
      <c r="E144" s="7"/>
      <c r="F144" s="7"/>
      <c r="G144" s="7"/>
      <c r="H144" s="7"/>
      <c r="I144" s="7"/>
      <c r="J144" s="7"/>
      <c r="K144" s="7"/>
      <c r="L144" s="27"/>
      <c r="M144" s="27"/>
      <c r="N144" s="8">
        <f>Recensement_CXPI_PIC_IAE26_TT_AURA3[[#This Row],[Taux Horaire
Coût pédagogique/h
A saisir ]]*Recensement_CXPI_PIC_IAE26_TT_AURA3[[#This Row],[Durée Formation (Heures)
A saisir ]]*Recensement_CXPI_PIC_IAE26_TT_AURA3[[#This Row],[Nombre participants
A saisir ]]</f>
        <v>0</v>
      </c>
      <c r="O144" s="8">
        <f>(13*Recensement_CXPI_PIC_IAE26_TT_AURA3[[#This Row],[Durée Formation (Heures)
A saisir ]]*Recensement_CXPI_PIC_IAE26_TT_AURA3[[#This Row],[Nombre participants
A saisir ]])</f>
        <v>0</v>
      </c>
      <c r="P144" s="8">
        <f>Recensement_CXPI_PIC_IAE26_TT_AURA3[[#This Row],[Nombre participants
A saisir ]]*Recensement_CXPI_PIC_IAE26_TT_AURA3[[#This Row],[ Montant Frais annexes Total /stagiaire
A saisir]]</f>
        <v>0</v>
      </c>
      <c r="Q1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 s="18">
        <f t="shared" si="2"/>
        <v>0</v>
      </c>
      <c r="S144" s="16">
        <f>+Recensement_CXPI_PIC_IAE26_TT_AURA3[[#This Row],[Total Montant Formation
Assiette éligible
Complétude automatique]]*Recensement_CXPI_PIC_IAE26_TT_AURA3[[#This Row],[Taux de prise en charge 70% ou 60% CP+FA+Rem 13€/h]]</f>
        <v>0</v>
      </c>
      <c r="T144" s="8"/>
    </row>
    <row r="145" spans="1:20">
      <c r="A145" s="6" t="s">
        <v>210</v>
      </c>
      <c r="B145" s="7"/>
      <c r="C145" s="7"/>
      <c r="D145" s="7"/>
      <c r="E145" s="7"/>
      <c r="F145" s="7"/>
      <c r="G145" s="7"/>
      <c r="H145" s="7"/>
      <c r="I145" s="7"/>
      <c r="J145" s="7"/>
      <c r="K145" s="7"/>
      <c r="L145" s="27"/>
      <c r="M145" s="27"/>
      <c r="N145" s="8">
        <f>Recensement_CXPI_PIC_IAE26_TT_AURA3[[#This Row],[Taux Horaire
Coût pédagogique/h
A saisir ]]*Recensement_CXPI_PIC_IAE26_TT_AURA3[[#This Row],[Durée Formation (Heures)
A saisir ]]*Recensement_CXPI_PIC_IAE26_TT_AURA3[[#This Row],[Nombre participants
A saisir ]]</f>
        <v>0</v>
      </c>
      <c r="O145" s="8">
        <f>(13*Recensement_CXPI_PIC_IAE26_TT_AURA3[[#This Row],[Durée Formation (Heures)
A saisir ]]*Recensement_CXPI_PIC_IAE26_TT_AURA3[[#This Row],[Nombre participants
A saisir ]])</f>
        <v>0</v>
      </c>
      <c r="P145" s="8">
        <f>Recensement_CXPI_PIC_IAE26_TT_AURA3[[#This Row],[Nombre participants
A saisir ]]*Recensement_CXPI_PIC_IAE26_TT_AURA3[[#This Row],[ Montant Frais annexes Total /stagiaire
A saisir]]</f>
        <v>0</v>
      </c>
      <c r="Q1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 s="18">
        <f t="shared" si="2"/>
        <v>0</v>
      </c>
      <c r="S145" s="16">
        <f>+Recensement_CXPI_PIC_IAE26_TT_AURA3[[#This Row],[Total Montant Formation
Assiette éligible
Complétude automatique]]*Recensement_CXPI_PIC_IAE26_TT_AURA3[[#This Row],[Taux de prise en charge 70% ou 60% CP+FA+Rem 13€/h]]</f>
        <v>0</v>
      </c>
      <c r="T145" s="8"/>
    </row>
    <row r="146" spans="1:20">
      <c r="A146" s="6" t="s">
        <v>211</v>
      </c>
      <c r="B146" s="7"/>
      <c r="C146" s="7"/>
      <c r="D146" s="7"/>
      <c r="E146" s="7"/>
      <c r="F146" s="7"/>
      <c r="G146" s="7"/>
      <c r="H146" s="7"/>
      <c r="I146" s="7"/>
      <c r="J146" s="7"/>
      <c r="K146" s="7"/>
      <c r="L146" s="27"/>
      <c r="M146" s="27"/>
      <c r="N146" s="8">
        <f>Recensement_CXPI_PIC_IAE26_TT_AURA3[[#This Row],[Taux Horaire
Coût pédagogique/h
A saisir ]]*Recensement_CXPI_PIC_IAE26_TT_AURA3[[#This Row],[Durée Formation (Heures)
A saisir ]]*Recensement_CXPI_PIC_IAE26_TT_AURA3[[#This Row],[Nombre participants
A saisir ]]</f>
        <v>0</v>
      </c>
      <c r="O146" s="8">
        <f>(13*Recensement_CXPI_PIC_IAE26_TT_AURA3[[#This Row],[Durée Formation (Heures)
A saisir ]]*Recensement_CXPI_PIC_IAE26_TT_AURA3[[#This Row],[Nombre participants
A saisir ]])</f>
        <v>0</v>
      </c>
      <c r="P146" s="8">
        <f>Recensement_CXPI_PIC_IAE26_TT_AURA3[[#This Row],[Nombre participants
A saisir ]]*Recensement_CXPI_PIC_IAE26_TT_AURA3[[#This Row],[ Montant Frais annexes Total /stagiaire
A saisir]]</f>
        <v>0</v>
      </c>
      <c r="Q1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 s="18">
        <f t="shared" si="2"/>
        <v>0</v>
      </c>
      <c r="S146" s="16">
        <f>+Recensement_CXPI_PIC_IAE26_TT_AURA3[[#This Row],[Total Montant Formation
Assiette éligible
Complétude automatique]]*Recensement_CXPI_PIC_IAE26_TT_AURA3[[#This Row],[Taux de prise en charge 70% ou 60% CP+FA+Rem 13€/h]]</f>
        <v>0</v>
      </c>
      <c r="T146" s="8"/>
    </row>
    <row r="147" spans="1:20">
      <c r="A147" s="6" t="s">
        <v>212</v>
      </c>
      <c r="B147" s="7"/>
      <c r="C147" s="7"/>
      <c r="D147" s="7"/>
      <c r="E147" s="7"/>
      <c r="F147" s="7"/>
      <c r="G147" s="7"/>
      <c r="H147" s="7"/>
      <c r="I147" s="7"/>
      <c r="J147" s="7"/>
      <c r="K147" s="7"/>
      <c r="L147" s="27"/>
      <c r="M147" s="27"/>
      <c r="N147" s="8">
        <f>Recensement_CXPI_PIC_IAE26_TT_AURA3[[#This Row],[Taux Horaire
Coût pédagogique/h
A saisir ]]*Recensement_CXPI_PIC_IAE26_TT_AURA3[[#This Row],[Durée Formation (Heures)
A saisir ]]*Recensement_CXPI_PIC_IAE26_TT_AURA3[[#This Row],[Nombre participants
A saisir ]]</f>
        <v>0</v>
      </c>
      <c r="O147" s="8">
        <f>(13*Recensement_CXPI_PIC_IAE26_TT_AURA3[[#This Row],[Durée Formation (Heures)
A saisir ]]*Recensement_CXPI_PIC_IAE26_TT_AURA3[[#This Row],[Nombre participants
A saisir ]])</f>
        <v>0</v>
      </c>
      <c r="P147" s="8">
        <f>Recensement_CXPI_PIC_IAE26_TT_AURA3[[#This Row],[Nombre participants
A saisir ]]*Recensement_CXPI_PIC_IAE26_TT_AURA3[[#This Row],[ Montant Frais annexes Total /stagiaire
A saisir]]</f>
        <v>0</v>
      </c>
      <c r="Q1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 s="18">
        <f t="shared" si="2"/>
        <v>0</v>
      </c>
      <c r="S147" s="16">
        <f>+Recensement_CXPI_PIC_IAE26_TT_AURA3[[#This Row],[Total Montant Formation
Assiette éligible
Complétude automatique]]*Recensement_CXPI_PIC_IAE26_TT_AURA3[[#This Row],[Taux de prise en charge 70% ou 60% CP+FA+Rem 13€/h]]</f>
        <v>0</v>
      </c>
      <c r="T147" s="8"/>
    </row>
    <row r="148" spans="1:20">
      <c r="A148" s="6" t="s">
        <v>213</v>
      </c>
      <c r="B148" s="7"/>
      <c r="C148" s="7"/>
      <c r="D148" s="7"/>
      <c r="E148" s="7"/>
      <c r="F148" s="7"/>
      <c r="G148" s="7"/>
      <c r="H148" s="7"/>
      <c r="I148" s="7"/>
      <c r="J148" s="7"/>
      <c r="K148" s="7"/>
      <c r="L148" s="27"/>
      <c r="M148" s="27"/>
      <c r="N148" s="8">
        <f>Recensement_CXPI_PIC_IAE26_TT_AURA3[[#This Row],[Taux Horaire
Coût pédagogique/h
A saisir ]]*Recensement_CXPI_PIC_IAE26_TT_AURA3[[#This Row],[Durée Formation (Heures)
A saisir ]]*Recensement_CXPI_PIC_IAE26_TT_AURA3[[#This Row],[Nombre participants
A saisir ]]</f>
        <v>0</v>
      </c>
      <c r="O148" s="8">
        <f>(13*Recensement_CXPI_PIC_IAE26_TT_AURA3[[#This Row],[Durée Formation (Heures)
A saisir ]]*Recensement_CXPI_PIC_IAE26_TT_AURA3[[#This Row],[Nombre participants
A saisir ]])</f>
        <v>0</v>
      </c>
      <c r="P148" s="8">
        <f>Recensement_CXPI_PIC_IAE26_TT_AURA3[[#This Row],[Nombre participants
A saisir ]]*Recensement_CXPI_PIC_IAE26_TT_AURA3[[#This Row],[ Montant Frais annexes Total /stagiaire
A saisir]]</f>
        <v>0</v>
      </c>
      <c r="Q1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 s="18">
        <f t="shared" si="2"/>
        <v>0</v>
      </c>
      <c r="S148" s="16">
        <f>+Recensement_CXPI_PIC_IAE26_TT_AURA3[[#This Row],[Total Montant Formation
Assiette éligible
Complétude automatique]]*Recensement_CXPI_PIC_IAE26_TT_AURA3[[#This Row],[Taux de prise en charge 70% ou 60% CP+FA+Rem 13€/h]]</f>
        <v>0</v>
      </c>
      <c r="T148" s="8"/>
    </row>
    <row r="149" spans="1:20">
      <c r="A149" s="6" t="s">
        <v>214</v>
      </c>
      <c r="B149" s="7"/>
      <c r="C149" s="7"/>
      <c r="D149" s="7"/>
      <c r="E149" s="7"/>
      <c r="F149" s="7"/>
      <c r="G149" s="7"/>
      <c r="H149" s="7"/>
      <c r="I149" s="7"/>
      <c r="J149" s="7"/>
      <c r="K149" s="7"/>
      <c r="L149" s="27"/>
      <c r="M149" s="27"/>
      <c r="N149" s="8">
        <f>Recensement_CXPI_PIC_IAE26_TT_AURA3[[#This Row],[Taux Horaire
Coût pédagogique/h
A saisir ]]*Recensement_CXPI_PIC_IAE26_TT_AURA3[[#This Row],[Durée Formation (Heures)
A saisir ]]*Recensement_CXPI_PIC_IAE26_TT_AURA3[[#This Row],[Nombre participants
A saisir ]]</f>
        <v>0</v>
      </c>
      <c r="O149" s="8">
        <f>(13*Recensement_CXPI_PIC_IAE26_TT_AURA3[[#This Row],[Durée Formation (Heures)
A saisir ]]*Recensement_CXPI_PIC_IAE26_TT_AURA3[[#This Row],[Nombre participants
A saisir ]])</f>
        <v>0</v>
      </c>
      <c r="P149" s="8">
        <f>Recensement_CXPI_PIC_IAE26_TT_AURA3[[#This Row],[Nombre participants
A saisir ]]*Recensement_CXPI_PIC_IAE26_TT_AURA3[[#This Row],[ Montant Frais annexes Total /stagiaire
A saisir]]</f>
        <v>0</v>
      </c>
      <c r="Q1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 s="18">
        <f t="shared" si="2"/>
        <v>0</v>
      </c>
      <c r="S149" s="16">
        <f>+Recensement_CXPI_PIC_IAE26_TT_AURA3[[#This Row],[Total Montant Formation
Assiette éligible
Complétude automatique]]*Recensement_CXPI_PIC_IAE26_TT_AURA3[[#This Row],[Taux de prise en charge 70% ou 60% CP+FA+Rem 13€/h]]</f>
        <v>0</v>
      </c>
      <c r="T149" s="8"/>
    </row>
    <row r="150" spans="1:20">
      <c r="A150" s="6" t="s">
        <v>215</v>
      </c>
      <c r="B150" s="7"/>
      <c r="C150" s="7"/>
      <c r="D150" s="7"/>
      <c r="E150" s="7"/>
      <c r="F150" s="7"/>
      <c r="G150" s="7"/>
      <c r="H150" s="7"/>
      <c r="I150" s="7"/>
      <c r="J150" s="7"/>
      <c r="K150" s="7"/>
      <c r="L150" s="27"/>
      <c r="M150" s="27"/>
      <c r="N150" s="8">
        <f>Recensement_CXPI_PIC_IAE26_TT_AURA3[[#This Row],[Taux Horaire
Coût pédagogique/h
A saisir ]]*Recensement_CXPI_PIC_IAE26_TT_AURA3[[#This Row],[Durée Formation (Heures)
A saisir ]]*Recensement_CXPI_PIC_IAE26_TT_AURA3[[#This Row],[Nombre participants
A saisir ]]</f>
        <v>0</v>
      </c>
      <c r="O150" s="8">
        <f>(13*Recensement_CXPI_PIC_IAE26_TT_AURA3[[#This Row],[Durée Formation (Heures)
A saisir ]]*Recensement_CXPI_PIC_IAE26_TT_AURA3[[#This Row],[Nombre participants
A saisir ]])</f>
        <v>0</v>
      </c>
      <c r="P150" s="8">
        <f>Recensement_CXPI_PIC_IAE26_TT_AURA3[[#This Row],[Nombre participants
A saisir ]]*Recensement_CXPI_PIC_IAE26_TT_AURA3[[#This Row],[ Montant Frais annexes Total /stagiaire
A saisir]]</f>
        <v>0</v>
      </c>
      <c r="Q1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 s="18">
        <f t="shared" si="2"/>
        <v>0</v>
      </c>
      <c r="S150" s="16">
        <f>+Recensement_CXPI_PIC_IAE26_TT_AURA3[[#This Row],[Total Montant Formation
Assiette éligible
Complétude automatique]]*Recensement_CXPI_PIC_IAE26_TT_AURA3[[#This Row],[Taux de prise en charge 70% ou 60% CP+FA+Rem 13€/h]]</f>
        <v>0</v>
      </c>
      <c r="T150" s="8"/>
    </row>
    <row r="151" spans="1:20">
      <c r="A151" s="6" t="s">
        <v>216</v>
      </c>
      <c r="B151" s="7"/>
      <c r="C151" s="7"/>
      <c r="D151" s="7"/>
      <c r="E151" s="7"/>
      <c r="F151" s="7"/>
      <c r="G151" s="7"/>
      <c r="H151" s="7"/>
      <c r="I151" s="7"/>
      <c r="J151" s="7"/>
      <c r="K151" s="7"/>
      <c r="L151" s="27"/>
      <c r="M151" s="27"/>
      <c r="N151" s="8">
        <f>Recensement_CXPI_PIC_IAE26_TT_AURA3[[#This Row],[Taux Horaire
Coût pédagogique/h
A saisir ]]*Recensement_CXPI_PIC_IAE26_TT_AURA3[[#This Row],[Durée Formation (Heures)
A saisir ]]*Recensement_CXPI_PIC_IAE26_TT_AURA3[[#This Row],[Nombre participants
A saisir ]]</f>
        <v>0</v>
      </c>
      <c r="O151" s="8">
        <f>(13*Recensement_CXPI_PIC_IAE26_TT_AURA3[[#This Row],[Durée Formation (Heures)
A saisir ]]*Recensement_CXPI_PIC_IAE26_TT_AURA3[[#This Row],[Nombre participants
A saisir ]])</f>
        <v>0</v>
      </c>
      <c r="P151" s="8">
        <f>Recensement_CXPI_PIC_IAE26_TT_AURA3[[#This Row],[Nombre participants
A saisir ]]*Recensement_CXPI_PIC_IAE26_TT_AURA3[[#This Row],[ Montant Frais annexes Total /stagiaire
A saisir]]</f>
        <v>0</v>
      </c>
      <c r="Q1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 s="18">
        <f t="shared" si="2"/>
        <v>0</v>
      </c>
      <c r="S151" s="16">
        <f>+Recensement_CXPI_PIC_IAE26_TT_AURA3[[#This Row],[Total Montant Formation
Assiette éligible
Complétude automatique]]*Recensement_CXPI_PIC_IAE26_TT_AURA3[[#This Row],[Taux de prise en charge 70% ou 60% CP+FA+Rem 13€/h]]</f>
        <v>0</v>
      </c>
      <c r="T151" s="8"/>
    </row>
    <row r="152" spans="1:20">
      <c r="A152" s="6" t="s">
        <v>217</v>
      </c>
      <c r="B152" s="7"/>
      <c r="C152" s="7"/>
      <c r="D152" s="7"/>
      <c r="E152" s="7"/>
      <c r="F152" s="7"/>
      <c r="G152" s="7"/>
      <c r="H152" s="7"/>
      <c r="I152" s="7"/>
      <c r="J152" s="7"/>
      <c r="K152" s="7"/>
      <c r="L152" s="27"/>
      <c r="M152" s="27"/>
      <c r="N152" s="8">
        <f>Recensement_CXPI_PIC_IAE26_TT_AURA3[[#This Row],[Taux Horaire
Coût pédagogique/h
A saisir ]]*Recensement_CXPI_PIC_IAE26_TT_AURA3[[#This Row],[Durée Formation (Heures)
A saisir ]]*Recensement_CXPI_PIC_IAE26_TT_AURA3[[#This Row],[Nombre participants
A saisir ]]</f>
        <v>0</v>
      </c>
      <c r="O152" s="8">
        <f>(13*Recensement_CXPI_PIC_IAE26_TT_AURA3[[#This Row],[Durée Formation (Heures)
A saisir ]]*Recensement_CXPI_PIC_IAE26_TT_AURA3[[#This Row],[Nombre participants
A saisir ]])</f>
        <v>0</v>
      </c>
      <c r="P152" s="8">
        <f>Recensement_CXPI_PIC_IAE26_TT_AURA3[[#This Row],[Nombre participants
A saisir ]]*Recensement_CXPI_PIC_IAE26_TT_AURA3[[#This Row],[ Montant Frais annexes Total /stagiaire
A saisir]]</f>
        <v>0</v>
      </c>
      <c r="Q1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 s="18">
        <f t="shared" si="2"/>
        <v>0</v>
      </c>
      <c r="S152" s="16">
        <f>+Recensement_CXPI_PIC_IAE26_TT_AURA3[[#This Row],[Total Montant Formation
Assiette éligible
Complétude automatique]]*Recensement_CXPI_PIC_IAE26_TT_AURA3[[#This Row],[Taux de prise en charge 70% ou 60% CP+FA+Rem 13€/h]]</f>
        <v>0</v>
      </c>
      <c r="T152" s="8"/>
    </row>
    <row r="153" spans="1:20">
      <c r="A153" s="6" t="s">
        <v>218</v>
      </c>
      <c r="B153" s="7"/>
      <c r="C153" s="7"/>
      <c r="D153" s="7"/>
      <c r="E153" s="7"/>
      <c r="F153" s="7"/>
      <c r="G153" s="7"/>
      <c r="H153" s="7"/>
      <c r="I153" s="7"/>
      <c r="J153" s="7"/>
      <c r="K153" s="7"/>
      <c r="L153" s="27"/>
      <c r="M153" s="27"/>
      <c r="N153" s="8">
        <f>Recensement_CXPI_PIC_IAE26_TT_AURA3[[#This Row],[Taux Horaire
Coût pédagogique/h
A saisir ]]*Recensement_CXPI_PIC_IAE26_TT_AURA3[[#This Row],[Durée Formation (Heures)
A saisir ]]*Recensement_CXPI_PIC_IAE26_TT_AURA3[[#This Row],[Nombre participants
A saisir ]]</f>
        <v>0</v>
      </c>
      <c r="O153" s="8">
        <f>(13*Recensement_CXPI_PIC_IAE26_TT_AURA3[[#This Row],[Durée Formation (Heures)
A saisir ]]*Recensement_CXPI_PIC_IAE26_TT_AURA3[[#This Row],[Nombre participants
A saisir ]])</f>
        <v>0</v>
      </c>
      <c r="P153" s="8">
        <f>Recensement_CXPI_PIC_IAE26_TT_AURA3[[#This Row],[Nombre participants
A saisir ]]*Recensement_CXPI_PIC_IAE26_TT_AURA3[[#This Row],[ Montant Frais annexes Total /stagiaire
A saisir]]</f>
        <v>0</v>
      </c>
      <c r="Q1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 s="18">
        <f t="shared" si="2"/>
        <v>0</v>
      </c>
      <c r="S153" s="16">
        <f>+Recensement_CXPI_PIC_IAE26_TT_AURA3[[#This Row],[Total Montant Formation
Assiette éligible
Complétude automatique]]*Recensement_CXPI_PIC_IAE26_TT_AURA3[[#This Row],[Taux de prise en charge 70% ou 60% CP+FA+Rem 13€/h]]</f>
        <v>0</v>
      </c>
      <c r="T153" s="8"/>
    </row>
    <row r="154" spans="1:20">
      <c r="A154" s="6" t="s">
        <v>219</v>
      </c>
      <c r="B154" s="7"/>
      <c r="C154" s="7"/>
      <c r="D154" s="7"/>
      <c r="E154" s="7"/>
      <c r="F154" s="7"/>
      <c r="G154" s="7"/>
      <c r="H154" s="7"/>
      <c r="I154" s="7"/>
      <c r="J154" s="7"/>
      <c r="K154" s="7"/>
      <c r="L154" s="27"/>
      <c r="M154" s="27"/>
      <c r="N154" s="8">
        <f>Recensement_CXPI_PIC_IAE26_TT_AURA3[[#This Row],[Taux Horaire
Coût pédagogique/h
A saisir ]]*Recensement_CXPI_PIC_IAE26_TT_AURA3[[#This Row],[Durée Formation (Heures)
A saisir ]]*Recensement_CXPI_PIC_IAE26_TT_AURA3[[#This Row],[Nombre participants
A saisir ]]</f>
        <v>0</v>
      </c>
      <c r="O154" s="8">
        <f>(13*Recensement_CXPI_PIC_IAE26_TT_AURA3[[#This Row],[Durée Formation (Heures)
A saisir ]]*Recensement_CXPI_PIC_IAE26_TT_AURA3[[#This Row],[Nombre participants
A saisir ]])</f>
        <v>0</v>
      </c>
      <c r="P154" s="8">
        <f>Recensement_CXPI_PIC_IAE26_TT_AURA3[[#This Row],[Nombre participants
A saisir ]]*Recensement_CXPI_PIC_IAE26_TT_AURA3[[#This Row],[ Montant Frais annexes Total /stagiaire
A saisir]]</f>
        <v>0</v>
      </c>
      <c r="Q1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 s="18">
        <f t="shared" si="2"/>
        <v>0</v>
      </c>
      <c r="S154" s="16">
        <f>+Recensement_CXPI_PIC_IAE26_TT_AURA3[[#This Row],[Total Montant Formation
Assiette éligible
Complétude automatique]]*Recensement_CXPI_PIC_IAE26_TT_AURA3[[#This Row],[Taux de prise en charge 70% ou 60% CP+FA+Rem 13€/h]]</f>
        <v>0</v>
      </c>
      <c r="T154" s="8"/>
    </row>
    <row r="155" spans="1:20">
      <c r="A155" s="6" t="s">
        <v>220</v>
      </c>
      <c r="B155" s="7"/>
      <c r="C155" s="7"/>
      <c r="D155" s="7"/>
      <c r="E155" s="7"/>
      <c r="F155" s="7"/>
      <c r="G155" s="7"/>
      <c r="H155" s="7"/>
      <c r="I155" s="7"/>
      <c r="J155" s="7"/>
      <c r="K155" s="7"/>
      <c r="L155" s="27"/>
      <c r="M155" s="27"/>
      <c r="N155" s="8">
        <f>Recensement_CXPI_PIC_IAE26_TT_AURA3[[#This Row],[Taux Horaire
Coût pédagogique/h
A saisir ]]*Recensement_CXPI_PIC_IAE26_TT_AURA3[[#This Row],[Durée Formation (Heures)
A saisir ]]*Recensement_CXPI_PIC_IAE26_TT_AURA3[[#This Row],[Nombre participants
A saisir ]]</f>
        <v>0</v>
      </c>
      <c r="O155" s="8">
        <f>(13*Recensement_CXPI_PIC_IAE26_TT_AURA3[[#This Row],[Durée Formation (Heures)
A saisir ]]*Recensement_CXPI_PIC_IAE26_TT_AURA3[[#This Row],[Nombre participants
A saisir ]])</f>
        <v>0</v>
      </c>
      <c r="P155" s="8">
        <f>Recensement_CXPI_PIC_IAE26_TT_AURA3[[#This Row],[Nombre participants
A saisir ]]*Recensement_CXPI_PIC_IAE26_TT_AURA3[[#This Row],[ Montant Frais annexes Total /stagiaire
A saisir]]</f>
        <v>0</v>
      </c>
      <c r="Q1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 s="18">
        <f t="shared" si="2"/>
        <v>0</v>
      </c>
      <c r="S155" s="16">
        <f>+Recensement_CXPI_PIC_IAE26_TT_AURA3[[#This Row],[Total Montant Formation
Assiette éligible
Complétude automatique]]*Recensement_CXPI_PIC_IAE26_TT_AURA3[[#This Row],[Taux de prise en charge 70% ou 60% CP+FA+Rem 13€/h]]</f>
        <v>0</v>
      </c>
      <c r="T155" s="8"/>
    </row>
    <row r="156" spans="1:20">
      <c r="A156" s="6" t="s">
        <v>221</v>
      </c>
      <c r="B156" s="7"/>
      <c r="C156" s="7"/>
      <c r="D156" s="7"/>
      <c r="E156" s="7"/>
      <c r="F156" s="7"/>
      <c r="G156" s="7"/>
      <c r="H156" s="7"/>
      <c r="I156" s="7"/>
      <c r="J156" s="7"/>
      <c r="K156" s="7"/>
      <c r="L156" s="27"/>
      <c r="M156" s="27"/>
      <c r="N156" s="8">
        <f>Recensement_CXPI_PIC_IAE26_TT_AURA3[[#This Row],[Taux Horaire
Coût pédagogique/h
A saisir ]]*Recensement_CXPI_PIC_IAE26_TT_AURA3[[#This Row],[Durée Formation (Heures)
A saisir ]]*Recensement_CXPI_PIC_IAE26_TT_AURA3[[#This Row],[Nombre participants
A saisir ]]</f>
        <v>0</v>
      </c>
      <c r="O156" s="8">
        <f>(13*Recensement_CXPI_PIC_IAE26_TT_AURA3[[#This Row],[Durée Formation (Heures)
A saisir ]]*Recensement_CXPI_PIC_IAE26_TT_AURA3[[#This Row],[Nombre participants
A saisir ]])</f>
        <v>0</v>
      </c>
      <c r="P156" s="8">
        <f>Recensement_CXPI_PIC_IAE26_TT_AURA3[[#This Row],[Nombre participants
A saisir ]]*Recensement_CXPI_PIC_IAE26_TT_AURA3[[#This Row],[ Montant Frais annexes Total /stagiaire
A saisir]]</f>
        <v>0</v>
      </c>
      <c r="Q1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 s="18">
        <f t="shared" si="2"/>
        <v>0</v>
      </c>
      <c r="S156" s="16">
        <f>+Recensement_CXPI_PIC_IAE26_TT_AURA3[[#This Row],[Total Montant Formation
Assiette éligible
Complétude automatique]]*Recensement_CXPI_PIC_IAE26_TT_AURA3[[#This Row],[Taux de prise en charge 70% ou 60% CP+FA+Rem 13€/h]]</f>
        <v>0</v>
      </c>
      <c r="T156" s="8"/>
    </row>
    <row r="157" spans="1:20">
      <c r="A157" s="6" t="s">
        <v>222</v>
      </c>
      <c r="B157" s="7"/>
      <c r="C157" s="7"/>
      <c r="D157" s="7"/>
      <c r="E157" s="7"/>
      <c r="F157" s="7"/>
      <c r="G157" s="7"/>
      <c r="H157" s="7"/>
      <c r="I157" s="7"/>
      <c r="J157" s="7"/>
      <c r="K157" s="7"/>
      <c r="L157" s="27"/>
      <c r="M157" s="27"/>
      <c r="N157" s="8">
        <f>Recensement_CXPI_PIC_IAE26_TT_AURA3[[#This Row],[Taux Horaire
Coût pédagogique/h
A saisir ]]*Recensement_CXPI_PIC_IAE26_TT_AURA3[[#This Row],[Durée Formation (Heures)
A saisir ]]*Recensement_CXPI_PIC_IAE26_TT_AURA3[[#This Row],[Nombre participants
A saisir ]]</f>
        <v>0</v>
      </c>
      <c r="O157" s="8">
        <f>(13*Recensement_CXPI_PIC_IAE26_TT_AURA3[[#This Row],[Durée Formation (Heures)
A saisir ]]*Recensement_CXPI_PIC_IAE26_TT_AURA3[[#This Row],[Nombre participants
A saisir ]])</f>
        <v>0</v>
      </c>
      <c r="P157" s="8">
        <f>Recensement_CXPI_PIC_IAE26_TT_AURA3[[#This Row],[Nombre participants
A saisir ]]*Recensement_CXPI_PIC_IAE26_TT_AURA3[[#This Row],[ Montant Frais annexes Total /stagiaire
A saisir]]</f>
        <v>0</v>
      </c>
      <c r="Q1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 s="18">
        <f t="shared" si="2"/>
        <v>0</v>
      </c>
      <c r="S157" s="16">
        <f>+Recensement_CXPI_PIC_IAE26_TT_AURA3[[#This Row],[Total Montant Formation
Assiette éligible
Complétude automatique]]*Recensement_CXPI_PIC_IAE26_TT_AURA3[[#This Row],[Taux de prise en charge 70% ou 60% CP+FA+Rem 13€/h]]</f>
        <v>0</v>
      </c>
      <c r="T157" s="8"/>
    </row>
    <row r="158" spans="1:20">
      <c r="A158" s="6" t="s">
        <v>223</v>
      </c>
      <c r="B158" s="7"/>
      <c r="C158" s="7"/>
      <c r="D158" s="7"/>
      <c r="E158" s="7"/>
      <c r="F158" s="7"/>
      <c r="G158" s="7"/>
      <c r="H158" s="7"/>
      <c r="I158" s="7"/>
      <c r="J158" s="7"/>
      <c r="K158" s="7"/>
      <c r="L158" s="27"/>
      <c r="M158" s="27"/>
      <c r="N158" s="8">
        <f>Recensement_CXPI_PIC_IAE26_TT_AURA3[[#This Row],[Taux Horaire
Coût pédagogique/h
A saisir ]]*Recensement_CXPI_PIC_IAE26_TT_AURA3[[#This Row],[Durée Formation (Heures)
A saisir ]]*Recensement_CXPI_PIC_IAE26_TT_AURA3[[#This Row],[Nombre participants
A saisir ]]</f>
        <v>0</v>
      </c>
      <c r="O158" s="8">
        <f>(13*Recensement_CXPI_PIC_IAE26_TT_AURA3[[#This Row],[Durée Formation (Heures)
A saisir ]]*Recensement_CXPI_PIC_IAE26_TT_AURA3[[#This Row],[Nombre participants
A saisir ]])</f>
        <v>0</v>
      </c>
      <c r="P158" s="8">
        <f>Recensement_CXPI_PIC_IAE26_TT_AURA3[[#This Row],[Nombre participants
A saisir ]]*Recensement_CXPI_PIC_IAE26_TT_AURA3[[#This Row],[ Montant Frais annexes Total /stagiaire
A saisir]]</f>
        <v>0</v>
      </c>
      <c r="Q1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 s="18">
        <f t="shared" si="2"/>
        <v>0</v>
      </c>
      <c r="S158" s="16">
        <f>+Recensement_CXPI_PIC_IAE26_TT_AURA3[[#This Row],[Total Montant Formation
Assiette éligible
Complétude automatique]]*Recensement_CXPI_PIC_IAE26_TT_AURA3[[#This Row],[Taux de prise en charge 70% ou 60% CP+FA+Rem 13€/h]]</f>
        <v>0</v>
      </c>
      <c r="T158" s="8"/>
    </row>
    <row r="159" spans="1:20">
      <c r="A159" s="6" t="s">
        <v>224</v>
      </c>
      <c r="B159" s="7"/>
      <c r="C159" s="7"/>
      <c r="D159" s="7"/>
      <c r="E159" s="7"/>
      <c r="F159" s="7"/>
      <c r="G159" s="7"/>
      <c r="H159" s="7"/>
      <c r="I159" s="7"/>
      <c r="J159" s="7"/>
      <c r="K159" s="7"/>
      <c r="L159" s="27"/>
      <c r="M159" s="27"/>
      <c r="N159" s="8">
        <f>Recensement_CXPI_PIC_IAE26_TT_AURA3[[#This Row],[Taux Horaire
Coût pédagogique/h
A saisir ]]*Recensement_CXPI_PIC_IAE26_TT_AURA3[[#This Row],[Durée Formation (Heures)
A saisir ]]*Recensement_CXPI_PIC_IAE26_TT_AURA3[[#This Row],[Nombre participants
A saisir ]]</f>
        <v>0</v>
      </c>
      <c r="O159" s="8">
        <f>(13*Recensement_CXPI_PIC_IAE26_TT_AURA3[[#This Row],[Durée Formation (Heures)
A saisir ]]*Recensement_CXPI_PIC_IAE26_TT_AURA3[[#This Row],[Nombre participants
A saisir ]])</f>
        <v>0</v>
      </c>
      <c r="P159" s="8">
        <f>Recensement_CXPI_PIC_IAE26_TT_AURA3[[#This Row],[Nombre participants
A saisir ]]*Recensement_CXPI_PIC_IAE26_TT_AURA3[[#This Row],[ Montant Frais annexes Total /stagiaire
A saisir]]</f>
        <v>0</v>
      </c>
      <c r="Q1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 s="18">
        <f t="shared" si="2"/>
        <v>0</v>
      </c>
      <c r="S159" s="16">
        <f>+Recensement_CXPI_PIC_IAE26_TT_AURA3[[#This Row],[Total Montant Formation
Assiette éligible
Complétude automatique]]*Recensement_CXPI_PIC_IAE26_TT_AURA3[[#This Row],[Taux de prise en charge 70% ou 60% CP+FA+Rem 13€/h]]</f>
        <v>0</v>
      </c>
      <c r="T159" s="8"/>
    </row>
    <row r="160" spans="1:20">
      <c r="A160" s="6" t="s">
        <v>225</v>
      </c>
      <c r="B160" s="7"/>
      <c r="C160" s="7"/>
      <c r="D160" s="7"/>
      <c r="E160" s="7"/>
      <c r="F160" s="7"/>
      <c r="G160" s="7"/>
      <c r="H160" s="7"/>
      <c r="I160" s="7"/>
      <c r="J160" s="7"/>
      <c r="K160" s="7"/>
      <c r="L160" s="27"/>
      <c r="M160" s="27"/>
      <c r="N160" s="8">
        <f>Recensement_CXPI_PIC_IAE26_TT_AURA3[[#This Row],[Taux Horaire
Coût pédagogique/h
A saisir ]]*Recensement_CXPI_PIC_IAE26_TT_AURA3[[#This Row],[Durée Formation (Heures)
A saisir ]]*Recensement_CXPI_PIC_IAE26_TT_AURA3[[#This Row],[Nombre participants
A saisir ]]</f>
        <v>0</v>
      </c>
      <c r="O160" s="8">
        <f>(13*Recensement_CXPI_PIC_IAE26_TT_AURA3[[#This Row],[Durée Formation (Heures)
A saisir ]]*Recensement_CXPI_PIC_IAE26_TT_AURA3[[#This Row],[Nombre participants
A saisir ]])</f>
        <v>0</v>
      </c>
      <c r="P160" s="8">
        <f>Recensement_CXPI_PIC_IAE26_TT_AURA3[[#This Row],[Nombre participants
A saisir ]]*Recensement_CXPI_PIC_IAE26_TT_AURA3[[#This Row],[ Montant Frais annexes Total /stagiaire
A saisir]]</f>
        <v>0</v>
      </c>
      <c r="Q1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 s="18">
        <f t="shared" si="2"/>
        <v>0</v>
      </c>
      <c r="S160" s="16">
        <f>+Recensement_CXPI_PIC_IAE26_TT_AURA3[[#This Row],[Total Montant Formation
Assiette éligible
Complétude automatique]]*Recensement_CXPI_PIC_IAE26_TT_AURA3[[#This Row],[Taux de prise en charge 70% ou 60% CP+FA+Rem 13€/h]]</f>
        <v>0</v>
      </c>
      <c r="T160" s="8"/>
    </row>
    <row r="161" spans="1:20">
      <c r="A161" s="6" t="s">
        <v>226</v>
      </c>
      <c r="B161" s="7"/>
      <c r="C161" s="7"/>
      <c r="D161" s="7"/>
      <c r="E161" s="7"/>
      <c r="F161" s="7"/>
      <c r="G161" s="7"/>
      <c r="H161" s="7"/>
      <c r="I161" s="7"/>
      <c r="J161" s="7"/>
      <c r="K161" s="7"/>
      <c r="L161" s="27"/>
      <c r="M161" s="27"/>
      <c r="N161" s="8">
        <f>Recensement_CXPI_PIC_IAE26_TT_AURA3[[#This Row],[Taux Horaire
Coût pédagogique/h
A saisir ]]*Recensement_CXPI_PIC_IAE26_TT_AURA3[[#This Row],[Durée Formation (Heures)
A saisir ]]*Recensement_CXPI_PIC_IAE26_TT_AURA3[[#This Row],[Nombre participants
A saisir ]]</f>
        <v>0</v>
      </c>
      <c r="O161" s="8">
        <f>(13*Recensement_CXPI_PIC_IAE26_TT_AURA3[[#This Row],[Durée Formation (Heures)
A saisir ]]*Recensement_CXPI_PIC_IAE26_TT_AURA3[[#This Row],[Nombre participants
A saisir ]])</f>
        <v>0</v>
      </c>
      <c r="P161" s="8">
        <f>Recensement_CXPI_PIC_IAE26_TT_AURA3[[#This Row],[Nombre participants
A saisir ]]*Recensement_CXPI_PIC_IAE26_TT_AURA3[[#This Row],[ Montant Frais annexes Total /stagiaire
A saisir]]</f>
        <v>0</v>
      </c>
      <c r="Q1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 s="18">
        <f t="shared" si="2"/>
        <v>0</v>
      </c>
      <c r="S161" s="16">
        <f>+Recensement_CXPI_PIC_IAE26_TT_AURA3[[#This Row],[Total Montant Formation
Assiette éligible
Complétude automatique]]*Recensement_CXPI_PIC_IAE26_TT_AURA3[[#This Row],[Taux de prise en charge 70% ou 60% CP+FA+Rem 13€/h]]</f>
        <v>0</v>
      </c>
      <c r="T161" s="8"/>
    </row>
    <row r="162" spans="1:20">
      <c r="A162" s="6" t="s">
        <v>227</v>
      </c>
      <c r="B162" s="7"/>
      <c r="C162" s="7"/>
      <c r="D162" s="7"/>
      <c r="E162" s="7"/>
      <c r="F162" s="7"/>
      <c r="G162" s="7"/>
      <c r="H162" s="7"/>
      <c r="I162" s="7"/>
      <c r="J162" s="7"/>
      <c r="K162" s="7"/>
      <c r="L162" s="27"/>
      <c r="M162" s="27"/>
      <c r="N162" s="8">
        <f>Recensement_CXPI_PIC_IAE26_TT_AURA3[[#This Row],[Taux Horaire
Coût pédagogique/h
A saisir ]]*Recensement_CXPI_PIC_IAE26_TT_AURA3[[#This Row],[Durée Formation (Heures)
A saisir ]]*Recensement_CXPI_PIC_IAE26_TT_AURA3[[#This Row],[Nombre participants
A saisir ]]</f>
        <v>0</v>
      </c>
      <c r="O162" s="8">
        <f>(13*Recensement_CXPI_PIC_IAE26_TT_AURA3[[#This Row],[Durée Formation (Heures)
A saisir ]]*Recensement_CXPI_PIC_IAE26_TT_AURA3[[#This Row],[Nombre participants
A saisir ]])</f>
        <v>0</v>
      </c>
      <c r="P162" s="8">
        <f>Recensement_CXPI_PIC_IAE26_TT_AURA3[[#This Row],[Nombre participants
A saisir ]]*Recensement_CXPI_PIC_IAE26_TT_AURA3[[#This Row],[ Montant Frais annexes Total /stagiaire
A saisir]]</f>
        <v>0</v>
      </c>
      <c r="Q1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 s="18">
        <f t="shared" si="2"/>
        <v>0</v>
      </c>
      <c r="S162" s="16">
        <f>+Recensement_CXPI_PIC_IAE26_TT_AURA3[[#This Row],[Total Montant Formation
Assiette éligible
Complétude automatique]]*Recensement_CXPI_PIC_IAE26_TT_AURA3[[#This Row],[Taux de prise en charge 70% ou 60% CP+FA+Rem 13€/h]]</f>
        <v>0</v>
      </c>
      <c r="T162" s="8"/>
    </row>
    <row r="163" spans="1:20">
      <c r="A163" s="6" t="s">
        <v>228</v>
      </c>
      <c r="B163" s="7"/>
      <c r="C163" s="7"/>
      <c r="D163" s="7"/>
      <c r="E163" s="7"/>
      <c r="F163" s="7"/>
      <c r="G163" s="7"/>
      <c r="H163" s="7"/>
      <c r="I163" s="7"/>
      <c r="J163" s="7"/>
      <c r="K163" s="7"/>
      <c r="L163" s="27"/>
      <c r="M163" s="27"/>
      <c r="N163" s="8">
        <f>Recensement_CXPI_PIC_IAE26_TT_AURA3[[#This Row],[Taux Horaire
Coût pédagogique/h
A saisir ]]*Recensement_CXPI_PIC_IAE26_TT_AURA3[[#This Row],[Durée Formation (Heures)
A saisir ]]*Recensement_CXPI_PIC_IAE26_TT_AURA3[[#This Row],[Nombre participants
A saisir ]]</f>
        <v>0</v>
      </c>
      <c r="O163" s="8">
        <f>(13*Recensement_CXPI_PIC_IAE26_TT_AURA3[[#This Row],[Durée Formation (Heures)
A saisir ]]*Recensement_CXPI_PIC_IAE26_TT_AURA3[[#This Row],[Nombre participants
A saisir ]])</f>
        <v>0</v>
      </c>
      <c r="P163" s="8">
        <f>Recensement_CXPI_PIC_IAE26_TT_AURA3[[#This Row],[Nombre participants
A saisir ]]*Recensement_CXPI_PIC_IAE26_TT_AURA3[[#This Row],[ Montant Frais annexes Total /stagiaire
A saisir]]</f>
        <v>0</v>
      </c>
      <c r="Q1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 s="18">
        <f t="shared" si="2"/>
        <v>0</v>
      </c>
      <c r="S163" s="16">
        <f>+Recensement_CXPI_PIC_IAE26_TT_AURA3[[#This Row],[Total Montant Formation
Assiette éligible
Complétude automatique]]*Recensement_CXPI_PIC_IAE26_TT_AURA3[[#This Row],[Taux de prise en charge 70% ou 60% CP+FA+Rem 13€/h]]</f>
        <v>0</v>
      </c>
      <c r="T163" s="8"/>
    </row>
    <row r="164" spans="1:20">
      <c r="A164" s="6" t="s">
        <v>229</v>
      </c>
      <c r="B164" s="7"/>
      <c r="C164" s="7"/>
      <c r="D164" s="7"/>
      <c r="E164" s="7"/>
      <c r="F164" s="7"/>
      <c r="G164" s="7"/>
      <c r="H164" s="7"/>
      <c r="I164" s="7"/>
      <c r="J164" s="7"/>
      <c r="K164" s="7"/>
      <c r="L164" s="27"/>
      <c r="M164" s="27"/>
      <c r="N164" s="8">
        <f>Recensement_CXPI_PIC_IAE26_TT_AURA3[[#This Row],[Taux Horaire
Coût pédagogique/h
A saisir ]]*Recensement_CXPI_PIC_IAE26_TT_AURA3[[#This Row],[Durée Formation (Heures)
A saisir ]]*Recensement_CXPI_PIC_IAE26_TT_AURA3[[#This Row],[Nombre participants
A saisir ]]</f>
        <v>0</v>
      </c>
      <c r="O164" s="8">
        <f>(13*Recensement_CXPI_PIC_IAE26_TT_AURA3[[#This Row],[Durée Formation (Heures)
A saisir ]]*Recensement_CXPI_PIC_IAE26_TT_AURA3[[#This Row],[Nombre participants
A saisir ]])</f>
        <v>0</v>
      </c>
      <c r="P164" s="8">
        <f>Recensement_CXPI_PIC_IAE26_TT_AURA3[[#This Row],[Nombre participants
A saisir ]]*Recensement_CXPI_PIC_IAE26_TT_AURA3[[#This Row],[ Montant Frais annexes Total /stagiaire
A saisir]]</f>
        <v>0</v>
      </c>
      <c r="Q1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 s="18">
        <f t="shared" si="2"/>
        <v>0</v>
      </c>
      <c r="S164" s="16">
        <f>+Recensement_CXPI_PIC_IAE26_TT_AURA3[[#This Row],[Total Montant Formation
Assiette éligible
Complétude automatique]]*Recensement_CXPI_PIC_IAE26_TT_AURA3[[#This Row],[Taux de prise en charge 70% ou 60% CP+FA+Rem 13€/h]]</f>
        <v>0</v>
      </c>
      <c r="T164" s="8"/>
    </row>
    <row r="165" spans="1:20">
      <c r="A165" s="6" t="s">
        <v>230</v>
      </c>
      <c r="B165" s="7"/>
      <c r="C165" s="7"/>
      <c r="D165" s="7"/>
      <c r="E165" s="7"/>
      <c r="F165" s="7"/>
      <c r="G165" s="7"/>
      <c r="H165" s="7"/>
      <c r="I165" s="7"/>
      <c r="J165" s="7"/>
      <c r="K165" s="7"/>
      <c r="L165" s="27"/>
      <c r="M165" s="27"/>
      <c r="N165" s="8">
        <f>Recensement_CXPI_PIC_IAE26_TT_AURA3[[#This Row],[Taux Horaire
Coût pédagogique/h
A saisir ]]*Recensement_CXPI_PIC_IAE26_TT_AURA3[[#This Row],[Durée Formation (Heures)
A saisir ]]*Recensement_CXPI_PIC_IAE26_TT_AURA3[[#This Row],[Nombre participants
A saisir ]]</f>
        <v>0</v>
      </c>
      <c r="O165" s="8">
        <f>(13*Recensement_CXPI_PIC_IAE26_TT_AURA3[[#This Row],[Durée Formation (Heures)
A saisir ]]*Recensement_CXPI_PIC_IAE26_TT_AURA3[[#This Row],[Nombre participants
A saisir ]])</f>
        <v>0</v>
      </c>
      <c r="P165" s="8">
        <f>Recensement_CXPI_PIC_IAE26_TT_AURA3[[#This Row],[Nombre participants
A saisir ]]*Recensement_CXPI_PIC_IAE26_TT_AURA3[[#This Row],[ Montant Frais annexes Total /stagiaire
A saisir]]</f>
        <v>0</v>
      </c>
      <c r="Q1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 s="18">
        <f t="shared" si="2"/>
        <v>0</v>
      </c>
      <c r="S165" s="16">
        <f>+Recensement_CXPI_PIC_IAE26_TT_AURA3[[#This Row],[Total Montant Formation
Assiette éligible
Complétude automatique]]*Recensement_CXPI_PIC_IAE26_TT_AURA3[[#This Row],[Taux de prise en charge 70% ou 60% CP+FA+Rem 13€/h]]</f>
        <v>0</v>
      </c>
      <c r="T165" s="8"/>
    </row>
    <row r="166" spans="1:20">
      <c r="A166" s="6" t="s">
        <v>231</v>
      </c>
      <c r="B166" s="7"/>
      <c r="C166" s="7"/>
      <c r="D166" s="7"/>
      <c r="E166" s="7"/>
      <c r="F166" s="7"/>
      <c r="G166" s="7"/>
      <c r="H166" s="7"/>
      <c r="I166" s="7"/>
      <c r="J166" s="7"/>
      <c r="K166" s="7"/>
      <c r="L166" s="27"/>
      <c r="M166" s="27"/>
      <c r="N166" s="8">
        <f>Recensement_CXPI_PIC_IAE26_TT_AURA3[[#This Row],[Taux Horaire
Coût pédagogique/h
A saisir ]]*Recensement_CXPI_PIC_IAE26_TT_AURA3[[#This Row],[Durée Formation (Heures)
A saisir ]]*Recensement_CXPI_PIC_IAE26_TT_AURA3[[#This Row],[Nombre participants
A saisir ]]</f>
        <v>0</v>
      </c>
      <c r="O166" s="8">
        <f>(13*Recensement_CXPI_PIC_IAE26_TT_AURA3[[#This Row],[Durée Formation (Heures)
A saisir ]]*Recensement_CXPI_PIC_IAE26_TT_AURA3[[#This Row],[Nombre participants
A saisir ]])</f>
        <v>0</v>
      </c>
      <c r="P166" s="8">
        <f>Recensement_CXPI_PIC_IAE26_TT_AURA3[[#This Row],[Nombre participants
A saisir ]]*Recensement_CXPI_PIC_IAE26_TT_AURA3[[#This Row],[ Montant Frais annexes Total /stagiaire
A saisir]]</f>
        <v>0</v>
      </c>
      <c r="Q1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 s="18">
        <f t="shared" si="2"/>
        <v>0</v>
      </c>
      <c r="S166" s="16">
        <f>+Recensement_CXPI_PIC_IAE26_TT_AURA3[[#This Row],[Total Montant Formation
Assiette éligible
Complétude automatique]]*Recensement_CXPI_PIC_IAE26_TT_AURA3[[#This Row],[Taux de prise en charge 70% ou 60% CP+FA+Rem 13€/h]]</f>
        <v>0</v>
      </c>
      <c r="T166" s="8"/>
    </row>
    <row r="167" spans="1:20">
      <c r="A167" s="6" t="s">
        <v>232</v>
      </c>
      <c r="B167" s="7"/>
      <c r="C167" s="7"/>
      <c r="D167" s="7"/>
      <c r="E167" s="7"/>
      <c r="F167" s="7"/>
      <c r="G167" s="7"/>
      <c r="H167" s="7"/>
      <c r="I167" s="7"/>
      <c r="J167" s="7"/>
      <c r="K167" s="7"/>
      <c r="L167" s="27"/>
      <c r="M167" s="27"/>
      <c r="N167" s="8">
        <f>Recensement_CXPI_PIC_IAE26_TT_AURA3[[#This Row],[Taux Horaire
Coût pédagogique/h
A saisir ]]*Recensement_CXPI_PIC_IAE26_TT_AURA3[[#This Row],[Durée Formation (Heures)
A saisir ]]*Recensement_CXPI_PIC_IAE26_TT_AURA3[[#This Row],[Nombre participants
A saisir ]]</f>
        <v>0</v>
      </c>
      <c r="O167" s="8">
        <f>(13*Recensement_CXPI_PIC_IAE26_TT_AURA3[[#This Row],[Durée Formation (Heures)
A saisir ]]*Recensement_CXPI_PIC_IAE26_TT_AURA3[[#This Row],[Nombre participants
A saisir ]])</f>
        <v>0</v>
      </c>
      <c r="P167" s="8">
        <f>Recensement_CXPI_PIC_IAE26_TT_AURA3[[#This Row],[Nombre participants
A saisir ]]*Recensement_CXPI_PIC_IAE26_TT_AURA3[[#This Row],[ Montant Frais annexes Total /stagiaire
A saisir]]</f>
        <v>0</v>
      </c>
      <c r="Q1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 s="18">
        <f t="shared" si="2"/>
        <v>0</v>
      </c>
      <c r="S167" s="16">
        <f>+Recensement_CXPI_PIC_IAE26_TT_AURA3[[#This Row],[Total Montant Formation
Assiette éligible
Complétude automatique]]*Recensement_CXPI_PIC_IAE26_TT_AURA3[[#This Row],[Taux de prise en charge 70% ou 60% CP+FA+Rem 13€/h]]</f>
        <v>0</v>
      </c>
      <c r="T167" s="8"/>
    </row>
    <row r="168" spans="1:20">
      <c r="A168" s="6" t="s">
        <v>233</v>
      </c>
      <c r="B168" s="7"/>
      <c r="C168" s="7"/>
      <c r="D168" s="7"/>
      <c r="E168" s="7"/>
      <c r="F168" s="7"/>
      <c r="G168" s="7"/>
      <c r="H168" s="7"/>
      <c r="I168" s="7"/>
      <c r="J168" s="7"/>
      <c r="K168" s="7"/>
      <c r="L168" s="27"/>
      <c r="M168" s="27"/>
      <c r="N168" s="8">
        <f>Recensement_CXPI_PIC_IAE26_TT_AURA3[[#This Row],[Taux Horaire
Coût pédagogique/h
A saisir ]]*Recensement_CXPI_PIC_IAE26_TT_AURA3[[#This Row],[Durée Formation (Heures)
A saisir ]]*Recensement_CXPI_PIC_IAE26_TT_AURA3[[#This Row],[Nombre participants
A saisir ]]</f>
        <v>0</v>
      </c>
      <c r="O168" s="8">
        <f>(13*Recensement_CXPI_PIC_IAE26_TT_AURA3[[#This Row],[Durée Formation (Heures)
A saisir ]]*Recensement_CXPI_PIC_IAE26_TT_AURA3[[#This Row],[Nombre participants
A saisir ]])</f>
        <v>0</v>
      </c>
      <c r="P168" s="8">
        <f>Recensement_CXPI_PIC_IAE26_TT_AURA3[[#This Row],[Nombre participants
A saisir ]]*Recensement_CXPI_PIC_IAE26_TT_AURA3[[#This Row],[ Montant Frais annexes Total /stagiaire
A saisir]]</f>
        <v>0</v>
      </c>
      <c r="Q1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 s="18">
        <f t="shared" si="2"/>
        <v>0</v>
      </c>
      <c r="S168" s="16">
        <f>+Recensement_CXPI_PIC_IAE26_TT_AURA3[[#This Row],[Total Montant Formation
Assiette éligible
Complétude automatique]]*Recensement_CXPI_PIC_IAE26_TT_AURA3[[#This Row],[Taux de prise en charge 70% ou 60% CP+FA+Rem 13€/h]]</f>
        <v>0</v>
      </c>
      <c r="T168" s="8"/>
    </row>
    <row r="169" spans="1:20">
      <c r="A169" s="6" t="s">
        <v>234</v>
      </c>
      <c r="B169" s="7"/>
      <c r="C169" s="7"/>
      <c r="D169" s="7"/>
      <c r="E169" s="7"/>
      <c r="F169" s="7"/>
      <c r="G169" s="7"/>
      <c r="H169" s="7"/>
      <c r="I169" s="7"/>
      <c r="J169" s="7"/>
      <c r="K169" s="7"/>
      <c r="L169" s="27"/>
      <c r="M169" s="27"/>
      <c r="N169" s="8">
        <f>Recensement_CXPI_PIC_IAE26_TT_AURA3[[#This Row],[Taux Horaire
Coût pédagogique/h
A saisir ]]*Recensement_CXPI_PIC_IAE26_TT_AURA3[[#This Row],[Durée Formation (Heures)
A saisir ]]*Recensement_CXPI_PIC_IAE26_TT_AURA3[[#This Row],[Nombre participants
A saisir ]]</f>
        <v>0</v>
      </c>
      <c r="O169" s="8">
        <f>(13*Recensement_CXPI_PIC_IAE26_TT_AURA3[[#This Row],[Durée Formation (Heures)
A saisir ]]*Recensement_CXPI_PIC_IAE26_TT_AURA3[[#This Row],[Nombre participants
A saisir ]])</f>
        <v>0</v>
      </c>
      <c r="P169" s="8">
        <f>Recensement_CXPI_PIC_IAE26_TT_AURA3[[#This Row],[Nombre participants
A saisir ]]*Recensement_CXPI_PIC_IAE26_TT_AURA3[[#This Row],[ Montant Frais annexes Total /stagiaire
A saisir]]</f>
        <v>0</v>
      </c>
      <c r="Q1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 s="18">
        <f t="shared" si="2"/>
        <v>0</v>
      </c>
      <c r="S169" s="16">
        <f>+Recensement_CXPI_PIC_IAE26_TT_AURA3[[#This Row],[Total Montant Formation
Assiette éligible
Complétude automatique]]*Recensement_CXPI_PIC_IAE26_TT_AURA3[[#This Row],[Taux de prise en charge 70% ou 60% CP+FA+Rem 13€/h]]</f>
        <v>0</v>
      </c>
      <c r="T169" s="8"/>
    </row>
    <row r="170" spans="1:20">
      <c r="A170" s="6" t="s">
        <v>235</v>
      </c>
      <c r="B170" s="7"/>
      <c r="C170" s="7"/>
      <c r="D170" s="7"/>
      <c r="E170" s="7"/>
      <c r="F170" s="7"/>
      <c r="G170" s="7"/>
      <c r="H170" s="7"/>
      <c r="I170" s="7"/>
      <c r="J170" s="7"/>
      <c r="K170" s="7"/>
      <c r="L170" s="27"/>
      <c r="M170" s="27"/>
      <c r="N170" s="8">
        <f>Recensement_CXPI_PIC_IAE26_TT_AURA3[[#This Row],[Taux Horaire
Coût pédagogique/h
A saisir ]]*Recensement_CXPI_PIC_IAE26_TT_AURA3[[#This Row],[Durée Formation (Heures)
A saisir ]]*Recensement_CXPI_PIC_IAE26_TT_AURA3[[#This Row],[Nombre participants
A saisir ]]</f>
        <v>0</v>
      </c>
      <c r="O170" s="8">
        <f>(13*Recensement_CXPI_PIC_IAE26_TT_AURA3[[#This Row],[Durée Formation (Heures)
A saisir ]]*Recensement_CXPI_PIC_IAE26_TT_AURA3[[#This Row],[Nombre participants
A saisir ]])</f>
        <v>0</v>
      </c>
      <c r="P170" s="8">
        <f>Recensement_CXPI_PIC_IAE26_TT_AURA3[[#This Row],[Nombre participants
A saisir ]]*Recensement_CXPI_PIC_IAE26_TT_AURA3[[#This Row],[ Montant Frais annexes Total /stagiaire
A saisir]]</f>
        <v>0</v>
      </c>
      <c r="Q1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 s="18">
        <f t="shared" si="2"/>
        <v>0</v>
      </c>
      <c r="S170" s="16">
        <f>+Recensement_CXPI_PIC_IAE26_TT_AURA3[[#This Row],[Total Montant Formation
Assiette éligible
Complétude automatique]]*Recensement_CXPI_PIC_IAE26_TT_AURA3[[#This Row],[Taux de prise en charge 70% ou 60% CP+FA+Rem 13€/h]]</f>
        <v>0</v>
      </c>
      <c r="T170" s="8"/>
    </row>
    <row r="171" spans="1:20">
      <c r="A171" s="6" t="s">
        <v>236</v>
      </c>
      <c r="B171" s="7"/>
      <c r="C171" s="7"/>
      <c r="D171" s="7"/>
      <c r="E171" s="7"/>
      <c r="F171" s="7"/>
      <c r="G171" s="7"/>
      <c r="H171" s="7"/>
      <c r="I171" s="7"/>
      <c r="J171" s="7"/>
      <c r="K171" s="7"/>
      <c r="L171" s="27"/>
      <c r="M171" s="27"/>
      <c r="N171" s="8">
        <f>Recensement_CXPI_PIC_IAE26_TT_AURA3[[#This Row],[Taux Horaire
Coût pédagogique/h
A saisir ]]*Recensement_CXPI_PIC_IAE26_TT_AURA3[[#This Row],[Durée Formation (Heures)
A saisir ]]*Recensement_CXPI_PIC_IAE26_TT_AURA3[[#This Row],[Nombre participants
A saisir ]]</f>
        <v>0</v>
      </c>
      <c r="O171" s="8">
        <f>(13*Recensement_CXPI_PIC_IAE26_TT_AURA3[[#This Row],[Durée Formation (Heures)
A saisir ]]*Recensement_CXPI_PIC_IAE26_TT_AURA3[[#This Row],[Nombre participants
A saisir ]])</f>
        <v>0</v>
      </c>
      <c r="P171" s="8">
        <f>Recensement_CXPI_PIC_IAE26_TT_AURA3[[#This Row],[Nombre participants
A saisir ]]*Recensement_CXPI_PIC_IAE26_TT_AURA3[[#This Row],[ Montant Frais annexes Total /stagiaire
A saisir]]</f>
        <v>0</v>
      </c>
      <c r="Q1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 s="18">
        <f t="shared" si="2"/>
        <v>0</v>
      </c>
      <c r="S171" s="16">
        <f>+Recensement_CXPI_PIC_IAE26_TT_AURA3[[#This Row],[Total Montant Formation
Assiette éligible
Complétude automatique]]*Recensement_CXPI_PIC_IAE26_TT_AURA3[[#This Row],[Taux de prise en charge 70% ou 60% CP+FA+Rem 13€/h]]</f>
        <v>0</v>
      </c>
      <c r="T171" s="8"/>
    </row>
    <row r="172" spans="1:20">
      <c r="A172" s="6" t="s">
        <v>237</v>
      </c>
      <c r="B172" s="7"/>
      <c r="C172" s="7"/>
      <c r="D172" s="7"/>
      <c r="E172" s="7"/>
      <c r="F172" s="7"/>
      <c r="G172" s="7"/>
      <c r="H172" s="7"/>
      <c r="I172" s="7"/>
      <c r="J172" s="7"/>
      <c r="K172" s="7"/>
      <c r="L172" s="27"/>
      <c r="M172" s="27"/>
      <c r="N172" s="8">
        <f>Recensement_CXPI_PIC_IAE26_TT_AURA3[[#This Row],[Taux Horaire
Coût pédagogique/h
A saisir ]]*Recensement_CXPI_PIC_IAE26_TT_AURA3[[#This Row],[Durée Formation (Heures)
A saisir ]]*Recensement_CXPI_PIC_IAE26_TT_AURA3[[#This Row],[Nombre participants
A saisir ]]</f>
        <v>0</v>
      </c>
      <c r="O172" s="8">
        <f>(13*Recensement_CXPI_PIC_IAE26_TT_AURA3[[#This Row],[Durée Formation (Heures)
A saisir ]]*Recensement_CXPI_PIC_IAE26_TT_AURA3[[#This Row],[Nombre participants
A saisir ]])</f>
        <v>0</v>
      </c>
      <c r="P172" s="8">
        <f>Recensement_CXPI_PIC_IAE26_TT_AURA3[[#This Row],[Nombre participants
A saisir ]]*Recensement_CXPI_PIC_IAE26_TT_AURA3[[#This Row],[ Montant Frais annexes Total /stagiaire
A saisir]]</f>
        <v>0</v>
      </c>
      <c r="Q1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 s="18">
        <f t="shared" si="2"/>
        <v>0</v>
      </c>
      <c r="S172" s="16">
        <f>+Recensement_CXPI_PIC_IAE26_TT_AURA3[[#This Row],[Total Montant Formation
Assiette éligible
Complétude automatique]]*Recensement_CXPI_PIC_IAE26_TT_AURA3[[#This Row],[Taux de prise en charge 70% ou 60% CP+FA+Rem 13€/h]]</f>
        <v>0</v>
      </c>
      <c r="T172" s="8"/>
    </row>
    <row r="173" spans="1:20">
      <c r="A173" s="6" t="s">
        <v>238</v>
      </c>
      <c r="B173" s="7"/>
      <c r="C173" s="7"/>
      <c r="D173" s="7"/>
      <c r="E173" s="7"/>
      <c r="F173" s="7"/>
      <c r="G173" s="7"/>
      <c r="H173" s="7"/>
      <c r="I173" s="7"/>
      <c r="J173" s="7"/>
      <c r="K173" s="7"/>
      <c r="L173" s="27"/>
      <c r="M173" s="27"/>
      <c r="N173" s="8">
        <f>Recensement_CXPI_PIC_IAE26_TT_AURA3[[#This Row],[Taux Horaire
Coût pédagogique/h
A saisir ]]*Recensement_CXPI_PIC_IAE26_TT_AURA3[[#This Row],[Durée Formation (Heures)
A saisir ]]*Recensement_CXPI_PIC_IAE26_TT_AURA3[[#This Row],[Nombre participants
A saisir ]]</f>
        <v>0</v>
      </c>
      <c r="O173" s="8">
        <f>(13*Recensement_CXPI_PIC_IAE26_TT_AURA3[[#This Row],[Durée Formation (Heures)
A saisir ]]*Recensement_CXPI_PIC_IAE26_TT_AURA3[[#This Row],[Nombre participants
A saisir ]])</f>
        <v>0</v>
      </c>
      <c r="P173" s="8">
        <f>Recensement_CXPI_PIC_IAE26_TT_AURA3[[#This Row],[Nombre participants
A saisir ]]*Recensement_CXPI_PIC_IAE26_TT_AURA3[[#This Row],[ Montant Frais annexes Total /stagiaire
A saisir]]</f>
        <v>0</v>
      </c>
      <c r="Q1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 s="18">
        <f t="shared" si="2"/>
        <v>0</v>
      </c>
      <c r="S173" s="16">
        <f>+Recensement_CXPI_PIC_IAE26_TT_AURA3[[#This Row],[Total Montant Formation
Assiette éligible
Complétude automatique]]*Recensement_CXPI_PIC_IAE26_TT_AURA3[[#This Row],[Taux de prise en charge 70% ou 60% CP+FA+Rem 13€/h]]</f>
        <v>0</v>
      </c>
      <c r="T173" s="8"/>
    </row>
    <row r="174" spans="1:20">
      <c r="A174" s="6" t="s">
        <v>239</v>
      </c>
      <c r="B174" s="7"/>
      <c r="C174" s="7"/>
      <c r="D174" s="7"/>
      <c r="E174" s="7"/>
      <c r="F174" s="7"/>
      <c r="G174" s="7"/>
      <c r="H174" s="7"/>
      <c r="I174" s="7"/>
      <c r="J174" s="7"/>
      <c r="K174" s="7"/>
      <c r="L174" s="27"/>
      <c r="M174" s="27"/>
      <c r="N174" s="8">
        <f>Recensement_CXPI_PIC_IAE26_TT_AURA3[[#This Row],[Taux Horaire
Coût pédagogique/h
A saisir ]]*Recensement_CXPI_PIC_IAE26_TT_AURA3[[#This Row],[Durée Formation (Heures)
A saisir ]]*Recensement_CXPI_PIC_IAE26_TT_AURA3[[#This Row],[Nombre participants
A saisir ]]</f>
        <v>0</v>
      </c>
      <c r="O174" s="8">
        <f>(13*Recensement_CXPI_PIC_IAE26_TT_AURA3[[#This Row],[Durée Formation (Heures)
A saisir ]]*Recensement_CXPI_PIC_IAE26_TT_AURA3[[#This Row],[Nombre participants
A saisir ]])</f>
        <v>0</v>
      </c>
      <c r="P174" s="8">
        <f>Recensement_CXPI_PIC_IAE26_TT_AURA3[[#This Row],[Nombre participants
A saisir ]]*Recensement_CXPI_PIC_IAE26_TT_AURA3[[#This Row],[ Montant Frais annexes Total /stagiaire
A saisir]]</f>
        <v>0</v>
      </c>
      <c r="Q1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 s="18">
        <f t="shared" si="2"/>
        <v>0</v>
      </c>
      <c r="S174" s="16">
        <f>+Recensement_CXPI_PIC_IAE26_TT_AURA3[[#This Row],[Total Montant Formation
Assiette éligible
Complétude automatique]]*Recensement_CXPI_PIC_IAE26_TT_AURA3[[#This Row],[Taux de prise en charge 70% ou 60% CP+FA+Rem 13€/h]]</f>
        <v>0</v>
      </c>
      <c r="T174" s="8"/>
    </row>
    <row r="175" spans="1:20">
      <c r="A175" s="6" t="s">
        <v>240</v>
      </c>
      <c r="B175" s="7"/>
      <c r="C175" s="7"/>
      <c r="D175" s="7"/>
      <c r="E175" s="7"/>
      <c r="F175" s="7"/>
      <c r="G175" s="7"/>
      <c r="H175" s="7"/>
      <c r="I175" s="7"/>
      <c r="J175" s="7"/>
      <c r="K175" s="7"/>
      <c r="L175" s="27"/>
      <c r="M175" s="27"/>
      <c r="N175" s="8">
        <f>Recensement_CXPI_PIC_IAE26_TT_AURA3[[#This Row],[Taux Horaire
Coût pédagogique/h
A saisir ]]*Recensement_CXPI_PIC_IAE26_TT_AURA3[[#This Row],[Durée Formation (Heures)
A saisir ]]*Recensement_CXPI_PIC_IAE26_TT_AURA3[[#This Row],[Nombre participants
A saisir ]]</f>
        <v>0</v>
      </c>
      <c r="O175" s="8">
        <f>(13*Recensement_CXPI_PIC_IAE26_TT_AURA3[[#This Row],[Durée Formation (Heures)
A saisir ]]*Recensement_CXPI_PIC_IAE26_TT_AURA3[[#This Row],[Nombre participants
A saisir ]])</f>
        <v>0</v>
      </c>
      <c r="P175" s="8">
        <f>Recensement_CXPI_PIC_IAE26_TT_AURA3[[#This Row],[Nombre participants
A saisir ]]*Recensement_CXPI_PIC_IAE26_TT_AURA3[[#This Row],[ Montant Frais annexes Total /stagiaire
A saisir]]</f>
        <v>0</v>
      </c>
      <c r="Q1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 s="18">
        <f t="shared" si="2"/>
        <v>0</v>
      </c>
      <c r="S175" s="16">
        <f>+Recensement_CXPI_PIC_IAE26_TT_AURA3[[#This Row],[Total Montant Formation
Assiette éligible
Complétude automatique]]*Recensement_CXPI_PIC_IAE26_TT_AURA3[[#This Row],[Taux de prise en charge 70% ou 60% CP+FA+Rem 13€/h]]</f>
        <v>0</v>
      </c>
      <c r="T175" s="8"/>
    </row>
    <row r="176" spans="1:20">
      <c r="A176" s="6" t="s">
        <v>241</v>
      </c>
      <c r="B176" s="7"/>
      <c r="C176" s="7"/>
      <c r="D176" s="7"/>
      <c r="E176" s="7"/>
      <c r="F176" s="7"/>
      <c r="G176" s="7"/>
      <c r="H176" s="7"/>
      <c r="I176" s="7"/>
      <c r="J176" s="7"/>
      <c r="K176" s="7"/>
      <c r="L176" s="27"/>
      <c r="M176" s="27"/>
      <c r="N176" s="8">
        <f>Recensement_CXPI_PIC_IAE26_TT_AURA3[[#This Row],[Taux Horaire
Coût pédagogique/h
A saisir ]]*Recensement_CXPI_PIC_IAE26_TT_AURA3[[#This Row],[Durée Formation (Heures)
A saisir ]]*Recensement_CXPI_PIC_IAE26_TT_AURA3[[#This Row],[Nombre participants
A saisir ]]</f>
        <v>0</v>
      </c>
      <c r="O176" s="8">
        <f>(13*Recensement_CXPI_PIC_IAE26_TT_AURA3[[#This Row],[Durée Formation (Heures)
A saisir ]]*Recensement_CXPI_PIC_IAE26_TT_AURA3[[#This Row],[Nombre participants
A saisir ]])</f>
        <v>0</v>
      </c>
      <c r="P176" s="8">
        <f>Recensement_CXPI_PIC_IAE26_TT_AURA3[[#This Row],[Nombre participants
A saisir ]]*Recensement_CXPI_PIC_IAE26_TT_AURA3[[#This Row],[ Montant Frais annexes Total /stagiaire
A saisir]]</f>
        <v>0</v>
      </c>
      <c r="Q1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 s="18">
        <f t="shared" si="2"/>
        <v>0</v>
      </c>
      <c r="S176" s="16">
        <f>+Recensement_CXPI_PIC_IAE26_TT_AURA3[[#This Row],[Total Montant Formation
Assiette éligible
Complétude automatique]]*Recensement_CXPI_PIC_IAE26_TT_AURA3[[#This Row],[Taux de prise en charge 70% ou 60% CP+FA+Rem 13€/h]]</f>
        <v>0</v>
      </c>
      <c r="T176" s="8"/>
    </row>
    <row r="177" spans="1:20">
      <c r="A177" s="6" t="s">
        <v>242</v>
      </c>
      <c r="B177" s="7"/>
      <c r="C177" s="7"/>
      <c r="D177" s="7"/>
      <c r="E177" s="7"/>
      <c r="F177" s="7"/>
      <c r="G177" s="7"/>
      <c r="H177" s="7"/>
      <c r="I177" s="7"/>
      <c r="J177" s="7"/>
      <c r="K177" s="7"/>
      <c r="L177" s="27"/>
      <c r="M177" s="27"/>
      <c r="N177" s="8">
        <f>Recensement_CXPI_PIC_IAE26_TT_AURA3[[#This Row],[Taux Horaire
Coût pédagogique/h
A saisir ]]*Recensement_CXPI_PIC_IAE26_TT_AURA3[[#This Row],[Durée Formation (Heures)
A saisir ]]*Recensement_CXPI_PIC_IAE26_TT_AURA3[[#This Row],[Nombre participants
A saisir ]]</f>
        <v>0</v>
      </c>
      <c r="O177" s="8">
        <f>(13*Recensement_CXPI_PIC_IAE26_TT_AURA3[[#This Row],[Durée Formation (Heures)
A saisir ]]*Recensement_CXPI_PIC_IAE26_TT_AURA3[[#This Row],[Nombre participants
A saisir ]])</f>
        <v>0</v>
      </c>
      <c r="P177" s="8">
        <f>Recensement_CXPI_PIC_IAE26_TT_AURA3[[#This Row],[Nombre participants
A saisir ]]*Recensement_CXPI_PIC_IAE26_TT_AURA3[[#This Row],[ Montant Frais annexes Total /stagiaire
A saisir]]</f>
        <v>0</v>
      </c>
      <c r="Q1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 s="18">
        <f t="shared" si="2"/>
        <v>0</v>
      </c>
      <c r="S177" s="16">
        <f>+Recensement_CXPI_PIC_IAE26_TT_AURA3[[#This Row],[Total Montant Formation
Assiette éligible
Complétude automatique]]*Recensement_CXPI_PIC_IAE26_TT_AURA3[[#This Row],[Taux de prise en charge 70% ou 60% CP+FA+Rem 13€/h]]</f>
        <v>0</v>
      </c>
      <c r="T177" s="8"/>
    </row>
    <row r="178" spans="1:20">
      <c r="A178" s="6" t="s">
        <v>243</v>
      </c>
      <c r="B178" s="7"/>
      <c r="C178" s="7"/>
      <c r="D178" s="7"/>
      <c r="E178" s="7"/>
      <c r="F178" s="7"/>
      <c r="G178" s="7"/>
      <c r="H178" s="7"/>
      <c r="I178" s="7"/>
      <c r="J178" s="7"/>
      <c r="K178" s="7"/>
      <c r="L178" s="27"/>
      <c r="M178" s="27"/>
      <c r="N178" s="8">
        <f>Recensement_CXPI_PIC_IAE26_TT_AURA3[[#This Row],[Taux Horaire
Coût pédagogique/h
A saisir ]]*Recensement_CXPI_PIC_IAE26_TT_AURA3[[#This Row],[Durée Formation (Heures)
A saisir ]]*Recensement_CXPI_PIC_IAE26_TT_AURA3[[#This Row],[Nombre participants
A saisir ]]</f>
        <v>0</v>
      </c>
      <c r="O178" s="8">
        <f>(13*Recensement_CXPI_PIC_IAE26_TT_AURA3[[#This Row],[Durée Formation (Heures)
A saisir ]]*Recensement_CXPI_PIC_IAE26_TT_AURA3[[#This Row],[Nombre participants
A saisir ]])</f>
        <v>0</v>
      </c>
      <c r="P178" s="8">
        <f>Recensement_CXPI_PIC_IAE26_TT_AURA3[[#This Row],[Nombre participants
A saisir ]]*Recensement_CXPI_PIC_IAE26_TT_AURA3[[#This Row],[ Montant Frais annexes Total /stagiaire
A saisir]]</f>
        <v>0</v>
      </c>
      <c r="Q1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 s="18">
        <f t="shared" si="2"/>
        <v>0</v>
      </c>
      <c r="S178" s="16">
        <f>+Recensement_CXPI_PIC_IAE26_TT_AURA3[[#This Row],[Total Montant Formation
Assiette éligible
Complétude automatique]]*Recensement_CXPI_PIC_IAE26_TT_AURA3[[#This Row],[Taux de prise en charge 70% ou 60% CP+FA+Rem 13€/h]]</f>
        <v>0</v>
      </c>
      <c r="T178" s="8"/>
    </row>
    <row r="179" spans="1:20">
      <c r="A179" s="6" t="s">
        <v>244</v>
      </c>
      <c r="B179" s="7"/>
      <c r="C179" s="7"/>
      <c r="D179" s="7"/>
      <c r="E179" s="7"/>
      <c r="F179" s="7"/>
      <c r="G179" s="7"/>
      <c r="H179" s="7"/>
      <c r="I179" s="7"/>
      <c r="J179" s="7"/>
      <c r="K179" s="7"/>
      <c r="L179" s="27"/>
      <c r="M179" s="27"/>
      <c r="N179" s="8">
        <f>Recensement_CXPI_PIC_IAE26_TT_AURA3[[#This Row],[Taux Horaire
Coût pédagogique/h
A saisir ]]*Recensement_CXPI_PIC_IAE26_TT_AURA3[[#This Row],[Durée Formation (Heures)
A saisir ]]*Recensement_CXPI_PIC_IAE26_TT_AURA3[[#This Row],[Nombre participants
A saisir ]]</f>
        <v>0</v>
      </c>
      <c r="O179" s="8">
        <f>(13*Recensement_CXPI_PIC_IAE26_TT_AURA3[[#This Row],[Durée Formation (Heures)
A saisir ]]*Recensement_CXPI_PIC_IAE26_TT_AURA3[[#This Row],[Nombre participants
A saisir ]])</f>
        <v>0</v>
      </c>
      <c r="P179" s="8">
        <f>Recensement_CXPI_PIC_IAE26_TT_AURA3[[#This Row],[Nombre participants
A saisir ]]*Recensement_CXPI_PIC_IAE26_TT_AURA3[[#This Row],[ Montant Frais annexes Total /stagiaire
A saisir]]</f>
        <v>0</v>
      </c>
      <c r="Q1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 s="18">
        <f t="shared" si="2"/>
        <v>0</v>
      </c>
      <c r="S179" s="16">
        <f>+Recensement_CXPI_PIC_IAE26_TT_AURA3[[#This Row],[Total Montant Formation
Assiette éligible
Complétude automatique]]*Recensement_CXPI_PIC_IAE26_TT_AURA3[[#This Row],[Taux de prise en charge 70% ou 60% CP+FA+Rem 13€/h]]</f>
        <v>0</v>
      </c>
      <c r="T179" s="8"/>
    </row>
    <row r="180" spans="1:20">
      <c r="A180" s="6" t="s">
        <v>245</v>
      </c>
      <c r="B180" s="7"/>
      <c r="C180" s="7"/>
      <c r="D180" s="7"/>
      <c r="E180" s="7"/>
      <c r="F180" s="7"/>
      <c r="G180" s="7"/>
      <c r="H180" s="7"/>
      <c r="I180" s="7"/>
      <c r="J180" s="7"/>
      <c r="K180" s="7"/>
      <c r="L180" s="27"/>
      <c r="M180" s="27"/>
      <c r="N180" s="8">
        <f>Recensement_CXPI_PIC_IAE26_TT_AURA3[[#This Row],[Taux Horaire
Coût pédagogique/h
A saisir ]]*Recensement_CXPI_PIC_IAE26_TT_AURA3[[#This Row],[Durée Formation (Heures)
A saisir ]]*Recensement_CXPI_PIC_IAE26_TT_AURA3[[#This Row],[Nombre participants
A saisir ]]</f>
        <v>0</v>
      </c>
      <c r="O180" s="8">
        <f>(13*Recensement_CXPI_PIC_IAE26_TT_AURA3[[#This Row],[Durée Formation (Heures)
A saisir ]]*Recensement_CXPI_PIC_IAE26_TT_AURA3[[#This Row],[Nombre participants
A saisir ]])</f>
        <v>0</v>
      </c>
      <c r="P180" s="8">
        <f>Recensement_CXPI_PIC_IAE26_TT_AURA3[[#This Row],[Nombre participants
A saisir ]]*Recensement_CXPI_PIC_IAE26_TT_AURA3[[#This Row],[ Montant Frais annexes Total /stagiaire
A saisir]]</f>
        <v>0</v>
      </c>
      <c r="Q1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 s="18">
        <f t="shared" si="2"/>
        <v>0</v>
      </c>
      <c r="S180" s="16">
        <f>+Recensement_CXPI_PIC_IAE26_TT_AURA3[[#This Row],[Total Montant Formation
Assiette éligible
Complétude automatique]]*Recensement_CXPI_PIC_IAE26_TT_AURA3[[#This Row],[Taux de prise en charge 70% ou 60% CP+FA+Rem 13€/h]]</f>
        <v>0</v>
      </c>
      <c r="T180" s="8"/>
    </row>
    <row r="181" spans="1:20">
      <c r="A181" s="6" t="s">
        <v>246</v>
      </c>
      <c r="B181" s="7"/>
      <c r="C181" s="7"/>
      <c r="D181" s="7"/>
      <c r="E181" s="7"/>
      <c r="F181" s="7"/>
      <c r="G181" s="7"/>
      <c r="H181" s="7"/>
      <c r="I181" s="7"/>
      <c r="J181" s="7"/>
      <c r="K181" s="7"/>
      <c r="L181" s="27"/>
      <c r="M181" s="27"/>
      <c r="N181" s="8">
        <f>Recensement_CXPI_PIC_IAE26_TT_AURA3[[#This Row],[Taux Horaire
Coût pédagogique/h
A saisir ]]*Recensement_CXPI_PIC_IAE26_TT_AURA3[[#This Row],[Durée Formation (Heures)
A saisir ]]*Recensement_CXPI_PIC_IAE26_TT_AURA3[[#This Row],[Nombre participants
A saisir ]]</f>
        <v>0</v>
      </c>
      <c r="O181" s="8">
        <f>(13*Recensement_CXPI_PIC_IAE26_TT_AURA3[[#This Row],[Durée Formation (Heures)
A saisir ]]*Recensement_CXPI_PIC_IAE26_TT_AURA3[[#This Row],[Nombre participants
A saisir ]])</f>
        <v>0</v>
      </c>
      <c r="P181" s="8">
        <f>Recensement_CXPI_PIC_IAE26_TT_AURA3[[#This Row],[Nombre participants
A saisir ]]*Recensement_CXPI_PIC_IAE26_TT_AURA3[[#This Row],[ Montant Frais annexes Total /stagiaire
A saisir]]</f>
        <v>0</v>
      </c>
      <c r="Q1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 s="18">
        <f t="shared" si="2"/>
        <v>0</v>
      </c>
      <c r="S181" s="16">
        <f>+Recensement_CXPI_PIC_IAE26_TT_AURA3[[#This Row],[Total Montant Formation
Assiette éligible
Complétude automatique]]*Recensement_CXPI_PIC_IAE26_TT_AURA3[[#This Row],[Taux de prise en charge 70% ou 60% CP+FA+Rem 13€/h]]</f>
        <v>0</v>
      </c>
      <c r="T181" s="8"/>
    </row>
    <row r="182" spans="1:20">
      <c r="A182" s="6" t="s">
        <v>247</v>
      </c>
      <c r="B182" s="7"/>
      <c r="C182" s="7"/>
      <c r="D182" s="7"/>
      <c r="E182" s="7"/>
      <c r="F182" s="7"/>
      <c r="G182" s="7"/>
      <c r="H182" s="7"/>
      <c r="I182" s="7"/>
      <c r="J182" s="7"/>
      <c r="K182" s="7"/>
      <c r="L182" s="27"/>
      <c r="M182" s="27"/>
      <c r="N182" s="8">
        <f>Recensement_CXPI_PIC_IAE26_TT_AURA3[[#This Row],[Taux Horaire
Coût pédagogique/h
A saisir ]]*Recensement_CXPI_PIC_IAE26_TT_AURA3[[#This Row],[Durée Formation (Heures)
A saisir ]]*Recensement_CXPI_PIC_IAE26_TT_AURA3[[#This Row],[Nombre participants
A saisir ]]</f>
        <v>0</v>
      </c>
      <c r="O182" s="8">
        <f>(13*Recensement_CXPI_PIC_IAE26_TT_AURA3[[#This Row],[Durée Formation (Heures)
A saisir ]]*Recensement_CXPI_PIC_IAE26_TT_AURA3[[#This Row],[Nombre participants
A saisir ]])</f>
        <v>0</v>
      </c>
      <c r="P182" s="8">
        <f>Recensement_CXPI_PIC_IAE26_TT_AURA3[[#This Row],[Nombre participants
A saisir ]]*Recensement_CXPI_PIC_IAE26_TT_AURA3[[#This Row],[ Montant Frais annexes Total /stagiaire
A saisir]]</f>
        <v>0</v>
      </c>
      <c r="Q1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 s="18">
        <f t="shared" si="2"/>
        <v>0</v>
      </c>
      <c r="S182" s="16">
        <f>+Recensement_CXPI_PIC_IAE26_TT_AURA3[[#This Row],[Total Montant Formation
Assiette éligible
Complétude automatique]]*Recensement_CXPI_PIC_IAE26_TT_AURA3[[#This Row],[Taux de prise en charge 70% ou 60% CP+FA+Rem 13€/h]]</f>
        <v>0</v>
      </c>
      <c r="T182" s="8"/>
    </row>
    <row r="183" spans="1:20">
      <c r="A183" s="6" t="s">
        <v>248</v>
      </c>
      <c r="B183" s="7"/>
      <c r="C183" s="7"/>
      <c r="D183" s="7"/>
      <c r="E183" s="7"/>
      <c r="F183" s="7"/>
      <c r="G183" s="7"/>
      <c r="H183" s="7"/>
      <c r="I183" s="7"/>
      <c r="J183" s="7"/>
      <c r="K183" s="7"/>
      <c r="L183" s="27"/>
      <c r="M183" s="27"/>
      <c r="N183" s="8">
        <f>Recensement_CXPI_PIC_IAE26_TT_AURA3[[#This Row],[Taux Horaire
Coût pédagogique/h
A saisir ]]*Recensement_CXPI_PIC_IAE26_TT_AURA3[[#This Row],[Durée Formation (Heures)
A saisir ]]*Recensement_CXPI_PIC_IAE26_TT_AURA3[[#This Row],[Nombre participants
A saisir ]]</f>
        <v>0</v>
      </c>
      <c r="O183" s="8">
        <f>(13*Recensement_CXPI_PIC_IAE26_TT_AURA3[[#This Row],[Durée Formation (Heures)
A saisir ]]*Recensement_CXPI_PIC_IAE26_TT_AURA3[[#This Row],[Nombre participants
A saisir ]])</f>
        <v>0</v>
      </c>
      <c r="P183" s="8">
        <f>Recensement_CXPI_PIC_IAE26_TT_AURA3[[#This Row],[Nombre participants
A saisir ]]*Recensement_CXPI_PIC_IAE26_TT_AURA3[[#This Row],[ Montant Frais annexes Total /stagiaire
A saisir]]</f>
        <v>0</v>
      </c>
      <c r="Q1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 s="18">
        <f t="shared" si="2"/>
        <v>0</v>
      </c>
      <c r="S183" s="16">
        <f>+Recensement_CXPI_PIC_IAE26_TT_AURA3[[#This Row],[Total Montant Formation
Assiette éligible
Complétude automatique]]*Recensement_CXPI_PIC_IAE26_TT_AURA3[[#This Row],[Taux de prise en charge 70% ou 60% CP+FA+Rem 13€/h]]</f>
        <v>0</v>
      </c>
      <c r="T183" s="8"/>
    </row>
    <row r="184" spans="1:20">
      <c r="A184" s="6" t="s">
        <v>249</v>
      </c>
      <c r="B184" s="7"/>
      <c r="C184" s="7"/>
      <c r="D184" s="7"/>
      <c r="E184" s="7"/>
      <c r="F184" s="7"/>
      <c r="G184" s="7"/>
      <c r="H184" s="7"/>
      <c r="I184" s="7"/>
      <c r="J184" s="7"/>
      <c r="K184" s="7"/>
      <c r="L184" s="27"/>
      <c r="M184" s="27"/>
      <c r="N184" s="8">
        <f>Recensement_CXPI_PIC_IAE26_TT_AURA3[[#This Row],[Taux Horaire
Coût pédagogique/h
A saisir ]]*Recensement_CXPI_PIC_IAE26_TT_AURA3[[#This Row],[Durée Formation (Heures)
A saisir ]]*Recensement_CXPI_PIC_IAE26_TT_AURA3[[#This Row],[Nombre participants
A saisir ]]</f>
        <v>0</v>
      </c>
      <c r="O184" s="8">
        <f>(13*Recensement_CXPI_PIC_IAE26_TT_AURA3[[#This Row],[Durée Formation (Heures)
A saisir ]]*Recensement_CXPI_PIC_IAE26_TT_AURA3[[#This Row],[Nombre participants
A saisir ]])</f>
        <v>0</v>
      </c>
      <c r="P184" s="8">
        <f>Recensement_CXPI_PIC_IAE26_TT_AURA3[[#This Row],[Nombre participants
A saisir ]]*Recensement_CXPI_PIC_IAE26_TT_AURA3[[#This Row],[ Montant Frais annexes Total /stagiaire
A saisir]]</f>
        <v>0</v>
      </c>
      <c r="Q1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 s="18">
        <f t="shared" si="2"/>
        <v>0</v>
      </c>
      <c r="S184" s="16">
        <f>+Recensement_CXPI_PIC_IAE26_TT_AURA3[[#This Row],[Total Montant Formation
Assiette éligible
Complétude automatique]]*Recensement_CXPI_PIC_IAE26_TT_AURA3[[#This Row],[Taux de prise en charge 70% ou 60% CP+FA+Rem 13€/h]]</f>
        <v>0</v>
      </c>
      <c r="T184" s="8"/>
    </row>
    <row r="185" spans="1:20">
      <c r="A185" s="6" t="s">
        <v>250</v>
      </c>
      <c r="B185" s="7"/>
      <c r="C185" s="7"/>
      <c r="D185" s="7"/>
      <c r="E185" s="7"/>
      <c r="F185" s="7"/>
      <c r="G185" s="7"/>
      <c r="H185" s="7"/>
      <c r="I185" s="7"/>
      <c r="J185" s="7"/>
      <c r="K185" s="7"/>
      <c r="L185" s="27"/>
      <c r="M185" s="27"/>
      <c r="N185" s="8">
        <f>Recensement_CXPI_PIC_IAE26_TT_AURA3[[#This Row],[Taux Horaire
Coût pédagogique/h
A saisir ]]*Recensement_CXPI_PIC_IAE26_TT_AURA3[[#This Row],[Durée Formation (Heures)
A saisir ]]*Recensement_CXPI_PIC_IAE26_TT_AURA3[[#This Row],[Nombre participants
A saisir ]]</f>
        <v>0</v>
      </c>
      <c r="O185" s="8">
        <f>(13*Recensement_CXPI_PIC_IAE26_TT_AURA3[[#This Row],[Durée Formation (Heures)
A saisir ]]*Recensement_CXPI_PIC_IAE26_TT_AURA3[[#This Row],[Nombre participants
A saisir ]])</f>
        <v>0</v>
      </c>
      <c r="P185" s="8">
        <f>Recensement_CXPI_PIC_IAE26_TT_AURA3[[#This Row],[Nombre participants
A saisir ]]*Recensement_CXPI_PIC_IAE26_TT_AURA3[[#This Row],[ Montant Frais annexes Total /stagiaire
A saisir]]</f>
        <v>0</v>
      </c>
      <c r="Q1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 s="18">
        <f t="shared" si="2"/>
        <v>0</v>
      </c>
      <c r="S185" s="16">
        <f>+Recensement_CXPI_PIC_IAE26_TT_AURA3[[#This Row],[Total Montant Formation
Assiette éligible
Complétude automatique]]*Recensement_CXPI_PIC_IAE26_TT_AURA3[[#This Row],[Taux de prise en charge 70% ou 60% CP+FA+Rem 13€/h]]</f>
        <v>0</v>
      </c>
      <c r="T185" s="8"/>
    </row>
    <row r="186" spans="1:20">
      <c r="A186" s="6" t="s">
        <v>251</v>
      </c>
      <c r="B186" s="7"/>
      <c r="C186" s="7"/>
      <c r="D186" s="7"/>
      <c r="E186" s="7"/>
      <c r="F186" s="7"/>
      <c r="G186" s="7"/>
      <c r="H186" s="7"/>
      <c r="I186" s="7"/>
      <c r="J186" s="7"/>
      <c r="K186" s="7"/>
      <c r="L186" s="27"/>
      <c r="M186" s="27"/>
      <c r="N186" s="8">
        <f>Recensement_CXPI_PIC_IAE26_TT_AURA3[[#This Row],[Taux Horaire
Coût pédagogique/h
A saisir ]]*Recensement_CXPI_PIC_IAE26_TT_AURA3[[#This Row],[Durée Formation (Heures)
A saisir ]]*Recensement_CXPI_PIC_IAE26_TT_AURA3[[#This Row],[Nombre participants
A saisir ]]</f>
        <v>0</v>
      </c>
      <c r="O186" s="8">
        <f>(13*Recensement_CXPI_PIC_IAE26_TT_AURA3[[#This Row],[Durée Formation (Heures)
A saisir ]]*Recensement_CXPI_PIC_IAE26_TT_AURA3[[#This Row],[Nombre participants
A saisir ]])</f>
        <v>0</v>
      </c>
      <c r="P186" s="8">
        <f>Recensement_CXPI_PIC_IAE26_TT_AURA3[[#This Row],[Nombre participants
A saisir ]]*Recensement_CXPI_PIC_IAE26_TT_AURA3[[#This Row],[ Montant Frais annexes Total /stagiaire
A saisir]]</f>
        <v>0</v>
      </c>
      <c r="Q1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 s="18">
        <f t="shared" si="2"/>
        <v>0</v>
      </c>
      <c r="S186" s="16">
        <f>+Recensement_CXPI_PIC_IAE26_TT_AURA3[[#This Row],[Total Montant Formation
Assiette éligible
Complétude automatique]]*Recensement_CXPI_PIC_IAE26_TT_AURA3[[#This Row],[Taux de prise en charge 70% ou 60% CP+FA+Rem 13€/h]]</f>
        <v>0</v>
      </c>
      <c r="T186" s="8"/>
    </row>
    <row r="187" spans="1:20">
      <c r="A187" s="6" t="s">
        <v>252</v>
      </c>
      <c r="B187" s="7"/>
      <c r="C187" s="7"/>
      <c r="D187" s="7"/>
      <c r="E187" s="7"/>
      <c r="F187" s="7"/>
      <c r="G187" s="7"/>
      <c r="H187" s="7"/>
      <c r="I187" s="7"/>
      <c r="J187" s="7"/>
      <c r="K187" s="7"/>
      <c r="L187" s="27"/>
      <c r="M187" s="27"/>
      <c r="N187" s="8">
        <f>Recensement_CXPI_PIC_IAE26_TT_AURA3[[#This Row],[Taux Horaire
Coût pédagogique/h
A saisir ]]*Recensement_CXPI_PIC_IAE26_TT_AURA3[[#This Row],[Durée Formation (Heures)
A saisir ]]*Recensement_CXPI_PIC_IAE26_TT_AURA3[[#This Row],[Nombre participants
A saisir ]]</f>
        <v>0</v>
      </c>
      <c r="O187" s="8">
        <f>(13*Recensement_CXPI_PIC_IAE26_TT_AURA3[[#This Row],[Durée Formation (Heures)
A saisir ]]*Recensement_CXPI_PIC_IAE26_TT_AURA3[[#This Row],[Nombre participants
A saisir ]])</f>
        <v>0</v>
      </c>
      <c r="P187" s="8">
        <f>Recensement_CXPI_PIC_IAE26_TT_AURA3[[#This Row],[Nombre participants
A saisir ]]*Recensement_CXPI_PIC_IAE26_TT_AURA3[[#This Row],[ Montant Frais annexes Total /stagiaire
A saisir]]</f>
        <v>0</v>
      </c>
      <c r="Q1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 s="18">
        <f t="shared" si="2"/>
        <v>0</v>
      </c>
      <c r="S187" s="16">
        <f>+Recensement_CXPI_PIC_IAE26_TT_AURA3[[#This Row],[Total Montant Formation
Assiette éligible
Complétude automatique]]*Recensement_CXPI_PIC_IAE26_TT_AURA3[[#This Row],[Taux de prise en charge 70% ou 60% CP+FA+Rem 13€/h]]</f>
        <v>0</v>
      </c>
      <c r="T187" s="8"/>
    </row>
    <row r="188" spans="1:20">
      <c r="A188" s="6" t="s">
        <v>253</v>
      </c>
      <c r="B188" s="7"/>
      <c r="C188" s="7"/>
      <c r="D188" s="7"/>
      <c r="E188" s="7"/>
      <c r="F188" s="7"/>
      <c r="G188" s="7"/>
      <c r="H188" s="7"/>
      <c r="I188" s="7"/>
      <c r="J188" s="7"/>
      <c r="K188" s="7"/>
      <c r="L188" s="27"/>
      <c r="M188" s="27"/>
      <c r="N188" s="8">
        <f>Recensement_CXPI_PIC_IAE26_TT_AURA3[[#This Row],[Taux Horaire
Coût pédagogique/h
A saisir ]]*Recensement_CXPI_PIC_IAE26_TT_AURA3[[#This Row],[Durée Formation (Heures)
A saisir ]]*Recensement_CXPI_PIC_IAE26_TT_AURA3[[#This Row],[Nombre participants
A saisir ]]</f>
        <v>0</v>
      </c>
      <c r="O188" s="8">
        <f>(13*Recensement_CXPI_PIC_IAE26_TT_AURA3[[#This Row],[Durée Formation (Heures)
A saisir ]]*Recensement_CXPI_PIC_IAE26_TT_AURA3[[#This Row],[Nombre participants
A saisir ]])</f>
        <v>0</v>
      </c>
      <c r="P188" s="8">
        <f>Recensement_CXPI_PIC_IAE26_TT_AURA3[[#This Row],[Nombre participants
A saisir ]]*Recensement_CXPI_PIC_IAE26_TT_AURA3[[#This Row],[ Montant Frais annexes Total /stagiaire
A saisir]]</f>
        <v>0</v>
      </c>
      <c r="Q1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 s="18">
        <f t="shared" si="2"/>
        <v>0</v>
      </c>
      <c r="S188" s="16">
        <f>+Recensement_CXPI_PIC_IAE26_TT_AURA3[[#This Row],[Total Montant Formation
Assiette éligible
Complétude automatique]]*Recensement_CXPI_PIC_IAE26_TT_AURA3[[#This Row],[Taux de prise en charge 70% ou 60% CP+FA+Rem 13€/h]]</f>
        <v>0</v>
      </c>
      <c r="T188" s="8"/>
    </row>
    <row r="189" spans="1:20">
      <c r="A189" s="6" t="s">
        <v>254</v>
      </c>
      <c r="B189" s="7"/>
      <c r="C189" s="7"/>
      <c r="D189" s="7"/>
      <c r="E189" s="7"/>
      <c r="F189" s="7"/>
      <c r="G189" s="7"/>
      <c r="H189" s="7"/>
      <c r="I189" s="7"/>
      <c r="J189" s="7"/>
      <c r="K189" s="7"/>
      <c r="L189" s="27"/>
      <c r="M189" s="27"/>
      <c r="N189" s="8">
        <f>Recensement_CXPI_PIC_IAE26_TT_AURA3[[#This Row],[Taux Horaire
Coût pédagogique/h
A saisir ]]*Recensement_CXPI_PIC_IAE26_TT_AURA3[[#This Row],[Durée Formation (Heures)
A saisir ]]*Recensement_CXPI_PIC_IAE26_TT_AURA3[[#This Row],[Nombre participants
A saisir ]]</f>
        <v>0</v>
      </c>
      <c r="O189" s="8">
        <f>(13*Recensement_CXPI_PIC_IAE26_TT_AURA3[[#This Row],[Durée Formation (Heures)
A saisir ]]*Recensement_CXPI_PIC_IAE26_TT_AURA3[[#This Row],[Nombre participants
A saisir ]])</f>
        <v>0</v>
      </c>
      <c r="P189" s="8">
        <f>Recensement_CXPI_PIC_IAE26_TT_AURA3[[#This Row],[Nombre participants
A saisir ]]*Recensement_CXPI_PIC_IAE26_TT_AURA3[[#This Row],[ Montant Frais annexes Total /stagiaire
A saisir]]</f>
        <v>0</v>
      </c>
      <c r="Q1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 s="18">
        <f t="shared" si="2"/>
        <v>0</v>
      </c>
      <c r="S189" s="16">
        <f>+Recensement_CXPI_PIC_IAE26_TT_AURA3[[#This Row],[Total Montant Formation
Assiette éligible
Complétude automatique]]*Recensement_CXPI_PIC_IAE26_TT_AURA3[[#This Row],[Taux de prise en charge 70% ou 60% CP+FA+Rem 13€/h]]</f>
        <v>0</v>
      </c>
      <c r="T189" s="8"/>
    </row>
    <row r="190" spans="1:20">
      <c r="A190" s="6" t="s">
        <v>255</v>
      </c>
      <c r="B190" s="7"/>
      <c r="C190" s="7"/>
      <c r="D190" s="7"/>
      <c r="E190" s="7"/>
      <c r="F190" s="7"/>
      <c r="G190" s="7"/>
      <c r="H190" s="7"/>
      <c r="I190" s="7"/>
      <c r="J190" s="7"/>
      <c r="K190" s="7"/>
      <c r="L190" s="27"/>
      <c r="M190" s="27"/>
      <c r="N190" s="8">
        <f>Recensement_CXPI_PIC_IAE26_TT_AURA3[[#This Row],[Taux Horaire
Coût pédagogique/h
A saisir ]]*Recensement_CXPI_PIC_IAE26_TT_AURA3[[#This Row],[Durée Formation (Heures)
A saisir ]]*Recensement_CXPI_PIC_IAE26_TT_AURA3[[#This Row],[Nombre participants
A saisir ]]</f>
        <v>0</v>
      </c>
      <c r="O190" s="8">
        <f>(13*Recensement_CXPI_PIC_IAE26_TT_AURA3[[#This Row],[Durée Formation (Heures)
A saisir ]]*Recensement_CXPI_PIC_IAE26_TT_AURA3[[#This Row],[Nombre participants
A saisir ]])</f>
        <v>0</v>
      </c>
      <c r="P190" s="8">
        <f>Recensement_CXPI_PIC_IAE26_TT_AURA3[[#This Row],[Nombre participants
A saisir ]]*Recensement_CXPI_PIC_IAE26_TT_AURA3[[#This Row],[ Montant Frais annexes Total /stagiaire
A saisir]]</f>
        <v>0</v>
      </c>
      <c r="Q1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 s="18">
        <f t="shared" si="2"/>
        <v>0</v>
      </c>
      <c r="S190" s="16">
        <f>+Recensement_CXPI_PIC_IAE26_TT_AURA3[[#This Row],[Total Montant Formation
Assiette éligible
Complétude automatique]]*Recensement_CXPI_PIC_IAE26_TT_AURA3[[#This Row],[Taux de prise en charge 70% ou 60% CP+FA+Rem 13€/h]]</f>
        <v>0</v>
      </c>
      <c r="T190" s="8"/>
    </row>
    <row r="191" spans="1:20">
      <c r="A191" s="6" t="s">
        <v>256</v>
      </c>
      <c r="B191" s="7"/>
      <c r="C191" s="7"/>
      <c r="D191" s="7"/>
      <c r="E191" s="7"/>
      <c r="F191" s="7"/>
      <c r="G191" s="7"/>
      <c r="H191" s="7"/>
      <c r="I191" s="7"/>
      <c r="J191" s="7"/>
      <c r="K191" s="7"/>
      <c r="L191" s="27"/>
      <c r="M191" s="27"/>
      <c r="N191" s="8">
        <f>Recensement_CXPI_PIC_IAE26_TT_AURA3[[#This Row],[Taux Horaire
Coût pédagogique/h
A saisir ]]*Recensement_CXPI_PIC_IAE26_TT_AURA3[[#This Row],[Durée Formation (Heures)
A saisir ]]*Recensement_CXPI_PIC_IAE26_TT_AURA3[[#This Row],[Nombre participants
A saisir ]]</f>
        <v>0</v>
      </c>
      <c r="O191" s="8">
        <f>(13*Recensement_CXPI_PIC_IAE26_TT_AURA3[[#This Row],[Durée Formation (Heures)
A saisir ]]*Recensement_CXPI_PIC_IAE26_TT_AURA3[[#This Row],[Nombre participants
A saisir ]])</f>
        <v>0</v>
      </c>
      <c r="P191" s="8">
        <f>Recensement_CXPI_PIC_IAE26_TT_AURA3[[#This Row],[Nombre participants
A saisir ]]*Recensement_CXPI_PIC_IAE26_TT_AURA3[[#This Row],[ Montant Frais annexes Total /stagiaire
A saisir]]</f>
        <v>0</v>
      </c>
      <c r="Q1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 s="18">
        <f t="shared" si="2"/>
        <v>0</v>
      </c>
      <c r="S191" s="16">
        <f>+Recensement_CXPI_PIC_IAE26_TT_AURA3[[#This Row],[Total Montant Formation
Assiette éligible
Complétude automatique]]*Recensement_CXPI_PIC_IAE26_TT_AURA3[[#This Row],[Taux de prise en charge 70% ou 60% CP+FA+Rem 13€/h]]</f>
        <v>0</v>
      </c>
      <c r="T191" s="8"/>
    </row>
    <row r="192" spans="1:20">
      <c r="A192" s="6" t="s">
        <v>257</v>
      </c>
      <c r="B192" s="7"/>
      <c r="C192" s="7"/>
      <c r="D192" s="7"/>
      <c r="E192" s="7"/>
      <c r="F192" s="7"/>
      <c r="G192" s="7"/>
      <c r="H192" s="7"/>
      <c r="I192" s="7"/>
      <c r="J192" s="7"/>
      <c r="K192" s="7"/>
      <c r="L192" s="27"/>
      <c r="M192" s="27"/>
      <c r="N192" s="8">
        <f>Recensement_CXPI_PIC_IAE26_TT_AURA3[[#This Row],[Taux Horaire
Coût pédagogique/h
A saisir ]]*Recensement_CXPI_PIC_IAE26_TT_AURA3[[#This Row],[Durée Formation (Heures)
A saisir ]]*Recensement_CXPI_PIC_IAE26_TT_AURA3[[#This Row],[Nombre participants
A saisir ]]</f>
        <v>0</v>
      </c>
      <c r="O192" s="8">
        <f>(13*Recensement_CXPI_PIC_IAE26_TT_AURA3[[#This Row],[Durée Formation (Heures)
A saisir ]]*Recensement_CXPI_PIC_IAE26_TT_AURA3[[#This Row],[Nombre participants
A saisir ]])</f>
        <v>0</v>
      </c>
      <c r="P192" s="8">
        <f>Recensement_CXPI_PIC_IAE26_TT_AURA3[[#This Row],[Nombre participants
A saisir ]]*Recensement_CXPI_PIC_IAE26_TT_AURA3[[#This Row],[ Montant Frais annexes Total /stagiaire
A saisir]]</f>
        <v>0</v>
      </c>
      <c r="Q1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 s="18">
        <f t="shared" si="2"/>
        <v>0</v>
      </c>
      <c r="S192" s="16">
        <f>+Recensement_CXPI_PIC_IAE26_TT_AURA3[[#This Row],[Total Montant Formation
Assiette éligible
Complétude automatique]]*Recensement_CXPI_PIC_IAE26_TT_AURA3[[#This Row],[Taux de prise en charge 70% ou 60% CP+FA+Rem 13€/h]]</f>
        <v>0</v>
      </c>
      <c r="T192" s="8"/>
    </row>
    <row r="193" spans="1:20">
      <c r="A193" s="6" t="s">
        <v>258</v>
      </c>
      <c r="B193" s="7"/>
      <c r="C193" s="7"/>
      <c r="D193" s="7"/>
      <c r="E193" s="7"/>
      <c r="F193" s="7"/>
      <c r="G193" s="7"/>
      <c r="H193" s="7"/>
      <c r="I193" s="7"/>
      <c r="J193" s="7"/>
      <c r="K193" s="7"/>
      <c r="L193" s="27"/>
      <c r="M193" s="27"/>
      <c r="N193" s="8">
        <f>Recensement_CXPI_PIC_IAE26_TT_AURA3[[#This Row],[Taux Horaire
Coût pédagogique/h
A saisir ]]*Recensement_CXPI_PIC_IAE26_TT_AURA3[[#This Row],[Durée Formation (Heures)
A saisir ]]*Recensement_CXPI_PIC_IAE26_TT_AURA3[[#This Row],[Nombre participants
A saisir ]]</f>
        <v>0</v>
      </c>
      <c r="O193" s="8">
        <f>(13*Recensement_CXPI_PIC_IAE26_TT_AURA3[[#This Row],[Durée Formation (Heures)
A saisir ]]*Recensement_CXPI_PIC_IAE26_TT_AURA3[[#This Row],[Nombre participants
A saisir ]])</f>
        <v>0</v>
      </c>
      <c r="P193" s="8">
        <f>Recensement_CXPI_PIC_IAE26_TT_AURA3[[#This Row],[Nombre participants
A saisir ]]*Recensement_CXPI_PIC_IAE26_TT_AURA3[[#This Row],[ Montant Frais annexes Total /stagiaire
A saisir]]</f>
        <v>0</v>
      </c>
      <c r="Q1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 s="18">
        <f t="shared" si="2"/>
        <v>0</v>
      </c>
      <c r="S193" s="16">
        <f>+Recensement_CXPI_PIC_IAE26_TT_AURA3[[#This Row],[Total Montant Formation
Assiette éligible
Complétude automatique]]*Recensement_CXPI_PIC_IAE26_TT_AURA3[[#This Row],[Taux de prise en charge 70% ou 60% CP+FA+Rem 13€/h]]</f>
        <v>0</v>
      </c>
      <c r="T193" s="8"/>
    </row>
    <row r="194" spans="1:20">
      <c r="A194" s="6" t="s">
        <v>259</v>
      </c>
      <c r="B194" s="7"/>
      <c r="C194" s="7"/>
      <c r="D194" s="7"/>
      <c r="E194" s="7"/>
      <c r="F194" s="7"/>
      <c r="G194" s="7"/>
      <c r="H194" s="7"/>
      <c r="I194" s="7"/>
      <c r="J194" s="7"/>
      <c r="K194" s="7"/>
      <c r="L194" s="27"/>
      <c r="M194" s="27"/>
      <c r="N194" s="8">
        <f>Recensement_CXPI_PIC_IAE26_TT_AURA3[[#This Row],[Taux Horaire
Coût pédagogique/h
A saisir ]]*Recensement_CXPI_PIC_IAE26_TT_AURA3[[#This Row],[Durée Formation (Heures)
A saisir ]]*Recensement_CXPI_PIC_IAE26_TT_AURA3[[#This Row],[Nombre participants
A saisir ]]</f>
        <v>0</v>
      </c>
      <c r="O194" s="8">
        <f>(13*Recensement_CXPI_PIC_IAE26_TT_AURA3[[#This Row],[Durée Formation (Heures)
A saisir ]]*Recensement_CXPI_PIC_IAE26_TT_AURA3[[#This Row],[Nombre participants
A saisir ]])</f>
        <v>0</v>
      </c>
      <c r="P194" s="8">
        <f>Recensement_CXPI_PIC_IAE26_TT_AURA3[[#This Row],[Nombre participants
A saisir ]]*Recensement_CXPI_PIC_IAE26_TT_AURA3[[#This Row],[ Montant Frais annexes Total /stagiaire
A saisir]]</f>
        <v>0</v>
      </c>
      <c r="Q1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 s="18">
        <f t="shared" si="2"/>
        <v>0</v>
      </c>
      <c r="S194" s="16">
        <f>+Recensement_CXPI_PIC_IAE26_TT_AURA3[[#This Row],[Total Montant Formation
Assiette éligible
Complétude automatique]]*Recensement_CXPI_PIC_IAE26_TT_AURA3[[#This Row],[Taux de prise en charge 70% ou 60% CP+FA+Rem 13€/h]]</f>
        <v>0</v>
      </c>
      <c r="T194" s="8"/>
    </row>
    <row r="195" spans="1:20">
      <c r="A195" s="6" t="s">
        <v>260</v>
      </c>
      <c r="B195" s="7"/>
      <c r="C195" s="7"/>
      <c r="D195" s="7"/>
      <c r="E195" s="7"/>
      <c r="F195" s="7"/>
      <c r="G195" s="7"/>
      <c r="H195" s="7"/>
      <c r="I195" s="7"/>
      <c r="J195" s="7"/>
      <c r="K195" s="7"/>
      <c r="L195" s="27"/>
      <c r="M195" s="27"/>
      <c r="N195" s="8">
        <f>Recensement_CXPI_PIC_IAE26_TT_AURA3[[#This Row],[Taux Horaire
Coût pédagogique/h
A saisir ]]*Recensement_CXPI_PIC_IAE26_TT_AURA3[[#This Row],[Durée Formation (Heures)
A saisir ]]*Recensement_CXPI_PIC_IAE26_TT_AURA3[[#This Row],[Nombre participants
A saisir ]]</f>
        <v>0</v>
      </c>
      <c r="O195" s="8">
        <f>(13*Recensement_CXPI_PIC_IAE26_TT_AURA3[[#This Row],[Durée Formation (Heures)
A saisir ]]*Recensement_CXPI_PIC_IAE26_TT_AURA3[[#This Row],[Nombre participants
A saisir ]])</f>
        <v>0</v>
      </c>
      <c r="P195" s="8">
        <f>Recensement_CXPI_PIC_IAE26_TT_AURA3[[#This Row],[Nombre participants
A saisir ]]*Recensement_CXPI_PIC_IAE26_TT_AURA3[[#This Row],[ Montant Frais annexes Total /stagiaire
A saisir]]</f>
        <v>0</v>
      </c>
      <c r="Q1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 s="18">
        <f t="shared" si="2"/>
        <v>0</v>
      </c>
      <c r="S195" s="16">
        <f>+Recensement_CXPI_PIC_IAE26_TT_AURA3[[#This Row],[Total Montant Formation
Assiette éligible
Complétude automatique]]*Recensement_CXPI_PIC_IAE26_TT_AURA3[[#This Row],[Taux de prise en charge 70% ou 60% CP+FA+Rem 13€/h]]</f>
        <v>0</v>
      </c>
      <c r="T195" s="8"/>
    </row>
    <row r="196" spans="1:20">
      <c r="A196" s="6" t="s">
        <v>261</v>
      </c>
      <c r="B196" s="7"/>
      <c r="C196" s="7"/>
      <c r="D196" s="7"/>
      <c r="E196" s="7"/>
      <c r="F196" s="7"/>
      <c r="G196" s="7"/>
      <c r="H196" s="7"/>
      <c r="I196" s="7"/>
      <c r="J196" s="7"/>
      <c r="K196" s="7"/>
      <c r="L196" s="27"/>
      <c r="M196" s="27"/>
      <c r="N196" s="8">
        <f>Recensement_CXPI_PIC_IAE26_TT_AURA3[[#This Row],[Taux Horaire
Coût pédagogique/h
A saisir ]]*Recensement_CXPI_PIC_IAE26_TT_AURA3[[#This Row],[Durée Formation (Heures)
A saisir ]]*Recensement_CXPI_PIC_IAE26_TT_AURA3[[#This Row],[Nombre participants
A saisir ]]</f>
        <v>0</v>
      </c>
      <c r="O196" s="8">
        <f>(13*Recensement_CXPI_PIC_IAE26_TT_AURA3[[#This Row],[Durée Formation (Heures)
A saisir ]]*Recensement_CXPI_PIC_IAE26_TT_AURA3[[#This Row],[Nombre participants
A saisir ]])</f>
        <v>0</v>
      </c>
      <c r="P196" s="8">
        <f>Recensement_CXPI_PIC_IAE26_TT_AURA3[[#This Row],[Nombre participants
A saisir ]]*Recensement_CXPI_PIC_IAE26_TT_AURA3[[#This Row],[ Montant Frais annexes Total /stagiaire
A saisir]]</f>
        <v>0</v>
      </c>
      <c r="Q1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 s="18">
        <f t="shared" si="2"/>
        <v>0</v>
      </c>
      <c r="S196" s="16">
        <f>+Recensement_CXPI_PIC_IAE26_TT_AURA3[[#This Row],[Total Montant Formation
Assiette éligible
Complétude automatique]]*Recensement_CXPI_PIC_IAE26_TT_AURA3[[#This Row],[Taux de prise en charge 70% ou 60% CP+FA+Rem 13€/h]]</f>
        <v>0</v>
      </c>
      <c r="T196" s="8"/>
    </row>
    <row r="197" spans="1:20">
      <c r="A197" s="6" t="s">
        <v>262</v>
      </c>
      <c r="B197" s="7"/>
      <c r="C197" s="7"/>
      <c r="D197" s="7"/>
      <c r="E197" s="7"/>
      <c r="F197" s="7"/>
      <c r="G197" s="7"/>
      <c r="H197" s="7"/>
      <c r="I197" s="7"/>
      <c r="J197" s="7"/>
      <c r="K197" s="7"/>
      <c r="L197" s="27"/>
      <c r="M197" s="27"/>
      <c r="N197" s="8">
        <f>Recensement_CXPI_PIC_IAE26_TT_AURA3[[#This Row],[Taux Horaire
Coût pédagogique/h
A saisir ]]*Recensement_CXPI_PIC_IAE26_TT_AURA3[[#This Row],[Durée Formation (Heures)
A saisir ]]*Recensement_CXPI_PIC_IAE26_TT_AURA3[[#This Row],[Nombre participants
A saisir ]]</f>
        <v>0</v>
      </c>
      <c r="O197" s="8">
        <f>(13*Recensement_CXPI_PIC_IAE26_TT_AURA3[[#This Row],[Durée Formation (Heures)
A saisir ]]*Recensement_CXPI_PIC_IAE26_TT_AURA3[[#This Row],[Nombre participants
A saisir ]])</f>
        <v>0</v>
      </c>
      <c r="P197" s="8">
        <f>Recensement_CXPI_PIC_IAE26_TT_AURA3[[#This Row],[Nombre participants
A saisir ]]*Recensement_CXPI_PIC_IAE26_TT_AURA3[[#This Row],[ Montant Frais annexes Total /stagiaire
A saisir]]</f>
        <v>0</v>
      </c>
      <c r="Q1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 s="18">
        <f t="shared" si="2"/>
        <v>0</v>
      </c>
      <c r="S197" s="16">
        <f>+Recensement_CXPI_PIC_IAE26_TT_AURA3[[#This Row],[Total Montant Formation
Assiette éligible
Complétude automatique]]*Recensement_CXPI_PIC_IAE26_TT_AURA3[[#This Row],[Taux de prise en charge 70% ou 60% CP+FA+Rem 13€/h]]</f>
        <v>0</v>
      </c>
      <c r="T197" s="8"/>
    </row>
    <row r="198" spans="1:20">
      <c r="A198" s="6" t="s">
        <v>263</v>
      </c>
      <c r="B198" s="7"/>
      <c r="C198" s="7"/>
      <c r="D198" s="7"/>
      <c r="E198" s="7"/>
      <c r="F198" s="7"/>
      <c r="G198" s="7"/>
      <c r="H198" s="7"/>
      <c r="I198" s="7"/>
      <c r="J198" s="7"/>
      <c r="K198" s="7"/>
      <c r="L198" s="27"/>
      <c r="M198" s="27"/>
      <c r="N198" s="8">
        <f>Recensement_CXPI_PIC_IAE26_TT_AURA3[[#This Row],[Taux Horaire
Coût pédagogique/h
A saisir ]]*Recensement_CXPI_PIC_IAE26_TT_AURA3[[#This Row],[Durée Formation (Heures)
A saisir ]]*Recensement_CXPI_PIC_IAE26_TT_AURA3[[#This Row],[Nombre participants
A saisir ]]</f>
        <v>0</v>
      </c>
      <c r="O198" s="8">
        <f>(13*Recensement_CXPI_PIC_IAE26_TT_AURA3[[#This Row],[Durée Formation (Heures)
A saisir ]]*Recensement_CXPI_PIC_IAE26_TT_AURA3[[#This Row],[Nombre participants
A saisir ]])</f>
        <v>0</v>
      </c>
      <c r="P198" s="8">
        <f>Recensement_CXPI_PIC_IAE26_TT_AURA3[[#This Row],[Nombre participants
A saisir ]]*Recensement_CXPI_PIC_IAE26_TT_AURA3[[#This Row],[ Montant Frais annexes Total /stagiaire
A saisir]]</f>
        <v>0</v>
      </c>
      <c r="Q1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 s="18">
        <f t="shared" si="2"/>
        <v>0</v>
      </c>
      <c r="S198" s="16">
        <f>+Recensement_CXPI_PIC_IAE26_TT_AURA3[[#This Row],[Total Montant Formation
Assiette éligible
Complétude automatique]]*Recensement_CXPI_PIC_IAE26_TT_AURA3[[#This Row],[Taux de prise en charge 70% ou 60% CP+FA+Rem 13€/h]]</f>
        <v>0</v>
      </c>
      <c r="T198" s="8"/>
    </row>
    <row r="199" spans="1:20">
      <c r="A199" s="6" t="s">
        <v>264</v>
      </c>
      <c r="B199" s="7"/>
      <c r="C199" s="7"/>
      <c r="D199" s="7"/>
      <c r="E199" s="7"/>
      <c r="F199" s="7"/>
      <c r="G199" s="7"/>
      <c r="H199" s="7"/>
      <c r="I199" s="7"/>
      <c r="J199" s="7"/>
      <c r="K199" s="7"/>
      <c r="L199" s="27"/>
      <c r="M199" s="27"/>
      <c r="N199" s="8">
        <f>Recensement_CXPI_PIC_IAE26_TT_AURA3[[#This Row],[Taux Horaire
Coût pédagogique/h
A saisir ]]*Recensement_CXPI_PIC_IAE26_TT_AURA3[[#This Row],[Durée Formation (Heures)
A saisir ]]*Recensement_CXPI_PIC_IAE26_TT_AURA3[[#This Row],[Nombre participants
A saisir ]]</f>
        <v>0</v>
      </c>
      <c r="O199" s="8">
        <f>(13*Recensement_CXPI_PIC_IAE26_TT_AURA3[[#This Row],[Durée Formation (Heures)
A saisir ]]*Recensement_CXPI_PIC_IAE26_TT_AURA3[[#This Row],[Nombre participants
A saisir ]])</f>
        <v>0</v>
      </c>
      <c r="P199" s="8">
        <f>Recensement_CXPI_PIC_IAE26_TT_AURA3[[#This Row],[Nombre participants
A saisir ]]*Recensement_CXPI_PIC_IAE26_TT_AURA3[[#This Row],[ Montant Frais annexes Total /stagiaire
A saisir]]</f>
        <v>0</v>
      </c>
      <c r="Q1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 s="18">
        <f t="shared" si="2"/>
        <v>0</v>
      </c>
      <c r="S199" s="16">
        <f>+Recensement_CXPI_PIC_IAE26_TT_AURA3[[#This Row],[Total Montant Formation
Assiette éligible
Complétude automatique]]*Recensement_CXPI_PIC_IAE26_TT_AURA3[[#This Row],[Taux de prise en charge 70% ou 60% CP+FA+Rem 13€/h]]</f>
        <v>0</v>
      </c>
      <c r="T199" s="8"/>
    </row>
    <row r="200" spans="1:20">
      <c r="A200" s="6" t="s">
        <v>265</v>
      </c>
      <c r="B200" s="7"/>
      <c r="C200" s="7"/>
      <c r="D200" s="7"/>
      <c r="E200" s="7"/>
      <c r="F200" s="7"/>
      <c r="G200" s="7"/>
      <c r="H200" s="7"/>
      <c r="I200" s="7"/>
      <c r="J200" s="7"/>
      <c r="K200" s="7"/>
      <c r="L200" s="27"/>
      <c r="M200" s="27"/>
      <c r="N200" s="8">
        <f>Recensement_CXPI_PIC_IAE26_TT_AURA3[[#This Row],[Taux Horaire
Coût pédagogique/h
A saisir ]]*Recensement_CXPI_PIC_IAE26_TT_AURA3[[#This Row],[Durée Formation (Heures)
A saisir ]]*Recensement_CXPI_PIC_IAE26_TT_AURA3[[#This Row],[Nombre participants
A saisir ]]</f>
        <v>0</v>
      </c>
      <c r="O200" s="8">
        <f>(13*Recensement_CXPI_PIC_IAE26_TT_AURA3[[#This Row],[Durée Formation (Heures)
A saisir ]]*Recensement_CXPI_PIC_IAE26_TT_AURA3[[#This Row],[Nombre participants
A saisir ]])</f>
        <v>0</v>
      </c>
      <c r="P200" s="8">
        <f>Recensement_CXPI_PIC_IAE26_TT_AURA3[[#This Row],[Nombre participants
A saisir ]]*Recensement_CXPI_PIC_IAE26_TT_AURA3[[#This Row],[ Montant Frais annexes Total /stagiaire
A saisir]]</f>
        <v>0</v>
      </c>
      <c r="Q2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 s="18">
        <f t="shared" ref="R200:R263" si="3">IF(E200="ETTI&lt;=250",70%,
IF(E200="ETTI&gt;250",60%,0))</f>
        <v>0</v>
      </c>
      <c r="S200" s="16">
        <f>+Recensement_CXPI_PIC_IAE26_TT_AURA3[[#This Row],[Total Montant Formation
Assiette éligible
Complétude automatique]]*Recensement_CXPI_PIC_IAE26_TT_AURA3[[#This Row],[Taux de prise en charge 70% ou 60% CP+FA+Rem 13€/h]]</f>
        <v>0</v>
      </c>
      <c r="T200" s="8"/>
    </row>
    <row r="201" spans="1:20">
      <c r="A201" s="6" t="s">
        <v>266</v>
      </c>
      <c r="B201" s="7"/>
      <c r="C201" s="7"/>
      <c r="D201" s="7"/>
      <c r="E201" s="7"/>
      <c r="F201" s="7"/>
      <c r="G201" s="7"/>
      <c r="H201" s="7"/>
      <c r="I201" s="7"/>
      <c r="J201" s="7"/>
      <c r="K201" s="7"/>
      <c r="L201" s="27"/>
      <c r="M201" s="27"/>
      <c r="N201" s="8">
        <f>Recensement_CXPI_PIC_IAE26_TT_AURA3[[#This Row],[Taux Horaire
Coût pédagogique/h
A saisir ]]*Recensement_CXPI_PIC_IAE26_TT_AURA3[[#This Row],[Durée Formation (Heures)
A saisir ]]*Recensement_CXPI_PIC_IAE26_TT_AURA3[[#This Row],[Nombre participants
A saisir ]]</f>
        <v>0</v>
      </c>
      <c r="O201" s="8">
        <f>(13*Recensement_CXPI_PIC_IAE26_TT_AURA3[[#This Row],[Durée Formation (Heures)
A saisir ]]*Recensement_CXPI_PIC_IAE26_TT_AURA3[[#This Row],[Nombre participants
A saisir ]])</f>
        <v>0</v>
      </c>
      <c r="P201" s="8">
        <f>Recensement_CXPI_PIC_IAE26_TT_AURA3[[#This Row],[Nombre participants
A saisir ]]*Recensement_CXPI_PIC_IAE26_TT_AURA3[[#This Row],[ Montant Frais annexes Total /stagiaire
A saisir]]</f>
        <v>0</v>
      </c>
      <c r="Q2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 s="18">
        <f t="shared" si="3"/>
        <v>0</v>
      </c>
      <c r="S201" s="16">
        <f>+Recensement_CXPI_PIC_IAE26_TT_AURA3[[#This Row],[Total Montant Formation
Assiette éligible
Complétude automatique]]*Recensement_CXPI_PIC_IAE26_TT_AURA3[[#This Row],[Taux de prise en charge 70% ou 60% CP+FA+Rem 13€/h]]</f>
        <v>0</v>
      </c>
      <c r="T201" s="8"/>
    </row>
    <row r="202" spans="1:20">
      <c r="A202" s="6" t="s">
        <v>267</v>
      </c>
      <c r="B202" s="7"/>
      <c r="C202" s="7"/>
      <c r="D202" s="7"/>
      <c r="E202" s="7"/>
      <c r="F202" s="7"/>
      <c r="G202" s="7"/>
      <c r="H202" s="7"/>
      <c r="I202" s="7"/>
      <c r="J202" s="7"/>
      <c r="K202" s="7"/>
      <c r="L202" s="27"/>
      <c r="M202" s="27"/>
      <c r="N202" s="8">
        <f>Recensement_CXPI_PIC_IAE26_TT_AURA3[[#This Row],[Taux Horaire
Coût pédagogique/h
A saisir ]]*Recensement_CXPI_PIC_IAE26_TT_AURA3[[#This Row],[Durée Formation (Heures)
A saisir ]]*Recensement_CXPI_PIC_IAE26_TT_AURA3[[#This Row],[Nombre participants
A saisir ]]</f>
        <v>0</v>
      </c>
      <c r="O202" s="8">
        <f>(13*Recensement_CXPI_PIC_IAE26_TT_AURA3[[#This Row],[Durée Formation (Heures)
A saisir ]]*Recensement_CXPI_PIC_IAE26_TT_AURA3[[#This Row],[Nombre participants
A saisir ]])</f>
        <v>0</v>
      </c>
      <c r="P202" s="8">
        <f>Recensement_CXPI_PIC_IAE26_TT_AURA3[[#This Row],[Nombre participants
A saisir ]]*Recensement_CXPI_PIC_IAE26_TT_AURA3[[#This Row],[ Montant Frais annexes Total /stagiaire
A saisir]]</f>
        <v>0</v>
      </c>
      <c r="Q2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 s="18">
        <f t="shared" si="3"/>
        <v>0</v>
      </c>
      <c r="S202" s="16">
        <f>+Recensement_CXPI_PIC_IAE26_TT_AURA3[[#This Row],[Total Montant Formation
Assiette éligible
Complétude automatique]]*Recensement_CXPI_PIC_IAE26_TT_AURA3[[#This Row],[Taux de prise en charge 70% ou 60% CP+FA+Rem 13€/h]]</f>
        <v>0</v>
      </c>
      <c r="T202" s="8"/>
    </row>
    <row r="203" spans="1:20">
      <c r="A203" s="6" t="s">
        <v>268</v>
      </c>
      <c r="B203" s="7"/>
      <c r="C203" s="7"/>
      <c r="D203" s="7"/>
      <c r="E203" s="7"/>
      <c r="F203" s="7"/>
      <c r="G203" s="7"/>
      <c r="H203" s="7"/>
      <c r="I203" s="7"/>
      <c r="J203" s="7"/>
      <c r="K203" s="7"/>
      <c r="L203" s="27"/>
      <c r="M203" s="27"/>
      <c r="N203" s="8">
        <f>Recensement_CXPI_PIC_IAE26_TT_AURA3[[#This Row],[Taux Horaire
Coût pédagogique/h
A saisir ]]*Recensement_CXPI_PIC_IAE26_TT_AURA3[[#This Row],[Durée Formation (Heures)
A saisir ]]*Recensement_CXPI_PIC_IAE26_TT_AURA3[[#This Row],[Nombre participants
A saisir ]]</f>
        <v>0</v>
      </c>
      <c r="O203" s="8">
        <f>(13*Recensement_CXPI_PIC_IAE26_TT_AURA3[[#This Row],[Durée Formation (Heures)
A saisir ]]*Recensement_CXPI_PIC_IAE26_TT_AURA3[[#This Row],[Nombre participants
A saisir ]])</f>
        <v>0</v>
      </c>
      <c r="P203" s="8">
        <f>Recensement_CXPI_PIC_IAE26_TT_AURA3[[#This Row],[Nombre participants
A saisir ]]*Recensement_CXPI_PIC_IAE26_TT_AURA3[[#This Row],[ Montant Frais annexes Total /stagiaire
A saisir]]</f>
        <v>0</v>
      </c>
      <c r="Q2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 s="18">
        <f t="shared" si="3"/>
        <v>0</v>
      </c>
      <c r="S203" s="16">
        <f>+Recensement_CXPI_PIC_IAE26_TT_AURA3[[#This Row],[Total Montant Formation
Assiette éligible
Complétude automatique]]*Recensement_CXPI_PIC_IAE26_TT_AURA3[[#This Row],[Taux de prise en charge 70% ou 60% CP+FA+Rem 13€/h]]</f>
        <v>0</v>
      </c>
      <c r="T203" s="8"/>
    </row>
    <row r="204" spans="1:20">
      <c r="A204" s="6" t="s">
        <v>269</v>
      </c>
      <c r="B204" s="7"/>
      <c r="C204" s="7"/>
      <c r="D204" s="7"/>
      <c r="E204" s="7"/>
      <c r="F204" s="7"/>
      <c r="G204" s="7"/>
      <c r="H204" s="7"/>
      <c r="I204" s="7"/>
      <c r="J204" s="7"/>
      <c r="K204" s="7"/>
      <c r="L204" s="27"/>
      <c r="M204" s="27"/>
      <c r="N204" s="8">
        <f>Recensement_CXPI_PIC_IAE26_TT_AURA3[[#This Row],[Taux Horaire
Coût pédagogique/h
A saisir ]]*Recensement_CXPI_PIC_IAE26_TT_AURA3[[#This Row],[Durée Formation (Heures)
A saisir ]]*Recensement_CXPI_PIC_IAE26_TT_AURA3[[#This Row],[Nombre participants
A saisir ]]</f>
        <v>0</v>
      </c>
      <c r="O204" s="8">
        <f>(13*Recensement_CXPI_PIC_IAE26_TT_AURA3[[#This Row],[Durée Formation (Heures)
A saisir ]]*Recensement_CXPI_PIC_IAE26_TT_AURA3[[#This Row],[Nombre participants
A saisir ]])</f>
        <v>0</v>
      </c>
      <c r="P204" s="8">
        <f>Recensement_CXPI_PIC_IAE26_TT_AURA3[[#This Row],[Nombre participants
A saisir ]]*Recensement_CXPI_PIC_IAE26_TT_AURA3[[#This Row],[ Montant Frais annexes Total /stagiaire
A saisir]]</f>
        <v>0</v>
      </c>
      <c r="Q2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 s="18">
        <f t="shared" si="3"/>
        <v>0</v>
      </c>
      <c r="S204" s="16">
        <f>+Recensement_CXPI_PIC_IAE26_TT_AURA3[[#This Row],[Total Montant Formation
Assiette éligible
Complétude automatique]]*Recensement_CXPI_PIC_IAE26_TT_AURA3[[#This Row],[Taux de prise en charge 70% ou 60% CP+FA+Rem 13€/h]]</f>
        <v>0</v>
      </c>
      <c r="T204" s="8"/>
    </row>
    <row r="205" spans="1:20">
      <c r="A205" s="6" t="s">
        <v>270</v>
      </c>
      <c r="B205" s="7"/>
      <c r="C205" s="7"/>
      <c r="D205" s="7"/>
      <c r="E205" s="7"/>
      <c r="F205" s="7"/>
      <c r="G205" s="7"/>
      <c r="H205" s="7"/>
      <c r="I205" s="7"/>
      <c r="J205" s="7"/>
      <c r="K205" s="7"/>
      <c r="L205" s="27"/>
      <c r="M205" s="27"/>
      <c r="N205" s="8">
        <f>Recensement_CXPI_PIC_IAE26_TT_AURA3[[#This Row],[Taux Horaire
Coût pédagogique/h
A saisir ]]*Recensement_CXPI_PIC_IAE26_TT_AURA3[[#This Row],[Durée Formation (Heures)
A saisir ]]*Recensement_CXPI_PIC_IAE26_TT_AURA3[[#This Row],[Nombre participants
A saisir ]]</f>
        <v>0</v>
      </c>
      <c r="O205" s="8">
        <f>(13*Recensement_CXPI_PIC_IAE26_TT_AURA3[[#This Row],[Durée Formation (Heures)
A saisir ]]*Recensement_CXPI_PIC_IAE26_TT_AURA3[[#This Row],[Nombre participants
A saisir ]])</f>
        <v>0</v>
      </c>
      <c r="P205" s="8">
        <f>Recensement_CXPI_PIC_IAE26_TT_AURA3[[#This Row],[Nombre participants
A saisir ]]*Recensement_CXPI_PIC_IAE26_TT_AURA3[[#This Row],[ Montant Frais annexes Total /stagiaire
A saisir]]</f>
        <v>0</v>
      </c>
      <c r="Q2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 s="18">
        <f t="shared" si="3"/>
        <v>0</v>
      </c>
      <c r="S205" s="16">
        <f>+Recensement_CXPI_PIC_IAE26_TT_AURA3[[#This Row],[Total Montant Formation
Assiette éligible
Complétude automatique]]*Recensement_CXPI_PIC_IAE26_TT_AURA3[[#This Row],[Taux de prise en charge 70% ou 60% CP+FA+Rem 13€/h]]</f>
        <v>0</v>
      </c>
      <c r="T205" s="8"/>
    </row>
    <row r="206" spans="1:20">
      <c r="A206" s="6" t="s">
        <v>271</v>
      </c>
      <c r="B206" s="7"/>
      <c r="C206" s="7"/>
      <c r="D206" s="7"/>
      <c r="E206" s="7"/>
      <c r="F206" s="7"/>
      <c r="G206" s="7"/>
      <c r="H206" s="7"/>
      <c r="I206" s="7"/>
      <c r="J206" s="7"/>
      <c r="K206" s="7"/>
      <c r="L206" s="27"/>
      <c r="M206" s="27"/>
      <c r="N206" s="8">
        <f>Recensement_CXPI_PIC_IAE26_TT_AURA3[[#This Row],[Taux Horaire
Coût pédagogique/h
A saisir ]]*Recensement_CXPI_PIC_IAE26_TT_AURA3[[#This Row],[Durée Formation (Heures)
A saisir ]]*Recensement_CXPI_PIC_IAE26_TT_AURA3[[#This Row],[Nombre participants
A saisir ]]</f>
        <v>0</v>
      </c>
      <c r="O206" s="8">
        <f>(13*Recensement_CXPI_PIC_IAE26_TT_AURA3[[#This Row],[Durée Formation (Heures)
A saisir ]]*Recensement_CXPI_PIC_IAE26_TT_AURA3[[#This Row],[Nombre participants
A saisir ]])</f>
        <v>0</v>
      </c>
      <c r="P206" s="8">
        <f>Recensement_CXPI_PIC_IAE26_TT_AURA3[[#This Row],[Nombre participants
A saisir ]]*Recensement_CXPI_PIC_IAE26_TT_AURA3[[#This Row],[ Montant Frais annexes Total /stagiaire
A saisir]]</f>
        <v>0</v>
      </c>
      <c r="Q2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 s="18">
        <f t="shared" si="3"/>
        <v>0</v>
      </c>
      <c r="S206" s="16">
        <f>+Recensement_CXPI_PIC_IAE26_TT_AURA3[[#This Row],[Total Montant Formation
Assiette éligible
Complétude automatique]]*Recensement_CXPI_PIC_IAE26_TT_AURA3[[#This Row],[Taux de prise en charge 70% ou 60% CP+FA+Rem 13€/h]]</f>
        <v>0</v>
      </c>
      <c r="T206" s="8"/>
    </row>
    <row r="207" spans="1:20">
      <c r="A207" s="6" t="s">
        <v>272</v>
      </c>
      <c r="B207" s="7"/>
      <c r="C207" s="7"/>
      <c r="D207" s="7"/>
      <c r="E207" s="7"/>
      <c r="F207" s="7"/>
      <c r="G207" s="7"/>
      <c r="H207" s="7"/>
      <c r="I207" s="7"/>
      <c r="J207" s="7"/>
      <c r="K207" s="7"/>
      <c r="L207" s="27"/>
      <c r="M207" s="27"/>
      <c r="N207" s="8">
        <f>Recensement_CXPI_PIC_IAE26_TT_AURA3[[#This Row],[Taux Horaire
Coût pédagogique/h
A saisir ]]*Recensement_CXPI_PIC_IAE26_TT_AURA3[[#This Row],[Durée Formation (Heures)
A saisir ]]*Recensement_CXPI_PIC_IAE26_TT_AURA3[[#This Row],[Nombre participants
A saisir ]]</f>
        <v>0</v>
      </c>
      <c r="O207" s="8">
        <f>(13*Recensement_CXPI_PIC_IAE26_TT_AURA3[[#This Row],[Durée Formation (Heures)
A saisir ]]*Recensement_CXPI_PIC_IAE26_TT_AURA3[[#This Row],[Nombre participants
A saisir ]])</f>
        <v>0</v>
      </c>
      <c r="P207" s="8">
        <f>Recensement_CXPI_PIC_IAE26_TT_AURA3[[#This Row],[Nombre participants
A saisir ]]*Recensement_CXPI_PIC_IAE26_TT_AURA3[[#This Row],[ Montant Frais annexes Total /stagiaire
A saisir]]</f>
        <v>0</v>
      </c>
      <c r="Q2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 s="18">
        <f t="shared" si="3"/>
        <v>0</v>
      </c>
      <c r="S207" s="16">
        <f>+Recensement_CXPI_PIC_IAE26_TT_AURA3[[#This Row],[Total Montant Formation
Assiette éligible
Complétude automatique]]*Recensement_CXPI_PIC_IAE26_TT_AURA3[[#This Row],[Taux de prise en charge 70% ou 60% CP+FA+Rem 13€/h]]</f>
        <v>0</v>
      </c>
      <c r="T207" s="8"/>
    </row>
    <row r="208" spans="1:20">
      <c r="A208" s="6" t="s">
        <v>273</v>
      </c>
      <c r="B208" s="7"/>
      <c r="C208" s="7"/>
      <c r="D208" s="7"/>
      <c r="E208" s="7"/>
      <c r="F208" s="7"/>
      <c r="G208" s="7"/>
      <c r="H208" s="7"/>
      <c r="I208" s="7"/>
      <c r="J208" s="7"/>
      <c r="K208" s="7"/>
      <c r="L208" s="27"/>
      <c r="M208" s="27"/>
      <c r="N208" s="8">
        <f>Recensement_CXPI_PIC_IAE26_TT_AURA3[[#This Row],[Taux Horaire
Coût pédagogique/h
A saisir ]]*Recensement_CXPI_PIC_IAE26_TT_AURA3[[#This Row],[Durée Formation (Heures)
A saisir ]]*Recensement_CXPI_PIC_IAE26_TT_AURA3[[#This Row],[Nombre participants
A saisir ]]</f>
        <v>0</v>
      </c>
      <c r="O208" s="8">
        <f>(13*Recensement_CXPI_PIC_IAE26_TT_AURA3[[#This Row],[Durée Formation (Heures)
A saisir ]]*Recensement_CXPI_PIC_IAE26_TT_AURA3[[#This Row],[Nombre participants
A saisir ]])</f>
        <v>0</v>
      </c>
      <c r="P208" s="8">
        <f>Recensement_CXPI_PIC_IAE26_TT_AURA3[[#This Row],[Nombre participants
A saisir ]]*Recensement_CXPI_PIC_IAE26_TT_AURA3[[#This Row],[ Montant Frais annexes Total /stagiaire
A saisir]]</f>
        <v>0</v>
      </c>
      <c r="Q2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 s="18">
        <f t="shared" si="3"/>
        <v>0</v>
      </c>
      <c r="S208" s="16">
        <f>+Recensement_CXPI_PIC_IAE26_TT_AURA3[[#This Row],[Total Montant Formation
Assiette éligible
Complétude automatique]]*Recensement_CXPI_PIC_IAE26_TT_AURA3[[#This Row],[Taux de prise en charge 70% ou 60% CP+FA+Rem 13€/h]]</f>
        <v>0</v>
      </c>
      <c r="T208" s="8"/>
    </row>
    <row r="209" spans="1:20">
      <c r="A209" s="6" t="s">
        <v>274</v>
      </c>
      <c r="B209" s="7"/>
      <c r="C209" s="7"/>
      <c r="D209" s="7"/>
      <c r="E209" s="7"/>
      <c r="F209" s="7"/>
      <c r="G209" s="7"/>
      <c r="H209" s="7"/>
      <c r="I209" s="7"/>
      <c r="J209" s="7"/>
      <c r="K209" s="7"/>
      <c r="L209" s="27"/>
      <c r="M209" s="27"/>
      <c r="N209" s="8">
        <f>Recensement_CXPI_PIC_IAE26_TT_AURA3[[#This Row],[Taux Horaire
Coût pédagogique/h
A saisir ]]*Recensement_CXPI_PIC_IAE26_TT_AURA3[[#This Row],[Durée Formation (Heures)
A saisir ]]*Recensement_CXPI_PIC_IAE26_TT_AURA3[[#This Row],[Nombre participants
A saisir ]]</f>
        <v>0</v>
      </c>
      <c r="O209" s="8">
        <f>(13*Recensement_CXPI_PIC_IAE26_TT_AURA3[[#This Row],[Durée Formation (Heures)
A saisir ]]*Recensement_CXPI_PIC_IAE26_TT_AURA3[[#This Row],[Nombre participants
A saisir ]])</f>
        <v>0</v>
      </c>
      <c r="P209" s="8">
        <f>Recensement_CXPI_PIC_IAE26_TT_AURA3[[#This Row],[Nombre participants
A saisir ]]*Recensement_CXPI_PIC_IAE26_TT_AURA3[[#This Row],[ Montant Frais annexes Total /stagiaire
A saisir]]</f>
        <v>0</v>
      </c>
      <c r="Q2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 s="18">
        <f t="shared" si="3"/>
        <v>0</v>
      </c>
      <c r="S209" s="16">
        <f>+Recensement_CXPI_PIC_IAE26_TT_AURA3[[#This Row],[Total Montant Formation
Assiette éligible
Complétude automatique]]*Recensement_CXPI_PIC_IAE26_TT_AURA3[[#This Row],[Taux de prise en charge 70% ou 60% CP+FA+Rem 13€/h]]</f>
        <v>0</v>
      </c>
      <c r="T209" s="8"/>
    </row>
    <row r="210" spans="1:20">
      <c r="A210" s="6" t="s">
        <v>275</v>
      </c>
      <c r="B210" s="7"/>
      <c r="C210" s="7"/>
      <c r="D210" s="7"/>
      <c r="E210" s="7"/>
      <c r="F210" s="7"/>
      <c r="G210" s="7"/>
      <c r="H210" s="7"/>
      <c r="I210" s="7"/>
      <c r="J210" s="7"/>
      <c r="K210" s="7"/>
      <c r="L210" s="27"/>
      <c r="M210" s="27"/>
      <c r="N210" s="8">
        <f>Recensement_CXPI_PIC_IAE26_TT_AURA3[[#This Row],[Taux Horaire
Coût pédagogique/h
A saisir ]]*Recensement_CXPI_PIC_IAE26_TT_AURA3[[#This Row],[Durée Formation (Heures)
A saisir ]]*Recensement_CXPI_PIC_IAE26_TT_AURA3[[#This Row],[Nombre participants
A saisir ]]</f>
        <v>0</v>
      </c>
      <c r="O210" s="8">
        <f>(13*Recensement_CXPI_PIC_IAE26_TT_AURA3[[#This Row],[Durée Formation (Heures)
A saisir ]]*Recensement_CXPI_PIC_IAE26_TT_AURA3[[#This Row],[Nombre participants
A saisir ]])</f>
        <v>0</v>
      </c>
      <c r="P210" s="8">
        <f>Recensement_CXPI_PIC_IAE26_TT_AURA3[[#This Row],[Nombre participants
A saisir ]]*Recensement_CXPI_PIC_IAE26_TT_AURA3[[#This Row],[ Montant Frais annexes Total /stagiaire
A saisir]]</f>
        <v>0</v>
      </c>
      <c r="Q2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 s="18">
        <f t="shared" si="3"/>
        <v>0</v>
      </c>
      <c r="S210" s="16">
        <f>+Recensement_CXPI_PIC_IAE26_TT_AURA3[[#This Row],[Total Montant Formation
Assiette éligible
Complétude automatique]]*Recensement_CXPI_PIC_IAE26_TT_AURA3[[#This Row],[Taux de prise en charge 70% ou 60% CP+FA+Rem 13€/h]]</f>
        <v>0</v>
      </c>
      <c r="T210" s="8"/>
    </row>
    <row r="211" spans="1:20">
      <c r="A211" s="6" t="s">
        <v>276</v>
      </c>
      <c r="B211" s="7"/>
      <c r="C211" s="7"/>
      <c r="D211" s="7"/>
      <c r="E211" s="7"/>
      <c r="F211" s="7"/>
      <c r="G211" s="7"/>
      <c r="H211" s="7"/>
      <c r="I211" s="7"/>
      <c r="J211" s="7"/>
      <c r="K211" s="7"/>
      <c r="L211" s="27"/>
      <c r="M211" s="27"/>
      <c r="N211" s="8">
        <f>Recensement_CXPI_PIC_IAE26_TT_AURA3[[#This Row],[Taux Horaire
Coût pédagogique/h
A saisir ]]*Recensement_CXPI_PIC_IAE26_TT_AURA3[[#This Row],[Durée Formation (Heures)
A saisir ]]*Recensement_CXPI_PIC_IAE26_TT_AURA3[[#This Row],[Nombre participants
A saisir ]]</f>
        <v>0</v>
      </c>
      <c r="O211" s="8">
        <f>(13*Recensement_CXPI_PIC_IAE26_TT_AURA3[[#This Row],[Durée Formation (Heures)
A saisir ]]*Recensement_CXPI_PIC_IAE26_TT_AURA3[[#This Row],[Nombre participants
A saisir ]])</f>
        <v>0</v>
      </c>
      <c r="P211" s="8">
        <f>Recensement_CXPI_PIC_IAE26_TT_AURA3[[#This Row],[Nombre participants
A saisir ]]*Recensement_CXPI_PIC_IAE26_TT_AURA3[[#This Row],[ Montant Frais annexes Total /stagiaire
A saisir]]</f>
        <v>0</v>
      </c>
      <c r="Q2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 s="18">
        <f t="shared" si="3"/>
        <v>0</v>
      </c>
      <c r="S211" s="16">
        <f>+Recensement_CXPI_PIC_IAE26_TT_AURA3[[#This Row],[Total Montant Formation
Assiette éligible
Complétude automatique]]*Recensement_CXPI_PIC_IAE26_TT_AURA3[[#This Row],[Taux de prise en charge 70% ou 60% CP+FA+Rem 13€/h]]</f>
        <v>0</v>
      </c>
      <c r="T211" s="8"/>
    </row>
    <row r="212" spans="1:20">
      <c r="A212" s="6" t="s">
        <v>277</v>
      </c>
      <c r="B212" s="7"/>
      <c r="C212" s="7"/>
      <c r="D212" s="7"/>
      <c r="E212" s="7"/>
      <c r="F212" s="7"/>
      <c r="G212" s="7"/>
      <c r="H212" s="7"/>
      <c r="I212" s="7"/>
      <c r="J212" s="7"/>
      <c r="K212" s="7"/>
      <c r="L212" s="27"/>
      <c r="M212" s="27"/>
      <c r="N212" s="8">
        <f>Recensement_CXPI_PIC_IAE26_TT_AURA3[[#This Row],[Taux Horaire
Coût pédagogique/h
A saisir ]]*Recensement_CXPI_PIC_IAE26_TT_AURA3[[#This Row],[Durée Formation (Heures)
A saisir ]]*Recensement_CXPI_PIC_IAE26_TT_AURA3[[#This Row],[Nombre participants
A saisir ]]</f>
        <v>0</v>
      </c>
      <c r="O212" s="8">
        <f>(13*Recensement_CXPI_PIC_IAE26_TT_AURA3[[#This Row],[Durée Formation (Heures)
A saisir ]]*Recensement_CXPI_PIC_IAE26_TT_AURA3[[#This Row],[Nombre participants
A saisir ]])</f>
        <v>0</v>
      </c>
      <c r="P212" s="8">
        <f>Recensement_CXPI_PIC_IAE26_TT_AURA3[[#This Row],[Nombre participants
A saisir ]]*Recensement_CXPI_PIC_IAE26_TT_AURA3[[#This Row],[ Montant Frais annexes Total /stagiaire
A saisir]]</f>
        <v>0</v>
      </c>
      <c r="Q2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 s="18">
        <f t="shared" si="3"/>
        <v>0</v>
      </c>
      <c r="S212" s="16">
        <f>+Recensement_CXPI_PIC_IAE26_TT_AURA3[[#This Row],[Total Montant Formation
Assiette éligible
Complétude automatique]]*Recensement_CXPI_PIC_IAE26_TT_AURA3[[#This Row],[Taux de prise en charge 70% ou 60% CP+FA+Rem 13€/h]]</f>
        <v>0</v>
      </c>
      <c r="T212" s="8"/>
    </row>
    <row r="213" spans="1:20">
      <c r="A213" s="6" t="s">
        <v>278</v>
      </c>
      <c r="B213" s="7"/>
      <c r="C213" s="7"/>
      <c r="D213" s="7"/>
      <c r="E213" s="7"/>
      <c r="F213" s="7"/>
      <c r="G213" s="7"/>
      <c r="H213" s="7"/>
      <c r="I213" s="7"/>
      <c r="J213" s="7"/>
      <c r="K213" s="7"/>
      <c r="L213" s="27"/>
      <c r="M213" s="27"/>
      <c r="N213" s="8">
        <f>Recensement_CXPI_PIC_IAE26_TT_AURA3[[#This Row],[Taux Horaire
Coût pédagogique/h
A saisir ]]*Recensement_CXPI_PIC_IAE26_TT_AURA3[[#This Row],[Durée Formation (Heures)
A saisir ]]*Recensement_CXPI_PIC_IAE26_TT_AURA3[[#This Row],[Nombre participants
A saisir ]]</f>
        <v>0</v>
      </c>
      <c r="O213" s="8">
        <f>(13*Recensement_CXPI_PIC_IAE26_TT_AURA3[[#This Row],[Durée Formation (Heures)
A saisir ]]*Recensement_CXPI_PIC_IAE26_TT_AURA3[[#This Row],[Nombre participants
A saisir ]])</f>
        <v>0</v>
      </c>
      <c r="P213" s="8">
        <f>Recensement_CXPI_PIC_IAE26_TT_AURA3[[#This Row],[Nombre participants
A saisir ]]*Recensement_CXPI_PIC_IAE26_TT_AURA3[[#This Row],[ Montant Frais annexes Total /stagiaire
A saisir]]</f>
        <v>0</v>
      </c>
      <c r="Q2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 s="18">
        <f t="shared" si="3"/>
        <v>0</v>
      </c>
      <c r="S213" s="16">
        <f>+Recensement_CXPI_PIC_IAE26_TT_AURA3[[#This Row],[Total Montant Formation
Assiette éligible
Complétude automatique]]*Recensement_CXPI_PIC_IAE26_TT_AURA3[[#This Row],[Taux de prise en charge 70% ou 60% CP+FA+Rem 13€/h]]</f>
        <v>0</v>
      </c>
      <c r="T213" s="8"/>
    </row>
    <row r="214" spans="1:20">
      <c r="A214" s="6" t="s">
        <v>279</v>
      </c>
      <c r="B214" s="7"/>
      <c r="C214" s="7"/>
      <c r="D214" s="7"/>
      <c r="E214" s="7"/>
      <c r="F214" s="7"/>
      <c r="G214" s="7"/>
      <c r="H214" s="7"/>
      <c r="I214" s="7"/>
      <c r="J214" s="7"/>
      <c r="K214" s="7"/>
      <c r="L214" s="27"/>
      <c r="M214" s="27"/>
      <c r="N214" s="8">
        <f>Recensement_CXPI_PIC_IAE26_TT_AURA3[[#This Row],[Taux Horaire
Coût pédagogique/h
A saisir ]]*Recensement_CXPI_PIC_IAE26_TT_AURA3[[#This Row],[Durée Formation (Heures)
A saisir ]]*Recensement_CXPI_PIC_IAE26_TT_AURA3[[#This Row],[Nombre participants
A saisir ]]</f>
        <v>0</v>
      </c>
      <c r="O214" s="8">
        <f>(13*Recensement_CXPI_PIC_IAE26_TT_AURA3[[#This Row],[Durée Formation (Heures)
A saisir ]]*Recensement_CXPI_PIC_IAE26_TT_AURA3[[#This Row],[Nombre participants
A saisir ]])</f>
        <v>0</v>
      </c>
      <c r="P214" s="8">
        <f>Recensement_CXPI_PIC_IAE26_TT_AURA3[[#This Row],[Nombre participants
A saisir ]]*Recensement_CXPI_PIC_IAE26_TT_AURA3[[#This Row],[ Montant Frais annexes Total /stagiaire
A saisir]]</f>
        <v>0</v>
      </c>
      <c r="Q2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 s="18">
        <f t="shared" si="3"/>
        <v>0</v>
      </c>
      <c r="S214" s="16">
        <f>+Recensement_CXPI_PIC_IAE26_TT_AURA3[[#This Row],[Total Montant Formation
Assiette éligible
Complétude automatique]]*Recensement_CXPI_PIC_IAE26_TT_AURA3[[#This Row],[Taux de prise en charge 70% ou 60% CP+FA+Rem 13€/h]]</f>
        <v>0</v>
      </c>
      <c r="T214" s="8"/>
    </row>
    <row r="215" spans="1:20">
      <c r="A215" s="6" t="s">
        <v>280</v>
      </c>
      <c r="B215" s="7"/>
      <c r="C215" s="7"/>
      <c r="D215" s="7"/>
      <c r="E215" s="7"/>
      <c r="F215" s="7"/>
      <c r="G215" s="7"/>
      <c r="H215" s="7"/>
      <c r="I215" s="7"/>
      <c r="J215" s="7"/>
      <c r="K215" s="7"/>
      <c r="L215" s="27"/>
      <c r="M215" s="27"/>
      <c r="N215" s="8">
        <f>Recensement_CXPI_PIC_IAE26_TT_AURA3[[#This Row],[Taux Horaire
Coût pédagogique/h
A saisir ]]*Recensement_CXPI_PIC_IAE26_TT_AURA3[[#This Row],[Durée Formation (Heures)
A saisir ]]*Recensement_CXPI_PIC_IAE26_TT_AURA3[[#This Row],[Nombre participants
A saisir ]]</f>
        <v>0</v>
      </c>
      <c r="O215" s="8">
        <f>(13*Recensement_CXPI_PIC_IAE26_TT_AURA3[[#This Row],[Durée Formation (Heures)
A saisir ]]*Recensement_CXPI_PIC_IAE26_TT_AURA3[[#This Row],[Nombre participants
A saisir ]])</f>
        <v>0</v>
      </c>
      <c r="P215" s="8">
        <f>Recensement_CXPI_PIC_IAE26_TT_AURA3[[#This Row],[Nombre participants
A saisir ]]*Recensement_CXPI_PIC_IAE26_TT_AURA3[[#This Row],[ Montant Frais annexes Total /stagiaire
A saisir]]</f>
        <v>0</v>
      </c>
      <c r="Q2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 s="18">
        <f t="shared" si="3"/>
        <v>0</v>
      </c>
      <c r="S215" s="16">
        <f>+Recensement_CXPI_PIC_IAE26_TT_AURA3[[#This Row],[Total Montant Formation
Assiette éligible
Complétude automatique]]*Recensement_CXPI_PIC_IAE26_TT_AURA3[[#This Row],[Taux de prise en charge 70% ou 60% CP+FA+Rem 13€/h]]</f>
        <v>0</v>
      </c>
      <c r="T215" s="8"/>
    </row>
    <row r="216" spans="1:20">
      <c r="A216" s="6" t="s">
        <v>281</v>
      </c>
      <c r="B216" s="7"/>
      <c r="C216" s="7"/>
      <c r="D216" s="7"/>
      <c r="E216" s="7"/>
      <c r="F216" s="7"/>
      <c r="G216" s="7"/>
      <c r="H216" s="7"/>
      <c r="I216" s="7"/>
      <c r="J216" s="7"/>
      <c r="K216" s="7"/>
      <c r="L216" s="27"/>
      <c r="M216" s="27"/>
      <c r="N216" s="8">
        <f>Recensement_CXPI_PIC_IAE26_TT_AURA3[[#This Row],[Taux Horaire
Coût pédagogique/h
A saisir ]]*Recensement_CXPI_PIC_IAE26_TT_AURA3[[#This Row],[Durée Formation (Heures)
A saisir ]]*Recensement_CXPI_PIC_IAE26_TT_AURA3[[#This Row],[Nombre participants
A saisir ]]</f>
        <v>0</v>
      </c>
      <c r="O216" s="8">
        <f>(13*Recensement_CXPI_PIC_IAE26_TT_AURA3[[#This Row],[Durée Formation (Heures)
A saisir ]]*Recensement_CXPI_PIC_IAE26_TT_AURA3[[#This Row],[Nombre participants
A saisir ]])</f>
        <v>0</v>
      </c>
      <c r="P216" s="8">
        <f>Recensement_CXPI_PIC_IAE26_TT_AURA3[[#This Row],[Nombre participants
A saisir ]]*Recensement_CXPI_PIC_IAE26_TT_AURA3[[#This Row],[ Montant Frais annexes Total /stagiaire
A saisir]]</f>
        <v>0</v>
      </c>
      <c r="Q2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 s="18">
        <f t="shared" si="3"/>
        <v>0</v>
      </c>
      <c r="S216" s="16">
        <f>+Recensement_CXPI_PIC_IAE26_TT_AURA3[[#This Row],[Total Montant Formation
Assiette éligible
Complétude automatique]]*Recensement_CXPI_PIC_IAE26_TT_AURA3[[#This Row],[Taux de prise en charge 70% ou 60% CP+FA+Rem 13€/h]]</f>
        <v>0</v>
      </c>
      <c r="T216" s="8"/>
    </row>
    <row r="217" spans="1:20">
      <c r="A217" s="6" t="s">
        <v>282</v>
      </c>
      <c r="B217" s="7"/>
      <c r="C217" s="7"/>
      <c r="D217" s="7"/>
      <c r="E217" s="7"/>
      <c r="F217" s="7"/>
      <c r="G217" s="7"/>
      <c r="H217" s="7"/>
      <c r="I217" s="7"/>
      <c r="J217" s="7"/>
      <c r="K217" s="7"/>
      <c r="L217" s="27"/>
      <c r="M217" s="27"/>
      <c r="N217" s="8">
        <f>Recensement_CXPI_PIC_IAE26_TT_AURA3[[#This Row],[Taux Horaire
Coût pédagogique/h
A saisir ]]*Recensement_CXPI_PIC_IAE26_TT_AURA3[[#This Row],[Durée Formation (Heures)
A saisir ]]*Recensement_CXPI_PIC_IAE26_TT_AURA3[[#This Row],[Nombre participants
A saisir ]]</f>
        <v>0</v>
      </c>
      <c r="O217" s="8">
        <f>(13*Recensement_CXPI_PIC_IAE26_TT_AURA3[[#This Row],[Durée Formation (Heures)
A saisir ]]*Recensement_CXPI_PIC_IAE26_TT_AURA3[[#This Row],[Nombre participants
A saisir ]])</f>
        <v>0</v>
      </c>
      <c r="P217" s="8">
        <f>Recensement_CXPI_PIC_IAE26_TT_AURA3[[#This Row],[Nombre participants
A saisir ]]*Recensement_CXPI_PIC_IAE26_TT_AURA3[[#This Row],[ Montant Frais annexes Total /stagiaire
A saisir]]</f>
        <v>0</v>
      </c>
      <c r="Q2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 s="18">
        <f t="shared" si="3"/>
        <v>0</v>
      </c>
      <c r="S217" s="16">
        <f>+Recensement_CXPI_PIC_IAE26_TT_AURA3[[#This Row],[Total Montant Formation
Assiette éligible
Complétude automatique]]*Recensement_CXPI_PIC_IAE26_TT_AURA3[[#This Row],[Taux de prise en charge 70% ou 60% CP+FA+Rem 13€/h]]</f>
        <v>0</v>
      </c>
      <c r="T217" s="8"/>
    </row>
    <row r="218" spans="1:20">
      <c r="A218" s="6" t="s">
        <v>283</v>
      </c>
      <c r="B218" s="7"/>
      <c r="C218" s="7"/>
      <c r="D218" s="7"/>
      <c r="E218" s="7"/>
      <c r="F218" s="7"/>
      <c r="G218" s="7"/>
      <c r="H218" s="7"/>
      <c r="I218" s="7"/>
      <c r="J218" s="7"/>
      <c r="K218" s="7"/>
      <c r="L218" s="27"/>
      <c r="M218" s="27"/>
      <c r="N218" s="8">
        <f>Recensement_CXPI_PIC_IAE26_TT_AURA3[[#This Row],[Taux Horaire
Coût pédagogique/h
A saisir ]]*Recensement_CXPI_PIC_IAE26_TT_AURA3[[#This Row],[Durée Formation (Heures)
A saisir ]]*Recensement_CXPI_PIC_IAE26_TT_AURA3[[#This Row],[Nombre participants
A saisir ]]</f>
        <v>0</v>
      </c>
      <c r="O218" s="8">
        <f>(13*Recensement_CXPI_PIC_IAE26_TT_AURA3[[#This Row],[Durée Formation (Heures)
A saisir ]]*Recensement_CXPI_PIC_IAE26_TT_AURA3[[#This Row],[Nombre participants
A saisir ]])</f>
        <v>0</v>
      </c>
      <c r="P218" s="8">
        <f>Recensement_CXPI_PIC_IAE26_TT_AURA3[[#This Row],[Nombre participants
A saisir ]]*Recensement_CXPI_PIC_IAE26_TT_AURA3[[#This Row],[ Montant Frais annexes Total /stagiaire
A saisir]]</f>
        <v>0</v>
      </c>
      <c r="Q2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 s="18">
        <f t="shared" si="3"/>
        <v>0</v>
      </c>
      <c r="S218" s="16">
        <f>+Recensement_CXPI_PIC_IAE26_TT_AURA3[[#This Row],[Total Montant Formation
Assiette éligible
Complétude automatique]]*Recensement_CXPI_PIC_IAE26_TT_AURA3[[#This Row],[Taux de prise en charge 70% ou 60% CP+FA+Rem 13€/h]]</f>
        <v>0</v>
      </c>
      <c r="T218" s="8"/>
    </row>
    <row r="219" spans="1:20">
      <c r="A219" s="6" t="s">
        <v>284</v>
      </c>
      <c r="B219" s="7"/>
      <c r="C219" s="7"/>
      <c r="D219" s="7"/>
      <c r="E219" s="7"/>
      <c r="F219" s="7"/>
      <c r="G219" s="7"/>
      <c r="H219" s="7"/>
      <c r="I219" s="7"/>
      <c r="J219" s="7"/>
      <c r="K219" s="7"/>
      <c r="L219" s="27"/>
      <c r="M219" s="27"/>
      <c r="N219" s="8">
        <f>Recensement_CXPI_PIC_IAE26_TT_AURA3[[#This Row],[Taux Horaire
Coût pédagogique/h
A saisir ]]*Recensement_CXPI_PIC_IAE26_TT_AURA3[[#This Row],[Durée Formation (Heures)
A saisir ]]*Recensement_CXPI_PIC_IAE26_TT_AURA3[[#This Row],[Nombre participants
A saisir ]]</f>
        <v>0</v>
      </c>
      <c r="O219" s="8">
        <f>(13*Recensement_CXPI_PIC_IAE26_TT_AURA3[[#This Row],[Durée Formation (Heures)
A saisir ]]*Recensement_CXPI_PIC_IAE26_TT_AURA3[[#This Row],[Nombre participants
A saisir ]])</f>
        <v>0</v>
      </c>
      <c r="P219" s="8">
        <f>Recensement_CXPI_PIC_IAE26_TT_AURA3[[#This Row],[Nombre participants
A saisir ]]*Recensement_CXPI_PIC_IAE26_TT_AURA3[[#This Row],[ Montant Frais annexes Total /stagiaire
A saisir]]</f>
        <v>0</v>
      </c>
      <c r="Q2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 s="18">
        <f t="shared" si="3"/>
        <v>0</v>
      </c>
      <c r="S219" s="16">
        <f>+Recensement_CXPI_PIC_IAE26_TT_AURA3[[#This Row],[Total Montant Formation
Assiette éligible
Complétude automatique]]*Recensement_CXPI_PIC_IAE26_TT_AURA3[[#This Row],[Taux de prise en charge 70% ou 60% CP+FA+Rem 13€/h]]</f>
        <v>0</v>
      </c>
      <c r="T219" s="8"/>
    </row>
    <row r="220" spans="1:20">
      <c r="A220" s="6" t="s">
        <v>285</v>
      </c>
      <c r="B220" s="7"/>
      <c r="C220" s="7"/>
      <c r="D220" s="7"/>
      <c r="E220" s="7"/>
      <c r="F220" s="7"/>
      <c r="G220" s="7"/>
      <c r="H220" s="7"/>
      <c r="I220" s="7"/>
      <c r="J220" s="7"/>
      <c r="K220" s="7"/>
      <c r="L220" s="27"/>
      <c r="M220" s="27"/>
      <c r="N220" s="8">
        <f>Recensement_CXPI_PIC_IAE26_TT_AURA3[[#This Row],[Taux Horaire
Coût pédagogique/h
A saisir ]]*Recensement_CXPI_PIC_IAE26_TT_AURA3[[#This Row],[Durée Formation (Heures)
A saisir ]]*Recensement_CXPI_PIC_IAE26_TT_AURA3[[#This Row],[Nombre participants
A saisir ]]</f>
        <v>0</v>
      </c>
      <c r="O220" s="8">
        <f>(13*Recensement_CXPI_PIC_IAE26_TT_AURA3[[#This Row],[Durée Formation (Heures)
A saisir ]]*Recensement_CXPI_PIC_IAE26_TT_AURA3[[#This Row],[Nombre participants
A saisir ]])</f>
        <v>0</v>
      </c>
      <c r="P220" s="8">
        <f>Recensement_CXPI_PIC_IAE26_TT_AURA3[[#This Row],[Nombre participants
A saisir ]]*Recensement_CXPI_PIC_IAE26_TT_AURA3[[#This Row],[ Montant Frais annexes Total /stagiaire
A saisir]]</f>
        <v>0</v>
      </c>
      <c r="Q2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 s="18">
        <f t="shared" si="3"/>
        <v>0</v>
      </c>
      <c r="S220" s="16">
        <f>+Recensement_CXPI_PIC_IAE26_TT_AURA3[[#This Row],[Total Montant Formation
Assiette éligible
Complétude automatique]]*Recensement_CXPI_PIC_IAE26_TT_AURA3[[#This Row],[Taux de prise en charge 70% ou 60% CP+FA+Rem 13€/h]]</f>
        <v>0</v>
      </c>
      <c r="T220" s="8"/>
    </row>
    <row r="221" spans="1:20">
      <c r="A221" s="6" t="s">
        <v>286</v>
      </c>
      <c r="B221" s="7"/>
      <c r="C221" s="7"/>
      <c r="D221" s="7"/>
      <c r="E221" s="7"/>
      <c r="F221" s="7"/>
      <c r="G221" s="7"/>
      <c r="H221" s="7"/>
      <c r="I221" s="7"/>
      <c r="J221" s="7"/>
      <c r="K221" s="7"/>
      <c r="L221" s="27"/>
      <c r="M221" s="27"/>
      <c r="N221" s="8">
        <f>Recensement_CXPI_PIC_IAE26_TT_AURA3[[#This Row],[Taux Horaire
Coût pédagogique/h
A saisir ]]*Recensement_CXPI_PIC_IAE26_TT_AURA3[[#This Row],[Durée Formation (Heures)
A saisir ]]*Recensement_CXPI_PIC_IAE26_TT_AURA3[[#This Row],[Nombre participants
A saisir ]]</f>
        <v>0</v>
      </c>
      <c r="O221" s="8">
        <f>(13*Recensement_CXPI_PIC_IAE26_TT_AURA3[[#This Row],[Durée Formation (Heures)
A saisir ]]*Recensement_CXPI_PIC_IAE26_TT_AURA3[[#This Row],[Nombre participants
A saisir ]])</f>
        <v>0</v>
      </c>
      <c r="P221" s="8">
        <f>Recensement_CXPI_PIC_IAE26_TT_AURA3[[#This Row],[Nombre participants
A saisir ]]*Recensement_CXPI_PIC_IAE26_TT_AURA3[[#This Row],[ Montant Frais annexes Total /stagiaire
A saisir]]</f>
        <v>0</v>
      </c>
      <c r="Q2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 s="18">
        <f t="shared" si="3"/>
        <v>0</v>
      </c>
      <c r="S221" s="16">
        <f>+Recensement_CXPI_PIC_IAE26_TT_AURA3[[#This Row],[Total Montant Formation
Assiette éligible
Complétude automatique]]*Recensement_CXPI_PIC_IAE26_TT_AURA3[[#This Row],[Taux de prise en charge 70% ou 60% CP+FA+Rem 13€/h]]</f>
        <v>0</v>
      </c>
      <c r="T221" s="8"/>
    </row>
    <row r="222" spans="1:20">
      <c r="A222" s="6" t="s">
        <v>287</v>
      </c>
      <c r="B222" s="7"/>
      <c r="C222" s="7"/>
      <c r="D222" s="7"/>
      <c r="E222" s="7"/>
      <c r="F222" s="7"/>
      <c r="G222" s="7"/>
      <c r="H222" s="7"/>
      <c r="I222" s="7"/>
      <c r="J222" s="7"/>
      <c r="K222" s="7"/>
      <c r="L222" s="27"/>
      <c r="M222" s="27"/>
      <c r="N222" s="8">
        <f>Recensement_CXPI_PIC_IAE26_TT_AURA3[[#This Row],[Taux Horaire
Coût pédagogique/h
A saisir ]]*Recensement_CXPI_PIC_IAE26_TT_AURA3[[#This Row],[Durée Formation (Heures)
A saisir ]]*Recensement_CXPI_PIC_IAE26_TT_AURA3[[#This Row],[Nombre participants
A saisir ]]</f>
        <v>0</v>
      </c>
      <c r="O222" s="8">
        <f>(13*Recensement_CXPI_PIC_IAE26_TT_AURA3[[#This Row],[Durée Formation (Heures)
A saisir ]]*Recensement_CXPI_PIC_IAE26_TT_AURA3[[#This Row],[Nombre participants
A saisir ]])</f>
        <v>0</v>
      </c>
      <c r="P222" s="8">
        <f>Recensement_CXPI_PIC_IAE26_TT_AURA3[[#This Row],[Nombre participants
A saisir ]]*Recensement_CXPI_PIC_IAE26_TT_AURA3[[#This Row],[ Montant Frais annexes Total /stagiaire
A saisir]]</f>
        <v>0</v>
      </c>
      <c r="Q2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 s="18">
        <f t="shared" si="3"/>
        <v>0</v>
      </c>
      <c r="S222" s="16">
        <f>+Recensement_CXPI_PIC_IAE26_TT_AURA3[[#This Row],[Total Montant Formation
Assiette éligible
Complétude automatique]]*Recensement_CXPI_PIC_IAE26_TT_AURA3[[#This Row],[Taux de prise en charge 70% ou 60% CP+FA+Rem 13€/h]]</f>
        <v>0</v>
      </c>
      <c r="T222" s="8"/>
    </row>
    <row r="223" spans="1:20">
      <c r="A223" s="6" t="s">
        <v>288</v>
      </c>
      <c r="B223" s="7"/>
      <c r="C223" s="7"/>
      <c r="D223" s="7"/>
      <c r="E223" s="7"/>
      <c r="F223" s="7"/>
      <c r="G223" s="7"/>
      <c r="H223" s="7"/>
      <c r="I223" s="7"/>
      <c r="J223" s="7"/>
      <c r="K223" s="7"/>
      <c r="L223" s="27"/>
      <c r="M223" s="27"/>
      <c r="N223" s="8">
        <f>Recensement_CXPI_PIC_IAE26_TT_AURA3[[#This Row],[Taux Horaire
Coût pédagogique/h
A saisir ]]*Recensement_CXPI_PIC_IAE26_TT_AURA3[[#This Row],[Durée Formation (Heures)
A saisir ]]*Recensement_CXPI_PIC_IAE26_TT_AURA3[[#This Row],[Nombre participants
A saisir ]]</f>
        <v>0</v>
      </c>
      <c r="O223" s="8">
        <f>(13*Recensement_CXPI_PIC_IAE26_TT_AURA3[[#This Row],[Durée Formation (Heures)
A saisir ]]*Recensement_CXPI_PIC_IAE26_TT_AURA3[[#This Row],[Nombre participants
A saisir ]])</f>
        <v>0</v>
      </c>
      <c r="P223" s="8">
        <f>Recensement_CXPI_PIC_IAE26_TT_AURA3[[#This Row],[Nombre participants
A saisir ]]*Recensement_CXPI_PIC_IAE26_TT_AURA3[[#This Row],[ Montant Frais annexes Total /stagiaire
A saisir]]</f>
        <v>0</v>
      </c>
      <c r="Q2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 s="18">
        <f t="shared" si="3"/>
        <v>0</v>
      </c>
      <c r="S223" s="16">
        <f>+Recensement_CXPI_PIC_IAE26_TT_AURA3[[#This Row],[Total Montant Formation
Assiette éligible
Complétude automatique]]*Recensement_CXPI_PIC_IAE26_TT_AURA3[[#This Row],[Taux de prise en charge 70% ou 60% CP+FA+Rem 13€/h]]</f>
        <v>0</v>
      </c>
      <c r="T223" s="8"/>
    </row>
    <row r="224" spans="1:20">
      <c r="A224" s="6" t="s">
        <v>289</v>
      </c>
      <c r="B224" s="7"/>
      <c r="C224" s="7"/>
      <c r="D224" s="7"/>
      <c r="E224" s="7"/>
      <c r="F224" s="7"/>
      <c r="G224" s="7"/>
      <c r="H224" s="7"/>
      <c r="I224" s="7"/>
      <c r="J224" s="7"/>
      <c r="K224" s="7"/>
      <c r="L224" s="27"/>
      <c r="M224" s="27"/>
      <c r="N224" s="8">
        <f>Recensement_CXPI_PIC_IAE26_TT_AURA3[[#This Row],[Taux Horaire
Coût pédagogique/h
A saisir ]]*Recensement_CXPI_PIC_IAE26_TT_AURA3[[#This Row],[Durée Formation (Heures)
A saisir ]]*Recensement_CXPI_PIC_IAE26_TT_AURA3[[#This Row],[Nombre participants
A saisir ]]</f>
        <v>0</v>
      </c>
      <c r="O224" s="8">
        <f>(13*Recensement_CXPI_PIC_IAE26_TT_AURA3[[#This Row],[Durée Formation (Heures)
A saisir ]]*Recensement_CXPI_PIC_IAE26_TT_AURA3[[#This Row],[Nombre participants
A saisir ]])</f>
        <v>0</v>
      </c>
      <c r="P224" s="8">
        <f>Recensement_CXPI_PIC_IAE26_TT_AURA3[[#This Row],[Nombre participants
A saisir ]]*Recensement_CXPI_PIC_IAE26_TT_AURA3[[#This Row],[ Montant Frais annexes Total /stagiaire
A saisir]]</f>
        <v>0</v>
      </c>
      <c r="Q2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 s="18">
        <f t="shared" si="3"/>
        <v>0</v>
      </c>
      <c r="S224" s="16">
        <f>+Recensement_CXPI_PIC_IAE26_TT_AURA3[[#This Row],[Total Montant Formation
Assiette éligible
Complétude automatique]]*Recensement_CXPI_PIC_IAE26_TT_AURA3[[#This Row],[Taux de prise en charge 70% ou 60% CP+FA+Rem 13€/h]]</f>
        <v>0</v>
      </c>
      <c r="T224" s="8"/>
    </row>
    <row r="225" spans="1:20">
      <c r="A225" s="6" t="s">
        <v>290</v>
      </c>
      <c r="B225" s="7"/>
      <c r="C225" s="7"/>
      <c r="D225" s="7"/>
      <c r="E225" s="7"/>
      <c r="F225" s="7"/>
      <c r="G225" s="7"/>
      <c r="H225" s="7"/>
      <c r="I225" s="7"/>
      <c r="J225" s="7"/>
      <c r="K225" s="7"/>
      <c r="L225" s="27"/>
      <c r="M225" s="27"/>
      <c r="N225" s="8">
        <f>Recensement_CXPI_PIC_IAE26_TT_AURA3[[#This Row],[Taux Horaire
Coût pédagogique/h
A saisir ]]*Recensement_CXPI_PIC_IAE26_TT_AURA3[[#This Row],[Durée Formation (Heures)
A saisir ]]*Recensement_CXPI_PIC_IAE26_TT_AURA3[[#This Row],[Nombre participants
A saisir ]]</f>
        <v>0</v>
      </c>
      <c r="O225" s="8">
        <f>(13*Recensement_CXPI_PIC_IAE26_TT_AURA3[[#This Row],[Durée Formation (Heures)
A saisir ]]*Recensement_CXPI_PIC_IAE26_TT_AURA3[[#This Row],[Nombre participants
A saisir ]])</f>
        <v>0</v>
      </c>
      <c r="P225" s="8">
        <f>Recensement_CXPI_PIC_IAE26_TT_AURA3[[#This Row],[Nombre participants
A saisir ]]*Recensement_CXPI_PIC_IAE26_TT_AURA3[[#This Row],[ Montant Frais annexes Total /stagiaire
A saisir]]</f>
        <v>0</v>
      </c>
      <c r="Q2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 s="18">
        <f t="shared" si="3"/>
        <v>0</v>
      </c>
      <c r="S225" s="16">
        <f>+Recensement_CXPI_PIC_IAE26_TT_AURA3[[#This Row],[Total Montant Formation
Assiette éligible
Complétude automatique]]*Recensement_CXPI_PIC_IAE26_TT_AURA3[[#This Row],[Taux de prise en charge 70% ou 60% CP+FA+Rem 13€/h]]</f>
        <v>0</v>
      </c>
      <c r="T225" s="8"/>
    </row>
    <row r="226" spans="1:20">
      <c r="A226" s="6" t="s">
        <v>291</v>
      </c>
      <c r="B226" s="7"/>
      <c r="C226" s="7"/>
      <c r="D226" s="7"/>
      <c r="E226" s="7"/>
      <c r="F226" s="7"/>
      <c r="G226" s="7"/>
      <c r="H226" s="7"/>
      <c r="I226" s="7"/>
      <c r="J226" s="7"/>
      <c r="K226" s="7"/>
      <c r="L226" s="27"/>
      <c r="M226" s="27"/>
      <c r="N226" s="8">
        <f>Recensement_CXPI_PIC_IAE26_TT_AURA3[[#This Row],[Taux Horaire
Coût pédagogique/h
A saisir ]]*Recensement_CXPI_PIC_IAE26_TT_AURA3[[#This Row],[Durée Formation (Heures)
A saisir ]]*Recensement_CXPI_PIC_IAE26_TT_AURA3[[#This Row],[Nombre participants
A saisir ]]</f>
        <v>0</v>
      </c>
      <c r="O226" s="8">
        <f>(13*Recensement_CXPI_PIC_IAE26_TT_AURA3[[#This Row],[Durée Formation (Heures)
A saisir ]]*Recensement_CXPI_PIC_IAE26_TT_AURA3[[#This Row],[Nombre participants
A saisir ]])</f>
        <v>0</v>
      </c>
      <c r="P226" s="8">
        <f>Recensement_CXPI_PIC_IAE26_TT_AURA3[[#This Row],[Nombre participants
A saisir ]]*Recensement_CXPI_PIC_IAE26_TT_AURA3[[#This Row],[ Montant Frais annexes Total /stagiaire
A saisir]]</f>
        <v>0</v>
      </c>
      <c r="Q2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 s="18">
        <f t="shared" si="3"/>
        <v>0</v>
      </c>
      <c r="S226" s="16">
        <f>+Recensement_CXPI_PIC_IAE26_TT_AURA3[[#This Row],[Total Montant Formation
Assiette éligible
Complétude automatique]]*Recensement_CXPI_PIC_IAE26_TT_AURA3[[#This Row],[Taux de prise en charge 70% ou 60% CP+FA+Rem 13€/h]]</f>
        <v>0</v>
      </c>
      <c r="T226" s="8"/>
    </row>
    <row r="227" spans="1:20">
      <c r="A227" s="6" t="s">
        <v>292</v>
      </c>
      <c r="B227" s="7"/>
      <c r="C227" s="7"/>
      <c r="D227" s="7"/>
      <c r="E227" s="7"/>
      <c r="F227" s="7"/>
      <c r="G227" s="7"/>
      <c r="H227" s="7"/>
      <c r="I227" s="7"/>
      <c r="J227" s="7"/>
      <c r="K227" s="7"/>
      <c r="L227" s="27"/>
      <c r="M227" s="27"/>
      <c r="N227" s="8">
        <f>Recensement_CXPI_PIC_IAE26_TT_AURA3[[#This Row],[Taux Horaire
Coût pédagogique/h
A saisir ]]*Recensement_CXPI_PIC_IAE26_TT_AURA3[[#This Row],[Durée Formation (Heures)
A saisir ]]*Recensement_CXPI_PIC_IAE26_TT_AURA3[[#This Row],[Nombre participants
A saisir ]]</f>
        <v>0</v>
      </c>
      <c r="O227" s="8">
        <f>(13*Recensement_CXPI_PIC_IAE26_TT_AURA3[[#This Row],[Durée Formation (Heures)
A saisir ]]*Recensement_CXPI_PIC_IAE26_TT_AURA3[[#This Row],[Nombre participants
A saisir ]])</f>
        <v>0</v>
      </c>
      <c r="P227" s="8">
        <f>Recensement_CXPI_PIC_IAE26_TT_AURA3[[#This Row],[Nombre participants
A saisir ]]*Recensement_CXPI_PIC_IAE26_TT_AURA3[[#This Row],[ Montant Frais annexes Total /stagiaire
A saisir]]</f>
        <v>0</v>
      </c>
      <c r="Q2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 s="18">
        <f t="shared" si="3"/>
        <v>0</v>
      </c>
      <c r="S227" s="16">
        <f>+Recensement_CXPI_PIC_IAE26_TT_AURA3[[#This Row],[Total Montant Formation
Assiette éligible
Complétude automatique]]*Recensement_CXPI_PIC_IAE26_TT_AURA3[[#This Row],[Taux de prise en charge 70% ou 60% CP+FA+Rem 13€/h]]</f>
        <v>0</v>
      </c>
      <c r="T227" s="8"/>
    </row>
    <row r="228" spans="1:20">
      <c r="A228" s="6" t="s">
        <v>293</v>
      </c>
      <c r="B228" s="7"/>
      <c r="C228" s="7"/>
      <c r="D228" s="7"/>
      <c r="E228" s="7"/>
      <c r="F228" s="7"/>
      <c r="G228" s="7"/>
      <c r="H228" s="7"/>
      <c r="I228" s="7"/>
      <c r="J228" s="7"/>
      <c r="K228" s="7"/>
      <c r="L228" s="27"/>
      <c r="M228" s="27"/>
      <c r="N228" s="8">
        <f>Recensement_CXPI_PIC_IAE26_TT_AURA3[[#This Row],[Taux Horaire
Coût pédagogique/h
A saisir ]]*Recensement_CXPI_PIC_IAE26_TT_AURA3[[#This Row],[Durée Formation (Heures)
A saisir ]]*Recensement_CXPI_PIC_IAE26_TT_AURA3[[#This Row],[Nombre participants
A saisir ]]</f>
        <v>0</v>
      </c>
      <c r="O228" s="8">
        <f>(13*Recensement_CXPI_PIC_IAE26_TT_AURA3[[#This Row],[Durée Formation (Heures)
A saisir ]]*Recensement_CXPI_PIC_IAE26_TT_AURA3[[#This Row],[Nombre participants
A saisir ]])</f>
        <v>0</v>
      </c>
      <c r="P228" s="8">
        <f>Recensement_CXPI_PIC_IAE26_TT_AURA3[[#This Row],[Nombre participants
A saisir ]]*Recensement_CXPI_PIC_IAE26_TT_AURA3[[#This Row],[ Montant Frais annexes Total /stagiaire
A saisir]]</f>
        <v>0</v>
      </c>
      <c r="Q2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 s="18">
        <f t="shared" si="3"/>
        <v>0</v>
      </c>
      <c r="S228" s="16">
        <f>+Recensement_CXPI_PIC_IAE26_TT_AURA3[[#This Row],[Total Montant Formation
Assiette éligible
Complétude automatique]]*Recensement_CXPI_PIC_IAE26_TT_AURA3[[#This Row],[Taux de prise en charge 70% ou 60% CP+FA+Rem 13€/h]]</f>
        <v>0</v>
      </c>
      <c r="T228" s="8"/>
    </row>
    <row r="229" spans="1:20">
      <c r="A229" s="6" t="s">
        <v>294</v>
      </c>
      <c r="B229" s="7"/>
      <c r="C229" s="7"/>
      <c r="D229" s="7"/>
      <c r="E229" s="7"/>
      <c r="F229" s="7"/>
      <c r="G229" s="7"/>
      <c r="H229" s="7"/>
      <c r="I229" s="7"/>
      <c r="J229" s="7"/>
      <c r="K229" s="7"/>
      <c r="L229" s="27"/>
      <c r="M229" s="27"/>
      <c r="N229" s="8">
        <f>Recensement_CXPI_PIC_IAE26_TT_AURA3[[#This Row],[Taux Horaire
Coût pédagogique/h
A saisir ]]*Recensement_CXPI_PIC_IAE26_TT_AURA3[[#This Row],[Durée Formation (Heures)
A saisir ]]*Recensement_CXPI_PIC_IAE26_TT_AURA3[[#This Row],[Nombre participants
A saisir ]]</f>
        <v>0</v>
      </c>
      <c r="O229" s="8">
        <f>(13*Recensement_CXPI_PIC_IAE26_TT_AURA3[[#This Row],[Durée Formation (Heures)
A saisir ]]*Recensement_CXPI_PIC_IAE26_TT_AURA3[[#This Row],[Nombre participants
A saisir ]])</f>
        <v>0</v>
      </c>
      <c r="P229" s="8">
        <f>Recensement_CXPI_PIC_IAE26_TT_AURA3[[#This Row],[Nombre participants
A saisir ]]*Recensement_CXPI_PIC_IAE26_TT_AURA3[[#This Row],[ Montant Frais annexes Total /stagiaire
A saisir]]</f>
        <v>0</v>
      </c>
      <c r="Q2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 s="18">
        <f t="shared" si="3"/>
        <v>0</v>
      </c>
      <c r="S229" s="16">
        <f>+Recensement_CXPI_PIC_IAE26_TT_AURA3[[#This Row],[Total Montant Formation
Assiette éligible
Complétude automatique]]*Recensement_CXPI_PIC_IAE26_TT_AURA3[[#This Row],[Taux de prise en charge 70% ou 60% CP+FA+Rem 13€/h]]</f>
        <v>0</v>
      </c>
      <c r="T229" s="8"/>
    </row>
    <row r="230" spans="1:20">
      <c r="A230" s="6" t="s">
        <v>295</v>
      </c>
      <c r="B230" s="7"/>
      <c r="C230" s="7"/>
      <c r="D230" s="7"/>
      <c r="E230" s="7"/>
      <c r="F230" s="7"/>
      <c r="G230" s="7"/>
      <c r="H230" s="7"/>
      <c r="I230" s="7"/>
      <c r="J230" s="7"/>
      <c r="K230" s="7"/>
      <c r="L230" s="27"/>
      <c r="M230" s="27"/>
      <c r="N230" s="8">
        <f>Recensement_CXPI_PIC_IAE26_TT_AURA3[[#This Row],[Taux Horaire
Coût pédagogique/h
A saisir ]]*Recensement_CXPI_PIC_IAE26_TT_AURA3[[#This Row],[Durée Formation (Heures)
A saisir ]]*Recensement_CXPI_PIC_IAE26_TT_AURA3[[#This Row],[Nombre participants
A saisir ]]</f>
        <v>0</v>
      </c>
      <c r="O230" s="8">
        <f>(13*Recensement_CXPI_PIC_IAE26_TT_AURA3[[#This Row],[Durée Formation (Heures)
A saisir ]]*Recensement_CXPI_PIC_IAE26_TT_AURA3[[#This Row],[Nombre participants
A saisir ]])</f>
        <v>0</v>
      </c>
      <c r="P230" s="8">
        <f>Recensement_CXPI_PIC_IAE26_TT_AURA3[[#This Row],[Nombre participants
A saisir ]]*Recensement_CXPI_PIC_IAE26_TT_AURA3[[#This Row],[ Montant Frais annexes Total /stagiaire
A saisir]]</f>
        <v>0</v>
      </c>
      <c r="Q2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 s="18">
        <f t="shared" si="3"/>
        <v>0</v>
      </c>
      <c r="S230" s="16">
        <f>+Recensement_CXPI_PIC_IAE26_TT_AURA3[[#This Row],[Total Montant Formation
Assiette éligible
Complétude automatique]]*Recensement_CXPI_PIC_IAE26_TT_AURA3[[#This Row],[Taux de prise en charge 70% ou 60% CP+FA+Rem 13€/h]]</f>
        <v>0</v>
      </c>
      <c r="T230" s="8"/>
    </row>
    <row r="231" spans="1:20">
      <c r="A231" s="6" t="s">
        <v>296</v>
      </c>
      <c r="B231" s="7"/>
      <c r="C231" s="7"/>
      <c r="D231" s="7"/>
      <c r="E231" s="7"/>
      <c r="F231" s="7"/>
      <c r="G231" s="7"/>
      <c r="H231" s="7"/>
      <c r="I231" s="7"/>
      <c r="J231" s="7"/>
      <c r="K231" s="7"/>
      <c r="L231" s="27"/>
      <c r="M231" s="27"/>
      <c r="N231" s="8">
        <f>Recensement_CXPI_PIC_IAE26_TT_AURA3[[#This Row],[Taux Horaire
Coût pédagogique/h
A saisir ]]*Recensement_CXPI_PIC_IAE26_TT_AURA3[[#This Row],[Durée Formation (Heures)
A saisir ]]*Recensement_CXPI_PIC_IAE26_TT_AURA3[[#This Row],[Nombre participants
A saisir ]]</f>
        <v>0</v>
      </c>
      <c r="O231" s="8">
        <f>(13*Recensement_CXPI_PIC_IAE26_TT_AURA3[[#This Row],[Durée Formation (Heures)
A saisir ]]*Recensement_CXPI_PIC_IAE26_TT_AURA3[[#This Row],[Nombre participants
A saisir ]])</f>
        <v>0</v>
      </c>
      <c r="P231" s="8">
        <f>Recensement_CXPI_PIC_IAE26_TT_AURA3[[#This Row],[Nombre participants
A saisir ]]*Recensement_CXPI_PIC_IAE26_TT_AURA3[[#This Row],[ Montant Frais annexes Total /stagiaire
A saisir]]</f>
        <v>0</v>
      </c>
      <c r="Q2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 s="18">
        <f t="shared" si="3"/>
        <v>0</v>
      </c>
      <c r="S231" s="16">
        <f>+Recensement_CXPI_PIC_IAE26_TT_AURA3[[#This Row],[Total Montant Formation
Assiette éligible
Complétude automatique]]*Recensement_CXPI_PIC_IAE26_TT_AURA3[[#This Row],[Taux de prise en charge 70% ou 60% CP+FA+Rem 13€/h]]</f>
        <v>0</v>
      </c>
      <c r="T231" s="8"/>
    </row>
    <row r="232" spans="1:20">
      <c r="A232" s="6" t="s">
        <v>297</v>
      </c>
      <c r="B232" s="7"/>
      <c r="C232" s="7"/>
      <c r="D232" s="7"/>
      <c r="E232" s="7"/>
      <c r="F232" s="7"/>
      <c r="G232" s="7"/>
      <c r="H232" s="7"/>
      <c r="I232" s="7"/>
      <c r="J232" s="7"/>
      <c r="K232" s="7"/>
      <c r="L232" s="27"/>
      <c r="M232" s="27"/>
      <c r="N232" s="8">
        <f>Recensement_CXPI_PIC_IAE26_TT_AURA3[[#This Row],[Taux Horaire
Coût pédagogique/h
A saisir ]]*Recensement_CXPI_PIC_IAE26_TT_AURA3[[#This Row],[Durée Formation (Heures)
A saisir ]]*Recensement_CXPI_PIC_IAE26_TT_AURA3[[#This Row],[Nombre participants
A saisir ]]</f>
        <v>0</v>
      </c>
      <c r="O232" s="8">
        <f>(13*Recensement_CXPI_PIC_IAE26_TT_AURA3[[#This Row],[Durée Formation (Heures)
A saisir ]]*Recensement_CXPI_PIC_IAE26_TT_AURA3[[#This Row],[Nombre participants
A saisir ]])</f>
        <v>0</v>
      </c>
      <c r="P232" s="8">
        <f>Recensement_CXPI_PIC_IAE26_TT_AURA3[[#This Row],[Nombre participants
A saisir ]]*Recensement_CXPI_PIC_IAE26_TT_AURA3[[#This Row],[ Montant Frais annexes Total /stagiaire
A saisir]]</f>
        <v>0</v>
      </c>
      <c r="Q2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 s="18">
        <f t="shared" si="3"/>
        <v>0</v>
      </c>
      <c r="S232" s="16">
        <f>+Recensement_CXPI_PIC_IAE26_TT_AURA3[[#This Row],[Total Montant Formation
Assiette éligible
Complétude automatique]]*Recensement_CXPI_PIC_IAE26_TT_AURA3[[#This Row],[Taux de prise en charge 70% ou 60% CP+FA+Rem 13€/h]]</f>
        <v>0</v>
      </c>
      <c r="T232" s="8"/>
    </row>
    <row r="233" spans="1:20">
      <c r="A233" s="6" t="s">
        <v>298</v>
      </c>
      <c r="B233" s="7"/>
      <c r="C233" s="7"/>
      <c r="D233" s="7"/>
      <c r="E233" s="7"/>
      <c r="F233" s="7"/>
      <c r="G233" s="7"/>
      <c r="H233" s="7"/>
      <c r="I233" s="7"/>
      <c r="J233" s="7"/>
      <c r="K233" s="7"/>
      <c r="L233" s="27"/>
      <c r="M233" s="27"/>
      <c r="N233" s="8">
        <f>Recensement_CXPI_PIC_IAE26_TT_AURA3[[#This Row],[Taux Horaire
Coût pédagogique/h
A saisir ]]*Recensement_CXPI_PIC_IAE26_TT_AURA3[[#This Row],[Durée Formation (Heures)
A saisir ]]*Recensement_CXPI_PIC_IAE26_TT_AURA3[[#This Row],[Nombre participants
A saisir ]]</f>
        <v>0</v>
      </c>
      <c r="O233" s="8">
        <f>(13*Recensement_CXPI_PIC_IAE26_TT_AURA3[[#This Row],[Durée Formation (Heures)
A saisir ]]*Recensement_CXPI_PIC_IAE26_TT_AURA3[[#This Row],[Nombre participants
A saisir ]])</f>
        <v>0</v>
      </c>
      <c r="P233" s="8">
        <f>Recensement_CXPI_PIC_IAE26_TT_AURA3[[#This Row],[Nombre participants
A saisir ]]*Recensement_CXPI_PIC_IAE26_TT_AURA3[[#This Row],[ Montant Frais annexes Total /stagiaire
A saisir]]</f>
        <v>0</v>
      </c>
      <c r="Q2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 s="18">
        <f t="shared" si="3"/>
        <v>0</v>
      </c>
      <c r="S233" s="16">
        <f>+Recensement_CXPI_PIC_IAE26_TT_AURA3[[#This Row],[Total Montant Formation
Assiette éligible
Complétude automatique]]*Recensement_CXPI_PIC_IAE26_TT_AURA3[[#This Row],[Taux de prise en charge 70% ou 60% CP+FA+Rem 13€/h]]</f>
        <v>0</v>
      </c>
      <c r="T233" s="8"/>
    </row>
    <row r="234" spans="1:20">
      <c r="A234" s="6" t="s">
        <v>299</v>
      </c>
      <c r="B234" s="7"/>
      <c r="C234" s="7"/>
      <c r="D234" s="7"/>
      <c r="E234" s="7"/>
      <c r="F234" s="7"/>
      <c r="G234" s="7"/>
      <c r="H234" s="7"/>
      <c r="I234" s="7"/>
      <c r="J234" s="7"/>
      <c r="K234" s="7"/>
      <c r="L234" s="27"/>
      <c r="M234" s="27"/>
      <c r="N234" s="8">
        <f>Recensement_CXPI_PIC_IAE26_TT_AURA3[[#This Row],[Taux Horaire
Coût pédagogique/h
A saisir ]]*Recensement_CXPI_PIC_IAE26_TT_AURA3[[#This Row],[Durée Formation (Heures)
A saisir ]]*Recensement_CXPI_PIC_IAE26_TT_AURA3[[#This Row],[Nombre participants
A saisir ]]</f>
        <v>0</v>
      </c>
      <c r="O234" s="8">
        <f>(13*Recensement_CXPI_PIC_IAE26_TT_AURA3[[#This Row],[Durée Formation (Heures)
A saisir ]]*Recensement_CXPI_PIC_IAE26_TT_AURA3[[#This Row],[Nombre participants
A saisir ]])</f>
        <v>0</v>
      </c>
      <c r="P234" s="8">
        <f>Recensement_CXPI_PIC_IAE26_TT_AURA3[[#This Row],[Nombre participants
A saisir ]]*Recensement_CXPI_PIC_IAE26_TT_AURA3[[#This Row],[ Montant Frais annexes Total /stagiaire
A saisir]]</f>
        <v>0</v>
      </c>
      <c r="Q2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 s="18">
        <f t="shared" si="3"/>
        <v>0</v>
      </c>
      <c r="S234" s="16">
        <f>+Recensement_CXPI_PIC_IAE26_TT_AURA3[[#This Row],[Total Montant Formation
Assiette éligible
Complétude automatique]]*Recensement_CXPI_PIC_IAE26_TT_AURA3[[#This Row],[Taux de prise en charge 70% ou 60% CP+FA+Rem 13€/h]]</f>
        <v>0</v>
      </c>
      <c r="T234" s="8"/>
    </row>
    <row r="235" spans="1:20">
      <c r="A235" s="6" t="s">
        <v>300</v>
      </c>
      <c r="B235" s="7"/>
      <c r="C235" s="7"/>
      <c r="D235" s="7"/>
      <c r="E235" s="7"/>
      <c r="F235" s="7"/>
      <c r="G235" s="7"/>
      <c r="H235" s="7"/>
      <c r="I235" s="7"/>
      <c r="J235" s="7"/>
      <c r="K235" s="7"/>
      <c r="L235" s="27"/>
      <c r="M235" s="27"/>
      <c r="N235" s="8">
        <f>Recensement_CXPI_PIC_IAE26_TT_AURA3[[#This Row],[Taux Horaire
Coût pédagogique/h
A saisir ]]*Recensement_CXPI_PIC_IAE26_TT_AURA3[[#This Row],[Durée Formation (Heures)
A saisir ]]*Recensement_CXPI_PIC_IAE26_TT_AURA3[[#This Row],[Nombre participants
A saisir ]]</f>
        <v>0</v>
      </c>
      <c r="O235" s="8">
        <f>(13*Recensement_CXPI_PIC_IAE26_TT_AURA3[[#This Row],[Durée Formation (Heures)
A saisir ]]*Recensement_CXPI_PIC_IAE26_TT_AURA3[[#This Row],[Nombre participants
A saisir ]])</f>
        <v>0</v>
      </c>
      <c r="P235" s="8">
        <f>Recensement_CXPI_PIC_IAE26_TT_AURA3[[#This Row],[Nombre participants
A saisir ]]*Recensement_CXPI_PIC_IAE26_TT_AURA3[[#This Row],[ Montant Frais annexes Total /stagiaire
A saisir]]</f>
        <v>0</v>
      </c>
      <c r="Q2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 s="18">
        <f t="shared" si="3"/>
        <v>0</v>
      </c>
      <c r="S235" s="16">
        <f>+Recensement_CXPI_PIC_IAE26_TT_AURA3[[#This Row],[Total Montant Formation
Assiette éligible
Complétude automatique]]*Recensement_CXPI_PIC_IAE26_TT_AURA3[[#This Row],[Taux de prise en charge 70% ou 60% CP+FA+Rem 13€/h]]</f>
        <v>0</v>
      </c>
      <c r="T235" s="8"/>
    </row>
    <row r="236" spans="1:20">
      <c r="A236" s="6" t="s">
        <v>301</v>
      </c>
      <c r="B236" s="7"/>
      <c r="C236" s="7"/>
      <c r="D236" s="7"/>
      <c r="E236" s="7"/>
      <c r="F236" s="7"/>
      <c r="G236" s="7"/>
      <c r="H236" s="7"/>
      <c r="I236" s="7"/>
      <c r="J236" s="7"/>
      <c r="K236" s="7"/>
      <c r="L236" s="27"/>
      <c r="M236" s="27"/>
      <c r="N236" s="8">
        <f>Recensement_CXPI_PIC_IAE26_TT_AURA3[[#This Row],[Taux Horaire
Coût pédagogique/h
A saisir ]]*Recensement_CXPI_PIC_IAE26_TT_AURA3[[#This Row],[Durée Formation (Heures)
A saisir ]]*Recensement_CXPI_PIC_IAE26_TT_AURA3[[#This Row],[Nombre participants
A saisir ]]</f>
        <v>0</v>
      </c>
      <c r="O236" s="8">
        <f>(13*Recensement_CXPI_PIC_IAE26_TT_AURA3[[#This Row],[Durée Formation (Heures)
A saisir ]]*Recensement_CXPI_PIC_IAE26_TT_AURA3[[#This Row],[Nombre participants
A saisir ]])</f>
        <v>0</v>
      </c>
      <c r="P236" s="8">
        <f>Recensement_CXPI_PIC_IAE26_TT_AURA3[[#This Row],[Nombre participants
A saisir ]]*Recensement_CXPI_PIC_IAE26_TT_AURA3[[#This Row],[ Montant Frais annexes Total /stagiaire
A saisir]]</f>
        <v>0</v>
      </c>
      <c r="Q2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 s="18">
        <f t="shared" si="3"/>
        <v>0</v>
      </c>
      <c r="S236" s="16">
        <f>+Recensement_CXPI_PIC_IAE26_TT_AURA3[[#This Row],[Total Montant Formation
Assiette éligible
Complétude automatique]]*Recensement_CXPI_PIC_IAE26_TT_AURA3[[#This Row],[Taux de prise en charge 70% ou 60% CP+FA+Rem 13€/h]]</f>
        <v>0</v>
      </c>
      <c r="T236" s="8"/>
    </row>
    <row r="237" spans="1:20">
      <c r="A237" s="6" t="s">
        <v>302</v>
      </c>
      <c r="B237" s="7"/>
      <c r="C237" s="7"/>
      <c r="D237" s="7"/>
      <c r="E237" s="7"/>
      <c r="F237" s="7"/>
      <c r="G237" s="7"/>
      <c r="H237" s="7"/>
      <c r="I237" s="7"/>
      <c r="J237" s="7"/>
      <c r="K237" s="7"/>
      <c r="L237" s="27"/>
      <c r="M237" s="27"/>
      <c r="N237" s="8">
        <f>Recensement_CXPI_PIC_IAE26_TT_AURA3[[#This Row],[Taux Horaire
Coût pédagogique/h
A saisir ]]*Recensement_CXPI_PIC_IAE26_TT_AURA3[[#This Row],[Durée Formation (Heures)
A saisir ]]*Recensement_CXPI_PIC_IAE26_TT_AURA3[[#This Row],[Nombre participants
A saisir ]]</f>
        <v>0</v>
      </c>
      <c r="O237" s="8">
        <f>(13*Recensement_CXPI_PIC_IAE26_TT_AURA3[[#This Row],[Durée Formation (Heures)
A saisir ]]*Recensement_CXPI_PIC_IAE26_TT_AURA3[[#This Row],[Nombre participants
A saisir ]])</f>
        <v>0</v>
      </c>
      <c r="P237" s="8">
        <f>Recensement_CXPI_PIC_IAE26_TT_AURA3[[#This Row],[Nombre participants
A saisir ]]*Recensement_CXPI_PIC_IAE26_TT_AURA3[[#This Row],[ Montant Frais annexes Total /stagiaire
A saisir]]</f>
        <v>0</v>
      </c>
      <c r="Q2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 s="18">
        <f t="shared" si="3"/>
        <v>0</v>
      </c>
      <c r="S237" s="16">
        <f>+Recensement_CXPI_PIC_IAE26_TT_AURA3[[#This Row],[Total Montant Formation
Assiette éligible
Complétude automatique]]*Recensement_CXPI_PIC_IAE26_TT_AURA3[[#This Row],[Taux de prise en charge 70% ou 60% CP+FA+Rem 13€/h]]</f>
        <v>0</v>
      </c>
      <c r="T237" s="8"/>
    </row>
    <row r="238" spans="1:20">
      <c r="A238" s="6" t="s">
        <v>303</v>
      </c>
      <c r="B238" s="7"/>
      <c r="C238" s="7"/>
      <c r="D238" s="7"/>
      <c r="E238" s="7"/>
      <c r="F238" s="7"/>
      <c r="G238" s="7"/>
      <c r="H238" s="7"/>
      <c r="I238" s="7"/>
      <c r="J238" s="7"/>
      <c r="K238" s="7"/>
      <c r="L238" s="27"/>
      <c r="M238" s="27"/>
      <c r="N238" s="8">
        <f>Recensement_CXPI_PIC_IAE26_TT_AURA3[[#This Row],[Taux Horaire
Coût pédagogique/h
A saisir ]]*Recensement_CXPI_PIC_IAE26_TT_AURA3[[#This Row],[Durée Formation (Heures)
A saisir ]]*Recensement_CXPI_PIC_IAE26_TT_AURA3[[#This Row],[Nombre participants
A saisir ]]</f>
        <v>0</v>
      </c>
      <c r="O238" s="8">
        <f>(13*Recensement_CXPI_PIC_IAE26_TT_AURA3[[#This Row],[Durée Formation (Heures)
A saisir ]]*Recensement_CXPI_PIC_IAE26_TT_AURA3[[#This Row],[Nombre participants
A saisir ]])</f>
        <v>0</v>
      </c>
      <c r="P238" s="8">
        <f>Recensement_CXPI_PIC_IAE26_TT_AURA3[[#This Row],[Nombre participants
A saisir ]]*Recensement_CXPI_PIC_IAE26_TT_AURA3[[#This Row],[ Montant Frais annexes Total /stagiaire
A saisir]]</f>
        <v>0</v>
      </c>
      <c r="Q2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 s="18">
        <f t="shared" si="3"/>
        <v>0</v>
      </c>
      <c r="S238" s="16">
        <f>+Recensement_CXPI_PIC_IAE26_TT_AURA3[[#This Row],[Total Montant Formation
Assiette éligible
Complétude automatique]]*Recensement_CXPI_PIC_IAE26_TT_AURA3[[#This Row],[Taux de prise en charge 70% ou 60% CP+FA+Rem 13€/h]]</f>
        <v>0</v>
      </c>
      <c r="T238" s="8"/>
    </row>
    <row r="239" spans="1:20">
      <c r="A239" s="6" t="s">
        <v>304</v>
      </c>
      <c r="B239" s="7"/>
      <c r="C239" s="7"/>
      <c r="D239" s="7"/>
      <c r="E239" s="7"/>
      <c r="F239" s="7"/>
      <c r="G239" s="7"/>
      <c r="H239" s="7"/>
      <c r="I239" s="7"/>
      <c r="J239" s="7"/>
      <c r="K239" s="7"/>
      <c r="L239" s="27"/>
      <c r="M239" s="27"/>
      <c r="N239" s="8">
        <f>Recensement_CXPI_PIC_IAE26_TT_AURA3[[#This Row],[Taux Horaire
Coût pédagogique/h
A saisir ]]*Recensement_CXPI_PIC_IAE26_TT_AURA3[[#This Row],[Durée Formation (Heures)
A saisir ]]*Recensement_CXPI_PIC_IAE26_TT_AURA3[[#This Row],[Nombre participants
A saisir ]]</f>
        <v>0</v>
      </c>
      <c r="O239" s="8">
        <f>(13*Recensement_CXPI_PIC_IAE26_TT_AURA3[[#This Row],[Durée Formation (Heures)
A saisir ]]*Recensement_CXPI_PIC_IAE26_TT_AURA3[[#This Row],[Nombre participants
A saisir ]])</f>
        <v>0</v>
      </c>
      <c r="P239" s="8">
        <f>Recensement_CXPI_PIC_IAE26_TT_AURA3[[#This Row],[Nombre participants
A saisir ]]*Recensement_CXPI_PIC_IAE26_TT_AURA3[[#This Row],[ Montant Frais annexes Total /stagiaire
A saisir]]</f>
        <v>0</v>
      </c>
      <c r="Q2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 s="18">
        <f t="shared" si="3"/>
        <v>0</v>
      </c>
      <c r="S239" s="16">
        <f>+Recensement_CXPI_PIC_IAE26_TT_AURA3[[#This Row],[Total Montant Formation
Assiette éligible
Complétude automatique]]*Recensement_CXPI_PIC_IAE26_TT_AURA3[[#This Row],[Taux de prise en charge 70% ou 60% CP+FA+Rem 13€/h]]</f>
        <v>0</v>
      </c>
      <c r="T239" s="8"/>
    </row>
    <row r="240" spans="1:20">
      <c r="A240" s="6" t="s">
        <v>305</v>
      </c>
      <c r="B240" s="7"/>
      <c r="C240" s="7"/>
      <c r="D240" s="7"/>
      <c r="E240" s="7"/>
      <c r="F240" s="7"/>
      <c r="G240" s="7"/>
      <c r="H240" s="7"/>
      <c r="I240" s="7"/>
      <c r="J240" s="7"/>
      <c r="K240" s="7"/>
      <c r="L240" s="27"/>
      <c r="M240" s="27"/>
      <c r="N240" s="8">
        <f>Recensement_CXPI_PIC_IAE26_TT_AURA3[[#This Row],[Taux Horaire
Coût pédagogique/h
A saisir ]]*Recensement_CXPI_PIC_IAE26_TT_AURA3[[#This Row],[Durée Formation (Heures)
A saisir ]]*Recensement_CXPI_PIC_IAE26_TT_AURA3[[#This Row],[Nombre participants
A saisir ]]</f>
        <v>0</v>
      </c>
      <c r="O240" s="8">
        <f>(13*Recensement_CXPI_PIC_IAE26_TT_AURA3[[#This Row],[Durée Formation (Heures)
A saisir ]]*Recensement_CXPI_PIC_IAE26_TT_AURA3[[#This Row],[Nombre participants
A saisir ]])</f>
        <v>0</v>
      </c>
      <c r="P240" s="8">
        <f>Recensement_CXPI_PIC_IAE26_TT_AURA3[[#This Row],[Nombre participants
A saisir ]]*Recensement_CXPI_PIC_IAE26_TT_AURA3[[#This Row],[ Montant Frais annexes Total /stagiaire
A saisir]]</f>
        <v>0</v>
      </c>
      <c r="Q2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 s="18">
        <f t="shared" si="3"/>
        <v>0</v>
      </c>
      <c r="S240" s="16">
        <f>+Recensement_CXPI_PIC_IAE26_TT_AURA3[[#This Row],[Total Montant Formation
Assiette éligible
Complétude automatique]]*Recensement_CXPI_PIC_IAE26_TT_AURA3[[#This Row],[Taux de prise en charge 70% ou 60% CP+FA+Rem 13€/h]]</f>
        <v>0</v>
      </c>
      <c r="T240" s="8"/>
    </row>
    <row r="241" spans="1:20">
      <c r="A241" s="6" t="s">
        <v>306</v>
      </c>
      <c r="B241" s="7"/>
      <c r="C241" s="7"/>
      <c r="D241" s="7"/>
      <c r="E241" s="7"/>
      <c r="F241" s="7"/>
      <c r="G241" s="7"/>
      <c r="H241" s="7"/>
      <c r="I241" s="7"/>
      <c r="J241" s="7"/>
      <c r="K241" s="7"/>
      <c r="L241" s="27"/>
      <c r="M241" s="27"/>
      <c r="N241" s="8">
        <f>Recensement_CXPI_PIC_IAE26_TT_AURA3[[#This Row],[Taux Horaire
Coût pédagogique/h
A saisir ]]*Recensement_CXPI_PIC_IAE26_TT_AURA3[[#This Row],[Durée Formation (Heures)
A saisir ]]*Recensement_CXPI_PIC_IAE26_TT_AURA3[[#This Row],[Nombre participants
A saisir ]]</f>
        <v>0</v>
      </c>
      <c r="O241" s="8">
        <f>(13*Recensement_CXPI_PIC_IAE26_TT_AURA3[[#This Row],[Durée Formation (Heures)
A saisir ]]*Recensement_CXPI_PIC_IAE26_TT_AURA3[[#This Row],[Nombre participants
A saisir ]])</f>
        <v>0</v>
      </c>
      <c r="P241" s="8">
        <f>Recensement_CXPI_PIC_IAE26_TT_AURA3[[#This Row],[Nombre participants
A saisir ]]*Recensement_CXPI_PIC_IAE26_TT_AURA3[[#This Row],[ Montant Frais annexes Total /stagiaire
A saisir]]</f>
        <v>0</v>
      </c>
      <c r="Q2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 s="18">
        <f t="shared" si="3"/>
        <v>0</v>
      </c>
      <c r="S241" s="16">
        <f>+Recensement_CXPI_PIC_IAE26_TT_AURA3[[#This Row],[Total Montant Formation
Assiette éligible
Complétude automatique]]*Recensement_CXPI_PIC_IAE26_TT_AURA3[[#This Row],[Taux de prise en charge 70% ou 60% CP+FA+Rem 13€/h]]</f>
        <v>0</v>
      </c>
      <c r="T241" s="8"/>
    </row>
    <row r="242" spans="1:20">
      <c r="A242" s="6" t="s">
        <v>307</v>
      </c>
      <c r="B242" s="7"/>
      <c r="C242" s="7"/>
      <c r="D242" s="7"/>
      <c r="E242" s="7"/>
      <c r="F242" s="7"/>
      <c r="G242" s="7"/>
      <c r="H242" s="7"/>
      <c r="I242" s="7"/>
      <c r="J242" s="7"/>
      <c r="K242" s="7"/>
      <c r="L242" s="27"/>
      <c r="M242" s="27"/>
      <c r="N242" s="8">
        <f>Recensement_CXPI_PIC_IAE26_TT_AURA3[[#This Row],[Taux Horaire
Coût pédagogique/h
A saisir ]]*Recensement_CXPI_PIC_IAE26_TT_AURA3[[#This Row],[Durée Formation (Heures)
A saisir ]]*Recensement_CXPI_PIC_IAE26_TT_AURA3[[#This Row],[Nombre participants
A saisir ]]</f>
        <v>0</v>
      </c>
      <c r="O242" s="8">
        <f>(13*Recensement_CXPI_PIC_IAE26_TT_AURA3[[#This Row],[Durée Formation (Heures)
A saisir ]]*Recensement_CXPI_PIC_IAE26_TT_AURA3[[#This Row],[Nombre participants
A saisir ]])</f>
        <v>0</v>
      </c>
      <c r="P242" s="8">
        <f>Recensement_CXPI_PIC_IAE26_TT_AURA3[[#This Row],[Nombre participants
A saisir ]]*Recensement_CXPI_PIC_IAE26_TT_AURA3[[#This Row],[ Montant Frais annexes Total /stagiaire
A saisir]]</f>
        <v>0</v>
      </c>
      <c r="Q2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 s="18">
        <f t="shared" si="3"/>
        <v>0</v>
      </c>
      <c r="S242" s="16">
        <f>+Recensement_CXPI_PIC_IAE26_TT_AURA3[[#This Row],[Total Montant Formation
Assiette éligible
Complétude automatique]]*Recensement_CXPI_PIC_IAE26_TT_AURA3[[#This Row],[Taux de prise en charge 70% ou 60% CP+FA+Rem 13€/h]]</f>
        <v>0</v>
      </c>
      <c r="T242" s="8"/>
    </row>
    <row r="243" spans="1:20">
      <c r="A243" s="6" t="s">
        <v>308</v>
      </c>
      <c r="B243" s="7"/>
      <c r="C243" s="7"/>
      <c r="D243" s="7"/>
      <c r="E243" s="7"/>
      <c r="F243" s="7"/>
      <c r="G243" s="7"/>
      <c r="H243" s="7"/>
      <c r="I243" s="7"/>
      <c r="J243" s="7"/>
      <c r="K243" s="7"/>
      <c r="L243" s="27"/>
      <c r="M243" s="27"/>
      <c r="N243" s="8">
        <f>Recensement_CXPI_PIC_IAE26_TT_AURA3[[#This Row],[Taux Horaire
Coût pédagogique/h
A saisir ]]*Recensement_CXPI_PIC_IAE26_TT_AURA3[[#This Row],[Durée Formation (Heures)
A saisir ]]*Recensement_CXPI_PIC_IAE26_TT_AURA3[[#This Row],[Nombre participants
A saisir ]]</f>
        <v>0</v>
      </c>
      <c r="O243" s="8">
        <f>(13*Recensement_CXPI_PIC_IAE26_TT_AURA3[[#This Row],[Durée Formation (Heures)
A saisir ]]*Recensement_CXPI_PIC_IAE26_TT_AURA3[[#This Row],[Nombre participants
A saisir ]])</f>
        <v>0</v>
      </c>
      <c r="P243" s="8">
        <f>Recensement_CXPI_PIC_IAE26_TT_AURA3[[#This Row],[Nombre participants
A saisir ]]*Recensement_CXPI_PIC_IAE26_TT_AURA3[[#This Row],[ Montant Frais annexes Total /stagiaire
A saisir]]</f>
        <v>0</v>
      </c>
      <c r="Q2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 s="18">
        <f t="shared" si="3"/>
        <v>0</v>
      </c>
      <c r="S243" s="16">
        <f>+Recensement_CXPI_PIC_IAE26_TT_AURA3[[#This Row],[Total Montant Formation
Assiette éligible
Complétude automatique]]*Recensement_CXPI_PIC_IAE26_TT_AURA3[[#This Row],[Taux de prise en charge 70% ou 60% CP+FA+Rem 13€/h]]</f>
        <v>0</v>
      </c>
      <c r="T243" s="8"/>
    </row>
    <row r="244" spans="1:20">
      <c r="A244" s="6" t="s">
        <v>309</v>
      </c>
      <c r="B244" s="7"/>
      <c r="C244" s="7"/>
      <c r="D244" s="7"/>
      <c r="E244" s="7"/>
      <c r="F244" s="7"/>
      <c r="G244" s="7"/>
      <c r="H244" s="7"/>
      <c r="I244" s="7"/>
      <c r="J244" s="7"/>
      <c r="K244" s="7"/>
      <c r="L244" s="27"/>
      <c r="M244" s="27"/>
      <c r="N244" s="8">
        <f>Recensement_CXPI_PIC_IAE26_TT_AURA3[[#This Row],[Taux Horaire
Coût pédagogique/h
A saisir ]]*Recensement_CXPI_PIC_IAE26_TT_AURA3[[#This Row],[Durée Formation (Heures)
A saisir ]]*Recensement_CXPI_PIC_IAE26_TT_AURA3[[#This Row],[Nombre participants
A saisir ]]</f>
        <v>0</v>
      </c>
      <c r="O244" s="8">
        <f>(13*Recensement_CXPI_PIC_IAE26_TT_AURA3[[#This Row],[Durée Formation (Heures)
A saisir ]]*Recensement_CXPI_PIC_IAE26_TT_AURA3[[#This Row],[Nombre participants
A saisir ]])</f>
        <v>0</v>
      </c>
      <c r="P244" s="8">
        <f>Recensement_CXPI_PIC_IAE26_TT_AURA3[[#This Row],[Nombre participants
A saisir ]]*Recensement_CXPI_PIC_IAE26_TT_AURA3[[#This Row],[ Montant Frais annexes Total /stagiaire
A saisir]]</f>
        <v>0</v>
      </c>
      <c r="Q2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 s="18">
        <f t="shared" si="3"/>
        <v>0</v>
      </c>
      <c r="S244" s="16">
        <f>+Recensement_CXPI_PIC_IAE26_TT_AURA3[[#This Row],[Total Montant Formation
Assiette éligible
Complétude automatique]]*Recensement_CXPI_PIC_IAE26_TT_AURA3[[#This Row],[Taux de prise en charge 70% ou 60% CP+FA+Rem 13€/h]]</f>
        <v>0</v>
      </c>
      <c r="T244" s="8"/>
    </row>
    <row r="245" spans="1:20">
      <c r="A245" s="6" t="s">
        <v>310</v>
      </c>
      <c r="B245" s="7"/>
      <c r="C245" s="7"/>
      <c r="D245" s="7"/>
      <c r="E245" s="7"/>
      <c r="F245" s="7"/>
      <c r="G245" s="7"/>
      <c r="H245" s="7"/>
      <c r="I245" s="7"/>
      <c r="J245" s="7"/>
      <c r="K245" s="7"/>
      <c r="L245" s="27"/>
      <c r="M245" s="27"/>
      <c r="N245" s="8">
        <f>Recensement_CXPI_PIC_IAE26_TT_AURA3[[#This Row],[Taux Horaire
Coût pédagogique/h
A saisir ]]*Recensement_CXPI_PIC_IAE26_TT_AURA3[[#This Row],[Durée Formation (Heures)
A saisir ]]*Recensement_CXPI_PIC_IAE26_TT_AURA3[[#This Row],[Nombre participants
A saisir ]]</f>
        <v>0</v>
      </c>
      <c r="O245" s="8">
        <f>(13*Recensement_CXPI_PIC_IAE26_TT_AURA3[[#This Row],[Durée Formation (Heures)
A saisir ]]*Recensement_CXPI_PIC_IAE26_TT_AURA3[[#This Row],[Nombre participants
A saisir ]])</f>
        <v>0</v>
      </c>
      <c r="P245" s="8">
        <f>Recensement_CXPI_PIC_IAE26_TT_AURA3[[#This Row],[Nombre participants
A saisir ]]*Recensement_CXPI_PIC_IAE26_TT_AURA3[[#This Row],[ Montant Frais annexes Total /stagiaire
A saisir]]</f>
        <v>0</v>
      </c>
      <c r="Q2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 s="18">
        <f t="shared" si="3"/>
        <v>0</v>
      </c>
      <c r="S245" s="16">
        <f>+Recensement_CXPI_PIC_IAE26_TT_AURA3[[#This Row],[Total Montant Formation
Assiette éligible
Complétude automatique]]*Recensement_CXPI_PIC_IAE26_TT_AURA3[[#This Row],[Taux de prise en charge 70% ou 60% CP+FA+Rem 13€/h]]</f>
        <v>0</v>
      </c>
      <c r="T245" s="8"/>
    </row>
    <row r="246" spans="1:20">
      <c r="A246" s="6" t="s">
        <v>311</v>
      </c>
      <c r="B246" s="7"/>
      <c r="C246" s="7"/>
      <c r="D246" s="7"/>
      <c r="E246" s="7"/>
      <c r="F246" s="7"/>
      <c r="G246" s="7"/>
      <c r="H246" s="7"/>
      <c r="I246" s="7"/>
      <c r="J246" s="7"/>
      <c r="K246" s="7"/>
      <c r="L246" s="27"/>
      <c r="M246" s="27"/>
      <c r="N246" s="8">
        <f>Recensement_CXPI_PIC_IAE26_TT_AURA3[[#This Row],[Taux Horaire
Coût pédagogique/h
A saisir ]]*Recensement_CXPI_PIC_IAE26_TT_AURA3[[#This Row],[Durée Formation (Heures)
A saisir ]]*Recensement_CXPI_PIC_IAE26_TT_AURA3[[#This Row],[Nombre participants
A saisir ]]</f>
        <v>0</v>
      </c>
      <c r="O246" s="8">
        <f>(13*Recensement_CXPI_PIC_IAE26_TT_AURA3[[#This Row],[Durée Formation (Heures)
A saisir ]]*Recensement_CXPI_PIC_IAE26_TT_AURA3[[#This Row],[Nombre participants
A saisir ]])</f>
        <v>0</v>
      </c>
      <c r="P246" s="8">
        <f>Recensement_CXPI_PIC_IAE26_TT_AURA3[[#This Row],[Nombre participants
A saisir ]]*Recensement_CXPI_PIC_IAE26_TT_AURA3[[#This Row],[ Montant Frais annexes Total /stagiaire
A saisir]]</f>
        <v>0</v>
      </c>
      <c r="Q2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 s="18">
        <f t="shared" si="3"/>
        <v>0</v>
      </c>
      <c r="S246" s="16">
        <f>+Recensement_CXPI_PIC_IAE26_TT_AURA3[[#This Row],[Total Montant Formation
Assiette éligible
Complétude automatique]]*Recensement_CXPI_PIC_IAE26_TT_AURA3[[#This Row],[Taux de prise en charge 70% ou 60% CP+FA+Rem 13€/h]]</f>
        <v>0</v>
      </c>
      <c r="T246" s="8"/>
    </row>
    <row r="247" spans="1:20">
      <c r="A247" s="6" t="s">
        <v>312</v>
      </c>
      <c r="B247" s="7"/>
      <c r="C247" s="7"/>
      <c r="D247" s="7"/>
      <c r="E247" s="7"/>
      <c r="F247" s="7"/>
      <c r="G247" s="7"/>
      <c r="H247" s="7"/>
      <c r="I247" s="7"/>
      <c r="J247" s="7"/>
      <c r="K247" s="7"/>
      <c r="L247" s="27"/>
      <c r="M247" s="27"/>
      <c r="N247" s="8">
        <f>Recensement_CXPI_PIC_IAE26_TT_AURA3[[#This Row],[Taux Horaire
Coût pédagogique/h
A saisir ]]*Recensement_CXPI_PIC_IAE26_TT_AURA3[[#This Row],[Durée Formation (Heures)
A saisir ]]*Recensement_CXPI_PIC_IAE26_TT_AURA3[[#This Row],[Nombre participants
A saisir ]]</f>
        <v>0</v>
      </c>
      <c r="O247" s="8">
        <f>(13*Recensement_CXPI_PIC_IAE26_TT_AURA3[[#This Row],[Durée Formation (Heures)
A saisir ]]*Recensement_CXPI_PIC_IAE26_TT_AURA3[[#This Row],[Nombre participants
A saisir ]])</f>
        <v>0</v>
      </c>
      <c r="P247" s="8">
        <f>Recensement_CXPI_PIC_IAE26_TT_AURA3[[#This Row],[Nombre participants
A saisir ]]*Recensement_CXPI_PIC_IAE26_TT_AURA3[[#This Row],[ Montant Frais annexes Total /stagiaire
A saisir]]</f>
        <v>0</v>
      </c>
      <c r="Q2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 s="18">
        <f t="shared" si="3"/>
        <v>0</v>
      </c>
      <c r="S247" s="16">
        <f>+Recensement_CXPI_PIC_IAE26_TT_AURA3[[#This Row],[Total Montant Formation
Assiette éligible
Complétude automatique]]*Recensement_CXPI_PIC_IAE26_TT_AURA3[[#This Row],[Taux de prise en charge 70% ou 60% CP+FA+Rem 13€/h]]</f>
        <v>0</v>
      </c>
      <c r="T247" s="8"/>
    </row>
    <row r="248" spans="1:20">
      <c r="A248" s="6" t="s">
        <v>313</v>
      </c>
      <c r="B248" s="7"/>
      <c r="C248" s="7"/>
      <c r="D248" s="7"/>
      <c r="E248" s="7"/>
      <c r="F248" s="7"/>
      <c r="G248" s="7"/>
      <c r="H248" s="7"/>
      <c r="I248" s="7"/>
      <c r="J248" s="7"/>
      <c r="K248" s="7"/>
      <c r="L248" s="27"/>
      <c r="M248" s="27"/>
      <c r="N248" s="8">
        <f>Recensement_CXPI_PIC_IAE26_TT_AURA3[[#This Row],[Taux Horaire
Coût pédagogique/h
A saisir ]]*Recensement_CXPI_PIC_IAE26_TT_AURA3[[#This Row],[Durée Formation (Heures)
A saisir ]]*Recensement_CXPI_PIC_IAE26_TT_AURA3[[#This Row],[Nombre participants
A saisir ]]</f>
        <v>0</v>
      </c>
      <c r="O248" s="8">
        <f>(13*Recensement_CXPI_PIC_IAE26_TT_AURA3[[#This Row],[Durée Formation (Heures)
A saisir ]]*Recensement_CXPI_PIC_IAE26_TT_AURA3[[#This Row],[Nombre participants
A saisir ]])</f>
        <v>0</v>
      </c>
      <c r="P248" s="8">
        <f>Recensement_CXPI_PIC_IAE26_TT_AURA3[[#This Row],[Nombre participants
A saisir ]]*Recensement_CXPI_PIC_IAE26_TT_AURA3[[#This Row],[ Montant Frais annexes Total /stagiaire
A saisir]]</f>
        <v>0</v>
      </c>
      <c r="Q2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 s="18">
        <f t="shared" si="3"/>
        <v>0</v>
      </c>
      <c r="S248" s="16">
        <f>+Recensement_CXPI_PIC_IAE26_TT_AURA3[[#This Row],[Total Montant Formation
Assiette éligible
Complétude automatique]]*Recensement_CXPI_PIC_IAE26_TT_AURA3[[#This Row],[Taux de prise en charge 70% ou 60% CP+FA+Rem 13€/h]]</f>
        <v>0</v>
      </c>
      <c r="T248" s="8"/>
    </row>
    <row r="249" spans="1:20">
      <c r="A249" s="6" t="s">
        <v>314</v>
      </c>
      <c r="B249" s="7"/>
      <c r="C249" s="7"/>
      <c r="D249" s="7"/>
      <c r="E249" s="7"/>
      <c r="F249" s="7"/>
      <c r="G249" s="7"/>
      <c r="H249" s="7"/>
      <c r="I249" s="7"/>
      <c r="J249" s="7"/>
      <c r="K249" s="7"/>
      <c r="L249" s="27"/>
      <c r="M249" s="27"/>
      <c r="N249" s="8">
        <f>Recensement_CXPI_PIC_IAE26_TT_AURA3[[#This Row],[Taux Horaire
Coût pédagogique/h
A saisir ]]*Recensement_CXPI_PIC_IAE26_TT_AURA3[[#This Row],[Durée Formation (Heures)
A saisir ]]*Recensement_CXPI_PIC_IAE26_TT_AURA3[[#This Row],[Nombre participants
A saisir ]]</f>
        <v>0</v>
      </c>
      <c r="O249" s="8">
        <f>(13*Recensement_CXPI_PIC_IAE26_TT_AURA3[[#This Row],[Durée Formation (Heures)
A saisir ]]*Recensement_CXPI_PIC_IAE26_TT_AURA3[[#This Row],[Nombre participants
A saisir ]])</f>
        <v>0</v>
      </c>
      <c r="P249" s="8">
        <f>Recensement_CXPI_PIC_IAE26_TT_AURA3[[#This Row],[Nombre participants
A saisir ]]*Recensement_CXPI_PIC_IAE26_TT_AURA3[[#This Row],[ Montant Frais annexes Total /stagiaire
A saisir]]</f>
        <v>0</v>
      </c>
      <c r="Q2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 s="18">
        <f t="shared" si="3"/>
        <v>0</v>
      </c>
      <c r="S249" s="16">
        <f>+Recensement_CXPI_PIC_IAE26_TT_AURA3[[#This Row],[Total Montant Formation
Assiette éligible
Complétude automatique]]*Recensement_CXPI_PIC_IAE26_TT_AURA3[[#This Row],[Taux de prise en charge 70% ou 60% CP+FA+Rem 13€/h]]</f>
        <v>0</v>
      </c>
      <c r="T249" s="8"/>
    </row>
    <row r="250" spans="1:20">
      <c r="A250" s="6" t="s">
        <v>315</v>
      </c>
      <c r="B250" s="7"/>
      <c r="C250" s="7"/>
      <c r="D250" s="7"/>
      <c r="E250" s="7"/>
      <c r="F250" s="7"/>
      <c r="G250" s="7"/>
      <c r="H250" s="7"/>
      <c r="I250" s="7"/>
      <c r="J250" s="7"/>
      <c r="K250" s="7"/>
      <c r="L250" s="27"/>
      <c r="M250" s="27"/>
      <c r="N250" s="8">
        <f>Recensement_CXPI_PIC_IAE26_TT_AURA3[[#This Row],[Taux Horaire
Coût pédagogique/h
A saisir ]]*Recensement_CXPI_PIC_IAE26_TT_AURA3[[#This Row],[Durée Formation (Heures)
A saisir ]]*Recensement_CXPI_PIC_IAE26_TT_AURA3[[#This Row],[Nombre participants
A saisir ]]</f>
        <v>0</v>
      </c>
      <c r="O250" s="8">
        <f>(13*Recensement_CXPI_PIC_IAE26_TT_AURA3[[#This Row],[Durée Formation (Heures)
A saisir ]]*Recensement_CXPI_PIC_IAE26_TT_AURA3[[#This Row],[Nombre participants
A saisir ]])</f>
        <v>0</v>
      </c>
      <c r="P250" s="8">
        <f>Recensement_CXPI_PIC_IAE26_TT_AURA3[[#This Row],[Nombre participants
A saisir ]]*Recensement_CXPI_PIC_IAE26_TT_AURA3[[#This Row],[ Montant Frais annexes Total /stagiaire
A saisir]]</f>
        <v>0</v>
      </c>
      <c r="Q2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 s="18">
        <f t="shared" si="3"/>
        <v>0</v>
      </c>
      <c r="S250" s="16">
        <f>+Recensement_CXPI_PIC_IAE26_TT_AURA3[[#This Row],[Total Montant Formation
Assiette éligible
Complétude automatique]]*Recensement_CXPI_PIC_IAE26_TT_AURA3[[#This Row],[Taux de prise en charge 70% ou 60% CP+FA+Rem 13€/h]]</f>
        <v>0</v>
      </c>
      <c r="T250" s="8"/>
    </row>
    <row r="251" spans="1:20">
      <c r="A251" s="6" t="s">
        <v>316</v>
      </c>
      <c r="B251" s="7"/>
      <c r="C251" s="7"/>
      <c r="D251" s="7"/>
      <c r="E251" s="7"/>
      <c r="F251" s="7"/>
      <c r="G251" s="7"/>
      <c r="H251" s="7"/>
      <c r="I251" s="7"/>
      <c r="J251" s="7"/>
      <c r="K251" s="7"/>
      <c r="L251" s="27"/>
      <c r="M251" s="27"/>
      <c r="N251" s="8">
        <f>Recensement_CXPI_PIC_IAE26_TT_AURA3[[#This Row],[Taux Horaire
Coût pédagogique/h
A saisir ]]*Recensement_CXPI_PIC_IAE26_TT_AURA3[[#This Row],[Durée Formation (Heures)
A saisir ]]*Recensement_CXPI_PIC_IAE26_TT_AURA3[[#This Row],[Nombre participants
A saisir ]]</f>
        <v>0</v>
      </c>
      <c r="O251" s="8">
        <f>(13*Recensement_CXPI_PIC_IAE26_TT_AURA3[[#This Row],[Durée Formation (Heures)
A saisir ]]*Recensement_CXPI_PIC_IAE26_TT_AURA3[[#This Row],[Nombre participants
A saisir ]])</f>
        <v>0</v>
      </c>
      <c r="P251" s="8">
        <f>Recensement_CXPI_PIC_IAE26_TT_AURA3[[#This Row],[Nombre participants
A saisir ]]*Recensement_CXPI_PIC_IAE26_TT_AURA3[[#This Row],[ Montant Frais annexes Total /stagiaire
A saisir]]</f>
        <v>0</v>
      </c>
      <c r="Q2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 s="18">
        <f t="shared" si="3"/>
        <v>0</v>
      </c>
      <c r="S251" s="16">
        <f>+Recensement_CXPI_PIC_IAE26_TT_AURA3[[#This Row],[Total Montant Formation
Assiette éligible
Complétude automatique]]*Recensement_CXPI_PIC_IAE26_TT_AURA3[[#This Row],[Taux de prise en charge 70% ou 60% CP+FA+Rem 13€/h]]</f>
        <v>0</v>
      </c>
      <c r="T251" s="8"/>
    </row>
    <row r="252" spans="1:20">
      <c r="A252" s="6" t="s">
        <v>317</v>
      </c>
      <c r="B252" s="7"/>
      <c r="C252" s="7"/>
      <c r="D252" s="7"/>
      <c r="E252" s="7"/>
      <c r="F252" s="7"/>
      <c r="G252" s="7"/>
      <c r="H252" s="7"/>
      <c r="I252" s="7"/>
      <c r="J252" s="7"/>
      <c r="K252" s="7"/>
      <c r="L252" s="27"/>
      <c r="M252" s="27"/>
      <c r="N252" s="8">
        <f>Recensement_CXPI_PIC_IAE26_TT_AURA3[[#This Row],[Taux Horaire
Coût pédagogique/h
A saisir ]]*Recensement_CXPI_PIC_IAE26_TT_AURA3[[#This Row],[Durée Formation (Heures)
A saisir ]]*Recensement_CXPI_PIC_IAE26_TT_AURA3[[#This Row],[Nombre participants
A saisir ]]</f>
        <v>0</v>
      </c>
      <c r="O252" s="8">
        <f>(13*Recensement_CXPI_PIC_IAE26_TT_AURA3[[#This Row],[Durée Formation (Heures)
A saisir ]]*Recensement_CXPI_PIC_IAE26_TT_AURA3[[#This Row],[Nombre participants
A saisir ]])</f>
        <v>0</v>
      </c>
      <c r="P252" s="8">
        <f>Recensement_CXPI_PIC_IAE26_TT_AURA3[[#This Row],[Nombre participants
A saisir ]]*Recensement_CXPI_PIC_IAE26_TT_AURA3[[#This Row],[ Montant Frais annexes Total /stagiaire
A saisir]]</f>
        <v>0</v>
      </c>
      <c r="Q2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 s="18">
        <f t="shared" si="3"/>
        <v>0</v>
      </c>
      <c r="S252" s="16">
        <f>+Recensement_CXPI_PIC_IAE26_TT_AURA3[[#This Row],[Total Montant Formation
Assiette éligible
Complétude automatique]]*Recensement_CXPI_PIC_IAE26_TT_AURA3[[#This Row],[Taux de prise en charge 70% ou 60% CP+FA+Rem 13€/h]]</f>
        <v>0</v>
      </c>
      <c r="T252" s="8"/>
    </row>
    <row r="253" spans="1:20">
      <c r="A253" s="6" t="s">
        <v>318</v>
      </c>
      <c r="B253" s="7"/>
      <c r="C253" s="7"/>
      <c r="D253" s="7"/>
      <c r="E253" s="7"/>
      <c r="F253" s="7"/>
      <c r="G253" s="7"/>
      <c r="H253" s="7"/>
      <c r="I253" s="7"/>
      <c r="J253" s="7"/>
      <c r="K253" s="7"/>
      <c r="L253" s="27"/>
      <c r="M253" s="27"/>
      <c r="N253" s="8">
        <f>Recensement_CXPI_PIC_IAE26_TT_AURA3[[#This Row],[Taux Horaire
Coût pédagogique/h
A saisir ]]*Recensement_CXPI_PIC_IAE26_TT_AURA3[[#This Row],[Durée Formation (Heures)
A saisir ]]*Recensement_CXPI_PIC_IAE26_TT_AURA3[[#This Row],[Nombre participants
A saisir ]]</f>
        <v>0</v>
      </c>
      <c r="O253" s="8">
        <f>(13*Recensement_CXPI_PIC_IAE26_TT_AURA3[[#This Row],[Durée Formation (Heures)
A saisir ]]*Recensement_CXPI_PIC_IAE26_TT_AURA3[[#This Row],[Nombre participants
A saisir ]])</f>
        <v>0</v>
      </c>
      <c r="P253" s="8">
        <f>Recensement_CXPI_PIC_IAE26_TT_AURA3[[#This Row],[Nombre participants
A saisir ]]*Recensement_CXPI_PIC_IAE26_TT_AURA3[[#This Row],[ Montant Frais annexes Total /stagiaire
A saisir]]</f>
        <v>0</v>
      </c>
      <c r="Q2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 s="18">
        <f t="shared" si="3"/>
        <v>0</v>
      </c>
      <c r="S253" s="16">
        <f>+Recensement_CXPI_PIC_IAE26_TT_AURA3[[#This Row],[Total Montant Formation
Assiette éligible
Complétude automatique]]*Recensement_CXPI_PIC_IAE26_TT_AURA3[[#This Row],[Taux de prise en charge 70% ou 60% CP+FA+Rem 13€/h]]</f>
        <v>0</v>
      </c>
      <c r="T253" s="8"/>
    </row>
    <row r="254" spans="1:20">
      <c r="A254" s="6" t="s">
        <v>319</v>
      </c>
      <c r="B254" s="7"/>
      <c r="C254" s="7"/>
      <c r="D254" s="7"/>
      <c r="E254" s="7"/>
      <c r="F254" s="7"/>
      <c r="G254" s="7"/>
      <c r="H254" s="7"/>
      <c r="I254" s="7"/>
      <c r="J254" s="7"/>
      <c r="K254" s="7"/>
      <c r="L254" s="27"/>
      <c r="M254" s="27"/>
      <c r="N254" s="8">
        <f>Recensement_CXPI_PIC_IAE26_TT_AURA3[[#This Row],[Taux Horaire
Coût pédagogique/h
A saisir ]]*Recensement_CXPI_PIC_IAE26_TT_AURA3[[#This Row],[Durée Formation (Heures)
A saisir ]]*Recensement_CXPI_PIC_IAE26_TT_AURA3[[#This Row],[Nombre participants
A saisir ]]</f>
        <v>0</v>
      </c>
      <c r="O254" s="8">
        <f>(13*Recensement_CXPI_PIC_IAE26_TT_AURA3[[#This Row],[Durée Formation (Heures)
A saisir ]]*Recensement_CXPI_PIC_IAE26_TT_AURA3[[#This Row],[Nombre participants
A saisir ]])</f>
        <v>0</v>
      </c>
      <c r="P254" s="8">
        <f>Recensement_CXPI_PIC_IAE26_TT_AURA3[[#This Row],[Nombre participants
A saisir ]]*Recensement_CXPI_PIC_IAE26_TT_AURA3[[#This Row],[ Montant Frais annexes Total /stagiaire
A saisir]]</f>
        <v>0</v>
      </c>
      <c r="Q2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 s="18">
        <f t="shared" si="3"/>
        <v>0</v>
      </c>
      <c r="S254" s="16">
        <f>+Recensement_CXPI_PIC_IAE26_TT_AURA3[[#This Row],[Total Montant Formation
Assiette éligible
Complétude automatique]]*Recensement_CXPI_PIC_IAE26_TT_AURA3[[#This Row],[Taux de prise en charge 70% ou 60% CP+FA+Rem 13€/h]]</f>
        <v>0</v>
      </c>
      <c r="T254" s="8"/>
    </row>
    <row r="255" spans="1:20">
      <c r="A255" s="6" t="s">
        <v>320</v>
      </c>
      <c r="B255" s="7"/>
      <c r="C255" s="7"/>
      <c r="D255" s="7"/>
      <c r="E255" s="7"/>
      <c r="F255" s="7"/>
      <c r="G255" s="7"/>
      <c r="H255" s="7"/>
      <c r="I255" s="7"/>
      <c r="J255" s="7"/>
      <c r="K255" s="7"/>
      <c r="L255" s="27"/>
      <c r="M255" s="27"/>
      <c r="N255" s="8">
        <f>Recensement_CXPI_PIC_IAE26_TT_AURA3[[#This Row],[Taux Horaire
Coût pédagogique/h
A saisir ]]*Recensement_CXPI_PIC_IAE26_TT_AURA3[[#This Row],[Durée Formation (Heures)
A saisir ]]*Recensement_CXPI_PIC_IAE26_TT_AURA3[[#This Row],[Nombre participants
A saisir ]]</f>
        <v>0</v>
      </c>
      <c r="O255" s="8">
        <f>(13*Recensement_CXPI_PIC_IAE26_TT_AURA3[[#This Row],[Durée Formation (Heures)
A saisir ]]*Recensement_CXPI_PIC_IAE26_TT_AURA3[[#This Row],[Nombre participants
A saisir ]])</f>
        <v>0</v>
      </c>
      <c r="P255" s="8">
        <f>Recensement_CXPI_PIC_IAE26_TT_AURA3[[#This Row],[Nombre participants
A saisir ]]*Recensement_CXPI_PIC_IAE26_TT_AURA3[[#This Row],[ Montant Frais annexes Total /stagiaire
A saisir]]</f>
        <v>0</v>
      </c>
      <c r="Q2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 s="18">
        <f t="shared" si="3"/>
        <v>0</v>
      </c>
      <c r="S255" s="16">
        <f>+Recensement_CXPI_PIC_IAE26_TT_AURA3[[#This Row],[Total Montant Formation
Assiette éligible
Complétude automatique]]*Recensement_CXPI_PIC_IAE26_TT_AURA3[[#This Row],[Taux de prise en charge 70% ou 60% CP+FA+Rem 13€/h]]</f>
        <v>0</v>
      </c>
      <c r="T255" s="8"/>
    </row>
    <row r="256" spans="1:20">
      <c r="A256" s="6" t="s">
        <v>321</v>
      </c>
      <c r="B256" s="7"/>
      <c r="C256" s="7"/>
      <c r="D256" s="7"/>
      <c r="E256" s="7"/>
      <c r="F256" s="7"/>
      <c r="G256" s="7"/>
      <c r="H256" s="7"/>
      <c r="I256" s="7"/>
      <c r="J256" s="7"/>
      <c r="K256" s="7"/>
      <c r="L256" s="27"/>
      <c r="M256" s="27"/>
      <c r="N256" s="8">
        <f>Recensement_CXPI_PIC_IAE26_TT_AURA3[[#This Row],[Taux Horaire
Coût pédagogique/h
A saisir ]]*Recensement_CXPI_PIC_IAE26_TT_AURA3[[#This Row],[Durée Formation (Heures)
A saisir ]]*Recensement_CXPI_PIC_IAE26_TT_AURA3[[#This Row],[Nombre participants
A saisir ]]</f>
        <v>0</v>
      </c>
      <c r="O256" s="8">
        <f>(13*Recensement_CXPI_PIC_IAE26_TT_AURA3[[#This Row],[Durée Formation (Heures)
A saisir ]]*Recensement_CXPI_PIC_IAE26_TT_AURA3[[#This Row],[Nombre participants
A saisir ]])</f>
        <v>0</v>
      </c>
      <c r="P256" s="8">
        <f>Recensement_CXPI_PIC_IAE26_TT_AURA3[[#This Row],[Nombre participants
A saisir ]]*Recensement_CXPI_PIC_IAE26_TT_AURA3[[#This Row],[ Montant Frais annexes Total /stagiaire
A saisir]]</f>
        <v>0</v>
      </c>
      <c r="Q2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 s="18">
        <f t="shared" si="3"/>
        <v>0</v>
      </c>
      <c r="S256" s="16">
        <f>+Recensement_CXPI_PIC_IAE26_TT_AURA3[[#This Row],[Total Montant Formation
Assiette éligible
Complétude automatique]]*Recensement_CXPI_PIC_IAE26_TT_AURA3[[#This Row],[Taux de prise en charge 70% ou 60% CP+FA+Rem 13€/h]]</f>
        <v>0</v>
      </c>
      <c r="T256" s="8"/>
    </row>
    <row r="257" spans="1:20">
      <c r="A257" s="6" t="s">
        <v>322</v>
      </c>
      <c r="B257" s="7"/>
      <c r="C257" s="7"/>
      <c r="D257" s="7"/>
      <c r="E257" s="7"/>
      <c r="F257" s="7"/>
      <c r="G257" s="7"/>
      <c r="H257" s="7"/>
      <c r="I257" s="7"/>
      <c r="J257" s="7"/>
      <c r="K257" s="7"/>
      <c r="L257" s="27"/>
      <c r="M257" s="27"/>
      <c r="N257" s="8">
        <f>Recensement_CXPI_PIC_IAE26_TT_AURA3[[#This Row],[Taux Horaire
Coût pédagogique/h
A saisir ]]*Recensement_CXPI_PIC_IAE26_TT_AURA3[[#This Row],[Durée Formation (Heures)
A saisir ]]*Recensement_CXPI_PIC_IAE26_TT_AURA3[[#This Row],[Nombre participants
A saisir ]]</f>
        <v>0</v>
      </c>
      <c r="O257" s="8">
        <f>(13*Recensement_CXPI_PIC_IAE26_TT_AURA3[[#This Row],[Durée Formation (Heures)
A saisir ]]*Recensement_CXPI_PIC_IAE26_TT_AURA3[[#This Row],[Nombre participants
A saisir ]])</f>
        <v>0</v>
      </c>
      <c r="P257" s="8">
        <f>Recensement_CXPI_PIC_IAE26_TT_AURA3[[#This Row],[Nombre participants
A saisir ]]*Recensement_CXPI_PIC_IAE26_TT_AURA3[[#This Row],[ Montant Frais annexes Total /stagiaire
A saisir]]</f>
        <v>0</v>
      </c>
      <c r="Q2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 s="18">
        <f t="shared" si="3"/>
        <v>0</v>
      </c>
      <c r="S257" s="16">
        <f>+Recensement_CXPI_PIC_IAE26_TT_AURA3[[#This Row],[Total Montant Formation
Assiette éligible
Complétude automatique]]*Recensement_CXPI_PIC_IAE26_TT_AURA3[[#This Row],[Taux de prise en charge 70% ou 60% CP+FA+Rem 13€/h]]</f>
        <v>0</v>
      </c>
      <c r="T257" s="8"/>
    </row>
    <row r="258" spans="1:20">
      <c r="A258" s="6" t="s">
        <v>323</v>
      </c>
      <c r="B258" s="7"/>
      <c r="C258" s="7"/>
      <c r="D258" s="7"/>
      <c r="E258" s="7"/>
      <c r="F258" s="7"/>
      <c r="G258" s="7"/>
      <c r="H258" s="7"/>
      <c r="I258" s="7"/>
      <c r="J258" s="7"/>
      <c r="K258" s="7"/>
      <c r="L258" s="27"/>
      <c r="M258" s="27"/>
      <c r="N258" s="8">
        <f>Recensement_CXPI_PIC_IAE26_TT_AURA3[[#This Row],[Taux Horaire
Coût pédagogique/h
A saisir ]]*Recensement_CXPI_PIC_IAE26_TT_AURA3[[#This Row],[Durée Formation (Heures)
A saisir ]]*Recensement_CXPI_PIC_IAE26_TT_AURA3[[#This Row],[Nombre participants
A saisir ]]</f>
        <v>0</v>
      </c>
      <c r="O258" s="8">
        <f>(13*Recensement_CXPI_PIC_IAE26_TT_AURA3[[#This Row],[Durée Formation (Heures)
A saisir ]]*Recensement_CXPI_PIC_IAE26_TT_AURA3[[#This Row],[Nombre participants
A saisir ]])</f>
        <v>0</v>
      </c>
      <c r="P258" s="8">
        <f>Recensement_CXPI_PIC_IAE26_TT_AURA3[[#This Row],[Nombre participants
A saisir ]]*Recensement_CXPI_PIC_IAE26_TT_AURA3[[#This Row],[ Montant Frais annexes Total /stagiaire
A saisir]]</f>
        <v>0</v>
      </c>
      <c r="Q2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 s="18">
        <f t="shared" si="3"/>
        <v>0</v>
      </c>
      <c r="S258" s="16">
        <f>+Recensement_CXPI_PIC_IAE26_TT_AURA3[[#This Row],[Total Montant Formation
Assiette éligible
Complétude automatique]]*Recensement_CXPI_PIC_IAE26_TT_AURA3[[#This Row],[Taux de prise en charge 70% ou 60% CP+FA+Rem 13€/h]]</f>
        <v>0</v>
      </c>
      <c r="T258" s="8"/>
    </row>
    <row r="259" spans="1:20">
      <c r="A259" s="6" t="s">
        <v>324</v>
      </c>
      <c r="B259" s="7"/>
      <c r="C259" s="7"/>
      <c r="D259" s="7"/>
      <c r="E259" s="7"/>
      <c r="F259" s="7"/>
      <c r="G259" s="7"/>
      <c r="H259" s="7"/>
      <c r="I259" s="7"/>
      <c r="J259" s="7"/>
      <c r="K259" s="7"/>
      <c r="L259" s="27"/>
      <c r="M259" s="27"/>
      <c r="N259" s="8">
        <f>Recensement_CXPI_PIC_IAE26_TT_AURA3[[#This Row],[Taux Horaire
Coût pédagogique/h
A saisir ]]*Recensement_CXPI_PIC_IAE26_TT_AURA3[[#This Row],[Durée Formation (Heures)
A saisir ]]*Recensement_CXPI_PIC_IAE26_TT_AURA3[[#This Row],[Nombre participants
A saisir ]]</f>
        <v>0</v>
      </c>
      <c r="O259" s="8">
        <f>(13*Recensement_CXPI_PIC_IAE26_TT_AURA3[[#This Row],[Durée Formation (Heures)
A saisir ]]*Recensement_CXPI_PIC_IAE26_TT_AURA3[[#This Row],[Nombre participants
A saisir ]])</f>
        <v>0</v>
      </c>
      <c r="P259" s="8">
        <f>Recensement_CXPI_PIC_IAE26_TT_AURA3[[#This Row],[Nombre participants
A saisir ]]*Recensement_CXPI_PIC_IAE26_TT_AURA3[[#This Row],[ Montant Frais annexes Total /stagiaire
A saisir]]</f>
        <v>0</v>
      </c>
      <c r="Q2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 s="18">
        <f t="shared" si="3"/>
        <v>0</v>
      </c>
      <c r="S259" s="16">
        <f>+Recensement_CXPI_PIC_IAE26_TT_AURA3[[#This Row],[Total Montant Formation
Assiette éligible
Complétude automatique]]*Recensement_CXPI_PIC_IAE26_TT_AURA3[[#This Row],[Taux de prise en charge 70% ou 60% CP+FA+Rem 13€/h]]</f>
        <v>0</v>
      </c>
      <c r="T259" s="8"/>
    </row>
    <row r="260" spans="1:20">
      <c r="A260" s="6" t="s">
        <v>325</v>
      </c>
      <c r="B260" s="7"/>
      <c r="C260" s="7"/>
      <c r="D260" s="7"/>
      <c r="E260" s="7"/>
      <c r="F260" s="7"/>
      <c r="G260" s="7"/>
      <c r="H260" s="7"/>
      <c r="I260" s="7"/>
      <c r="J260" s="7"/>
      <c r="K260" s="7"/>
      <c r="L260" s="27"/>
      <c r="M260" s="27"/>
      <c r="N260" s="8">
        <f>Recensement_CXPI_PIC_IAE26_TT_AURA3[[#This Row],[Taux Horaire
Coût pédagogique/h
A saisir ]]*Recensement_CXPI_PIC_IAE26_TT_AURA3[[#This Row],[Durée Formation (Heures)
A saisir ]]*Recensement_CXPI_PIC_IAE26_TT_AURA3[[#This Row],[Nombre participants
A saisir ]]</f>
        <v>0</v>
      </c>
      <c r="O260" s="8">
        <f>(13*Recensement_CXPI_PIC_IAE26_TT_AURA3[[#This Row],[Durée Formation (Heures)
A saisir ]]*Recensement_CXPI_PIC_IAE26_TT_AURA3[[#This Row],[Nombre participants
A saisir ]])</f>
        <v>0</v>
      </c>
      <c r="P260" s="8">
        <f>Recensement_CXPI_PIC_IAE26_TT_AURA3[[#This Row],[Nombre participants
A saisir ]]*Recensement_CXPI_PIC_IAE26_TT_AURA3[[#This Row],[ Montant Frais annexes Total /stagiaire
A saisir]]</f>
        <v>0</v>
      </c>
      <c r="Q2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 s="18">
        <f t="shared" si="3"/>
        <v>0</v>
      </c>
      <c r="S260" s="16">
        <f>+Recensement_CXPI_PIC_IAE26_TT_AURA3[[#This Row],[Total Montant Formation
Assiette éligible
Complétude automatique]]*Recensement_CXPI_PIC_IAE26_TT_AURA3[[#This Row],[Taux de prise en charge 70% ou 60% CP+FA+Rem 13€/h]]</f>
        <v>0</v>
      </c>
      <c r="T260" s="8"/>
    </row>
    <row r="261" spans="1:20">
      <c r="A261" s="6" t="s">
        <v>326</v>
      </c>
      <c r="B261" s="7"/>
      <c r="C261" s="7"/>
      <c r="D261" s="7"/>
      <c r="E261" s="7"/>
      <c r="F261" s="7"/>
      <c r="G261" s="7"/>
      <c r="H261" s="7"/>
      <c r="I261" s="7"/>
      <c r="J261" s="7"/>
      <c r="K261" s="7"/>
      <c r="L261" s="27"/>
      <c r="M261" s="27"/>
      <c r="N261" s="8">
        <f>Recensement_CXPI_PIC_IAE26_TT_AURA3[[#This Row],[Taux Horaire
Coût pédagogique/h
A saisir ]]*Recensement_CXPI_PIC_IAE26_TT_AURA3[[#This Row],[Durée Formation (Heures)
A saisir ]]*Recensement_CXPI_PIC_IAE26_TT_AURA3[[#This Row],[Nombre participants
A saisir ]]</f>
        <v>0</v>
      </c>
      <c r="O261" s="8">
        <f>(13*Recensement_CXPI_PIC_IAE26_TT_AURA3[[#This Row],[Durée Formation (Heures)
A saisir ]]*Recensement_CXPI_PIC_IAE26_TT_AURA3[[#This Row],[Nombre participants
A saisir ]])</f>
        <v>0</v>
      </c>
      <c r="P261" s="8">
        <f>Recensement_CXPI_PIC_IAE26_TT_AURA3[[#This Row],[Nombre participants
A saisir ]]*Recensement_CXPI_PIC_IAE26_TT_AURA3[[#This Row],[ Montant Frais annexes Total /stagiaire
A saisir]]</f>
        <v>0</v>
      </c>
      <c r="Q2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 s="18">
        <f t="shared" si="3"/>
        <v>0</v>
      </c>
      <c r="S261" s="16">
        <f>+Recensement_CXPI_PIC_IAE26_TT_AURA3[[#This Row],[Total Montant Formation
Assiette éligible
Complétude automatique]]*Recensement_CXPI_PIC_IAE26_TT_AURA3[[#This Row],[Taux de prise en charge 70% ou 60% CP+FA+Rem 13€/h]]</f>
        <v>0</v>
      </c>
      <c r="T261" s="8"/>
    </row>
    <row r="262" spans="1:20">
      <c r="A262" s="6" t="s">
        <v>327</v>
      </c>
      <c r="B262" s="7"/>
      <c r="C262" s="7"/>
      <c r="D262" s="7"/>
      <c r="E262" s="7"/>
      <c r="F262" s="7"/>
      <c r="G262" s="7"/>
      <c r="H262" s="7"/>
      <c r="I262" s="7"/>
      <c r="J262" s="7"/>
      <c r="K262" s="7"/>
      <c r="L262" s="27"/>
      <c r="M262" s="27"/>
      <c r="N262" s="8">
        <f>Recensement_CXPI_PIC_IAE26_TT_AURA3[[#This Row],[Taux Horaire
Coût pédagogique/h
A saisir ]]*Recensement_CXPI_PIC_IAE26_TT_AURA3[[#This Row],[Durée Formation (Heures)
A saisir ]]*Recensement_CXPI_PIC_IAE26_TT_AURA3[[#This Row],[Nombre participants
A saisir ]]</f>
        <v>0</v>
      </c>
      <c r="O262" s="8">
        <f>(13*Recensement_CXPI_PIC_IAE26_TT_AURA3[[#This Row],[Durée Formation (Heures)
A saisir ]]*Recensement_CXPI_PIC_IAE26_TT_AURA3[[#This Row],[Nombre participants
A saisir ]])</f>
        <v>0</v>
      </c>
      <c r="P262" s="8">
        <f>Recensement_CXPI_PIC_IAE26_TT_AURA3[[#This Row],[Nombre participants
A saisir ]]*Recensement_CXPI_PIC_IAE26_TT_AURA3[[#This Row],[ Montant Frais annexes Total /stagiaire
A saisir]]</f>
        <v>0</v>
      </c>
      <c r="Q2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 s="18">
        <f t="shared" si="3"/>
        <v>0</v>
      </c>
      <c r="S262" s="16">
        <f>+Recensement_CXPI_PIC_IAE26_TT_AURA3[[#This Row],[Total Montant Formation
Assiette éligible
Complétude automatique]]*Recensement_CXPI_PIC_IAE26_TT_AURA3[[#This Row],[Taux de prise en charge 70% ou 60% CP+FA+Rem 13€/h]]</f>
        <v>0</v>
      </c>
      <c r="T262" s="8"/>
    </row>
    <row r="263" spans="1:20">
      <c r="A263" s="6" t="s">
        <v>328</v>
      </c>
      <c r="B263" s="7"/>
      <c r="C263" s="7"/>
      <c r="D263" s="7"/>
      <c r="E263" s="7"/>
      <c r="F263" s="7"/>
      <c r="G263" s="7"/>
      <c r="H263" s="7"/>
      <c r="I263" s="7"/>
      <c r="J263" s="7"/>
      <c r="K263" s="7"/>
      <c r="L263" s="27"/>
      <c r="M263" s="27"/>
      <c r="N263" s="8">
        <f>Recensement_CXPI_PIC_IAE26_TT_AURA3[[#This Row],[Taux Horaire
Coût pédagogique/h
A saisir ]]*Recensement_CXPI_PIC_IAE26_TT_AURA3[[#This Row],[Durée Formation (Heures)
A saisir ]]*Recensement_CXPI_PIC_IAE26_TT_AURA3[[#This Row],[Nombre participants
A saisir ]]</f>
        <v>0</v>
      </c>
      <c r="O263" s="8">
        <f>(13*Recensement_CXPI_PIC_IAE26_TT_AURA3[[#This Row],[Durée Formation (Heures)
A saisir ]]*Recensement_CXPI_PIC_IAE26_TT_AURA3[[#This Row],[Nombre participants
A saisir ]])</f>
        <v>0</v>
      </c>
      <c r="P263" s="8">
        <f>Recensement_CXPI_PIC_IAE26_TT_AURA3[[#This Row],[Nombre participants
A saisir ]]*Recensement_CXPI_PIC_IAE26_TT_AURA3[[#This Row],[ Montant Frais annexes Total /stagiaire
A saisir]]</f>
        <v>0</v>
      </c>
      <c r="Q2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 s="18">
        <f t="shared" si="3"/>
        <v>0</v>
      </c>
      <c r="S263" s="16">
        <f>+Recensement_CXPI_PIC_IAE26_TT_AURA3[[#This Row],[Total Montant Formation
Assiette éligible
Complétude automatique]]*Recensement_CXPI_PIC_IAE26_TT_AURA3[[#This Row],[Taux de prise en charge 70% ou 60% CP+FA+Rem 13€/h]]</f>
        <v>0</v>
      </c>
      <c r="T263" s="8"/>
    </row>
    <row r="264" spans="1:20">
      <c r="A264" s="6" t="s">
        <v>329</v>
      </c>
      <c r="B264" s="7"/>
      <c r="C264" s="7"/>
      <c r="D264" s="7"/>
      <c r="E264" s="7"/>
      <c r="F264" s="7"/>
      <c r="G264" s="7"/>
      <c r="H264" s="7"/>
      <c r="I264" s="7"/>
      <c r="J264" s="7"/>
      <c r="K264" s="7"/>
      <c r="L264" s="27"/>
      <c r="M264" s="27"/>
      <c r="N264" s="8">
        <f>Recensement_CXPI_PIC_IAE26_TT_AURA3[[#This Row],[Taux Horaire
Coût pédagogique/h
A saisir ]]*Recensement_CXPI_PIC_IAE26_TT_AURA3[[#This Row],[Durée Formation (Heures)
A saisir ]]*Recensement_CXPI_PIC_IAE26_TT_AURA3[[#This Row],[Nombre participants
A saisir ]]</f>
        <v>0</v>
      </c>
      <c r="O264" s="8">
        <f>(13*Recensement_CXPI_PIC_IAE26_TT_AURA3[[#This Row],[Durée Formation (Heures)
A saisir ]]*Recensement_CXPI_PIC_IAE26_TT_AURA3[[#This Row],[Nombre participants
A saisir ]])</f>
        <v>0</v>
      </c>
      <c r="P264" s="8">
        <f>Recensement_CXPI_PIC_IAE26_TT_AURA3[[#This Row],[Nombre participants
A saisir ]]*Recensement_CXPI_PIC_IAE26_TT_AURA3[[#This Row],[ Montant Frais annexes Total /stagiaire
A saisir]]</f>
        <v>0</v>
      </c>
      <c r="Q2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 s="18">
        <f t="shared" ref="R264:R327" si="4">IF(E264="ETTI&lt;=250",70%,
IF(E264="ETTI&gt;250",60%,0))</f>
        <v>0</v>
      </c>
      <c r="S264" s="16">
        <f>+Recensement_CXPI_PIC_IAE26_TT_AURA3[[#This Row],[Total Montant Formation
Assiette éligible
Complétude automatique]]*Recensement_CXPI_PIC_IAE26_TT_AURA3[[#This Row],[Taux de prise en charge 70% ou 60% CP+FA+Rem 13€/h]]</f>
        <v>0</v>
      </c>
      <c r="T264" s="8"/>
    </row>
    <row r="265" spans="1:20">
      <c r="A265" s="6" t="s">
        <v>330</v>
      </c>
      <c r="B265" s="7"/>
      <c r="C265" s="7"/>
      <c r="D265" s="7"/>
      <c r="E265" s="7"/>
      <c r="F265" s="7"/>
      <c r="G265" s="7"/>
      <c r="H265" s="7"/>
      <c r="I265" s="7"/>
      <c r="J265" s="7"/>
      <c r="K265" s="7"/>
      <c r="L265" s="27"/>
      <c r="M265" s="27"/>
      <c r="N265" s="8">
        <f>Recensement_CXPI_PIC_IAE26_TT_AURA3[[#This Row],[Taux Horaire
Coût pédagogique/h
A saisir ]]*Recensement_CXPI_PIC_IAE26_TT_AURA3[[#This Row],[Durée Formation (Heures)
A saisir ]]*Recensement_CXPI_PIC_IAE26_TT_AURA3[[#This Row],[Nombre participants
A saisir ]]</f>
        <v>0</v>
      </c>
      <c r="O265" s="8">
        <f>(13*Recensement_CXPI_PIC_IAE26_TT_AURA3[[#This Row],[Durée Formation (Heures)
A saisir ]]*Recensement_CXPI_PIC_IAE26_TT_AURA3[[#This Row],[Nombre participants
A saisir ]])</f>
        <v>0</v>
      </c>
      <c r="P265" s="8">
        <f>Recensement_CXPI_PIC_IAE26_TT_AURA3[[#This Row],[Nombre participants
A saisir ]]*Recensement_CXPI_PIC_IAE26_TT_AURA3[[#This Row],[ Montant Frais annexes Total /stagiaire
A saisir]]</f>
        <v>0</v>
      </c>
      <c r="Q2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 s="18">
        <f t="shared" si="4"/>
        <v>0</v>
      </c>
      <c r="S265" s="16">
        <f>+Recensement_CXPI_PIC_IAE26_TT_AURA3[[#This Row],[Total Montant Formation
Assiette éligible
Complétude automatique]]*Recensement_CXPI_PIC_IAE26_TT_AURA3[[#This Row],[Taux de prise en charge 70% ou 60% CP+FA+Rem 13€/h]]</f>
        <v>0</v>
      </c>
      <c r="T265" s="8"/>
    </row>
    <row r="266" spans="1:20">
      <c r="A266" s="6" t="s">
        <v>331</v>
      </c>
      <c r="B266" s="7"/>
      <c r="C266" s="7"/>
      <c r="D266" s="7"/>
      <c r="E266" s="7"/>
      <c r="F266" s="7"/>
      <c r="G266" s="7"/>
      <c r="H266" s="7"/>
      <c r="I266" s="7"/>
      <c r="J266" s="7"/>
      <c r="K266" s="7"/>
      <c r="L266" s="27"/>
      <c r="M266" s="27"/>
      <c r="N266" s="8">
        <f>Recensement_CXPI_PIC_IAE26_TT_AURA3[[#This Row],[Taux Horaire
Coût pédagogique/h
A saisir ]]*Recensement_CXPI_PIC_IAE26_TT_AURA3[[#This Row],[Durée Formation (Heures)
A saisir ]]*Recensement_CXPI_PIC_IAE26_TT_AURA3[[#This Row],[Nombre participants
A saisir ]]</f>
        <v>0</v>
      </c>
      <c r="O266" s="8">
        <f>(13*Recensement_CXPI_PIC_IAE26_TT_AURA3[[#This Row],[Durée Formation (Heures)
A saisir ]]*Recensement_CXPI_PIC_IAE26_TT_AURA3[[#This Row],[Nombre participants
A saisir ]])</f>
        <v>0</v>
      </c>
      <c r="P266" s="8">
        <f>Recensement_CXPI_PIC_IAE26_TT_AURA3[[#This Row],[Nombre participants
A saisir ]]*Recensement_CXPI_PIC_IAE26_TT_AURA3[[#This Row],[ Montant Frais annexes Total /stagiaire
A saisir]]</f>
        <v>0</v>
      </c>
      <c r="Q2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 s="18">
        <f t="shared" si="4"/>
        <v>0</v>
      </c>
      <c r="S266" s="16">
        <f>+Recensement_CXPI_PIC_IAE26_TT_AURA3[[#This Row],[Total Montant Formation
Assiette éligible
Complétude automatique]]*Recensement_CXPI_PIC_IAE26_TT_AURA3[[#This Row],[Taux de prise en charge 70% ou 60% CP+FA+Rem 13€/h]]</f>
        <v>0</v>
      </c>
      <c r="T266" s="8"/>
    </row>
    <row r="267" spans="1:20">
      <c r="A267" s="6" t="s">
        <v>332</v>
      </c>
      <c r="B267" s="7"/>
      <c r="C267" s="7"/>
      <c r="D267" s="7"/>
      <c r="E267" s="7"/>
      <c r="F267" s="7"/>
      <c r="G267" s="7"/>
      <c r="H267" s="7"/>
      <c r="I267" s="7"/>
      <c r="J267" s="7"/>
      <c r="K267" s="7"/>
      <c r="L267" s="27"/>
      <c r="M267" s="27"/>
      <c r="N267" s="8">
        <f>Recensement_CXPI_PIC_IAE26_TT_AURA3[[#This Row],[Taux Horaire
Coût pédagogique/h
A saisir ]]*Recensement_CXPI_PIC_IAE26_TT_AURA3[[#This Row],[Durée Formation (Heures)
A saisir ]]*Recensement_CXPI_PIC_IAE26_TT_AURA3[[#This Row],[Nombre participants
A saisir ]]</f>
        <v>0</v>
      </c>
      <c r="O267" s="8">
        <f>(13*Recensement_CXPI_PIC_IAE26_TT_AURA3[[#This Row],[Durée Formation (Heures)
A saisir ]]*Recensement_CXPI_PIC_IAE26_TT_AURA3[[#This Row],[Nombre participants
A saisir ]])</f>
        <v>0</v>
      </c>
      <c r="P267" s="8">
        <f>Recensement_CXPI_PIC_IAE26_TT_AURA3[[#This Row],[Nombre participants
A saisir ]]*Recensement_CXPI_PIC_IAE26_TT_AURA3[[#This Row],[ Montant Frais annexes Total /stagiaire
A saisir]]</f>
        <v>0</v>
      </c>
      <c r="Q2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 s="18">
        <f t="shared" si="4"/>
        <v>0</v>
      </c>
      <c r="S267" s="16">
        <f>+Recensement_CXPI_PIC_IAE26_TT_AURA3[[#This Row],[Total Montant Formation
Assiette éligible
Complétude automatique]]*Recensement_CXPI_PIC_IAE26_TT_AURA3[[#This Row],[Taux de prise en charge 70% ou 60% CP+FA+Rem 13€/h]]</f>
        <v>0</v>
      </c>
      <c r="T267" s="8"/>
    </row>
    <row r="268" spans="1:20">
      <c r="A268" s="6" t="s">
        <v>333</v>
      </c>
      <c r="B268" s="7"/>
      <c r="C268" s="7"/>
      <c r="D268" s="7"/>
      <c r="E268" s="7"/>
      <c r="F268" s="7"/>
      <c r="G268" s="7"/>
      <c r="H268" s="7"/>
      <c r="I268" s="7"/>
      <c r="J268" s="7"/>
      <c r="K268" s="7"/>
      <c r="L268" s="27"/>
      <c r="M268" s="27"/>
      <c r="N268" s="8">
        <f>Recensement_CXPI_PIC_IAE26_TT_AURA3[[#This Row],[Taux Horaire
Coût pédagogique/h
A saisir ]]*Recensement_CXPI_PIC_IAE26_TT_AURA3[[#This Row],[Durée Formation (Heures)
A saisir ]]*Recensement_CXPI_PIC_IAE26_TT_AURA3[[#This Row],[Nombre participants
A saisir ]]</f>
        <v>0</v>
      </c>
      <c r="O268" s="8">
        <f>(13*Recensement_CXPI_PIC_IAE26_TT_AURA3[[#This Row],[Durée Formation (Heures)
A saisir ]]*Recensement_CXPI_PIC_IAE26_TT_AURA3[[#This Row],[Nombre participants
A saisir ]])</f>
        <v>0</v>
      </c>
      <c r="P268" s="8">
        <f>Recensement_CXPI_PIC_IAE26_TT_AURA3[[#This Row],[Nombre participants
A saisir ]]*Recensement_CXPI_PIC_IAE26_TT_AURA3[[#This Row],[ Montant Frais annexes Total /stagiaire
A saisir]]</f>
        <v>0</v>
      </c>
      <c r="Q2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 s="18">
        <f t="shared" si="4"/>
        <v>0</v>
      </c>
      <c r="S268" s="16">
        <f>+Recensement_CXPI_PIC_IAE26_TT_AURA3[[#This Row],[Total Montant Formation
Assiette éligible
Complétude automatique]]*Recensement_CXPI_PIC_IAE26_TT_AURA3[[#This Row],[Taux de prise en charge 70% ou 60% CP+FA+Rem 13€/h]]</f>
        <v>0</v>
      </c>
      <c r="T268" s="8"/>
    </row>
    <row r="269" spans="1:20">
      <c r="A269" s="6" t="s">
        <v>334</v>
      </c>
      <c r="B269" s="7"/>
      <c r="C269" s="7"/>
      <c r="D269" s="7"/>
      <c r="E269" s="7"/>
      <c r="F269" s="7"/>
      <c r="G269" s="7"/>
      <c r="H269" s="7"/>
      <c r="I269" s="7"/>
      <c r="J269" s="7"/>
      <c r="K269" s="7"/>
      <c r="L269" s="27"/>
      <c r="M269" s="27"/>
      <c r="N269" s="8">
        <f>Recensement_CXPI_PIC_IAE26_TT_AURA3[[#This Row],[Taux Horaire
Coût pédagogique/h
A saisir ]]*Recensement_CXPI_PIC_IAE26_TT_AURA3[[#This Row],[Durée Formation (Heures)
A saisir ]]*Recensement_CXPI_PIC_IAE26_TT_AURA3[[#This Row],[Nombre participants
A saisir ]]</f>
        <v>0</v>
      </c>
      <c r="O269" s="8">
        <f>(13*Recensement_CXPI_PIC_IAE26_TT_AURA3[[#This Row],[Durée Formation (Heures)
A saisir ]]*Recensement_CXPI_PIC_IAE26_TT_AURA3[[#This Row],[Nombre participants
A saisir ]])</f>
        <v>0</v>
      </c>
      <c r="P269" s="8">
        <f>Recensement_CXPI_PIC_IAE26_TT_AURA3[[#This Row],[Nombre participants
A saisir ]]*Recensement_CXPI_PIC_IAE26_TT_AURA3[[#This Row],[ Montant Frais annexes Total /stagiaire
A saisir]]</f>
        <v>0</v>
      </c>
      <c r="Q2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 s="18">
        <f t="shared" si="4"/>
        <v>0</v>
      </c>
      <c r="S269" s="16">
        <f>+Recensement_CXPI_PIC_IAE26_TT_AURA3[[#This Row],[Total Montant Formation
Assiette éligible
Complétude automatique]]*Recensement_CXPI_PIC_IAE26_TT_AURA3[[#This Row],[Taux de prise en charge 70% ou 60% CP+FA+Rem 13€/h]]</f>
        <v>0</v>
      </c>
      <c r="T269" s="8"/>
    </row>
    <row r="270" spans="1:20">
      <c r="A270" s="6" t="s">
        <v>335</v>
      </c>
      <c r="B270" s="7"/>
      <c r="C270" s="7"/>
      <c r="D270" s="7"/>
      <c r="E270" s="7"/>
      <c r="F270" s="7"/>
      <c r="G270" s="7"/>
      <c r="H270" s="7"/>
      <c r="I270" s="7"/>
      <c r="J270" s="7"/>
      <c r="K270" s="7"/>
      <c r="L270" s="27"/>
      <c r="M270" s="27"/>
      <c r="N270" s="8">
        <f>Recensement_CXPI_PIC_IAE26_TT_AURA3[[#This Row],[Taux Horaire
Coût pédagogique/h
A saisir ]]*Recensement_CXPI_PIC_IAE26_TT_AURA3[[#This Row],[Durée Formation (Heures)
A saisir ]]*Recensement_CXPI_PIC_IAE26_TT_AURA3[[#This Row],[Nombre participants
A saisir ]]</f>
        <v>0</v>
      </c>
      <c r="O270" s="8">
        <f>(13*Recensement_CXPI_PIC_IAE26_TT_AURA3[[#This Row],[Durée Formation (Heures)
A saisir ]]*Recensement_CXPI_PIC_IAE26_TT_AURA3[[#This Row],[Nombre participants
A saisir ]])</f>
        <v>0</v>
      </c>
      <c r="P270" s="8">
        <f>Recensement_CXPI_PIC_IAE26_TT_AURA3[[#This Row],[Nombre participants
A saisir ]]*Recensement_CXPI_PIC_IAE26_TT_AURA3[[#This Row],[ Montant Frais annexes Total /stagiaire
A saisir]]</f>
        <v>0</v>
      </c>
      <c r="Q2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 s="18">
        <f t="shared" si="4"/>
        <v>0</v>
      </c>
      <c r="S270" s="16">
        <f>+Recensement_CXPI_PIC_IAE26_TT_AURA3[[#This Row],[Total Montant Formation
Assiette éligible
Complétude automatique]]*Recensement_CXPI_PIC_IAE26_TT_AURA3[[#This Row],[Taux de prise en charge 70% ou 60% CP+FA+Rem 13€/h]]</f>
        <v>0</v>
      </c>
      <c r="T270" s="8"/>
    </row>
    <row r="271" spans="1:20">
      <c r="A271" s="6" t="s">
        <v>336</v>
      </c>
      <c r="B271" s="7"/>
      <c r="C271" s="7"/>
      <c r="D271" s="7"/>
      <c r="E271" s="7"/>
      <c r="F271" s="7"/>
      <c r="G271" s="7"/>
      <c r="H271" s="7"/>
      <c r="I271" s="7"/>
      <c r="J271" s="7"/>
      <c r="K271" s="7"/>
      <c r="L271" s="27"/>
      <c r="M271" s="27"/>
      <c r="N271" s="8">
        <f>Recensement_CXPI_PIC_IAE26_TT_AURA3[[#This Row],[Taux Horaire
Coût pédagogique/h
A saisir ]]*Recensement_CXPI_PIC_IAE26_TT_AURA3[[#This Row],[Durée Formation (Heures)
A saisir ]]*Recensement_CXPI_PIC_IAE26_TT_AURA3[[#This Row],[Nombre participants
A saisir ]]</f>
        <v>0</v>
      </c>
      <c r="O271" s="8">
        <f>(13*Recensement_CXPI_PIC_IAE26_TT_AURA3[[#This Row],[Durée Formation (Heures)
A saisir ]]*Recensement_CXPI_PIC_IAE26_TT_AURA3[[#This Row],[Nombre participants
A saisir ]])</f>
        <v>0</v>
      </c>
      <c r="P271" s="8">
        <f>Recensement_CXPI_PIC_IAE26_TT_AURA3[[#This Row],[Nombre participants
A saisir ]]*Recensement_CXPI_PIC_IAE26_TT_AURA3[[#This Row],[ Montant Frais annexes Total /stagiaire
A saisir]]</f>
        <v>0</v>
      </c>
      <c r="Q2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 s="18">
        <f t="shared" si="4"/>
        <v>0</v>
      </c>
      <c r="S271" s="16">
        <f>+Recensement_CXPI_PIC_IAE26_TT_AURA3[[#This Row],[Total Montant Formation
Assiette éligible
Complétude automatique]]*Recensement_CXPI_PIC_IAE26_TT_AURA3[[#This Row],[Taux de prise en charge 70% ou 60% CP+FA+Rem 13€/h]]</f>
        <v>0</v>
      </c>
      <c r="T271" s="8"/>
    </row>
    <row r="272" spans="1:20">
      <c r="A272" s="6" t="s">
        <v>337</v>
      </c>
      <c r="B272" s="7"/>
      <c r="C272" s="7"/>
      <c r="D272" s="7"/>
      <c r="E272" s="7"/>
      <c r="F272" s="7"/>
      <c r="G272" s="7"/>
      <c r="H272" s="7"/>
      <c r="I272" s="7"/>
      <c r="J272" s="7"/>
      <c r="K272" s="7"/>
      <c r="L272" s="27"/>
      <c r="M272" s="27"/>
      <c r="N272" s="8">
        <f>Recensement_CXPI_PIC_IAE26_TT_AURA3[[#This Row],[Taux Horaire
Coût pédagogique/h
A saisir ]]*Recensement_CXPI_PIC_IAE26_TT_AURA3[[#This Row],[Durée Formation (Heures)
A saisir ]]*Recensement_CXPI_PIC_IAE26_TT_AURA3[[#This Row],[Nombre participants
A saisir ]]</f>
        <v>0</v>
      </c>
      <c r="O272" s="8">
        <f>(13*Recensement_CXPI_PIC_IAE26_TT_AURA3[[#This Row],[Durée Formation (Heures)
A saisir ]]*Recensement_CXPI_PIC_IAE26_TT_AURA3[[#This Row],[Nombre participants
A saisir ]])</f>
        <v>0</v>
      </c>
      <c r="P272" s="8">
        <f>Recensement_CXPI_PIC_IAE26_TT_AURA3[[#This Row],[Nombre participants
A saisir ]]*Recensement_CXPI_PIC_IAE26_TT_AURA3[[#This Row],[ Montant Frais annexes Total /stagiaire
A saisir]]</f>
        <v>0</v>
      </c>
      <c r="Q2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 s="18">
        <f t="shared" si="4"/>
        <v>0</v>
      </c>
      <c r="S272" s="16">
        <f>+Recensement_CXPI_PIC_IAE26_TT_AURA3[[#This Row],[Total Montant Formation
Assiette éligible
Complétude automatique]]*Recensement_CXPI_PIC_IAE26_TT_AURA3[[#This Row],[Taux de prise en charge 70% ou 60% CP+FA+Rem 13€/h]]</f>
        <v>0</v>
      </c>
      <c r="T272" s="8"/>
    </row>
    <row r="273" spans="1:20">
      <c r="A273" s="6" t="s">
        <v>338</v>
      </c>
      <c r="B273" s="7"/>
      <c r="C273" s="7"/>
      <c r="D273" s="7"/>
      <c r="E273" s="7"/>
      <c r="F273" s="7"/>
      <c r="G273" s="7"/>
      <c r="H273" s="7"/>
      <c r="I273" s="7"/>
      <c r="J273" s="7"/>
      <c r="K273" s="7"/>
      <c r="L273" s="27"/>
      <c r="M273" s="27"/>
      <c r="N273" s="8">
        <f>Recensement_CXPI_PIC_IAE26_TT_AURA3[[#This Row],[Taux Horaire
Coût pédagogique/h
A saisir ]]*Recensement_CXPI_PIC_IAE26_TT_AURA3[[#This Row],[Durée Formation (Heures)
A saisir ]]*Recensement_CXPI_PIC_IAE26_TT_AURA3[[#This Row],[Nombre participants
A saisir ]]</f>
        <v>0</v>
      </c>
      <c r="O273" s="8">
        <f>(13*Recensement_CXPI_PIC_IAE26_TT_AURA3[[#This Row],[Durée Formation (Heures)
A saisir ]]*Recensement_CXPI_PIC_IAE26_TT_AURA3[[#This Row],[Nombre participants
A saisir ]])</f>
        <v>0</v>
      </c>
      <c r="P273" s="8">
        <f>Recensement_CXPI_PIC_IAE26_TT_AURA3[[#This Row],[Nombre participants
A saisir ]]*Recensement_CXPI_PIC_IAE26_TT_AURA3[[#This Row],[ Montant Frais annexes Total /stagiaire
A saisir]]</f>
        <v>0</v>
      </c>
      <c r="Q2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 s="18">
        <f t="shared" si="4"/>
        <v>0</v>
      </c>
      <c r="S273" s="16">
        <f>+Recensement_CXPI_PIC_IAE26_TT_AURA3[[#This Row],[Total Montant Formation
Assiette éligible
Complétude automatique]]*Recensement_CXPI_PIC_IAE26_TT_AURA3[[#This Row],[Taux de prise en charge 70% ou 60% CP+FA+Rem 13€/h]]</f>
        <v>0</v>
      </c>
      <c r="T273" s="8"/>
    </row>
    <row r="274" spans="1:20">
      <c r="A274" s="6" t="s">
        <v>339</v>
      </c>
      <c r="B274" s="7"/>
      <c r="C274" s="7"/>
      <c r="D274" s="7"/>
      <c r="E274" s="7"/>
      <c r="F274" s="7"/>
      <c r="G274" s="7"/>
      <c r="H274" s="7"/>
      <c r="I274" s="7"/>
      <c r="J274" s="7"/>
      <c r="K274" s="7"/>
      <c r="L274" s="27"/>
      <c r="M274" s="27"/>
      <c r="N274" s="8">
        <f>Recensement_CXPI_PIC_IAE26_TT_AURA3[[#This Row],[Taux Horaire
Coût pédagogique/h
A saisir ]]*Recensement_CXPI_PIC_IAE26_TT_AURA3[[#This Row],[Durée Formation (Heures)
A saisir ]]*Recensement_CXPI_PIC_IAE26_TT_AURA3[[#This Row],[Nombre participants
A saisir ]]</f>
        <v>0</v>
      </c>
      <c r="O274" s="8">
        <f>(13*Recensement_CXPI_PIC_IAE26_TT_AURA3[[#This Row],[Durée Formation (Heures)
A saisir ]]*Recensement_CXPI_PIC_IAE26_TT_AURA3[[#This Row],[Nombre participants
A saisir ]])</f>
        <v>0</v>
      </c>
      <c r="P274" s="8">
        <f>Recensement_CXPI_PIC_IAE26_TT_AURA3[[#This Row],[Nombre participants
A saisir ]]*Recensement_CXPI_PIC_IAE26_TT_AURA3[[#This Row],[ Montant Frais annexes Total /stagiaire
A saisir]]</f>
        <v>0</v>
      </c>
      <c r="Q2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 s="18">
        <f t="shared" si="4"/>
        <v>0</v>
      </c>
      <c r="S274" s="16">
        <f>+Recensement_CXPI_PIC_IAE26_TT_AURA3[[#This Row],[Total Montant Formation
Assiette éligible
Complétude automatique]]*Recensement_CXPI_PIC_IAE26_TT_AURA3[[#This Row],[Taux de prise en charge 70% ou 60% CP+FA+Rem 13€/h]]</f>
        <v>0</v>
      </c>
      <c r="T274" s="8"/>
    </row>
    <row r="275" spans="1:20">
      <c r="A275" s="6" t="s">
        <v>340</v>
      </c>
      <c r="B275" s="7"/>
      <c r="C275" s="7"/>
      <c r="D275" s="7"/>
      <c r="E275" s="7"/>
      <c r="F275" s="7"/>
      <c r="G275" s="7"/>
      <c r="H275" s="7"/>
      <c r="I275" s="7"/>
      <c r="J275" s="7"/>
      <c r="K275" s="7"/>
      <c r="L275" s="27"/>
      <c r="M275" s="27"/>
      <c r="N275" s="8">
        <f>Recensement_CXPI_PIC_IAE26_TT_AURA3[[#This Row],[Taux Horaire
Coût pédagogique/h
A saisir ]]*Recensement_CXPI_PIC_IAE26_TT_AURA3[[#This Row],[Durée Formation (Heures)
A saisir ]]*Recensement_CXPI_PIC_IAE26_TT_AURA3[[#This Row],[Nombre participants
A saisir ]]</f>
        <v>0</v>
      </c>
      <c r="O275" s="8">
        <f>(13*Recensement_CXPI_PIC_IAE26_TT_AURA3[[#This Row],[Durée Formation (Heures)
A saisir ]]*Recensement_CXPI_PIC_IAE26_TT_AURA3[[#This Row],[Nombre participants
A saisir ]])</f>
        <v>0</v>
      </c>
      <c r="P275" s="8">
        <f>Recensement_CXPI_PIC_IAE26_TT_AURA3[[#This Row],[Nombre participants
A saisir ]]*Recensement_CXPI_PIC_IAE26_TT_AURA3[[#This Row],[ Montant Frais annexes Total /stagiaire
A saisir]]</f>
        <v>0</v>
      </c>
      <c r="Q2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 s="18">
        <f t="shared" si="4"/>
        <v>0</v>
      </c>
      <c r="S275" s="16">
        <f>+Recensement_CXPI_PIC_IAE26_TT_AURA3[[#This Row],[Total Montant Formation
Assiette éligible
Complétude automatique]]*Recensement_CXPI_PIC_IAE26_TT_AURA3[[#This Row],[Taux de prise en charge 70% ou 60% CP+FA+Rem 13€/h]]</f>
        <v>0</v>
      </c>
      <c r="T275" s="8"/>
    </row>
    <row r="276" spans="1:20">
      <c r="A276" s="6" t="s">
        <v>341</v>
      </c>
      <c r="B276" s="7"/>
      <c r="C276" s="7"/>
      <c r="D276" s="7"/>
      <c r="E276" s="7"/>
      <c r="F276" s="7"/>
      <c r="G276" s="7"/>
      <c r="H276" s="7"/>
      <c r="I276" s="7"/>
      <c r="J276" s="7"/>
      <c r="K276" s="7"/>
      <c r="L276" s="27"/>
      <c r="M276" s="27"/>
      <c r="N276" s="8">
        <f>Recensement_CXPI_PIC_IAE26_TT_AURA3[[#This Row],[Taux Horaire
Coût pédagogique/h
A saisir ]]*Recensement_CXPI_PIC_IAE26_TT_AURA3[[#This Row],[Durée Formation (Heures)
A saisir ]]*Recensement_CXPI_PIC_IAE26_TT_AURA3[[#This Row],[Nombre participants
A saisir ]]</f>
        <v>0</v>
      </c>
      <c r="O276" s="8">
        <f>(13*Recensement_CXPI_PIC_IAE26_TT_AURA3[[#This Row],[Durée Formation (Heures)
A saisir ]]*Recensement_CXPI_PIC_IAE26_TT_AURA3[[#This Row],[Nombre participants
A saisir ]])</f>
        <v>0</v>
      </c>
      <c r="P276" s="8">
        <f>Recensement_CXPI_PIC_IAE26_TT_AURA3[[#This Row],[Nombre participants
A saisir ]]*Recensement_CXPI_PIC_IAE26_TT_AURA3[[#This Row],[ Montant Frais annexes Total /stagiaire
A saisir]]</f>
        <v>0</v>
      </c>
      <c r="Q2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 s="18">
        <f t="shared" si="4"/>
        <v>0</v>
      </c>
      <c r="S276" s="16">
        <f>+Recensement_CXPI_PIC_IAE26_TT_AURA3[[#This Row],[Total Montant Formation
Assiette éligible
Complétude automatique]]*Recensement_CXPI_PIC_IAE26_TT_AURA3[[#This Row],[Taux de prise en charge 70% ou 60% CP+FA+Rem 13€/h]]</f>
        <v>0</v>
      </c>
      <c r="T276" s="8"/>
    </row>
    <row r="277" spans="1:20">
      <c r="A277" s="6" t="s">
        <v>342</v>
      </c>
      <c r="B277" s="7"/>
      <c r="C277" s="7"/>
      <c r="D277" s="7"/>
      <c r="E277" s="7"/>
      <c r="F277" s="7"/>
      <c r="G277" s="7"/>
      <c r="H277" s="7"/>
      <c r="I277" s="7"/>
      <c r="J277" s="7"/>
      <c r="K277" s="7"/>
      <c r="L277" s="27"/>
      <c r="M277" s="27"/>
      <c r="N277" s="8">
        <f>Recensement_CXPI_PIC_IAE26_TT_AURA3[[#This Row],[Taux Horaire
Coût pédagogique/h
A saisir ]]*Recensement_CXPI_PIC_IAE26_TT_AURA3[[#This Row],[Durée Formation (Heures)
A saisir ]]*Recensement_CXPI_PIC_IAE26_TT_AURA3[[#This Row],[Nombre participants
A saisir ]]</f>
        <v>0</v>
      </c>
      <c r="O277" s="8">
        <f>(13*Recensement_CXPI_PIC_IAE26_TT_AURA3[[#This Row],[Durée Formation (Heures)
A saisir ]]*Recensement_CXPI_PIC_IAE26_TT_AURA3[[#This Row],[Nombre participants
A saisir ]])</f>
        <v>0</v>
      </c>
      <c r="P277" s="8">
        <f>Recensement_CXPI_PIC_IAE26_TT_AURA3[[#This Row],[Nombre participants
A saisir ]]*Recensement_CXPI_PIC_IAE26_TT_AURA3[[#This Row],[ Montant Frais annexes Total /stagiaire
A saisir]]</f>
        <v>0</v>
      </c>
      <c r="Q2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 s="18">
        <f t="shared" si="4"/>
        <v>0</v>
      </c>
      <c r="S277" s="16">
        <f>+Recensement_CXPI_PIC_IAE26_TT_AURA3[[#This Row],[Total Montant Formation
Assiette éligible
Complétude automatique]]*Recensement_CXPI_PIC_IAE26_TT_AURA3[[#This Row],[Taux de prise en charge 70% ou 60% CP+FA+Rem 13€/h]]</f>
        <v>0</v>
      </c>
      <c r="T277" s="8"/>
    </row>
    <row r="278" spans="1:20">
      <c r="A278" s="6" t="s">
        <v>343</v>
      </c>
      <c r="B278" s="7"/>
      <c r="C278" s="7"/>
      <c r="D278" s="7"/>
      <c r="E278" s="7"/>
      <c r="F278" s="7"/>
      <c r="G278" s="7"/>
      <c r="H278" s="7"/>
      <c r="I278" s="7"/>
      <c r="J278" s="7"/>
      <c r="K278" s="7"/>
      <c r="L278" s="27"/>
      <c r="M278" s="27"/>
      <c r="N278" s="8">
        <f>Recensement_CXPI_PIC_IAE26_TT_AURA3[[#This Row],[Taux Horaire
Coût pédagogique/h
A saisir ]]*Recensement_CXPI_PIC_IAE26_TT_AURA3[[#This Row],[Durée Formation (Heures)
A saisir ]]*Recensement_CXPI_PIC_IAE26_TT_AURA3[[#This Row],[Nombre participants
A saisir ]]</f>
        <v>0</v>
      </c>
      <c r="O278" s="8">
        <f>(13*Recensement_CXPI_PIC_IAE26_TT_AURA3[[#This Row],[Durée Formation (Heures)
A saisir ]]*Recensement_CXPI_PIC_IAE26_TT_AURA3[[#This Row],[Nombre participants
A saisir ]])</f>
        <v>0</v>
      </c>
      <c r="P278" s="8">
        <f>Recensement_CXPI_PIC_IAE26_TT_AURA3[[#This Row],[Nombre participants
A saisir ]]*Recensement_CXPI_PIC_IAE26_TT_AURA3[[#This Row],[ Montant Frais annexes Total /stagiaire
A saisir]]</f>
        <v>0</v>
      </c>
      <c r="Q2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 s="18">
        <f t="shared" si="4"/>
        <v>0</v>
      </c>
      <c r="S278" s="16">
        <f>+Recensement_CXPI_PIC_IAE26_TT_AURA3[[#This Row],[Total Montant Formation
Assiette éligible
Complétude automatique]]*Recensement_CXPI_PIC_IAE26_TT_AURA3[[#This Row],[Taux de prise en charge 70% ou 60% CP+FA+Rem 13€/h]]</f>
        <v>0</v>
      </c>
      <c r="T278" s="8"/>
    </row>
    <row r="279" spans="1:20">
      <c r="A279" s="6" t="s">
        <v>344</v>
      </c>
      <c r="B279" s="7"/>
      <c r="C279" s="7"/>
      <c r="D279" s="7"/>
      <c r="E279" s="7"/>
      <c r="F279" s="7"/>
      <c r="G279" s="7"/>
      <c r="H279" s="7"/>
      <c r="I279" s="7"/>
      <c r="J279" s="7"/>
      <c r="K279" s="7"/>
      <c r="L279" s="27"/>
      <c r="M279" s="27"/>
      <c r="N279" s="8">
        <f>Recensement_CXPI_PIC_IAE26_TT_AURA3[[#This Row],[Taux Horaire
Coût pédagogique/h
A saisir ]]*Recensement_CXPI_PIC_IAE26_TT_AURA3[[#This Row],[Durée Formation (Heures)
A saisir ]]*Recensement_CXPI_PIC_IAE26_TT_AURA3[[#This Row],[Nombre participants
A saisir ]]</f>
        <v>0</v>
      </c>
      <c r="O279" s="8">
        <f>(13*Recensement_CXPI_PIC_IAE26_TT_AURA3[[#This Row],[Durée Formation (Heures)
A saisir ]]*Recensement_CXPI_PIC_IAE26_TT_AURA3[[#This Row],[Nombre participants
A saisir ]])</f>
        <v>0</v>
      </c>
      <c r="P279" s="8">
        <f>Recensement_CXPI_PIC_IAE26_TT_AURA3[[#This Row],[Nombre participants
A saisir ]]*Recensement_CXPI_PIC_IAE26_TT_AURA3[[#This Row],[ Montant Frais annexes Total /stagiaire
A saisir]]</f>
        <v>0</v>
      </c>
      <c r="Q2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 s="18">
        <f t="shared" si="4"/>
        <v>0</v>
      </c>
      <c r="S279" s="16">
        <f>+Recensement_CXPI_PIC_IAE26_TT_AURA3[[#This Row],[Total Montant Formation
Assiette éligible
Complétude automatique]]*Recensement_CXPI_PIC_IAE26_TT_AURA3[[#This Row],[Taux de prise en charge 70% ou 60% CP+FA+Rem 13€/h]]</f>
        <v>0</v>
      </c>
      <c r="T279" s="8"/>
    </row>
    <row r="280" spans="1:20">
      <c r="A280" s="6" t="s">
        <v>345</v>
      </c>
      <c r="B280" s="7"/>
      <c r="C280" s="7"/>
      <c r="D280" s="7"/>
      <c r="E280" s="7"/>
      <c r="F280" s="7"/>
      <c r="G280" s="7"/>
      <c r="H280" s="7"/>
      <c r="I280" s="7"/>
      <c r="J280" s="7"/>
      <c r="K280" s="7"/>
      <c r="L280" s="27"/>
      <c r="M280" s="27"/>
      <c r="N280" s="8">
        <f>Recensement_CXPI_PIC_IAE26_TT_AURA3[[#This Row],[Taux Horaire
Coût pédagogique/h
A saisir ]]*Recensement_CXPI_PIC_IAE26_TT_AURA3[[#This Row],[Durée Formation (Heures)
A saisir ]]*Recensement_CXPI_PIC_IAE26_TT_AURA3[[#This Row],[Nombre participants
A saisir ]]</f>
        <v>0</v>
      </c>
      <c r="O280" s="8">
        <f>(13*Recensement_CXPI_PIC_IAE26_TT_AURA3[[#This Row],[Durée Formation (Heures)
A saisir ]]*Recensement_CXPI_PIC_IAE26_TT_AURA3[[#This Row],[Nombre participants
A saisir ]])</f>
        <v>0</v>
      </c>
      <c r="P280" s="8">
        <f>Recensement_CXPI_PIC_IAE26_TT_AURA3[[#This Row],[Nombre participants
A saisir ]]*Recensement_CXPI_PIC_IAE26_TT_AURA3[[#This Row],[ Montant Frais annexes Total /stagiaire
A saisir]]</f>
        <v>0</v>
      </c>
      <c r="Q2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 s="18">
        <f t="shared" si="4"/>
        <v>0</v>
      </c>
      <c r="S280" s="16">
        <f>+Recensement_CXPI_PIC_IAE26_TT_AURA3[[#This Row],[Total Montant Formation
Assiette éligible
Complétude automatique]]*Recensement_CXPI_PIC_IAE26_TT_AURA3[[#This Row],[Taux de prise en charge 70% ou 60% CP+FA+Rem 13€/h]]</f>
        <v>0</v>
      </c>
      <c r="T280" s="8"/>
    </row>
    <row r="281" spans="1:20">
      <c r="A281" s="6" t="s">
        <v>346</v>
      </c>
      <c r="B281" s="7"/>
      <c r="C281" s="7"/>
      <c r="D281" s="7"/>
      <c r="E281" s="7"/>
      <c r="F281" s="7"/>
      <c r="G281" s="7"/>
      <c r="H281" s="7"/>
      <c r="I281" s="7"/>
      <c r="J281" s="7"/>
      <c r="K281" s="7"/>
      <c r="L281" s="27"/>
      <c r="M281" s="27"/>
      <c r="N281" s="8">
        <f>Recensement_CXPI_PIC_IAE26_TT_AURA3[[#This Row],[Taux Horaire
Coût pédagogique/h
A saisir ]]*Recensement_CXPI_PIC_IAE26_TT_AURA3[[#This Row],[Durée Formation (Heures)
A saisir ]]*Recensement_CXPI_PIC_IAE26_TT_AURA3[[#This Row],[Nombre participants
A saisir ]]</f>
        <v>0</v>
      </c>
      <c r="O281" s="8">
        <f>(13*Recensement_CXPI_PIC_IAE26_TT_AURA3[[#This Row],[Durée Formation (Heures)
A saisir ]]*Recensement_CXPI_PIC_IAE26_TT_AURA3[[#This Row],[Nombre participants
A saisir ]])</f>
        <v>0</v>
      </c>
      <c r="P281" s="8">
        <f>Recensement_CXPI_PIC_IAE26_TT_AURA3[[#This Row],[Nombre participants
A saisir ]]*Recensement_CXPI_PIC_IAE26_TT_AURA3[[#This Row],[ Montant Frais annexes Total /stagiaire
A saisir]]</f>
        <v>0</v>
      </c>
      <c r="Q2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 s="18">
        <f t="shared" si="4"/>
        <v>0</v>
      </c>
      <c r="S281" s="16">
        <f>+Recensement_CXPI_PIC_IAE26_TT_AURA3[[#This Row],[Total Montant Formation
Assiette éligible
Complétude automatique]]*Recensement_CXPI_PIC_IAE26_TT_AURA3[[#This Row],[Taux de prise en charge 70% ou 60% CP+FA+Rem 13€/h]]</f>
        <v>0</v>
      </c>
      <c r="T281" s="8"/>
    </row>
    <row r="282" spans="1:20">
      <c r="A282" s="6" t="s">
        <v>347</v>
      </c>
      <c r="B282" s="7"/>
      <c r="C282" s="7"/>
      <c r="D282" s="7"/>
      <c r="E282" s="7"/>
      <c r="F282" s="7"/>
      <c r="G282" s="7"/>
      <c r="H282" s="7"/>
      <c r="I282" s="7"/>
      <c r="J282" s="7"/>
      <c r="K282" s="7"/>
      <c r="L282" s="27"/>
      <c r="M282" s="27"/>
      <c r="N282" s="8">
        <f>Recensement_CXPI_PIC_IAE26_TT_AURA3[[#This Row],[Taux Horaire
Coût pédagogique/h
A saisir ]]*Recensement_CXPI_PIC_IAE26_TT_AURA3[[#This Row],[Durée Formation (Heures)
A saisir ]]*Recensement_CXPI_PIC_IAE26_TT_AURA3[[#This Row],[Nombre participants
A saisir ]]</f>
        <v>0</v>
      </c>
      <c r="O282" s="8">
        <f>(13*Recensement_CXPI_PIC_IAE26_TT_AURA3[[#This Row],[Durée Formation (Heures)
A saisir ]]*Recensement_CXPI_PIC_IAE26_TT_AURA3[[#This Row],[Nombre participants
A saisir ]])</f>
        <v>0</v>
      </c>
      <c r="P282" s="8">
        <f>Recensement_CXPI_PIC_IAE26_TT_AURA3[[#This Row],[Nombre participants
A saisir ]]*Recensement_CXPI_PIC_IAE26_TT_AURA3[[#This Row],[ Montant Frais annexes Total /stagiaire
A saisir]]</f>
        <v>0</v>
      </c>
      <c r="Q2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 s="18">
        <f t="shared" si="4"/>
        <v>0</v>
      </c>
      <c r="S282" s="16">
        <f>+Recensement_CXPI_PIC_IAE26_TT_AURA3[[#This Row],[Total Montant Formation
Assiette éligible
Complétude automatique]]*Recensement_CXPI_PIC_IAE26_TT_AURA3[[#This Row],[Taux de prise en charge 70% ou 60% CP+FA+Rem 13€/h]]</f>
        <v>0</v>
      </c>
      <c r="T282" s="8"/>
    </row>
    <row r="283" spans="1:20">
      <c r="A283" s="6" t="s">
        <v>348</v>
      </c>
      <c r="B283" s="7"/>
      <c r="C283" s="7"/>
      <c r="D283" s="7"/>
      <c r="E283" s="7"/>
      <c r="F283" s="7"/>
      <c r="G283" s="7"/>
      <c r="H283" s="7"/>
      <c r="I283" s="7"/>
      <c r="J283" s="7"/>
      <c r="K283" s="7"/>
      <c r="L283" s="27"/>
      <c r="M283" s="27"/>
      <c r="N283" s="8">
        <f>Recensement_CXPI_PIC_IAE26_TT_AURA3[[#This Row],[Taux Horaire
Coût pédagogique/h
A saisir ]]*Recensement_CXPI_PIC_IAE26_TT_AURA3[[#This Row],[Durée Formation (Heures)
A saisir ]]*Recensement_CXPI_PIC_IAE26_TT_AURA3[[#This Row],[Nombre participants
A saisir ]]</f>
        <v>0</v>
      </c>
      <c r="O283" s="8">
        <f>(13*Recensement_CXPI_PIC_IAE26_TT_AURA3[[#This Row],[Durée Formation (Heures)
A saisir ]]*Recensement_CXPI_PIC_IAE26_TT_AURA3[[#This Row],[Nombre participants
A saisir ]])</f>
        <v>0</v>
      </c>
      <c r="P283" s="8">
        <f>Recensement_CXPI_PIC_IAE26_TT_AURA3[[#This Row],[Nombre participants
A saisir ]]*Recensement_CXPI_PIC_IAE26_TT_AURA3[[#This Row],[ Montant Frais annexes Total /stagiaire
A saisir]]</f>
        <v>0</v>
      </c>
      <c r="Q2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 s="18">
        <f t="shared" si="4"/>
        <v>0</v>
      </c>
      <c r="S283" s="16">
        <f>+Recensement_CXPI_PIC_IAE26_TT_AURA3[[#This Row],[Total Montant Formation
Assiette éligible
Complétude automatique]]*Recensement_CXPI_PIC_IAE26_TT_AURA3[[#This Row],[Taux de prise en charge 70% ou 60% CP+FA+Rem 13€/h]]</f>
        <v>0</v>
      </c>
      <c r="T283" s="8"/>
    </row>
    <row r="284" spans="1:20">
      <c r="A284" s="6" t="s">
        <v>349</v>
      </c>
      <c r="B284" s="7"/>
      <c r="C284" s="7"/>
      <c r="D284" s="7"/>
      <c r="E284" s="7"/>
      <c r="F284" s="7"/>
      <c r="G284" s="7"/>
      <c r="H284" s="7"/>
      <c r="I284" s="7"/>
      <c r="J284" s="7"/>
      <c r="K284" s="7"/>
      <c r="L284" s="27"/>
      <c r="M284" s="27"/>
      <c r="N284" s="8">
        <f>Recensement_CXPI_PIC_IAE26_TT_AURA3[[#This Row],[Taux Horaire
Coût pédagogique/h
A saisir ]]*Recensement_CXPI_PIC_IAE26_TT_AURA3[[#This Row],[Durée Formation (Heures)
A saisir ]]*Recensement_CXPI_PIC_IAE26_TT_AURA3[[#This Row],[Nombre participants
A saisir ]]</f>
        <v>0</v>
      </c>
      <c r="O284" s="8">
        <f>(13*Recensement_CXPI_PIC_IAE26_TT_AURA3[[#This Row],[Durée Formation (Heures)
A saisir ]]*Recensement_CXPI_PIC_IAE26_TT_AURA3[[#This Row],[Nombre participants
A saisir ]])</f>
        <v>0</v>
      </c>
      <c r="P284" s="8">
        <f>Recensement_CXPI_PIC_IAE26_TT_AURA3[[#This Row],[Nombre participants
A saisir ]]*Recensement_CXPI_PIC_IAE26_TT_AURA3[[#This Row],[ Montant Frais annexes Total /stagiaire
A saisir]]</f>
        <v>0</v>
      </c>
      <c r="Q2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 s="18">
        <f t="shared" si="4"/>
        <v>0</v>
      </c>
      <c r="S284" s="16">
        <f>+Recensement_CXPI_PIC_IAE26_TT_AURA3[[#This Row],[Total Montant Formation
Assiette éligible
Complétude automatique]]*Recensement_CXPI_PIC_IAE26_TT_AURA3[[#This Row],[Taux de prise en charge 70% ou 60% CP+FA+Rem 13€/h]]</f>
        <v>0</v>
      </c>
      <c r="T284" s="8"/>
    </row>
    <row r="285" spans="1:20">
      <c r="A285" s="6" t="s">
        <v>350</v>
      </c>
      <c r="B285" s="7"/>
      <c r="C285" s="7"/>
      <c r="D285" s="7"/>
      <c r="E285" s="7"/>
      <c r="F285" s="7"/>
      <c r="G285" s="7"/>
      <c r="H285" s="7"/>
      <c r="I285" s="7"/>
      <c r="J285" s="7"/>
      <c r="K285" s="7"/>
      <c r="L285" s="27"/>
      <c r="M285" s="27"/>
      <c r="N285" s="8">
        <f>Recensement_CXPI_PIC_IAE26_TT_AURA3[[#This Row],[Taux Horaire
Coût pédagogique/h
A saisir ]]*Recensement_CXPI_PIC_IAE26_TT_AURA3[[#This Row],[Durée Formation (Heures)
A saisir ]]*Recensement_CXPI_PIC_IAE26_TT_AURA3[[#This Row],[Nombre participants
A saisir ]]</f>
        <v>0</v>
      </c>
      <c r="O285" s="8">
        <f>(13*Recensement_CXPI_PIC_IAE26_TT_AURA3[[#This Row],[Durée Formation (Heures)
A saisir ]]*Recensement_CXPI_PIC_IAE26_TT_AURA3[[#This Row],[Nombre participants
A saisir ]])</f>
        <v>0</v>
      </c>
      <c r="P285" s="8">
        <f>Recensement_CXPI_PIC_IAE26_TT_AURA3[[#This Row],[Nombre participants
A saisir ]]*Recensement_CXPI_PIC_IAE26_TT_AURA3[[#This Row],[ Montant Frais annexes Total /stagiaire
A saisir]]</f>
        <v>0</v>
      </c>
      <c r="Q2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 s="18">
        <f t="shared" si="4"/>
        <v>0</v>
      </c>
      <c r="S285" s="16">
        <f>+Recensement_CXPI_PIC_IAE26_TT_AURA3[[#This Row],[Total Montant Formation
Assiette éligible
Complétude automatique]]*Recensement_CXPI_PIC_IAE26_TT_AURA3[[#This Row],[Taux de prise en charge 70% ou 60% CP+FA+Rem 13€/h]]</f>
        <v>0</v>
      </c>
      <c r="T285" s="8"/>
    </row>
    <row r="286" spans="1:20">
      <c r="A286" s="6" t="s">
        <v>351</v>
      </c>
      <c r="B286" s="7"/>
      <c r="C286" s="7"/>
      <c r="D286" s="7"/>
      <c r="E286" s="7"/>
      <c r="F286" s="7"/>
      <c r="G286" s="7"/>
      <c r="H286" s="7"/>
      <c r="I286" s="7"/>
      <c r="J286" s="7"/>
      <c r="K286" s="7"/>
      <c r="L286" s="27"/>
      <c r="M286" s="27"/>
      <c r="N286" s="8">
        <f>Recensement_CXPI_PIC_IAE26_TT_AURA3[[#This Row],[Taux Horaire
Coût pédagogique/h
A saisir ]]*Recensement_CXPI_PIC_IAE26_TT_AURA3[[#This Row],[Durée Formation (Heures)
A saisir ]]*Recensement_CXPI_PIC_IAE26_TT_AURA3[[#This Row],[Nombre participants
A saisir ]]</f>
        <v>0</v>
      </c>
      <c r="O286" s="8">
        <f>(13*Recensement_CXPI_PIC_IAE26_TT_AURA3[[#This Row],[Durée Formation (Heures)
A saisir ]]*Recensement_CXPI_PIC_IAE26_TT_AURA3[[#This Row],[Nombre participants
A saisir ]])</f>
        <v>0</v>
      </c>
      <c r="P286" s="8">
        <f>Recensement_CXPI_PIC_IAE26_TT_AURA3[[#This Row],[Nombre participants
A saisir ]]*Recensement_CXPI_PIC_IAE26_TT_AURA3[[#This Row],[ Montant Frais annexes Total /stagiaire
A saisir]]</f>
        <v>0</v>
      </c>
      <c r="Q2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 s="18">
        <f t="shared" si="4"/>
        <v>0</v>
      </c>
      <c r="S286" s="16">
        <f>+Recensement_CXPI_PIC_IAE26_TT_AURA3[[#This Row],[Total Montant Formation
Assiette éligible
Complétude automatique]]*Recensement_CXPI_PIC_IAE26_TT_AURA3[[#This Row],[Taux de prise en charge 70% ou 60% CP+FA+Rem 13€/h]]</f>
        <v>0</v>
      </c>
      <c r="T286" s="8"/>
    </row>
    <row r="287" spans="1:20">
      <c r="A287" s="6" t="s">
        <v>352</v>
      </c>
      <c r="B287" s="7"/>
      <c r="C287" s="7"/>
      <c r="D287" s="7"/>
      <c r="E287" s="7"/>
      <c r="F287" s="7"/>
      <c r="G287" s="7"/>
      <c r="H287" s="7"/>
      <c r="I287" s="7"/>
      <c r="J287" s="7"/>
      <c r="K287" s="7"/>
      <c r="L287" s="27"/>
      <c r="M287" s="27"/>
      <c r="N287" s="8">
        <f>Recensement_CXPI_PIC_IAE26_TT_AURA3[[#This Row],[Taux Horaire
Coût pédagogique/h
A saisir ]]*Recensement_CXPI_PIC_IAE26_TT_AURA3[[#This Row],[Durée Formation (Heures)
A saisir ]]*Recensement_CXPI_PIC_IAE26_TT_AURA3[[#This Row],[Nombre participants
A saisir ]]</f>
        <v>0</v>
      </c>
      <c r="O287" s="8">
        <f>(13*Recensement_CXPI_PIC_IAE26_TT_AURA3[[#This Row],[Durée Formation (Heures)
A saisir ]]*Recensement_CXPI_PIC_IAE26_TT_AURA3[[#This Row],[Nombre participants
A saisir ]])</f>
        <v>0</v>
      </c>
      <c r="P287" s="8">
        <f>Recensement_CXPI_PIC_IAE26_TT_AURA3[[#This Row],[Nombre participants
A saisir ]]*Recensement_CXPI_PIC_IAE26_TT_AURA3[[#This Row],[ Montant Frais annexes Total /stagiaire
A saisir]]</f>
        <v>0</v>
      </c>
      <c r="Q2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 s="18">
        <f t="shared" si="4"/>
        <v>0</v>
      </c>
      <c r="S287" s="16">
        <f>+Recensement_CXPI_PIC_IAE26_TT_AURA3[[#This Row],[Total Montant Formation
Assiette éligible
Complétude automatique]]*Recensement_CXPI_PIC_IAE26_TT_AURA3[[#This Row],[Taux de prise en charge 70% ou 60% CP+FA+Rem 13€/h]]</f>
        <v>0</v>
      </c>
      <c r="T287" s="8"/>
    </row>
    <row r="288" spans="1:20">
      <c r="A288" s="6" t="s">
        <v>353</v>
      </c>
      <c r="B288" s="7"/>
      <c r="C288" s="7"/>
      <c r="D288" s="7"/>
      <c r="E288" s="7"/>
      <c r="F288" s="7"/>
      <c r="G288" s="7"/>
      <c r="H288" s="7"/>
      <c r="I288" s="7"/>
      <c r="J288" s="7"/>
      <c r="K288" s="7"/>
      <c r="L288" s="27"/>
      <c r="M288" s="27"/>
      <c r="N288" s="8">
        <f>Recensement_CXPI_PIC_IAE26_TT_AURA3[[#This Row],[Taux Horaire
Coût pédagogique/h
A saisir ]]*Recensement_CXPI_PIC_IAE26_TT_AURA3[[#This Row],[Durée Formation (Heures)
A saisir ]]*Recensement_CXPI_PIC_IAE26_TT_AURA3[[#This Row],[Nombre participants
A saisir ]]</f>
        <v>0</v>
      </c>
      <c r="O288" s="8">
        <f>(13*Recensement_CXPI_PIC_IAE26_TT_AURA3[[#This Row],[Durée Formation (Heures)
A saisir ]]*Recensement_CXPI_PIC_IAE26_TT_AURA3[[#This Row],[Nombre participants
A saisir ]])</f>
        <v>0</v>
      </c>
      <c r="P288" s="8">
        <f>Recensement_CXPI_PIC_IAE26_TT_AURA3[[#This Row],[Nombre participants
A saisir ]]*Recensement_CXPI_PIC_IAE26_TT_AURA3[[#This Row],[ Montant Frais annexes Total /stagiaire
A saisir]]</f>
        <v>0</v>
      </c>
      <c r="Q2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 s="18">
        <f t="shared" si="4"/>
        <v>0</v>
      </c>
      <c r="S288" s="16">
        <f>+Recensement_CXPI_PIC_IAE26_TT_AURA3[[#This Row],[Total Montant Formation
Assiette éligible
Complétude automatique]]*Recensement_CXPI_PIC_IAE26_TT_AURA3[[#This Row],[Taux de prise en charge 70% ou 60% CP+FA+Rem 13€/h]]</f>
        <v>0</v>
      </c>
      <c r="T288" s="8"/>
    </row>
    <row r="289" spans="1:20">
      <c r="A289" s="6" t="s">
        <v>354</v>
      </c>
      <c r="B289" s="7"/>
      <c r="C289" s="7"/>
      <c r="D289" s="7"/>
      <c r="E289" s="7"/>
      <c r="F289" s="7"/>
      <c r="G289" s="7"/>
      <c r="H289" s="7"/>
      <c r="I289" s="7"/>
      <c r="J289" s="7"/>
      <c r="K289" s="7"/>
      <c r="L289" s="27"/>
      <c r="M289" s="27"/>
      <c r="N289" s="8">
        <f>Recensement_CXPI_PIC_IAE26_TT_AURA3[[#This Row],[Taux Horaire
Coût pédagogique/h
A saisir ]]*Recensement_CXPI_PIC_IAE26_TT_AURA3[[#This Row],[Durée Formation (Heures)
A saisir ]]*Recensement_CXPI_PIC_IAE26_TT_AURA3[[#This Row],[Nombre participants
A saisir ]]</f>
        <v>0</v>
      </c>
      <c r="O289" s="8">
        <f>(13*Recensement_CXPI_PIC_IAE26_TT_AURA3[[#This Row],[Durée Formation (Heures)
A saisir ]]*Recensement_CXPI_PIC_IAE26_TT_AURA3[[#This Row],[Nombre participants
A saisir ]])</f>
        <v>0</v>
      </c>
      <c r="P289" s="8">
        <f>Recensement_CXPI_PIC_IAE26_TT_AURA3[[#This Row],[Nombre participants
A saisir ]]*Recensement_CXPI_PIC_IAE26_TT_AURA3[[#This Row],[ Montant Frais annexes Total /stagiaire
A saisir]]</f>
        <v>0</v>
      </c>
      <c r="Q2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 s="18">
        <f t="shared" si="4"/>
        <v>0</v>
      </c>
      <c r="S289" s="16">
        <f>+Recensement_CXPI_PIC_IAE26_TT_AURA3[[#This Row],[Total Montant Formation
Assiette éligible
Complétude automatique]]*Recensement_CXPI_PIC_IAE26_TT_AURA3[[#This Row],[Taux de prise en charge 70% ou 60% CP+FA+Rem 13€/h]]</f>
        <v>0</v>
      </c>
      <c r="T289" s="8"/>
    </row>
    <row r="290" spans="1:20">
      <c r="A290" s="6" t="s">
        <v>355</v>
      </c>
      <c r="B290" s="7"/>
      <c r="C290" s="7"/>
      <c r="D290" s="7"/>
      <c r="E290" s="7"/>
      <c r="F290" s="7"/>
      <c r="G290" s="7"/>
      <c r="H290" s="7"/>
      <c r="I290" s="7"/>
      <c r="J290" s="7"/>
      <c r="K290" s="7"/>
      <c r="L290" s="27"/>
      <c r="M290" s="27"/>
      <c r="N290" s="8">
        <f>Recensement_CXPI_PIC_IAE26_TT_AURA3[[#This Row],[Taux Horaire
Coût pédagogique/h
A saisir ]]*Recensement_CXPI_PIC_IAE26_TT_AURA3[[#This Row],[Durée Formation (Heures)
A saisir ]]*Recensement_CXPI_PIC_IAE26_TT_AURA3[[#This Row],[Nombre participants
A saisir ]]</f>
        <v>0</v>
      </c>
      <c r="O290" s="8">
        <f>(13*Recensement_CXPI_PIC_IAE26_TT_AURA3[[#This Row],[Durée Formation (Heures)
A saisir ]]*Recensement_CXPI_PIC_IAE26_TT_AURA3[[#This Row],[Nombre participants
A saisir ]])</f>
        <v>0</v>
      </c>
      <c r="P290" s="8">
        <f>Recensement_CXPI_PIC_IAE26_TT_AURA3[[#This Row],[Nombre participants
A saisir ]]*Recensement_CXPI_PIC_IAE26_TT_AURA3[[#This Row],[ Montant Frais annexes Total /stagiaire
A saisir]]</f>
        <v>0</v>
      </c>
      <c r="Q2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 s="18">
        <f t="shared" si="4"/>
        <v>0</v>
      </c>
      <c r="S290" s="16">
        <f>+Recensement_CXPI_PIC_IAE26_TT_AURA3[[#This Row],[Total Montant Formation
Assiette éligible
Complétude automatique]]*Recensement_CXPI_PIC_IAE26_TT_AURA3[[#This Row],[Taux de prise en charge 70% ou 60% CP+FA+Rem 13€/h]]</f>
        <v>0</v>
      </c>
      <c r="T290" s="8"/>
    </row>
    <row r="291" spans="1:20">
      <c r="A291" s="6" t="s">
        <v>356</v>
      </c>
      <c r="B291" s="7"/>
      <c r="C291" s="7"/>
      <c r="D291" s="7"/>
      <c r="E291" s="7"/>
      <c r="F291" s="7"/>
      <c r="G291" s="7"/>
      <c r="H291" s="7"/>
      <c r="I291" s="7"/>
      <c r="J291" s="7"/>
      <c r="K291" s="7"/>
      <c r="L291" s="27"/>
      <c r="M291" s="27"/>
      <c r="N291" s="8">
        <f>Recensement_CXPI_PIC_IAE26_TT_AURA3[[#This Row],[Taux Horaire
Coût pédagogique/h
A saisir ]]*Recensement_CXPI_PIC_IAE26_TT_AURA3[[#This Row],[Durée Formation (Heures)
A saisir ]]*Recensement_CXPI_PIC_IAE26_TT_AURA3[[#This Row],[Nombre participants
A saisir ]]</f>
        <v>0</v>
      </c>
      <c r="O291" s="8">
        <f>(13*Recensement_CXPI_PIC_IAE26_TT_AURA3[[#This Row],[Durée Formation (Heures)
A saisir ]]*Recensement_CXPI_PIC_IAE26_TT_AURA3[[#This Row],[Nombre participants
A saisir ]])</f>
        <v>0</v>
      </c>
      <c r="P291" s="8">
        <f>Recensement_CXPI_PIC_IAE26_TT_AURA3[[#This Row],[Nombre participants
A saisir ]]*Recensement_CXPI_PIC_IAE26_TT_AURA3[[#This Row],[ Montant Frais annexes Total /stagiaire
A saisir]]</f>
        <v>0</v>
      </c>
      <c r="Q2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 s="18">
        <f t="shared" si="4"/>
        <v>0</v>
      </c>
      <c r="S291" s="16">
        <f>+Recensement_CXPI_PIC_IAE26_TT_AURA3[[#This Row],[Total Montant Formation
Assiette éligible
Complétude automatique]]*Recensement_CXPI_PIC_IAE26_TT_AURA3[[#This Row],[Taux de prise en charge 70% ou 60% CP+FA+Rem 13€/h]]</f>
        <v>0</v>
      </c>
      <c r="T291" s="8"/>
    </row>
    <row r="292" spans="1:20">
      <c r="A292" s="6" t="s">
        <v>357</v>
      </c>
      <c r="B292" s="7"/>
      <c r="C292" s="7"/>
      <c r="D292" s="7"/>
      <c r="E292" s="7"/>
      <c r="F292" s="7"/>
      <c r="G292" s="7"/>
      <c r="H292" s="7"/>
      <c r="I292" s="7"/>
      <c r="J292" s="7"/>
      <c r="K292" s="7"/>
      <c r="L292" s="27"/>
      <c r="M292" s="27"/>
      <c r="N292" s="8">
        <f>Recensement_CXPI_PIC_IAE26_TT_AURA3[[#This Row],[Taux Horaire
Coût pédagogique/h
A saisir ]]*Recensement_CXPI_PIC_IAE26_TT_AURA3[[#This Row],[Durée Formation (Heures)
A saisir ]]*Recensement_CXPI_PIC_IAE26_TT_AURA3[[#This Row],[Nombre participants
A saisir ]]</f>
        <v>0</v>
      </c>
      <c r="O292" s="8">
        <f>(13*Recensement_CXPI_PIC_IAE26_TT_AURA3[[#This Row],[Durée Formation (Heures)
A saisir ]]*Recensement_CXPI_PIC_IAE26_TT_AURA3[[#This Row],[Nombre participants
A saisir ]])</f>
        <v>0</v>
      </c>
      <c r="P292" s="8">
        <f>Recensement_CXPI_PIC_IAE26_TT_AURA3[[#This Row],[Nombre participants
A saisir ]]*Recensement_CXPI_PIC_IAE26_TT_AURA3[[#This Row],[ Montant Frais annexes Total /stagiaire
A saisir]]</f>
        <v>0</v>
      </c>
      <c r="Q2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 s="18">
        <f t="shared" si="4"/>
        <v>0</v>
      </c>
      <c r="S292" s="16">
        <f>+Recensement_CXPI_PIC_IAE26_TT_AURA3[[#This Row],[Total Montant Formation
Assiette éligible
Complétude automatique]]*Recensement_CXPI_PIC_IAE26_TT_AURA3[[#This Row],[Taux de prise en charge 70% ou 60% CP+FA+Rem 13€/h]]</f>
        <v>0</v>
      </c>
      <c r="T292" s="8"/>
    </row>
    <row r="293" spans="1:20">
      <c r="A293" s="6" t="s">
        <v>358</v>
      </c>
      <c r="B293" s="7"/>
      <c r="C293" s="7"/>
      <c r="D293" s="7"/>
      <c r="E293" s="7"/>
      <c r="F293" s="7"/>
      <c r="G293" s="7"/>
      <c r="H293" s="7"/>
      <c r="I293" s="7"/>
      <c r="J293" s="7"/>
      <c r="K293" s="7"/>
      <c r="L293" s="27"/>
      <c r="M293" s="27"/>
      <c r="N293" s="8">
        <f>Recensement_CXPI_PIC_IAE26_TT_AURA3[[#This Row],[Taux Horaire
Coût pédagogique/h
A saisir ]]*Recensement_CXPI_PIC_IAE26_TT_AURA3[[#This Row],[Durée Formation (Heures)
A saisir ]]*Recensement_CXPI_PIC_IAE26_TT_AURA3[[#This Row],[Nombre participants
A saisir ]]</f>
        <v>0</v>
      </c>
      <c r="O293" s="8">
        <f>(13*Recensement_CXPI_PIC_IAE26_TT_AURA3[[#This Row],[Durée Formation (Heures)
A saisir ]]*Recensement_CXPI_PIC_IAE26_TT_AURA3[[#This Row],[Nombre participants
A saisir ]])</f>
        <v>0</v>
      </c>
      <c r="P293" s="8">
        <f>Recensement_CXPI_PIC_IAE26_TT_AURA3[[#This Row],[Nombre participants
A saisir ]]*Recensement_CXPI_PIC_IAE26_TT_AURA3[[#This Row],[ Montant Frais annexes Total /stagiaire
A saisir]]</f>
        <v>0</v>
      </c>
      <c r="Q2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 s="18">
        <f t="shared" si="4"/>
        <v>0</v>
      </c>
      <c r="S293" s="16">
        <f>+Recensement_CXPI_PIC_IAE26_TT_AURA3[[#This Row],[Total Montant Formation
Assiette éligible
Complétude automatique]]*Recensement_CXPI_PIC_IAE26_TT_AURA3[[#This Row],[Taux de prise en charge 70% ou 60% CP+FA+Rem 13€/h]]</f>
        <v>0</v>
      </c>
      <c r="T293" s="8"/>
    </row>
    <row r="294" spans="1:20">
      <c r="A294" s="6" t="s">
        <v>359</v>
      </c>
      <c r="B294" s="7"/>
      <c r="C294" s="7"/>
      <c r="D294" s="7"/>
      <c r="E294" s="7"/>
      <c r="F294" s="7"/>
      <c r="G294" s="7"/>
      <c r="H294" s="7"/>
      <c r="I294" s="7"/>
      <c r="J294" s="7"/>
      <c r="K294" s="7"/>
      <c r="L294" s="27"/>
      <c r="M294" s="27"/>
      <c r="N294" s="8">
        <f>Recensement_CXPI_PIC_IAE26_TT_AURA3[[#This Row],[Taux Horaire
Coût pédagogique/h
A saisir ]]*Recensement_CXPI_PIC_IAE26_TT_AURA3[[#This Row],[Durée Formation (Heures)
A saisir ]]*Recensement_CXPI_PIC_IAE26_TT_AURA3[[#This Row],[Nombre participants
A saisir ]]</f>
        <v>0</v>
      </c>
      <c r="O294" s="8">
        <f>(13*Recensement_CXPI_PIC_IAE26_TT_AURA3[[#This Row],[Durée Formation (Heures)
A saisir ]]*Recensement_CXPI_PIC_IAE26_TT_AURA3[[#This Row],[Nombre participants
A saisir ]])</f>
        <v>0</v>
      </c>
      <c r="P294" s="8">
        <f>Recensement_CXPI_PIC_IAE26_TT_AURA3[[#This Row],[Nombre participants
A saisir ]]*Recensement_CXPI_PIC_IAE26_TT_AURA3[[#This Row],[ Montant Frais annexes Total /stagiaire
A saisir]]</f>
        <v>0</v>
      </c>
      <c r="Q2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 s="18">
        <f t="shared" si="4"/>
        <v>0</v>
      </c>
      <c r="S294" s="16">
        <f>+Recensement_CXPI_PIC_IAE26_TT_AURA3[[#This Row],[Total Montant Formation
Assiette éligible
Complétude automatique]]*Recensement_CXPI_PIC_IAE26_TT_AURA3[[#This Row],[Taux de prise en charge 70% ou 60% CP+FA+Rem 13€/h]]</f>
        <v>0</v>
      </c>
      <c r="T294" s="8"/>
    </row>
    <row r="295" spans="1:20">
      <c r="A295" s="6" t="s">
        <v>360</v>
      </c>
      <c r="B295" s="7"/>
      <c r="C295" s="7"/>
      <c r="D295" s="7"/>
      <c r="E295" s="7"/>
      <c r="F295" s="7"/>
      <c r="G295" s="7"/>
      <c r="H295" s="7"/>
      <c r="I295" s="7"/>
      <c r="J295" s="7"/>
      <c r="K295" s="7"/>
      <c r="L295" s="27"/>
      <c r="M295" s="27"/>
      <c r="N295" s="8">
        <f>Recensement_CXPI_PIC_IAE26_TT_AURA3[[#This Row],[Taux Horaire
Coût pédagogique/h
A saisir ]]*Recensement_CXPI_PIC_IAE26_TT_AURA3[[#This Row],[Durée Formation (Heures)
A saisir ]]*Recensement_CXPI_PIC_IAE26_TT_AURA3[[#This Row],[Nombre participants
A saisir ]]</f>
        <v>0</v>
      </c>
      <c r="O295" s="8">
        <f>(13*Recensement_CXPI_PIC_IAE26_TT_AURA3[[#This Row],[Durée Formation (Heures)
A saisir ]]*Recensement_CXPI_PIC_IAE26_TT_AURA3[[#This Row],[Nombre participants
A saisir ]])</f>
        <v>0</v>
      </c>
      <c r="P295" s="8">
        <f>Recensement_CXPI_PIC_IAE26_TT_AURA3[[#This Row],[Nombre participants
A saisir ]]*Recensement_CXPI_PIC_IAE26_TT_AURA3[[#This Row],[ Montant Frais annexes Total /stagiaire
A saisir]]</f>
        <v>0</v>
      </c>
      <c r="Q2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 s="18">
        <f t="shared" si="4"/>
        <v>0</v>
      </c>
      <c r="S295" s="16">
        <f>+Recensement_CXPI_PIC_IAE26_TT_AURA3[[#This Row],[Total Montant Formation
Assiette éligible
Complétude automatique]]*Recensement_CXPI_PIC_IAE26_TT_AURA3[[#This Row],[Taux de prise en charge 70% ou 60% CP+FA+Rem 13€/h]]</f>
        <v>0</v>
      </c>
      <c r="T295" s="8"/>
    </row>
    <row r="296" spans="1:20">
      <c r="A296" s="6" t="s">
        <v>361</v>
      </c>
      <c r="B296" s="7"/>
      <c r="C296" s="7"/>
      <c r="D296" s="7"/>
      <c r="E296" s="7"/>
      <c r="F296" s="7"/>
      <c r="G296" s="7"/>
      <c r="H296" s="7"/>
      <c r="I296" s="7"/>
      <c r="J296" s="7"/>
      <c r="K296" s="7"/>
      <c r="L296" s="27"/>
      <c r="M296" s="27"/>
      <c r="N296" s="8">
        <f>Recensement_CXPI_PIC_IAE26_TT_AURA3[[#This Row],[Taux Horaire
Coût pédagogique/h
A saisir ]]*Recensement_CXPI_PIC_IAE26_TT_AURA3[[#This Row],[Durée Formation (Heures)
A saisir ]]*Recensement_CXPI_PIC_IAE26_TT_AURA3[[#This Row],[Nombre participants
A saisir ]]</f>
        <v>0</v>
      </c>
      <c r="O296" s="8">
        <f>(13*Recensement_CXPI_PIC_IAE26_TT_AURA3[[#This Row],[Durée Formation (Heures)
A saisir ]]*Recensement_CXPI_PIC_IAE26_TT_AURA3[[#This Row],[Nombre participants
A saisir ]])</f>
        <v>0</v>
      </c>
      <c r="P296" s="8">
        <f>Recensement_CXPI_PIC_IAE26_TT_AURA3[[#This Row],[Nombre participants
A saisir ]]*Recensement_CXPI_PIC_IAE26_TT_AURA3[[#This Row],[ Montant Frais annexes Total /stagiaire
A saisir]]</f>
        <v>0</v>
      </c>
      <c r="Q2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 s="18">
        <f t="shared" si="4"/>
        <v>0</v>
      </c>
      <c r="S296" s="16">
        <f>+Recensement_CXPI_PIC_IAE26_TT_AURA3[[#This Row],[Total Montant Formation
Assiette éligible
Complétude automatique]]*Recensement_CXPI_PIC_IAE26_TT_AURA3[[#This Row],[Taux de prise en charge 70% ou 60% CP+FA+Rem 13€/h]]</f>
        <v>0</v>
      </c>
      <c r="T296" s="8"/>
    </row>
    <row r="297" spans="1:20">
      <c r="A297" s="6" t="s">
        <v>362</v>
      </c>
      <c r="B297" s="7"/>
      <c r="C297" s="7"/>
      <c r="D297" s="7"/>
      <c r="E297" s="7"/>
      <c r="F297" s="7"/>
      <c r="G297" s="7"/>
      <c r="H297" s="7"/>
      <c r="I297" s="7"/>
      <c r="J297" s="7"/>
      <c r="K297" s="7"/>
      <c r="L297" s="27"/>
      <c r="M297" s="27"/>
      <c r="N297" s="8">
        <f>Recensement_CXPI_PIC_IAE26_TT_AURA3[[#This Row],[Taux Horaire
Coût pédagogique/h
A saisir ]]*Recensement_CXPI_PIC_IAE26_TT_AURA3[[#This Row],[Durée Formation (Heures)
A saisir ]]*Recensement_CXPI_PIC_IAE26_TT_AURA3[[#This Row],[Nombre participants
A saisir ]]</f>
        <v>0</v>
      </c>
      <c r="O297" s="8">
        <f>(13*Recensement_CXPI_PIC_IAE26_TT_AURA3[[#This Row],[Durée Formation (Heures)
A saisir ]]*Recensement_CXPI_PIC_IAE26_TT_AURA3[[#This Row],[Nombre participants
A saisir ]])</f>
        <v>0</v>
      </c>
      <c r="P297" s="8">
        <f>Recensement_CXPI_PIC_IAE26_TT_AURA3[[#This Row],[Nombre participants
A saisir ]]*Recensement_CXPI_PIC_IAE26_TT_AURA3[[#This Row],[ Montant Frais annexes Total /stagiaire
A saisir]]</f>
        <v>0</v>
      </c>
      <c r="Q2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 s="18">
        <f t="shared" si="4"/>
        <v>0</v>
      </c>
      <c r="S297" s="16">
        <f>+Recensement_CXPI_PIC_IAE26_TT_AURA3[[#This Row],[Total Montant Formation
Assiette éligible
Complétude automatique]]*Recensement_CXPI_PIC_IAE26_TT_AURA3[[#This Row],[Taux de prise en charge 70% ou 60% CP+FA+Rem 13€/h]]</f>
        <v>0</v>
      </c>
      <c r="T297" s="8"/>
    </row>
    <row r="298" spans="1:20">
      <c r="A298" s="6" t="s">
        <v>363</v>
      </c>
      <c r="B298" s="7"/>
      <c r="C298" s="7"/>
      <c r="D298" s="7"/>
      <c r="E298" s="7"/>
      <c r="F298" s="7"/>
      <c r="G298" s="7"/>
      <c r="H298" s="7"/>
      <c r="I298" s="7"/>
      <c r="J298" s="7"/>
      <c r="K298" s="7"/>
      <c r="L298" s="27"/>
      <c r="M298" s="27"/>
      <c r="N298" s="8">
        <f>Recensement_CXPI_PIC_IAE26_TT_AURA3[[#This Row],[Taux Horaire
Coût pédagogique/h
A saisir ]]*Recensement_CXPI_PIC_IAE26_TT_AURA3[[#This Row],[Durée Formation (Heures)
A saisir ]]*Recensement_CXPI_PIC_IAE26_TT_AURA3[[#This Row],[Nombre participants
A saisir ]]</f>
        <v>0</v>
      </c>
      <c r="O298" s="8">
        <f>(13*Recensement_CXPI_PIC_IAE26_TT_AURA3[[#This Row],[Durée Formation (Heures)
A saisir ]]*Recensement_CXPI_PIC_IAE26_TT_AURA3[[#This Row],[Nombre participants
A saisir ]])</f>
        <v>0</v>
      </c>
      <c r="P298" s="8">
        <f>Recensement_CXPI_PIC_IAE26_TT_AURA3[[#This Row],[Nombre participants
A saisir ]]*Recensement_CXPI_PIC_IAE26_TT_AURA3[[#This Row],[ Montant Frais annexes Total /stagiaire
A saisir]]</f>
        <v>0</v>
      </c>
      <c r="Q2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 s="18">
        <f t="shared" si="4"/>
        <v>0</v>
      </c>
      <c r="S298" s="16">
        <f>+Recensement_CXPI_PIC_IAE26_TT_AURA3[[#This Row],[Total Montant Formation
Assiette éligible
Complétude automatique]]*Recensement_CXPI_PIC_IAE26_TT_AURA3[[#This Row],[Taux de prise en charge 70% ou 60% CP+FA+Rem 13€/h]]</f>
        <v>0</v>
      </c>
      <c r="T298" s="8"/>
    </row>
    <row r="299" spans="1:20">
      <c r="A299" s="6" t="s">
        <v>364</v>
      </c>
      <c r="B299" s="7"/>
      <c r="C299" s="7"/>
      <c r="D299" s="7"/>
      <c r="E299" s="7"/>
      <c r="F299" s="7"/>
      <c r="G299" s="7"/>
      <c r="H299" s="7"/>
      <c r="I299" s="7"/>
      <c r="J299" s="7"/>
      <c r="K299" s="7"/>
      <c r="L299" s="27"/>
      <c r="M299" s="27"/>
      <c r="N299" s="8">
        <f>Recensement_CXPI_PIC_IAE26_TT_AURA3[[#This Row],[Taux Horaire
Coût pédagogique/h
A saisir ]]*Recensement_CXPI_PIC_IAE26_TT_AURA3[[#This Row],[Durée Formation (Heures)
A saisir ]]*Recensement_CXPI_PIC_IAE26_TT_AURA3[[#This Row],[Nombre participants
A saisir ]]</f>
        <v>0</v>
      </c>
      <c r="O299" s="8">
        <f>(13*Recensement_CXPI_PIC_IAE26_TT_AURA3[[#This Row],[Durée Formation (Heures)
A saisir ]]*Recensement_CXPI_PIC_IAE26_TT_AURA3[[#This Row],[Nombre participants
A saisir ]])</f>
        <v>0</v>
      </c>
      <c r="P299" s="8">
        <f>Recensement_CXPI_PIC_IAE26_TT_AURA3[[#This Row],[Nombre participants
A saisir ]]*Recensement_CXPI_PIC_IAE26_TT_AURA3[[#This Row],[ Montant Frais annexes Total /stagiaire
A saisir]]</f>
        <v>0</v>
      </c>
      <c r="Q2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 s="18">
        <f t="shared" si="4"/>
        <v>0</v>
      </c>
      <c r="S299" s="16">
        <f>+Recensement_CXPI_PIC_IAE26_TT_AURA3[[#This Row],[Total Montant Formation
Assiette éligible
Complétude automatique]]*Recensement_CXPI_PIC_IAE26_TT_AURA3[[#This Row],[Taux de prise en charge 70% ou 60% CP+FA+Rem 13€/h]]</f>
        <v>0</v>
      </c>
      <c r="T299" s="8"/>
    </row>
    <row r="300" spans="1:20">
      <c r="A300" s="6" t="s">
        <v>365</v>
      </c>
      <c r="B300" s="7"/>
      <c r="C300" s="7"/>
      <c r="D300" s="7"/>
      <c r="E300" s="7"/>
      <c r="F300" s="7"/>
      <c r="G300" s="7"/>
      <c r="H300" s="7"/>
      <c r="I300" s="7"/>
      <c r="J300" s="7"/>
      <c r="K300" s="7"/>
      <c r="L300" s="27"/>
      <c r="M300" s="27"/>
      <c r="N300" s="8">
        <f>Recensement_CXPI_PIC_IAE26_TT_AURA3[[#This Row],[Taux Horaire
Coût pédagogique/h
A saisir ]]*Recensement_CXPI_PIC_IAE26_TT_AURA3[[#This Row],[Durée Formation (Heures)
A saisir ]]*Recensement_CXPI_PIC_IAE26_TT_AURA3[[#This Row],[Nombre participants
A saisir ]]</f>
        <v>0</v>
      </c>
      <c r="O300" s="8">
        <f>(13*Recensement_CXPI_PIC_IAE26_TT_AURA3[[#This Row],[Durée Formation (Heures)
A saisir ]]*Recensement_CXPI_PIC_IAE26_TT_AURA3[[#This Row],[Nombre participants
A saisir ]])</f>
        <v>0</v>
      </c>
      <c r="P300" s="8">
        <f>Recensement_CXPI_PIC_IAE26_TT_AURA3[[#This Row],[Nombre participants
A saisir ]]*Recensement_CXPI_PIC_IAE26_TT_AURA3[[#This Row],[ Montant Frais annexes Total /stagiaire
A saisir]]</f>
        <v>0</v>
      </c>
      <c r="Q3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 s="18">
        <f t="shared" si="4"/>
        <v>0</v>
      </c>
      <c r="S300" s="16">
        <f>+Recensement_CXPI_PIC_IAE26_TT_AURA3[[#This Row],[Total Montant Formation
Assiette éligible
Complétude automatique]]*Recensement_CXPI_PIC_IAE26_TT_AURA3[[#This Row],[Taux de prise en charge 70% ou 60% CP+FA+Rem 13€/h]]</f>
        <v>0</v>
      </c>
      <c r="T300" s="8"/>
    </row>
    <row r="301" spans="1:20">
      <c r="A301" s="6" t="s">
        <v>366</v>
      </c>
      <c r="B301" s="7"/>
      <c r="C301" s="7"/>
      <c r="D301" s="7"/>
      <c r="E301" s="7"/>
      <c r="F301" s="7"/>
      <c r="G301" s="7"/>
      <c r="H301" s="7"/>
      <c r="I301" s="7"/>
      <c r="J301" s="7"/>
      <c r="K301" s="7"/>
      <c r="L301" s="27"/>
      <c r="M301" s="27"/>
      <c r="N301" s="8">
        <f>Recensement_CXPI_PIC_IAE26_TT_AURA3[[#This Row],[Taux Horaire
Coût pédagogique/h
A saisir ]]*Recensement_CXPI_PIC_IAE26_TT_AURA3[[#This Row],[Durée Formation (Heures)
A saisir ]]*Recensement_CXPI_PIC_IAE26_TT_AURA3[[#This Row],[Nombre participants
A saisir ]]</f>
        <v>0</v>
      </c>
      <c r="O301" s="8">
        <f>(13*Recensement_CXPI_PIC_IAE26_TT_AURA3[[#This Row],[Durée Formation (Heures)
A saisir ]]*Recensement_CXPI_PIC_IAE26_TT_AURA3[[#This Row],[Nombre participants
A saisir ]])</f>
        <v>0</v>
      </c>
      <c r="P301" s="8">
        <f>Recensement_CXPI_PIC_IAE26_TT_AURA3[[#This Row],[Nombre participants
A saisir ]]*Recensement_CXPI_PIC_IAE26_TT_AURA3[[#This Row],[ Montant Frais annexes Total /stagiaire
A saisir]]</f>
        <v>0</v>
      </c>
      <c r="Q3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 s="18">
        <f t="shared" si="4"/>
        <v>0</v>
      </c>
      <c r="S301" s="16">
        <f>+Recensement_CXPI_PIC_IAE26_TT_AURA3[[#This Row],[Total Montant Formation
Assiette éligible
Complétude automatique]]*Recensement_CXPI_PIC_IAE26_TT_AURA3[[#This Row],[Taux de prise en charge 70% ou 60% CP+FA+Rem 13€/h]]</f>
        <v>0</v>
      </c>
      <c r="T301" s="8"/>
    </row>
    <row r="302" spans="1:20">
      <c r="A302" s="6" t="s">
        <v>367</v>
      </c>
      <c r="B302" s="7"/>
      <c r="C302" s="7"/>
      <c r="D302" s="7"/>
      <c r="E302" s="7"/>
      <c r="F302" s="7"/>
      <c r="G302" s="7"/>
      <c r="H302" s="7"/>
      <c r="I302" s="7"/>
      <c r="J302" s="7"/>
      <c r="K302" s="7"/>
      <c r="L302" s="27"/>
      <c r="M302" s="27"/>
      <c r="N302" s="8">
        <f>Recensement_CXPI_PIC_IAE26_TT_AURA3[[#This Row],[Taux Horaire
Coût pédagogique/h
A saisir ]]*Recensement_CXPI_PIC_IAE26_TT_AURA3[[#This Row],[Durée Formation (Heures)
A saisir ]]*Recensement_CXPI_PIC_IAE26_TT_AURA3[[#This Row],[Nombre participants
A saisir ]]</f>
        <v>0</v>
      </c>
      <c r="O302" s="8">
        <f>(13*Recensement_CXPI_PIC_IAE26_TT_AURA3[[#This Row],[Durée Formation (Heures)
A saisir ]]*Recensement_CXPI_PIC_IAE26_TT_AURA3[[#This Row],[Nombre participants
A saisir ]])</f>
        <v>0</v>
      </c>
      <c r="P302" s="8">
        <f>Recensement_CXPI_PIC_IAE26_TT_AURA3[[#This Row],[Nombre participants
A saisir ]]*Recensement_CXPI_PIC_IAE26_TT_AURA3[[#This Row],[ Montant Frais annexes Total /stagiaire
A saisir]]</f>
        <v>0</v>
      </c>
      <c r="Q3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 s="18">
        <f t="shared" si="4"/>
        <v>0</v>
      </c>
      <c r="S302" s="16">
        <f>+Recensement_CXPI_PIC_IAE26_TT_AURA3[[#This Row],[Total Montant Formation
Assiette éligible
Complétude automatique]]*Recensement_CXPI_PIC_IAE26_TT_AURA3[[#This Row],[Taux de prise en charge 70% ou 60% CP+FA+Rem 13€/h]]</f>
        <v>0</v>
      </c>
      <c r="T302" s="8"/>
    </row>
    <row r="303" spans="1:20">
      <c r="A303" s="6" t="s">
        <v>368</v>
      </c>
      <c r="B303" s="7"/>
      <c r="C303" s="7"/>
      <c r="D303" s="7"/>
      <c r="E303" s="7"/>
      <c r="F303" s="7"/>
      <c r="G303" s="7"/>
      <c r="H303" s="7"/>
      <c r="I303" s="7"/>
      <c r="J303" s="7"/>
      <c r="K303" s="7"/>
      <c r="L303" s="27"/>
      <c r="M303" s="27"/>
      <c r="N303" s="8">
        <f>Recensement_CXPI_PIC_IAE26_TT_AURA3[[#This Row],[Taux Horaire
Coût pédagogique/h
A saisir ]]*Recensement_CXPI_PIC_IAE26_TT_AURA3[[#This Row],[Durée Formation (Heures)
A saisir ]]*Recensement_CXPI_PIC_IAE26_TT_AURA3[[#This Row],[Nombre participants
A saisir ]]</f>
        <v>0</v>
      </c>
      <c r="O303" s="8">
        <f>(13*Recensement_CXPI_PIC_IAE26_TT_AURA3[[#This Row],[Durée Formation (Heures)
A saisir ]]*Recensement_CXPI_PIC_IAE26_TT_AURA3[[#This Row],[Nombre participants
A saisir ]])</f>
        <v>0</v>
      </c>
      <c r="P303" s="8">
        <f>Recensement_CXPI_PIC_IAE26_TT_AURA3[[#This Row],[Nombre participants
A saisir ]]*Recensement_CXPI_PIC_IAE26_TT_AURA3[[#This Row],[ Montant Frais annexes Total /stagiaire
A saisir]]</f>
        <v>0</v>
      </c>
      <c r="Q3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 s="18">
        <f t="shared" si="4"/>
        <v>0</v>
      </c>
      <c r="S303" s="16">
        <f>+Recensement_CXPI_PIC_IAE26_TT_AURA3[[#This Row],[Total Montant Formation
Assiette éligible
Complétude automatique]]*Recensement_CXPI_PIC_IAE26_TT_AURA3[[#This Row],[Taux de prise en charge 70% ou 60% CP+FA+Rem 13€/h]]</f>
        <v>0</v>
      </c>
      <c r="T303" s="8"/>
    </row>
    <row r="304" spans="1:20">
      <c r="A304" s="6" t="s">
        <v>369</v>
      </c>
      <c r="B304" s="7"/>
      <c r="C304" s="7"/>
      <c r="D304" s="7"/>
      <c r="E304" s="7"/>
      <c r="F304" s="7"/>
      <c r="G304" s="7"/>
      <c r="H304" s="7"/>
      <c r="I304" s="7"/>
      <c r="J304" s="7"/>
      <c r="K304" s="7"/>
      <c r="L304" s="27"/>
      <c r="M304" s="27"/>
      <c r="N304" s="8">
        <f>Recensement_CXPI_PIC_IAE26_TT_AURA3[[#This Row],[Taux Horaire
Coût pédagogique/h
A saisir ]]*Recensement_CXPI_PIC_IAE26_TT_AURA3[[#This Row],[Durée Formation (Heures)
A saisir ]]*Recensement_CXPI_PIC_IAE26_TT_AURA3[[#This Row],[Nombre participants
A saisir ]]</f>
        <v>0</v>
      </c>
      <c r="O304" s="8">
        <f>(13*Recensement_CXPI_PIC_IAE26_TT_AURA3[[#This Row],[Durée Formation (Heures)
A saisir ]]*Recensement_CXPI_PIC_IAE26_TT_AURA3[[#This Row],[Nombre participants
A saisir ]])</f>
        <v>0</v>
      </c>
      <c r="P304" s="8">
        <f>Recensement_CXPI_PIC_IAE26_TT_AURA3[[#This Row],[Nombre participants
A saisir ]]*Recensement_CXPI_PIC_IAE26_TT_AURA3[[#This Row],[ Montant Frais annexes Total /stagiaire
A saisir]]</f>
        <v>0</v>
      </c>
      <c r="Q3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 s="18">
        <f t="shared" si="4"/>
        <v>0</v>
      </c>
      <c r="S304" s="16">
        <f>+Recensement_CXPI_PIC_IAE26_TT_AURA3[[#This Row],[Total Montant Formation
Assiette éligible
Complétude automatique]]*Recensement_CXPI_PIC_IAE26_TT_AURA3[[#This Row],[Taux de prise en charge 70% ou 60% CP+FA+Rem 13€/h]]</f>
        <v>0</v>
      </c>
      <c r="T304" s="8"/>
    </row>
    <row r="305" spans="1:20">
      <c r="A305" s="6" t="s">
        <v>370</v>
      </c>
      <c r="B305" s="7"/>
      <c r="C305" s="7"/>
      <c r="D305" s="7"/>
      <c r="E305" s="7"/>
      <c r="F305" s="7"/>
      <c r="G305" s="7"/>
      <c r="H305" s="7"/>
      <c r="I305" s="7"/>
      <c r="J305" s="7"/>
      <c r="K305" s="7"/>
      <c r="L305" s="27"/>
      <c r="M305" s="27"/>
      <c r="N305" s="8">
        <f>Recensement_CXPI_PIC_IAE26_TT_AURA3[[#This Row],[Taux Horaire
Coût pédagogique/h
A saisir ]]*Recensement_CXPI_PIC_IAE26_TT_AURA3[[#This Row],[Durée Formation (Heures)
A saisir ]]*Recensement_CXPI_PIC_IAE26_TT_AURA3[[#This Row],[Nombre participants
A saisir ]]</f>
        <v>0</v>
      </c>
      <c r="O305" s="8">
        <f>(13*Recensement_CXPI_PIC_IAE26_TT_AURA3[[#This Row],[Durée Formation (Heures)
A saisir ]]*Recensement_CXPI_PIC_IAE26_TT_AURA3[[#This Row],[Nombre participants
A saisir ]])</f>
        <v>0</v>
      </c>
      <c r="P305" s="8">
        <f>Recensement_CXPI_PIC_IAE26_TT_AURA3[[#This Row],[Nombre participants
A saisir ]]*Recensement_CXPI_PIC_IAE26_TT_AURA3[[#This Row],[ Montant Frais annexes Total /stagiaire
A saisir]]</f>
        <v>0</v>
      </c>
      <c r="Q3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 s="18">
        <f t="shared" si="4"/>
        <v>0</v>
      </c>
      <c r="S305" s="16">
        <f>+Recensement_CXPI_PIC_IAE26_TT_AURA3[[#This Row],[Total Montant Formation
Assiette éligible
Complétude automatique]]*Recensement_CXPI_PIC_IAE26_TT_AURA3[[#This Row],[Taux de prise en charge 70% ou 60% CP+FA+Rem 13€/h]]</f>
        <v>0</v>
      </c>
      <c r="T305" s="8"/>
    </row>
    <row r="306" spans="1:20">
      <c r="A306" s="6" t="s">
        <v>371</v>
      </c>
      <c r="B306" s="7"/>
      <c r="C306" s="7"/>
      <c r="D306" s="7"/>
      <c r="E306" s="7"/>
      <c r="F306" s="7"/>
      <c r="G306" s="7"/>
      <c r="H306" s="7"/>
      <c r="I306" s="7"/>
      <c r="J306" s="7"/>
      <c r="K306" s="7"/>
      <c r="L306" s="27"/>
      <c r="M306" s="27"/>
      <c r="N306" s="8">
        <f>Recensement_CXPI_PIC_IAE26_TT_AURA3[[#This Row],[Taux Horaire
Coût pédagogique/h
A saisir ]]*Recensement_CXPI_PIC_IAE26_TT_AURA3[[#This Row],[Durée Formation (Heures)
A saisir ]]*Recensement_CXPI_PIC_IAE26_TT_AURA3[[#This Row],[Nombre participants
A saisir ]]</f>
        <v>0</v>
      </c>
      <c r="O306" s="8">
        <f>(13*Recensement_CXPI_PIC_IAE26_TT_AURA3[[#This Row],[Durée Formation (Heures)
A saisir ]]*Recensement_CXPI_PIC_IAE26_TT_AURA3[[#This Row],[Nombre participants
A saisir ]])</f>
        <v>0</v>
      </c>
      <c r="P306" s="8">
        <f>Recensement_CXPI_PIC_IAE26_TT_AURA3[[#This Row],[Nombre participants
A saisir ]]*Recensement_CXPI_PIC_IAE26_TT_AURA3[[#This Row],[ Montant Frais annexes Total /stagiaire
A saisir]]</f>
        <v>0</v>
      </c>
      <c r="Q3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 s="18">
        <f t="shared" si="4"/>
        <v>0</v>
      </c>
      <c r="S306" s="16">
        <f>+Recensement_CXPI_PIC_IAE26_TT_AURA3[[#This Row],[Total Montant Formation
Assiette éligible
Complétude automatique]]*Recensement_CXPI_PIC_IAE26_TT_AURA3[[#This Row],[Taux de prise en charge 70% ou 60% CP+FA+Rem 13€/h]]</f>
        <v>0</v>
      </c>
      <c r="T306" s="8"/>
    </row>
    <row r="307" spans="1:20">
      <c r="A307" s="6" t="s">
        <v>372</v>
      </c>
      <c r="B307" s="7"/>
      <c r="C307" s="7"/>
      <c r="D307" s="7"/>
      <c r="E307" s="7"/>
      <c r="F307" s="7"/>
      <c r="G307" s="7"/>
      <c r="H307" s="7"/>
      <c r="I307" s="7"/>
      <c r="J307" s="7"/>
      <c r="K307" s="7"/>
      <c r="L307" s="27"/>
      <c r="M307" s="27"/>
      <c r="N307" s="8">
        <f>Recensement_CXPI_PIC_IAE26_TT_AURA3[[#This Row],[Taux Horaire
Coût pédagogique/h
A saisir ]]*Recensement_CXPI_PIC_IAE26_TT_AURA3[[#This Row],[Durée Formation (Heures)
A saisir ]]*Recensement_CXPI_PIC_IAE26_TT_AURA3[[#This Row],[Nombre participants
A saisir ]]</f>
        <v>0</v>
      </c>
      <c r="O307" s="8">
        <f>(13*Recensement_CXPI_PIC_IAE26_TT_AURA3[[#This Row],[Durée Formation (Heures)
A saisir ]]*Recensement_CXPI_PIC_IAE26_TT_AURA3[[#This Row],[Nombre participants
A saisir ]])</f>
        <v>0</v>
      </c>
      <c r="P307" s="8">
        <f>Recensement_CXPI_PIC_IAE26_TT_AURA3[[#This Row],[Nombre participants
A saisir ]]*Recensement_CXPI_PIC_IAE26_TT_AURA3[[#This Row],[ Montant Frais annexes Total /stagiaire
A saisir]]</f>
        <v>0</v>
      </c>
      <c r="Q3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 s="18">
        <f t="shared" si="4"/>
        <v>0</v>
      </c>
      <c r="S307" s="16">
        <f>+Recensement_CXPI_PIC_IAE26_TT_AURA3[[#This Row],[Total Montant Formation
Assiette éligible
Complétude automatique]]*Recensement_CXPI_PIC_IAE26_TT_AURA3[[#This Row],[Taux de prise en charge 70% ou 60% CP+FA+Rem 13€/h]]</f>
        <v>0</v>
      </c>
      <c r="T307" s="8"/>
    </row>
    <row r="308" spans="1:20">
      <c r="A308" s="6" t="s">
        <v>373</v>
      </c>
      <c r="B308" s="7"/>
      <c r="C308" s="7"/>
      <c r="D308" s="7"/>
      <c r="E308" s="7"/>
      <c r="F308" s="7"/>
      <c r="G308" s="7"/>
      <c r="H308" s="7"/>
      <c r="I308" s="7"/>
      <c r="J308" s="7"/>
      <c r="K308" s="7"/>
      <c r="L308" s="27"/>
      <c r="M308" s="27"/>
      <c r="N308" s="8">
        <f>Recensement_CXPI_PIC_IAE26_TT_AURA3[[#This Row],[Taux Horaire
Coût pédagogique/h
A saisir ]]*Recensement_CXPI_PIC_IAE26_TT_AURA3[[#This Row],[Durée Formation (Heures)
A saisir ]]*Recensement_CXPI_PIC_IAE26_TT_AURA3[[#This Row],[Nombre participants
A saisir ]]</f>
        <v>0</v>
      </c>
      <c r="O308" s="8">
        <f>(13*Recensement_CXPI_PIC_IAE26_TT_AURA3[[#This Row],[Durée Formation (Heures)
A saisir ]]*Recensement_CXPI_PIC_IAE26_TT_AURA3[[#This Row],[Nombre participants
A saisir ]])</f>
        <v>0</v>
      </c>
      <c r="P308" s="8">
        <f>Recensement_CXPI_PIC_IAE26_TT_AURA3[[#This Row],[Nombre participants
A saisir ]]*Recensement_CXPI_PIC_IAE26_TT_AURA3[[#This Row],[ Montant Frais annexes Total /stagiaire
A saisir]]</f>
        <v>0</v>
      </c>
      <c r="Q3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 s="18">
        <f t="shared" si="4"/>
        <v>0</v>
      </c>
      <c r="S308" s="16">
        <f>+Recensement_CXPI_PIC_IAE26_TT_AURA3[[#This Row],[Total Montant Formation
Assiette éligible
Complétude automatique]]*Recensement_CXPI_PIC_IAE26_TT_AURA3[[#This Row],[Taux de prise en charge 70% ou 60% CP+FA+Rem 13€/h]]</f>
        <v>0</v>
      </c>
      <c r="T308" s="8"/>
    </row>
    <row r="309" spans="1:20">
      <c r="A309" s="6" t="s">
        <v>374</v>
      </c>
      <c r="B309" s="7"/>
      <c r="C309" s="7"/>
      <c r="D309" s="7"/>
      <c r="E309" s="7"/>
      <c r="F309" s="7"/>
      <c r="G309" s="7"/>
      <c r="H309" s="7"/>
      <c r="I309" s="7"/>
      <c r="J309" s="7"/>
      <c r="K309" s="7"/>
      <c r="L309" s="27"/>
      <c r="M309" s="27"/>
      <c r="N309" s="8">
        <f>Recensement_CXPI_PIC_IAE26_TT_AURA3[[#This Row],[Taux Horaire
Coût pédagogique/h
A saisir ]]*Recensement_CXPI_PIC_IAE26_TT_AURA3[[#This Row],[Durée Formation (Heures)
A saisir ]]*Recensement_CXPI_PIC_IAE26_TT_AURA3[[#This Row],[Nombre participants
A saisir ]]</f>
        <v>0</v>
      </c>
      <c r="O309" s="8">
        <f>(13*Recensement_CXPI_PIC_IAE26_TT_AURA3[[#This Row],[Durée Formation (Heures)
A saisir ]]*Recensement_CXPI_PIC_IAE26_TT_AURA3[[#This Row],[Nombre participants
A saisir ]])</f>
        <v>0</v>
      </c>
      <c r="P309" s="8">
        <f>Recensement_CXPI_PIC_IAE26_TT_AURA3[[#This Row],[Nombre participants
A saisir ]]*Recensement_CXPI_PIC_IAE26_TT_AURA3[[#This Row],[ Montant Frais annexes Total /stagiaire
A saisir]]</f>
        <v>0</v>
      </c>
      <c r="Q3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 s="18">
        <f t="shared" si="4"/>
        <v>0</v>
      </c>
      <c r="S309" s="16">
        <f>+Recensement_CXPI_PIC_IAE26_TT_AURA3[[#This Row],[Total Montant Formation
Assiette éligible
Complétude automatique]]*Recensement_CXPI_PIC_IAE26_TT_AURA3[[#This Row],[Taux de prise en charge 70% ou 60% CP+FA+Rem 13€/h]]</f>
        <v>0</v>
      </c>
      <c r="T309" s="8"/>
    </row>
    <row r="310" spans="1:20">
      <c r="A310" s="6" t="s">
        <v>375</v>
      </c>
      <c r="B310" s="7"/>
      <c r="C310" s="7"/>
      <c r="D310" s="7"/>
      <c r="E310" s="7"/>
      <c r="F310" s="7"/>
      <c r="G310" s="7"/>
      <c r="H310" s="7"/>
      <c r="I310" s="7"/>
      <c r="J310" s="7"/>
      <c r="K310" s="7"/>
      <c r="L310" s="27"/>
      <c r="M310" s="27"/>
      <c r="N310" s="8">
        <f>Recensement_CXPI_PIC_IAE26_TT_AURA3[[#This Row],[Taux Horaire
Coût pédagogique/h
A saisir ]]*Recensement_CXPI_PIC_IAE26_TT_AURA3[[#This Row],[Durée Formation (Heures)
A saisir ]]*Recensement_CXPI_PIC_IAE26_TT_AURA3[[#This Row],[Nombre participants
A saisir ]]</f>
        <v>0</v>
      </c>
      <c r="O310" s="8">
        <f>(13*Recensement_CXPI_PIC_IAE26_TT_AURA3[[#This Row],[Durée Formation (Heures)
A saisir ]]*Recensement_CXPI_PIC_IAE26_TT_AURA3[[#This Row],[Nombre participants
A saisir ]])</f>
        <v>0</v>
      </c>
      <c r="P310" s="8">
        <f>Recensement_CXPI_PIC_IAE26_TT_AURA3[[#This Row],[Nombre participants
A saisir ]]*Recensement_CXPI_PIC_IAE26_TT_AURA3[[#This Row],[ Montant Frais annexes Total /stagiaire
A saisir]]</f>
        <v>0</v>
      </c>
      <c r="Q3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 s="18">
        <f t="shared" si="4"/>
        <v>0</v>
      </c>
      <c r="S310" s="16">
        <f>+Recensement_CXPI_PIC_IAE26_TT_AURA3[[#This Row],[Total Montant Formation
Assiette éligible
Complétude automatique]]*Recensement_CXPI_PIC_IAE26_TT_AURA3[[#This Row],[Taux de prise en charge 70% ou 60% CP+FA+Rem 13€/h]]</f>
        <v>0</v>
      </c>
      <c r="T310" s="8"/>
    </row>
    <row r="311" spans="1:20">
      <c r="A311" s="6" t="s">
        <v>376</v>
      </c>
      <c r="B311" s="7"/>
      <c r="C311" s="7"/>
      <c r="D311" s="7"/>
      <c r="E311" s="7"/>
      <c r="F311" s="7"/>
      <c r="G311" s="7"/>
      <c r="H311" s="7"/>
      <c r="I311" s="7"/>
      <c r="J311" s="7"/>
      <c r="K311" s="7"/>
      <c r="L311" s="27"/>
      <c r="M311" s="27"/>
      <c r="N311" s="8">
        <f>Recensement_CXPI_PIC_IAE26_TT_AURA3[[#This Row],[Taux Horaire
Coût pédagogique/h
A saisir ]]*Recensement_CXPI_PIC_IAE26_TT_AURA3[[#This Row],[Durée Formation (Heures)
A saisir ]]*Recensement_CXPI_PIC_IAE26_TT_AURA3[[#This Row],[Nombre participants
A saisir ]]</f>
        <v>0</v>
      </c>
      <c r="O311" s="8">
        <f>(13*Recensement_CXPI_PIC_IAE26_TT_AURA3[[#This Row],[Durée Formation (Heures)
A saisir ]]*Recensement_CXPI_PIC_IAE26_TT_AURA3[[#This Row],[Nombre participants
A saisir ]])</f>
        <v>0</v>
      </c>
      <c r="P311" s="8">
        <f>Recensement_CXPI_PIC_IAE26_TT_AURA3[[#This Row],[Nombre participants
A saisir ]]*Recensement_CXPI_PIC_IAE26_TT_AURA3[[#This Row],[ Montant Frais annexes Total /stagiaire
A saisir]]</f>
        <v>0</v>
      </c>
      <c r="Q3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 s="18">
        <f t="shared" si="4"/>
        <v>0</v>
      </c>
      <c r="S311" s="16">
        <f>+Recensement_CXPI_PIC_IAE26_TT_AURA3[[#This Row],[Total Montant Formation
Assiette éligible
Complétude automatique]]*Recensement_CXPI_PIC_IAE26_TT_AURA3[[#This Row],[Taux de prise en charge 70% ou 60% CP+FA+Rem 13€/h]]</f>
        <v>0</v>
      </c>
      <c r="T311" s="8"/>
    </row>
    <row r="312" spans="1:20">
      <c r="A312" s="6" t="s">
        <v>377</v>
      </c>
      <c r="B312" s="7"/>
      <c r="C312" s="7"/>
      <c r="D312" s="7"/>
      <c r="E312" s="7"/>
      <c r="F312" s="7"/>
      <c r="G312" s="7"/>
      <c r="H312" s="7"/>
      <c r="I312" s="7"/>
      <c r="J312" s="7"/>
      <c r="K312" s="7"/>
      <c r="L312" s="27"/>
      <c r="M312" s="27"/>
      <c r="N312" s="8">
        <f>Recensement_CXPI_PIC_IAE26_TT_AURA3[[#This Row],[Taux Horaire
Coût pédagogique/h
A saisir ]]*Recensement_CXPI_PIC_IAE26_TT_AURA3[[#This Row],[Durée Formation (Heures)
A saisir ]]*Recensement_CXPI_PIC_IAE26_TT_AURA3[[#This Row],[Nombre participants
A saisir ]]</f>
        <v>0</v>
      </c>
      <c r="O312" s="8">
        <f>(13*Recensement_CXPI_PIC_IAE26_TT_AURA3[[#This Row],[Durée Formation (Heures)
A saisir ]]*Recensement_CXPI_PIC_IAE26_TT_AURA3[[#This Row],[Nombre participants
A saisir ]])</f>
        <v>0</v>
      </c>
      <c r="P312" s="8">
        <f>Recensement_CXPI_PIC_IAE26_TT_AURA3[[#This Row],[Nombre participants
A saisir ]]*Recensement_CXPI_PIC_IAE26_TT_AURA3[[#This Row],[ Montant Frais annexes Total /stagiaire
A saisir]]</f>
        <v>0</v>
      </c>
      <c r="Q3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 s="18">
        <f t="shared" si="4"/>
        <v>0</v>
      </c>
      <c r="S312" s="16">
        <f>+Recensement_CXPI_PIC_IAE26_TT_AURA3[[#This Row],[Total Montant Formation
Assiette éligible
Complétude automatique]]*Recensement_CXPI_PIC_IAE26_TT_AURA3[[#This Row],[Taux de prise en charge 70% ou 60% CP+FA+Rem 13€/h]]</f>
        <v>0</v>
      </c>
      <c r="T312" s="8"/>
    </row>
    <row r="313" spans="1:20">
      <c r="A313" s="6" t="s">
        <v>378</v>
      </c>
      <c r="B313" s="7"/>
      <c r="C313" s="7"/>
      <c r="D313" s="7"/>
      <c r="E313" s="7"/>
      <c r="F313" s="7"/>
      <c r="G313" s="7"/>
      <c r="H313" s="7"/>
      <c r="I313" s="7"/>
      <c r="J313" s="7"/>
      <c r="K313" s="7"/>
      <c r="L313" s="27"/>
      <c r="M313" s="27"/>
      <c r="N313" s="8">
        <f>Recensement_CXPI_PIC_IAE26_TT_AURA3[[#This Row],[Taux Horaire
Coût pédagogique/h
A saisir ]]*Recensement_CXPI_PIC_IAE26_TT_AURA3[[#This Row],[Durée Formation (Heures)
A saisir ]]*Recensement_CXPI_PIC_IAE26_TT_AURA3[[#This Row],[Nombre participants
A saisir ]]</f>
        <v>0</v>
      </c>
      <c r="O313" s="8">
        <f>(13*Recensement_CXPI_PIC_IAE26_TT_AURA3[[#This Row],[Durée Formation (Heures)
A saisir ]]*Recensement_CXPI_PIC_IAE26_TT_AURA3[[#This Row],[Nombre participants
A saisir ]])</f>
        <v>0</v>
      </c>
      <c r="P313" s="8">
        <f>Recensement_CXPI_PIC_IAE26_TT_AURA3[[#This Row],[Nombre participants
A saisir ]]*Recensement_CXPI_PIC_IAE26_TT_AURA3[[#This Row],[ Montant Frais annexes Total /stagiaire
A saisir]]</f>
        <v>0</v>
      </c>
      <c r="Q3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 s="18">
        <f t="shared" si="4"/>
        <v>0</v>
      </c>
      <c r="S313" s="16">
        <f>+Recensement_CXPI_PIC_IAE26_TT_AURA3[[#This Row],[Total Montant Formation
Assiette éligible
Complétude automatique]]*Recensement_CXPI_PIC_IAE26_TT_AURA3[[#This Row],[Taux de prise en charge 70% ou 60% CP+FA+Rem 13€/h]]</f>
        <v>0</v>
      </c>
      <c r="T313" s="8"/>
    </row>
    <row r="314" spans="1:20">
      <c r="A314" s="6" t="s">
        <v>379</v>
      </c>
      <c r="B314" s="7"/>
      <c r="C314" s="7"/>
      <c r="D314" s="7"/>
      <c r="E314" s="7"/>
      <c r="F314" s="7"/>
      <c r="G314" s="7"/>
      <c r="H314" s="7"/>
      <c r="I314" s="7"/>
      <c r="J314" s="7"/>
      <c r="K314" s="7"/>
      <c r="L314" s="27"/>
      <c r="M314" s="27"/>
      <c r="N314" s="8">
        <f>Recensement_CXPI_PIC_IAE26_TT_AURA3[[#This Row],[Taux Horaire
Coût pédagogique/h
A saisir ]]*Recensement_CXPI_PIC_IAE26_TT_AURA3[[#This Row],[Durée Formation (Heures)
A saisir ]]*Recensement_CXPI_PIC_IAE26_TT_AURA3[[#This Row],[Nombre participants
A saisir ]]</f>
        <v>0</v>
      </c>
      <c r="O314" s="8">
        <f>(13*Recensement_CXPI_PIC_IAE26_TT_AURA3[[#This Row],[Durée Formation (Heures)
A saisir ]]*Recensement_CXPI_PIC_IAE26_TT_AURA3[[#This Row],[Nombre participants
A saisir ]])</f>
        <v>0</v>
      </c>
      <c r="P314" s="8">
        <f>Recensement_CXPI_PIC_IAE26_TT_AURA3[[#This Row],[Nombre participants
A saisir ]]*Recensement_CXPI_PIC_IAE26_TT_AURA3[[#This Row],[ Montant Frais annexes Total /stagiaire
A saisir]]</f>
        <v>0</v>
      </c>
      <c r="Q3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 s="18">
        <f t="shared" si="4"/>
        <v>0</v>
      </c>
      <c r="S314" s="16">
        <f>+Recensement_CXPI_PIC_IAE26_TT_AURA3[[#This Row],[Total Montant Formation
Assiette éligible
Complétude automatique]]*Recensement_CXPI_PIC_IAE26_TT_AURA3[[#This Row],[Taux de prise en charge 70% ou 60% CP+FA+Rem 13€/h]]</f>
        <v>0</v>
      </c>
      <c r="T314" s="8"/>
    </row>
    <row r="315" spans="1:20">
      <c r="A315" s="6" t="s">
        <v>380</v>
      </c>
      <c r="B315" s="7"/>
      <c r="C315" s="7"/>
      <c r="D315" s="7"/>
      <c r="E315" s="7"/>
      <c r="F315" s="7"/>
      <c r="G315" s="7"/>
      <c r="H315" s="7"/>
      <c r="I315" s="7"/>
      <c r="J315" s="7"/>
      <c r="K315" s="7"/>
      <c r="L315" s="27"/>
      <c r="M315" s="27"/>
      <c r="N315" s="8">
        <f>Recensement_CXPI_PIC_IAE26_TT_AURA3[[#This Row],[Taux Horaire
Coût pédagogique/h
A saisir ]]*Recensement_CXPI_PIC_IAE26_TT_AURA3[[#This Row],[Durée Formation (Heures)
A saisir ]]*Recensement_CXPI_PIC_IAE26_TT_AURA3[[#This Row],[Nombre participants
A saisir ]]</f>
        <v>0</v>
      </c>
      <c r="O315" s="8">
        <f>(13*Recensement_CXPI_PIC_IAE26_TT_AURA3[[#This Row],[Durée Formation (Heures)
A saisir ]]*Recensement_CXPI_PIC_IAE26_TT_AURA3[[#This Row],[Nombre participants
A saisir ]])</f>
        <v>0</v>
      </c>
      <c r="P315" s="8">
        <f>Recensement_CXPI_PIC_IAE26_TT_AURA3[[#This Row],[Nombre participants
A saisir ]]*Recensement_CXPI_PIC_IAE26_TT_AURA3[[#This Row],[ Montant Frais annexes Total /stagiaire
A saisir]]</f>
        <v>0</v>
      </c>
      <c r="Q3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 s="18">
        <f t="shared" si="4"/>
        <v>0</v>
      </c>
      <c r="S315" s="16">
        <f>+Recensement_CXPI_PIC_IAE26_TT_AURA3[[#This Row],[Total Montant Formation
Assiette éligible
Complétude automatique]]*Recensement_CXPI_PIC_IAE26_TT_AURA3[[#This Row],[Taux de prise en charge 70% ou 60% CP+FA+Rem 13€/h]]</f>
        <v>0</v>
      </c>
      <c r="T315" s="8"/>
    </row>
    <row r="316" spans="1:20">
      <c r="A316" s="6" t="s">
        <v>381</v>
      </c>
      <c r="B316" s="7"/>
      <c r="C316" s="7"/>
      <c r="D316" s="7"/>
      <c r="E316" s="7"/>
      <c r="F316" s="7"/>
      <c r="G316" s="7"/>
      <c r="H316" s="7"/>
      <c r="I316" s="7"/>
      <c r="J316" s="7"/>
      <c r="K316" s="7"/>
      <c r="L316" s="27"/>
      <c r="M316" s="27"/>
      <c r="N316" s="8">
        <f>Recensement_CXPI_PIC_IAE26_TT_AURA3[[#This Row],[Taux Horaire
Coût pédagogique/h
A saisir ]]*Recensement_CXPI_PIC_IAE26_TT_AURA3[[#This Row],[Durée Formation (Heures)
A saisir ]]*Recensement_CXPI_PIC_IAE26_TT_AURA3[[#This Row],[Nombre participants
A saisir ]]</f>
        <v>0</v>
      </c>
      <c r="O316" s="8">
        <f>(13*Recensement_CXPI_PIC_IAE26_TT_AURA3[[#This Row],[Durée Formation (Heures)
A saisir ]]*Recensement_CXPI_PIC_IAE26_TT_AURA3[[#This Row],[Nombre participants
A saisir ]])</f>
        <v>0</v>
      </c>
      <c r="P316" s="8">
        <f>Recensement_CXPI_PIC_IAE26_TT_AURA3[[#This Row],[Nombre participants
A saisir ]]*Recensement_CXPI_PIC_IAE26_TT_AURA3[[#This Row],[ Montant Frais annexes Total /stagiaire
A saisir]]</f>
        <v>0</v>
      </c>
      <c r="Q3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 s="18">
        <f t="shared" si="4"/>
        <v>0</v>
      </c>
      <c r="S316" s="16">
        <f>+Recensement_CXPI_PIC_IAE26_TT_AURA3[[#This Row],[Total Montant Formation
Assiette éligible
Complétude automatique]]*Recensement_CXPI_PIC_IAE26_TT_AURA3[[#This Row],[Taux de prise en charge 70% ou 60% CP+FA+Rem 13€/h]]</f>
        <v>0</v>
      </c>
      <c r="T316" s="8"/>
    </row>
    <row r="317" spans="1:20">
      <c r="A317" s="6" t="s">
        <v>382</v>
      </c>
      <c r="B317" s="7"/>
      <c r="C317" s="7"/>
      <c r="D317" s="7"/>
      <c r="E317" s="7"/>
      <c r="F317" s="7"/>
      <c r="G317" s="7"/>
      <c r="H317" s="7"/>
      <c r="I317" s="7"/>
      <c r="J317" s="7"/>
      <c r="K317" s="7"/>
      <c r="L317" s="27"/>
      <c r="M317" s="27"/>
      <c r="N317" s="8">
        <f>Recensement_CXPI_PIC_IAE26_TT_AURA3[[#This Row],[Taux Horaire
Coût pédagogique/h
A saisir ]]*Recensement_CXPI_PIC_IAE26_TT_AURA3[[#This Row],[Durée Formation (Heures)
A saisir ]]*Recensement_CXPI_PIC_IAE26_TT_AURA3[[#This Row],[Nombre participants
A saisir ]]</f>
        <v>0</v>
      </c>
      <c r="O317" s="8">
        <f>(13*Recensement_CXPI_PIC_IAE26_TT_AURA3[[#This Row],[Durée Formation (Heures)
A saisir ]]*Recensement_CXPI_PIC_IAE26_TT_AURA3[[#This Row],[Nombre participants
A saisir ]])</f>
        <v>0</v>
      </c>
      <c r="P317" s="8">
        <f>Recensement_CXPI_PIC_IAE26_TT_AURA3[[#This Row],[Nombre participants
A saisir ]]*Recensement_CXPI_PIC_IAE26_TT_AURA3[[#This Row],[ Montant Frais annexes Total /stagiaire
A saisir]]</f>
        <v>0</v>
      </c>
      <c r="Q3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 s="18">
        <f t="shared" si="4"/>
        <v>0</v>
      </c>
      <c r="S317" s="16">
        <f>+Recensement_CXPI_PIC_IAE26_TT_AURA3[[#This Row],[Total Montant Formation
Assiette éligible
Complétude automatique]]*Recensement_CXPI_PIC_IAE26_TT_AURA3[[#This Row],[Taux de prise en charge 70% ou 60% CP+FA+Rem 13€/h]]</f>
        <v>0</v>
      </c>
      <c r="T317" s="8"/>
    </row>
    <row r="318" spans="1:20">
      <c r="A318" s="6" t="s">
        <v>383</v>
      </c>
      <c r="B318" s="7"/>
      <c r="C318" s="7"/>
      <c r="D318" s="7"/>
      <c r="E318" s="7"/>
      <c r="F318" s="7"/>
      <c r="G318" s="7"/>
      <c r="H318" s="7"/>
      <c r="I318" s="7"/>
      <c r="J318" s="7"/>
      <c r="K318" s="7"/>
      <c r="L318" s="27"/>
      <c r="M318" s="27"/>
      <c r="N318" s="8">
        <f>Recensement_CXPI_PIC_IAE26_TT_AURA3[[#This Row],[Taux Horaire
Coût pédagogique/h
A saisir ]]*Recensement_CXPI_PIC_IAE26_TT_AURA3[[#This Row],[Durée Formation (Heures)
A saisir ]]*Recensement_CXPI_PIC_IAE26_TT_AURA3[[#This Row],[Nombre participants
A saisir ]]</f>
        <v>0</v>
      </c>
      <c r="O318" s="8">
        <f>(13*Recensement_CXPI_PIC_IAE26_TT_AURA3[[#This Row],[Durée Formation (Heures)
A saisir ]]*Recensement_CXPI_PIC_IAE26_TT_AURA3[[#This Row],[Nombre participants
A saisir ]])</f>
        <v>0</v>
      </c>
      <c r="P318" s="8">
        <f>Recensement_CXPI_PIC_IAE26_TT_AURA3[[#This Row],[Nombre participants
A saisir ]]*Recensement_CXPI_PIC_IAE26_TT_AURA3[[#This Row],[ Montant Frais annexes Total /stagiaire
A saisir]]</f>
        <v>0</v>
      </c>
      <c r="Q3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 s="18">
        <f t="shared" si="4"/>
        <v>0</v>
      </c>
      <c r="S318" s="16">
        <f>+Recensement_CXPI_PIC_IAE26_TT_AURA3[[#This Row],[Total Montant Formation
Assiette éligible
Complétude automatique]]*Recensement_CXPI_PIC_IAE26_TT_AURA3[[#This Row],[Taux de prise en charge 70% ou 60% CP+FA+Rem 13€/h]]</f>
        <v>0</v>
      </c>
      <c r="T318" s="8"/>
    </row>
    <row r="319" spans="1:20">
      <c r="A319" s="6" t="s">
        <v>384</v>
      </c>
      <c r="B319" s="7"/>
      <c r="C319" s="7"/>
      <c r="D319" s="7"/>
      <c r="E319" s="7"/>
      <c r="F319" s="7"/>
      <c r="G319" s="7"/>
      <c r="H319" s="7"/>
      <c r="I319" s="7"/>
      <c r="J319" s="7"/>
      <c r="K319" s="7"/>
      <c r="L319" s="27"/>
      <c r="M319" s="27"/>
      <c r="N319" s="8">
        <f>Recensement_CXPI_PIC_IAE26_TT_AURA3[[#This Row],[Taux Horaire
Coût pédagogique/h
A saisir ]]*Recensement_CXPI_PIC_IAE26_TT_AURA3[[#This Row],[Durée Formation (Heures)
A saisir ]]*Recensement_CXPI_PIC_IAE26_TT_AURA3[[#This Row],[Nombre participants
A saisir ]]</f>
        <v>0</v>
      </c>
      <c r="O319" s="8">
        <f>(13*Recensement_CXPI_PIC_IAE26_TT_AURA3[[#This Row],[Durée Formation (Heures)
A saisir ]]*Recensement_CXPI_PIC_IAE26_TT_AURA3[[#This Row],[Nombre participants
A saisir ]])</f>
        <v>0</v>
      </c>
      <c r="P319" s="8">
        <f>Recensement_CXPI_PIC_IAE26_TT_AURA3[[#This Row],[Nombre participants
A saisir ]]*Recensement_CXPI_PIC_IAE26_TT_AURA3[[#This Row],[ Montant Frais annexes Total /stagiaire
A saisir]]</f>
        <v>0</v>
      </c>
      <c r="Q3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 s="18">
        <f t="shared" si="4"/>
        <v>0</v>
      </c>
      <c r="S319" s="16">
        <f>+Recensement_CXPI_PIC_IAE26_TT_AURA3[[#This Row],[Total Montant Formation
Assiette éligible
Complétude automatique]]*Recensement_CXPI_PIC_IAE26_TT_AURA3[[#This Row],[Taux de prise en charge 70% ou 60% CP+FA+Rem 13€/h]]</f>
        <v>0</v>
      </c>
      <c r="T319" s="8"/>
    </row>
    <row r="320" spans="1:20">
      <c r="A320" s="6" t="s">
        <v>385</v>
      </c>
      <c r="B320" s="7"/>
      <c r="C320" s="7"/>
      <c r="D320" s="7"/>
      <c r="E320" s="7"/>
      <c r="F320" s="7"/>
      <c r="G320" s="7"/>
      <c r="H320" s="7"/>
      <c r="I320" s="7"/>
      <c r="J320" s="7"/>
      <c r="K320" s="7"/>
      <c r="L320" s="27"/>
      <c r="M320" s="27"/>
      <c r="N320" s="8">
        <f>Recensement_CXPI_PIC_IAE26_TT_AURA3[[#This Row],[Taux Horaire
Coût pédagogique/h
A saisir ]]*Recensement_CXPI_PIC_IAE26_TT_AURA3[[#This Row],[Durée Formation (Heures)
A saisir ]]*Recensement_CXPI_PIC_IAE26_TT_AURA3[[#This Row],[Nombre participants
A saisir ]]</f>
        <v>0</v>
      </c>
      <c r="O320" s="8">
        <f>(13*Recensement_CXPI_PIC_IAE26_TT_AURA3[[#This Row],[Durée Formation (Heures)
A saisir ]]*Recensement_CXPI_PIC_IAE26_TT_AURA3[[#This Row],[Nombre participants
A saisir ]])</f>
        <v>0</v>
      </c>
      <c r="P320" s="8">
        <f>Recensement_CXPI_PIC_IAE26_TT_AURA3[[#This Row],[Nombre participants
A saisir ]]*Recensement_CXPI_PIC_IAE26_TT_AURA3[[#This Row],[ Montant Frais annexes Total /stagiaire
A saisir]]</f>
        <v>0</v>
      </c>
      <c r="Q3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 s="18">
        <f t="shared" si="4"/>
        <v>0</v>
      </c>
      <c r="S320" s="16">
        <f>+Recensement_CXPI_PIC_IAE26_TT_AURA3[[#This Row],[Total Montant Formation
Assiette éligible
Complétude automatique]]*Recensement_CXPI_PIC_IAE26_TT_AURA3[[#This Row],[Taux de prise en charge 70% ou 60% CP+FA+Rem 13€/h]]</f>
        <v>0</v>
      </c>
      <c r="T320" s="8"/>
    </row>
    <row r="321" spans="1:20">
      <c r="A321" s="6" t="s">
        <v>386</v>
      </c>
      <c r="B321" s="7"/>
      <c r="C321" s="7"/>
      <c r="D321" s="7"/>
      <c r="E321" s="7"/>
      <c r="F321" s="7"/>
      <c r="G321" s="7"/>
      <c r="H321" s="7"/>
      <c r="I321" s="7"/>
      <c r="J321" s="7"/>
      <c r="K321" s="7"/>
      <c r="L321" s="27"/>
      <c r="M321" s="27"/>
      <c r="N321" s="8">
        <f>Recensement_CXPI_PIC_IAE26_TT_AURA3[[#This Row],[Taux Horaire
Coût pédagogique/h
A saisir ]]*Recensement_CXPI_PIC_IAE26_TT_AURA3[[#This Row],[Durée Formation (Heures)
A saisir ]]*Recensement_CXPI_PIC_IAE26_TT_AURA3[[#This Row],[Nombre participants
A saisir ]]</f>
        <v>0</v>
      </c>
      <c r="O321" s="8">
        <f>(13*Recensement_CXPI_PIC_IAE26_TT_AURA3[[#This Row],[Durée Formation (Heures)
A saisir ]]*Recensement_CXPI_PIC_IAE26_TT_AURA3[[#This Row],[Nombre participants
A saisir ]])</f>
        <v>0</v>
      </c>
      <c r="P321" s="8">
        <f>Recensement_CXPI_PIC_IAE26_TT_AURA3[[#This Row],[Nombre participants
A saisir ]]*Recensement_CXPI_PIC_IAE26_TT_AURA3[[#This Row],[ Montant Frais annexes Total /stagiaire
A saisir]]</f>
        <v>0</v>
      </c>
      <c r="Q3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 s="18">
        <f t="shared" si="4"/>
        <v>0</v>
      </c>
      <c r="S321" s="16">
        <f>+Recensement_CXPI_PIC_IAE26_TT_AURA3[[#This Row],[Total Montant Formation
Assiette éligible
Complétude automatique]]*Recensement_CXPI_PIC_IAE26_TT_AURA3[[#This Row],[Taux de prise en charge 70% ou 60% CP+FA+Rem 13€/h]]</f>
        <v>0</v>
      </c>
      <c r="T321" s="8"/>
    </row>
    <row r="322" spans="1:20">
      <c r="A322" s="6" t="s">
        <v>387</v>
      </c>
      <c r="B322" s="7"/>
      <c r="C322" s="7"/>
      <c r="D322" s="7"/>
      <c r="E322" s="7"/>
      <c r="F322" s="7"/>
      <c r="G322" s="7"/>
      <c r="H322" s="7"/>
      <c r="I322" s="7"/>
      <c r="J322" s="7"/>
      <c r="K322" s="7"/>
      <c r="L322" s="27"/>
      <c r="M322" s="27"/>
      <c r="N322" s="8">
        <f>Recensement_CXPI_PIC_IAE26_TT_AURA3[[#This Row],[Taux Horaire
Coût pédagogique/h
A saisir ]]*Recensement_CXPI_PIC_IAE26_TT_AURA3[[#This Row],[Durée Formation (Heures)
A saisir ]]*Recensement_CXPI_PIC_IAE26_TT_AURA3[[#This Row],[Nombre participants
A saisir ]]</f>
        <v>0</v>
      </c>
      <c r="O322" s="8">
        <f>(13*Recensement_CXPI_PIC_IAE26_TT_AURA3[[#This Row],[Durée Formation (Heures)
A saisir ]]*Recensement_CXPI_PIC_IAE26_TT_AURA3[[#This Row],[Nombre participants
A saisir ]])</f>
        <v>0</v>
      </c>
      <c r="P322" s="8">
        <f>Recensement_CXPI_PIC_IAE26_TT_AURA3[[#This Row],[Nombre participants
A saisir ]]*Recensement_CXPI_PIC_IAE26_TT_AURA3[[#This Row],[ Montant Frais annexes Total /stagiaire
A saisir]]</f>
        <v>0</v>
      </c>
      <c r="Q3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 s="18">
        <f t="shared" si="4"/>
        <v>0</v>
      </c>
      <c r="S322" s="16">
        <f>+Recensement_CXPI_PIC_IAE26_TT_AURA3[[#This Row],[Total Montant Formation
Assiette éligible
Complétude automatique]]*Recensement_CXPI_PIC_IAE26_TT_AURA3[[#This Row],[Taux de prise en charge 70% ou 60% CP+FA+Rem 13€/h]]</f>
        <v>0</v>
      </c>
      <c r="T322" s="8"/>
    </row>
    <row r="323" spans="1:20">
      <c r="A323" s="6" t="s">
        <v>388</v>
      </c>
      <c r="B323" s="7"/>
      <c r="C323" s="7"/>
      <c r="D323" s="7"/>
      <c r="E323" s="7"/>
      <c r="F323" s="7"/>
      <c r="G323" s="7"/>
      <c r="H323" s="7"/>
      <c r="I323" s="7"/>
      <c r="J323" s="7"/>
      <c r="K323" s="7"/>
      <c r="L323" s="27"/>
      <c r="M323" s="27"/>
      <c r="N323" s="8">
        <f>Recensement_CXPI_PIC_IAE26_TT_AURA3[[#This Row],[Taux Horaire
Coût pédagogique/h
A saisir ]]*Recensement_CXPI_PIC_IAE26_TT_AURA3[[#This Row],[Durée Formation (Heures)
A saisir ]]*Recensement_CXPI_PIC_IAE26_TT_AURA3[[#This Row],[Nombre participants
A saisir ]]</f>
        <v>0</v>
      </c>
      <c r="O323" s="8">
        <f>(13*Recensement_CXPI_PIC_IAE26_TT_AURA3[[#This Row],[Durée Formation (Heures)
A saisir ]]*Recensement_CXPI_PIC_IAE26_TT_AURA3[[#This Row],[Nombre participants
A saisir ]])</f>
        <v>0</v>
      </c>
      <c r="P323" s="8">
        <f>Recensement_CXPI_PIC_IAE26_TT_AURA3[[#This Row],[Nombre participants
A saisir ]]*Recensement_CXPI_PIC_IAE26_TT_AURA3[[#This Row],[ Montant Frais annexes Total /stagiaire
A saisir]]</f>
        <v>0</v>
      </c>
      <c r="Q3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 s="18">
        <f t="shared" si="4"/>
        <v>0</v>
      </c>
      <c r="S323" s="16">
        <f>+Recensement_CXPI_PIC_IAE26_TT_AURA3[[#This Row],[Total Montant Formation
Assiette éligible
Complétude automatique]]*Recensement_CXPI_PIC_IAE26_TT_AURA3[[#This Row],[Taux de prise en charge 70% ou 60% CP+FA+Rem 13€/h]]</f>
        <v>0</v>
      </c>
      <c r="T323" s="8"/>
    </row>
    <row r="324" spans="1:20">
      <c r="A324" s="6" t="s">
        <v>389</v>
      </c>
      <c r="B324" s="7"/>
      <c r="C324" s="7"/>
      <c r="D324" s="7"/>
      <c r="E324" s="7"/>
      <c r="F324" s="7"/>
      <c r="G324" s="7"/>
      <c r="H324" s="7"/>
      <c r="I324" s="7"/>
      <c r="J324" s="7"/>
      <c r="K324" s="7"/>
      <c r="L324" s="27"/>
      <c r="M324" s="27"/>
      <c r="N324" s="8">
        <f>Recensement_CXPI_PIC_IAE26_TT_AURA3[[#This Row],[Taux Horaire
Coût pédagogique/h
A saisir ]]*Recensement_CXPI_PIC_IAE26_TT_AURA3[[#This Row],[Durée Formation (Heures)
A saisir ]]*Recensement_CXPI_PIC_IAE26_TT_AURA3[[#This Row],[Nombre participants
A saisir ]]</f>
        <v>0</v>
      </c>
      <c r="O324" s="8">
        <f>(13*Recensement_CXPI_PIC_IAE26_TT_AURA3[[#This Row],[Durée Formation (Heures)
A saisir ]]*Recensement_CXPI_PIC_IAE26_TT_AURA3[[#This Row],[Nombre participants
A saisir ]])</f>
        <v>0</v>
      </c>
      <c r="P324" s="8">
        <f>Recensement_CXPI_PIC_IAE26_TT_AURA3[[#This Row],[Nombre participants
A saisir ]]*Recensement_CXPI_PIC_IAE26_TT_AURA3[[#This Row],[ Montant Frais annexes Total /stagiaire
A saisir]]</f>
        <v>0</v>
      </c>
      <c r="Q3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 s="18">
        <f t="shared" si="4"/>
        <v>0</v>
      </c>
      <c r="S324" s="16">
        <f>+Recensement_CXPI_PIC_IAE26_TT_AURA3[[#This Row],[Total Montant Formation
Assiette éligible
Complétude automatique]]*Recensement_CXPI_PIC_IAE26_TT_AURA3[[#This Row],[Taux de prise en charge 70% ou 60% CP+FA+Rem 13€/h]]</f>
        <v>0</v>
      </c>
      <c r="T324" s="8"/>
    </row>
    <row r="325" spans="1:20">
      <c r="A325" s="6" t="s">
        <v>390</v>
      </c>
      <c r="B325" s="7"/>
      <c r="C325" s="7"/>
      <c r="D325" s="7"/>
      <c r="E325" s="7"/>
      <c r="F325" s="7"/>
      <c r="G325" s="7"/>
      <c r="H325" s="7"/>
      <c r="I325" s="7"/>
      <c r="J325" s="7"/>
      <c r="K325" s="7"/>
      <c r="L325" s="27"/>
      <c r="M325" s="27"/>
      <c r="N325" s="8">
        <f>Recensement_CXPI_PIC_IAE26_TT_AURA3[[#This Row],[Taux Horaire
Coût pédagogique/h
A saisir ]]*Recensement_CXPI_PIC_IAE26_TT_AURA3[[#This Row],[Durée Formation (Heures)
A saisir ]]*Recensement_CXPI_PIC_IAE26_TT_AURA3[[#This Row],[Nombre participants
A saisir ]]</f>
        <v>0</v>
      </c>
      <c r="O325" s="8">
        <f>(13*Recensement_CXPI_PIC_IAE26_TT_AURA3[[#This Row],[Durée Formation (Heures)
A saisir ]]*Recensement_CXPI_PIC_IAE26_TT_AURA3[[#This Row],[Nombre participants
A saisir ]])</f>
        <v>0</v>
      </c>
      <c r="P325" s="8">
        <f>Recensement_CXPI_PIC_IAE26_TT_AURA3[[#This Row],[Nombre participants
A saisir ]]*Recensement_CXPI_PIC_IAE26_TT_AURA3[[#This Row],[ Montant Frais annexes Total /stagiaire
A saisir]]</f>
        <v>0</v>
      </c>
      <c r="Q3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 s="18">
        <f t="shared" si="4"/>
        <v>0</v>
      </c>
      <c r="S325" s="16">
        <f>+Recensement_CXPI_PIC_IAE26_TT_AURA3[[#This Row],[Total Montant Formation
Assiette éligible
Complétude automatique]]*Recensement_CXPI_PIC_IAE26_TT_AURA3[[#This Row],[Taux de prise en charge 70% ou 60% CP+FA+Rem 13€/h]]</f>
        <v>0</v>
      </c>
      <c r="T325" s="8"/>
    </row>
    <row r="326" spans="1:20">
      <c r="A326" s="6" t="s">
        <v>391</v>
      </c>
      <c r="B326" s="7"/>
      <c r="C326" s="7"/>
      <c r="D326" s="7"/>
      <c r="E326" s="7"/>
      <c r="F326" s="7"/>
      <c r="G326" s="7"/>
      <c r="H326" s="7"/>
      <c r="I326" s="7"/>
      <c r="J326" s="7"/>
      <c r="K326" s="7"/>
      <c r="L326" s="27"/>
      <c r="M326" s="27"/>
      <c r="N326" s="8">
        <f>Recensement_CXPI_PIC_IAE26_TT_AURA3[[#This Row],[Taux Horaire
Coût pédagogique/h
A saisir ]]*Recensement_CXPI_PIC_IAE26_TT_AURA3[[#This Row],[Durée Formation (Heures)
A saisir ]]*Recensement_CXPI_PIC_IAE26_TT_AURA3[[#This Row],[Nombre participants
A saisir ]]</f>
        <v>0</v>
      </c>
      <c r="O326" s="8">
        <f>(13*Recensement_CXPI_PIC_IAE26_TT_AURA3[[#This Row],[Durée Formation (Heures)
A saisir ]]*Recensement_CXPI_PIC_IAE26_TT_AURA3[[#This Row],[Nombre participants
A saisir ]])</f>
        <v>0</v>
      </c>
      <c r="P326" s="8">
        <f>Recensement_CXPI_PIC_IAE26_TT_AURA3[[#This Row],[Nombre participants
A saisir ]]*Recensement_CXPI_PIC_IAE26_TT_AURA3[[#This Row],[ Montant Frais annexes Total /stagiaire
A saisir]]</f>
        <v>0</v>
      </c>
      <c r="Q3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 s="18">
        <f t="shared" si="4"/>
        <v>0</v>
      </c>
      <c r="S326" s="16">
        <f>+Recensement_CXPI_PIC_IAE26_TT_AURA3[[#This Row],[Total Montant Formation
Assiette éligible
Complétude automatique]]*Recensement_CXPI_PIC_IAE26_TT_AURA3[[#This Row],[Taux de prise en charge 70% ou 60% CP+FA+Rem 13€/h]]</f>
        <v>0</v>
      </c>
      <c r="T326" s="8"/>
    </row>
    <row r="327" spans="1:20">
      <c r="A327" s="6" t="s">
        <v>392</v>
      </c>
      <c r="B327" s="7"/>
      <c r="C327" s="7"/>
      <c r="D327" s="7"/>
      <c r="E327" s="7"/>
      <c r="F327" s="7"/>
      <c r="G327" s="7"/>
      <c r="H327" s="7"/>
      <c r="I327" s="7"/>
      <c r="J327" s="7"/>
      <c r="K327" s="7"/>
      <c r="L327" s="27"/>
      <c r="M327" s="27"/>
      <c r="N327" s="8">
        <f>Recensement_CXPI_PIC_IAE26_TT_AURA3[[#This Row],[Taux Horaire
Coût pédagogique/h
A saisir ]]*Recensement_CXPI_PIC_IAE26_TT_AURA3[[#This Row],[Durée Formation (Heures)
A saisir ]]*Recensement_CXPI_PIC_IAE26_TT_AURA3[[#This Row],[Nombre participants
A saisir ]]</f>
        <v>0</v>
      </c>
      <c r="O327" s="8">
        <f>(13*Recensement_CXPI_PIC_IAE26_TT_AURA3[[#This Row],[Durée Formation (Heures)
A saisir ]]*Recensement_CXPI_PIC_IAE26_TT_AURA3[[#This Row],[Nombre participants
A saisir ]])</f>
        <v>0</v>
      </c>
      <c r="P327" s="8">
        <f>Recensement_CXPI_PIC_IAE26_TT_AURA3[[#This Row],[Nombre participants
A saisir ]]*Recensement_CXPI_PIC_IAE26_TT_AURA3[[#This Row],[ Montant Frais annexes Total /stagiaire
A saisir]]</f>
        <v>0</v>
      </c>
      <c r="Q3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 s="18">
        <f t="shared" si="4"/>
        <v>0</v>
      </c>
      <c r="S327" s="16">
        <f>+Recensement_CXPI_PIC_IAE26_TT_AURA3[[#This Row],[Total Montant Formation
Assiette éligible
Complétude automatique]]*Recensement_CXPI_PIC_IAE26_TT_AURA3[[#This Row],[Taux de prise en charge 70% ou 60% CP+FA+Rem 13€/h]]</f>
        <v>0</v>
      </c>
      <c r="T327" s="8"/>
    </row>
    <row r="328" spans="1:20">
      <c r="A328" s="6" t="s">
        <v>393</v>
      </c>
      <c r="B328" s="7"/>
      <c r="C328" s="7"/>
      <c r="D328" s="7"/>
      <c r="E328" s="7"/>
      <c r="F328" s="7"/>
      <c r="G328" s="7"/>
      <c r="H328" s="7"/>
      <c r="I328" s="7"/>
      <c r="J328" s="7"/>
      <c r="K328" s="7"/>
      <c r="L328" s="27"/>
      <c r="M328" s="27"/>
      <c r="N328" s="8">
        <f>Recensement_CXPI_PIC_IAE26_TT_AURA3[[#This Row],[Taux Horaire
Coût pédagogique/h
A saisir ]]*Recensement_CXPI_PIC_IAE26_TT_AURA3[[#This Row],[Durée Formation (Heures)
A saisir ]]*Recensement_CXPI_PIC_IAE26_TT_AURA3[[#This Row],[Nombre participants
A saisir ]]</f>
        <v>0</v>
      </c>
      <c r="O328" s="8">
        <f>(13*Recensement_CXPI_PIC_IAE26_TT_AURA3[[#This Row],[Durée Formation (Heures)
A saisir ]]*Recensement_CXPI_PIC_IAE26_TT_AURA3[[#This Row],[Nombre participants
A saisir ]])</f>
        <v>0</v>
      </c>
      <c r="P328" s="8">
        <f>Recensement_CXPI_PIC_IAE26_TT_AURA3[[#This Row],[Nombre participants
A saisir ]]*Recensement_CXPI_PIC_IAE26_TT_AURA3[[#This Row],[ Montant Frais annexes Total /stagiaire
A saisir]]</f>
        <v>0</v>
      </c>
      <c r="Q3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 s="18">
        <f t="shared" ref="R328:R391" si="5">IF(E328="ETTI&lt;=250",70%,
IF(E328="ETTI&gt;250",60%,0))</f>
        <v>0</v>
      </c>
      <c r="S328" s="16">
        <f>+Recensement_CXPI_PIC_IAE26_TT_AURA3[[#This Row],[Total Montant Formation
Assiette éligible
Complétude automatique]]*Recensement_CXPI_PIC_IAE26_TT_AURA3[[#This Row],[Taux de prise en charge 70% ou 60% CP+FA+Rem 13€/h]]</f>
        <v>0</v>
      </c>
      <c r="T328" s="8"/>
    </row>
    <row r="329" spans="1:20">
      <c r="A329" s="6" t="s">
        <v>394</v>
      </c>
      <c r="B329" s="7"/>
      <c r="C329" s="7"/>
      <c r="D329" s="7"/>
      <c r="E329" s="7"/>
      <c r="F329" s="7"/>
      <c r="G329" s="7"/>
      <c r="H329" s="7"/>
      <c r="I329" s="7"/>
      <c r="J329" s="7"/>
      <c r="K329" s="7"/>
      <c r="L329" s="27"/>
      <c r="M329" s="27"/>
      <c r="N329" s="8">
        <f>Recensement_CXPI_PIC_IAE26_TT_AURA3[[#This Row],[Taux Horaire
Coût pédagogique/h
A saisir ]]*Recensement_CXPI_PIC_IAE26_TT_AURA3[[#This Row],[Durée Formation (Heures)
A saisir ]]*Recensement_CXPI_PIC_IAE26_TT_AURA3[[#This Row],[Nombre participants
A saisir ]]</f>
        <v>0</v>
      </c>
      <c r="O329" s="8">
        <f>(13*Recensement_CXPI_PIC_IAE26_TT_AURA3[[#This Row],[Durée Formation (Heures)
A saisir ]]*Recensement_CXPI_PIC_IAE26_TT_AURA3[[#This Row],[Nombre participants
A saisir ]])</f>
        <v>0</v>
      </c>
      <c r="P329" s="8">
        <f>Recensement_CXPI_PIC_IAE26_TT_AURA3[[#This Row],[Nombre participants
A saisir ]]*Recensement_CXPI_PIC_IAE26_TT_AURA3[[#This Row],[ Montant Frais annexes Total /stagiaire
A saisir]]</f>
        <v>0</v>
      </c>
      <c r="Q3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 s="18">
        <f t="shared" si="5"/>
        <v>0</v>
      </c>
      <c r="S329" s="16">
        <f>+Recensement_CXPI_PIC_IAE26_TT_AURA3[[#This Row],[Total Montant Formation
Assiette éligible
Complétude automatique]]*Recensement_CXPI_PIC_IAE26_TT_AURA3[[#This Row],[Taux de prise en charge 70% ou 60% CP+FA+Rem 13€/h]]</f>
        <v>0</v>
      </c>
      <c r="T329" s="8"/>
    </row>
    <row r="330" spans="1:20">
      <c r="A330" s="6" t="s">
        <v>395</v>
      </c>
      <c r="B330" s="7"/>
      <c r="C330" s="7"/>
      <c r="D330" s="7"/>
      <c r="E330" s="7"/>
      <c r="F330" s="7"/>
      <c r="G330" s="7"/>
      <c r="H330" s="7"/>
      <c r="I330" s="7"/>
      <c r="J330" s="7"/>
      <c r="K330" s="7"/>
      <c r="L330" s="27"/>
      <c r="M330" s="27"/>
      <c r="N330" s="8">
        <f>Recensement_CXPI_PIC_IAE26_TT_AURA3[[#This Row],[Taux Horaire
Coût pédagogique/h
A saisir ]]*Recensement_CXPI_PIC_IAE26_TT_AURA3[[#This Row],[Durée Formation (Heures)
A saisir ]]*Recensement_CXPI_PIC_IAE26_TT_AURA3[[#This Row],[Nombre participants
A saisir ]]</f>
        <v>0</v>
      </c>
      <c r="O330" s="8">
        <f>(13*Recensement_CXPI_PIC_IAE26_TT_AURA3[[#This Row],[Durée Formation (Heures)
A saisir ]]*Recensement_CXPI_PIC_IAE26_TT_AURA3[[#This Row],[Nombre participants
A saisir ]])</f>
        <v>0</v>
      </c>
      <c r="P330" s="8">
        <f>Recensement_CXPI_PIC_IAE26_TT_AURA3[[#This Row],[Nombre participants
A saisir ]]*Recensement_CXPI_PIC_IAE26_TT_AURA3[[#This Row],[ Montant Frais annexes Total /stagiaire
A saisir]]</f>
        <v>0</v>
      </c>
      <c r="Q3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 s="18">
        <f t="shared" si="5"/>
        <v>0</v>
      </c>
      <c r="S330" s="16">
        <f>+Recensement_CXPI_PIC_IAE26_TT_AURA3[[#This Row],[Total Montant Formation
Assiette éligible
Complétude automatique]]*Recensement_CXPI_PIC_IAE26_TT_AURA3[[#This Row],[Taux de prise en charge 70% ou 60% CP+FA+Rem 13€/h]]</f>
        <v>0</v>
      </c>
      <c r="T330" s="8"/>
    </row>
    <row r="331" spans="1:20">
      <c r="A331" s="6" t="s">
        <v>396</v>
      </c>
      <c r="B331" s="7"/>
      <c r="C331" s="7"/>
      <c r="D331" s="7"/>
      <c r="E331" s="7"/>
      <c r="F331" s="7"/>
      <c r="G331" s="7"/>
      <c r="H331" s="7"/>
      <c r="I331" s="7"/>
      <c r="J331" s="7"/>
      <c r="K331" s="7"/>
      <c r="L331" s="27"/>
      <c r="M331" s="27"/>
      <c r="N331" s="8">
        <f>Recensement_CXPI_PIC_IAE26_TT_AURA3[[#This Row],[Taux Horaire
Coût pédagogique/h
A saisir ]]*Recensement_CXPI_PIC_IAE26_TT_AURA3[[#This Row],[Durée Formation (Heures)
A saisir ]]*Recensement_CXPI_PIC_IAE26_TT_AURA3[[#This Row],[Nombre participants
A saisir ]]</f>
        <v>0</v>
      </c>
      <c r="O331" s="8">
        <f>(13*Recensement_CXPI_PIC_IAE26_TT_AURA3[[#This Row],[Durée Formation (Heures)
A saisir ]]*Recensement_CXPI_PIC_IAE26_TT_AURA3[[#This Row],[Nombre participants
A saisir ]])</f>
        <v>0</v>
      </c>
      <c r="P331" s="8">
        <f>Recensement_CXPI_PIC_IAE26_TT_AURA3[[#This Row],[Nombre participants
A saisir ]]*Recensement_CXPI_PIC_IAE26_TT_AURA3[[#This Row],[ Montant Frais annexes Total /stagiaire
A saisir]]</f>
        <v>0</v>
      </c>
      <c r="Q3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 s="18">
        <f t="shared" si="5"/>
        <v>0</v>
      </c>
      <c r="S331" s="16">
        <f>+Recensement_CXPI_PIC_IAE26_TT_AURA3[[#This Row],[Total Montant Formation
Assiette éligible
Complétude automatique]]*Recensement_CXPI_PIC_IAE26_TT_AURA3[[#This Row],[Taux de prise en charge 70% ou 60% CP+FA+Rem 13€/h]]</f>
        <v>0</v>
      </c>
      <c r="T331" s="8"/>
    </row>
    <row r="332" spans="1:20">
      <c r="A332" s="6" t="s">
        <v>397</v>
      </c>
      <c r="B332" s="7"/>
      <c r="C332" s="7"/>
      <c r="D332" s="7"/>
      <c r="E332" s="7"/>
      <c r="F332" s="7"/>
      <c r="G332" s="7"/>
      <c r="H332" s="7"/>
      <c r="I332" s="7"/>
      <c r="J332" s="7"/>
      <c r="K332" s="7"/>
      <c r="L332" s="8"/>
      <c r="M332" s="8"/>
      <c r="N332" s="8">
        <f>Recensement_CXPI_PIC_IAE26_TT_AURA3[[#This Row],[Taux Horaire
Coût pédagogique/h
A saisir ]]*Recensement_CXPI_PIC_IAE26_TT_AURA3[[#This Row],[Durée Formation (Heures)
A saisir ]]*Recensement_CXPI_PIC_IAE26_TT_AURA3[[#This Row],[Nombre participants
A saisir ]]</f>
        <v>0</v>
      </c>
      <c r="O332" s="8">
        <f>(13*Recensement_CXPI_PIC_IAE26_TT_AURA3[[#This Row],[Durée Formation (Heures)
A saisir ]]*Recensement_CXPI_PIC_IAE26_TT_AURA3[[#This Row],[Nombre participants
A saisir ]])</f>
        <v>0</v>
      </c>
      <c r="P332" s="8">
        <f>Recensement_CXPI_PIC_IAE26_TT_AURA3[[#This Row],[Nombre participants
A saisir ]]*Recensement_CXPI_PIC_IAE26_TT_AURA3[[#This Row],[ Montant Frais annexes Total /stagiaire
A saisir]]</f>
        <v>0</v>
      </c>
      <c r="Q3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 s="18">
        <f t="shared" si="5"/>
        <v>0</v>
      </c>
      <c r="S332" s="16">
        <f>+Recensement_CXPI_PIC_IAE26_TT_AURA3[[#This Row],[Total Montant Formation
Assiette éligible
Complétude automatique]]*Recensement_CXPI_PIC_IAE26_TT_AURA3[[#This Row],[Taux de prise en charge 70% ou 60% CP+FA+Rem 13€/h]]</f>
        <v>0</v>
      </c>
      <c r="T332" s="8"/>
    </row>
    <row r="333" spans="1:20">
      <c r="A333" s="6" t="s">
        <v>398</v>
      </c>
      <c r="B333" s="7"/>
      <c r="C333" s="7"/>
      <c r="D333" s="7"/>
      <c r="E333" s="7"/>
      <c r="F333" s="7"/>
      <c r="G333" s="7"/>
      <c r="H333" s="7"/>
      <c r="I333" s="7"/>
      <c r="J333" s="7"/>
      <c r="K333" s="7"/>
      <c r="L333" s="8"/>
      <c r="M333" s="8"/>
      <c r="N333" s="8">
        <f>Recensement_CXPI_PIC_IAE26_TT_AURA3[[#This Row],[Taux Horaire
Coût pédagogique/h
A saisir ]]*Recensement_CXPI_PIC_IAE26_TT_AURA3[[#This Row],[Durée Formation (Heures)
A saisir ]]*Recensement_CXPI_PIC_IAE26_TT_AURA3[[#This Row],[Nombre participants
A saisir ]]</f>
        <v>0</v>
      </c>
      <c r="O333" s="8">
        <f>(13*Recensement_CXPI_PIC_IAE26_TT_AURA3[[#This Row],[Durée Formation (Heures)
A saisir ]]*Recensement_CXPI_PIC_IAE26_TT_AURA3[[#This Row],[Nombre participants
A saisir ]])</f>
        <v>0</v>
      </c>
      <c r="P333" s="8">
        <f>Recensement_CXPI_PIC_IAE26_TT_AURA3[[#This Row],[Nombre participants
A saisir ]]*Recensement_CXPI_PIC_IAE26_TT_AURA3[[#This Row],[ Montant Frais annexes Total /stagiaire
A saisir]]</f>
        <v>0</v>
      </c>
      <c r="Q3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 s="18">
        <f t="shared" si="5"/>
        <v>0</v>
      </c>
      <c r="S333" s="16">
        <f>+Recensement_CXPI_PIC_IAE26_TT_AURA3[[#This Row],[Total Montant Formation
Assiette éligible
Complétude automatique]]*Recensement_CXPI_PIC_IAE26_TT_AURA3[[#This Row],[Taux de prise en charge 70% ou 60% CP+FA+Rem 13€/h]]</f>
        <v>0</v>
      </c>
      <c r="T333" s="8"/>
    </row>
    <row r="334" spans="1:20">
      <c r="A334" s="6" t="s">
        <v>399</v>
      </c>
      <c r="B334" s="7"/>
      <c r="C334" s="7"/>
      <c r="D334" s="7"/>
      <c r="E334" s="7"/>
      <c r="F334" s="7"/>
      <c r="G334" s="7"/>
      <c r="H334" s="7"/>
      <c r="I334" s="7"/>
      <c r="J334" s="7"/>
      <c r="K334" s="7"/>
      <c r="L334" s="8"/>
      <c r="M334" s="8"/>
      <c r="N334" s="8">
        <f>Recensement_CXPI_PIC_IAE26_TT_AURA3[[#This Row],[Taux Horaire
Coût pédagogique/h
A saisir ]]*Recensement_CXPI_PIC_IAE26_TT_AURA3[[#This Row],[Durée Formation (Heures)
A saisir ]]*Recensement_CXPI_PIC_IAE26_TT_AURA3[[#This Row],[Nombre participants
A saisir ]]</f>
        <v>0</v>
      </c>
      <c r="O334" s="8">
        <f>(13*Recensement_CXPI_PIC_IAE26_TT_AURA3[[#This Row],[Durée Formation (Heures)
A saisir ]]*Recensement_CXPI_PIC_IAE26_TT_AURA3[[#This Row],[Nombre participants
A saisir ]])</f>
        <v>0</v>
      </c>
      <c r="P334" s="8">
        <f>Recensement_CXPI_PIC_IAE26_TT_AURA3[[#This Row],[Nombre participants
A saisir ]]*Recensement_CXPI_PIC_IAE26_TT_AURA3[[#This Row],[ Montant Frais annexes Total /stagiaire
A saisir]]</f>
        <v>0</v>
      </c>
      <c r="Q3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 s="18">
        <f t="shared" si="5"/>
        <v>0</v>
      </c>
      <c r="S334" s="16">
        <f>+Recensement_CXPI_PIC_IAE26_TT_AURA3[[#This Row],[Total Montant Formation
Assiette éligible
Complétude automatique]]*Recensement_CXPI_PIC_IAE26_TT_AURA3[[#This Row],[Taux de prise en charge 70% ou 60% CP+FA+Rem 13€/h]]</f>
        <v>0</v>
      </c>
      <c r="T334" s="8"/>
    </row>
    <row r="335" spans="1:20">
      <c r="A335" s="6" t="s">
        <v>400</v>
      </c>
      <c r="B335" s="7"/>
      <c r="C335" s="7"/>
      <c r="D335" s="7"/>
      <c r="E335" s="7"/>
      <c r="F335" s="7"/>
      <c r="G335" s="7"/>
      <c r="H335" s="7"/>
      <c r="I335" s="7"/>
      <c r="J335" s="7"/>
      <c r="K335" s="7"/>
      <c r="L335" s="8"/>
      <c r="M335" s="8"/>
      <c r="N335" s="8">
        <f>Recensement_CXPI_PIC_IAE26_TT_AURA3[[#This Row],[Taux Horaire
Coût pédagogique/h
A saisir ]]*Recensement_CXPI_PIC_IAE26_TT_AURA3[[#This Row],[Durée Formation (Heures)
A saisir ]]*Recensement_CXPI_PIC_IAE26_TT_AURA3[[#This Row],[Nombre participants
A saisir ]]</f>
        <v>0</v>
      </c>
      <c r="O335" s="8">
        <f>(13*Recensement_CXPI_PIC_IAE26_TT_AURA3[[#This Row],[Durée Formation (Heures)
A saisir ]]*Recensement_CXPI_PIC_IAE26_TT_AURA3[[#This Row],[Nombre participants
A saisir ]])</f>
        <v>0</v>
      </c>
      <c r="P335" s="8">
        <f>Recensement_CXPI_PIC_IAE26_TT_AURA3[[#This Row],[Nombre participants
A saisir ]]*Recensement_CXPI_PIC_IAE26_TT_AURA3[[#This Row],[ Montant Frais annexes Total /stagiaire
A saisir]]</f>
        <v>0</v>
      </c>
      <c r="Q3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 s="18">
        <f t="shared" si="5"/>
        <v>0</v>
      </c>
      <c r="S335" s="16">
        <f>+Recensement_CXPI_PIC_IAE26_TT_AURA3[[#This Row],[Total Montant Formation
Assiette éligible
Complétude automatique]]*Recensement_CXPI_PIC_IAE26_TT_AURA3[[#This Row],[Taux de prise en charge 70% ou 60% CP+FA+Rem 13€/h]]</f>
        <v>0</v>
      </c>
      <c r="T335" s="8"/>
    </row>
    <row r="336" spans="1:20">
      <c r="A336" s="6" t="s">
        <v>401</v>
      </c>
      <c r="B336" s="7"/>
      <c r="C336" s="7"/>
      <c r="D336" s="7"/>
      <c r="E336" s="7"/>
      <c r="F336" s="7"/>
      <c r="G336" s="7"/>
      <c r="H336" s="7"/>
      <c r="I336" s="7"/>
      <c r="J336" s="7"/>
      <c r="K336" s="7"/>
      <c r="L336" s="8"/>
      <c r="M336" s="8"/>
      <c r="N336" s="8">
        <f>Recensement_CXPI_PIC_IAE26_TT_AURA3[[#This Row],[Taux Horaire
Coût pédagogique/h
A saisir ]]*Recensement_CXPI_PIC_IAE26_TT_AURA3[[#This Row],[Durée Formation (Heures)
A saisir ]]*Recensement_CXPI_PIC_IAE26_TT_AURA3[[#This Row],[Nombre participants
A saisir ]]</f>
        <v>0</v>
      </c>
      <c r="O336" s="8">
        <f>(13*Recensement_CXPI_PIC_IAE26_TT_AURA3[[#This Row],[Durée Formation (Heures)
A saisir ]]*Recensement_CXPI_PIC_IAE26_TT_AURA3[[#This Row],[Nombre participants
A saisir ]])</f>
        <v>0</v>
      </c>
      <c r="P336" s="8">
        <f>Recensement_CXPI_PIC_IAE26_TT_AURA3[[#This Row],[Nombre participants
A saisir ]]*Recensement_CXPI_PIC_IAE26_TT_AURA3[[#This Row],[ Montant Frais annexes Total /stagiaire
A saisir]]</f>
        <v>0</v>
      </c>
      <c r="Q3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 s="18">
        <f t="shared" si="5"/>
        <v>0</v>
      </c>
      <c r="S336" s="16">
        <f>+Recensement_CXPI_PIC_IAE26_TT_AURA3[[#This Row],[Total Montant Formation
Assiette éligible
Complétude automatique]]*Recensement_CXPI_PIC_IAE26_TT_AURA3[[#This Row],[Taux de prise en charge 70% ou 60% CP+FA+Rem 13€/h]]</f>
        <v>0</v>
      </c>
      <c r="T336" s="8"/>
    </row>
    <row r="337" spans="1:20">
      <c r="A337" s="6" t="s">
        <v>402</v>
      </c>
      <c r="B337" s="7"/>
      <c r="C337" s="7"/>
      <c r="D337" s="7"/>
      <c r="E337" s="7"/>
      <c r="F337" s="7"/>
      <c r="G337" s="7"/>
      <c r="H337" s="7"/>
      <c r="I337" s="7"/>
      <c r="J337" s="7"/>
      <c r="K337" s="7"/>
      <c r="L337" s="8"/>
      <c r="M337" s="8"/>
      <c r="N337" s="8">
        <f>Recensement_CXPI_PIC_IAE26_TT_AURA3[[#This Row],[Taux Horaire
Coût pédagogique/h
A saisir ]]*Recensement_CXPI_PIC_IAE26_TT_AURA3[[#This Row],[Durée Formation (Heures)
A saisir ]]*Recensement_CXPI_PIC_IAE26_TT_AURA3[[#This Row],[Nombre participants
A saisir ]]</f>
        <v>0</v>
      </c>
      <c r="O337" s="8">
        <f>(13*Recensement_CXPI_PIC_IAE26_TT_AURA3[[#This Row],[Durée Formation (Heures)
A saisir ]]*Recensement_CXPI_PIC_IAE26_TT_AURA3[[#This Row],[Nombre participants
A saisir ]])</f>
        <v>0</v>
      </c>
      <c r="P337" s="8">
        <f>Recensement_CXPI_PIC_IAE26_TT_AURA3[[#This Row],[Nombre participants
A saisir ]]*Recensement_CXPI_PIC_IAE26_TT_AURA3[[#This Row],[ Montant Frais annexes Total /stagiaire
A saisir]]</f>
        <v>0</v>
      </c>
      <c r="Q3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 s="18">
        <f t="shared" si="5"/>
        <v>0</v>
      </c>
      <c r="S337" s="16">
        <f>+Recensement_CXPI_PIC_IAE26_TT_AURA3[[#This Row],[Total Montant Formation
Assiette éligible
Complétude automatique]]*Recensement_CXPI_PIC_IAE26_TT_AURA3[[#This Row],[Taux de prise en charge 70% ou 60% CP+FA+Rem 13€/h]]</f>
        <v>0</v>
      </c>
      <c r="T337" s="8"/>
    </row>
    <row r="338" spans="1:20">
      <c r="A338" s="6" t="s">
        <v>403</v>
      </c>
      <c r="B338" s="7"/>
      <c r="C338" s="7"/>
      <c r="D338" s="7"/>
      <c r="E338" s="7"/>
      <c r="F338" s="7"/>
      <c r="G338" s="7"/>
      <c r="H338" s="7"/>
      <c r="I338" s="7"/>
      <c r="J338" s="7"/>
      <c r="K338" s="7"/>
      <c r="L338" s="8"/>
      <c r="M338" s="8"/>
      <c r="N338" s="8">
        <f>Recensement_CXPI_PIC_IAE26_TT_AURA3[[#This Row],[Taux Horaire
Coût pédagogique/h
A saisir ]]*Recensement_CXPI_PIC_IAE26_TT_AURA3[[#This Row],[Durée Formation (Heures)
A saisir ]]*Recensement_CXPI_PIC_IAE26_TT_AURA3[[#This Row],[Nombre participants
A saisir ]]</f>
        <v>0</v>
      </c>
      <c r="O338" s="8">
        <f>(13*Recensement_CXPI_PIC_IAE26_TT_AURA3[[#This Row],[Durée Formation (Heures)
A saisir ]]*Recensement_CXPI_PIC_IAE26_TT_AURA3[[#This Row],[Nombre participants
A saisir ]])</f>
        <v>0</v>
      </c>
      <c r="P338" s="8">
        <f>Recensement_CXPI_PIC_IAE26_TT_AURA3[[#This Row],[Nombre participants
A saisir ]]*Recensement_CXPI_PIC_IAE26_TT_AURA3[[#This Row],[ Montant Frais annexes Total /stagiaire
A saisir]]</f>
        <v>0</v>
      </c>
      <c r="Q3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 s="18">
        <f t="shared" si="5"/>
        <v>0</v>
      </c>
      <c r="S338" s="16">
        <f>+Recensement_CXPI_PIC_IAE26_TT_AURA3[[#This Row],[Total Montant Formation
Assiette éligible
Complétude automatique]]*Recensement_CXPI_PIC_IAE26_TT_AURA3[[#This Row],[Taux de prise en charge 70% ou 60% CP+FA+Rem 13€/h]]</f>
        <v>0</v>
      </c>
      <c r="T338" s="8"/>
    </row>
    <row r="339" spans="1:20">
      <c r="A339" s="6" t="s">
        <v>404</v>
      </c>
      <c r="B339" s="7"/>
      <c r="C339" s="7"/>
      <c r="D339" s="7"/>
      <c r="E339" s="7"/>
      <c r="F339" s="7"/>
      <c r="G339" s="7"/>
      <c r="H339" s="7"/>
      <c r="I339" s="7"/>
      <c r="J339" s="7"/>
      <c r="K339" s="7"/>
      <c r="L339" s="8"/>
      <c r="M339" s="8"/>
      <c r="N339" s="8">
        <f>Recensement_CXPI_PIC_IAE26_TT_AURA3[[#This Row],[Taux Horaire
Coût pédagogique/h
A saisir ]]*Recensement_CXPI_PIC_IAE26_TT_AURA3[[#This Row],[Durée Formation (Heures)
A saisir ]]*Recensement_CXPI_PIC_IAE26_TT_AURA3[[#This Row],[Nombre participants
A saisir ]]</f>
        <v>0</v>
      </c>
      <c r="O339" s="8">
        <f>(13*Recensement_CXPI_PIC_IAE26_TT_AURA3[[#This Row],[Durée Formation (Heures)
A saisir ]]*Recensement_CXPI_PIC_IAE26_TT_AURA3[[#This Row],[Nombre participants
A saisir ]])</f>
        <v>0</v>
      </c>
      <c r="P339" s="8">
        <f>Recensement_CXPI_PIC_IAE26_TT_AURA3[[#This Row],[Nombre participants
A saisir ]]*Recensement_CXPI_PIC_IAE26_TT_AURA3[[#This Row],[ Montant Frais annexes Total /stagiaire
A saisir]]</f>
        <v>0</v>
      </c>
      <c r="Q3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 s="18">
        <f t="shared" si="5"/>
        <v>0</v>
      </c>
      <c r="S339" s="16">
        <f>+Recensement_CXPI_PIC_IAE26_TT_AURA3[[#This Row],[Total Montant Formation
Assiette éligible
Complétude automatique]]*Recensement_CXPI_PIC_IAE26_TT_AURA3[[#This Row],[Taux de prise en charge 70% ou 60% CP+FA+Rem 13€/h]]</f>
        <v>0</v>
      </c>
      <c r="T339" s="8"/>
    </row>
    <row r="340" spans="1:20">
      <c r="A340" s="6" t="s">
        <v>405</v>
      </c>
      <c r="B340" s="7"/>
      <c r="C340" s="7"/>
      <c r="D340" s="7"/>
      <c r="E340" s="7"/>
      <c r="F340" s="7"/>
      <c r="G340" s="7"/>
      <c r="H340" s="7"/>
      <c r="I340" s="7"/>
      <c r="J340" s="7"/>
      <c r="K340" s="7"/>
      <c r="L340" s="8"/>
      <c r="M340" s="8"/>
      <c r="N340" s="8">
        <f>Recensement_CXPI_PIC_IAE26_TT_AURA3[[#This Row],[Taux Horaire
Coût pédagogique/h
A saisir ]]*Recensement_CXPI_PIC_IAE26_TT_AURA3[[#This Row],[Durée Formation (Heures)
A saisir ]]*Recensement_CXPI_PIC_IAE26_TT_AURA3[[#This Row],[Nombre participants
A saisir ]]</f>
        <v>0</v>
      </c>
      <c r="O340" s="8">
        <f>(13*Recensement_CXPI_PIC_IAE26_TT_AURA3[[#This Row],[Durée Formation (Heures)
A saisir ]]*Recensement_CXPI_PIC_IAE26_TT_AURA3[[#This Row],[Nombre participants
A saisir ]])</f>
        <v>0</v>
      </c>
      <c r="P340" s="8">
        <f>Recensement_CXPI_PIC_IAE26_TT_AURA3[[#This Row],[Nombre participants
A saisir ]]*Recensement_CXPI_PIC_IAE26_TT_AURA3[[#This Row],[ Montant Frais annexes Total /stagiaire
A saisir]]</f>
        <v>0</v>
      </c>
      <c r="Q3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 s="18">
        <f t="shared" si="5"/>
        <v>0</v>
      </c>
      <c r="S340" s="16">
        <f>+Recensement_CXPI_PIC_IAE26_TT_AURA3[[#This Row],[Total Montant Formation
Assiette éligible
Complétude automatique]]*Recensement_CXPI_PIC_IAE26_TT_AURA3[[#This Row],[Taux de prise en charge 70% ou 60% CP+FA+Rem 13€/h]]</f>
        <v>0</v>
      </c>
      <c r="T340" s="8"/>
    </row>
    <row r="341" spans="1:20">
      <c r="A341" s="6" t="s">
        <v>406</v>
      </c>
      <c r="B341" s="7"/>
      <c r="C341" s="7"/>
      <c r="D341" s="7"/>
      <c r="E341" s="7"/>
      <c r="F341" s="7"/>
      <c r="G341" s="7"/>
      <c r="H341" s="7"/>
      <c r="I341" s="7"/>
      <c r="J341" s="7"/>
      <c r="K341" s="7"/>
      <c r="L341" s="8"/>
      <c r="M341" s="8"/>
      <c r="N341" s="8">
        <f>Recensement_CXPI_PIC_IAE26_TT_AURA3[[#This Row],[Taux Horaire
Coût pédagogique/h
A saisir ]]*Recensement_CXPI_PIC_IAE26_TT_AURA3[[#This Row],[Durée Formation (Heures)
A saisir ]]*Recensement_CXPI_PIC_IAE26_TT_AURA3[[#This Row],[Nombre participants
A saisir ]]</f>
        <v>0</v>
      </c>
      <c r="O341" s="8">
        <f>(13*Recensement_CXPI_PIC_IAE26_TT_AURA3[[#This Row],[Durée Formation (Heures)
A saisir ]]*Recensement_CXPI_PIC_IAE26_TT_AURA3[[#This Row],[Nombre participants
A saisir ]])</f>
        <v>0</v>
      </c>
      <c r="P341" s="8">
        <f>Recensement_CXPI_PIC_IAE26_TT_AURA3[[#This Row],[Nombre participants
A saisir ]]*Recensement_CXPI_PIC_IAE26_TT_AURA3[[#This Row],[ Montant Frais annexes Total /stagiaire
A saisir]]</f>
        <v>0</v>
      </c>
      <c r="Q3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 s="18">
        <f t="shared" si="5"/>
        <v>0</v>
      </c>
      <c r="S341" s="16">
        <f>+Recensement_CXPI_PIC_IAE26_TT_AURA3[[#This Row],[Total Montant Formation
Assiette éligible
Complétude automatique]]*Recensement_CXPI_PIC_IAE26_TT_AURA3[[#This Row],[Taux de prise en charge 70% ou 60% CP+FA+Rem 13€/h]]</f>
        <v>0</v>
      </c>
      <c r="T341" s="8"/>
    </row>
    <row r="342" spans="1:20">
      <c r="A342" s="6" t="s">
        <v>407</v>
      </c>
      <c r="B342" s="7"/>
      <c r="C342" s="7"/>
      <c r="D342" s="7"/>
      <c r="E342" s="7"/>
      <c r="F342" s="7"/>
      <c r="G342" s="7"/>
      <c r="H342" s="7"/>
      <c r="I342" s="7"/>
      <c r="J342" s="7"/>
      <c r="K342" s="7"/>
      <c r="L342" s="8"/>
      <c r="M342" s="8"/>
      <c r="N342" s="8">
        <f>Recensement_CXPI_PIC_IAE26_TT_AURA3[[#This Row],[Taux Horaire
Coût pédagogique/h
A saisir ]]*Recensement_CXPI_PIC_IAE26_TT_AURA3[[#This Row],[Durée Formation (Heures)
A saisir ]]*Recensement_CXPI_PIC_IAE26_TT_AURA3[[#This Row],[Nombre participants
A saisir ]]</f>
        <v>0</v>
      </c>
      <c r="O342" s="8">
        <f>(13*Recensement_CXPI_PIC_IAE26_TT_AURA3[[#This Row],[Durée Formation (Heures)
A saisir ]]*Recensement_CXPI_PIC_IAE26_TT_AURA3[[#This Row],[Nombre participants
A saisir ]])</f>
        <v>0</v>
      </c>
      <c r="P342" s="8">
        <f>Recensement_CXPI_PIC_IAE26_TT_AURA3[[#This Row],[Nombre participants
A saisir ]]*Recensement_CXPI_PIC_IAE26_TT_AURA3[[#This Row],[ Montant Frais annexes Total /stagiaire
A saisir]]</f>
        <v>0</v>
      </c>
      <c r="Q3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 s="18">
        <f t="shared" si="5"/>
        <v>0</v>
      </c>
      <c r="S342" s="16">
        <f>+Recensement_CXPI_PIC_IAE26_TT_AURA3[[#This Row],[Total Montant Formation
Assiette éligible
Complétude automatique]]*Recensement_CXPI_PIC_IAE26_TT_AURA3[[#This Row],[Taux de prise en charge 70% ou 60% CP+FA+Rem 13€/h]]</f>
        <v>0</v>
      </c>
      <c r="T342" s="8"/>
    </row>
    <row r="343" spans="1:20">
      <c r="A343" s="6" t="s">
        <v>408</v>
      </c>
      <c r="B343" s="7"/>
      <c r="C343" s="7"/>
      <c r="D343" s="7"/>
      <c r="E343" s="7"/>
      <c r="F343" s="7"/>
      <c r="G343" s="7"/>
      <c r="H343" s="7"/>
      <c r="I343" s="7"/>
      <c r="J343" s="7"/>
      <c r="K343" s="7"/>
      <c r="L343" s="8"/>
      <c r="M343" s="8"/>
      <c r="N343" s="8">
        <f>Recensement_CXPI_PIC_IAE26_TT_AURA3[[#This Row],[Taux Horaire
Coût pédagogique/h
A saisir ]]*Recensement_CXPI_PIC_IAE26_TT_AURA3[[#This Row],[Durée Formation (Heures)
A saisir ]]*Recensement_CXPI_PIC_IAE26_TT_AURA3[[#This Row],[Nombre participants
A saisir ]]</f>
        <v>0</v>
      </c>
      <c r="O343" s="8">
        <f>(13*Recensement_CXPI_PIC_IAE26_TT_AURA3[[#This Row],[Durée Formation (Heures)
A saisir ]]*Recensement_CXPI_PIC_IAE26_TT_AURA3[[#This Row],[Nombre participants
A saisir ]])</f>
        <v>0</v>
      </c>
      <c r="P343" s="8">
        <f>Recensement_CXPI_PIC_IAE26_TT_AURA3[[#This Row],[Nombre participants
A saisir ]]*Recensement_CXPI_PIC_IAE26_TT_AURA3[[#This Row],[ Montant Frais annexes Total /stagiaire
A saisir]]</f>
        <v>0</v>
      </c>
      <c r="Q3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 s="18">
        <f t="shared" si="5"/>
        <v>0</v>
      </c>
      <c r="S343" s="16">
        <f>+Recensement_CXPI_PIC_IAE26_TT_AURA3[[#This Row],[Total Montant Formation
Assiette éligible
Complétude automatique]]*Recensement_CXPI_PIC_IAE26_TT_AURA3[[#This Row],[Taux de prise en charge 70% ou 60% CP+FA+Rem 13€/h]]</f>
        <v>0</v>
      </c>
      <c r="T343" s="8"/>
    </row>
    <row r="344" spans="1:20">
      <c r="A344" s="6" t="s">
        <v>409</v>
      </c>
      <c r="B344" s="7"/>
      <c r="C344" s="7"/>
      <c r="D344" s="7"/>
      <c r="E344" s="7"/>
      <c r="F344" s="7"/>
      <c r="G344" s="7"/>
      <c r="H344" s="7"/>
      <c r="I344" s="7"/>
      <c r="J344" s="7"/>
      <c r="K344" s="7"/>
      <c r="L344" s="8"/>
      <c r="M344" s="8"/>
      <c r="N344" s="8">
        <f>Recensement_CXPI_PIC_IAE26_TT_AURA3[[#This Row],[Taux Horaire
Coût pédagogique/h
A saisir ]]*Recensement_CXPI_PIC_IAE26_TT_AURA3[[#This Row],[Durée Formation (Heures)
A saisir ]]*Recensement_CXPI_PIC_IAE26_TT_AURA3[[#This Row],[Nombre participants
A saisir ]]</f>
        <v>0</v>
      </c>
      <c r="O344" s="8">
        <f>(13*Recensement_CXPI_PIC_IAE26_TT_AURA3[[#This Row],[Durée Formation (Heures)
A saisir ]]*Recensement_CXPI_PIC_IAE26_TT_AURA3[[#This Row],[Nombre participants
A saisir ]])</f>
        <v>0</v>
      </c>
      <c r="P344" s="8">
        <f>Recensement_CXPI_PIC_IAE26_TT_AURA3[[#This Row],[Nombre participants
A saisir ]]*Recensement_CXPI_PIC_IAE26_TT_AURA3[[#This Row],[ Montant Frais annexes Total /stagiaire
A saisir]]</f>
        <v>0</v>
      </c>
      <c r="Q3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 s="18">
        <f t="shared" si="5"/>
        <v>0</v>
      </c>
      <c r="S344" s="16">
        <f>+Recensement_CXPI_PIC_IAE26_TT_AURA3[[#This Row],[Total Montant Formation
Assiette éligible
Complétude automatique]]*Recensement_CXPI_PIC_IAE26_TT_AURA3[[#This Row],[Taux de prise en charge 70% ou 60% CP+FA+Rem 13€/h]]</f>
        <v>0</v>
      </c>
      <c r="T344" s="8"/>
    </row>
    <row r="345" spans="1:20">
      <c r="A345" s="6" t="s">
        <v>410</v>
      </c>
      <c r="B345" s="7"/>
      <c r="C345" s="7"/>
      <c r="D345" s="7"/>
      <c r="E345" s="7"/>
      <c r="F345" s="7"/>
      <c r="G345" s="7"/>
      <c r="H345" s="7"/>
      <c r="I345" s="7"/>
      <c r="J345" s="7"/>
      <c r="K345" s="7"/>
      <c r="L345" s="8"/>
      <c r="M345" s="8"/>
      <c r="N345" s="8">
        <f>Recensement_CXPI_PIC_IAE26_TT_AURA3[[#This Row],[Taux Horaire
Coût pédagogique/h
A saisir ]]*Recensement_CXPI_PIC_IAE26_TT_AURA3[[#This Row],[Durée Formation (Heures)
A saisir ]]*Recensement_CXPI_PIC_IAE26_TT_AURA3[[#This Row],[Nombre participants
A saisir ]]</f>
        <v>0</v>
      </c>
      <c r="O345" s="8">
        <f>(13*Recensement_CXPI_PIC_IAE26_TT_AURA3[[#This Row],[Durée Formation (Heures)
A saisir ]]*Recensement_CXPI_PIC_IAE26_TT_AURA3[[#This Row],[Nombre participants
A saisir ]])</f>
        <v>0</v>
      </c>
      <c r="P345" s="8">
        <f>Recensement_CXPI_PIC_IAE26_TT_AURA3[[#This Row],[Nombre participants
A saisir ]]*Recensement_CXPI_PIC_IAE26_TT_AURA3[[#This Row],[ Montant Frais annexes Total /stagiaire
A saisir]]</f>
        <v>0</v>
      </c>
      <c r="Q3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 s="18">
        <f t="shared" si="5"/>
        <v>0</v>
      </c>
      <c r="S345" s="16">
        <f>+Recensement_CXPI_PIC_IAE26_TT_AURA3[[#This Row],[Total Montant Formation
Assiette éligible
Complétude automatique]]*Recensement_CXPI_PIC_IAE26_TT_AURA3[[#This Row],[Taux de prise en charge 70% ou 60% CP+FA+Rem 13€/h]]</f>
        <v>0</v>
      </c>
      <c r="T345" s="8"/>
    </row>
    <row r="346" spans="1:20">
      <c r="A346" s="6" t="s">
        <v>411</v>
      </c>
      <c r="B346" s="7"/>
      <c r="C346" s="7"/>
      <c r="D346" s="7"/>
      <c r="E346" s="7"/>
      <c r="F346" s="7"/>
      <c r="G346" s="7"/>
      <c r="H346" s="7"/>
      <c r="I346" s="7"/>
      <c r="J346" s="7"/>
      <c r="K346" s="7"/>
      <c r="L346" s="8"/>
      <c r="M346" s="8"/>
      <c r="N346" s="8">
        <f>Recensement_CXPI_PIC_IAE26_TT_AURA3[[#This Row],[Taux Horaire
Coût pédagogique/h
A saisir ]]*Recensement_CXPI_PIC_IAE26_TT_AURA3[[#This Row],[Durée Formation (Heures)
A saisir ]]*Recensement_CXPI_PIC_IAE26_TT_AURA3[[#This Row],[Nombre participants
A saisir ]]</f>
        <v>0</v>
      </c>
      <c r="O346" s="8">
        <f>(13*Recensement_CXPI_PIC_IAE26_TT_AURA3[[#This Row],[Durée Formation (Heures)
A saisir ]]*Recensement_CXPI_PIC_IAE26_TT_AURA3[[#This Row],[Nombre participants
A saisir ]])</f>
        <v>0</v>
      </c>
      <c r="P346" s="8">
        <f>Recensement_CXPI_PIC_IAE26_TT_AURA3[[#This Row],[Nombre participants
A saisir ]]*Recensement_CXPI_PIC_IAE26_TT_AURA3[[#This Row],[ Montant Frais annexes Total /stagiaire
A saisir]]</f>
        <v>0</v>
      </c>
      <c r="Q3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 s="18">
        <f t="shared" si="5"/>
        <v>0</v>
      </c>
      <c r="S346" s="16">
        <f>+Recensement_CXPI_PIC_IAE26_TT_AURA3[[#This Row],[Total Montant Formation
Assiette éligible
Complétude automatique]]*Recensement_CXPI_PIC_IAE26_TT_AURA3[[#This Row],[Taux de prise en charge 70% ou 60% CP+FA+Rem 13€/h]]</f>
        <v>0</v>
      </c>
      <c r="T346" s="8"/>
    </row>
    <row r="347" spans="1:20">
      <c r="A347" s="6" t="s">
        <v>412</v>
      </c>
      <c r="B347" s="7"/>
      <c r="C347" s="7"/>
      <c r="D347" s="7"/>
      <c r="E347" s="7"/>
      <c r="F347" s="7"/>
      <c r="G347" s="7"/>
      <c r="H347" s="7"/>
      <c r="I347" s="7"/>
      <c r="J347" s="7"/>
      <c r="K347" s="7"/>
      <c r="L347" s="8"/>
      <c r="M347" s="8"/>
      <c r="N347" s="8">
        <f>Recensement_CXPI_PIC_IAE26_TT_AURA3[[#This Row],[Taux Horaire
Coût pédagogique/h
A saisir ]]*Recensement_CXPI_PIC_IAE26_TT_AURA3[[#This Row],[Durée Formation (Heures)
A saisir ]]*Recensement_CXPI_PIC_IAE26_TT_AURA3[[#This Row],[Nombre participants
A saisir ]]</f>
        <v>0</v>
      </c>
      <c r="O347" s="8">
        <f>(13*Recensement_CXPI_PIC_IAE26_TT_AURA3[[#This Row],[Durée Formation (Heures)
A saisir ]]*Recensement_CXPI_PIC_IAE26_TT_AURA3[[#This Row],[Nombre participants
A saisir ]])</f>
        <v>0</v>
      </c>
      <c r="P347" s="8">
        <f>Recensement_CXPI_PIC_IAE26_TT_AURA3[[#This Row],[Nombre participants
A saisir ]]*Recensement_CXPI_PIC_IAE26_TT_AURA3[[#This Row],[ Montant Frais annexes Total /stagiaire
A saisir]]</f>
        <v>0</v>
      </c>
      <c r="Q3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 s="18">
        <f t="shared" si="5"/>
        <v>0</v>
      </c>
      <c r="S347" s="16">
        <f>+Recensement_CXPI_PIC_IAE26_TT_AURA3[[#This Row],[Total Montant Formation
Assiette éligible
Complétude automatique]]*Recensement_CXPI_PIC_IAE26_TT_AURA3[[#This Row],[Taux de prise en charge 70% ou 60% CP+FA+Rem 13€/h]]</f>
        <v>0</v>
      </c>
      <c r="T347" s="8"/>
    </row>
    <row r="348" spans="1:20">
      <c r="A348" s="6" t="s">
        <v>413</v>
      </c>
      <c r="B348" s="7"/>
      <c r="C348" s="7"/>
      <c r="D348" s="7"/>
      <c r="E348" s="7"/>
      <c r="F348" s="7"/>
      <c r="G348" s="7"/>
      <c r="H348" s="7"/>
      <c r="I348" s="7"/>
      <c r="J348" s="7"/>
      <c r="K348" s="7"/>
      <c r="L348" s="8"/>
      <c r="M348" s="8"/>
      <c r="N348" s="8">
        <f>Recensement_CXPI_PIC_IAE26_TT_AURA3[[#This Row],[Taux Horaire
Coût pédagogique/h
A saisir ]]*Recensement_CXPI_PIC_IAE26_TT_AURA3[[#This Row],[Durée Formation (Heures)
A saisir ]]*Recensement_CXPI_PIC_IAE26_TT_AURA3[[#This Row],[Nombre participants
A saisir ]]</f>
        <v>0</v>
      </c>
      <c r="O348" s="8">
        <f>(13*Recensement_CXPI_PIC_IAE26_TT_AURA3[[#This Row],[Durée Formation (Heures)
A saisir ]]*Recensement_CXPI_PIC_IAE26_TT_AURA3[[#This Row],[Nombre participants
A saisir ]])</f>
        <v>0</v>
      </c>
      <c r="P348" s="8">
        <f>Recensement_CXPI_PIC_IAE26_TT_AURA3[[#This Row],[Nombre participants
A saisir ]]*Recensement_CXPI_PIC_IAE26_TT_AURA3[[#This Row],[ Montant Frais annexes Total /stagiaire
A saisir]]</f>
        <v>0</v>
      </c>
      <c r="Q3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 s="18">
        <f t="shared" si="5"/>
        <v>0</v>
      </c>
      <c r="S348" s="16">
        <f>+Recensement_CXPI_PIC_IAE26_TT_AURA3[[#This Row],[Total Montant Formation
Assiette éligible
Complétude automatique]]*Recensement_CXPI_PIC_IAE26_TT_AURA3[[#This Row],[Taux de prise en charge 70% ou 60% CP+FA+Rem 13€/h]]</f>
        <v>0</v>
      </c>
      <c r="T348" s="8"/>
    </row>
    <row r="349" spans="1:20">
      <c r="A349" s="6" t="s">
        <v>414</v>
      </c>
      <c r="B349" s="7"/>
      <c r="C349" s="7"/>
      <c r="D349" s="7"/>
      <c r="E349" s="7"/>
      <c r="F349" s="7"/>
      <c r="G349" s="7"/>
      <c r="H349" s="7"/>
      <c r="I349" s="7"/>
      <c r="J349" s="7"/>
      <c r="K349" s="7"/>
      <c r="L349" s="8"/>
      <c r="M349" s="8"/>
      <c r="N349" s="8">
        <f>Recensement_CXPI_PIC_IAE26_TT_AURA3[[#This Row],[Taux Horaire
Coût pédagogique/h
A saisir ]]*Recensement_CXPI_PIC_IAE26_TT_AURA3[[#This Row],[Durée Formation (Heures)
A saisir ]]*Recensement_CXPI_PIC_IAE26_TT_AURA3[[#This Row],[Nombre participants
A saisir ]]</f>
        <v>0</v>
      </c>
      <c r="O349" s="8">
        <f>(13*Recensement_CXPI_PIC_IAE26_TT_AURA3[[#This Row],[Durée Formation (Heures)
A saisir ]]*Recensement_CXPI_PIC_IAE26_TT_AURA3[[#This Row],[Nombre participants
A saisir ]])</f>
        <v>0</v>
      </c>
      <c r="P349" s="8">
        <f>Recensement_CXPI_PIC_IAE26_TT_AURA3[[#This Row],[Nombre participants
A saisir ]]*Recensement_CXPI_PIC_IAE26_TT_AURA3[[#This Row],[ Montant Frais annexes Total /stagiaire
A saisir]]</f>
        <v>0</v>
      </c>
      <c r="Q3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 s="18">
        <f t="shared" si="5"/>
        <v>0</v>
      </c>
      <c r="S349" s="16">
        <f>+Recensement_CXPI_PIC_IAE26_TT_AURA3[[#This Row],[Total Montant Formation
Assiette éligible
Complétude automatique]]*Recensement_CXPI_PIC_IAE26_TT_AURA3[[#This Row],[Taux de prise en charge 70% ou 60% CP+FA+Rem 13€/h]]</f>
        <v>0</v>
      </c>
      <c r="T349" s="8"/>
    </row>
    <row r="350" spans="1:20">
      <c r="A350" s="6" t="s">
        <v>415</v>
      </c>
      <c r="B350" s="7"/>
      <c r="C350" s="7"/>
      <c r="D350" s="7"/>
      <c r="E350" s="7"/>
      <c r="F350" s="7"/>
      <c r="G350" s="7"/>
      <c r="H350" s="7"/>
      <c r="I350" s="7"/>
      <c r="J350" s="7"/>
      <c r="K350" s="7"/>
      <c r="L350" s="8"/>
      <c r="M350" s="8"/>
      <c r="N350" s="8">
        <f>Recensement_CXPI_PIC_IAE26_TT_AURA3[[#This Row],[Taux Horaire
Coût pédagogique/h
A saisir ]]*Recensement_CXPI_PIC_IAE26_TT_AURA3[[#This Row],[Durée Formation (Heures)
A saisir ]]*Recensement_CXPI_PIC_IAE26_TT_AURA3[[#This Row],[Nombre participants
A saisir ]]</f>
        <v>0</v>
      </c>
      <c r="O350" s="8">
        <f>(13*Recensement_CXPI_PIC_IAE26_TT_AURA3[[#This Row],[Durée Formation (Heures)
A saisir ]]*Recensement_CXPI_PIC_IAE26_TT_AURA3[[#This Row],[Nombre participants
A saisir ]])</f>
        <v>0</v>
      </c>
      <c r="P350" s="8">
        <f>Recensement_CXPI_PIC_IAE26_TT_AURA3[[#This Row],[Nombre participants
A saisir ]]*Recensement_CXPI_PIC_IAE26_TT_AURA3[[#This Row],[ Montant Frais annexes Total /stagiaire
A saisir]]</f>
        <v>0</v>
      </c>
      <c r="Q3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 s="18">
        <f t="shared" si="5"/>
        <v>0</v>
      </c>
      <c r="S350" s="16">
        <f>+Recensement_CXPI_PIC_IAE26_TT_AURA3[[#This Row],[Total Montant Formation
Assiette éligible
Complétude automatique]]*Recensement_CXPI_PIC_IAE26_TT_AURA3[[#This Row],[Taux de prise en charge 70% ou 60% CP+FA+Rem 13€/h]]</f>
        <v>0</v>
      </c>
      <c r="T350" s="8"/>
    </row>
    <row r="351" spans="1:20">
      <c r="A351" s="6" t="s">
        <v>416</v>
      </c>
      <c r="B351" s="7"/>
      <c r="C351" s="7"/>
      <c r="D351" s="7"/>
      <c r="E351" s="7"/>
      <c r="F351" s="7"/>
      <c r="G351" s="7"/>
      <c r="H351" s="7"/>
      <c r="I351" s="7"/>
      <c r="J351" s="7"/>
      <c r="K351" s="7"/>
      <c r="L351" s="8"/>
      <c r="M351" s="8"/>
      <c r="N351" s="8">
        <f>Recensement_CXPI_PIC_IAE26_TT_AURA3[[#This Row],[Taux Horaire
Coût pédagogique/h
A saisir ]]*Recensement_CXPI_PIC_IAE26_TT_AURA3[[#This Row],[Durée Formation (Heures)
A saisir ]]*Recensement_CXPI_PIC_IAE26_TT_AURA3[[#This Row],[Nombre participants
A saisir ]]</f>
        <v>0</v>
      </c>
      <c r="O351" s="8">
        <f>(13*Recensement_CXPI_PIC_IAE26_TT_AURA3[[#This Row],[Durée Formation (Heures)
A saisir ]]*Recensement_CXPI_PIC_IAE26_TT_AURA3[[#This Row],[Nombre participants
A saisir ]])</f>
        <v>0</v>
      </c>
      <c r="P351" s="8">
        <f>Recensement_CXPI_PIC_IAE26_TT_AURA3[[#This Row],[Nombre participants
A saisir ]]*Recensement_CXPI_PIC_IAE26_TT_AURA3[[#This Row],[ Montant Frais annexes Total /stagiaire
A saisir]]</f>
        <v>0</v>
      </c>
      <c r="Q3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 s="18">
        <f t="shared" si="5"/>
        <v>0</v>
      </c>
      <c r="S351" s="16">
        <f>+Recensement_CXPI_PIC_IAE26_TT_AURA3[[#This Row],[Total Montant Formation
Assiette éligible
Complétude automatique]]*Recensement_CXPI_PIC_IAE26_TT_AURA3[[#This Row],[Taux de prise en charge 70% ou 60% CP+FA+Rem 13€/h]]</f>
        <v>0</v>
      </c>
      <c r="T351" s="8"/>
    </row>
    <row r="352" spans="1:20">
      <c r="A352" s="6" t="s">
        <v>417</v>
      </c>
      <c r="B352" s="7"/>
      <c r="C352" s="7"/>
      <c r="D352" s="7"/>
      <c r="E352" s="7"/>
      <c r="F352" s="7"/>
      <c r="G352" s="7"/>
      <c r="H352" s="7"/>
      <c r="I352" s="7"/>
      <c r="J352" s="7"/>
      <c r="K352" s="7"/>
      <c r="L352" s="8"/>
      <c r="M352" s="8"/>
      <c r="N352" s="8">
        <f>Recensement_CXPI_PIC_IAE26_TT_AURA3[[#This Row],[Taux Horaire
Coût pédagogique/h
A saisir ]]*Recensement_CXPI_PIC_IAE26_TT_AURA3[[#This Row],[Durée Formation (Heures)
A saisir ]]*Recensement_CXPI_PIC_IAE26_TT_AURA3[[#This Row],[Nombre participants
A saisir ]]</f>
        <v>0</v>
      </c>
      <c r="O352" s="8">
        <f>(13*Recensement_CXPI_PIC_IAE26_TT_AURA3[[#This Row],[Durée Formation (Heures)
A saisir ]]*Recensement_CXPI_PIC_IAE26_TT_AURA3[[#This Row],[Nombre participants
A saisir ]])</f>
        <v>0</v>
      </c>
      <c r="P352" s="8">
        <f>Recensement_CXPI_PIC_IAE26_TT_AURA3[[#This Row],[Nombre participants
A saisir ]]*Recensement_CXPI_PIC_IAE26_TT_AURA3[[#This Row],[ Montant Frais annexes Total /stagiaire
A saisir]]</f>
        <v>0</v>
      </c>
      <c r="Q3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 s="18">
        <f t="shared" si="5"/>
        <v>0</v>
      </c>
      <c r="S352" s="16">
        <f>+Recensement_CXPI_PIC_IAE26_TT_AURA3[[#This Row],[Total Montant Formation
Assiette éligible
Complétude automatique]]*Recensement_CXPI_PIC_IAE26_TT_AURA3[[#This Row],[Taux de prise en charge 70% ou 60% CP+FA+Rem 13€/h]]</f>
        <v>0</v>
      </c>
      <c r="T352" s="8"/>
    </row>
    <row r="353" spans="1:20">
      <c r="A353" s="6" t="s">
        <v>418</v>
      </c>
      <c r="B353" s="7"/>
      <c r="C353" s="7"/>
      <c r="D353" s="7"/>
      <c r="E353" s="7"/>
      <c r="F353" s="7"/>
      <c r="G353" s="7"/>
      <c r="H353" s="7"/>
      <c r="I353" s="7"/>
      <c r="J353" s="7"/>
      <c r="K353" s="7"/>
      <c r="L353" s="8"/>
      <c r="M353" s="8"/>
      <c r="N353" s="8">
        <f>Recensement_CXPI_PIC_IAE26_TT_AURA3[[#This Row],[Taux Horaire
Coût pédagogique/h
A saisir ]]*Recensement_CXPI_PIC_IAE26_TT_AURA3[[#This Row],[Durée Formation (Heures)
A saisir ]]*Recensement_CXPI_PIC_IAE26_TT_AURA3[[#This Row],[Nombre participants
A saisir ]]</f>
        <v>0</v>
      </c>
      <c r="O353" s="8">
        <f>(13*Recensement_CXPI_PIC_IAE26_TT_AURA3[[#This Row],[Durée Formation (Heures)
A saisir ]]*Recensement_CXPI_PIC_IAE26_TT_AURA3[[#This Row],[Nombre participants
A saisir ]])</f>
        <v>0</v>
      </c>
      <c r="P353" s="8">
        <f>Recensement_CXPI_PIC_IAE26_TT_AURA3[[#This Row],[Nombre participants
A saisir ]]*Recensement_CXPI_PIC_IAE26_TT_AURA3[[#This Row],[ Montant Frais annexes Total /stagiaire
A saisir]]</f>
        <v>0</v>
      </c>
      <c r="Q3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 s="18">
        <f t="shared" si="5"/>
        <v>0</v>
      </c>
      <c r="S353" s="16">
        <f>+Recensement_CXPI_PIC_IAE26_TT_AURA3[[#This Row],[Total Montant Formation
Assiette éligible
Complétude automatique]]*Recensement_CXPI_PIC_IAE26_TT_AURA3[[#This Row],[Taux de prise en charge 70% ou 60% CP+FA+Rem 13€/h]]</f>
        <v>0</v>
      </c>
      <c r="T353" s="8"/>
    </row>
    <row r="354" spans="1:20">
      <c r="A354" s="6" t="s">
        <v>419</v>
      </c>
      <c r="B354" s="7"/>
      <c r="C354" s="7"/>
      <c r="D354" s="7"/>
      <c r="E354" s="7"/>
      <c r="F354" s="7"/>
      <c r="G354" s="7"/>
      <c r="H354" s="7"/>
      <c r="I354" s="7"/>
      <c r="J354" s="7"/>
      <c r="K354" s="7"/>
      <c r="L354" s="8"/>
      <c r="M354" s="8"/>
      <c r="N354" s="8">
        <f>Recensement_CXPI_PIC_IAE26_TT_AURA3[[#This Row],[Taux Horaire
Coût pédagogique/h
A saisir ]]*Recensement_CXPI_PIC_IAE26_TT_AURA3[[#This Row],[Durée Formation (Heures)
A saisir ]]*Recensement_CXPI_PIC_IAE26_TT_AURA3[[#This Row],[Nombre participants
A saisir ]]</f>
        <v>0</v>
      </c>
      <c r="O354" s="8">
        <f>(13*Recensement_CXPI_PIC_IAE26_TT_AURA3[[#This Row],[Durée Formation (Heures)
A saisir ]]*Recensement_CXPI_PIC_IAE26_TT_AURA3[[#This Row],[Nombre participants
A saisir ]])</f>
        <v>0</v>
      </c>
      <c r="P354" s="8">
        <f>Recensement_CXPI_PIC_IAE26_TT_AURA3[[#This Row],[Nombre participants
A saisir ]]*Recensement_CXPI_PIC_IAE26_TT_AURA3[[#This Row],[ Montant Frais annexes Total /stagiaire
A saisir]]</f>
        <v>0</v>
      </c>
      <c r="Q3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 s="18">
        <f t="shared" si="5"/>
        <v>0</v>
      </c>
      <c r="S354" s="16">
        <f>+Recensement_CXPI_PIC_IAE26_TT_AURA3[[#This Row],[Total Montant Formation
Assiette éligible
Complétude automatique]]*Recensement_CXPI_PIC_IAE26_TT_AURA3[[#This Row],[Taux de prise en charge 70% ou 60% CP+FA+Rem 13€/h]]</f>
        <v>0</v>
      </c>
      <c r="T354" s="8"/>
    </row>
    <row r="355" spans="1:20">
      <c r="A355" s="6" t="s">
        <v>420</v>
      </c>
      <c r="B355" s="7"/>
      <c r="C355" s="7"/>
      <c r="D355" s="7"/>
      <c r="E355" s="7"/>
      <c r="F355" s="7"/>
      <c r="G355" s="7"/>
      <c r="H355" s="7"/>
      <c r="I355" s="7"/>
      <c r="J355" s="7"/>
      <c r="K355" s="7"/>
      <c r="L355" s="8"/>
      <c r="M355" s="8"/>
      <c r="N355" s="8">
        <f>Recensement_CXPI_PIC_IAE26_TT_AURA3[[#This Row],[Taux Horaire
Coût pédagogique/h
A saisir ]]*Recensement_CXPI_PIC_IAE26_TT_AURA3[[#This Row],[Durée Formation (Heures)
A saisir ]]*Recensement_CXPI_PIC_IAE26_TT_AURA3[[#This Row],[Nombre participants
A saisir ]]</f>
        <v>0</v>
      </c>
      <c r="O355" s="8">
        <f>(13*Recensement_CXPI_PIC_IAE26_TT_AURA3[[#This Row],[Durée Formation (Heures)
A saisir ]]*Recensement_CXPI_PIC_IAE26_TT_AURA3[[#This Row],[Nombre participants
A saisir ]])</f>
        <v>0</v>
      </c>
      <c r="P355" s="8">
        <f>Recensement_CXPI_PIC_IAE26_TT_AURA3[[#This Row],[Nombre participants
A saisir ]]*Recensement_CXPI_PIC_IAE26_TT_AURA3[[#This Row],[ Montant Frais annexes Total /stagiaire
A saisir]]</f>
        <v>0</v>
      </c>
      <c r="Q3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 s="18">
        <f t="shared" si="5"/>
        <v>0</v>
      </c>
      <c r="S355" s="16">
        <f>+Recensement_CXPI_PIC_IAE26_TT_AURA3[[#This Row],[Total Montant Formation
Assiette éligible
Complétude automatique]]*Recensement_CXPI_PIC_IAE26_TT_AURA3[[#This Row],[Taux de prise en charge 70% ou 60% CP+FA+Rem 13€/h]]</f>
        <v>0</v>
      </c>
      <c r="T355" s="8"/>
    </row>
    <row r="356" spans="1:20">
      <c r="A356" s="6" t="s">
        <v>421</v>
      </c>
      <c r="B356" s="7"/>
      <c r="C356" s="7"/>
      <c r="D356" s="7"/>
      <c r="E356" s="7"/>
      <c r="F356" s="7"/>
      <c r="G356" s="7"/>
      <c r="H356" s="7"/>
      <c r="I356" s="7"/>
      <c r="J356" s="7"/>
      <c r="K356" s="7"/>
      <c r="L356" s="8"/>
      <c r="M356" s="8"/>
      <c r="N356" s="8">
        <f>Recensement_CXPI_PIC_IAE26_TT_AURA3[[#This Row],[Taux Horaire
Coût pédagogique/h
A saisir ]]*Recensement_CXPI_PIC_IAE26_TT_AURA3[[#This Row],[Durée Formation (Heures)
A saisir ]]*Recensement_CXPI_PIC_IAE26_TT_AURA3[[#This Row],[Nombre participants
A saisir ]]</f>
        <v>0</v>
      </c>
      <c r="O356" s="8">
        <f>(13*Recensement_CXPI_PIC_IAE26_TT_AURA3[[#This Row],[Durée Formation (Heures)
A saisir ]]*Recensement_CXPI_PIC_IAE26_TT_AURA3[[#This Row],[Nombre participants
A saisir ]])</f>
        <v>0</v>
      </c>
      <c r="P356" s="8">
        <f>Recensement_CXPI_PIC_IAE26_TT_AURA3[[#This Row],[Nombre participants
A saisir ]]*Recensement_CXPI_PIC_IAE26_TT_AURA3[[#This Row],[ Montant Frais annexes Total /stagiaire
A saisir]]</f>
        <v>0</v>
      </c>
      <c r="Q3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 s="18">
        <f t="shared" si="5"/>
        <v>0</v>
      </c>
      <c r="S356" s="16">
        <f>+Recensement_CXPI_PIC_IAE26_TT_AURA3[[#This Row],[Total Montant Formation
Assiette éligible
Complétude automatique]]*Recensement_CXPI_PIC_IAE26_TT_AURA3[[#This Row],[Taux de prise en charge 70% ou 60% CP+FA+Rem 13€/h]]</f>
        <v>0</v>
      </c>
      <c r="T356" s="8"/>
    </row>
    <row r="357" spans="1:20">
      <c r="A357" s="6" t="s">
        <v>422</v>
      </c>
      <c r="B357" s="7"/>
      <c r="C357" s="7"/>
      <c r="D357" s="7"/>
      <c r="E357" s="7"/>
      <c r="F357" s="7"/>
      <c r="G357" s="7"/>
      <c r="H357" s="7"/>
      <c r="I357" s="7"/>
      <c r="J357" s="7"/>
      <c r="K357" s="7"/>
      <c r="L357" s="8"/>
      <c r="M357" s="8"/>
      <c r="N357" s="8">
        <f>Recensement_CXPI_PIC_IAE26_TT_AURA3[[#This Row],[Taux Horaire
Coût pédagogique/h
A saisir ]]*Recensement_CXPI_PIC_IAE26_TT_AURA3[[#This Row],[Durée Formation (Heures)
A saisir ]]*Recensement_CXPI_PIC_IAE26_TT_AURA3[[#This Row],[Nombre participants
A saisir ]]</f>
        <v>0</v>
      </c>
      <c r="O357" s="8">
        <f>(13*Recensement_CXPI_PIC_IAE26_TT_AURA3[[#This Row],[Durée Formation (Heures)
A saisir ]]*Recensement_CXPI_PIC_IAE26_TT_AURA3[[#This Row],[Nombre participants
A saisir ]])</f>
        <v>0</v>
      </c>
      <c r="P357" s="8">
        <f>Recensement_CXPI_PIC_IAE26_TT_AURA3[[#This Row],[Nombre participants
A saisir ]]*Recensement_CXPI_PIC_IAE26_TT_AURA3[[#This Row],[ Montant Frais annexes Total /stagiaire
A saisir]]</f>
        <v>0</v>
      </c>
      <c r="Q3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 s="18">
        <f t="shared" si="5"/>
        <v>0</v>
      </c>
      <c r="S357" s="16">
        <f>+Recensement_CXPI_PIC_IAE26_TT_AURA3[[#This Row],[Total Montant Formation
Assiette éligible
Complétude automatique]]*Recensement_CXPI_PIC_IAE26_TT_AURA3[[#This Row],[Taux de prise en charge 70% ou 60% CP+FA+Rem 13€/h]]</f>
        <v>0</v>
      </c>
      <c r="T357" s="8"/>
    </row>
    <row r="358" spans="1:20">
      <c r="A358" s="6" t="s">
        <v>423</v>
      </c>
      <c r="B358" s="7"/>
      <c r="C358" s="7"/>
      <c r="D358" s="7"/>
      <c r="E358" s="7"/>
      <c r="F358" s="7"/>
      <c r="G358" s="7"/>
      <c r="H358" s="7"/>
      <c r="I358" s="7"/>
      <c r="J358" s="7"/>
      <c r="K358" s="7"/>
      <c r="L358" s="8"/>
      <c r="M358" s="8"/>
      <c r="N358" s="8">
        <f>Recensement_CXPI_PIC_IAE26_TT_AURA3[[#This Row],[Taux Horaire
Coût pédagogique/h
A saisir ]]*Recensement_CXPI_PIC_IAE26_TT_AURA3[[#This Row],[Durée Formation (Heures)
A saisir ]]*Recensement_CXPI_PIC_IAE26_TT_AURA3[[#This Row],[Nombre participants
A saisir ]]</f>
        <v>0</v>
      </c>
      <c r="O358" s="8">
        <f>(13*Recensement_CXPI_PIC_IAE26_TT_AURA3[[#This Row],[Durée Formation (Heures)
A saisir ]]*Recensement_CXPI_PIC_IAE26_TT_AURA3[[#This Row],[Nombre participants
A saisir ]])</f>
        <v>0</v>
      </c>
      <c r="P358" s="8">
        <f>Recensement_CXPI_PIC_IAE26_TT_AURA3[[#This Row],[Nombre participants
A saisir ]]*Recensement_CXPI_PIC_IAE26_TT_AURA3[[#This Row],[ Montant Frais annexes Total /stagiaire
A saisir]]</f>
        <v>0</v>
      </c>
      <c r="Q3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 s="18">
        <f t="shared" si="5"/>
        <v>0</v>
      </c>
      <c r="S358" s="16">
        <f>+Recensement_CXPI_PIC_IAE26_TT_AURA3[[#This Row],[Total Montant Formation
Assiette éligible
Complétude automatique]]*Recensement_CXPI_PIC_IAE26_TT_AURA3[[#This Row],[Taux de prise en charge 70% ou 60% CP+FA+Rem 13€/h]]</f>
        <v>0</v>
      </c>
      <c r="T358" s="8"/>
    </row>
    <row r="359" spans="1:20">
      <c r="A359" s="6" t="s">
        <v>424</v>
      </c>
      <c r="B359" s="7"/>
      <c r="C359" s="7"/>
      <c r="D359" s="7"/>
      <c r="E359" s="7"/>
      <c r="F359" s="7"/>
      <c r="G359" s="7"/>
      <c r="H359" s="7"/>
      <c r="I359" s="7"/>
      <c r="J359" s="7"/>
      <c r="K359" s="7"/>
      <c r="L359" s="8"/>
      <c r="M359" s="8"/>
      <c r="N359" s="8">
        <f>Recensement_CXPI_PIC_IAE26_TT_AURA3[[#This Row],[Taux Horaire
Coût pédagogique/h
A saisir ]]*Recensement_CXPI_PIC_IAE26_TT_AURA3[[#This Row],[Durée Formation (Heures)
A saisir ]]*Recensement_CXPI_PIC_IAE26_TT_AURA3[[#This Row],[Nombre participants
A saisir ]]</f>
        <v>0</v>
      </c>
      <c r="O359" s="8">
        <f>(13*Recensement_CXPI_PIC_IAE26_TT_AURA3[[#This Row],[Durée Formation (Heures)
A saisir ]]*Recensement_CXPI_PIC_IAE26_TT_AURA3[[#This Row],[Nombre participants
A saisir ]])</f>
        <v>0</v>
      </c>
      <c r="P359" s="8">
        <f>Recensement_CXPI_PIC_IAE26_TT_AURA3[[#This Row],[Nombre participants
A saisir ]]*Recensement_CXPI_PIC_IAE26_TT_AURA3[[#This Row],[ Montant Frais annexes Total /stagiaire
A saisir]]</f>
        <v>0</v>
      </c>
      <c r="Q3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 s="18">
        <f t="shared" si="5"/>
        <v>0</v>
      </c>
      <c r="S359" s="16">
        <f>+Recensement_CXPI_PIC_IAE26_TT_AURA3[[#This Row],[Total Montant Formation
Assiette éligible
Complétude automatique]]*Recensement_CXPI_PIC_IAE26_TT_AURA3[[#This Row],[Taux de prise en charge 70% ou 60% CP+FA+Rem 13€/h]]</f>
        <v>0</v>
      </c>
      <c r="T359" s="8"/>
    </row>
    <row r="360" spans="1:20">
      <c r="A360" s="6" t="s">
        <v>425</v>
      </c>
      <c r="B360" s="7"/>
      <c r="C360" s="7"/>
      <c r="D360" s="7"/>
      <c r="E360" s="7"/>
      <c r="F360" s="7"/>
      <c r="G360" s="7"/>
      <c r="H360" s="7"/>
      <c r="I360" s="7"/>
      <c r="J360" s="7"/>
      <c r="K360" s="7"/>
      <c r="L360" s="8"/>
      <c r="M360" s="8"/>
      <c r="N360" s="8">
        <f>Recensement_CXPI_PIC_IAE26_TT_AURA3[[#This Row],[Taux Horaire
Coût pédagogique/h
A saisir ]]*Recensement_CXPI_PIC_IAE26_TT_AURA3[[#This Row],[Durée Formation (Heures)
A saisir ]]*Recensement_CXPI_PIC_IAE26_TT_AURA3[[#This Row],[Nombre participants
A saisir ]]</f>
        <v>0</v>
      </c>
      <c r="O360" s="8">
        <f>(13*Recensement_CXPI_PIC_IAE26_TT_AURA3[[#This Row],[Durée Formation (Heures)
A saisir ]]*Recensement_CXPI_PIC_IAE26_TT_AURA3[[#This Row],[Nombre participants
A saisir ]])</f>
        <v>0</v>
      </c>
      <c r="P360" s="8">
        <f>Recensement_CXPI_PIC_IAE26_TT_AURA3[[#This Row],[Nombre participants
A saisir ]]*Recensement_CXPI_PIC_IAE26_TT_AURA3[[#This Row],[ Montant Frais annexes Total /stagiaire
A saisir]]</f>
        <v>0</v>
      </c>
      <c r="Q3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 s="18">
        <f t="shared" si="5"/>
        <v>0</v>
      </c>
      <c r="S360" s="16">
        <f>+Recensement_CXPI_PIC_IAE26_TT_AURA3[[#This Row],[Total Montant Formation
Assiette éligible
Complétude automatique]]*Recensement_CXPI_PIC_IAE26_TT_AURA3[[#This Row],[Taux de prise en charge 70% ou 60% CP+FA+Rem 13€/h]]</f>
        <v>0</v>
      </c>
      <c r="T360" s="8"/>
    </row>
    <row r="361" spans="1:20">
      <c r="A361" s="6" t="s">
        <v>426</v>
      </c>
      <c r="B361" s="7"/>
      <c r="C361" s="7"/>
      <c r="D361" s="7"/>
      <c r="E361" s="7"/>
      <c r="F361" s="7"/>
      <c r="G361" s="7"/>
      <c r="H361" s="7"/>
      <c r="I361" s="7"/>
      <c r="J361" s="7"/>
      <c r="K361" s="7"/>
      <c r="L361" s="8"/>
      <c r="M361" s="8"/>
      <c r="N361" s="8">
        <f>Recensement_CXPI_PIC_IAE26_TT_AURA3[[#This Row],[Taux Horaire
Coût pédagogique/h
A saisir ]]*Recensement_CXPI_PIC_IAE26_TT_AURA3[[#This Row],[Durée Formation (Heures)
A saisir ]]*Recensement_CXPI_PIC_IAE26_TT_AURA3[[#This Row],[Nombre participants
A saisir ]]</f>
        <v>0</v>
      </c>
      <c r="O361" s="8">
        <f>(13*Recensement_CXPI_PIC_IAE26_TT_AURA3[[#This Row],[Durée Formation (Heures)
A saisir ]]*Recensement_CXPI_PIC_IAE26_TT_AURA3[[#This Row],[Nombre participants
A saisir ]])</f>
        <v>0</v>
      </c>
      <c r="P361" s="8">
        <f>Recensement_CXPI_PIC_IAE26_TT_AURA3[[#This Row],[Nombre participants
A saisir ]]*Recensement_CXPI_PIC_IAE26_TT_AURA3[[#This Row],[ Montant Frais annexes Total /stagiaire
A saisir]]</f>
        <v>0</v>
      </c>
      <c r="Q3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 s="18">
        <f t="shared" si="5"/>
        <v>0</v>
      </c>
      <c r="S361" s="16">
        <f>+Recensement_CXPI_PIC_IAE26_TT_AURA3[[#This Row],[Total Montant Formation
Assiette éligible
Complétude automatique]]*Recensement_CXPI_PIC_IAE26_TT_AURA3[[#This Row],[Taux de prise en charge 70% ou 60% CP+FA+Rem 13€/h]]</f>
        <v>0</v>
      </c>
      <c r="T361" s="8"/>
    </row>
    <row r="362" spans="1:20">
      <c r="A362" s="6" t="s">
        <v>427</v>
      </c>
      <c r="B362" s="7"/>
      <c r="C362" s="7"/>
      <c r="D362" s="7"/>
      <c r="E362" s="7"/>
      <c r="F362" s="7"/>
      <c r="G362" s="7"/>
      <c r="H362" s="7"/>
      <c r="I362" s="7"/>
      <c r="J362" s="7"/>
      <c r="K362" s="7"/>
      <c r="L362" s="8"/>
      <c r="M362" s="8"/>
      <c r="N362" s="8">
        <f>Recensement_CXPI_PIC_IAE26_TT_AURA3[[#This Row],[Taux Horaire
Coût pédagogique/h
A saisir ]]*Recensement_CXPI_PIC_IAE26_TT_AURA3[[#This Row],[Durée Formation (Heures)
A saisir ]]*Recensement_CXPI_PIC_IAE26_TT_AURA3[[#This Row],[Nombre participants
A saisir ]]</f>
        <v>0</v>
      </c>
      <c r="O362" s="8">
        <f>(13*Recensement_CXPI_PIC_IAE26_TT_AURA3[[#This Row],[Durée Formation (Heures)
A saisir ]]*Recensement_CXPI_PIC_IAE26_TT_AURA3[[#This Row],[Nombre participants
A saisir ]])</f>
        <v>0</v>
      </c>
      <c r="P362" s="8">
        <f>Recensement_CXPI_PIC_IAE26_TT_AURA3[[#This Row],[Nombre participants
A saisir ]]*Recensement_CXPI_PIC_IAE26_TT_AURA3[[#This Row],[ Montant Frais annexes Total /stagiaire
A saisir]]</f>
        <v>0</v>
      </c>
      <c r="Q3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 s="18">
        <f t="shared" si="5"/>
        <v>0</v>
      </c>
      <c r="S362" s="16">
        <f>+Recensement_CXPI_PIC_IAE26_TT_AURA3[[#This Row],[Total Montant Formation
Assiette éligible
Complétude automatique]]*Recensement_CXPI_PIC_IAE26_TT_AURA3[[#This Row],[Taux de prise en charge 70% ou 60% CP+FA+Rem 13€/h]]</f>
        <v>0</v>
      </c>
      <c r="T362" s="8"/>
    </row>
    <row r="363" spans="1:20">
      <c r="A363" s="6" t="s">
        <v>428</v>
      </c>
      <c r="B363" s="7"/>
      <c r="C363" s="7"/>
      <c r="D363" s="7"/>
      <c r="E363" s="7"/>
      <c r="F363" s="7"/>
      <c r="G363" s="7"/>
      <c r="H363" s="7"/>
      <c r="I363" s="7"/>
      <c r="J363" s="7"/>
      <c r="K363" s="7"/>
      <c r="L363" s="8"/>
      <c r="M363" s="8"/>
      <c r="N363" s="8">
        <f>Recensement_CXPI_PIC_IAE26_TT_AURA3[[#This Row],[Taux Horaire
Coût pédagogique/h
A saisir ]]*Recensement_CXPI_PIC_IAE26_TT_AURA3[[#This Row],[Durée Formation (Heures)
A saisir ]]*Recensement_CXPI_PIC_IAE26_TT_AURA3[[#This Row],[Nombre participants
A saisir ]]</f>
        <v>0</v>
      </c>
      <c r="O363" s="8">
        <f>(13*Recensement_CXPI_PIC_IAE26_TT_AURA3[[#This Row],[Durée Formation (Heures)
A saisir ]]*Recensement_CXPI_PIC_IAE26_TT_AURA3[[#This Row],[Nombre participants
A saisir ]])</f>
        <v>0</v>
      </c>
      <c r="P363" s="8">
        <f>Recensement_CXPI_PIC_IAE26_TT_AURA3[[#This Row],[Nombre participants
A saisir ]]*Recensement_CXPI_PIC_IAE26_TT_AURA3[[#This Row],[ Montant Frais annexes Total /stagiaire
A saisir]]</f>
        <v>0</v>
      </c>
      <c r="Q3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 s="18">
        <f t="shared" si="5"/>
        <v>0</v>
      </c>
      <c r="S363" s="16">
        <f>+Recensement_CXPI_PIC_IAE26_TT_AURA3[[#This Row],[Total Montant Formation
Assiette éligible
Complétude automatique]]*Recensement_CXPI_PIC_IAE26_TT_AURA3[[#This Row],[Taux de prise en charge 70% ou 60% CP+FA+Rem 13€/h]]</f>
        <v>0</v>
      </c>
      <c r="T363" s="8"/>
    </row>
    <row r="364" spans="1:20">
      <c r="A364" s="6" t="s">
        <v>429</v>
      </c>
      <c r="B364" s="7"/>
      <c r="C364" s="7"/>
      <c r="D364" s="7"/>
      <c r="E364" s="7"/>
      <c r="F364" s="7"/>
      <c r="G364" s="7"/>
      <c r="H364" s="7"/>
      <c r="I364" s="7"/>
      <c r="J364" s="7"/>
      <c r="K364" s="7"/>
      <c r="L364" s="8"/>
      <c r="M364" s="8"/>
      <c r="N364" s="8">
        <f>Recensement_CXPI_PIC_IAE26_TT_AURA3[[#This Row],[Taux Horaire
Coût pédagogique/h
A saisir ]]*Recensement_CXPI_PIC_IAE26_TT_AURA3[[#This Row],[Durée Formation (Heures)
A saisir ]]*Recensement_CXPI_PIC_IAE26_TT_AURA3[[#This Row],[Nombre participants
A saisir ]]</f>
        <v>0</v>
      </c>
      <c r="O364" s="8">
        <f>(13*Recensement_CXPI_PIC_IAE26_TT_AURA3[[#This Row],[Durée Formation (Heures)
A saisir ]]*Recensement_CXPI_PIC_IAE26_TT_AURA3[[#This Row],[Nombre participants
A saisir ]])</f>
        <v>0</v>
      </c>
      <c r="P364" s="8">
        <f>Recensement_CXPI_PIC_IAE26_TT_AURA3[[#This Row],[Nombre participants
A saisir ]]*Recensement_CXPI_PIC_IAE26_TT_AURA3[[#This Row],[ Montant Frais annexes Total /stagiaire
A saisir]]</f>
        <v>0</v>
      </c>
      <c r="Q3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 s="18">
        <f t="shared" si="5"/>
        <v>0</v>
      </c>
      <c r="S364" s="16">
        <f>+Recensement_CXPI_PIC_IAE26_TT_AURA3[[#This Row],[Total Montant Formation
Assiette éligible
Complétude automatique]]*Recensement_CXPI_PIC_IAE26_TT_AURA3[[#This Row],[Taux de prise en charge 70% ou 60% CP+FA+Rem 13€/h]]</f>
        <v>0</v>
      </c>
      <c r="T364" s="8"/>
    </row>
    <row r="365" spans="1:20">
      <c r="A365" s="6" t="s">
        <v>430</v>
      </c>
      <c r="B365" s="7"/>
      <c r="C365" s="7"/>
      <c r="D365" s="7"/>
      <c r="E365" s="7"/>
      <c r="F365" s="7"/>
      <c r="G365" s="7"/>
      <c r="H365" s="7"/>
      <c r="I365" s="7"/>
      <c r="J365" s="7"/>
      <c r="K365" s="7"/>
      <c r="L365" s="8"/>
      <c r="M365" s="8"/>
      <c r="N365" s="8">
        <f>Recensement_CXPI_PIC_IAE26_TT_AURA3[[#This Row],[Taux Horaire
Coût pédagogique/h
A saisir ]]*Recensement_CXPI_PIC_IAE26_TT_AURA3[[#This Row],[Durée Formation (Heures)
A saisir ]]*Recensement_CXPI_PIC_IAE26_TT_AURA3[[#This Row],[Nombre participants
A saisir ]]</f>
        <v>0</v>
      </c>
      <c r="O365" s="8">
        <f>(13*Recensement_CXPI_PIC_IAE26_TT_AURA3[[#This Row],[Durée Formation (Heures)
A saisir ]]*Recensement_CXPI_PIC_IAE26_TT_AURA3[[#This Row],[Nombre participants
A saisir ]])</f>
        <v>0</v>
      </c>
      <c r="P365" s="8">
        <f>Recensement_CXPI_PIC_IAE26_TT_AURA3[[#This Row],[Nombre participants
A saisir ]]*Recensement_CXPI_PIC_IAE26_TT_AURA3[[#This Row],[ Montant Frais annexes Total /stagiaire
A saisir]]</f>
        <v>0</v>
      </c>
      <c r="Q3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 s="18">
        <f t="shared" si="5"/>
        <v>0</v>
      </c>
      <c r="S365" s="16">
        <f>+Recensement_CXPI_PIC_IAE26_TT_AURA3[[#This Row],[Total Montant Formation
Assiette éligible
Complétude automatique]]*Recensement_CXPI_PIC_IAE26_TT_AURA3[[#This Row],[Taux de prise en charge 70% ou 60% CP+FA+Rem 13€/h]]</f>
        <v>0</v>
      </c>
      <c r="T365" s="8"/>
    </row>
    <row r="366" spans="1:20">
      <c r="A366" s="6" t="s">
        <v>431</v>
      </c>
      <c r="B366" s="7"/>
      <c r="C366" s="7"/>
      <c r="D366" s="7"/>
      <c r="E366" s="7"/>
      <c r="F366" s="7"/>
      <c r="G366" s="7"/>
      <c r="H366" s="7"/>
      <c r="I366" s="7"/>
      <c r="J366" s="7"/>
      <c r="K366" s="7"/>
      <c r="L366" s="8"/>
      <c r="M366" s="8"/>
      <c r="N366" s="8">
        <f>Recensement_CXPI_PIC_IAE26_TT_AURA3[[#This Row],[Taux Horaire
Coût pédagogique/h
A saisir ]]*Recensement_CXPI_PIC_IAE26_TT_AURA3[[#This Row],[Durée Formation (Heures)
A saisir ]]*Recensement_CXPI_PIC_IAE26_TT_AURA3[[#This Row],[Nombre participants
A saisir ]]</f>
        <v>0</v>
      </c>
      <c r="O366" s="8">
        <f>(13*Recensement_CXPI_PIC_IAE26_TT_AURA3[[#This Row],[Durée Formation (Heures)
A saisir ]]*Recensement_CXPI_PIC_IAE26_TT_AURA3[[#This Row],[Nombre participants
A saisir ]])</f>
        <v>0</v>
      </c>
      <c r="P366" s="8">
        <f>Recensement_CXPI_PIC_IAE26_TT_AURA3[[#This Row],[Nombre participants
A saisir ]]*Recensement_CXPI_PIC_IAE26_TT_AURA3[[#This Row],[ Montant Frais annexes Total /stagiaire
A saisir]]</f>
        <v>0</v>
      </c>
      <c r="Q3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 s="18">
        <f t="shared" si="5"/>
        <v>0</v>
      </c>
      <c r="S366" s="16">
        <f>+Recensement_CXPI_PIC_IAE26_TT_AURA3[[#This Row],[Total Montant Formation
Assiette éligible
Complétude automatique]]*Recensement_CXPI_PIC_IAE26_TT_AURA3[[#This Row],[Taux de prise en charge 70% ou 60% CP+FA+Rem 13€/h]]</f>
        <v>0</v>
      </c>
      <c r="T366" s="8"/>
    </row>
    <row r="367" spans="1:20">
      <c r="A367" s="6" t="s">
        <v>432</v>
      </c>
      <c r="B367" s="7"/>
      <c r="C367" s="7"/>
      <c r="D367" s="7"/>
      <c r="E367" s="7"/>
      <c r="F367" s="7"/>
      <c r="G367" s="7"/>
      <c r="H367" s="7"/>
      <c r="I367" s="7"/>
      <c r="J367" s="7"/>
      <c r="K367" s="7"/>
      <c r="L367" s="8"/>
      <c r="M367" s="8"/>
      <c r="N367" s="8">
        <f>Recensement_CXPI_PIC_IAE26_TT_AURA3[[#This Row],[Taux Horaire
Coût pédagogique/h
A saisir ]]*Recensement_CXPI_PIC_IAE26_TT_AURA3[[#This Row],[Durée Formation (Heures)
A saisir ]]*Recensement_CXPI_PIC_IAE26_TT_AURA3[[#This Row],[Nombre participants
A saisir ]]</f>
        <v>0</v>
      </c>
      <c r="O367" s="8">
        <f>(13*Recensement_CXPI_PIC_IAE26_TT_AURA3[[#This Row],[Durée Formation (Heures)
A saisir ]]*Recensement_CXPI_PIC_IAE26_TT_AURA3[[#This Row],[Nombre participants
A saisir ]])</f>
        <v>0</v>
      </c>
      <c r="P367" s="8">
        <f>Recensement_CXPI_PIC_IAE26_TT_AURA3[[#This Row],[Nombre participants
A saisir ]]*Recensement_CXPI_PIC_IAE26_TT_AURA3[[#This Row],[ Montant Frais annexes Total /stagiaire
A saisir]]</f>
        <v>0</v>
      </c>
      <c r="Q3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 s="18">
        <f t="shared" si="5"/>
        <v>0</v>
      </c>
      <c r="S367" s="16">
        <f>+Recensement_CXPI_PIC_IAE26_TT_AURA3[[#This Row],[Total Montant Formation
Assiette éligible
Complétude automatique]]*Recensement_CXPI_PIC_IAE26_TT_AURA3[[#This Row],[Taux de prise en charge 70% ou 60% CP+FA+Rem 13€/h]]</f>
        <v>0</v>
      </c>
      <c r="T367" s="8"/>
    </row>
    <row r="368" spans="1:20">
      <c r="A368" s="6" t="s">
        <v>433</v>
      </c>
      <c r="B368" s="7"/>
      <c r="C368" s="7"/>
      <c r="D368" s="7"/>
      <c r="E368" s="7"/>
      <c r="F368" s="7"/>
      <c r="G368" s="7"/>
      <c r="H368" s="7"/>
      <c r="I368" s="7"/>
      <c r="J368" s="7"/>
      <c r="K368" s="7"/>
      <c r="L368" s="8"/>
      <c r="M368" s="8"/>
      <c r="N368" s="8">
        <f>Recensement_CXPI_PIC_IAE26_TT_AURA3[[#This Row],[Taux Horaire
Coût pédagogique/h
A saisir ]]*Recensement_CXPI_PIC_IAE26_TT_AURA3[[#This Row],[Durée Formation (Heures)
A saisir ]]*Recensement_CXPI_PIC_IAE26_TT_AURA3[[#This Row],[Nombre participants
A saisir ]]</f>
        <v>0</v>
      </c>
      <c r="O368" s="8">
        <f>(13*Recensement_CXPI_PIC_IAE26_TT_AURA3[[#This Row],[Durée Formation (Heures)
A saisir ]]*Recensement_CXPI_PIC_IAE26_TT_AURA3[[#This Row],[Nombre participants
A saisir ]])</f>
        <v>0</v>
      </c>
      <c r="P368" s="8">
        <f>Recensement_CXPI_PIC_IAE26_TT_AURA3[[#This Row],[Nombre participants
A saisir ]]*Recensement_CXPI_PIC_IAE26_TT_AURA3[[#This Row],[ Montant Frais annexes Total /stagiaire
A saisir]]</f>
        <v>0</v>
      </c>
      <c r="Q3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 s="18">
        <f t="shared" si="5"/>
        <v>0</v>
      </c>
      <c r="S368" s="16">
        <f>+Recensement_CXPI_PIC_IAE26_TT_AURA3[[#This Row],[Total Montant Formation
Assiette éligible
Complétude automatique]]*Recensement_CXPI_PIC_IAE26_TT_AURA3[[#This Row],[Taux de prise en charge 70% ou 60% CP+FA+Rem 13€/h]]</f>
        <v>0</v>
      </c>
      <c r="T368" s="8"/>
    </row>
    <row r="369" spans="1:20">
      <c r="A369" s="6" t="s">
        <v>434</v>
      </c>
      <c r="B369" s="7"/>
      <c r="C369" s="7"/>
      <c r="D369" s="7"/>
      <c r="E369" s="7"/>
      <c r="F369" s="7"/>
      <c r="G369" s="7"/>
      <c r="H369" s="7"/>
      <c r="I369" s="7"/>
      <c r="J369" s="7"/>
      <c r="K369" s="7"/>
      <c r="L369" s="8"/>
      <c r="M369" s="8"/>
      <c r="N369" s="8">
        <f>Recensement_CXPI_PIC_IAE26_TT_AURA3[[#This Row],[Taux Horaire
Coût pédagogique/h
A saisir ]]*Recensement_CXPI_PIC_IAE26_TT_AURA3[[#This Row],[Durée Formation (Heures)
A saisir ]]*Recensement_CXPI_PIC_IAE26_TT_AURA3[[#This Row],[Nombre participants
A saisir ]]</f>
        <v>0</v>
      </c>
      <c r="O369" s="8">
        <f>(13*Recensement_CXPI_PIC_IAE26_TT_AURA3[[#This Row],[Durée Formation (Heures)
A saisir ]]*Recensement_CXPI_PIC_IAE26_TT_AURA3[[#This Row],[Nombre participants
A saisir ]])</f>
        <v>0</v>
      </c>
      <c r="P369" s="8">
        <f>Recensement_CXPI_PIC_IAE26_TT_AURA3[[#This Row],[Nombre participants
A saisir ]]*Recensement_CXPI_PIC_IAE26_TT_AURA3[[#This Row],[ Montant Frais annexes Total /stagiaire
A saisir]]</f>
        <v>0</v>
      </c>
      <c r="Q3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 s="18">
        <f t="shared" si="5"/>
        <v>0</v>
      </c>
      <c r="S369" s="16">
        <f>+Recensement_CXPI_PIC_IAE26_TT_AURA3[[#This Row],[Total Montant Formation
Assiette éligible
Complétude automatique]]*Recensement_CXPI_PIC_IAE26_TT_AURA3[[#This Row],[Taux de prise en charge 70% ou 60% CP+FA+Rem 13€/h]]</f>
        <v>0</v>
      </c>
      <c r="T369" s="8"/>
    </row>
    <row r="370" spans="1:20">
      <c r="A370" s="6" t="s">
        <v>435</v>
      </c>
      <c r="B370" s="7"/>
      <c r="C370" s="7"/>
      <c r="D370" s="7"/>
      <c r="E370" s="7"/>
      <c r="F370" s="7"/>
      <c r="G370" s="7"/>
      <c r="H370" s="7"/>
      <c r="I370" s="7"/>
      <c r="J370" s="7"/>
      <c r="K370" s="7"/>
      <c r="L370" s="8"/>
      <c r="M370" s="8"/>
      <c r="N370" s="8">
        <f>Recensement_CXPI_PIC_IAE26_TT_AURA3[[#This Row],[Taux Horaire
Coût pédagogique/h
A saisir ]]*Recensement_CXPI_PIC_IAE26_TT_AURA3[[#This Row],[Durée Formation (Heures)
A saisir ]]*Recensement_CXPI_PIC_IAE26_TT_AURA3[[#This Row],[Nombre participants
A saisir ]]</f>
        <v>0</v>
      </c>
      <c r="O370" s="8">
        <f>(13*Recensement_CXPI_PIC_IAE26_TT_AURA3[[#This Row],[Durée Formation (Heures)
A saisir ]]*Recensement_CXPI_PIC_IAE26_TT_AURA3[[#This Row],[Nombre participants
A saisir ]])</f>
        <v>0</v>
      </c>
      <c r="P370" s="8">
        <f>Recensement_CXPI_PIC_IAE26_TT_AURA3[[#This Row],[Nombre participants
A saisir ]]*Recensement_CXPI_PIC_IAE26_TT_AURA3[[#This Row],[ Montant Frais annexes Total /stagiaire
A saisir]]</f>
        <v>0</v>
      </c>
      <c r="Q3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 s="18">
        <f t="shared" si="5"/>
        <v>0</v>
      </c>
      <c r="S370" s="16">
        <f>+Recensement_CXPI_PIC_IAE26_TT_AURA3[[#This Row],[Total Montant Formation
Assiette éligible
Complétude automatique]]*Recensement_CXPI_PIC_IAE26_TT_AURA3[[#This Row],[Taux de prise en charge 70% ou 60% CP+FA+Rem 13€/h]]</f>
        <v>0</v>
      </c>
      <c r="T370" s="8"/>
    </row>
    <row r="371" spans="1:20">
      <c r="A371" s="6" t="s">
        <v>436</v>
      </c>
      <c r="B371" s="7"/>
      <c r="C371" s="7"/>
      <c r="D371" s="7"/>
      <c r="E371" s="7"/>
      <c r="F371" s="7"/>
      <c r="G371" s="7"/>
      <c r="H371" s="7"/>
      <c r="I371" s="7"/>
      <c r="J371" s="7"/>
      <c r="K371" s="7"/>
      <c r="L371" s="8"/>
      <c r="M371" s="8"/>
      <c r="N371" s="8">
        <f>Recensement_CXPI_PIC_IAE26_TT_AURA3[[#This Row],[Taux Horaire
Coût pédagogique/h
A saisir ]]*Recensement_CXPI_PIC_IAE26_TT_AURA3[[#This Row],[Durée Formation (Heures)
A saisir ]]*Recensement_CXPI_PIC_IAE26_TT_AURA3[[#This Row],[Nombre participants
A saisir ]]</f>
        <v>0</v>
      </c>
      <c r="O371" s="8">
        <f>(13*Recensement_CXPI_PIC_IAE26_TT_AURA3[[#This Row],[Durée Formation (Heures)
A saisir ]]*Recensement_CXPI_PIC_IAE26_TT_AURA3[[#This Row],[Nombre participants
A saisir ]])</f>
        <v>0</v>
      </c>
      <c r="P371" s="8">
        <f>Recensement_CXPI_PIC_IAE26_TT_AURA3[[#This Row],[Nombre participants
A saisir ]]*Recensement_CXPI_PIC_IAE26_TT_AURA3[[#This Row],[ Montant Frais annexes Total /stagiaire
A saisir]]</f>
        <v>0</v>
      </c>
      <c r="Q3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 s="18">
        <f t="shared" si="5"/>
        <v>0</v>
      </c>
      <c r="S371" s="16">
        <f>+Recensement_CXPI_PIC_IAE26_TT_AURA3[[#This Row],[Total Montant Formation
Assiette éligible
Complétude automatique]]*Recensement_CXPI_PIC_IAE26_TT_AURA3[[#This Row],[Taux de prise en charge 70% ou 60% CP+FA+Rem 13€/h]]</f>
        <v>0</v>
      </c>
      <c r="T371" s="8"/>
    </row>
    <row r="372" spans="1:20">
      <c r="A372" s="6" t="s">
        <v>437</v>
      </c>
      <c r="B372" s="7"/>
      <c r="C372" s="7"/>
      <c r="D372" s="7"/>
      <c r="E372" s="7"/>
      <c r="F372" s="7"/>
      <c r="G372" s="7"/>
      <c r="H372" s="7"/>
      <c r="I372" s="7"/>
      <c r="J372" s="7"/>
      <c r="K372" s="7"/>
      <c r="L372" s="8"/>
      <c r="M372" s="8"/>
      <c r="N372" s="8">
        <f>Recensement_CXPI_PIC_IAE26_TT_AURA3[[#This Row],[Taux Horaire
Coût pédagogique/h
A saisir ]]*Recensement_CXPI_PIC_IAE26_TT_AURA3[[#This Row],[Durée Formation (Heures)
A saisir ]]*Recensement_CXPI_PIC_IAE26_TT_AURA3[[#This Row],[Nombre participants
A saisir ]]</f>
        <v>0</v>
      </c>
      <c r="O372" s="8">
        <f>(13*Recensement_CXPI_PIC_IAE26_TT_AURA3[[#This Row],[Durée Formation (Heures)
A saisir ]]*Recensement_CXPI_PIC_IAE26_TT_AURA3[[#This Row],[Nombre participants
A saisir ]])</f>
        <v>0</v>
      </c>
      <c r="P372" s="8">
        <f>Recensement_CXPI_PIC_IAE26_TT_AURA3[[#This Row],[Nombre participants
A saisir ]]*Recensement_CXPI_PIC_IAE26_TT_AURA3[[#This Row],[ Montant Frais annexes Total /stagiaire
A saisir]]</f>
        <v>0</v>
      </c>
      <c r="Q3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 s="18">
        <f t="shared" si="5"/>
        <v>0</v>
      </c>
      <c r="S372" s="16">
        <f>+Recensement_CXPI_PIC_IAE26_TT_AURA3[[#This Row],[Total Montant Formation
Assiette éligible
Complétude automatique]]*Recensement_CXPI_PIC_IAE26_TT_AURA3[[#This Row],[Taux de prise en charge 70% ou 60% CP+FA+Rem 13€/h]]</f>
        <v>0</v>
      </c>
      <c r="T372" s="8"/>
    </row>
    <row r="373" spans="1:20">
      <c r="A373" s="6" t="s">
        <v>438</v>
      </c>
      <c r="B373" s="7"/>
      <c r="C373" s="7"/>
      <c r="D373" s="7"/>
      <c r="E373" s="7"/>
      <c r="F373" s="7"/>
      <c r="G373" s="7"/>
      <c r="H373" s="7"/>
      <c r="I373" s="7"/>
      <c r="J373" s="7"/>
      <c r="K373" s="7"/>
      <c r="L373" s="8"/>
      <c r="M373" s="8"/>
      <c r="N373" s="8">
        <f>Recensement_CXPI_PIC_IAE26_TT_AURA3[[#This Row],[Taux Horaire
Coût pédagogique/h
A saisir ]]*Recensement_CXPI_PIC_IAE26_TT_AURA3[[#This Row],[Durée Formation (Heures)
A saisir ]]*Recensement_CXPI_PIC_IAE26_TT_AURA3[[#This Row],[Nombre participants
A saisir ]]</f>
        <v>0</v>
      </c>
      <c r="O373" s="8">
        <f>(13*Recensement_CXPI_PIC_IAE26_TT_AURA3[[#This Row],[Durée Formation (Heures)
A saisir ]]*Recensement_CXPI_PIC_IAE26_TT_AURA3[[#This Row],[Nombre participants
A saisir ]])</f>
        <v>0</v>
      </c>
      <c r="P373" s="8">
        <f>Recensement_CXPI_PIC_IAE26_TT_AURA3[[#This Row],[Nombre participants
A saisir ]]*Recensement_CXPI_PIC_IAE26_TT_AURA3[[#This Row],[ Montant Frais annexes Total /stagiaire
A saisir]]</f>
        <v>0</v>
      </c>
      <c r="Q3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 s="18">
        <f t="shared" si="5"/>
        <v>0</v>
      </c>
      <c r="S373" s="16">
        <f>+Recensement_CXPI_PIC_IAE26_TT_AURA3[[#This Row],[Total Montant Formation
Assiette éligible
Complétude automatique]]*Recensement_CXPI_PIC_IAE26_TT_AURA3[[#This Row],[Taux de prise en charge 70% ou 60% CP+FA+Rem 13€/h]]</f>
        <v>0</v>
      </c>
      <c r="T373" s="8"/>
    </row>
    <row r="374" spans="1:20">
      <c r="A374" s="6" t="s">
        <v>439</v>
      </c>
      <c r="B374" s="7"/>
      <c r="C374" s="7"/>
      <c r="D374" s="7"/>
      <c r="E374" s="7"/>
      <c r="F374" s="7"/>
      <c r="G374" s="7"/>
      <c r="H374" s="7"/>
      <c r="I374" s="7"/>
      <c r="J374" s="7"/>
      <c r="K374" s="7"/>
      <c r="L374" s="8"/>
      <c r="M374" s="8"/>
      <c r="N374" s="8">
        <f>Recensement_CXPI_PIC_IAE26_TT_AURA3[[#This Row],[Taux Horaire
Coût pédagogique/h
A saisir ]]*Recensement_CXPI_PIC_IAE26_TT_AURA3[[#This Row],[Durée Formation (Heures)
A saisir ]]*Recensement_CXPI_PIC_IAE26_TT_AURA3[[#This Row],[Nombre participants
A saisir ]]</f>
        <v>0</v>
      </c>
      <c r="O374" s="8">
        <f>(13*Recensement_CXPI_PIC_IAE26_TT_AURA3[[#This Row],[Durée Formation (Heures)
A saisir ]]*Recensement_CXPI_PIC_IAE26_TT_AURA3[[#This Row],[Nombre participants
A saisir ]])</f>
        <v>0</v>
      </c>
      <c r="P374" s="8">
        <f>Recensement_CXPI_PIC_IAE26_TT_AURA3[[#This Row],[Nombre participants
A saisir ]]*Recensement_CXPI_PIC_IAE26_TT_AURA3[[#This Row],[ Montant Frais annexes Total /stagiaire
A saisir]]</f>
        <v>0</v>
      </c>
      <c r="Q3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 s="18">
        <f t="shared" si="5"/>
        <v>0</v>
      </c>
      <c r="S374" s="16">
        <f>+Recensement_CXPI_PIC_IAE26_TT_AURA3[[#This Row],[Total Montant Formation
Assiette éligible
Complétude automatique]]*Recensement_CXPI_PIC_IAE26_TT_AURA3[[#This Row],[Taux de prise en charge 70% ou 60% CP+FA+Rem 13€/h]]</f>
        <v>0</v>
      </c>
      <c r="T374" s="8"/>
    </row>
    <row r="375" spans="1:20">
      <c r="A375" s="6" t="s">
        <v>440</v>
      </c>
      <c r="B375" s="7"/>
      <c r="C375" s="7"/>
      <c r="D375" s="7"/>
      <c r="E375" s="7"/>
      <c r="F375" s="7"/>
      <c r="G375" s="7"/>
      <c r="H375" s="7"/>
      <c r="I375" s="7"/>
      <c r="J375" s="7"/>
      <c r="K375" s="7"/>
      <c r="L375" s="8"/>
      <c r="M375" s="8"/>
      <c r="N375" s="8">
        <f>Recensement_CXPI_PIC_IAE26_TT_AURA3[[#This Row],[Taux Horaire
Coût pédagogique/h
A saisir ]]*Recensement_CXPI_PIC_IAE26_TT_AURA3[[#This Row],[Durée Formation (Heures)
A saisir ]]*Recensement_CXPI_PIC_IAE26_TT_AURA3[[#This Row],[Nombre participants
A saisir ]]</f>
        <v>0</v>
      </c>
      <c r="O375" s="8">
        <f>(13*Recensement_CXPI_PIC_IAE26_TT_AURA3[[#This Row],[Durée Formation (Heures)
A saisir ]]*Recensement_CXPI_PIC_IAE26_TT_AURA3[[#This Row],[Nombre participants
A saisir ]])</f>
        <v>0</v>
      </c>
      <c r="P375" s="8">
        <f>Recensement_CXPI_PIC_IAE26_TT_AURA3[[#This Row],[Nombre participants
A saisir ]]*Recensement_CXPI_PIC_IAE26_TT_AURA3[[#This Row],[ Montant Frais annexes Total /stagiaire
A saisir]]</f>
        <v>0</v>
      </c>
      <c r="Q3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 s="18">
        <f t="shared" si="5"/>
        <v>0</v>
      </c>
      <c r="S375" s="16">
        <f>+Recensement_CXPI_PIC_IAE26_TT_AURA3[[#This Row],[Total Montant Formation
Assiette éligible
Complétude automatique]]*Recensement_CXPI_PIC_IAE26_TT_AURA3[[#This Row],[Taux de prise en charge 70% ou 60% CP+FA+Rem 13€/h]]</f>
        <v>0</v>
      </c>
      <c r="T375" s="8"/>
    </row>
    <row r="376" spans="1:20">
      <c r="A376" s="6" t="s">
        <v>441</v>
      </c>
      <c r="B376" s="7"/>
      <c r="C376" s="7"/>
      <c r="D376" s="7"/>
      <c r="E376" s="7"/>
      <c r="F376" s="7"/>
      <c r="G376" s="7"/>
      <c r="H376" s="7"/>
      <c r="I376" s="7"/>
      <c r="J376" s="7"/>
      <c r="K376" s="7"/>
      <c r="L376" s="8"/>
      <c r="M376" s="8"/>
      <c r="N376" s="8">
        <f>Recensement_CXPI_PIC_IAE26_TT_AURA3[[#This Row],[Taux Horaire
Coût pédagogique/h
A saisir ]]*Recensement_CXPI_PIC_IAE26_TT_AURA3[[#This Row],[Durée Formation (Heures)
A saisir ]]*Recensement_CXPI_PIC_IAE26_TT_AURA3[[#This Row],[Nombre participants
A saisir ]]</f>
        <v>0</v>
      </c>
      <c r="O376" s="8">
        <f>(13*Recensement_CXPI_PIC_IAE26_TT_AURA3[[#This Row],[Durée Formation (Heures)
A saisir ]]*Recensement_CXPI_PIC_IAE26_TT_AURA3[[#This Row],[Nombre participants
A saisir ]])</f>
        <v>0</v>
      </c>
      <c r="P376" s="8">
        <f>Recensement_CXPI_PIC_IAE26_TT_AURA3[[#This Row],[Nombre participants
A saisir ]]*Recensement_CXPI_PIC_IAE26_TT_AURA3[[#This Row],[ Montant Frais annexes Total /stagiaire
A saisir]]</f>
        <v>0</v>
      </c>
      <c r="Q3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 s="18">
        <f t="shared" si="5"/>
        <v>0</v>
      </c>
      <c r="S376" s="16">
        <f>+Recensement_CXPI_PIC_IAE26_TT_AURA3[[#This Row],[Total Montant Formation
Assiette éligible
Complétude automatique]]*Recensement_CXPI_PIC_IAE26_TT_AURA3[[#This Row],[Taux de prise en charge 70% ou 60% CP+FA+Rem 13€/h]]</f>
        <v>0</v>
      </c>
      <c r="T376" s="8"/>
    </row>
    <row r="377" spans="1:20">
      <c r="A377" s="6" t="s">
        <v>442</v>
      </c>
      <c r="B377" s="7"/>
      <c r="C377" s="7"/>
      <c r="D377" s="7"/>
      <c r="E377" s="7"/>
      <c r="F377" s="7"/>
      <c r="G377" s="7"/>
      <c r="H377" s="7"/>
      <c r="I377" s="7"/>
      <c r="J377" s="7"/>
      <c r="K377" s="7"/>
      <c r="L377" s="8"/>
      <c r="M377" s="8"/>
      <c r="N377" s="8">
        <f>Recensement_CXPI_PIC_IAE26_TT_AURA3[[#This Row],[Taux Horaire
Coût pédagogique/h
A saisir ]]*Recensement_CXPI_PIC_IAE26_TT_AURA3[[#This Row],[Durée Formation (Heures)
A saisir ]]*Recensement_CXPI_PIC_IAE26_TT_AURA3[[#This Row],[Nombre participants
A saisir ]]</f>
        <v>0</v>
      </c>
      <c r="O377" s="8">
        <f>(13*Recensement_CXPI_PIC_IAE26_TT_AURA3[[#This Row],[Durée Formation (Heures)
A saisir ]]*Recensement_CXPI_PIC_IAE26_TT_AURA3[[#This Row],[Nombre participants
A saisir ]])</f>
        <v>0</v>
      </c>
      <c r="P377" s="8">
        <f>Recensement_CXPI_PIC_IAE26_TT_AURA3[[#This Row],[Nombre participants
A saisir ]]*Recensement_CXPI_PIC_IAE26_TT_AURA3[[#This Row],[ Montant Frais annexes Total /stagiaire
A saisir]]</f>
        <v>0</v>
      </c>
      <c r="Q3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 s="18">
        <f t="shared" si="5"/>
        <v>0</v>
      </c>
      <c r="S377" s="16">
        <f>+Recensement_CXPI_PIC_IAE26_TT_AURA3[[#This Row],[Total Montant Formation
Assiette éligible
Complétude automatique]]*Recensement_CXPI_PIC_IAE26_TT_AURA3[[#This Row],[Taux de prise en charge 70% ou 60% CP+FA+Rem 13€/h]]</f>
        <v>0</v>
      </c>
      <c r="T377" s="8"/>
    </row>
    <row r="378" spans="1:20">
      <c r="A378" s="6" t="s">
        <v>443</v>
      </c>
      <c r="B378" s="7"/>
      <c r="C378" s="7"/>
      <c r="D378" s="7"/>
      <c r="E378" s="7"/>
      <c r="F378" s="7"/>
      <c r="G378" s="7"/>
      <c r="H378" s="7"/>
      <c r="I378" s="7"/>
      <c r="J378" s="7"/>
      <c r="K378" s="7"/>
      <c r="L378" s="8"/>
      <c r="M378" s="8"/>
      <c r="N378" s="8">
        <f>Recensement_CXPI_PIC_IAE26_TT_AURA3[[#This Row],[Taux Horaire
Coût pédagogique/h
A saisir ]]*Recensement_CXPI_PIC_IAE26_TT_AURA3[[#This Row],[Durée Formation (Heures)
A saisir ]]*Recensement_CXPI_PIC_IAE26_TT_AURA3[[#This Row],[Nombre participants
A saisir ]]</f>
        <v>0</v>
      </c>
      <c r="O378" s="8">
        <f>(13*Recensement_CXPI_PIC_IAE26_TT_AURA3[[#This Row],[Durée Formation (Heures)
A saisir ]]*Recensement_CXPI_PIC_IAE26_TT_AURA3[[#This Row],[Nombre participants
A saisir ]])</f>
        <v>0</v>
      </c>
      <c r="P378" s="8">
        <f>Recensement_CXPI_PIC_IAE26_TT_AURA3[[#This Row],[Nombre participants
A saisir ]]*Recensement_CXPI_PIC_IAE26_TT_AURA3[[#This Row],[ Montant Frais annexes Total /stagiaire
A saisir]]</f>
        <v>0</v>
      </c>
      <c r="Q3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 s="18">
        <f t="shared" si="5"/>
        <v>0</v>
      </c>
      <c r="S378" s="16">
        <f>+Recensement_CXPI_PIC_IAE26_TT_AURA3[[#This Row],[Total Montant Formation
Assiette éligible
Complétude automatique]]*Recensement_CXPI_PIC_IAE26_TT_AURA3[[#This Row],[Taux de prise en charge 70% ou 60% CP+FA+Rem 13€/h]]</f>
        <v>0</v>
      </c>
      <c r="T378" s="8"/>
    </row>
    <row r="379" spans="1:20">
      <c r="A379" s="6" t="s">
        <v>444</v>
      </c>
      <c r="B379" s="7"/>
      <c r="C379" s="7"/>
      <c r="D379" s="7"/>
      <c r="E379" s="7"/>
      <c r="F379" s="7"/>
      <c r="G379" s="7"/>
      <c r="H379" s="7"/>
      <c r="I379" s="7"/>
      <c r="J379" s="7"/>
      <c r="K379" s="7"/>
      <c r="L379" s="8"/>
      <c r="M379" s="8"/>
      <c r="N379" s="8">
        <f>Recensement_CXPI_PIC_IAE26_TT_AURA3[[#This Row],[Taux Horaire
Coût pédagogique/h
A saisir ]]*Recensement_CXPI_PIC_IAE26_TT_AURA3[[#This Row],[Durée Formation (Heures)
A saisir ]]*Recensement_CXPI_PIC_IAE26_TT_AURA3[[#This Row],[Nombre participants
A saisir ]]</f>
        <v>0</v>
      </c>
      <c r="O379" s="8">
        <f>(13*Recensement_CXPI_PIC_IAE26_TT_AURA3[[#This Row],[Durée Formation (Heures)
A saisir ]]*Recensement_CXPI_PIC_IAE26_TT_AURA3[[#This Row],[Nombre participants
A saisir ]])</f>
        <v>0</v>
      </c>
      <c r="P379" s="8">
        <f>Recensement_CXPI_PIC_IAE26_TT_AURA3[[#This Row],[Nombre participants
A saisir ]]*Recensement_CXPI_PIC_IAE26_TT_AURA3[[#This Row],[ Montant Frais annexes Total /stagiaire
A saisir]]</f>
        <v>0</v>
      </c>
      <c r="Q3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 s="18">
        <f t="shared" si="5"/>
        <v>0</v>
      </c>
      <c r="S379" s="16">
        <f>+Recensement_CXPI_PIC_IAE26_TT_AURA3[[#This Row],[Total Montant Formation
Assiette éligible
Complétude automatique]]*Recensement_CXPI_PIC_IAE26_TT_AURA3[[#This Row],[Taux de prise en charge 70% ou 60% CP+FA+Rem 13€/h]]</f>
        <v>0</v>
      </c>
      <c r="T379" s="8"/>
    </row>
    <row r="380" spans="1:20">
      <c r="A380" s="6" t="s">
        <v>445</v>
      </c>
      <c r="B380" s="7"/>
      <c r="C380" s="7"/>
      <c r="D380" s="7"/>
      <c r="E380" s="7"/>
      <c r="F380" s="7"/>
      <c r="G380" s="7"/>
      <c r="H380" s="7"/>
      <c r="I380" s="7"/>
      <c r="J380" s="7"/>
      <c r="K380" s="7"/>
      <c r="L380" s="8"/>
      <c r="M380" s="8"/>
      <c r="N380" s="8">
        <f>Recensement_CXPI_PIC_IAE26_TT_AURA3[[#This Row],[Taux Horaire
Coût pédagogique/h
A saisir ]]*Recensement_CXPI_PIC_IAE26_TT_AURA3[[#This Row],[Durée Formation (Heures)
A saisir ]]*Recensement_CXPI_PIC_IAE26_TT_AURA3[[#This Row],[Nombre participants
A saisir ]]</f>
        <v>0</v>
      </c>
      <c r="O380" s="8">
        <f>(13*Recensement_CXPI_PIC_IAE26_TT_AURA3[[#This Row],[Durée Formation (Heures)
A saisir ]]*Recensement_CXPI_PIC_IAE26_TT_AURA3[[#This Row],[Nombre participants
A saisir ]])</f>
        <v>0</v>
      </c>
      <c r="P380" s="8">
        <f>Recensement_CXPI_PIC_IAE26_TT_AURA3[[#This Row],[Nombre participants
A saisir ]]*Recensement_CXPI_PIC_IAE26_TT_AURA3[[#This Row],[ Montant Frais annexes Total /stagiaire
A saisir]]</f>
        <v>0</v>
      </c>
      <c r="Q3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 s="18">
        <f t="shared" si="5"/>
        <v>0</v>
      </c>
      <c r="S380" s="16">
        <f>+Recensement_CXPI_PIC_IAE26_TT_AURA3[[#This Row],[Total Montant Formation
Assiette éligible
Complétude automatique]]*Recensement_CXPI_PIC_IAE26_TT_AURA3[[#This Row],[Taux de prise en charge 70% ou 60% CP+FA+Rem 13€/h]]</f>
        <v>0</v>
      </c>
      <c r="T380" s="8"/>
    </row>
    <row r="381" spans="1:20">
      <c r="A381" s="6" t="s">
        <v>446</v>
      </c>
      <c r="B381" s="7"/>
      <c r="C381" s="7"/>
      <c r="D381" s="7"/>
      <c r="E381" s="7"/>
      <c r="F381" s="7"/>
      <c r="G381" s="7"/>
      <c r="H381" s="7"/>
      <c r="I381" s="7"/>
      <c r="J381" s="7"/>
      <c r="K381" s="7"/>
      <c r="L381" s="8"/>
      <c r="M381" s="8"/>
      <c r="N381" s="8">
        <f>Recensement_CXPI_PIC_IAE26_TT_AURA3[[#This Row],[Taux Horaire
Coût pédagogique/h
A saisir ]]*Recensement_CXPI_PIC_IAE26_TT_AURA3[[#This Row],[Durée Formation (Heures)
A saisir ]]*Recensement_CXPI_PIC_IAE26_TT_AURA3[[#This Row],[Nombre participants
A saisir ]]</f>
        <v>0</v>
      </c>
      <c r="O381" s="8">
        <f>(13*Recensement_CXPI_PIC_IAE26_TT_AURA3[[#This Row],[Durée Formation (Heures)
A saisir ]]*Recensement_CXPI_PIC_IAE26_TT_AURA3[[#This Row],[Nombre participants
A saisir ]])</f>
        <v>0</v>
      </c>
      <c r="P381" s="8">
        <f>Recensement_CXPI_PIC_IAE26_TT_AURA3[[#This Row],[Nombre participants
A saisir ]]*Recensement_CXPI_PIC_IAE26_TT_AURA3[[#This Row],[ Montant Frais annexes Total /stagiaire
A saisir]]</f>
        <v>0</v>
      </c>
      <c r="Q3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 s="18">
        <f t="shared" si="5"/>
        <v>0</v>
      </c>
      <c r="S381" s="16">
        <f>+Recensement_CXPI_PIC_IAE26_TT_AURA3[[#This Row],[Total Montant Formation
Assiette éligible
Complétude automatique]]*Recensement_CXPI_PIC_IAE26_TT_AURA3[[#This Row],[Taux de prise en charge 70% ou 60% CP+FA+Rem 13€/h]]</f>
        <v>0</v>
      </c>
      <c r="T381" s="8"/>
    </row>
    <row r="382" spans="1:20">
      <c r="A382" s="6" t="s">
        <v>447</v>
      </c>
      <c r="B382" s="7"/>
      <c r="C382" s="7"/>
      <c r="D382" s="7"/>
      <c r="E382" s="7"/>
      <c r="F382" s="7"/>
      <c r="G382" s="7"/>
      <c r="H382" s="7"/>
      <c r="I382" s="7"/>
      <c r="J382" s="7"/>
      <c r="K382" s="7"/>
      <c r="L382" s="8"/>
      <c r="M382" s="8"/>
      <c r="N382" s="8">
        <f>Recensement_CXPI_PIC_IAE26_TT_AURA3[[#This Row],[Taux Horaire
Coût pédagogique/h
A saisir ]]*Recensement_CXPI_PIC_IAE26_TT_AURA3[[#This Row],[Durée Formation (Heures)
A saisir ]]*Recensement_CXPI_PIC_IAE26_TT_AURA3[[#This Row],[Nombre participants
A saisir ]]</f>
        <v>0</v>
      </c>
      <c r="O382" s="8">
        <f>(13*Recensement_CXPI_PIC_IAE26_TT_AURA3[[#This Row],[Durée Formation (Heures)
A saisir ]]*Recensement_CXPI_PIC_IAE26_TT_AURA3[[#This Row],[Nombre participants
A saisir ]])</f>
        <v>0</v>
      </c>
      <c r="P382" s="8">
        <f>Recensement_CXPI_PIC_IAE26_TT_AURA3[[#This Row],[Nombre participants
A saisir ]]*Recensement_CXPI_PIC_IAE26_TT_AURA3[[#This Row],[ Montant Frais annexes Total /stagiaire
A saisir]]</f>
        <v>0</v>
      </c>
      <c r="Q3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 s="18">
        <f t="shared" si="5"/>
        <v>0</v>
      </c>
      <c r="S382" s="16">
        <f>+Recensement_CXPI_PIC_IAE26_TT_AURA3[[#This Row],[Total Montant Formation
Assiette éligible
Complétude automatique]]*Recensement_CXPI_PIC_IAE26_TT_AURA3[[#This Row],[Taux de prise en charge 70% ou 60% CP+FA+Rem 13€/h]]</f>
        <v>0</v>
      </c>
      <c r="T382" s="8"/>
    </row>
    <row r="383" spans="1:20">
      <c r="A383" s="6" t="s">
        <v>448</v>
      </c>
      <c r="B383" s="7"/>
      <c r="C383" s="7"/>
      <c r="D383" s="7"/>
      <c r="E383" s="7"/>
      <c r="F383" s="7"/>
      <c r="G383" s="7"/>
      <c r="H383" s="7"/>
      <c r="I383" s="7"/>
      <c r="J383" s="7"/>
      <c r="K383" s="7"/>
      <c r="L383" s="8"/>
      <c r="M383" s="8"/>
      <c r="N383" s="8">
        <f>Recensement_CXPI_PIC_IAE26_TT_AURA3[[#This Row],[Taux Horaire
Coût pédagogique/h
A saisir ]]*Recensement_CXPI_PIC_IAE26_TT_AURA3[[#This Row],[Durée Formation (Heures)
A saisir ]]*Recensement_CXPI_PIC_IAE26_TT_AURA3[[#This Row],[Nombre participants
A saisir ]]</f>
        <v>0</v>
      </c>
      <c r="O383" s="8">
        <f>(13*Recensement_CXPI_PIC_IAE26_TT_AURA3[[#This Row],[Durée Formation (Heures)
A saisir ]]*Recensement_CXPI_PIC_IAE26_TT_AURA3[[#This Row],[Nombre participants
A saisir ]])</f>
        <v>0</v>
      </c>
      <c r="P383" s="8">
        <f>Recensement_CXPI_PIC_IAE26_TT_AURA3[[#This Row],[Nombre participants
A saisir ]]*Recensement_CXPI_PIC_IAE26_TT_AURA3[[#This Row],[ Montant Frais annexes Total /stagiaire
A saisir]]</f>
        <v>0</v>
      </c>
      <c r="Q3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 s="18">
        <f t="shared" si="5"/>
        <v>0</v>
      </c>
      <c r="S383" s="16">
        <f>+Recensement_CXPI_PIC_IAE26_TT_AURA3[[#This Row],[Total Montant Formation
Assiette éligible
Complétude automatique]]*Recensement_CXPI_PIC_IAE26_TT_AURA3[[#This Row],[Taux de prise en charge 70% ou 60% CP+FA+Rem 13€/h]]</f>
        <v>0</v>
      </c>
      <c r="T383" s="8"/>
    </row>
    <row r="384" spans="1:20">
      <c r="A384" s="6" t="s">
        <v>449</v>
      </c>
      <c r="B384" s="7"/>
      <c r="C384" s="7"/>
      <c r="D384" s="7"/>
      <c r="E384" s="7"/>
      <c r="F384" s="7"/>
      <c r="G384" s="7"/>
      <c r="H384" s="7"/>
      <c r="I384" s="7"/>
      <c r="J384" s="7"/>
      <c r="K384" s="7"/>
      <c r="L384" s="8"/>
      <c r="M384" s="8"/>
      <c r="N384" s="8">
        <f>Recensement_CXPI_PIC_IAE26_TT_AURA3[[#This Row],[Taux Horaire
Coût pédagogique/h
A saisir ]]*Recensement_CXPI_PIC_IAE26_TT_AURA3[[#This Row],[Durée Formation (Heures)
A saisir ]]*Recensement_CXPI_PIC_IAE26_TT_AURA3[[#This Row],[Nombre participants
A saisir ]]</f>
        <v>0</v>
      </c>
      <c r="O384" s="8">
        <f>(13*Recensement_CXPI_PIC_IAE26_TT_AURA3[[#This Row],[Durée Formation (Heures)
A saisir ]]*Recensement_CXPI_PIC_IAE26_TT_AURA3[[#This Row],[Nombre participants
A saisir ]])</f>
        <v>0</v>
      </c>
      <c r="P384" s="8">
        <f>Recensement_CXPI_PIC_IAE26_TT_AURA3[[#This Row],[Nombre participants
A saisir ]]*Recensement_CXPI_PIC_IAE26_TT_AURA3[[#This Row],[ Montant Frais annexes Total /stagiaire
A saisir]]</f>
        <v>0</v>
      </c>
      <c r="Q3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 s="18">
        <f t="shared" si="5"/>
        <v>0</v>
      </c>
      <c r="S384" s="16">
        <f>+Recensement_CXPI_PIC_IAE26_TT_AURA3[[#This Row],[Total Montant Formation
Assiette éligible
Complétude automatique]]*Recensement_CXPI_PIC_IAE26_TT_AURA3[[#This Row],[Taux de prise en charge 70% ou 60% CP+FA+Rem 13€/h]]</f>
        <v>0</v>
      </c>
      <c r="T384" s="8"/>
    </row>
    <row r="385" spans="1:20">
      <c r="A385" s="6" t="s">
        <v>450</v>
      </c>
      <c r="B385" s="7"/>
      <c r="C385" s="7"/>
      <c r="D385" s="7"/>
      <c r="E385" s="7"/>
      <c r="F385" s="7"/>
      <c r="G385" s="7"/>
      <c r="H385" s="7"/>
      <c r="I385" s="7"/>
      <c r="J385" s="7"/>
      <c r="K385" s="7"/>
      <c r="L385" s="8"/>
      <c r="M385" s="8"/>
      <c r="N385" s="8">
        <f>Recensement_CXPI_PIC_IAE26_TT_AURA3[[#This Row],[Taux Horaire
Coût pédagogique/h
A saisir ]]*Recensement_CXPI_PIC_IAE26_TT_AURA3[[#This Row],[Durée Formation (Heures)
A saisir ]]*Recensement_CXPI_PIC_IAE26_TT_AURA3[[#This Row],[Nombre participants
A saisir ]]</f>
        <v>0</v>
      </c>
      <c r="O385" s="8">
        <f>(13*Recensement_CXPI_PIC_IAE26_TT_AURA3[[#This Row],[Durée Formation (Heures)
A saisir ]]*Recensement_CXPI_PIC_IAE26_TT_AURA3[[#This Row],[Nombre participants
A saisir ]])</f>
        <v>0</v>
      </c>
      <c r="P385" s="8">
        <f>Recensement_CXPI_PIC_IAE26_TT_AURA3[[#This Row],[Nombre participants
A saisir ]]*Recensement_CXPI_PIC_IAE26_TT_AURA3[[#This Row],[ Montant Frais annexes Total /stagiaire
A saisir]]</f>
        <v>0</v>
      </c>
      <c r="Q3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 s="18">
        <f t="shared" si="5"/>
        <v>0</v>
      </c>
      <c r="S385" s="16">
        <f>+Recensement_CXPI_PIC_IAE26_TT_AURA3[[#This Row],[Total Montant Formation
Assiette éligible
Complétude automatique]]*Recensement_CXPI_PIC_IAE26_TT_AURA3[[#This Row],[Taux de prise en charge 70% ou 60% CP+FA+Rem 13€/h]]</f>
        <v>0</v>
      </c>
      <c r="T385" s="8"/>
    </row>
    <row r="386" spans="1:20">
      <c r="A386" s="6" t="s">
        <v>451</v>
      </c>
      <c r="B386" s="7"/>
      <c r="C386" s="7"/>
      <c r="D386" s="7"/>
      <c r="E386" s="7"/>
      <c r="F386" s="7"/>
      <c r="G386" s="7"/>
      <c r="H386" s="7"/>
      <c r="I386" s="7"/>
      <c r="J386" s="7"/>
      <c r="K386" s="7"/>
      <c r="L386" s="8"/>
      <c r="M386" s="8"/>
      <c r="N386" s="8">
        <f>Recensement_CXPI_PIC_IAE26_TT_AURA3[[#This Row],[Taux Horaire
Coût pédagogique/h
A saisir ]]*Recensement_CXPI_PIC_IAE26_TT_AURA3[[#This Row],[Durée Formation (Heures)
A saisir ]]*Recensement_CXPI_PIC_IAE26_TT_AURA3[[#This Row],[Nombre participants
A saisir ]]</f>
        <v>0</v>
      </c>
      <c r="O386" s="8">
        <f>(13*Recensement_CXPI_PIC_IAE26_TT_AURA3[[#This Row],[Durée Formation (Heures)
A saisir ]]*Recensement_CXPI_PIC_IAE26_TT_AURA3[[#This Row],[Nombre participants
A saisir ]])</f>
        <v>0</v>
      </c>
      <c r="P386" s="8">
        <f>Recensement_CXPI_PIC_IAE26_TT_AURA3[[#This Row],[Nombre participants
A saisir ]]*Recensement_CXPI_PIC_IAE26_TT_AURA3[[#This Row],[ Montant Frais annexes Total /stagiaire
A saisir]]</f>
        <v>0</v>
      </c>
      <c r="Q3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 s="18">
        <f t="shared" si="5"/>
        <v>0</v>
      </c>
      <c r="S386" s="16">
        <f>+Recensement_CXPI_PIC_IAE26_TT_AURA3[[#This Row],[Total Montant Formation
Assiette éligible
Complétude automatique]]*Recensement_CXPI_PIC_IAE26_TT_AURA3[[#This Row],[Taux de prise en charge 70% ou 60% CP+FA+Rem 13€/h]]</f>
        <v>0</v>
      </c>
      <c r="T386" s="8"/>
    </row>
    <row r="387" spans="1:20">
      <c r="A387" s="6" t="s">
        <v>452</v>
      </c>
      <c r="B387" s="7"/>
      <c r="C387" s="7"/>
      <c r="D387" s="7"/>
      <c r="E387" s="7"/>
      <c r="F387" s="7"/>
      <c r="G387" s="7"/>
      <c r="H387" s="7"/>
      <c r="I387" s="7"/>
      <c r="J387" s="7"/>
      <c r="K387" s="7"/>
      <c r="L387" s="8"/>
      <c r="M387" s="8"/>
      <c r="N387" s="8">
        <f>Recensement_CXPI_PIC_IAE26_TT_AURA3[[#This Row],[Taux Horaire
Coût pédagogique/h
A saisir ]]*Recensement_CXPI_PIC_IAE26_TT_AURA3[[#This Row],[Durée Formation (Heures)
A saisir ]]*Recensement_CXPI_PIC_IAE26_TT_AURA3[[#This Row],[Nombre participants
A saisir ]]</f>
        <v>0</v>
      </c>
      <c r="O387" s="8">
        <f>(13*Recensement_CXPI_PIC_IAE26_TT_AURA3[[#This Row],[Durée Formation (Heures)
A saisir ]]*Recensement_CXPI_PIC_IAE26_TT_AURA3[[#This Row],[Nombre participants
A saisir ]])</f>
        <v>0</v>
      </c>
      <c r="P387" s="8">
        <f>Recensement_CXPI_PIC_IAE26_TT_AURA3[[#This Row],[Nombre participants
A saisir ]]*Recensement_CXPI_PIC_IAE26_TT_AURA3[[#This Row],[ Montant Frais annexes Total /stagiaire
A saisir]]</f>
        <v>0</v>
      </c>
      <c r="Q3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 s="18">
        <f t="shared" si="5"/>
        <v>0</v>
      </c>
      <c r="S387" s="16">
        <f>+Recensement_CXPI_PIC_IAE26_TT_AURA3[[#This Row],[Total Montant Formation
Assiette éligible
Complétude automatique]]*Recensement_CXPI_PIC_IAE26_TT_AURA3[[#This Row],[Taux de prise en charge 70% ou 60% CP+FA+Rem 13€/h]]</f>
        <v>0</v>
      </c>
      <c r="T387" s="8"/>
    </row>
    <row r="388" spans="1:20">
      <c r="A388" s="6" t="s">
        <v>453</v>
      </c>
      <c r="B388" s="7"/>
      <c r="C388" s="7"/>
      <c r="D388" s="7"/>
      <c r="E388" s="7"/>
      <c r="F388" s="7"/>
      <c r="G388" s="7"/>
      <c r="H388" s="7"/>
      <c r="I388" s="7"/>
      <c r="J388" s="7"/>
      <c r="K388" s="7"/>
      <c r="L388" s="8"/>
      <c r="M388" s="8"/>
      <c r="N388" s="8">
        <f>Recensement_CXPI_PIC_IAE26_TT_AURA3[[#This Row],[Taux Horaire
Coût pédagogique/h
A saisir ]]*Recensement_CXPI_PIC_IAE26_TT_AURA3[[#This Row],[Durée Formation (Heures)
A saisir ]]*Recensement_CXPI_PIC_IAE26_TT_AURA3[[#This Row],[Nombre participants
A saisir ]]</f>
        <v>0</v>
      </c>
      <c r="O388" s="8">
        <f>(13*Recensement_CXPI_PIC_IAE26_TT_AURA3[[#This Row],[Durée Formation (Heures)
A saisir ]]*Recensement_CXPI_PIC_IAE26_TT_AURA3[[#This Row],[Nombre participants
A saisir ]])</f>
        <v>0</v>
      </c>
      <c r="P388" s="8">
        <f>Recensement_CXPI_PIC_IAE26_TT_AURA3[[#This Row],[Nombre participants
A saisir ]]*Recensement_CXPI_PIC_IAE26_TT_AURA3[[#This Row],[ Montant Frais annexes Total /stagiaire
A saisir]]</f>
        <v>0</v>
      </c>
      <c r="Q3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 s="18">
        <f t="shared" si="5"/>
        <v>0</v>
      </c>
      <c r="S388" s="16">
        <f>+Recensement_CXPI_PIC_IAE26_TT_AURA3[[#This Row],[Total Montant Formation
Assiette éligible
Complétude automatique]]*Recensement_CXPI_PIC_IAE26_TT_AURA3[[#This Row],[Taux de prise en charge 70% ou 60% CP+FA+Rem 13€/h]]</f>
        <v>0</v>
      </c>
      <c r="T388" s="8"/>
    </row>
    <row r="389" spans="1:20">
      <c r="A389" s="6" t="s">
        <v>454</v>
      </c>
      <c r="B389" s="7"/>
      <c r="C389" s="7"/>
      <c r="D389" s="7"/>
      <c r="E389" s="7"/>
      <c r="F389" s="7"/>
      <c r="G389" s="7"/>
      <c r="H389" s="7"/>
      <c r="I389" s="7"/>
      <c r="J389" s="7"/>
      <c r="K389" s="7"/>
      <c r="L389" s="8"/>
      <c r="M389" s="8"/>
      <c r="N389" s="8">
        <f>Recensement_CXPI_PIC_IAE26_TT_AURA3[[#This Row],[Taux Horaire
Coût pédagogique/h
A saisir ]]*Recensement_CXPI_PIC_IAE26_TT_AURA3[[#This Row],[Durée Formation (Heures)
A saisir ]]*Recensement_CXPI_PIC_IAE26_TT_AURA3[[#This Row],[Nombre participants
A saisir ]]</f>
        <v>0</v>
      </c>
      <c r="O389" s="8">
        <f>(13*Recensement_CXPI_PIC_IAE26_TT_AURA3[[#This Row],[Durée Formation (Heures)
A saisir ]]*Recensement_CXPI_PIC_IAE26_TT_AURA3[[#This Row],[Nombre participants
A saisir ]])</f>
        <v>0</v>
      </c>
      <c r="P389" s="8">
        <f>Recensement_CXPI_PIC_IAE26_TT_AURA3[[#This Row],[Nombre participants
A saisir ]]*Recensement_CXPI_PIC_IAE26_TT_AURA3[[#This Row],[ Montant Frais annexes Total /stagiaire
A saisir]]</f>
        <v>0</v>
      </c>
      <c r="Q3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 s="18">
        <f t="shared" si="5"/>
        <v>0</v>
      </c>
      <c r="S389" s="16">
        <f>+Recensement_CXPI_PIC_IAE26_TT_AURA3[[#This Row],[Total Montant Formation
Assiette éligible
Complétude automatique]]*Recensement_CXPI_PIC_IAE26_TT_AURA3[[#This Row],[Taux de prise en charge 70% ou 60% CP+FA+Rem 13€/h]]</f>
        <v>0</v>
      </c>
      <c r="T389" s="8"/>
    </row>
    <row r="390" spans="1:20">
      <c r="A390" s="6" t="s">
        <v>455</v>
      </c>
      <c r="B390" s="7"/>
      <c r="C390" s="7"/>
      <c r="D390" s="7"/>
      <c r="E390" s="7"/>
      <c r="F390" s="7"/>
      <c r="G390" s="7"/>
      <c r="H390" s="7"/>
      <c r="I390" s="7"/>
      <c r="J390" s="7"/>
      <c r="K390" s="7"/>
      <c r="L390" s="8"/>
      <c r="M390" s="8"/>
      <c r="N390" s="8">
        <f>Recensement_CXPI_PIC_IAE26_TT_AURA3[[#This Row],[Taux Horaire
Coût pédagogique/h
A saisir ]]*Recensement_CXPI_PIC_IAE26_TT_AURA3[[#This Row],[Durée Formation (Heures)
A saisir ]]*Recensement_CXPI_PIC_IAE26_TT_AURA3[[#This Row],[Nombre participants
A saisir ]]</f>
        <v>0</v>
      </c>
      <c r="O390" s="8">
        <f>(13*Recensement_CXPI_PIC_IAE26_TT_AURA3[[#This Row],[Durée Formation (Heures)
A saisir ]]*Recensement_CXPI_PIC_IAE26_TT_AURA3[[#This Row],[Nombre participants
A saisir ]])</f>
        <v>0</v>
      </c>
      <c r="P390" s="8">
        <f>Recensement_CXPI_PIC_IAE26_TT_AURA3[[#This Row],[Nombre participants
A saisir ]]*Recensement_CXPI_PIC_IAE26_TT_AURA3[[#This Row],[ Montant Frais annexes Total /stagiaire
A saisir]]</f>
        <v>0</v>
      </c>
      <c r="Q3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 s="18">
        <f t="shared" si="5"/>
        <v>0</v>
      </c>
      <c r="S390" s="16">
        <f>+Recensement_CXPI_PIC_IAE26_TT_AURA3[[#This Row],[Total Montant Formation
Assiette éligible
Complétude automatique]]*Recensement_CXPI_PIC_IAE26_TT_AURA3[[#This Row],[Taux de prise en charge 70% ou 60% CP+FA+Rem 13€/h]]</f>
        <v>0</v>
      </c>
      <c r="T390" s="8"/>
    </row>
    <row r="391" spans="1:20">
      <c r="A391" s="6" t="s">
        <v>456</v>
      </c>
      <c r="B391" s="7"/>
      <c r="C391" s="7"/>
      <c r="D391" s="7"/>
      <c r="E391" s="7"/>
      <c r="F391" s="7"/>
      <c r="G391" s="7"/>
      <c r="H391" s="7"/>
      <c r="I391" s="7"/>
      <c r="J391" s="7"/>
      <c r="K391" s="7"/>
      <c r="L391" s="8"/>
      <c r="M391" s="8"/>
      <c r="N391" s="8">
        <f>Recensement_CXPI_PIC_IAE26_TT_AURA3[[#This Row],[Taux Horaire
Coût pédagogique/h
A saisir ]]*Recensement_CXPI_PIC_IAE26_TT_AURA3[[#This Row],[Durée Formation (Heures)
A saisir ]]*Recensement_CXPI_PIC_IAE26_TT_AURA3[[#This Row],[Nombre participants
A saisir ]]</f>
        <v>0</v>
      </c>
      <c r="O391" s="8">
        <f>(13*Recensement_CXPI_PIC_IAE26_TT_AURA3[[#This Row],[Durée Formation (Heures)
A saisir ]]*Recensement_CXPI_PIC_IAE26_TT_AURA3[[#This Row],[Nombre participants
A saisir ]])</f>
        <v>0</v>
      </c>
      <c r="P391" s="8">
        <f>Recensement_CXPI_PIC_IAE26_TT_AURA3[[#This Row],[Nombre participants
A saisir ]]*Recensement_CXPI_PIC_IAE26_TT_AURA3[[#This Row],[ Montant Frais annexes Total /stagiaire
A saisir]]</f>
        <v>0</v>
      </c>
      <c r="Q3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 s="18">
        <f t="shared" si="5"/>
        <v>0</v>
      </c>
      <c r="S391" s="16">
        <f>+Recensement_CXPI_PIC_IAE26_TT_AURA3[[#This Row],[Total Montant Formation
Assiette éligible
Complétude automatique]]*Recensement_CXPI_PIC_IAE26_TT_AURA3[[#This Row],[Taux de prise en charge 70% ou 60% CP+FA+Rem 13€/h]]</f>
        <v>0</v>
      </c>
      <c r="T391" s="8"/>
    </row>
    <row r="392" spans="1:20">
      <c r="A392" s="6" t="s">
        <v>457</v>
      </c>
      <c r="B392" s="7"/>
      <c r="C392" s="7"/>
      <c r="D392" s="7"/>
      <c r="E392" s="7"/>
      <c r="F392" s="7"/>
      <c r="G392" s="7"/>
      <c r="H392" s="7"/>
      <c r="I392" s="7"/>
      <c r="J392" s="7"/>
      <c r="K392" s="7"/>
      <c r="L392" s="8"/>
      <c r="M392" s="8"/>
      <c r="N392" s="8">
        <f>Recensement_CXPI_PIC_IAE26_TT_AURA3[[#This Row],[Taux Horaire
Coût pédagogique/h
A saisir ]]*Recensement_CXPI_PIC_IAE26_TT_AURA3[[#This Row],[Durée Formation (Heures)
A saisir ]]*Recensement_CXPI_PIC_IAE26_TT_AURA3[[#This Row],[Nombre participants
A saisir ]]</f>
        <v>0</v>
      </c>
      <c r="O392" s="8">
        <f>(13*Recensement_CXPI_PIC_IAE26_TT_AURA3[[#This Row],[Durée Formation (Heures)
A saisir ]]*Recensement_CXPI_PIC_IAE26_TT_AURA3[[#This Row],[Nombre participants
A saisir ]])</f>
        <v>0</v>
      </c>
      <c r="P392" s="8">
        <f>Recensement_CXPI_PIC_IAE26_TT_AURA3[[#This Row],[Nombre participants
A saisir ]]*Recensement_CXPI_PIC_IAE26_TT_AURA3[[#This Row],[ Montant Frais annexes Total /stagiaire
A saisir]]</f>
        <v>0</v>
      </c>
      <c r="Q3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 s="18">
        <f t="shared" ref="R392:R455" si="6">IF(E392="ETTI&lt;=250",70%,
IF(E392="ETTI&gt;250",60%,0))</f>
        <v>0</v>
      </c>
      <c r="S392" s="16">
        <f>+Recensement_CXPI_PIC_IAE26_TT_AURA3[[#This Row],[Total Montant Formation
Assiette éligible
Complétude automatique]]*Recensement_CXPI_PIC_IAE26_TT_AURA3[[#This Row],[Taux de prise en charge 70% ou 60% CP+FA+Rem 13€/h]]</f>
        <v>0</v>
      </c>
      <c r="T392" s="8"/>
    </row>
    <row r="393" spans="1:20">
      <c r="A393" s="6" t="s">
        <v>458</v>
      </c>
      <c r="B393" s="7"/>
      <c r="C393" s="7"/>
      <c r="D393" s="7"/>
      <c r="E393" s="7"/>
      <c r="F393" s="7"/>
      <c r="G393" s="7"/>
      <c r="H393" s="7"/>
      <c r="I393" s="7"/>
      <c r="J393" s="7"/>
      <c r="K393" s="7"/>
      <c r="L393" s="8"/>
      <c r="M393" s="8"/>
      <c r="N393" s="8">
        <f>Recensement_CXPI_PIC_IAE26_TT_AURA3[[#This Row],[Taux Horaire
Coût pédagogique/h
A saisir ]]*Recensement_CXPI_PIC_IAE26_TT_AURA3[[#This Row],[Durée Formation (Heures)
A saisir ]]*Recensement_CXPI_PIC_IAE26_TT_AURA3[[#This Row],[Nombre participants
A saisir ]]</f>
        <v>0</v>
      </c>
      <c r="O393" s="8">
        <f>(13*Recensement_CXPI_PIC_IAE26_TT_AURA3[[#This Row],[Durée Formation (Heures)
A saisir ]]*Recensement_CXPI_PIC_IAE26_TT_AURA3[[#This Row],[Nombre participants
A saisir ]])</f>
        <v>0</v>
      </c>
      <c r="P393" s="8">
        <f>Recensement_CXPI_PIC_IAE26_TT_AURA3[[#This Row],[Nombre participants
A saisir ]]*Recensement_CXPI_PIC_IAE26_TT_AURA3[[#This Row],[ Montant Frais annexes Total /stagiaire
A saisir]]</f>
        <v>0</v>
      </c>
      <c r="Q3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 s="18">
        <f t="shared" si="6"/>
        <v>0</v>
      </c>
      <c r="S393" s="16">
        <f>+Recensement_CXPI_PIC_IAE26_TT_AURA3[[#This Row],[Total Montant Formation
Assiette éligible
Complétude automatique]]*Recensement_CXPI_PIC_IAE26_TT_AURA3[[#This Row],[Taux de prise en charge 70% ou 60% CP+FA+Rem 13€/h]]</f>
        <v>0</v>
      </c>
      <c r="T393" s="8"/>
    </row>
    <row r="394" spans="1:20">
      <c r="A394" s="6" t="s">
        <v>459</v>
      </c>
      <c r="B394" s="7"/>
      <c r="C394" s="7"/>
      <c r="D394" s="7"/>
      <c r="E394" s="7"/>
      <c r="F394" s="7"/>
      <c r="G394" s="7"/>
      <c r="H394" s="7"/>
      <c r="I394" s="7"/>
      <c r="J394" s="7"/>
      <c r="K394" s="7"/>
      <c r="L394" s="8"/>
      <c r="M394" s="8"/>
      <c r="N394" s="8">
        <f>Recensement_CXPI_PIC_IAE26_TT_AURA3[[#This Row],[Taux Horaire
Coût pédagogique/h
A saisir ]]*Recensement_CXPI_PIC_IAE26_TT_AURA3[[#This Row],[Durée Formation (Heures)
A saisir ]]*Recensement_CXPI_PIC_IAE26_TT_AURA3[[#This Row],[Nombre participants
A saisir ]]</f>
        <v>0</v>
      </c>
      <c r="O394" s="8">
        <f>(13*Recensement_CXPI_PIC_IAE26_TT_AURA3[[#This Row],[Durée Formation (Heures)
A saisir ]]*Recensement_CXPI_PIC_IAE26_TT_AURA3[[#This Row],[Nombre participants
A saisir ]])</f>
        <v>0</v>
      </c>
      <c r="P394" s="8">
        <f>Recensement_CXPI_PIC_IAE26_TT_AURA3[[#This Row],[Nombre participants
A saisir ]]*Recensement_CXPI_PIC_IAE26_TT_AURA3[[#This Row],[ Montant Frais annexes Total /stagiaire
A saisir]]</f>
        <v>0</v>
      </c>
      <c r="Q3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 s="18">
        <f t="shared" si="6"/>
        <v>0</v>
      </c>
      <c r="S394" s="16">
        <f>+Recensement_CXPI_PIC_IAE26_TT_AURA3[[#This Row],[Total Montant Formation
Assiette éligible
Complétude automatique]]*Recensement_CXPI_PIC_IAE26_TT_AURA3[[#This Row],[Taux de prise en charge 70% ou 60% CP+FA+Rem 13€/h]]</f>
        <v>0</v>
      </c>
      <c r="T394" s="8"/>
    </row>
    <row r="395" spans="1:20">
      <c r="A395" s="6" t="s">
        <v>460</v>
      </c>
      <c r="B395" s="7"/>
      <c r="C395" s="7"/>
      <c r="D395" s="7"/>
      <c r="E395" s="7"/>
      <c r="F395" s="7"/>
      <c r="G395" s="7"/>
      <c r="H395" s="7"/>
      <c r="I395" s="7"/>
      <c r="J395" s="7"/>
      <c r="K395" s="7"/>
      <c r="L395" s="8"/>
      <c r="M395" s="8"/>
      <c r="N395" s="8">
        <f>Recensement_CXPI_PIC_IAE26_TT_AURA3[[#This Row],[Taux Horaire
Coût pédagogique/h
A saisir ]]*Recensement_CXPI_PIC_IAE26_TT_AURA3[[#This Row],[Durée Formation (Heures)
A saisir ]]*Recensement_CXPI_PIC_IAE26_TT_AURA3[[#This Row],[Nombre participants
A saisir ]]</f>
        <v>0</v>
      </c>
      <c r="O395" s="8">
        <f>(13*Recensement_CXPI_PIC_IAE26_TT_AURA3[[#This Row],[Durée Formation (Heures)
A saisir ]]*Recensement_CXPI_PIC_IAE26_TT_AURA3[[#This Row],[Nombre participants
A saisir ]])</f>
        <v>0</v>
      </c>
      <c r="P395" s="8">
        <f>Recensement_CXPI_PIC_IAE26_TT_AURA3[[#This Row],[Nombre participants
A saisir ]]*Recensement_CXPI_PIC_IAE26_TT_AURA3[[#This Row],[ Montant Frais annexes Total /stagiaire
A saisir]]</f>
        <v>0</v>
      </c>
      <c r="Q3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 s="18">
        <f t="shared" si="6"/>
        <v>0</v>
      </c>
      <c r="S395" s="16">
        <f>+Recensement_CXPI_PIC_IAE26_TT_AURA3[[#This Row],[Total Montant Formation
Assiette éligible
Complétude automatique]]*Recensement_CXPI_PIC_IAE26_TT_AURA3[[#This Row],[Taux de prise en charge 70% ou 60% CP+FA+Rem 13€/h]]</f>
        <v>0</v>
      </c>
      <c r="T395" s="8"/>
    </row>
    <row r="396" spans="1:20">
      <c r="A396" s="6" t="s">
        <v>461</v>
      </c>
      <c r="B396" s="7"/>
      <c r="C396" s="7"/>
      <c r="D396" s="7"/>
      <c r="E396" s="7"/>
      <c r="F396" s="7"/>
      <c r="G396" s="7"/>
      <c r="H396" s="7"/>
      <c r="I396" s="7"/>
      <c r="J396" s="7"/>
      <c r="K396" s="7"/>
      <c r="L396" s="8"/>
      <c r="M396" s="8"/>
      <c r="N396" s="8">
        <f>Recensement_CXPI_PIC_IAE26_TT_AURA3[[#This Row],[Taux Horaire
Coût pédagogique/h
A saisir ]]*Recensement_CXPI_PIC_IAE26_TT_AURA3[[#This Row],[Durée Formation (Heures)
A saisir ]]*Recensement_CXPI_PIC_IAE26_TT_AURA3[[#This Row],[Nombre participants
A saisir ]]</f>
        <v>0</v>
      </c>
      <c r="O396" s="8">
        <f>(13*Recensement_CXPI_PIC_IAE26_TT_AURA3[[#This Row],[Durée Formation (Heures)
A saisir ]]*Recensement_CXPI_PIC_IAE26_TT_AURA3[[#This Row],[Nombre participants
A saisir ]])</f>
        <v>0</v>
      </c>
      <c r="P396" s="8">
        <f>Recensement_CXPI_PIC_IAE26_TT_AURA3[[#This Row],[Nombre participants
A saisir ]]*Recensement_CXPI_PIC_IAE26_TT_AURA3[[#This Row],[ Montant Frais annexes Total /stagiaire
A saisir]]</f>
        <v>0</v>
      </c>
      <c r="Q3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 s="18">
        <f t="shared" si="6"/>
        <v>0</v>
      </c>
      <c r="S396" s="16">
        <f>+Recensement_CXPI_PIC_IAE26_TT_AURA3[[#This Row],[Total Montant Formation
Assiette éligible
Complétude automatique]]*Recensement_CXPI_PIC_IAE26_TT_AURA3[[#This Row],[Taux de prise en charge 70% ou 60% CP+FA+Rem 13€/h]]</f>
        <v>0</v>
      </c>
      <c r="T396" s="8"/>
    </row>
    <row r="397" spans="1:20">
      <c r="A397" s="6" t="s">
        <v>462</v>
      </c>
      <c r="B397" s="7"/>
      <c r="C397" s="7"/>
      <c r="D397" s="7"/>
      <c r="E397" s="7"/>
      <c r="F397" s="7"/>
      <c r="G397" s="7"/>
      <c r="H397" s="7"/>
      <c r="I397" s="7"/>
      <c r="J397" s="7"/>
      <c r="K397" s="7"/>
      <c r="L397" s="8"/>
      <c r="M397" s="8"/>
      <c r="N397" s="8">
        <f>Recensement_CXPI_PIC_IAE26_TT_AURA3[[#This Row],[Taux Horaire
Coût pédagogique/h
A saisir ]]*Recensement_CXPI_PIC_IAE26_TT_AURA3[[#This Row],[Durée Formation (Heures)
A saisir ]]*Recensement_CXPI_PIC_IAE26_TT_AURA3[[#This Row],[Nombre participants
A saisir ]]</f>
        <v>0</v>
      </c>
      <c r="O397" s="8">
        <f>(13*Recensement_CXPI_PIC_IAE26_TT_AURA3[[#This Row],[Durée Formation (Heures)
A saisir ]]*Recensement_CXPI_PIC_IAE26_TT_AURA3[[#This Row],[Nombre participants
A saisir ]])</f>
        <v>0</v>
      </c>
      <c r="P397" s="8">
        <f>Recensement_CXPI_PIC_IAE26_TT_AURA3[[#This Row],[Nombre participants
A saisir ]]*Recensement_CXPI_PIC_IAE26_TT_AURA3[[#This Row],[ Montant Frais annexes Total /stagiaire
A saisir]]</f>
        <v>0</v>
      </c>
      <c r="Q3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 s="18">
        <f t="shared" si="6"/>
        <v>0</v>
      </c>
      <c r="S397" s="16">
        <f>+Recensement_CXPI_PIC_IAE26_TT_AURA3[[#This Row],[Total Montant Formation
Assiette éligible
Complétude automatique]]*Recensement_CXPI_PIC_IAE26_TT_AURA3[[#This Row],[Taux de prise en charge 70% ou 60% CP+FA+Rem 13€/h]]</f>
        <v>0</v>
      </c>
      <c r="T397" s="8"/>
    </row>
    <row r="398" spans="1:20">
      <c r="A398" s="6" t="s">
        <v>463</v>
      </c>
      <c r="B398" s="7"/>
      <c r="C398" s="7"/>
      <c r="D398" s="7"/>
      <c r="E398" s="7"/>
      <c r="F398" s="7"/>
      <c r="G398" s="7"/>
      <c r="H398" s="7"/>
      <c r="I398" s="7"/>
      <c r="J398" s="7"/>
      <c r="K398" s="7"/>
      <c r="L398" s="8"/>
      <c r="M398" s="8"/>
      <c r="N398" s="8">
        <f>Recensement_CXPI_PIC_IAE26_TT_AURA3[[#This Row],[Taux Horaire
Coût pédagogique/h
A saisir ]]*Recensement_CXPI_PIC_IAE26_TT_AURA3[[#This Row],[Durée Formation (Heures)
A saisir ]]*Recensement_CXPI_PIC_IAE26_TT_AURA3[[#This Row],[Nombre participants
A saisir ]]</f>
        <v>0</v>
      </c>
      <c r="O398" s="8">
        <f>(13*Recensement_CXPI_PIC_IAE26_TT_AURA3[[#This Row],[Durée Formation (Heures)
A saisir ]]*Recensement_CXPI_PIC_IAE26_TT_AURA3[[#This Row],[Nombre participants
A saisir ]])</f>
        <v>0</v>
      </c>
      <c r="P398" s="8">
        <f>Recensement_CXPI_PIC_IAE26_TT_AURA3[[#This Row],[Nombre participants
A saisir ]]*Recensement_CXPI_PIC_IAE26_TT_AURA3[[#This Row],[ Montant Frais annexes Total /stagiaire
A saisir]]</f>
        <v>0</v>
      </c>
      <c r="Q3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 s="18">
        <f t="shared" si="6"/>
        <v>0</v>
      </c>
      <c r="S398" s="16">
        <f>+Recensement_CXPI_PIC_IAE26_TT_AURA3[[#This Row],[Total Montant Formation
Assiette éligible
Complétude automatique]]*Recensement_CXPI_PIC_IAE26_TT_AURA3[[#This Row],[Taux de prise en charge 70% ou 60% CP+FA+Rem 13€/h]]</f>
        <v>0</v>
      </c>
      <c r="T398" s="8"/>
    </row>
    <row r="399" spans="1:20">
      <c r="A399" s="6" t="s">
        <v>464</v>
      </c>
      <c r="B399" s="7"/>
      <c r="C399" s="7"/>
      <c r="D399" s="7"/>
      <c r="E399" s="7"/>
      <c r="F399" s="7"/>
      <c r="G399" s="7"/>
      <c r="H399" s="7"/>
      <c r="I399" s="7"/>
      <c r="J399" s="7"/>
      <c r="K399" s="7"/>
      <c r="L399" s="8"/>
      <c r="M399" s="8"/>
      <c r="N399" s="8">
        <f>Recensement_CXPI_PIC_IAE26_TT_AURA3[[#This Row],[Taux Horaire
Coût pédagogique/h
A saisir ]]*Recensement_CXPI_PIC_IAE26_TT_AURA3[[#This Row],[Durée Formation (Heures)
A saisir ]]*Recensement_CXPI_PIC_IAE26_TT_AURA3[[#This Row],[Nombre participants
A saisir ]]</f>
        <v>0</v>
      </c>
      <c r="O399" s="8">
        <f>(13*Recensement_CXPI_PIC_IAE26_TT_AURA3[[#This Row],[Durée Formation (Heures)
A saisir ]]*Recensement_CXPI_PIC_IAE26_TT_AURA3[[#This Row],[Nombre participants
A saisir ]])</f>
        <v>0</v>
      </c>
      <c r="P399" s="8">
        <f>Recensement_CXPI_PIC_IAE26_TT_AURA3[[#This Row],[Nombre participants
A saisir ]]*Recensement_CXPI_PIC_IAE26_TT_AURA3[[#This Row],[ Montant Frais annexes Total /stagiaire
A saisir]]</f>
        <v>0</v>
      </c>
      <c r="Q3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 s="18">
        <f t="shared" si="6"/>
        <v>0</v>
      </c>
      <c r="S399" s="16">
        <f>+Recensement_CXPI_PIC_IAE26_TT_AURA3[[#This Row],[Total Montant Formation
Assiette éligible
Complétude automatique]]*Recensement_CXPI_PIC_IAE26_TT_AURA3[[#This Row],[Taux de prise en charge 70% ou 60% CP+FA+Rem 13€/h]]</f>
        <v>0</v>
      </c>
      <c r="T399" s="8"/>
    </row>
    <row r="400" spans="1:20">
      <c r="A400" s="6" t="s">
        <v>465</v>
      </c>
      <c r="B400" s="7"/>
      <c r="C400" s="7"/>
      <c r="D400" s="7"/>
      <c r="E400" s="7"/>
      <c r="F400" s="7"/>
      <c r="G400" s="7"/>
      <c r="H400" s="7"/>
      <c r="I400" s="7"/>
      <c r="J400" s="7"/>
      <c r="K400" s="7"/>
      <c r="L400" s="8"/>
      <c r="M400" s="8"/>
      <c r="N400" s="8">
        <f>Recensement_CXPI_PIC_IAE26_TT_AURA3[[#This Row],[Taux Horaire
Coût pédagogique/h
A saisir ]]*Recensement_CXPI_PIC_IAE26_TT_AURA3[[#This Row],[Durée Formation (Heures)
A saisir ]]*Recensement_CXPI_PIC_IAE26_TT_AURA3[[#This Row],[Nombre participants
A saisir ]]</f>
        <v>0</v>
      </c>
      <c r="O400" s="8">
        <f>(13*Recensement_CXPI_PIC_IAE26_TT_AURA3[[#This Row],[Durée Formation (Heures)
A saisir ]]*Recensement_CXPI_PIC_IAE26_TT_AURA3[[#This Row],[Nombre participants
A saisir ]])</f>
        <v>0</v>
      </c>
      <c r="P400" s="8">
        <f>Recensement_CXPI_PIC_IAE26_TT_AURA3[[#This Row],[Nombre participants
A saisir ]]*Recensement_CXPI_PIC_IAE26_TT_AURA3[[#This Row],[ Montant Frais annexes Total /stagiaire
A saisir]]</f>
        <v>0</v>
      </c>
      <c r="Q4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 s="18">
        <f t="shared" si="6"/>
        <v>0</v>
      </c>
      <c r="S400" s="16">
        <f>+Recensement_CXPI_PIC_IAE26_TT_AURA3[[#This Row],[Total Montant Formation
Assiette éligible
Complétude automatique]]*Recensement_CXPI_PIC_IAE26_TT_AURA3[[#This Row],[Taux de prise en charge 70% ou 60% CP+FA+Rem 13€/h]]</f>
        <v>0</v>
      </c>
      <c r="T400" s="8"/>
    </row>
    <row r="401" spans="1:20">
      <c r="A401" s="6" t="s">
        <v>466</v>
      </c>
      <c r="B401" s="7"/>
      <c r="C401" s="7"/>
      <c r="D401" s="7"/>
      <c r="E401" s="7"/>
      <c r="F401" s="7"/>
      <c r="G401" s="7"/>
      <c r="H401" s="7"/>
      <c r="I401" s="7"/>
      <c r="J401" s="7"/>
      <c r="K401" s="7"/>
      <c r="L401" s="8"/>
      <c r="M401" s="8"/>
      <c r="N401" s="8">
        <f>Recensement_CXPI_PIC_IAE26_TT_AURA3[[#This Row],[Taux Horaire
Coût pédagogique/h
A saisir ]]*Recensement_CXPI_PIC_IAE26_TT_AURA3[[#This Row],[Durée Formation (Heures)
A saisir ]]*Recensement_CXPI_PIC_IAE26_TT_AURA3[[#This Row],[Nombre participants
A saisir ]]</f>
        <v>0</v>
      </c>
      <c r="O401" s="8">
        <f>(13*Recensement_CXPI_PIC_IAE26_TT_AURA3[[#This Row],[Durée Formation (Heures)
A saisir ]]*Recensement_CXPI_PIC_IAE26_TT_AURA3[[#This Row],[Nombre participants
A saisir ]])</f>
        <v>0</v>
      </c>
      <c r="P401" s="8">
        <f>Recensement_CXPI_PIC_IAE26_TT_AURA3[[#This Row],[Nombre participants
A saisir ]]*Recensement_CXPI_PIC_IAE26_TT_AURA3[[#This Row],[ Montant Frais annexes Total /stagiaire
A saisir]]</f>
        <v>0</v>
      </c>
      <c r="Q4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1" s="18">
        <f t="shared" si="6"/>
        <v>0</v>
      </c>
      <c r="S401" s="16">
        <f>+Recensement_CXPI_PIC_IAE26_TT_AURA3[[#This Row],[Total Montant Formation
Assiette éligible
Complétude automatique]]*Recensement_CXPI_PIC_IAE26_TT_AURA3[[#This Row],[Taux de prise en charge 70% ou 60% CP+FA+Rem 13€/h]]</f>
        <v>0</v>
      </c>
      <c r="T401" s="8"/>
    </row>
    <row r="402" spans="1:20">
      <c r="A402" s="6" t="s">
        <v>467</v>
      </c>
      <c r="B402" s="7"/>
      <c r="C402" s="7"/>
      <c r="D402" s="7"/>
      <c r="E402" s="7"/>
      <c r="F402" s="7"/>
      <c r="G402" s="7"/>
      <c r="H402" s="7"/>
      <c r="I402" s="7"/>
      <c r="J402" s="7"/>
      <c r="K402" s="7"/>
      <c r="L402" s="8"/>
      <c r="M402" s="8"/>
      <c r="N402" s="8">
        <f>Recensement_CXPI_PIC_IAE26_TT_AURA3[[#This Row],[Taux Horaire
Coût pédagogique/h
A saisir ]]*Recensement_CXPI_PIC_IAE26_TT_AURA3[[#This Row],[Durée Formation (Heures)
A saisir ]]*Recensement_CXPI_PIC_IAE26_TT_AURA3[[#This Row],[Nombre participants
A saisir ]]</f>
        <v>0</v>
      </c>
      <c r="O402" s="8">
        <f>(13*Recensement_CXPI_PIC_IAE26_TT_AURA3[[#This Row],[Durée Formation (Heures)
A saisir ]]*Recensement_CXPI_PIC_IAE26_TT_AURA3[[#This Row],[Nombre participants
A saisir ]])</f>
        <v>0</v>
      </c>
      <c r="P402" s="8">
        <f>Recensement_CXPI_PIC_IAE26_TT_AURA3[[#This Row],[Nombre participants
A saisir ]]*Recensement_CXPI_PIC_IAE26_TT_AURA3[[#This Row],[ Montant Frais annexes Total /stagiaire
A saisir]]</f>
        <v>0</v>
      </c>
      <c r="Q4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2" s="18">
        <f t="shared" si="6"/>
        <v>0</v>
      </c>
      <c r="S402" s="16">
        <f>+Recensement_CXPI_PIC_IAE26_TT_AURA3[[#This Row],[Total Montant Formation
Assiette éligible
Complétude automatique]]*Recensement_CXPI_PIC_IAE26_TT_AURA3[[#This Row],[Taux de prise en charge 70% ou 60% CP+FA+Rem 13€/h]]</f>
        <v>0</v>
      </c>
      <c r="T402" s="8"/>
    </row>
    <row r="403" spans="1:20">
      <c r="A403" s="6" t="s">
        <v>468</v>
      </c>
      <c r="B403" s="7"/>
      <c r="C403" s="7"/>
      <c r="D403" s="7"/>
      <c r="E403" s="7"/>
      <c r="F403" s="7"/>
      <c r="G403" s="7"/>
      <c r="H403" s="7"/>
      <c r="I403" s="7"/>
      <c r="J403" s="7"/>
      <c r="K403" s="7"/>
      <c r="L403" s="8"/>
      <c r="M403" s="8"/>
      <c r="N403" s="8">
        <f>Recensement_CXPI_PIC_IAE26_TT_AURA3[[#This Row],[Taux Horaire
Coût pédagogique/h
A saisir ]]*Recensement_CXPI_PIC_IAE26_TT_AURA3[[#This Row],[Durée Formation (Heures)
A saisir ]]*Recensement_CXPI_PIC_IAE26_TT_AURA3[[#This Row],[Nombre participants
A saisir ]]</f>
        <v>0</v>
      </c>
      <c r="O403" s="8">
        <f>(13*Recensement_CXPI_PIC_IAE26_TT_AURA3[[#This Row],[Durée Formation (Heures)
A saisir ]]*Recensement_CXPI_PIC_IAE26_TT_AURA3[[#This Row],[Nombre participants
A saisir ]])</f>
        <v>0</v>
      </c>
      <c r="P403" s="8">
        <f>Recensement_CXPI_PIC_IAE26_TT_AURA3[[#This Row],[Nombre participants
A saisir ]]*Recensement_CXPI_PIC_IAE26_TT_AURA3[[#This Row],[ Montant Frais annexes Total /stagiaire
A saisir]]</f>
        <v>0</v>
      </c>
      <c r="Q4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3" s="18">
        <f t="shared" si="6"/>
        <v>0</v>
      </c>
      <c r="S403" s="16">
        <f>+Recensement_CXPI_PIC_IAE26_TT_AURA3[[#This Row],[Total Montant Formation
Assiette éligible
Complétude automatique]]*Recensement_CXPI_PIC_IAE26_TT_AURA3[[#This Row],[Taux de prise en charge 70% ou 60% CP+FA+Rem 13€/h]]</f>
        <v>0</v>
      </c>
      <c r="T403" s="8"/>
    </row>
    <row r="404" spans="1:20">
      <c r="A404" s="6" t="s">
        <v>469</v>
      </c>
      <c r="B404" s="7"/>
      <c r="C404" s="7"/>
      <c r="D404" s="7"/>
      <c r="E404" s="7"/>
      <c r="F404" s="7"/>
      <c r="G404" s="7"/>
      <c r="H404" s="7"/>
      <c r="I404" s="7"/>
      <c r="J404" s="7"/>
      <c r="K404" s="7"/>
      <c r="L404" s="8"/>
      <c r="M404" s="8"/>
      <c r="N404" s="8">
        <f>Recensement_CXPI_PIC_IAE26_TT_AURA3[[#This Row],[Taux Horaire
Coût pédagogique/h
A saisir ]]*Recensement_CXPI_PIC_IAE26_TT_AURA3[[#This Row],[Durée Formation (Heures)
A saisir ]]*Recensement_CXPI_PIC_IAE26_TT_AURA3[[#This Row],[Nombre participants
A saisir ]]</f>
        <v>0</v>
      </c>
      <c r="O404" s="8">
        <f>(13*Recensement_CXPI_PIC_IAE26_TT_AURA3[[#This Row],[Durée Formation (Heures)
A saisir ]]*Recensement_CXPI_PIC_IAE26_TT_AURA3[[#This Row],[Nombre participants
A saisir ]])</f>
        <v>0</v>
      </c>
      <c r="P404" s="8">
        <f>Recensement_CXPI_PIC_IAE26_TT_AURA3[[#This Row],[Nombre participants
A saisir ]]*Recensement_CXPI_PIC_IAE26_TT_AURA3[[#This Row],[ Montant Frais annexes Total /stagiaire
A saisir]]</f>
        <v>0</v>
      </c>
      <c r="Q4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4" s="18">
        <f t="shared" si="6"/>
        <v>0</v>
      </c>
      <c r="S404" s="16">
        <f>+Recensement_CXPI_PIC_IAE26_TT_AURA3[[#This Row],[Total Montant Formation
Assiette éligible
Complétude automatique]]*Recensement_CXPI_PIC_IAE26_TT_AURA3[[#This Row],[Taux de prise en charge 70% ou 60% CP+FA+Rem 13€/h]]</f>
        <v>0</v>
      </c>
      <c r="T404" s="8"/>
    </row>
    <row r="405" spans="1:20">
      <c r="A405" s="6" t="s">
        <v>470</v>
      </c>
      <c r="B405" s="7"/>
      <c r="C405" s="7"/>
      <c r="D405" s="7"/>
      <c r="E405" s="7"/>
      <c r="F405" s="7"/>
      <c r="G405" s="7"/>
      <c r="H405" s="7"/>
      <c r="I405" s="7"/>
      <c r="J405" s="7"/>
      <c r="K405" s="7"/>
      <c r="L405" s="8"/>
      <c r="M405" s="8"/>
      <c r="N405" s="8">
        <f>Recensement_CXPI_PIC_IAE26_TT_AURA3[[#This Row],[Taux Horaire
Coût pédagogique/h
A saisir ]]*Recensement_CXPI_PIC_IAE26_TT_AURA3[[#This Row],[Durée Formation (Heures)
A saisir ]]*Recensement_CXPI_PIC_IAE26_TT_AURA3[[#This Row],[Nombre participants
A saisir ]]</f>
        <v>0</v>
      </c>
      <c r="O405" s="8">
        <f>(13*Recensement_CXPI_PIC_IAE26_TT_AURA3[[#This Row],[Durée Formation (Heures)
A saisir ]]*Recensement_CXPI_PIC_IAE26_TT_AURA3[[#This Row],[Nombre participants
A saisir ]])</f>
        <v>0</v>
      </c>
      <c r="P405" s="8">
        <f>Recensement_CXPI_PIC_IAE26_TT_AURA3[[#This Row],[Nombre participants
A saisir ]]*Recensement_CXPI_PIC_IAE26_TT_AURA3[[#This Row],[ Montant Frais annexes Total /stagiaire
A saisir]]</f>
        <v>0</v>
      </c>
      <c r="Q4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5" s="18">
        <f t="shared" si="6"/>
        <v>0</v>
      </c>
      <c r="S405" s="16">
        <f>+Recensement_CXPI_PIC_IAE26_TT_AURA3[[#This Row],[Total Montant Formation
Assiette éligible
Complétude automatique]]*Recensement_CXPI_PIC_IAE26_TT_AURA3[[#This Row],[Taux de prise en charge 70% ou 60% CP+FA+Rem 13€/h]]</f>
        <v>0</v>
      </c>
      <c r="T405" s="8"/>
    </row>
    <row r="406" spans="1:20">
      <c r="A406" s="6" t="s">
        <v>471</v>
      </c>
      <c r="B406" s="7"/>
      <c r="C406" s="7"/>
      <c r="D406" s="7"/>
      <c r="E406" s="7"/>
      <c r="F406" s="7"/>
      <c r="G406" s="7"/>
      <c r="H406" s="7"/>
      <c r="I406" s="7"/>
      <c r="J406" s="7"/>
      <c r="K406" s="7"/>
      <c r="L406" s="8"/>
      <c r="M406" s="8"/>
      <c r="N406" s="8">
        <f>Recensement_CXPI_PIC_IAE26_TT_AURA3[[#This Row],[Taux Horaire
Coût pédagogique/h
A saisir ]]*Recensement_CXPI_PIC_IAE26_TT_AURA3[[#This Row],[Durée Formation (Heures)
A saisir ]]*Recensement_CXPI_PIC_IAE26_TT_AURA3[[#This Row],[Nombre participants
A saisir ]]</f>
        <v>0</v>
      </c>
      <c r="O406" s="8">
        <f>(13*Recensement_CXPI_PIC_IAE26_TT_AURA3[[#This Row],[Durée Formation (Heures)
A saisir ]]*Recensement_CXPI_PIC_IAE26_TT_AURA3[[#This Row],[Nombre participants
A saisir ]])</f>
        <v>0</v>
      </c>
      <c r="P406" s="8">
        <f>Recensement_CXPI_PIC_IAE26_TT_AURA3[[#This Row],[Nombre participants
A saisir ]]*Recensement_CXPI_PIC_IAE26_TT_AURA3[[#This Row],[ Montant Frais annexes Total /stagiaire
A saisir]]</f>
        <v>0</v>
      </c>
      <c r="Q4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6" s="18">
        <f t="shared" si="6"/>
        <v>0</v>
      </c>
      <c r="S406" s="16">
        <f>+Recensement_CXPI_PIC_IAE26_TT_AURA3[[#This Row],[Total Montant Formation
Assiette éligible
Complétude automatique]]*Recensement_CXPI_PIC_IAE26_TT_AURA3[[#This Row],[Taux de prise en charge 70% ou 60% CP+FA+Rem 13€/h]]</f>
        <v>0</v>
      </c>
      <c r="T406" s="8"/>
    </row>
    <row r="407" spans="1:20">
      <c r="A407" s="6" t="s">
        <v>472</v>
      </c>
      <c r="B407" s="7"/>
      <c r="C407" s="7"/>
      <c r="D407" s="7"/>
      <c r="E407" s="7"/>
      <c r="F407" s="7"/>
      <c r="G407" s="7"/>
      <c r="H407" s="7"/>
      <c r="I407" s="7"/>
      <c r="J407" s="7"/>
      <c r="K407" s="7"/>
      <c r="L407" s="8"/>
      <c r="M407" s="8"/>
      <c r="N407" s="8">
        <f>Recensement_CXPI_PIC_IAE26_TT_AURA3[[#This Row],[Taux Horaire
Coût pédagogique/h
A saisir ]]*Recensement_CXPI_PIC_IAE26_TT_AURA3[[#This Row],[Durée Formation (Heures)
A saisir ]]*Recensement_CXPI_PIC_IAE26_TT_AURA3[[#This Row],[Nombre participants
A saisir ]]</f>
        <v>0</v>
      </c>
      <c r="O407" s="8">
        <f>(13*Recensement_CXPI_PIC_IAE26_TT_AURA3[[#This Row],[Durée Formation (Heures)
A saisir ]]*Recensement_CXPI_PIC_IAE26_TT_AURA3[[#This Row],[Nombre participants
A saisir ]])</f>
        <v>0</v>
      </c>
      <c r="P407" s="8">
        <f>Recensement_CXPI_PIC_IAE26_TT_AURA3[[#This Row],[Nombre participants
A saisir ]]*Recensement_CXPI_PIC_IAE26_TT_AURA3[[#This Row],[ Montant Frais annexes Total /stagiaire
A saisir]]</f>
        <v>0</v>
      </c>
      <c r="Q4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7" s="18">
        <f t="shared" si="6"/>
        <v>0</v>
      </c>
      <c r="S407" s="16">
        <f>+Recensement_CXPI_PIC_IAE26_TT_AURA3[[#This Row],[Total Montant Formation
Assiette éligible
Complétude automatique]]*Recensement_CXPI_PIC_IAE26_TT_AURA3[[#This Row],[Taux de prise en charge 70% ou 60% CP+FA+Rem 13€/h]]</f>
        <v>0</v>
      </c>
      <c r="T407" s="8"/>
    </row>
    <row r="408" spans="1:20">
      <c r="A408" s="6" t="s">
        <v>473</v>
      </c>
      <c r="B408" s="7"/>
      <c r="C408" s="7"/>
      <c r="D408" s="7"/>
      <c r="E408" s="7"/>
      <c r="F408" s="7"/>
      <c r="G408" s="7"/>
      <c r="H408" s="7"/>
      <c r="I408" s="7"/>
      <c r="J408" s="7"/>
      <c r="K408" s="7"/>
      <c r="L408" s="8"/>
      <c r="M408" s="8"/>
      <c r="N408" s="8">
        <f>Recensement_CXPI_PIC_IAE26_TT_AURA3[[#This Row],[Taux Horaire
Coût pédagogique/h
A saisir ]]*Recensement_CXPI_PIC_IAE26_TT_AURA3[[#This Row],[Durée Formation (Heures)
A saisir ]]*Recensement_CXPI_PIC_IAE26_TT_AURA3[[#This Row],[Nombre participants
A saisir ]]</f>
        <v>0</v>
      </c>
      <c r="O408" s="8">
        <f>(13*Recensement_CXPI_PIC_IAE26_TT_AURA3[[#This Row],[Durée Formation (Heures)
A saisir ]]*Recensement_CXPI_PIC_IAE26_TT_AURA3[[#This Row],[Nombre participants
A saisir ]])</f>
        <v>0</v>
      </c>
      <c r="P408" s="8">
        <f>Recensement_CXPI_PIC_IAE26_TT_AURA3[[#This Row],[Nombre participants
A saisir ]]*Recensement_CXPI_PIC_IAE26_TT_AURA3[[#This Row],[ Montant Frais annexes Total /stagiaire
A saisir]]</f>
        <v>0</v>
      </c>
      <c r="Q4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8" s="18">
        <f t="shared" si="6"/>
        <v>0</v>
      </c>
      <c r="S408" s="16">
        <f>+Recensement_CXPI_PIC_IAE26_TT_AURA3[[#This Row],[Total Montant Formation
Assiette éligible
Complétude automatique]]*Recensement_CXPI_PIC_IAE26_TT_AURA3[[#This Row],[Taux de prise en charge 70% ou 60% CP+FA+Rem 13€/h]]</f>
        <v>0</v>
      </c>
      <c r="T408" s="8"/>
    </row>
    <row r="409" spans="1:20">
      <c r="A409" s="6" t="s">
        <v>474</v>
      </c>
      <c r="B409" s="7"/>
      <c r="C409" s="7"/>
      <c r="D409" s="7"/>
      <c r="E409" s="7"/>
      <c r="F409" s="7"/>
      <c r="G409" s="7"/>
      <c r="H409" s="7"/>
      <c r="I409" s="7"/>
      <c r="J409" s="7"/>
      <c r="K409" s="7"/>
      <c r="L409" s="8"/>
      <c r="M409" s="8"/>
      <c r="N409" s="8">
        <f>Recensement_CXPI_PIC_IAE26_TT_AURA3[[#This Row],[Taux Horaire
Coût pédagogique/h
A saisir ]]*Recensement_CXPI_PIC_IAE26_TT_AURA3[[#This Row],[Durée Formation (Heures)
A saisir ]]*Recensement_CXPI_PIC_IAE26_TT_AURA3[[#This Row],[Nombre participants
A saisir ]]</f>
        <v>0</v>
      </c>
      <c r="O409" s="8">
        <f>(13*Recensement_CXPI_PIC_IAE26_TT_AURA3[[#This Row],[Durée Formation (Heures)
A saisir ]]*Recensement_CXPI_PIC_IAE26_TT_AURA3[[#This Row],[Nombre participants
A saisir ]])</f>
        <v>0</v>
      </c>
      <c r="P409" s="8">
        <f>Recensement_CXPI_PIC_IAE26_TT_AURA3[[#This Row],[Nombre participants
A saisir ]]*Recensement_CXPI_PIC_IAE26_TT_AURA3[[#This Row],[ Montant Frais annexes Total /stagiaire
A saisir]]</f>
        <v>0</v>
      </c>
      <c r="Q4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9" s="18">
        <f t="shared" si="6"/>
        <v>0</v>
      </c>
      <c r="S409" s="16">
        <f>+Recensement_CXPI_PIC_IAE26_TT_AURA3[[#This Row],[Total Montant Formation
Assiette éligible
Complétude automatique]]*Recensement_CXPI_PIC_IAE26_TT_AURA3[[#This Row],[Taux de prise en charge 70% ou 60% CP+FA+Rem 13€/h]]</f>
        <v>0</v>
      </c>
      <c r="T409" s="8"/>
    </row>
    <row r="410" spans="1:20">
      <c r="A410" s="6" t="s">
        <v>475</v>
      </c>
      <c r="B410" s="7"/>
      <c r="C410" s="7"/>
      <c r="D410" s="7"/>
      <c r="E410" s="7"/>
      <c r="F410" s="7"/>
      <c r="G410" s="7"/>
      <c r="H410" s="7"/>
      <c r="I410" s="7"/>
      <c r="J410" s="7"/>
      <c r="K410" s="7"/>
      <c r="L410" s="8"/>
      <c r="M410" s="8"/>
      <c r="N410" s="8">
        <f>Recensement_CXPI_PIC_IAE26_TT_AURA3[[#This Row],[Taux Horaire
Coût pédagogique/h
A saisir ]]*Recensement_CXPI_PIC_IAE26_TT_AURA3[[#This Row],[Durée Formation (Heures)
A saisir ]]*Recensement_CXPI_PIC_IAE26_TT_AURA3[[#This Row],[Nombre participants
A saisir ]]</f>
        <v>0</v>
      </c>
      <c r="O410" s="8">
        <f>(13*Recensement_CXPI_PIC_IAE26_TT_AURA3[[#This Row],[Durée Formation (Heures)
A saisir ]]*Recensement_CXPI_PIC_IAE26_TT_AURA3[[#This Row],[Nombre participants
A saisir ]])</f>
        <v>0</v>
      </c>
      <c r="P410" s="8">
        <f>Recensement_CXPI_PIC_IAE26_TT_AURA3[[#This Row],[Nombre participants
A saisir ]]*Recensement_CXPI_PIC_IAE26_TT_AURA3[[#This Row],[ Montant Frais annexes Total /stagiaire
A saisir]]</f>
        <v>0</v>
      </c>
      <c r="Q4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0" s="18">
        <f t="shared" si="6"/>
        <v>0</v>
      </c>
      <c r="S410" s="16">
        <f>+Recensement_CXPI_PIC_IAE26_TT_AURA3[[#This Row],[Total Montant Formation
Assiette éligible
Complétude automatique]]*Recensement_CXPI_PIC_IAE26_TT_AURA3[[#This Row],[Taux de prise en charge 70% ou 60% CP+FA+Rem 13€/h]]</f>
        <v>0</v>
      </c>
      <c r="T410" s="8"/>
    </row>
    <row r="411" spans="1:20">
      <c r="A411" s="6" t="s">
        <v>476</v>
      </c>
      <c r="B411" s="7"/>
      <c r="C411" s="7"/>
      <c r="D411" s="7"/>
      <c r="E411" s="7"/>
      <c r="F411" s="7"/>
      <c r="G411" s="7"/>
      <c r="H411" s="7"/>
      <c r="I411" s="7"/>
      <c r="J411" s="7"/>
      <c r="K411" s="7"/>
      <c r="L411" s="8"/>
      <c r="M411" s="8"/>
      <c r="N411" s="8">
        <f>Recensement_CXPI_PIC_IAE26_TT_AURA3[[#This Row],[Taux Horaire
Coût pédagogique/h
A saisir ]]*Recensement_CXPI_PIC_IAE26_TT_AURA3[[#This Row],[Durée Formation (Heures)
A saisir ]]*Recensement_CXPI_PIC_IAE26_TT_AURA3[[#This Row],[Nombre participants
A saisir ]]</f>
        <v>0</v>
      </c>
      <c r="O411" s="8">
        <f>(13*Recensement_CXPI_PIC_IAE26_TT_AURA3[[#This Row],[Durée Formation (Heures)
A saisir ]]*Recensement_CXPI_PIC_IAE26_TT_AURA3[[#This Row],[Nombre participants
A saisir ]])</f>
        <v>0</v>
      </c>
      <c r="P411" s="8">
        <f>Recensement_CXPI_PIC_IAE26_TT_AURA3[[#This Row],[Nombre participants
A saisir ]]*Recensement_CXPI_PIC_IAE26_TT_AURA3[[#This Row],[ Montant Frais annexes Total /stagiaire
A saisir]]</f>
        <v>0</v>
      </c>
      <c r="Q4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1" s="18">
        <f t="shared" si="6"/>
        <v>0</v>
      </c>
      <c r="S411" s="16">
        <f>+Recensement_CXPI_PIC_IAE26_TT_AURA3[[#This Row],[Total Montant Formation
Assiette éligible
Complétude automatique]]*Recensement_CXPI_PIC_IAE26_TT_AURA3[[#This Row],[Taux de prise en charge 70% ou 60% CP+FA+Rem 13€/h]]</f>
        <v>0</v>
      </c>
      <c r="T411" s="8"/>
    </row>
    <row r="412" spans="1:20">
      <c r="A412" s="6" t="s">
        <v>477</v>
      </c>
      <c r="B412" s="7"/>
      <c r="C412" s="7"/>
      <c r="D412" s="7"/>
      <c r="E412" s="7"/>
      <c r="F412" s="7"/>
      <c r="G412" s="7"/>
      <c r="H412" s="7"/>
      <c r="I412" s="7"/>
      <c r="J412" s="7"/>
      <c r="K412" s="7"/>
      <c r="L412" s="8"/>
      <c r="M412" s="8"/>
      <c r="N412" s="8">
        <f>Recensement_CXPI_PIC_IAE26_TT_AURA3[[#This Row],[Taux Horaire
Coût pédagogique/h
A saisir ]]*Recensement_CXPI_PIC_IAE26_TT_AURA3[[#This Row],[Durée Formation (Heures)
A saisir ]]*Recensement_CXPI_PIC_IAE26_TT_AURA3[[#This Row],[Nombre participants
A saisir ]]</f>
        <v>0</v>
      </c>
      <c r="O412" s="8">
        <f>(13*Recensement_CXPI_PIC_IAE26_TT_AURA3[[#This Row],[Durée Formation (Heures)
A saisir ]]*Recensement_CXPI_PIC_IAE26_TT_AURA3[[#This Row],[Nombre participants
A saisir ]])</f>
        <v>0</v>
      </c>
      <c r="P412" s="8">
        <f>Recensement_CXPI_PIC_IAE26_TT_AURA3[[#This Row],[Nombre participants
A saisir ]]*Recensement_CXPI_PIC_IAE26_TT_AURA3[[#This Row],[ Montant Frais annexes Total /stagiaire
A saisir]]</f>
        <v>0</v>
      </c>
      <c r="Q4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2" s="18">
        <f t="shared" si="6"/>
        <v>0</v>
      </c>
      <c r="S412" s="16">
        <f>+Recensement_CXPI_PIC_IAE26_TT_AURA3[[#This Row],[Total Montant Formation
Assiette éligible
Complétude automatique]]*Recensement_CXPI_PIC_IAE26_TT_AURA3[[#This Row],[Taux de prise en charge 70% ou 60% CP+FA+Rem 13€/h]]</f>
        <v>0</v>
      </c>
      <c r="T412" s="8"/>
    </row>
    <row r="413" spans="1:20">
      <c r="A413" s="6" t="s">
        <v>478</v>
      </c>
      <c r="B413" s="7"/>
      <c r="C413" s="7"/>
      <c r="D413" s="7"/>
      <c r="E413" s="7"/>
      <c r="F413" s="7"/>
      <c r="G413" s="7"/>
      <c r="H413" s="7"/>
      <c r="I413" s="7"/>
      <c r="J413" s="7"/>
      <c r="K413" s="7"/>
      <c r="L413" s="8"/>
      <c r="M413" s="8"/>
      <c r="N413" s="8">
        <f>Recensement_CXPI_PIC_IAE26_TT_AURA3[[#This Row],[Taux Horaire
Coût pédagogique/h
A saisir ]]*Recensement_CXPI_PIC_IAE26_TT_AURA3[[#This Row],[Durée Formation (Heures)
A saisir ]]*Recensement_CXPI_PIC_IAE26_TT_AURA3[[#This Row],[Nombre participants
A saisir ]]</f>
        <v>0</v>
      </c>
      <c r="O413" s="8">
        <f>(13*Recensement_CXPI_PIC_IAE26_TT_AURA3[[#This Row],[Durée Formation (Heures)
A saisir ]]*Recensement_CXPI_PIC_IAE26_TT_AURA3[[#This Row],[Nombre participants
A saisir ]])</f>
        <v>0</v>
      </c>
      <c r="P413" s="8">
        <f>Recensement_CXPI_PIC_IAE26_TT_AURA3[[#This Row],[Nombre participants
A saisir ]]*Recensement_CXPI_PIC_IAE26_TT_AURA3[[#This Row],[ Montant Frais annexes Total /stagiaire
A saisir]]</f>
        <v>0</v>
      </c>
      <c r="Q4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3" s="18">
        <f t="shared" si="6"/>
        <v>0</v>
      </c>
      <c r="S413" s="16">
        <f>+Recensement_CXPI_PIC_IAE26_TT_AURA3[[#This Row],[Total Montant Formation
Assiette éligible
Complétude automatique]]*Recensement_CXPI_PIC_IAE26_TT_AURA3[[#This Row],[Taux de prise en charge 70% ou 60% CP+FA+Rem 13€/h]]</f>
        <v>0</v>
      </c>
      <c r="T413" s="8"/>
    </row>
    <row r="414" spans="1:20">
      <c r="A414" s="6" t="s">
        <v>479</v>
      </c>
      <c r="B414" s="7"/>
      <c r="C414" s="7"/>
      <c r="D414" s="7"/>
      <c r="E414" s="7"/>
      <c r="F414" s="7"/>
      <c r="G414" s="7"/>
      <c r="H414" s="7"/>
      <c r="I414" s="7"/>
      <c r="J414" s="7"/>
      <c r="K414" s="7"/>
      <c r="L414" s="8"/>
      <c r="M414" s="8"/>
      <c r="N414" s="8">
        <f>Recensement_CXPI_PIC_IAE26_TT_AURA3[[#This Row],[Taux Horaire
Coût pédagogique/h
A saisir ]]*Recensement_CXPI_PIC_IAE26_TT_AURA3[[#This Row],[Durée Formation (Heures)
A saisir ]]*Recensement_CXPI_PIC_IAE26_TT_AURA3[[#This Row],[Nombre participants
A saisir ]]</f>
        <v>0</v>
      </c>
      <c r="O414" s="8">
        <f>(13*Recensement_CXPI_PIC_IAE26_TT_AURA3[[#This Row],[Durée Formation (Heures)
A saisir ]]*Recensement_CXPI_PIC_IAE26_TT_AURA3[[#This Row],[Nombre participants
A saisir ]])</f>
        <v>0</v>
      </c>
      <c r="P414" s="8">
        <f>Recensement_CXPI_PIC_IAE26_TT_AURA3[[#This Row],[Nombre participants
A saisir ]]*Recensement_CXPI_PIC_IAE26_TT_AURA3[[#This Row],[ Montant Frais annexes Total /stagiaire
A saisir]]</f>
        <v>0</v>
      </c>
      <c r="Q4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4" s="18">
        <f t="shared" si="6"/>
        <v>0</v>
      </c>
      <c r="S414" s="16">
        <f>+Recensement_CXPI_PIC_IAE26_TT_AURA3[[#This Row],[Total Montant Formation
Assiette éligible
Complétude automatique]]*Recensement_CXPI_PIC_IAE26_TT_AURA3[[#This Row],[Taux de prise en charge 70% ou 60% CP+FA+Rem 13€/h]]</f>
        <v>0</v>
      </c>
      <c r="T414" s="8"/>
    </row>
    <row r="415" spans="1:20">
      <c r="A415" s="6" t="s">
        <v>480</v>
      </c>
      <c r="B415" s="7"/>
      <c r="C415" s="7"/>
      <c r="D415" s="7"/>
      <c r="E415" s="7"/>
      <c r="F415" s="7"/>
      <c r="G415" s="7"/>
      <c r="H415" s="7"/>
      <c r="I415" s="7"/>
      <c r="J415" s="7"/>
      <c r="K415" s="7"/>
      <c r="L415" s="8"/>
      <c r="M415" s="8"/>
      <c r="N415" s="8">
        <f>Recensement_CXPI_PIC_IAE26_TT_AURA3[[#This Row],[Taux Horaire
Coût pédagogique/h
A saisir ]]*Recensement_CXPI_PIC_IAE26_TT_AURA3[[#This Row],[Durée Formation (Heures)
A saisir ]]*Recensement_CXPI_PIC_IAE26_TT_AURA3[[#This Row],[Nombre participants
A saisir ]]</f>
        <v>0</v>
      </c>
      <c r="O415" s="8">
        <f>(13*Recensement_CXPI_PIC_IAE26_TT_AURA3[[#This Row],[Durée Formation (Heures)
A saisir ]]*Recensement_CXPI_PIC_IAE26_TT_AURA3[[#This Row],[Nombre participants
A saisir ]])</f>
        <v>0</v>
      </c>
      <c r="P415" s="8">
        <f>Recensement_CXPI_PIC_IAE26_TT_AURA3[[#This Row],[Nombre participants
A saisir ]]*Recensement_CXPI_PIC_IAE26_TT_AURA3[[#This Row],[ Montant Frais annexes Total /stagiaire
A saisir]]</f>
        <v>0</v>
      </c>
      <c r="Q4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5" s="18">
        <f t="shared" si="6"/>
        <v>0</v>
      </c>
      <c r="S415" s="16">
        <f>+Recensement_CXPI_PIC_IAE26_TT_AURA3[[#This Row],[Total Montant Formation
Assiette éligible
Complétude automatique]]*Recensement_CXPI_PIC_IAE26_TT_AURA3[[#This Row],[Taux de prise en charge 70% ou 60% CP+FA+Rem 13€/h]]</f>
        <v>0</v>
      </c>
      <c r="T415" s="8"/>
    </row>
    <row r="416" spans="1:20">
      <c r="A416" s="6" t="s">
        <v>481</v>
      </c>
      <c r="B416" s="7"/>
      <c r="C416" s="7"/>
      <c r="D416" s="7"/>
      <c r="E416" s="7"/>
      <c r="F416" s="7"/>
      <c r="G416" s="7"/>
      <c r="H416" s="7"/>
      <c r="I416" s="7"/>
      <c r="J416" s="7"/>
      <c r="K416" s="7"/>
      <c r="L416" s="8"/>
      <c r="M416" s="8"/>
      <c r="N416" s="8">
        <f>Recensement_CXPI_PIC_IAE26_TT_AURA3[[#This Row],[Taux Horaire
Coût pédagogique/h
A saisir ]]*Recensement_CXPI_PIC_IAE26_TT_AURA3[[#This Row],[Durée Formation (Heures)
A saisir ]]*Recensement_CXPI_PIC_IAE26_TT_AURA3[[#This Row],[Nombre participants
A saisir ]]</f>
        <v>0</v>
      </c>
      <c r="O416" s="8">
        <f>(13*Recensement_CXPI_PIC_IAE26_TT_AURA3[[#This Row],[Durée Formation (Heures)
A saisir ]]*Recensement_CXPI_PIC_IAE26_TT_AURA3[[#This Row],[Nombre participants
A saisir ]])</f>
        <v>0</v>
      </c>
      <c r="P416" s="8">
        <f>Recensement_CXPI_PIC_IAE26_TT_AURA3[[#This Row],[Nombre participants
A saisir ]]*Recensement_CXPI_PIC_IAE26_TT_AURA3[[#This Row],[ Montant Frais annexes Total /stagiaire
A saisir]]</f>
        <v>0</v>
      </c>
      <c r="Q4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6" s="18">
        <f t="shared" si="6"/>
        <v>0</v>
      </c>
      <c r="S416" s="16">
        <f>+Recensement_CXPI_PIC_IAE26_TT_AURA3[[#This Row],[Total Montant Formation
Assiette éligible
Complétude automatique]]*Recensement_CXPI_PIC_IAE26_TT_AURA3[[#This Row],[Taux de prise en charge 70% ou 60% CP+FA+Rem 13€/h]]</f>
        <v>0</v>
      </c>
      <c r="T416" s="8"/>
    </row>
    <row r="417" spans="1:20">
      <c r="A417" s="6" t="s">
        <v>482</v>
      </c>
      <c r="B417" s="7"/>
      <c r="C417" s="7"/>
      <c r="D417" s="7"/>
      <c r="E417" s="7"/>
      <c r="F417" s="7"/>
      <c r="G417" s="7"/>
      <c r="H417" s="7"/>
      <c r="I417" s="7"/>
      <c r="J417" s="7"/>
      <c r="K417" s="7"/>
      <c r="L417" s="8"/>
      <c r="M417" s="8"/>
      <c r="N417" s="8">
        <f>Recensement_CXPI_PIC_IAE26_TT_AURA3[[#This Row],[Taux Horaire
Coût pédagogique/h
A saisir ]]*Recensement_CXPI_PIC_IAE26_TT_AURA3[[#This Row],[Durée Formation (Heures)
A saisir ]]*Recensement_CXPI_PIC_IAE26_TT_AURA3[[#This Row],[Nombre participants
A saisir ]]</f>
        <v>0</v>
      </c>
      <c r="O417" s="8">
        <f>(13*Recensement_CXPI_PIC_IAE26_TT_AURA3[[#This Row],[Durée Formation (Heures)
A saisir ]]*Recensement_CXPI_PIC_IAE26_TT_AURA3[[#This Row],[Nombre participants
A saisir ]])</f>
        <v>0</v>
      </c>
      <c r="P417" s="8">
        <f>Recensement_CXPI_PIC_IAE26_TT_AURA3[[#This Row],[Nombre participants
A saisir ]]*Recensement_CXPI_PIC_IAE26_TT_AURA3[[#This Row],[ Montant Frais annexes Total /stagiaire
A saisir]]</f>
        <v>0</v>
      </c>
      <c r="Q4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7" s="18">
        <f t="shared" si="6"/>
        <v>0</v>
      </c>
      <c r="S417" s="16">
        <f>+Recensement_CXPI_PIC_IAE26_TT_AURA3[[#This Row],[Total Montant Formation
Assiette éligible
Complétude automatique]]*Recensement_CXPI_PIC_IAE26_TT_AURA3[[#This Row],[Taux de prise en charge 70% ou 60% CP+FA+Rem 13€/h]]</f>
        <v>0</v>
      </c>
      <c r="T417" s="8"/>
    </row>
    <row r="418" spans="1:20">
      <c r="A418" s="6" t="s">
        <v>483</v>
      </c>
      <c r="B418" s="7"/>
      <c r="C418" s="7"/>
      <c r="D418" s="7"/>
      <c r="E418" s="7"/>
      <c r="F418" s="7"/>
      <c r="G418" s="7"/>
      <c r="H418" s="7"/>
      <c r="I418" s="7"/>
      <c r="J418" s="7"/>
      <c r="K418" s="7"/>
      <c r="L418" s="8"/>
      <c r="M418" s="8"/>
      <c r="N418" s="8">
        <f>Recensement_CXPI_PIC_IAE26_TT_AURA3[[#This Row],[Taux Horaire
Coût pédagogique/h
A saisir ]]*Recensement_CXPI_PIC_IAE26_TT_AURA3[[#This Row],[Durée Formation (Heures)
A saisir ]]*Recensement_CXPI_PIC_IAE26_TT_AURA3[[#This Row],[Nombre participants
A saisir ]]</f>
        <v>0</v>
      </c>
      <c r="O418" s="8">
        <f>(13*Recensement_CXPI_PIC_IAE26_TT_AURA3[[#This Row],[Durée Formation (Heures)
A saisir ]]*Recensement_CXPI_PIC_IAE26_TT_AURA3[[#This Row],[Nombre participants
A saisir ]])</f>
        <v>0</v>
      </c>
      <c r="P418" s="8">
        <f>Recensement_CXPI_PIC_IAE26_TT_AURA3[[#This Row],[Nombre participants
A saisir ]]*Recensement_CXPI_PIC_IAE26_TT_AURA3[[#This Row],[ Montant Frais annexes Total /stagiaire
A saisir]]</f>
        <v>0</v>
      </c>
      <c r="Q4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8" s="18">
        <f t="shared" si="6"/>
        <v>0</v>
      </c>
      <c r="S418" s="16">
        <f>+Recensement_CXPI_PIC_IAE26_TT_AURA3[[#This Row],[Total Montant Formation
Assiette éligible
Complétude automatique]]*Recensement_CXPI_PIC_IAE26_TT_AURA3[[#This Row],[Taux de prise en charge 70% ou 60% CP+FA+Rem 13€/h]]</f>
        <v>0</v>
      </c>
      <c r="T418" s="8"/>
    </row>
    <row r="419" spans="1:20">
      <c r="A419" s="6" t="s">
        <v>484</v>
      </c>
      <c r="B419" s="7"/>
      <c r="C419" s="7"/>
      <c r="D419" s="7"/>
      <c r="E419" s="7"/>
      <c r="F419" s="7"/>
      <c r="G419" s="7"/>
      <c r="H419" s="7"/>
      <c r="I419" s="7"/>
      <c r="J419" s="7"/>
      <c r="K419" s="7"/>
      <c r="L419" s="8"/>
      <c r="M419" s="8"/>
      <c r="N419" s="8">
        <f>Recensement_CXPI_PIC_IAE26_TT_AURA3[[#This Row],[Taux Horaire
Coût pédagogique/h
A saisir ]]*Recensement_CXPI_PIC_IAE26_TT_AURA3[[#This Row],[Durée Formation (Heures)
A saisir ]]*Recensement_CXPI_PIC_IAE26_TT_AURA3[[#This Row],[Nombre participants
A saisir ]]</f>
        <v>0</v>
      </c>
      <c r="O419" s="8">
        <f>(13*Recensement_CXPI_PIC_IAE26_TT_AURA3[[#This Row],[Durée Formation (Heures)
A saisir ]]*Recensement_CXPI_PIC_IAE26_TT_AURA3[[#This Row],[Nombre participants
A saisir ]])</f>
        <v>0</v>
      </c>
      <c r="P419" s="8">
        <f>Recensement_CXPI_PIC_IAE26_TT_AURA3[[#This Row],[Nombre participants
A saisir ]]*Recensement_CXPI_PIC_IAE26_TT_AURA3[[#This Row],[ Montant Frais annexes Total /stagiaire
A saisir]]</f>
        <v>0</v>
      </c>
      <c r="Q4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19" s="18">
        <f t="shared" si="6"/>
        <v>0</v>
      </c>
      <c r="S419" s="16">
        <f>+Recensement_CXPI_PIC_IAE26_TT_AURA3[[#This Row],[Total Montant Formation
Assiette éligible
Complétude automatique]]*Recensement_CXPI_PIC_IAE26_TT_AURA3[[#This Row],[Taux de prise en charge 70% ou 60% CP+FA+Rem 13€/h]]</f>
        <v>0</v>
      </c>
      <c r="T419" s="8"/>
    </row>
    <row r="420" spans="1:20">
      <c r="A420" s="6" t="s">
        <v>485</v>
      </c>
      <c r="B420" s="7"/>
      <c r="C420" s="7"/>
      <c r="D420" s="7"/>
      <c r="E420" s="7"/>
      <c r="F420" s="7"/>
      <c r="G420" s="7"/>
      <c r="H420" s="7"/>
      <c r="I420" s="7"/>
      <c r="J420" s="7"/>
      <c r="K420" s="7"/>
      <c r="L420" s="8"/>
      <c r="M420" s="8"/>
      <c r="N420" s="8">
        <f>Recensement_CXPI_PIC_IAE26_TT_AURA3[[#This Row],[Taux Horaire
Coût pédagogique/h
A saisir ]]*Recensement_CXPI_PIC_IAE26_TT_AURA3[[#This Row],[Durée Formation (Heures)
A saisir ]]*Recensement_CXPI_PIC_IAE26_TT_AURA3[[#This Row],[Nombre participants
A saisir ]]</f>
        <v>0</v>
      </c>
      <c r="O420" s="8">
        <f>(13*Recensement_CXPI_PIC_IAE26_TT_AURA3[[#This Row],[Durée Formation (Heures)
A saisir ]]*Recensement_CXPI_PIC_IAE26_TT_AURA3[[#This Row],[Nombre participants
A saisir ]])</f>
        <v>0</v>
      </c>
      <c r="P420" s="8">
        <f>Recensement_CXPI_PIC_IAE26_TT_AURA3[[#This Row],[Nombre participants
A saisir ]]*Recensement_CXPI_PIC_IAE26_TT_AURA3[[#This Row],[ Montant Frais annexes Total /stagiaire
A saisir]]</f>
        <v>0</v>
      </c>
      <c r="Q4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0" s="18">
        <f t="shared" si="6"/>
        <v>0</v>
      </c>
      <c r="S420" s="16">
        <f>+Recensement_CXPI_PIC_IAE26_TT_AURA3[[#This Row],[Total Montant Formation
Assiette éligible
Complétude automatique]]*Recensement_CXPI_PIC_IAE26_TT_AURA3[[#This Row],[Taux de prise en charge 70% ou 60% CP+FA+Rem 13€/h]]</f>
        <v>0</v>
      </c>
      <c r="T420" s="8"/>
    </row>
    <row r="421" spans="1:20">
      <c r="A421" s="6" t="s">
        <v>486</v>
      </c>
      <c r="B421" s="7"/>
      <c r="C421" s="7"/>
      <c r="D421" s="7"/>
      <c r="E421" s="7"/>
      <c r="F421" s="7"/>
      <c r="G421" s="7"/>
      <c r="H421" s="7"/>
      <c r="I421" s="7"/>
      <c r="J421" s="7"/>
      <c r="K421" s="7"/>
      <c r="L421" s="8"/>
      <c r="M421" s="8"/>
      <c r="N421" s="8">
        <f>Recensement_CXPI_PIC_IAE26_TT_AURA3[[#This Row],[Taux Horaire
Coût pédagogique/h
A saisir ]]*Recensement_CXPI_PIC_IAE26_TT_AURA3[[#This Row],[Durée Formation (Heures)
A saisir ]]*Recensement_CXPI_PIC_IAE26_TT_AURA3[[#This Row],[Nombre participants
A saisir ]]</f>
        <v>0</v>
      </c>
      <c r="O421" s="8">
        <f>(13*Recensement_CXPI_PIC_IAE26_TT_AURA3[[#This Row],[Durée Formation (Heures)
A saisir ]]*Recensement_CXPI_PIC_IAE26_TT_AURA3[[#This Row],[Nombre participants
A saisir ]])</f>
        <v>0</v>
      </c>
      <c r="P421" s="8">
        <f>Recensement_CXPI_PIC_IAE26_TT_AURA3[[#This Row],[Nombre participants
A saisir ]]*Recensement_CXPI_PIC_IAE26_TT_AURA3[[#This Row],[ Montant Frais annexes Total /stagiaire
A saisir]]</f>
        <v>0</v>
      </c>
      <c r="Q4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1" s="18">
        <f t="shared" si="6"/>
        <v>0</v>
      </c>
      <c r="S421" s="16">
        <f>+Recensement_CXPI_PIC_IAE26_TT_AURA3[[#This Row],[Total Montant Formation
Assiette éligible
Complétude automatique]]*Recensement_CXPI_PIC_IAE26_TT_AURA3[[#This Row],[Taux de prise en charge 70% ou 60% CP+FA+Rem 13€/h]]</f>
        <v>0</v>
      </c>
      <c r="T421" s="8"/>
    </row>
    <row r="422" spans="1:20">
      <c r="A422" s="6" t="s">
        <v>487</v>
      </c>
      <c r="B422" s="7"/>
      <c r="C422" s="7"/>
      <c r="D422" s="7"/>
      <c r="E422" s="7"/>
      <c r="F422" s="7"/>
      <c r="G422" s="7"/>
      <c r="H422" s="7"/>
      <c r="I422" s="7"/>
      <c r="J422" s="7"/>
      <c r="K422" s="7"/>
      <c r="L422" s="8"/>
      <c r="M422" s="8"/>
      <c r="N422" s="8">
        <f>Recensement_CXPI_PIC_IAE26_TT_AURA3[[#This Row],[Taux Horaire
Coût pédagogique/h
A saisir ]]*Recensement_CXPI_PIC_IAE26_TT_AURA3[[#This Row],[Durée Formation (Heures)
A saisir ]]*Recensement_CXPI_PIC_IAE26_TT_AURA3[[#This Row],[Nombre participants
A saisir ]]</f>
        <v>0</v>
      </c>
      <c r="O422" s="8">
        <f>(13*Recensement_CXPI_PIC_IAE26_TT_AURA3[[#This Row],[Durée Formation (Heures)
A saisir ]]*Recensement_CXPI_PIC_IAE26_TT_AURA3[[#This Row],[Nombre participants
A saisir ]])</f>
        <v>0</v>
      </c>
      <c r="P422" s="8">
        <f>Recensement_CXPI_PIC_IAE26_TT_AURA3[[#This Row],[Nombre participants
A saisir ]]*Recensement_CXPI_PIC_IAE26_TT_AURA3[[#This Row],[ Montant Frais annexes Total /stagiaire
A saisir]]</f>
        <v>0</v>
      </c>
      <c r="Q4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2" s="18">
        <f t="shared" si="6"/>
        <v>0</v>
      </c>
      <c r="S422" s="16">
        <f>+Recensement_CXPI_PIC_IAE26_TT_AURA3[[#This Row],[Total Montant Formation
Assiette éligible
Complétude automatique]]*Recensement_CXPI_PIC_IAE26_TT_AURA3[[#This Row],[Taux de prise en charge 70% ou 60% CP+FA+Rem 13€/h]]</f>
        <v>0</v>
      </c>
      <c r="T422" s="8"/>
    </row>
    <row r="423" spans="1:20">
      <c r="A423" s="6" t="s">
        <v>488</v>
      </c>
      <c r="B423" s="7"/>
      <c r="C423" s="7"/>
      <c r="D423" s="7"/>
      <c r="E423" s="7"/>
      <c r="F423" s="7"/>
      <c r="G423" s="7"/>
      <c r="H423" s="7"/>
      <c r="I423" s="7"/>
      <c r="J423" s="7"/>
      <c r="K423" s="7"/>
      <c r="L423" s="8"/>
      <c r="M423" s="8"/>
      <c r="N423" s="8">
        <f>Recensement_CXPI_PIC_IAE26_TT_AURA3[[#This Row],[Taux Horaire
Coût pédagogique/h
A saisir ]]*Recensement_CXPI_PIC_IAE26_TT_AURA3[[#This Row],[Durée Formation (Heures)
A saisir ]]*Recensement_CXPI_PIC_IAE26_TT_AURA3[[#This Row],[Nombre participants
A saisir ]]</f>
        <v>0</v>
      </c>
      <c r="O423" s="8">
        <f>(13*Recensement_CXPI_PIC_IAE26_TT_AURA3[[#This Row],[Durée Formation (Heures)
A saisir ]]*Recensement_CXPI_PIC_IAE26_TT_AURA3[[#This Row],[Nombre participants
A saisir ]])</f>
        <v>0</v>
      </c>
      <c r="P423" s="8">
        <f>Recensement_CXPI_PIC_IAE26_TT_AURA3[[#This Row],[Nombre participants
A saisir ]]*Recensement_CXPI_PIC_IAE26_TT_AURA3[[#This Row],[ Montant Frais annexes Total /stagiaire
A saisir]]</f>
        <v>0</v>
      </c>
      <c r="Q4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3" s="18">
        <f t="shared" si="6"/>
        <v>0</v>
      </c>
      <c r="S423" s="16">
        <f>+Recensement_CXPI_PIC_IAE26_TT_AURA3[[#This Row],[Total Montant Formation
Assiette éligible
Complétude automatique]]*Recensement_CXPI_PIC_IAE26_TT_AURA3[[#This Row],[Taux de prise en charge 70% ou 60% CP+FA+Rem 13€/h]]</f>
        <v>0</v>
      </c>
      <c r="T423" s="8"/>
    </row>
    <row r="424" spans="1:20">
      <c r="A424" s="6" t="s">
        <v>489</v>
      </c>
      <c r="B424" s="7"/>
      <c r="C424" s="7"/>
      <c r="D424" s="7"/>
      <c r="E424" s="7"/>
      <c r="F424" s="7"/>
      <c r="G424" s="7"/>
      <c r="H424" s="7"/>
      <c r="I424" s="7"/>
      <c r="J424" s="7"/>
      <c r="K424" s="7"/>
      <c r="L424" s="8"/>
      <c r="M424" s="8"/>
      <c r="N424" s="8">
        <f>Recensement_CXPI_PIC_IAE26_TT_AURA3[[#This Row],[Taux Horaire
Coût pédagogique/h
A saisir ]]*Recensement_CXPI_PIC_IAE26_TT_AURA3[[#This Row],[Durée Formation (Heures)
A saisir ]]*Recensement_CXPI_PIC_IAE26_TT_AURA3[[#This Row],[Nombre participants
A saisir ]]</f>
        <v>0</v>
      </c>
      <c r="O424" s="8">
        <f>(13*Recensement_CXPI_PIC_IAE26_TT_AURA3[[#This Row],[Durée Formation (Heures)
A saisir ]]*Recensement_CXPI_PIC_IAE26_TT_AURA3[[#This Row],[Nombre participants
A saisir ]])</f>
        <v>0</v>
      </c>
      <c r="P424" s="8">
        <f>Recensement_CXPI_PIC_IAE26_TT_AURA3[[#This Row],[Nombre participants
A saisir ]]*Recensement_CXPI_PIC_IAE26_TT_AURA3[[#This Row],[ Montant Frais annexes Total /stagiaire
A saisir]]</f>
        <v>0</v>
      </c>
      <c r="Q4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4" s="18">
        <f t="shared" si="6"/>
        <v>0</v>
      </c>
      <c r="S424" s="16">
        <f>+Recensement_CXPI_PIC_IAE26_TT_AURA3[[#This Row],[Total Montant Formation
Assiette éligible
Complétude automatique]]*Recensement_CXPI_PIC_IAE26_TT_AURA3[[#This Row],[Taux de prise en charge 70% ou 60% CP+FA+Rem 13€/h]]</f>
        <v>0</v>
      </c>
      <c r="T424" s="8"/>
    </row>
    <row r="425" spans="1:20">
      <c r="A425" s="6" t="s">
        <v>490</v>
      </c>
      <c r="B425" s="7"/>
      <c r="C425" s="7"/>
      <c r="D425" s="7"/>
      <c r="E425" s="7"/>
      <c r="F425" s="7"/>
      <c r="G425" s="7"/>
      <c r="H425" s="7"/>
      <c r="I425" s="7"/>
      <c r="J425" s="7"/>
      <c r="K425" s="7"/>
      <c r="L425" s="8"/>
      <c r="M425" s="8"/>
      <c r="N425" s="8">
        <f>Recensement_CXPI_PIC_IAE26_TT_AURA3[[#This Row],[Taux Horaire
Coût pédagogique/h
A saisir ]]*Recensement_CXPI_PIC_IAE26_TT_AURA3[[#This Row],[Durée Formation (Heures)
A saisir ]]*Recensement_CXPI_PIC_IAE26_TT_AURA3[[#This Row],[Nombre participants
A saisir ]]</f>
        <v>0</v>
      </c>
      <c r="O425" s="8">
        <f>(13*Recensement_CXPI_PIC_IAE26_TT_AURA3[[#This Row],[Durée Formation (Heures)
A saisir ]]*Recensement_CXPI_PIC_IAE26_TT_AURA3[[#This Row],[Nombre participants
A saisir ]])</f>
        <v>0</v>
      </c>
      <c r="P425" s="8">
        <f>Recensement_CXPI_PIC_IAE26_TT_AURA3[[#This Row],[Nombre participants
A saisir ]]*Recensement_CXPI_PIC_IAE26_TT_AURA3[[#This Row],[ Montant Frais annexes Total /stagiaire
A saisir]]</f>
        <v>0</v>
      </c>
      <c r="Q4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5" s="18">
        <f t="shared" si="6"/>
        <v>0</v>
      </c>
      <c r="S425" s="16">
        <f>+Recensement_CXPI_PIC_IAE26_TT_AURA3[[#This Row],[Total Montant Formation
Assiette éligible
Complétude automatique]]*Recensement_CXPI_PIC_IAE26_TT_AURA3[[#This Row],[Taux de prise en charge 70% ou 60% CP+FA+Rem 13€/h]]</f>
        <v>0</v>
      </c>
      <c r="T425" s="8"/>
    </row>
    <row r="426" spans="1:20">
      <c r="A426" s="6" t="s">
        <v>491</v>
      </c>
      <c r="B426" s="7"/>
      <c r="C426" s="7"/>
      <c r="D426" s="7"/>
      <c r="E426" s="7"/>
      <c r="F426" s="7"/>
      <c r="G426" s="7"/>
      <c r="H426" s="7"/>
      <c r="I426" s="7"/>
      <c r="J426" s="7"/>
      <c r="K426" s="7"/>
      <c r="L426" s="8"/>
      <c r="M426" s="8"/>
      <c r="N426" s="8">
        <f>Recensement_CXPI_PIC_IAE26_TT_AURA3[[#This Row],[Taux Horaire
Coût pédagogique/h
A saisir ]]*Recensement_CXPI_PIC_IAE26_TT_AURA3[[#This Row],[Durée Formation (Heures)
A saisir ]]*Recensement_CXPI_PIC_IAE26_TT_AURA3[[#This Row],[Nombre participants
A saisir ]]</f>
        <v>0</v>
      </c>
      <c r="O426" s="8">
        <f>(13*Recensement_CXPI_PIC_IAE26_TT_AURA3[[#This Row],[Durée Formation (Heures)
A saisir ]]*Recensement_CXPI_PIC_IAE26_TT_AURA3[[#This Row],[Nombre participants
A saisir ]])</f>
        <v>0</v>
      </c>
      <c r="P426" s="8">
        <f>Recensement_CXPI_PIC_IAE26_TT_AURA3[[#This Row],[Nombre participants
A saisir ]]*Recensement_CXPI_PIC_IAE26_TT_AURA3[[#This Row],[ Montant Frais annexes Total /stagiaire
A saisir]]</f>
        <v>0</v>
      </c>
      <c r="Q4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6" s="18">
        <f t="shared" si="6"/>
        <v>0</v>
      </c>
      <c r="S426" s="16">
        <f>+Recensement_CXPI_PIC_IAE26_TT_AURA3[[#This Row],[Total Montant Formation
Assiette éligible
Complétude automatique]]*Recensement_CXPI_PIC_IAE26_TT_AURA3[[#This Row],[Taux de prise en charge 70% ou 60% CP+FA+Rem 13€/h]]</f>
        <v>0</v>
      </c>
      <c r="T426" s="8"/>
    </row>
    <row r="427" spans="1:20">
      <c r="A427" s="6" t="s">
        <v>492</v>
      </c>
      <c r="B427" s="7"/>
      <c r="C427" s="7"/>
      <c r="D427" s="7"/>
      <c r="E427" s="7"/>
      <c r="F427" s="7"/>
      <c r="G427" s="7"/>
      <c r="H427" s="7"/>
      <c r="I427" s="7"/>
      <c r="J427" s="7"/>
      <c r="K427" s="7"/>
      <c r="L427" s="8"/>
      <c r="M427" s="8"/>
      <c r="N427" s="8">
        <f>Recensement_CXPI_PIC_IAE26_TT_AURA3[[#This Row],[Taux Horaire
Coût pédagogique/h
A saisir ]]*Recensement_CXPI_PIC_IAE26_TT_AURA3[[#This Row],[Durée Formation (Heures)
A saisir ]]*Recensement_CXPI_PIC_IAE26_TT_AURA3[[#This Row],[Nombre participants
A saisir ]]</f>
        <v>0</v>
      </c>
      <c r="O427" s="8">
        <f>(13*Recensement_CXPI_PIC_IAE26_TT_AURA3[[#This Row],[Durée Formation (Heures)
A saisir ]]*Recensement_CXPI_PIC_IAE26_TT_AURA3[[#This Row],[Nombre participants
A saisir ]])</f>
        <v>0</v>
      </c>
      <c r="P427" s="8">
        <f>Recensement_CXPI_PIC_IAE26_TT_AURA3[[#This Row],[Nombre participants
A saisir ]]*Recensement_CXPI_PIC_IAE26_TT_AURA3[[#This Row],[ Montant Frais annexes Total /stagiaire
A saisir]]</f>
        <v>0</v>
      </c>
      <c r="Q4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7" s="18">
        <f t="shared" si="6"/>
        <v>0</v>
      </c>
      <c r="S427" s="16">
        <f>+Recensement_CXPI_PIC_IAE26_TT_AURA3[[#This Row],[Total Montant Formation
Assiette éligible
Complétude automatique]]*Recensement_CXPI_PIC_IAE26_TT_AURA3[[#This Row],[Taux de prise en charge 70% ou 60% CP+FA+Rem 13€/h]]</f>
        <v>0</v>
      </c>
      <c r="T427" s="8"/>
    </row>
    <row r="428" spans="1:20">
      <c r="A428" s="6" t="s">
        <v>493</v>
      </c>
      <c r="B428" s="7"/>
      <c r="C428" s="7"/>
      <c r="D428" s="7"/>
      <c r="E428" s="7"/>
      <c r="F428" s="7"/>
      <c r="G428" s="7"/>
      <c r="H428" s="7"/>
      <c r="I428" s="7"/>
      <c r="J428" s="7"/>
      <c r="K428" s="7"/>
      <c r="L428" s="8"/>
      <c r="M428" s="8"/>
      <c r="N428" s="8">
        <f>Recensement_CXPI_PIC_IAE26_TT_AURA3[[#This Row],[Taux Horaire
Coût pédagogique/h
A saisir ]]*Recensement_CXPI_PIC_IAE26_TT_AURA3[[#This Row],[Durée Formation (Heures)
A saisir ]]*Recensement_CXPI_PIC_IAE26_TT_AURA3[[#This Row],[Nombre participants
A saisir ]]</f>
        <v>0</v>
      </c>
      <c r="O428" s="8">
        <f>(13*Recensement_CXPI_PIC_IAE26_TT_AURA3[[#This Row],[Durée Formation (Heures)
A saisir ]]*Recensement_CXPI_PIC_IAE26_TT_AURA3[[#This Row],[Nombre participants
A saisir ]])</f>
        <v>0</v>
      </c>
      <c r="P428" s="8">
        <f>Recensement_CXPI_PIC_IAE26_TT_AURA3[[#This Row],[Nombre participants
A saisir ]]*Recensement_CXPI_PIC_IAE26_TT_AURA3[[#This Row],[ Montant Frais annexes Total /stagiaire
A saisir]]</f>
        <v>0</v>
      </c>
      <c r="Q4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8" s="18">
        <f t="shared" si="6"/>
        <v>0</v>
      </c>
      <c r="S428" s="16">
        <f>+Recensement_CXPI_PIC_IAE26_TT_AURA3[[#This Row],[Total Montant Formation
Assiette éligible
Complétude automatique]]*Recensement_CXPI_PIC_IAE26_TT_AURA3[[#This Row],[Taux de prise en charge 70% ou 60% CP+FA+Rem 13€/h]]</f>
        <v>0</v>
      </c>
      <c r="T428" s="8"/>
    </row>
    <row r="429" spans="1:20">
      <c r="A429" s="6" t="s">
        <v>494</v>
      </c>
      <c r="B429" s="7"/>
      <c r="C429" s="7"/>
      <c r="D429" s="7"/>
      <c r="E429" s="7"/>
      <c r="F429" s="7"/>
      <c r="G429" s="7"/>
      <c r="H429" s="7"/>
      <c r="I429" s="7"/>
      <c r="J429" s="7"/>
      <c r="K429" s="7"/>
      <c r="L429" s="8"/>
      <c r="M429" s="8"/>
      <c r="N429" s="8">
        <f>Recensement_CXPI_PIC_IAE26_TT_AURA3[[#This Row],[Taux Horaire
Coût pédagogique/h
A saisir ]]*Recensement_CXPI_PIC_IAE26_TT_AURA3[[#This Row],[Durée Formation (Heures)
A saisir ]]*Recensement_CXPI_PIC_IAE26_TT_AURA3[[#This Row],[Nombre participants
A saisir ]]</f>
        <v>0</v>
      </c>
      <c r="O429" s="8">
        <f>(13*Recensement_CXPI_PIC_IAE26_TT_AURA3[[#This Row],[Durée Formation (Heures)
A saisir ]]*Recensement_CXPI_PIC_IAE26_TT_AURA3[[#This Row],[Nombre participants
A saisir ]])</f>
        <v>0</v>
      </c>
      <c r="P429" s="8">
        <f>Recensement_CXPI_PIC_IAE26_TT_AURA3[[#This Row],[Nombre participants
A saisir ]]*Recensement_CXPI_PIC_IAE26_TT_AURA3[[#This Row],[ Montant Frais annexes Total /stagiaire
A saisir]]</f>
        <v>0</v>
      </c>
      <c r="Q4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29" s="18">
        <f t="shared" si="6"/>
        <v>0</v>
      </c>
      <c r="S429" s="16">
        <f>+Recensement_CXPI_PIC_IAE26_TT_AURA3[[#This Row],[Total Montant Formation
Assiette éligible
Complétude automatique]]*Recensement_CXPI_PIC_IAE26_TT_AURA3[[#This Row],[Taux de prise en charge 70% ou 60% CP+FA+Rem 13€/h]]</f>
        <v>0</v>
      </c>
      <c r="T429" s="8"/>
    </row>
    <row r="430" spans="1:20">
      <c r="A430" s="6" t="s">
        <v>495</v>
      </c>
      <c r="B430" s="7"/>
      <c r="C430" s="7"/>
      <c r="D430" s="7"/>
      <c r="E430" s="7"/>
      <c r="F430" s="7"/>
      <c r="G430" s="7"/>
      <c r="H430" s="7"/>
      <c r="I430" s="7"/>
      <c r="J430" s="7"/>
      <c r="K430" s="7"/>
      <c r="L430" s="8"/>
      <c r="M430" s="8"/>
      <c r="N430" s="8">
        <f>Recensement_CXPI_PIC_IAE26_TT_AURA3[[#This Row],[Taux Horaire
Coût pédagogique/h
A saisir ]]*Recensement_CXPI_PIC_IAE26_TT_AURA3[[#This Row],[Durée Formation (Heures)
A saisir ]]*Recensement_CXPI_PIC_IAE26_TT_AURA3[[#This Row],[Nombre participants
A saisir ]]</f>
        <v>0</v>
      </c>
      <c r="O430" s="8">
        <f>(13*Recensement_CXPI_PIC_IAE26_TT_AURA3[[#This Row],[Durée Formation (Heures)
A saisir ]]*Recensement_CXPI_PIC_IAE26_TT_AURA3[[#This Row],[Nombre participants
A saisir ]])</f>
        <v>0</v>
      </c>
      <c r="P430" s="8">
        <f>Recensement_CXPI_PIC_IAE26_TT_AURA3[[#This Row],[Nombre participants
A saisir ]]*Recensement_CXPI_PIC_IAE26_TT_AURA3[[#This Row],[ Montant Frais annexes Total /stagiaire
A saisir]]</f>
        <v>0</v>
      </c>
      <c r="Q4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0" s="18">
        <f t="shared" si="6"/>
        <v>0</v>
      </c>
      <c r="S430" s="16">
        <f>+Recensement_CXPI_PIC_IAE26_TT_AURA3[[#This Row],[Total Montant Formation
Assiette éligible
Complétude automatique]]*Recensement_CXPI_PIC_IAE26_TT_AURA3[[#This Row],[Taux de prise en charge 70% ou 60% CP+FA+Rem 13€/h]]</f>
        <v>0</v>
      </c>
      <c r="T430" s="8"/>
    </row>
    <row r="431" spans="1:20">
      <c r="A431" s="6" t="s">
        <v>496</v>
      </c>
      <c r="B431" s="7"/>
      <c r="C431" s="7"/>
      <c r="D431" s="7"/>
      <c r="E431" s="7"/>
      <c r="F431" s="7"/>
      <c r="G431" s="7"/>
      <c r="H431" s="7"/>
      <c r="I431" s="7"/>
      <c r="J431" s="7"/>
      <c r="K431" s="7"/>
      <c r="L431" s="8"/>
      <c r="M431" s="8"/>
      <c r="N431" s="8">
        <f>Recensement_CXPI_PIC_IAE26_TT_AURA3[[#This Row],[Taux Horaire
Coût pédagogique/h
A saisir ]]*Recensement_CXPI_PIC_IAE26_TT_AURA3[[#This Row],[Durée Formation (Heures)
A saisir ]]*Recensement_CXPI_PIC_IAE26_TT_AURA3[[#This Row],[Nombre participants
A saisir ]]</f>
        <v>0</v>
      </c>
      <c r="O431" s="8">
        <f>(13*Recensement_CXPI_PIC_IAE26_TT_AURA3[[#This Row],[Durée Formation (Heures)
A saisir ]]*Recensement_CXPI_PIC_IAE26_TT_AURA3[[#This Row],[Nombre participants
A saisir ]])</f>
        <v>0</v>
      </c>
      <c r="P431" s="8">
        <f>Recensement_CXPI_PIC_IAE26_TT_AURA3[[#This Row],[Nombre participants
A saisir ]]*Recensement_CXPI_PIC_IAE26_TT_AURA3[[#This Row],[ Montant Frais annexes Total /stagiaire
A saisir]]</f>
        <v>0</v>
      </c>
      <c r="Q4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1" s="18">
        <f t="shared" si="6"/>
        <v>0</v>
      </c>
      <c r="S431" s="16">
        <f>+Recensement_CXPI_PIC_IAE26_TT_AURA3[[#This Row],[Total Montant Formation
Assiette éligible
Complétude automatique]]*Recensement_CXPI_PIC_IAE26_TT_AURA3[[#This Row],[Taux de prise en charge 70% ou 60% CP+FA+Rem 13€/h]]</f>
        <v>0</v>
      </c>
      <c r="T431" s="8"/>
    </row>
    <row r="432" spans="1:20">
      <c r="A432" s="6" t="s">
        <v>497</v>
      </c>
      <c r="B432" s="7"/>
      <c r="C432" s="7"/>
      <c r="D432" s="7"/>
      <c r="E432" s="7"/>
      <c r="F432" s="7"/>
      <c r="G432" s="7"/>
      <c r="H432" s="7"/>
      <c r="I432" s="7"/>
      <c r="J432" s="7"/>
      <c r="K432" s="7"/>
      <c r="L432" s="8"/>
      <c r="M432" s="8"/>
      <c r="N432" s="8">
        <f>Recensement_CXPI_PIC_IAE26_TT_AURA3[[#This Row],[Taux Horaire
Coût pédagogique/h
A saisir ]]*Recensement_CXPI_PIC_IAE26_TT_AURA3[[#This Row],[Durée Formation (Heures)
A saisir ]]*Recensement_CXPI_PIC_IAE26_TT_AURA3[[#This Row],[Nombre participants
A saisir ]]</f>
        <v>0</v>
      </c>
      <c r="O432" s="8">
        <f>(13*Recensement_CXPI_PIC_IAE26_TT_AURA3[[#This Row],[Durée Formation (Heures)
A saisir ]]*Recensement_CXPI_PIC_IAE26_TT_AURA3[[#This Row],[Nombre participants
A saisir ]])</f>
        <v>0</v>
      </c>
      <c r="P432" s="8">
        <f>Recensement_CXPI_PIC_IAE26_TT_AURA3[[#This Row],[Nombre participants
A saisir ]]*Recensement_CXPI_PIC_IAE26_TT_AURA3[[#This Row],[ Montant Frais annexes Total /stagiaire
A saisir]]</f>
        <v>0</v>
      </c>
      <c r="Q4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2" s="18">
        <f t="shared" si="6"/>
        <v>0</v>
      </c>
      <c r="S432" s="16">
        <f>+Recensement_CXPI_PIC_IAE26_TT_AURA3[[#This Row],[Total Montant Formation
Assiette éligible
Complétude automatique]]*Recensement_CXPI_PIC_IAE26_TT_AURA3[[#This Row],[Taux de prise en charge 70% ou 60% CP+FA+Rem 13€/h]]</f>
        <v>0</v>
      </c>
      <c r="T432" s="8"/>
    </row>
    <row r="433" spans="1:20">
      <c r="A433" s="6" t="s">
        <v>498</v>
      </c>
      <c r="B433" s="7"/>
      <c r="C433" s="7"/>
      <c r="D433" s="7"/>
      <c r="E433" s="7"/>
      <c r="F433" s="7"/>
      <c r="G433" s="7"/>
      <c r="H433" s="7"/>
      <c r="I433" s="7"/>
      <c r="J433" s="7"/>
      <c r="K433" s="7"/>
      <c r="L433" s="8"/>
      <c r="M433" s="8"/>
      <c r="N433" s="8">
        <f>Recensement_CXPI_PIC_IAE26_TT_AURA3[[#This Row],[Taux Horaire
Coût pédagogique/h
A saisir ]]*Recensement_CXPI_PIC_IAE26_TT_AURA3[[#This Row],[Durée Formation (Heures)
A saisir ]]*Recensement_CXPI_PIC_IAE26_TT_AURA3[[#This Row],[Nombre participants
A saisir ]]</f>
        <v>0</v>
      </c>
      <c r="O433" s="8">
        <f>(13*Recensement_CXPI_PIC_IAE26_TT_AURA3[[#This Row],[Durée Formation (Heures)
A saisir ]]*Recensement_CXPI_PIC_IAE26_TT_AURA3[[#This Row],[Nombre participants
A saisir ]])</f>
        <v>0</v>
      </c>
      <c r="P433" s="8">
        <f>Recensement_CXPI_PIC_IAE26_TT_AURA3[[#This Row],[Nombre participants
A saisir ]]*Recensement_CXPI_PIC_IAE26_TT_AURA3[[#This Row],[ Montant Frais annexes Total /stagiaire
A saisir]]</f>
        <v>0</v>
      </c>
      <c r="Q4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3" s="18">
        <f t="shared" si="6"/>
        <v>0</v>
      </c>
      <c r="S433" s="16">
        <f>+Recensement_CXPI_PIC_IAE26_TT_AURA3[[#This Row],[Total Montant Formation
Assiette éligible
Complétude automatique]]*Recensement_CXPI_PIC_IAE26_TT_AURA3[[#This Row],[Taux de prise en charge 70% ou 60% CP+FA+Rem 13€/h]]</f>
        <v>0</v>
      </c>
      <c r="T433" s="8"/>
    </row>
    <row r="434" spans="1:20">
      <c r="A434" s="6" t="s">
        <v>499</v>
      </c>
      <c r="B434" s="7"/>
      <c r="C434" s="7"/>
      <c r="D434" s="7"/>
      <c r="E434" s="7"/>
      <c r="F434" s="7"/>
      <c r="G434" s="7"/>
      <c r="H434" s="7"/>
      <c r="I434" s="7"/>
      <c r="J434" s="7"/>
      <c r="K434" s="7"/>
      <c r="L434" s="8"/>
      <c r="M434" s="8"/>
      <c r="N434" s="8">
        <f>Recensement_CXPI_PIC_IAE26_TT_AURA3[[#This Row],[Taux Horaire
Coût pédagogique/h
A saisir ]]*Recensement_CXPI_PIC_IAE26_TT_AURA3[[#This Row],[Durée Formation (Heures)
A saisir ]]*Recensement_CXPI_PIC_IAE26_TT_AURA3[[#This Row],[Nombre participants
A saisir ]]</f>
        <v>0</v>
      </c>
      <c r="O434" s="8">
        <f>(13*Recensement_CXPI_PIC_IAE26_TT_AURA3[[#This Row],[Durée Formation (Heures)
A saisir ]]*Recensement_CXPI_PIC_IAE26_TT_AURA3[[#This Row],[Nombre participants
A saisir ]])</f>
        <v>0</v>
      </c>
      <c r="P434" s="8">
        <f>Recensement_CXPI_PIC_IAE26_TT_AURA3[[#This Row],[Nombre participants
A saisir ]]*Recensement_CXPI_PIC_IAE26_TT_AURA3[[#This Row],[ Montant Frais annexes Total /stagiaire
A saisir]]</f>
        <v>0</v>
      </c>
      <c r="Q4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4" s="18">
        <f t="shared" si="6"/>
        <v>0</v>
      </c>
      <c r="S434" s="16">
        <f>+Recensement_CXPI_PIC_IAE26_TT_AURA3[[#This Row],[Total Montant Formation
Assiette éligible
Complétude automatique]]*Recensement_CXPI_PIC_IAE26_TT_AURA3[[#This Row],[Taux de prise en charge 70% ou 60% CP+FA+Rem 13€/h]]</f>
        <v>0</v>
      </c>
      <c r="T434" s="8"/>
    </row>
    <row r="435" spans="1:20">
      <c r="A435" s="6" t="s">
        <v>500</v>
      </c>
      <c r="B435" s="7"/>
      <c r="C435" s="7"/>
      <c r="D435" s="7"/>
      <c r="E435" s="7"/>
      <c r="F435" s="7"/>
      <c r="G435" s="7"/>
      <c r="H435" s="7"/>
      <c r="I435" s="7"/>
      <c r="J435" s="7"/>
      <c r="K435" s="7"/>
      <c r="L435" s="8"/>
      <c r="M435" s="8"/>
      <c r="N435" s="8">
        <f>Recensement_CXPI_PIC_IAE26_TT_AURA3[[#This Row],[Taux Horaire
Coût pédagogique/h
A saisir ]]*Recensement_CXPI_PIC_IAE26_TT_AURA3[[#This Row],[Durée Formation (Heures)
A saisir ]]*Recensement_CXPI_PIC_IAE26_TT_AURA3[[#This Row],[Nombre participants
A saisir ]]</f>
        <v>0</v>
      </c>
      <c r="O435" s="8">
        <f>(13*Recensement_CXPI_PIC_IAE26_TT_AURA3[[#This Row],[Durée Formation (Heures)
A saisir ]]*Recensement_CXPI_PIC_IAE26_TT_AURA3[[#This Row],[Nombre participants
A saisir ]])</f>
        <v>0</v>
      </c>
      <c r="P435" s="8">
        <f>Recensement_CXPI_PIC_IAE26_TT_AURA3[[#This Row],[Nombre participants
A saisir ]]*Recensement_CXPI_PIC_IAE26_TT_AURA3[[#This Row],[ Montant Frais annexes Total /stagiaire
A saisir]]</f>
        <v>0</v>
      </c>
      <c r="Q4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5" s="18">
        <f t="shared" si="6"/>
        <v>0</v>
      </c>
      <c r="S435" s="16">
        <f>+Recensement_CXPI_PIC_IAE26_TT_AURA3[[#This Row],[Total Montant Formation
Assiette éligible
Complétude automatique]]*Recensement_CXPI_PIC_IAE26_TT_AURA3[[#This Row],[Taux de prise en charge 70% ou 60% CP+FA+Rem 13€/h]]</f>
        <v>0</v>
      </c>
      <c r="T435" s="8"/>
    </row>
    <row r="436" spans="1:20">
      <c r="A436" s="6" t="s">
        <v>501</v>
      </c>
      <c r="B436" s="7"/>
      <c r="C436" s="7"/>
      <c r="D436" s="7"/>
      <c r="E436" s="7"/>
      <c r="F436" s="7"/>
      <c r="G436" s="7"/>
      <c r="H436" s="7"/>
      <c r="I436" s="7"/>
      <c r="J436" s="7"/>
      <c r="K436" s="7"/>
      <c r="L436" s="8"/>
      <c r="M436" s="8"/>
      <c r="N436" s="8">
        <f>Recensement_CXPI_PIC_IAE26_TT_AURA3[[#This Row],[Taux Horaire
Coût pédagogique/h
A saisir ]]*Recensement_CXPI_PIC_IAE26_TT_AURA3[[#This Row],[Durée Formation (Heures)
A saisir ]]*Recensement_CXPI_PIC_IAE26_TT_AURA3[[#This Row],[Nombre participants
A saisir ]]</f>
        <v>0</v>
      </c>
      <c r="O436" s="8">
        <f>(13*Recensement_CXPI_PIC_IAE26_TT_AURA3[[#This Row],[Durée Formation (Heures)
A saisir ]]*Recensement_CXPI_PIC_IAE26_TT_AURA3[[#This Row],[Nombre participants
A saisir ]])</f>
        <v>0</v>
      </c>
      <c r="P436" s="8">
        <f>Recensement_CXPI_PIC_IAE26_TT_AURA3[[#This Row],[Nombre participants
A saisir ]]*Recensement_CXPI_PIC_IAE26_TT_AURA3[[#This Row],[ Montant Frais annexes Total /stagiaire
A saisir]]</f>
        <v>0</v>
      </c>
      <c r="Q4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6" s="18">
        <f t="shared" si="6"/>
        <v>0</v>
      </c>
      <c r="S436" s="16">
        <f>+Recensement_CXPI_PIC_IAE26_TT_AURA3[[#This Row],[Total Montant Formation
Assiette éligible
Complétude automatique]]*Recensement_CXPI_PIC_IAE26_TT_AURA3[[#This Row],[Taux de prise en charge 70% ou 60% CP+FA+Rem 13€/h]]</f>
        <v>0</v>
      </c>
      <c r="T436" s="8"/>
    </row>
    <row r="437" spans="1:20">
      <c r="A437" s="6" t="s">
        <v>502</v>
      </c>
      <c r="B437" s="7"/>
      <c r="C437" s="7"/>
      <c r="D437" s="7"/>
      <c r="E437" s="7"/>
      <c r="F437" s="7"/>
      <c r="G437" s="7"/>
      <c r="H437" s="7"/>
      <c r="I437" s="7"/>
      <c r="J437" s="7"/>
      <c r="K437" s="7"/>
      <c r="L437" s="8"/>
      <c r="M437" s="8"/>
      <c r="N437" s="8">
        <f>Recensement_CXPI_PIC_IAE26_TT_AURA3[[#This Row],[Taux Horaire
Coût pédagogique/h
A saisir ]]*Recensement_CXPI_PIC_IAE26_TT_AURA3[[#This Row],[Durée Formation (Heures)
A saisir ]]*Recensement_CXPI_PIC_IAE26_TT_AURA3[[#This Row],[Nombre participants
A saisir ]]</f>
        <v>0</v>
      </c>
      <c r="O437" s="8">
        <f>(13*Recensement_CXPI_PIC_IAE26_TT_AURA3[[#This Row],[Durée Formation (Heures)
A saisir ]]*Recensement_CXPI_PIC_IAE26_TT_AURA3[[#This Row],[Nombre participants
A saisir ]])</f>
        <v>0</v>
      </c>
      <c r="P437" s="8">
        <f>Recensement_CXPI_PIC_IAE26_TT_AURA3[[#This Row],[Nombre participants
A saisir ]]*Recensement_CXPI_PIC_IAE26_TT_AURA3[[#This Row],[ Montant Frais annexes Total /stagiaire
A saisir]]</f>
        <v>0</v>
      </c>
      <c r="Q4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7" s="18">
        <f t="shared" si="6"/>
        <v>0</v>
      </c>
      <c r="S437" s="16">
        <f>+Recensement_CXPI_PIC_IAE26_TT_AURA3[[#This Row],[Total Montant Formation
Assiette éligible
Complétude automatique]]*Recensement_CXPI_PIC_IAE26_TT_AURA3[[#This Row],[Taux de prise en charge 70% ou 60% CP+FA+Rem 13€/h]]</f>
        <v>0</v>
      </c>
      <c r="T437" s="8"/>
    </row>
    <row r="438" spans="1:20">
      <c r="A438" s="6" t="s">
        <v>503</v>
      </c>
      <c r="B438" s="7"/>
      <c r="C438" s="7"/>
      <c r="D438" s="7"/>
      <c r="E438" s="7"/>
      <c r="F438" s="7"/>
      <c r="G438" s="7"/>
      <c r="H438" s="7"/>
      <c r="I438" s="7"/>
      <c r="J438" s="7"/>
      <c r="K438" s="7"/>
      <c r="L438" s="8"/>
      <c r="M438" s="8"/>
      <c r="N438" s="8">
        <f>Recensement_CXPI_PIC_IAE26_TT_AURA3[[#This Row],[Taux Horaire
Coût pédagogique/h
A saisir ]]*Recensement_CXPI_PIC_IAE26_TT_AURA3[[#This Row],[Durée Formation (Heures)
A saisir ]]*Recensement_CXPI_PIC_IAE26_TT_AURA3[[#This Row],[Nombre participants
A saisir ]]</f>
        <v>0</v>
      </c>
      <c r="O438" s="8">
        <f>(13*Recensement_CXPI_PIC_IAE26_TT_AURA3[[#This Row],[Durée Formation (Heures)
A saisir ]]*Recensement_CXPI_PIC_IAE26_TT_AURA3[[#This Row],[Nombre participants
A saisir ]])</f>
        <v>0</v>
      </c>
      <c r="P438" s="8">
        <f>Recensement_CXPI_PIC_IAE26_TT_AURA3[[#This Row],[Nombre participants
A saisir ]]*Recensement_CXPI_PIC_IAE26_TT_AURA3[[#This Row],[ Montant Frais annexes Total /stagiaire
A saisir]]</f>
        <v>0</v>
      </c>
      <c r="Q4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8" s="18">
        <f t="shared" si="6"/>
        <v>0</v>
      </c>
      <c r="S438" s="16">
        <f>+Recensement_CXPI_PIC_IAE26_TT_AURA3[[#This Row],[Total Montant Formation
Assiette éligible
Complétude automatique]]*Recensement_CXPI_PIC_IAE26_TT_AURA3[[#This Row],[Taux de prise en charge 70% ou 60% CP+FA+Rem 13€/h]]</f>
        <v>0</v>
      </c>
      <c r="T438" s="8"/>
    </row>
    <row r="439" spans="1:20">
      <c r="A439" s="6" t="s">
        <v>504</v>
      </c>
      <c r="B439" s="7"/>
      <c r="C439" s="7"/>
      <c r="D439" s="7"/>
      <c r="E439" s="7"/>
      <c r="F439" s="7"/>
      <c r="G439" s="7"/>
      <c r="H439" s="7"/>
      <c r="I439" s="7"/>
      <c r="J439" s="7"/>
      <c r="K439" s="7"/>
      <c r="L439" s="8"/>
      <c r="M439" s="8"/>
      <c r="N439" s="8">
        <f>Recensement_CXPI_PIC_IAE26_TT_AURA3[[#This Row],[Taux Horaire
Coût pédagogique/h
A saisir ]]*Recensement_CXPI_PIC_IAE26_TT_AURA3[[#This Row],[Durée Formation (Heures)
A saisir ]]*Recensement_CXPI_PIC_IAE26_TT_AURA3[[#This Row],[Nombre participants
A saisir ]]</f>
        <v>0</v>
      </c>
      <c r="O439" s="8">
        <f>(13*Recensement_CXPI_PIC_IAE26_TT_AURA3[[#This Row],[Durée Formation (Heures)
A saisir ]]*Recensement_CXPI_PIC_IAE26_TT_AURA3[[#This Row],[Nombre participants
A saisir ]])</f>
        <v>0</v>
      </c>
      <c r="P439" s="8">
        <f>Recensement_CXPI_PIC_IAE26_TT_AURA3[[#This Row],[Nombre participants
A saisir ]]*Recensement_CXPI_PIC_IAE26_TT_AURA3[[#This Row],[ Montant Frais annexes Total /stagiaire
A saisir]]</f>
        <v>0</v>
      </c>
      <c r="Q4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39" s="18">
        <f t="shared" si="6"/>
        <v>0</v>
      </c>
      <c r="S439" s="16">
        <f>+Recensement_CXPI_PIC_IAE26_TT_AURA3[[#This Row],[Total Montant Formation
Assiette éligible
Complétude automatique]]*Recensement_CXPI_PIC_IAE26_TT_AURA3[[#This Row],[Taux de prise en charge 70% ou 60% CP+FA+Rem 13€/h]]</f>
        <v>0</v>
      </c>
      <c r="T439" s="8"/>
    </row>
    <row r="440" spans="1:20">
      <c r="A440" s="6" t="s">
        <v>505</v>
      </c>
      <c r="B440" s="7"/>
      <c r="C440" s="7"/>
      <c r="D440" s="7"/>
      <c r="E440" s="7"/>
      <c r="F440" s="7"/>
      <c r="G440" s="7"/>
      <c r="H440" s="7"/>
      <c r="I440" s="7"/>
      <c r="J440" s="7"/>
      <c r="K440" s="7"/>
      <c r="L440" s="8"/>
      <c r="M440" s="8"/>
      <c r="N440" s="8">
        <f>Recensement_CXPI_PIC_IAE26_TT_AURA3[[#This Row],[Taux Horaire
Coût pédagogique/h
A saisir ]]*Recensement_CXPI_PIC_IAE26_TT_AURA3[[#This Row],[Durée Formation (Heures)
A saisir ]]*Recensement_CXPI_PIC_IAE26_TT_AURA3[[#This Row],[Nombre participants
A saisir ]]</f>
        <v>0</v>
      </c>
      <c r="O440" s="8">
        <f>(13*Recensement_CXPI_PIC_IAE26_TT_AURA3[[#This Row],[Durée Formation (Heures)
A saisir ]]*Recensement_CXPI_PIC_IAE26_TT_AURA3[[#This Row],[Nombre participants
A saisir ]])</f>
        <v>0</v>
      </c>
      <c r="P440" s="8">
        <f>Recensement_CXPI_PIC_IAE26_TT_AURA3[[#This Row],[Nombre participants
A saisir ]]*Recensement_CXPI_PIC_IAE26_TT_AURA3[[#This Row],[ Montant Frais annexes Total /stagiaire
A saisir]]</f>
        <v>0</v>
      </c>
      <c r="Q4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0" s="18">
        <f t="shared" si="6"/>
        <v>0</v>
      </c>
      <c r="S440" s="16">
        <f>+Recensement_CXPI_PIC_IAE26_TT_AURA3[[#This Row],[Total Montant Formation
Assiette éligible
Complétude automatique]]*Recensement_CXPI_PIC_IAE26_TT_AURA3[[#This Row],[Taux de prise en charge 70% ou 60% CP+FA+Rem 13€/h]]</f>
        <v>0</v>
      </c>
      <c r="T440" s="8"/>
    </row>
    <row r="441" spans="1:20">
      <c r="A441" s="6" t="s">
        <v>506</v>
      </c>
      <c r="B441" s="7"/>
      <c r="C441" s="7"/>
      <c r="D441" s="7"/>
      <c r="E441" s="7"/>
      <c r="F441" s="7"/>
      <c r="G441" s="7"/>
      <c r="H441" s="7"/>
      <c r="I441" s="7"/>
      <c r="J441" s="7"/>
      <c r="K441" s="7"/>
      <c r="L441" s="8"/>
      <c r="M441" s="8"/>
      <c r="N441" s="8">
        <f>Recensement_CXPI_PIC_IAE26_TT_AURA3[[#This Row],[Taux Horaire
Coût pédagogique/h
A saisir ]]*Recensement_CXPI_PIC_IAE26_TT_AURA3[[#This Row],[Durée Formation (Heures)
A saisir ]]*Recensement_CXPI_PIC_IAE26_TT_AURA3[[#This Row],[Nombre participants
A saisir ]]</f>
        <v>0</v>
      </c>
      <c r="O441" s="8">
        <f>(13*Recensement_CXPI_PIC_IAE26_TT_AURA3[[#This Row],[Durée Formation (Heures)
A saisir ]]*Recensement_CXPI_PIC_IAE26_TT_AURA3[[#This Row],[Nombre participants
A saisir ]])</f>
        <v>0</v>
      </c>
      <c r="P441" s="8">
        <f>Recensement_CXPI_PIC_IAE26_TT_AURA3[[#This Row],[Nombre participants
A saisir ]]*Recensement_CXPI_PIC_IAE26_TT_AURA3[[#This Row],[ Montant Frais annexes Total /stagiaire
A saisir]]</f>
        <v>0</v>
      </c>
      <c r="Q4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1" s="18">
        <f t="shared" si="6"/>
        <v>0</v>
      </c>
      <c r="S441" s="16">
        <f>+Recensement_CXPI_PIC_IAE26_TT_AURA3[[#This Row],[Total Montant Formation
Assiette éligible
Complétude automatique]]*Recensement_CXPI_PIC_IAE26_TT_AURA3[[#This Row],[Taux de prise en charge 70% ou 60% CP+FA+Rem 13€/h]]</f>
        <v>0</v>
      </c>
      <c r="T441" s="8"/>
    </row>
    <row r="442" spans="1:20">
      <c r="A442" s="6" t="s">
        <v>507</v>
      </c>
      <c r="B442" s="7"/>
      <c r="C442" s="7"/>
      <c r="D442" s="7"/>
      <c r="E442" s="7"/>
      <c r="F442" s="7"/>
      <c r="G442" s="7"/>
      <c r="H442" s="7"/>
      <c r="I442" s="7"/>
      <c r="J442" s="7"/>
      <c r="K442" s="7"/>
      <c r="L442" s="8"/>
      <c r="M442" s="8"/>
      <c r="N442" s="8">
        <f>Recensement_CXPI_PIC_IAE26_TT_AURA3[[#This Row],[Taux Horaire
Coût pédagogique/h
A saisir ]]*Recensement_CXPI_PIC_IAE26_TT_AURA3[[#This Row],[Durée Formation (Heures)
A saisir ]]*Recensement_CXPI_PIC_IAE26_TT_AURA3[[#This Row],[Nombre participants
A saisir ]]</f>
        <v>0</v>
      </c>
      <c r="O442" s="8">
        <f>(13*Recensement_CXPI_PIC_IAE26_TT_AURA3[[#This Row],[Durée Formation (Heures)
A saisir ]]*Recensement_CXPI_PIC_IAE26_TT_AURA3[[#This Row],[Nombre participants
A saisir ]])</f>
        <v>0</v>
      </c>
      <c r="P442" s="8">
        <f>Recensement_CXPI_PIC_IAE26_TT_AURA3[[#This Row],[Nombre participants
A saisir ]]*Recensement_CXPI_PIC_IAE26_TT_AURA3[[#This Row],[ Montant Frais annexes Total /stagiaire
A saisir]]</f>
        <v>0</v>
      </c>
      <c r="Q4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2" s="18">
        <f t="shared" si="6"/>
        <v>0</v>
      </c>
      <c r="S442" s="16">
        <f>+Recensement_CXPI_PIC_IAE26_TT_AURA3[[#This Row],[Total Montant Formation
Assiette éligible
Complétude automatique]]*Recensement_CXPI_PIC_IAE26_TT_AURA3[[#This Row],[Taux de prise en charge 70% ou 60% CP+FA+Rem 13€/h]]</f>
        <v>0</v>
      </c>
      <c r="T442" s="8"/>
    </row>
    <row r="443" spans="1:20">
      <c r="A443" s="6" t="s">
        <v>508</v>
      </c>
      <c r="B443" s="7"/>
      <c r="C443" s="7"/>
      <c r="D443" s="7"/>
      <c r="E443" s="7"/>
      <c r="F443" s="7"/>
      <c r="G443" s="7"/>
      <c r="H443" s="7"/>
      <c r="I443" s="7"/>
      <c r="J443" s="7"/>
      <c r="K443" s="7"/>
      <c r="L443" s="8"/>
      <c r="M443" s="8"/>
      <c r="N443" s="8">
        <f>Recensement_CXPI_PIC_IAE26_TT_AURA3[[#This Row],[Taux Horaire
Coût pédagogique/h
A saisir ]]*Recensement_CXPI_PIC_IAE26_TT_AURA3[[#This Row],[Durée Formation (Heures)
A saisir ]]*Recensement_CXPI_PIC_IAE26_TT_AURA3[[#This Row],[Nombre participants
A saisir ]]</f>
        <v>0</v>
      </c>
      <c r="O443" s="8">
        <f>(13*Recensement_CXPI_PIC_IAE26_TT_AURA3[[#This Row],[Durée Formation (Heures)
A saisir ]]*Recensement_CXPI_PIC_IAE26_TT_AURA3[[#This Row],[Nombre participants
A saisir ]])</f>
        <v>0</v>
      </c>
      <c r="P443" s="8">
        <f>Recensement_CXPI_PIC_IAE26_TT_AURA3[[#This Row],[Nombre participants
A saisir ]]*Recensement_CXPI_PIC_IAE26_TT_AURA3[[#This Row],[ Montant Frais annexes Total /stagiaire
A saisir]]</f>
        <v>0</v>
      </c>
      <c r="Q4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3" s="18">
        <f t="shared" si="6"/>
        <v>0</v>
      </c>
      <c r="S443" s="16">
        <f>+Recensement_CXPI_PIC_IAE26_TT_AURA3[[#This Row],[Total Montant Formation
Assiette éligible
Complétude automatique]]*Recensement_CXPI_PIC_IAE26_TT_AURA3[[#This Row],[Taux de prise en charge 70% ou 60% CP+FA+Rem 13€/h]]</f>
        <v>0</v>
      </c>
      <c r="T443" s="8"/>
    </row>
    <row r="444" spans="1:20">
      <c r="A444" s="6" t="s">
        <v>509</v>
      </c>
      <c r="B444" s="7"/>
      <c r="C444" s="7"/>
      <c r="D444" s="7"/>
      <c r="E444" s="7"/>
      <c r="F444" s="7"/>
      <c r="G444" s="7"/>
      <c r="H444" s="7"/>
      <c r="I444" s="7"/>
      <c r="J444" s="7"/>
      <c r="K444" s="7"/>
      <c r="L444" s="8"/>
      <c r="M444" s="8"/>
      <c r="N444" s="8">
        <f>Recensement_CXPI_PIC_IAE26_TT_AURA3[[#This Row],[Taux Horaire
Coût pédagogique/h
A saisir ]]*Recensement_CXPI_PIC_IAE26_TT_AURA3[[#This Row],[Durée Formation (Heures)
A saisir ]]*Recensement_CXPI_PIC_IAE26_TT_AURA3[[#This Row],[Nombre participants
A saisir ]]</f>
        <v>0</v>
      </c>
      <c r="O444" s="8">
        <f>(13*Recensement_CXPI_PIC_IAE26_TT_AURA3[[#This Row],[Durée Formation (Heures)
A saisir ]]*Recensement_CXPI_PIC_IAE26_TT_AURA3[[#This Row],[Nombre participants
A saisir ]])</f>
        <v>0</v>
      </c>
      <c r="P444" s="8">
        <f>Recensement_CXPI_PIC_IAE26_TT_AURA3[[#This Row],[Nombre participants
A saisir ]]*Recensement_CXPI_PIC_IAE26_TT_AURA3[[#This Row],[ Montant Frais annexes Total /stagiaire
A saisir]]</f>
        <v>0</v>
      </c>
      <c r="Q4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4" s="18">
        <f t="shared" si="6"/>
        <v>0</v>
      </c>
      <c r="S444" s="16">
        <f>+Recensement_CXPI_PIC_IAE26_TT_AURA3[[#This Row],[Total Montant Formation
Assiette éligible
Complétude automatique]]*Recensement_CXPI_PIC_IAE26_TT_AURA3[[#This Row],[Taux de prise en charge 70% ou 60% CP+FA+Rem 13€/h]]</f>
        <v>0</v>
      </c>
      <c r="T444" s="8"/>
    </row>
    <row r="445" spans="1:20">
      <c r="A445" s="6" t="s">
        <v>510</v>
      </c>
      <c r="B445" s="7"/>
      <c r="C445" s="7"/>
      <c r="D445" s="7"/>
      <c r="E445" s="7"/>
      <c r="F445" s="7"/>
      <c r="G445" s="7"/>
      <c r="H445" s="7"/>
      <c r="I445" s="7"/>
      <c r="J445" s="7"/>
      <c r="K445" s="7"/>
      <c r="L445" s="8"/>
      <c r="M445" s="8"/>
      <c r="N445" s="8">
        <f>Recensement_CXPI_PIC_IAE26_TT_AURA3[[#This Row],[Taux Horaire
Coût pédagogique/h
A saisir ]]*Recensement_CXPI_PIC_IAE26_TT_AURA3[[#This Row],[Durée Formation (Heures)
A saisir ]]*Recensement_CXPI_PIC_IAE26_TT_AURA3[[#This Row],[Nombre participants
A saisir ]]</f>
        <v>0</v>
      </c>
      <c r="O445" s="8">
        <f>(13*Recensement_CXPI_PIC_IAE26_TT_AURA3[[#This Row],[Durée Formation (Heures)
A saisir ]]*Recensement_CXPI_PIC_IAE26_TT_AURA3[[#This Row],[Nombre participants
A saisir ]])</f>
        <v>0</v>
      </c>
      <c r="P445" s="8">
        <f>Recensement_CXPI_PIC_IAE26_TT_AURA3[[#This Row],[Nombre participants
A saisir ]]*Recensement_CXPI_PIC_IAE26_TT_AURA3[[#This Row],[ Montant Frais annexes Total /stagiaire
A saisir]]</f>
        <v>0</v>
      </c>
      <c r="Q4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5" s="18">
        <f t="shared" si="6"/>
        <v>0</v>
      </c>
      <c r="S445" s="16">
        <f>+Recensement_CXPI_PIC_IAE26_TT_AURA3[[#This Row],[Total Montant Formation
Assiette éligible
Complétude automatique]]*Recensement_CXPI_PIC_IAE26_TT_AURA3[[#This Row],[Taux de prise en charge 70% ou 60% CP+FA+Rem 13€/h]]</f>
        <v>0</v>
      </c>
      <c r="T445" s="8"/>
    </row>
    <row r="446" spans="1:20">
      <c r="A446" s="6" t="s">
        <v>511</v>
      </c>
      <c r="B446" s="7"/>
      <c r="C446" s="7"/>
      <c r="D446" s="7"/>
      <c r="E446" s="7"/>
      <c r="F446" s="7"/>
      <c r="G446" s="7"/>
      <c r="H446" s="7"/>
      <c r="I446" s="7"/>
      <c r="J446" s="7"/>
      <c r="K446" s="7"/>
      <c r="L446" s="8"/>
      <c r="M446" s="8"/>
      <c r="N446" s="8">
        <f>Recensement_CXPI_PIC_IAE26_TT_AURA3[[#This Row],[Taux Horaire
Coût pédagogique/h
A saisir ]]*Recensement_CXPI_PIC_IAE26_TT_AURA3[[#This Row],[Durée Formation (Heures)
A saisir ]]*Recensement_CXPI_PIC_IAE26_TT_AURA3[[#This Row],[Nombre participants
A saisir ]]</f>
        <v>0</v>
      </c>
      <c r="O446" s="8">
        <f>(13*Recensement_CXPI_PIC_IAE26_TT_AURA3[[#This Row],[Durée Formation (Heures)
A saisir ]]*Recensement_CXPI_PIC_IAE26_TT_AURA3[[#This Row],[Nombre participants
A saisir ]])</f>
        <v>0</v>
      </c>
      <c r="P446" s="8">
        <f>Recensement_CXPI_PIC_IAE26_TT_AURA3[[#This Row],[Nombre participants
A saisir ]]*Recensement_CXPI_PIC_IAE26_TT_AURA3[[#This Row],[ Montant Frais annexes Total /stagiaire
A saisir]]</f>
        <v>0</v>
      </c>
      <c r="Q4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6" s="18">
        <f t="shared" si="6"/>
        <v>0</v>
      </c>
      <c r="S446" s="16">
        <f>+Recensement_CXPI_PIC_IAE26_TT_AURA3[[#This Row],[Total Montant Formation
Assiette éligible
Complétude automatique]]*Recensement_CXPI_PIC_IAE26_TT_AURA3[[#This Row],[Taux de prise en charge 70% ou 60% CP+FA+Rem 13€/h]]</f>
        <v>0</v>
      </c>
      <c r="T446" s="8"/>
    </row>
    <row r="447" spans="1:20">
      <c r="A447" s="6" t="s">
        <v>512</v>
      </c>
      <c r="B447" s="7"/>
      <c r="C447" s="7"/>
      <c r="D447" s="7"/>
      <c r="E447" s="7"/>
      <c r="F447" s="7"/>
      <c r="G447" s="7"/>
      <c r="H447" s="7"/>
      <c r="I447" s="7"/>
      <c r="J447" s="7"/>
      <c r="K447" s="7"/>
      <c r="L447" s="8"/>
      <c r="M447" s="8"/>
      <c r="N447" s="8">
        <f>Recensement_CXPI_PIC_IAE26_TT_AURA3[[#This Row],[Taux Horaire
Coût pédagogique/h
A saisir ]]*Recensement_CXPI_PIC_IAE26_TT_AURA3[[#This Row],[Durée Formation (Heures)
A saisir ]]*Recensement_CXPI_PIC_IAE26_TT_AURA3[[#This Row],[Nombre participants
A saisir ]]</f>
        <v>0</v>
      </c>
      <c r="O447" s="8">
        <f>(13*Recensement_CXPI_PIC_IAE26_TT_AURA3[[#This Row],[Durée Formation (Heures)
A saisir ]]*Recensement_CXPI_PIC_IAE26_TT_AURA3[[#This Row],[Nombre participants
A saisir ]])</f>
        <v>0</v>
      </c>
      <c r="P447" s="8">
        <f>Recensement_CXPI_PIC_IAE26_TT_AURA3[[#This Row],[Nombre participants
A saisir ]]*Recensement_CXPI_PIC_IAE26_TT_AURA3[[#This Row],[ Montant Frais annexes Total /stagiaire
A saisir]]</f>
        <v>0</v>
      </c>
      <c r="Q4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7" s="18">
        <f t="shared" si="6"/>
        <v>0</v>
      </c>
      <c r="S447" s="16">
        <f>+Recensement_CXPI_PIC_IAE26_TT_AURA3[[#This Row],[Total Montant Formation
Assiette éligible
Complétude automatique]]*Recensement_CXPI_PIC_IAE26_TT_AURA3[[#This Row],[Taux de prise en charge 70% ou 60% CP+FA+Rem 13€/h]]</f>
        <v>0</v>
      </c>
      <c r="T447" s="8"/>
    </row>
    <row r="448" spans="1:20">
      <c r="A448" s="6" t="s">
        <v>513</v>
      </c>
      <c r="B448" s="7"/>
      <c r="C448" s="7"/>
      <c r="D448" s="7"/>
      <c r="E448" s="7"/>
      <c r="F448" s="7"/>
      <c r="G448" s="7"/>
      <c r="H448" s="7"/>
      <c r="I448" s="7"/>
      <c r="J448" s="7"/>
      <c r="K448" s="7"/>
      <c r="L448" s="8"/>
      <c r="M448" s="8"/>
      <c r="N448" s="8">
        <f>Recensement_CXPI_PIC_IAE26_TT_AURA3[[#This Row],[Taux Horaire
Coût pédagogique/h
A saisir ]]*Recensement_CXPI_PIC_IAE26_TT_AURA3[[#This Row],[Durée Formation (Heures)
A saisir ]]*Recensement_CXPI_PIC_IAE26_TT_AURA3[[#This Row],[Nombre participants
A saisir ]]</f>
        <v>0</v>
      </c>
      <c r="O448" s="8">
        <f>(13*Recensement_CXPI_PIC_IAE26_TT_AURA3[[#This Row],[Durée Formation (Heures)
A saisir ]]*Recensement_CXPI_PIC_IAE26_TT_AURA3[[#This Row],[Nombre participants
A saisir ]])</f>
        <v>0</v>
      </c>
      <c r="P448" s="8">
        <f>Recensement_CXPI_PIC_IAE26_TT_AURA3[[#This Row],[Nombre participants
A saisir ]]*Recensement_CXPI_PIC_IAE26_TT_AURA3[[#This Row],[ Montant Frais annexes Total /stagiaire
A saisir]]</f>
        <v>0</v>
      </c>
      <c r="Q4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8" s="18">
        <f t="shared" si="6"/>
        <v>0</v>
      </c>
      <c r="S448" s="16">
        <f>+Recensement_CXPI_PIC_IAE26_TT_AURA3[[#This Row],[Total Montant Formation
Assiette éligible
Complétude automatique]]*Recensement_CXPI_PIC_IAE26_TT_AURA3[[#This Row],[Taux de prise en charge 70% ou 60% CP+FA+Rem 13€/h]]</f>
        <v>0</v>
      </c>
      <c r="T448" s="8"/>
    </row>
    <row r="449" spans="1:20">
      <c r="A449" s="6" t="s">
        <v>514</v>
      </c>
      <c r="B449" s="7"/>
      <c r="C449" s="7"/>
      <c r="D449" s="7"/>
      <c r="E449" s="7"/>
      <c r="F449" s="7"/>
      <c r="G449" s="7"/>
      <c r="H449" s="7"/>
      <c r="I449" s="7"/>
      <c r="J449" s="7"/>
      <c r="K449" s="7"/>
      <c r="L449" s="8"/>
      <c r="M449" s="8"/>
      <c r="N449" s="8">
        <f>Recensement_CXPI_PIC_IAE26_TT_AURA3[[#This Row],[Taux Horaire
Coût pédagogique/h
A saisir ]]*Recensement_CXPI_PIC_IAE26_TT_AURA3[[#This Row],[Durée Formation (Heures)
A saisir ]]*Recensement_CXPI_PIC_IAE26_TT_AURA3[[#This Row],[Nombre participants
A saisir ]]</f>
        <v>0</v>
      </c>
      <c r="O449" s="8">
        <f>(13*Recensement_CXPI_PIC_IAE26_TT_AURA3[[#This Row],[Durée Formation (Heures)
A saisir ]]*Recensement_CXPI_PIC_IAE26_TT_AURA3[[#This Row],[Nombre participants
A saisir ]])</f>
        <v>0</v>
      </c>
      <c r="P449" s="8">
        <f>Recensement_CXPI_PIC_IAE26_TT_AURA3[[#This Row],[Nombre participants
A saisir ]]*Recensement_CXPI_PIC_IAE26_TT_AURA3[[#This Row],[ Montant Frais annexes Total /stagiaire
A saisir]]</f>
        <v>0</v>
      </c>
      <c r="Q4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49" s="18">
        <f t="shared" si="6"/>
        <v>0</v>
      </c>
      <c r="S449" s="16">
        <f>+Recensement_CXPI_PIC_IAE26_TT_AURA3[[#This Row],[Total Montant Formation
Assiette éligible
Complétude automatique]]*Recensement_CXPI_PIC_IAE26_TT_AURA3[[#This Row],[Taux de prise en charge 70% ou 60% CP+FA+Rem 13€/h]]</f>
        <v>0</v>
      </c>
      <c r="T449" s="8"/>
    </row>
    <row r="450" spans="1:20">
      <c r="A450" s="6" t="s">
        <v>515</v>
      </c>
      <c r="B450" s="7"/>
      <c r="C450" s="7"/>
      <c r="D450" s="7"/>
      <c r="E450" s="7"/>
      <c r="F450" s="7"/>
      <c r="G450" s="7"/>
      <c r="H450" s="7"/>
      <c r="I450" s="7"/>
      <c r="J450" s="7"/>
      <c r="K450" s="7"/>
      <c r="L450" s="8"/>
      <c r="M450" s="8"/>
      <c r="N450" s="8">
        <f>Recensement_CXPI_PIC_IAE26_TT_AURA3[[#This Row],[Taux Horaire
Coût pédagogique/h
A saisir ]]*Recensement_CXPI_PIC_IAE26_TT_AURA3[[#This Row],[Durée Formation (Heures)
A saisir ]]*Recensement_CXPI_PIC_IAE26_TT_AURA3[[#This Row],[Nombre participants
A saisir ]]</f>
        <v>0</v>
      </c>
      <c r="O450" s="8">
        <f>(13*Recensement_CXPI_PIC_IAE26_TT_AURA3[[#This Row],[Durée Formation (Heures)
A saisir ]]*Recensement_CXPI_PIC_IAE26_TT_AURA3[[#This Row],[Nombre participants
A saisir ]])</f>
        <v>0</v>
      </c>
      <c r="P450" s="8">
        <f>Recensement_CXPI_PIC_IAE26_TT_AURA3[[#This Row],[Nombre participants
A saisir ]]*Recensement_CXPI_PIC_IAE26_TT_AURA3[[#This Row],[ Montant Frais annexes Total /stagiaire
A saisir]]</f>
        <v>0</v>
      </c>
      <c r="Q4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0" s="18">
        <f t="shared" si="6"/>
        <v>0</v>
      </c>
      <c r="S450" s="16">
        <f>+Recensement_CXPI_PIC_IAE26_TT_AURA3[[#This Row],[Total Montant Formation
Assiette éligible
Complétude automatique]]*Recensement_CXPI_PIC_IAE26_TT_AURA3[[#This Row],[Taux de prise en charge 70% ou 60% CP+FA+Rem 13€/h]]</f>
        <v>0</v>
      </c>
      <c r="T450" s="8"/>
    </row>
    <row r="451" spans="1:20">
      <c r="A451" s="6" t="s">
        <v>516</v>
      </c>
      <c r="B451" s="7"/>
      <c r="C451" s="7"/>
      <c r="D451" s="7"/>
      <c r="E451" s="7"/>
      <c r="F451" s="7"/>
      <c r="G451" s="7"/>
      <c r="H451" s="7"/>
      <c r="I451" s="7"/>
      <c r="J451" s="7"/>
      <c r="K451" s="7"/>
      <c r="L451" s="8"/>
      <c r="M451" s="8"/>
      <c r="N451" s="8">
        <f>Recensement_CXPI_PIC_IAE26_TT_AURA3[[#This Row],[Taux Horaire
Coût pédagogique/h
A saisir ]]*Recensement_CXPI_PIC_IAE26_TT_AURA3[[#This Row],[Durée Formation (Heures)
A saisir ]]*Recensement_CXPI_PIC_IAE26_TT_AURA3[[#This Row],[Nombre participants
A saisir ]]</f>
        <v>0</v>
      </c>
      <c r="O451" s="8">
        <f>(13*Recensement_CXPI_PIC_IAE26_TT_AURA3[[#This Row],[Durée Formation (Heures)
A saisir ]]*Recensement_CXPI_PIC_IAE26_TT_AURA3[[#This Row],[Nombre participants
A saisir ]])</f>
        <v>0</v>
      </c>
      <c r="P451" s="8">
        <f>Recensement_CXPI_PIC_IAE26_TT_AURA3[[#This Row],[Nombre participants
A saisir ]]*Recensement_CXPI_PIC_IAE26_TT_AURA3[[#This Row],[ Montant Frais annexes Total /stagiaire
A saisir]]</f>
        <v>0</v>
      </c>
      <c r="Q4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1" s="18">
        <f t="shared" si="6"/>
        <v>0</v>
      </c>
      <c r="S451" s="16">
        <f>+Recensement_CXPI_PIC_IAE26_TT_AURA3[[#This Row],[Total Montant Formation
Assiette éligible
Complétude automatique]]*Recensement_CXPI_PIC_IAE26_TT_AURA3[[#This Row],[Taux de prise en charge 70% ou 60% CP+FA+Rem 13€/h]]</f>
        <v>0</v>
      </c>
      <c r="T451" s="8"/>
    </row>
    <row r="452" spans="1:20">
      <c r="A452" s="6" t="s">
        <v>517</v>
      </c>
      <c r="B452" s="7"/>
      <c r="C452" s="7"/>
      <c r="D452" s="7"/>
      <c r="E452" s="7"/>
      <c r="F452" s="7"/>
      <c r="G452" s="7"/>
      <c r="H452" s="7"/>
      <c r="I452" s="7"/>
      <c r="J452" s="7"/>
      <c r="K452" s="7"/>
      <c r="L452" s="8"/>
      <c r="M452" s="8"/>
      <c r="N452" s="8">
        <f>Recensement_CXPI_PIC_IAE26_TT_AURA3[[#This Row],[Taux Horaire
Coût pédagogique/h
A saisir ]]*Recensement_CXPI_PIC_IAE26_TT_AURA3[[#This Row],[Durée Formation (Heures)
A saisir ]]*Recensement_CXPI_PIC_IAE26_TT_AURA3[[#This Row],[Nombre participants
A saisir ]]</f>
        <v>0</v>
      </c>
      <c r="O452" s="8">
        <f>(13*Recensement_CXPI_PIC_IAE26_TT_AURA3[[#This Row],[Durée Formation (Heures)
A saisir ]]*Recensement_CXPI_PIC_IAE26_TT_AURA3[[#This Row],[Nombre participants
A saisir ]])</f>
        <v>0</v>
      </c>
      <c r="P452" s="8">
        <f>Recensement_CXPI_PIC_IAE26_TT_AURA3[[#This Row],[Nombre participants
A saisir ]]*Recensement_CXPI_PIC_IAE26_TT_AURA3[[#This Row],[ Montant Frais annexes Total /stagiaire
A saisir]]</f>
        <v>0</v>
      </c>
      <c r="Q4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2" s="18">
        <f t="shared" si="6"/>
        <v>0</v>
      </c>
      <c r="S452" s="16">
        <f>+Recensement_CXPI_PIC_IAE26_TT_AURA3[[#This Row],[Total Montant Formation
Assiette éligible
Complétude automatique]]*Recensement_CXPI_PIC_IAE26_TT_AURA3[[#This Row],[Taux de prise en charge 70% ou 60% CP+FA+Rem 13€/h]]</f>
        <v>0</v>
      </c>
      <c r="T452" s="8"/>
    </row>
    <row r="453" spans="1:20">
      <c r="A453" s="6" t="s">
        <v>518</v>
      </c>
      <c r="B453" s="7"/>
      <c r="C453" s="7"/>
      <c r="D453" s="7"/>
      <c r="E453" s="7"/>
      <c r="F453" s="7"/>
      <c r="G453" s="7"/>
      <c r="H453" s="7"/>
      <c r="I453" s="7"/>
      <c r="J453" s="7"/>
      <c r="K453" s="7"/>
      <c r="L453" s="8"/>
      <c r="M453" s="8"/>
      <c r="N453" s="8">
        <f>Recensement_CXPI_PIC_IAE26_TT_AURA3[[#This Row],[Taux Horaire
Coût pédagogique/h
A saisir ]]*Recensement_CXPI_PIC_IAE26_TT_AURA3[[#This Row],[Durée Formation (Heures)
A saisir ]]*Recensement_CXPI_PIC_IAE26_TT_AURA3[[#This Row],[Nombre participants
A saisir ]]</f>
        <v>0</v>
      </c>
      <c r="O453" s="8">
        <f>(13*Recensement_CXPI_PIC_IAE26_TT_AURA3[[#This Row],[Durée Formation (Heures)
A saisir ]]*Recensement_CXPI_PIC_IAE26_TT_AURA3[[#This Row],[Nombre participants
A saisir ]])</f>
        <v>0</v>
      </c>
      <c r="P453" s="8">
        <f>Recensement_CXPI_PIC_IAE26_TT_AURA3[[#This Row],[Nombre participants
A saisir ]]*Recensement_CXPI_PIC_IAE26_TT_AURA3[[#This Row],[ Montant Frais annexes Total /stagiaire
A saisir]]</f>
        <v>0</v>
      </c>
      <c r="Q4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3" s="18">
        <f t="shared" si="6"/>
        <v>0</v>
      </c>
      <c r="S453" s="16">
        <f>+Recensement_CXPI_PIC_IAE26_TT_AURA3[[#This Row],[Total Montant Formation
Assiette éligible
Complétude automatique]]*Recensement_CXPI_PIC_IAE26_TT_AURA3[[#This Row],[Taux de prise en charge 70% ou 60% CP+FA+Rem 13€/h]]</f>
        <v>0</v>
      </c>
      <c r="T453" s="8"/>
    </row>
    <row r="454" spans="1:20">
      <c r="A454" s="6" t="s">
        <v>519</v>
      </c>
      <c r="B454" s="7"/>
      <c r="C454" s="7"/>
      <c r="D454" s="7"/>
      <c r="E454" s="7"/>
      <c r="F454" s="7"/>
      <c r="G454" s="7"/>
      <c r="H454" s="7"/>
      <c r="I454" s="7"/>
      <c r="J454" s="7"/>
      <c r="K454" s="7"/>
      <c r="L454" s="8"/>
      <c r="M454" s="8"/>
      <c r="N454" s="8">
        <f>Recensement_CXPI_PIC_IAE26_TT_AURA3[[#This Row],[Taux Horaire
Coût pédagogique/h
A saisir ]]*Recensement_CXPI_PIC_IAE26_TT_AURA3[[#This Row],[Durée Formation (Heures)
A saisir ]]*Recensement_CXPI_PIC_IAE26_TT_AURA3[[#This Row],[Nombre participants
A saisir ]]</f>
        <v>0</v>
      </c>
      <c r="O454" s="8">
        <f>(13*Recensement_CXPI_PIC_IAE26_TT_AURA3[[#This Row],[Durée Formation (Heures)
A saisir ]]*Recensement_CXPI_PIC_IAE26_TT_AURA3[[#This Row],[Nombre participants
A saisir ]])</f>
        <v>0</v>
      </c>
      <c r="P454" s="8">
        <f>Recensement_CXPI_PIC_IAE26_TT_AURA3[[#This Row],[Nombre participants
A saisir ]]*Recensement_CXPI_PIC_IAE26_TT_AURA3[[#This Row],[ Montant Frais annexes Total /stagiaire
A saisir]]</f>
        <v>0</v>
      </c>
      <c r="Q4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4" s="18">
        <f t="shared" si="6"/>
        <v>0</v>
      </c>
      <c r="S454" s="16">
        <f>+Recensement_CXPI_PIC_IAE26_TT_AURA3[[#This Row],[Total Montant Formation
Assiette éligible
Complétude automatique]]*Recensement_CXPI_PIC_IAE26_TT_AURA3[[#This Row],[Taux de prise en charge 70% ou 60% CP+FA+Rem 13€/h]]</f>
        <v>0</v>
      </c>
      <c r="T454" s="8"/>
    </row>
    <row r="455" spans="1:20">
      <c r="A455" s="6" t="s">
        <v>520</v>
      </c>
      <c r="B455" s="7"/>
      <c r="C455" s="7"/>
      <c r="D455" s="7"/>
      <c r="E455" s="7"/>
      <c r="F455" s="7"/>
      <c r="G455" s="7"/>
      <c r="H455" s="7"/>
      <c r="I455" s="7"/>
      <c r="J455" s="7"/>
      <c r="K455" s="7"/>
      <c r="L455" s="8"/>
      <c r="M455" s="8"/>
      <c r="N455" s="8">
        <f>Recensement_CXPI_PIC_IAE26_TT_AURA3[[#This Row],[Taux Horaire
Coût pédagogique/h
A saisir ]]*Recensement_CXPI_PIC_IAE26_TT_AURA3[[#This Row],[Durée Formation (Heures)
A saisir ]]*Recensement_CXPI_PIC_IAE26_TT_AURA3[[#This Row],[Nombre participants
A saisir ]]</f>
        <v>0</v>
      </c>
      <c r="O455" s="8">
        <f>(13*Recensement_CXPI_PIC_IAE26_TT_AURA3[[#This Row],[Durée Formation (Heures)
A saisir ]]*Recensement_CXPI_PIC_IAE26_TT_AURA3[[#This Row],[Nombre participants
A saisir ]])</f>
        <v>0</v>
      </c>
      <c r="P455" s="8">
        <f>Recensement_CXPI_PIC_IAE26_TT_AURA3[[#This Row],[Nombre participants
A saisir ]]*Recensement_CXPI_PIC_IAE26_TT_AURA3[[#This Row],[ Montant Frais annexes Total /stagiaire
A saisir]]</f>
        <v>0</v>
      </c>
      <c r="Q4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5" s="18">
        <f t="shared" si="6"/>
        <v>0</v>
      </c>
      <c r="S455" s="16">
        <f>+Recensement_CXPI_PIC_IAE26_TT_AURA3[[#This Row],[Total Montant Formation
Assiette éligible
Complétude automatique]]*Recensement_CXPI_PIC_IAE26_TT_AURA3[[#This Row],[Taux de prise en charge 70% ou 60% CP+FA+Rem 13€/h]]</f>
        <v>0</v>
      </c>
      <c r="T455" s="8"/>
    </row>
    <row r="456" spans="1:20">
      <c r="A456" s="6" t="s">
        <v>521</v>
      </c>
      <c r="B456" s="7"/>
      <c r="C456" s="7"/>
      <c r="D456" s="7"/>
      <c r="E456" s="7"/>
      <c r="F456" s="7"/>
      <c r="G456" s="7"/>
      <c r="H456" s="7"/>
      <c r="I456" s="7"/>
      <c r="J456" s="7"/>
      <c r="K456" s="7"/>
      <c r="L456" s="8"/>
      <c r="M456" s="8"/>
      <c r="N456" s="8">
        <f>Recensement_CXPI_PIC_IAE26_TT_AURA3[[#This Row],[Taux Horaire
Coût pédagogique/h
A saisir ]]*Recensement_CXPI_PIC_IAE26_TT_AURA3[[#This Row],[Durée Formation (Heures)
A saisir ]]*Recensement_CXPI_PIC_IAE26_TT_AURA3[[#This Row],[Nombre participants
A saisir ]]</f>
        <v>0</v>
      </c>
      <c r="O456" s="8">
        <f>(13*Recensement_CXPI_PIC_IAE26_TT_AURA3[[#This Row],[Durée Formation (Heures)
A saisir ]]*Recensement_CXPI_PIC_IAE26_TT_AURA3[[#This Row],[Nombre participants
A saisir ]])</f>
        <v>0</v>
      </c>
      <c r="P456" s="8">
        <f>Recensement_CXPI_PIC_IAE26_TT_AURA3[[#This Row],[Nombre participants
A saisir ]]*Recensement_CXPI_PIC_IAE26_TT_AURA3[[#This Row],[ Montant Frais annexes Total /stagiaire
A saisir]]</f>
        <v>0</v>
      </c>
      <c r="Q4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6" s="18">
        <f t="shared" ref="R456:R519" si="7">IF(E456="ETTI&lt;=250",70%,
IF(E456="ETTI&gt;250",60%,0))</f>
        <v>0</v>
      </c>
      <c r="S456" s="16">
        <f>+Recensement_CXPI_PIC_IAE26_TT_AURA3[[#This Row],[Total Montant Formation
Assiette éligible
Complétude automatique]]*Recensement_CXPI_PIC_IAE26_TT_AURA3[[#This Row],[Taux de prise en charge 70% ou 60% CP+FA+Rem 13€/h]]</f>
        <v>0</v>
      </c>
      <c r="T456" s="8"/>
    </row>
    <row r="457" spans="1:20">
      <c r="A457" s="6" t="s">
        <v>522</v>
      </c>
      <c r="B457" s="7"/>
      <c r="C457" s="7"/>
      <c r="D457" s="7"/>
      <c r="E457" s="7"/>
      <c r="F457" s="7"/>
      <c r="G457" s="7"/>
      <c r="H457" s="7"/>
      <c r="I457" s="7"/>
      <c r="J457" s="7"/>
      <c r="K457" s="7"/>
      <c r="L457" s="8"/>
      <c r="M457" s="8"/>
      <c r="N457" s="8">
        <f>Recensement_CXPI_PIC_IAE26_TT_AURA3[[#This Row],[Taux Horaire
Coût pédagogique/h
A saisir ]]*Recensement_CXPI_PIC_IAE26_TT_AURA3[[#This Row],[Durée Formation (Heures)
A saisir ]]*Recensement_CXPI_PIC_IAE26_TT_AURA3[[#This Row],[Nombre participants
A saisir ]]</f>
        <v>0</v>
      </c>
      <c r="O457" s="8">
        <f>(13*Recensement_CXPI_PIC_IAE26_TT_AURA3[[#This Row],[Durée Formation (Heures)
A saisir ]]*Recensement_CXPI_PIC_IAE26_TT_AURA3[[#This Row],[Nombre participants
A saisir ]])</f>
        <v>0</v>
      </c>
      <c r="P457" s="8">
        <f>Recensement_CXPI_PIC_IAE26_TT_AURA3[[#This Row],[Nombre participants
A saisir ]]*Recensement_CXPI_PIC_IAE26_TT_AURA3[[#This Row],[ Montant Frais annexes Total /stagiaire
A saisir]]</f>
        <v>0</v>
      </c>
      <c r="Q4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7" s="18">
        <f t="shared" si="7"/>
        <v>0</v>
      </c>
      <c r="S457" s="16">
        <f>+Recensement_CXPI_PIC_IAE26_TT_AURA3[[#This Row],[Total Montant Formation
Assiette éligible
Complétude automatique]]*Recensement_CXPI_PIC_IAE26_TT_AURA3[[#This Row],[Taux de prise en charge 70% ou 60% CP+FA+Rem 13€/h]]</f>
        <v>0</v>
      </c>
      <c r="T457" s="8"/>
    </row>
    <row r="458" spans="1:20">
      <c r="A458" s="6" t="s">
        <v>523</v>
      </c>
      <c r="B458" s="7"/>
      <c r="C458" s="7"/>
      <c r="D458" s="7"/>
      <c r="E458" s="7"/>
      <c r="F458" s="7"/>
      <c r="G458" s="7"/>
      <c r="H458" s="7"/>
      <c r="I458" s="7"/>
      <c r="J458" s="7"/>
      <c r="K458" s="7"/>
      <c r="L458" s="8"/>
      <c r="M458" s="8"/>
      <c r="N458" s="8">
        <f>Recensement_CXPI_PIC_IAE26_TT_AURA3[[#This Row],[Taux Horaire
Coût pédagogique/h
A saisir ]]*Recensement_CXPI_PIC_IAE26_TT_AURA3[[#This Row],[Durée Formation (Heures)
A saisir ]]*Recensement_CXPI_PIC_IAE26_TT_AURA3[[#This Row],[Nombre participants
A saisir ]]</f>
        <v>0</v>
      </c>
      <c r="O458" s="8">
        <f>(13*Recensement_CXPI_PIC_IAE26_TT_AURA3[[#This Row],[Durée Formation (Heures)
A saisir ]]*Recensement_CXPI_PIC_IAE26_TT_AURA3[[#This Row],[Nombre participants
A saisir ]])</f>
        <v>0</v>
      </c>
      <c r="P458" s="8">
        <f>Recensement_CXPI_PIC_IAE26_TT_AURA3[[#This Row],[Nombre participants
A saisir ]]*Recensement_CXPI_PIC_IAE26_TT_AURA3[[#This Row],[ Montant Frais annexes Total /stagiaire
A saisir]]</f>
        <v>0</v>
      </c>
      <c r="Q4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8" s="18">
        <f t="shared" si="7"/>
        <v>0</v>
      </c>
      <c r="S458" s="16">
        <f>+Recensement_CXPI_PIC_IAE26_TT_AURA3[[#This Row],[Total Montant Formation
Assiette éligible
Complétude automatique]]*Recensement_CXPI_PIC_IAE26_TT_AURA3[[#This Row],[Taux de prise en charge 70% ou 60% CP+FA+Rem 13€/h]]</f>
        <v>0</v>
      </c>
      <c r="T458" s="8"/>
    </row>
    <row r="459" spans="1:20">
      <c r="A459" s="6" t="s">
        <v>524</v>
      </c>
      <c r="B459" s="7"/>
      <c r="C459" s="7"/>
      <c r="D459" s="7"/>
      <c r="E459" s="7"/>
      <c r="F459" s="7"/>
      <c r="G459" s="7"/>
      <c r="H459" s="7"/>
      <c r="I459" s="7"/>
      <c r="J459" s="7"/>
      <c r="K459" s="7"/>
      <c r="L459" s="8"/>
      <c r="M459" s="8"/>
      <c r="N459" s="8">
        <f>Recensement_CXPI_PIC_IAE26_TT_AURA3[[#This Row],[Taux Horaire
Coût pédagogique/h
A saisir ]]*Recensement_CXPI_PIC_IAE26_TT_AURA3[[#This Row],[Durée Formation (Heures)
A saisir ]]*Recensement_CXPI_PIC_IAE26_TT_AURA3[[#This Row],[Nombre participants
A saisir ]]</f>
        <v>0</v>
      </c>
      <c r="O459" s="8">
        <f>(13*Recensement_CXPI_PIC_IAE26_TT_AURA3[[#This Row],[Durée Formation (Heures)
A saisir ]]*Recensement_CXPI_PIC_IAE26_TT_AURA3[[#This Row],[Nombre participants
A saisir ]])</f>
        <v>0</v>
      </c>
      <c r="P459" s="8">
        <f>Recensement_CXPI_PIC_IAE26_TT_AURA3[[#This Row],[Nombre participants
A saisir ]]*Recensement_CXPI_PIC_IAE26_TT_AURA3[[#This Row],[ Montant Frais annexes Total /stagiaire
A saisir]]</f>
        <v>0</v>
      </c>
      <c r="Q4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59" s="18">
        <f t="shared" si="7"/>
        <v>0</v>
      </c>
      <c r="S459" s="16">
        <f>+Recensement_CXPI_PIC_IAE26_TT_AURA3[[#This Row],[Total Montant Formation
Assiette éligible
Complétude automatique]]*Recensement_CXPI_PIC_IAE26_TT_AURA3[[#This Row],[Taux de prise en charge 70% ou 60% CP+FA+Rem 13€/h]]</f>
        <v>0</v>
      </c>
      <c r="T459" s="8"/>
    </row>
    <row r="460" spans="1:20">
      <c r="A460" s="6" t="s">
        <v>525</v>
      </c>
      <c r="B460" s="7"/>
      <c r="C460" s="7"/>
      <c r="D460" s="7"/>
      <c r="E460" s="7"/>
      <c r="F460" s="7"/>
      <c r="G460" s="7"/>
      <c r="H460" s="7"/>
      <c r="I460" s="7"/>
      <c r="J460" s="7"/>
      <c r="K460" s="7"/>
      <c r="L460" s="8"/>
      <c r="M460" s="8"/>
      <c r="N460" s="8">
        <f>Recensement_CXPI_PIC_IAE26_TT_AURA3[[#This Row],[Taux Horaire
Coût pédagogique/h
A saisir ]]*Recensement_CXPI_PIC_IAE26_TT_AURA3[[#This Row],[Durée Formation (Heures)
A saisir ]]*Recensement_CXPI_PIC_IAE26_TT_AURA3[[#This Row],[Nombre participants
A saisir ]]</f>
        <v>0</v>
      </c>
      <c r="O460" s="8">
        <f>(13*Recensement_CXPI_PIC_IAE26_TT_AURA3[[#This Row],[Durée Formation (Heures)
A saisir ]]*Recensement_CXPI_PIC_IAE26_TT_AURA3[[#This Row],[Nombre participants
A saisir ]])</f>
        <v>0</v>
      </c>
      <c r="P460" s="8">
        <f>Recensement_CXPI_PIC_IAE26_TT_AURA3[[#This Row],[Nombre participants
A saisir ]]*Recensement_CXPI_PIC_IAE26_TT_AURA3[[#This Row],[ Montant Frais annexes Total /stagiaire
A saisir]]</f>
        <v>0</v>
      </c>
      <c r="Q4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0" s="18">
        <f t="shared" si="7"/>
        <v>0</v>
      </c>
      <c r="S460" s="16">
        <f>+Recensement_CXPI_PIC_IAE26_TT_AURA3[[#This Row],[Total Montant Formation
Assiette éligible
Complétude automatique]]*Recensement_CXPI_PIC_IAE26_TT_AURA3[[#This Row],[Taux de prise en charge 70% ou 60% CP+FA+Rem 13€/h]]</f>
        <v>0</v>
      </c>
      <c r="T460" s="8"/>
    </row>
    <row r="461" spans="1:20">
      <c r="A461" s="6" t="s">
        <v>526</v>
      </c>
      <c r="B461" s="7"/>
      <c r="C461" s="7"/>
      <c r="D461" s="7"/>
      <c r="E461" s="7"/>
      <c r="F461" s="7"/>
      <c r="G461" s="7"/>
      <c r="H461" s="7"/>
      <c r="I461" s="7"/>
      <c r="J461" s="7"/>
      <c r="K461" s="7"/>
      <c r="L461" s="8"/>
      <c r="M461" s="8"/>
      <c r="N461" s="8">
        <f>Recensement_CXPI_PIC_IAE26_TT_AURA3[[#This Row],[Taux Horaire
Coût pédagogique/h
A saisir ]]*Recensement_CXPI_PIC_IAE26_TT_AURA3[[#This Row],[Durée Formation (Heures)
A saisir ]]*Recensement_CXPI_PIC_IAE26_TT_AURA3[[#This Row],[Nombre participants
A saisir ]]</f>
        <v>0</v>
      </c>
      <c r="O461" s="8">
        <f>(13*Recensement_CXPI_PIC_IAE26_TT_AURA3[[#This Row],[Durée Formation (Heures)
A saisir ]]*Recensement_CXPI_PIC_IAE26_TT_AURA3[[#This Row],[Nombre participants
A saisir ]])</f>
        <v>0</v>
      </c>
      <c r="P461" s="8">
        <f>Recensement_CXPI_PIC_IAE26_TT_AURA3[[#This Row],[Nombre participants
A saisir ]]*Recensement_CXPI_PIC_IAE26_TT_AURA3[[#This Row],[ Montant Frais annexes Total /stagiaire
A saisir]]</f>
        <v>0</v>
      </c>
      <c r="Q4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1" s="18">
        <f t="shared" si="7"/>
        <v>0</v>
      </c>
      <c r="S461" s="16">
        <f>+Recensement_CXPI_PIC_IAE26_TT_AURA3[[#This Row],[Total Montant Formation
Assiette éligible
Complétude automatique]]*Recensement_CXPI_PIC_IAE26_TT_AURA3[[#This Row],[Taux de prise en charge 70% ou 60% CP+FA+Rem 13€/h]]</f>
        <v>0</v>
      </c>
      <c r="T461" s="8"/>
    </row>
    <row r="462" spans="1:20">
      <c r="A462" s="6" t="s">
        <v>527</v>
      </c>
      <c r="B462" s="7"/>
      <c r="C462" s="7"/>
      <c r="D462" s="7"/>
      <c r="E462" s="7"/>
      <c r="F462" s="7"/>
      <c r="G462" s="7"/>
      <c r="H462" s="7"/>
      <c r="I462" s="7"/>
      <c r="J462" s="7"/>
      <c r="K462" s="7"/>
      <c r="L462" s="8"/>
      <c r="M462" s="8"/>
      <c r="N462" s="8">
        <f>Recensement_CXPI_PIC_IAE26_TT_AURA3[[#This Row],[Taux Horaire
Coût pédagogique/h
A saisir ]]*Recensement_CXPI_PIC_IAE26_TT_AURA3[[#This Row],[Durée Formation (Heures)
A saisir ]]*Recensement_CXPI_PIC_IAE26_TT_AURA3[[#This Row],[Nombre participants
A saisir ]]</f>
        <v>0</v>
      </c>
      <c r="O462" s="8">
        <f>(13*Recensement_CXPI_PIC_IAE26_TT_AURA3[[#This Row],[Durée Formation (Heures)
A saisir ]]*Recensement_CXPI_PIC_IAE26_TT_AURA3[[#This Row],[Nombre participants
A saisir ]])</f>
        <v>0</v>
      </c>
      <c r="P462" s="8">
        <f>Recensement_CXPI_PIC_IAE26_TT_AURA3[[#This Row],[Nombre participants
A saisir ]]*Recensement_CXPI_PIC_IAE26_TT_AURA3[[#This Row],[ Montant Frais annexes Total /stagiaire
A saisir]]</f>
        <v>0</v>
      </c>
      <c r="Q4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2" s="18">
        <f t="shared" si="7"/>
        <v>0</v>
      </c>
      <c r="S462" s="16">
        <f>+Recensement_CXPI_PIC_IAE26_TT_AURA3[[#This Row],[Total Montant Formation
Assiette éligible
Complétude automatique]]*Recensement_CXPI_PIC_IAE26_TT_AURA3[[#This Row],[Taux de prise en charge 70% ou 60% CP+FA+Rem 13€/h]]</f>
        <v>0</v>
      </c>
      <c r="T462" s="8"/>
    </row>
    <row r="463" spans="1:20">
      <c r="A463" s="6" t="s">
        <v>528</v>
      </c>
      <c r="B463" s="7"/>
      <c r="C463" s="7"/>
      <c r="D463" s="7"/>
      <c r="E463" s="7"/>
      <c r="F463" s="7"/>
      <c r="G463" s="7"/>
      <c r="H463" s="7"/>
      <c r="I463" s="7"/>
      <c r="J463" s="7"/>
      <c r="K463" s="7"/>
      <c r="L463" s="8"/>
      <c r="M463" s="8"/>
      <c r="N463" s="8">
        <f>Recensement_CXPI_PIC_IAE26_TT_AURA3[[#This Row],[Taux Horaire
Coût pédagogique/h
A saisir ]]*Recensement_CXPI_PIC_IAE26_TT_AURA3[[#This Row],[Durée Formation (Heures)
A saisir ]]*Recensement_CXPI_PIC_IAE26_TT_AURA3[[#This Row],[Nombre participants
A saisir ]]</f>
        <v>0</v>
      </c>
      <c r="O463" s="8">
        <f>(13*Recensement_CXPI_PIC_IAE26_TT_AURA3[[#This Row],[Durée Formation (Heures)
A saisir ]]*Recensement_CXPI_PIC_IAE26_TT_AURA3[[#This Row],[Nombre participants
A saisir ]])</f>
        <v>0</v>
      </c>
      <c r="P463" s="8">
        <f>Recensement_CXPI_PIC_IAE26_TT_AURA3[[#This Row],[Nombre participants
A saisir ]]*Recensement_CXPI_PIC_IAE26_TT_AURA3[[#This Row],[ Montant Frais annexes Total /stagiaire
A saisir]]</f>
        <v>0</v>
      </c>
      <c r="Q4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3" s="18">
        <f t="shared" si="7"/>
        <v>0</v>
      </c>
      <c r="S463" s="16">
        <f>+Recensement_CXPI_PIC_IAE26_TT_AURA3[[#This Row],[Total Montant Formation
Assiette éligible
Complétude automatique]]*Recensement_CXPI_PIC_IAE26_TT_AURA3[[#This Row],[Taux de prise en charge 70% ou 60% CP+FA+Rem 13€/h]]</f>
        <v>0</v>
      </c>
      <c r="T463" s="8"/>
    </row>
    <row r="464" spans="1:20">
      <c r="A464" s="6" t="s">
        <v>529</v>
      </c>
      <c r="B464" s="7"/>
      <c r="C464" s="7"/>
      <c r="D464" s="7"/>
      <c r="E464" s="7"/>
      <c r="F464" s="7"/>
      <c r="G464" s="7"/>
      <c r="H464" s="7"/>
      <c r="I464" s="7"/>
      <c r="J464" s="7"/>
      <c r="K464" s="7"/>
      <c r="L464" s="8"/>
      <c r="M464" s="8"/>
      <c r="N464" s="8">
        <f>Recensement_CXPI_PIC_IAE26_TT_AURA3[[#This Row],[Taux Horaire
Coût pédagogique/h
A saisir ]]*Recensement_CXPI_PIC_IAE26_TT_AURA3[[#This Row],[Durée Formation (Heures)
A saisir ]]*Recensement_CXPI_PIC_IAE26_TT_AURA3[[#This Row],[Nombre participants
A saisir ]]</f>
        <v>0</v>
      </c>
      <c r="O464" s="8">
        <f>(13*Recensement_CXPI_PIC_IAE26_TT_AURA3[[#This Row],[Durée Formation (Heures)
A saisir ]]*Recensement_CXPI_PIC_IAE26_TT_AURA3[[#This Row],[Nombre participants
A saisir ]])</f>
        <v>0</v>
      </c>
      <c r="P464" s="8">
        <f>Recensement_CXPI_PIC_IAE26_TT_AURA3[[#This Row],[Nombre participants
A saisir ]]*Recensement_CXPI_PIC_IAE26_TT_AURA3[[#This Row],[ Montant Frais annexes Total /stagiaire
A saisir]]</f>
        <v>0</v>
      </c>
      <c r="Q4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4" s="18">
        <f t="shared" si="7"/>
        <v>0</v>
      </c>
      <c r="S464" s="16">
        <f>+Recensement_CXPI_PIC_IAE26_TT_AURA3[[#This Row],[Total Montant Formation
Assiette éligible
Complétude automatique]]*Recensement_CXPI_PIC_IAE26_TT_AURA3[[#This Row],[Taux de prise en charge 70% ou 60% CP+FA+Rem 13€/h]]</f>
        <v>0</v>
      </c>
      <c r="T464" s="8"/>
    </row>
    <row r="465" spans="1:20">
      <c r="A465" s="6" t="s">
        <v>530</v>
      </c>
      <c r="B465" s="7"/>
      <c r="C465" s="7"/>
      <c r="D465" s="7"/>
      <c r="E465" s="7"/>
      <c r="F465" s="7"/>
      <c r="G465" s="7"/>
      <c r="H465" s="7"/>
      <c r="I465" s="7"/>
      <c r="J465" s="7"/>
      <c r="K465" s="7"/>
      <c r="L465" s="8"/>
      <c r="M465" s="8"/>
      <c r="N465" s="8">
        <f>Recensement_CXPI_PIC_IAE26_TT_AURA3[[#This Row],[Taux Horaire
Coût pédagogique/h
A saisir ]]*Recensement_CXPI_PIC_IAE26_TT_AURA3[[#This Row],[Durée Formation (Heures)
A saisir ]]*Recensement_CXPI_PIC_IAE26_TT_AURA3[[#This Row],[Nombre participants
A saisir ]]</f>
        <v>0</v>
      </c>
      <c r="O465" s="8">
        <f>(13*Recensement_CXPI_PIC_IAE26_TT_AURA3[[#This Row],[Durée Formation (Heures)
A saisir ]]*Recensement_CXPI_PIC_IAE26_TT_AURA3[[#This Row],[Nombre participants
A saisir ]])</f>
        <v>0</v>
      </c>
      <c r="P465" s="8">
        <f>Recensement_CXPI_PIC_IAE26_TT_AURA3[[#This Row],[Nombre participants
A saisir ]]*Recensement_CXPI_PIC_IAE26_TT_AURA3[[#This Row],[ Montant Frais annexes Total /stagiaire
A saisir]]</f>
        <v>0</v>
      </c>
      <c r="Q4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5" s="18">
        <f t="shared" si="7"/>
        <v>0</v>
      </c>
      <c r="S465" s="16">
        <f>+Recensement_CXPI_PIC_IAE26_TT_AURA3[[#This Row],[Total Montant Formation
Assiette éligible
Complétude automatique]]*Recensement_CXPI_PIC_IAE26_TT_AURA3[[#This Row],[Taux de prise en charge 70% ou 60% CP+FA+Rem 13€/h]]</f>
        <v>0</v>
      </c>
      <c r="T465" s="8"/>
    </row>
    <row r="466" spans="1:20">
      <c r="A466" s="6" t="s">
        <v>531</v>
      </c>
      <c r="B466" s="7"/>
      <c r="C466" s="7"/>
      <c r="D466" s="7"/>
      <c r="E466" s="7"/>
      <c r="F466" s="7"/>
      <c r="G466" s="7"/>
      <c r="H466" s="7"/>
      <c r="I466" s="7"/>
      <c r="J466" s="7"/>
      <c r="K466" s="7"/>
      <c r="L466" s="8"/>
      <c r="M466" s="8"/>
      <c r="N466" s="8">
        <f>Recensement_CXPI_PIC_IAE26_TT_AURA3[[#This Row],[Taux Horaire
Coût pédagogique/h
A saisir ]]*Recensement_CXPI_PIC_IAE26_TT_AURA3[[#This Row],[Durée Formation (Heures)
A saisir ]]*Recensement_CXPI_PIC_IAE26_TT_AURA3[[#This Row],[Nombre participants
A saisir ]]</f>
        <v>0</v>
      </c>
      <c r="O466" s="8">
        <f>(13*Recensement_CXPI_PIC_IAE26_TT_AURA3[[#This Row],[Durée Formation (Heures)
A saisir ]]*Recensement_CXPI_PIC_IAE26_TT_AURA3[[#This Row],[Nombre participants
A saisir ]])</f>
        <v>0</v>
      </c>
      <c r="P466" s="8">
        <f>Recensement_CXPI_PIC_IAE26_TT_AURA3[[#This Row],[Nombre participants
A saisir ]]*Recensement_CXPI_PIC_IAE26_TT_AURA3[[#This Row],[ Montant Frais annexes Total /stagiaire
A saisir]]</f>
        <v>0</v>
      </c>
      <c r="Q4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6" s="18">
        <f t="shared" si="7"/>
        <v>0</v>
      </c>
      <c r="S466" s="16">
        <f>+Recensement_CXPI_PIC_IAE26_TT_AURA3[[#This Row],[Total Montant Formation
Assiette éligible
Complétude automatique]]*Recensement_CXPI_PIC_IAE26_TT_AURA3[[#This Row],[Taux de prise en charge 70% ou 60% CP+FA+Rem 13€/h]]</f>
        <v>0</v>
      </c>
      <c r="T466" s="8"/>
    </row>
    <row r="467" spans="1:20">
      <c r="A467" s="6" t="s">
        <v>532</v>
      </c>
      <c r="B467" s="7"/>
      <c r="C467" s="7"/>
      <c r="D467" s="7"/>
      <c r="E467" s="7"/>
      <c r="F467" s="7"/>
      <c r="G467" s="7"/>
      <c r="H467" s="7"/>
      <c r="I467" s="7"/>
      <c r="J467" s="7"/>
      <c r="K467" s="7"/>
      <c r="L467" s="8"/>
      <c r="M467" s="8"/>
      <c r="N467" s="8">
        <f>Recensement_CXPI_PIC_IAE26_TT_AURA3[[#This Row],[Taux Horaire
Coût pédagogique/h
A saisir ]]*Recensement_CXPI_PIC_IAE26_TT_AURA3[[#This Row],[Durée Formation (Heures)
A saisir ]]*Recensement_CXPI_PIC_IAE26_TT_AURA3[[#This Row],[Nombre participants
A saisir ]]</f>
        <v>0</v>
      </c>
      <c r="O467" s="8">
        <f>(13*Recensement_CXPI_PIC_IAE26_TT_AURA3[[#This Row],[Durée Formation (Heures)
A saisir ]]*Recensement_CXPI_PIC_IAE26_TT_AURA3[[#This Row],[Nombre participants
A saisir ]])</f>
        <v>0</v>
      </c>
      <c r="P467" s="8">
        <f>Recensement_CXPI_PIC_IAE26_TT_AURA3[[#This Row],[Nombre participants
A saisir ]]*Recensement_CXPI_PIC_IAE26_TT_AURA3[[#This Row],[ Montant Frais annexes Total /stagiaire
A saisir]]</f>
        <v>0</v>
      </c>
      <c r="Q4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7" s="18">
        <f t="shared" si="7"/>
        <v>0</v>
      </c>
      <c r="S467" s="16">
        <f>+Recensement_CXPI_PIC_IAE26_TT_AURA3[[#This Row],[Total Montant Formation
Assiette éligible
Complétude automatique]]*Recensement_CXPI_PIC_IAE26_TT_AURA3[[#This Row],[Taux de prise en charge 70% ou 60% CP+FA+Rem 13€/h]]</f>
        <v>0</v>
      </c>
      <c r="T467" s="8"/>
    </row>
    <row r="468" spans="1:20">
      <c r="A468" s="6" t="s">
        <v>533</v>
      </c>
      <c r="B468" s="7"/>
      <c r="C468" s="7"/>
      <c r="D468" s="7"/>
      <c r="E468" s="7"/>
      <c r="F468" s="7"/>
      <c r="G468" s="7"/>
      <c r="H468" s="7"/>
      <c r="I468" s="7"/>
      <c r="J468" s="7"/>
      <c r="K468" s="7"/>
      <c r="L468" s="8"/>
      <c r="M468" s="8"/>
      <c r="N468" s="8">
        <f>Recensement_CXPI_PIC_IAE26_TT_AURA3[[#This Row],[Taux Horaire
Coût pédagogique/h
A saisir ]]*Recensement_CXPI_PIC_IAE26_TT_AURA3[[#This Row],[Durée Formation (Heures)
A saisir ]]*Recensement_CXPI_PIC_IAE26_TT_AURA3[[#This Row],[Nombre participants
A saisir ]]</f>
        <v>0</v>
      </c>
      <c r="O468" s="8">
        <f>(13*Recensement_CXPI_PIC_IAE26_TT_AURA3[[#This Row],[Durée Formation (Heures)
A saisir ]]*Recensement_CXPI_PIC_IAE26_TT_AURA3[[#This Row],[Nombre participants
A saisir ]])</f>
        <v>0</v>
      </c>
      <c r="P468" s="8">
        <f>Recensement_CXPI_PIC_IAE26_TT_AURA3[[#This Row],[Nombre participants
A saisir ]]*Recensement_CXPI_PIC_IAE26_TT_AURA3[[#This Row],[ Montant Frais annexes Total /stagiaire
A saisir]]</f>
        <v>0</v>
      </c>
      <c r="Q4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8" s="18">
        <f t="shared" si="7"/>
        <v>0</v>
      </c>
      <c r="S468" s="16">
        <f>+Recensement_CXPI_PIC_IAE26_TT_AURA3[[#This Row],[Total Montant Formation
Assiette éligible
Complétude automatique]]*Recensement_CXPI_PIC_IAE26_TT_AURA3[[#This Row],[Taux de prise en charge 70% ou 60% CP+FA+Rem 13€/h]]</f>
        <v>0</v>
      </c>
      <c r="T468" s="8"/>
    </row>
    <row r="469" spans="1:20">
      <c r="A469" s="6" t="s">
        <v>534</v>
      </c>
      <c r="B469" s="7"/>
      <c r="C469" s="7"/>
      <c r="D469" s="7"/>
      <c r="E469" s="7"/>
      <c r="F469" s="7"/>
      <c r="G469" s="7"/>
      <c r="H469" s="7"/>
      <c r="I469" s="7"/>
      <c r="J469" s="7"/>
      <c r="K469" s="7"/>
      <c r="L469" s="8"/>
      <c r="M469" s="8"/>
      <c r="N469" s="8">
        <f>Recensement_CXPI_PIC_IAE26_TT_AURA3[[#This Row],[Taux Horaire
Coût pédagogique/h
A saisir ]]*Recensement_CXPI_PIC_IAE26_TT_AURA3[[#This Row],[Durée Formation (Heures)
A saisir ]]*Recensement_CXPI_PIC_IAE26_TT_AURA3[[#This Row],[Nombre participants
A saisir ]]</f>
        <v>0</v>
      </c>
      <c r="O469" s="8">
        <f>(13*Recensement_CXPI_PIC_IAE26_TT_AURA3[[#This Row],[Durée Formation (Heures)
A saisir ]]*Recensement_CXPI_PIC_IAE26_TT_AURA3[[#This Row],[Nombre participants
A saisir ]])</f>
        <v>0</v>
      </c>
      <c r="P469" s="8">
        <f>Recensement_CXPI_PIC_IAE26_TT_AURA3[[#This Row],[Nombre participants
A saisir ]]*Recensement_CXPI_PIC_IAE26_TT_AURA3[[#This Row],[ Montant Frais annexes Total /stagiaire
A saisir]]</f>
        <v>0</v>
      </c>
      <c r="Q4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69" s="18">
        <f t="shared" si="7"/>
        <v>0</v>
      </c>
      <c r="S469" s="16">
        <f>+Recensement_CXPI_PIC_IAE26_TT_AURA3[[#This Row],[Total Montant Formation
Assiette éligible
Complétude automatique]]*Recensement_CXPI_PIC_IAE26_TT_AURA3[[#This Row],[Taux de prise en charge 70% ou 60% CP+FA+Rem 13€/h]]</f>
        <v>0</v>
      </c>
      <c r="T469" s="8"/>
    </row>
    <row r="470" spans="1:20">
      <c r="A470" s="6" t="s">
        <v>535</v>
      </c>
      <c r="B470" s="7"/>
      <c r="C470" s="7"/>
      <c r="D470" s="7"/>
      <c r="E470" s="7"/>
      <c r="F470" s="7"/>
      <c r="G470" s="7"/>
      <c r="H470" s="7"/>
      <c r="I470" s="7"/>
      <c r="J470" s="7"/>
      <c r="K470" s="7"/>
      <c r="L470" s="8"/>
      <c r="M470" s="8"/>
      <c r="N470" s="8">
        <f>Recensement_CXPI_PIC_IAE26_TT_AURA3[[#This Row],[Taux Horaire
Coût pédagogique/h
A saisir ]]*Recensement_CXPI_PIC_IAE26_TT_AURA3[[#This Row],[Durée Formation (Heures)
A saisir ]]*Recensement_CXPI_PIC_IAE26_TT_AURA3[[#This Row],[Nombre participants
A saisir ]]</f>
        <v>0</v>
      </c>
      <c r="O470" s="8">
        <f>(13*Recensement_CXPI_PIC_IAE26_TT_AURA3[[#This Row],[Durée Formation (Heures)
A saisir ]]*Recensement_CXPI_PIC_IAE26_TT_AURA3[[#This Row],[Nombre participants
A saisir ]])</f>
        <v>0</v>
      </c>
      <c r="P470" s="8">
        <f>Recensement_CXPI_PIC_IAE26_TT_AURA3[[#This Row],[Nombre participants
A saisir ]]*Recensement_CXPI_PIC_IAE26_TT_AURA3[[#This Row],[ Montant Frais annexes Total /stagiaire
A saisir]]</f>
        <v>0</v>
      </c>
      <c r="Q4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0" s="18">
        <f t="shared" si="7"/>
        <v>0</v>
      </c>
      <c r="S470" s="16">
        <f>+Recensement_CXPI_PIC_IAE26_TT_AURA3[[#This Row],[Total Montant Formation
Assiette éligible
Complétude automatique]]*Recensement_CXPI_PIC_IAE26_TT_AURA3[[#This Row],[Taux de prise en charge 70% ou 60% CP+FA+Rem 13€/h]]</f>
        <v>0</v>
      </c>
      <c r="T470" s="8"/>
    </row>
    <row r="471" spans="1:20">
      <c r="A471" s="6" t="s">
        <v>536</v>
      </c>
      <c r="B471" s="7"/>
      <c r="C471" s="7"/>
      <c r="D471" s="7"/>
      <c r="E471" s="7"/>
      <c r="F471" s="7"/>
      <c r="G471" s="7"/>
      <c r="H471" s="7"/>
      <c r="I471" s="7"/>
      <c r="J471" s="7"/>
      <c r="K471" s="7"/>
      <c r="L471" s="8"/>
      <c r="M471" s="8"/>
      <c r="N471" s="8">
        <f>Recensement_CXPI_PIC_IAE26_TT_AURA3[[#This Row],[Taux Horaire
Coût pédagogique/h
A saisir ]]*Recensement_CXPI_PIC_IAE26_TT_AURA3[[#This Row],[Durée Formation (Heures)
A saisir ]]*Recensement_CXPI_PIC_IAE26_TT_AURA3[[#This Row],[Nombre participants
A saisir ]]</f>
        <v>0</v>
      </c>
      <c r="O471" s="8">
        <f>(13*Recensement_CXPI_PIC_IAE26_TT_AURA3[[#This Row],[Durée Formation (Heures)
A saisir ]]*Recensement_CXPI_PIC_IAE26_TT_AURA3[[#This Row],[Nombre participants
A saisir ]])</f>
        <v>0</v>
      </c>
      <c r="P471" s="8">
        <f>Recensement_CXPI_PIC_IAE26_TT_AURA3[[#This Row],[Nombre participants
A saisir ]]*Recensement_CXPI_PIC_IAE26_TT_AURA3[[#This Row],[ Montant Frais annexes Total /stagiaire
A saisir]]</f>
        <v>0</v>
      </c>
      <c r="Q4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1" s="18">
        <f t="shared" si="7"/>
        <v>0</v>
      </c>
      <c r="S471" s="16">
        <f>+Recensement_CXPI_PIC_IAE26_TT_AURA3[[#This Row],[Total Montant Formation
Assiette éligible
Complétude automatique]]*Recensement_CXPI_PIC_IAE26_TT_AURA3[[#This Row],[Taux de prise en charge 70% ou 60% CP+FA+Rem 13€/h]]</f>
        <v>0</v>
      </c>
      <c r="T471" s="8"/>
    </row>
    <row r="472" spans="1:20">
      <c r="A472" s="6" t="s">
        <v>537</v>
      </c>
      <c r="B472" s="7"/>
      <c r="C472" s="7"/>
      <c r="D472" s="7"/>
      <c r="E472" s="7"/>
      <c r="F472" s="7"/>
      <c r="G472" s="7"/>
      <c r="H472" s="7"/>
      <c r="I472" s="7"/>
      <c r="J472" s="7"/>
      <c r="K472" s="7"/>
      <c r="L472" s="8"/>
      <c r="M472" s="8"/>
      <c r="N472" s="8">
        <f>Recensement_CXPI_PIC_IAE26_TT_AURA3[[#This Row],[Taux Horaire
Coût pédagogique/h
A saisir ]]*Recensement_CXPI_PIC_IAE26_TT_AURA3[[#This Row],[Durée Formation (Heures)
A saisir ]]*Recensement_CXPI_PIC_IAE26_TT_AURA3[[#This Row],[Nombre participants
A saisir ]]</f>
        <v>0</v>
      </c>
      <c r="O472" s="8">
        <f>(13*Recensement_CXPI_PIC_IAE26_TT_AURA3[[#This Row],[Durée Formation (Heures)
A saisir ]]*Recensement_CXPI_PIC_IAE26_TT_AURA3[[#This Row],[Nombre participants
A saisir ]])</f>
        <v>0</v>
      </c>
      <c r="P472" s="8">
        <f>Recensement_CXPI_PIC_IAE26_TT_AURA3[[#This Row],[Nombre participants
A saisir ]]*Recensement_CXPI_PIC_IAE26_TT_AURA3[[#This Row],[ Montant Frais annexes Total /stagiaire
A saisir]]</f>
        <v>0</v>
      </c>
      <c r="Q4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2" s="18">
        <f t="shared" si="7"/>
        <v>0</v>
      </c>
      <c r="S472" s="16">
        <f>+Recensement_CXPI_PIC_IAE26_TT_AURA3[[#This Row],[Total Montant Formation
Assiette éligible
Complétude automatique]]*Recensement_CXPI_PIC_IAE26_TT_AURA3[[#This Row],[Taux de prise en charge 70% ou 60% CP+FA+Rem 13€/h]]</f>
        <v>0</v>
      </c>
      <c r="T472" s="8"/>
    </row>
    <row r="473" spans="1:20">
      <c r="A473" s="6" t="s">
        <v>538</v>
      </c>
      <c r="B473" s="7"/>
      <c r="C473" s="7"/>
      <c r="D473" s="7"/>
      <c r="E473" s="7"/>
      <c r="F473" s="7"/>
      <c r="G473" s="7"/>
      <c r="H473" s="7"/>
      <c r="I473" s="7"/>
      <c r="J473" s="7"/>
      <c r="K473" s="7"/>
      <c r="L473" s="8"/>
      <c r="M473" s="8"/>
      <c r="N473" s="8">
        <f>Recensement_CXPI_PIC_IAE26_TT_AURA3[[#This Row],[Taux Horaire
Coût pédagogique/h
A saisir ]]*Recensement_CXPI_PIC_IAE26_TT_AURA3[[#This Row],[Durée Formation (Heures)
A saisir ]]*Recensement_CXPI_PIC_IAE26_TT_AURA3[[#This Row],[Nombre participants
A saisir ]]</f>
        <v>0</v>
      </c>
      <c r="O473" s="8">
        <f>(13*Recensement_CXPI_PIC_IAE26_TT_AURA3[[#This Row],[Durée Formation (Heures)
A saisir ]]*Recensement_CXPI_PIC_IAE26_TT_AURA3[[#This Row],[Nombre participants
A saisir ]])</f>
        <v>0</v>
      </c>
      <c r="P473" s="8">
        <f>Recensement_CXPI_PIC_IAE26_TT_AURA3[[#This Row],[Nombre participants
A saisir ]]*Recensement_CXPI_PIC_IAE26_TT_AURA3[[#This Row],[ Montant Frais annexes Total /stagiaire
A saisir]]</f>
        <v>0</v>
      </c>
      <c r="Q4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3" s="18">
        <f t="shared" si="7"/>
        <v>0</v>
      </c>
      <c r="S473" s="16">
        <f>+Recensement_CXPI_PIC_IAE26_TT_AURA3[[#This Row],[Total Montant Formation
Assiette éligible
Complétude automatique]]*Recensement_CXPI_PIC_IAE26_TT_AURA3[[#This Row],[Taux de prise en charge 70% ou 60% CP+FA+Rem 13€/h]]</f>
        <v>0</v>
      </c>
      <c r="T473" s="8"/>
    </row>
    <row r="474" spans="1:20">
      <c r="A474" s="6" t="s">
        <v>539</v>
      </c>
      <c r="B474" s="7"/>
      <c r="C474" s="7"/>
      <c r="D474" s="7"/>
      <c r="E474" s="7"/>
      <c r="F474" s="7"/>
      <c r="G474" s="7"/>
      <c r="H474" s="7"/>
      <c r="I474" s="7"/>
      <c r="J474" s="7"/>
      <c r="K474" s="7"/>
      <c r="L474" s="8"/>
      <c r="M474" s="8"/>
      <c r="N474" s="8">
        <f>Recensement_CXPI_PIC_IAE26_TT_AURA3[[#This Row],[Taux Horaire
Coût pédagogique/h
A saisir ]]*Recensement_CXPI_PIC_IAE26_TT_AURA3[[#This Row],[Durée Formation (Heures)
A saisir ]]*Recensement_CXPI_PIC_IAE26_TT_AURA3[[#This Row],[Nombre participants
A saisir ]]</f>
        <v>0</v>
      </c>
      <c r="O474" s="8">
        <f>(13*Recensement_CXPI_PIC_IAE26_TT_AURA3[[#This Row],[Durée Formation (Heures)
A saisir ]]*Recensement_CXPI_PIC_IAE26_TT_AURA3[[#This Row],[Nombre participants
A saisir ]])</f>
        <v>0</v>
      </c>
      <c r="P474" s="8">
        <f>Recensement_CXPI_PIC_IAE26_TT_AURA3[[#This Row],[Nombre participants
A saisir ]]*Recensement_CXPI_PIC_IAE26_TT_AURA3[[#This Row],[ Montant Frais annexes Total /stagiaire
A saisir]]</f>
        <v>0</v>
      </c>
      <c r="Q4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4" s="18">
        <f t="shared" si="7"/>
        <v>0</v>
      </c>
      <c r="S474" s="16">
        <f>+Recensement_CXPI_PIC_IAE26_TT_AURA3[[#This Row],[Total Montant Formation
Assiette éligible
Complétude automatique]]*Recensement_CXPI_PIC_IAE26_TT_AURA3[[#This Row],[Taux de prise en charge 70% ou 60% CP+FA+Rem 13€/h]]</f>
        <v>0</v>
      </c>
      <c r="T474" s="8"/>
    </row>
    <row r="475" spans="1:20">
      <c r="A475" s="6" t="s">
        <v>540</v>
      </c>
      <c r="B475" s="7"/>
      <c r="C475" s="7"/>
      <c r="D475" s="7"/>
      <c r="E475" s="7"/>
      <c r="F475" s="7"/>
      <c r="G475" s="7"/>
      <c r="H475" s="7"/>
      <c r="I475" s="7"/>
      <c r="J475" s="7"/>
      <c r="K475" s="7"/>
      <c r="L475" s="8"/>
      <c r="M475" s="8"/>
      <c r="N475" s="8">
        <f>Recensement_CXPI_PIC_IAE26_TT_AURA3[[#This Row],[Taux Horaire
Coût pédagogique/h
A saisir ]]*Recensement_CXPI_PIC_IAE26_TT_AURA3[[#This Row],[Durée Formation (Heures)
A saisir ]]*Recensement_CXPI_PIC_IAE26_TT_AURA3[[#This Row],[Nombre participants
A saisir ]]</f>
        <v>0</v>
      </c>
      <c r="O475" s="8">
        <f>(13*Recensement_CXPI_PIC_IAE26_TT_AURA3[[#This Row],[Durée Formation (Heures)
A saisir ]]*Recensement_CXPI_PIC_IAE26_TT_AURA3[[#This Row],[Nombre participants
A saisir ]])</f>
        <v>0</v>
      </c>
      <c r="P475" s="8">
        <f>Recensement_CXPI_PIC_IAE26_TT_AURA3[[#This Row],[Nombre participants
A saisir ]]*Recensement_CXPI_PIC_IAE26_TT_AURA3[[#This Row],[ Montant Frais annexes Total /stagiaire
A saisir]]</f>
        <v>0</v>
      </c>
      <c r="Q4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5" s="18">
        <f t="shared" si="7"/>
        <v>0</v>
      </c>
      <c r="S475" s="16">
        <f>+Recensement_CXPI_PIC_IAE26_TT_AURA3[[#This Row],[Total Montant Formation
Assiette éligible
Complétude automatique]]*Recensement_CXPI_PIC_IAE26_TT_AURA3[[#This Row],[Taux de prise en charge 70% ou 60% CP+FA+Rem 13€/h]]</f>
        <v>0</v>
      </c>
      <c r="T475" s="8"/>
    </row>
    <row r="476" spans="1:20">
      <c r="A476" s="6" t="s">
        <v>541</v>
      </c>
      <c r="B476" s="7"/>
      <c r="C476" s="7"/>
      <c r="D476" s="7"/>
      <c r="E476" s="7"/>
      <c r="F476" s="7"/>
      <c r="G476" s="7"/>
      <c r="H476" s="7"/>
      <c r="I476" s="7"/>
      <c r="J476" s="7"/>
      <c r="K476" s="7"/>
      <c r="L476" s="8"/>
      <c r="M476" s="8"/>
      <c r="N476" s="8">
        <f>Recensement_CXPI_PIC_IAE26_TT_AURA3[[#This Row],[Taux Horaire
Coût pédagogique/h
A saisir ]]*Recensement_CXPI_PIC_IAE26_TT_AURA3[[#This Row],[Durée Formation (Heures)
A saisir ]]*Recensement_CXPI_PIC_IAE26_TT_AURA3[[#This Row],[Nombre participants
A saisir ]]</f>
        <v>0</v>
      </c>
      <c r="O476" s="8">
        <f>(13*Recensement_CXPI_PIC_IAE26_TT_AURA3[[#This Row],[Durée Formation (Heures)
A saisir ]]*Recensement_CXPI_PIC_IAE26_TT_AURA3[[#This Row],[Nombre participants
A saisir ]])</f>
        <v>0</v>
      </c>
      <c r="P476" s="8">
        <f>Recensement_CXPI_PIC_IAE26_TT_AURA3[[#This Row],[Nombre participants
A saisir ]]*Recensement_CXPI_PIC_IAE26_TT_AURA3[[#This Row],[ Montant Frais annexes Total /stagiaire
A saisir]]</f>
        <v>0</v>
      </c>
      <c r="Q4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6" s="18">
        <f t="shared" si="7"/>
        <v>0</v>
      </c>
      <c r="S476" s="16">
        <f>+Recensement_CXPI_PIC_IAE26_TT_AURA3[[#This Row],[Total Montant Formation
Assiette éligible
Complétude automatique]]*Recensement_CXPI_PIC_IAE26_TT_AURA3[[#This Row],[Taux de prise en charge 70% ou 60% CP+FA+Rem 13€/h]]</f>
        <v>0</v>
      </c>
      <c r="T476" s="8"/>
    </row>
    <row r="477" spans="1:20">
      <c r="A477" s="6" t="s">
        <v>542</v>
      </c>
      <c r="B477" s="7"/>
      <c r="C477" s="7"/>
      <c r="D477" s="7"/>
      <c r="E477" s="7"/>
      <c r="F477" s="7"/>
      <c r="G477" s="7"/>
      <c r="H477" s="7"/>
      <c r="I477" s="7"/>
      <c r="J477" s="7"/>
      <c r="K477" s="7"/>
      <c r="L477" s="8"/>
      <c r="M477" s="8"/>
      <c r="N477" s="8">
        <f>Recensement_CXPI_PIC_IAE26_TT_AURA3[[#This Row],[Taux Horaire
Coût pédagogique/h
A saisir ]]*Recensement_CXPI_PIC_IAE26_TT_AURA3[[#This Row],[Durée Formation (Heures)
A saisir ]]*Recensement_CXPI_PIC_IAE26_TT_AURA3[[#This Row],[Nombre participants
A saisir ]]</f>
        <v>0</v>
      </c>
      <c r="O477" s="8">
        <f>(13*Recensement_CXPI_PIC_IAE26_TT_AURA3[[#This Row],[Durée Formation (Heures)
A saisir ]]*Recensement_CXPI_PIC_IAE26_TT_AURA3[[#This Row],[Nombre participants
A saisir ]])</f>
        <v>0</v>
      </c>
      <c r="P477" s="8">
        <f>Recensement_CXPI_PIC_IAE26_TT_AURA3[[#This Row],[Nombre participants
A saisir ]]*Recensement_CXPI_PIC_IAE26_TT_AURA3[[#This Row],[ Montant Frais annexes Total /stagiaire
A saisir]]</f>
        <v>0</v>
      </c>
      <c r="Q4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7" s="18">
        <f t="shared" si="7"/>
        <v>0</v>
      </c>
      <c r="S477" s="16">
        <f>+Recensement_CXPI_PIC_IAE26_TT_AURA3[[#This Row],[Total Montant Formation
Assiette éligible
Complétude automatique]]*Recensement_CXPI_PIC_IAE26_TT_AURA3[[#This Row],[Taux de prise en charge 70% ou 60% CP+FA+Rem 13€/h]]</f>
        <v>0</v>
      </c>
      <c r="T477" s="8"/>
    </row>
    <row r="478" spans="1:20">
      <c r="A478" s="6" t="s">
        <v>543</v>
      </c>
      <c r="B478" s="7"/>
      <c r="C478" s="7"/>
      <c r="D478" s="7"/>
      <c r="E478" s="7"/>
      <c r="F478" s="7"/>
      <c r="G478" s="7"/>
      <c r="H478" s="7"/>
      <c r="I478" s="7"/>
      <c r="J478" s="7"/>
      <c r="K478" s="7"/>
      <c r="L478" s="8"/>
      <c r="M478" s="8"/>
      <c r="N478" s="8">
        <f>Recensement_CXPI_PIC_IAE26_TT_AURA3[[#This Row],[Taux Horaire
Coût pédagogique/h
A saisir ]]*Recensement_CXPI_PIC_IAE26_TT_AURA3[[#This Row],[Durée Formation (Heures)
A saisir ]]*Recensement_CXPI_PIC_IAE26_TT_AURA3[[#This Row],[Nombre participants
A saisir ]]</f>
        <v>0</v>
      </c>
      <c r="O478" s="8">
        <f>(13*Recensement_CXPI_PIC_IAE26_TT_AURA3[[#This Row],[Durée Formation (Heures)
A saisir ]]*Recensement_CXPI_PIC_IAE26_TT_AURA3[[#This Row],[Nombre participants
A saisir ]])</f>
        <v>0</v>
      </c>
      <c r="P478" s="8">
        <f>Recensement_CXPI_PIC_IAE26_TT_AURA3[[#This Row],[Nombre participants
A saisir ]]*Recensement_CXPI_PIC_IAE26_TT_AURA3[[#This Row],[ Montant Frais annexes Total /stagiaire
A saisir]]</f>
        <v>0</v>
      </c>
      <c r="Q4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8" s="18">
        <f t="shared" si="7"/>
        <v>0</v>
      </c>
      <c r="S478" s="16">
        <f>+Recensement_CXPI_PIC_IAE26_TT_AURA3[[#This Row],[Total Montant Formation
Assiette éligible
Complétude automatique]]*Recensement_CXPI_PIC_IAE26_TT_AURA3[[#This Row],[Taux de prise en charge 70% ou 60% CP+FA+Rem 13€/h]]</f>
        <v>0</v>
      </c>
      <c r="T478" s="8"/>
    </row>
    <row r="479" spans="1:20">
      <c r="A479" s="6" t="s">
        <v>544</v>
      </c>
      <c r="B479" s="7"/>
      <c r="C479" s="7"/>
      <c r="D479" s="7"/>
      <c r="E479" s="7"/>
      <c r="F479" s="7"/>
      <c r="G479" s="7"/>
      <c r="H479" s="7"/>
      <c r="I479" s="7"/>
      <c r="J479" s="7"/>
      <c r="K479" s="7"/>
      <c r="L479" s="8"/>
      <c r="M479" s="8"/>
      <c r="N479" s="8">
        <f>Recensement_CXPI_PIC_IAE26_TT_AURA3[[#This Row],[Taux Horaire
Coût pédagogique/h
A saisir ]]*Recensement_CXPI_PIC_IAE26_TT_AURA3[[#This Row],[Durée Formation (Heures)
A saisir ]]*Recensement_CXPI_PIC_IAE26_TT_AURA3[[#This Row],[Nombre participants
A saisir ]]</f>
        <v>0</v>
      </c>
      <c r="O479" s="8">
        <f>(13*Recensement_CXPI_PIC_IAE26_TT_AURA3[[#This Row],[Durée Formation (Heures)
A saisir ]]*Recensement_CXPI_PIC_IAE26_TT_AURA3[[#This Row],[Nombre participants
A saisir ]])</f>
        <v>0</v>
      </c>
      <c r="P479" s="8">
        <f>Recensement_CXPI_PIC_IAE26_TT_AURA3[[#This Row],[Nombre participants
A saisir ]]*Recensement_CXPI_PIC_IAE26_TT_AURA3[[#This Row],[ Montant Frais annexes Total /stagiaire
A saisir]]</f>
        <v>0</v>
      </c>
      <c r="Q4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79" s="18">
        <f t="shared" si="7"/>
        <v>0</v>
      </c>
      <c r="S479" s="16">
        <f>+Recensement_CXPI_PIC_IAE26_TT_AURA3[[#This Row],[Total Montant Formation
Assiette éligible
Complétude automatique]]*Recensement_CXPI_PIC_IAE26_TT_AURA3[[#This Row],[Taux de prise en charge 70% ou 60% CP+FA+Rem 13€/h]]</f>
        <v>0</v>
      </c>
      <c r="T479" s="8"/>
    </row>
    <row r="480" spans="1:20">
      <c r="A480" s="6" t="s">
        <v>545</v>
      </c>
      <c r="B480" s="7"/>
      <c r="C480" s="7"/>
      <c r="D480" s="7"/>
      <c r="E480" s="7"/>
      <c r="F480" s="7"/>
      <c r="G480" s="7"/>
      <c r="H480" s="7"/>
      <c r="I480" s="7"/>
      <c r="J480" s="7"/>
      <c r="K480" s="7"/>
      <c r="L480" s="8"/>
      <c r="M480" s="8"/>
      <c r="N480" s="8">
        <f>Recensement_CXPI_PIC_IAE26_TT_AURA3[[#This Row],[Taux Horaire
Coût pédagogique/h
A saisir ]]*Recensement_CXPI_PIC_IAE26_TT_AURA3[[#This Row],[Durée Formation (Heures)
A saisir ]]*Recensement_CXPI_PIC_IAE26_TT_AURA3[[#This Row],[Nombre participants
A saisir ]]</f>
        <v>0</v>
      </c>
      <c r="O480" s="8">
        <f>(13*Recensement_CXPI_PIC_IAE26_TT_AURA3[[#This Row],[Durée Formation (Heures)
A saisir ]]*Recensement_CXPI_PIC_IAE26_TT_AURA3[[#This Row],[Nombre participants
A saisir ]])</f>
        <v>0</v>
      </c>
      <c r="P480" s="8">
        <f>Recensement_CXPI_PIC_IAE26_TT_AURA3[[#This Row],[Nombre participants
A saisir ]]*Recensement_CXPI_PIC_IAE26_TT_AURA3[[#This Row],[ Montant Frais annexes Total /stagiaire
A saisir]]</f>
        <v>0</v>
      </c>
      <c r="Q4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0" s="18">
        <f t="shared" si="7"/>
        <v>0</v>
      </c>
      <c r="S480" s="16">
        <f>+Recensement_CXPI_PIC_IAE26_TT_AURA3[[#This Row],[Total Montant Formation
Assiette éligible
Complétude automatique]]*Recensement_CXPI_PIC_IAE26_TT_AURA3[[#This Row],[Taux de prise en charge 70% ou 60% CP+FA+Rem 13€/h]]</f>
        <v>0</v>
      </c>
      <c r="T480" s="8"/>
    </row>
    <row r="481" spans="1:20">
      <c r="A481" s="6" t="s">
        <v>546</v>
      </c>
      <c r="B481" s="7"/>
      <c r="C481" s="7"/>
      <c r="D481" s="7"/>
      <c r="E481" s="7"/>
      <c r="F481" s="7"/>
      <c r="G481" s="7"/>
      <c r="H481" s="7"/>
      <c r="I481" s="7"/>
      <c r="J481" s="7"/>
      <c r="K481" s="7"/>
      <c r="L481" s="8"/>
      <c r="M481" s="8"/>
      <c r="N481" s="8">
        <f>Recensement_CXPI_PIC_IAE26_TT_AURA3[[#This Row],[Taux Horaire
Coût pédagogique/h
A saisir ]]*Recensement_CXPI_PIC_IAE26_TT_AURA3[[#This Row],[Durée Formation (Heures)
A saisir ]]*Recensement_CXPI_PIC_IAE26_TT_AURA3[[#This Row],[Nombre participants
A saisir ]]</f>
        <v>0</v>
      </c>
      <c r="O481" s="8">
        <f>(13*Recensement_CXPI_PIC_IAE26_TT_AURA3[[#This Row],[Durée Formation (Heures)
A saisir ]]*Recensement_CXPI_PIC_IAE26_TT_AURA3[[#This Row],[Nombre participants
A saisir ]])</f>
        <v>0</v>
      </c>
      <c r="P481" s="8">
        <f>Recensement_CXPI_PIC_IAE26_TT_AURA3[[#This Row],[Nombre participants
A saisir ]]*Recensement_CXPI_PIC_IAE26_TT_AURA3[[#This Row],[ Montant Frais annexes Total /stagiaire
A saisir]]</f>
        <v>0</v>
      </c>
      <c r="Q4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1" s="18">
        <f t="shared" si="7"/>
        <v>0</v>
      </c>
      <c r="S481" s="16">
        <f>+Recensement_CXPI_PIC_IAE26_TT_AURA3[[#This Row],[Total Montant Formation
Assiette éligible
Complétude automatique]]*Recensement_CXPI_PIC_IAE26_TT_AURA3[[#This Row],[Taux de prise en charge 70% ou 60% CP+FA+Rem 13€/h]]</f>
        <v>0</v>
      </c>
      <c r="T481" s="8"/>
    </row>
    <row r="482" spans="1:20">
      <c r="A482" s="6" t="s">
        <v>547</v>
      </c>
      <c r="B482" s="7"/>
      <c r="C482" s="7"/>
      <c r="D482" s="7"/>
      <c r="E482" s="7"/>
      <c r="F482" s="7"/>
      <c r="G482" s="7"/>
      <c r="H482" s="7"/>
      <c r="I482" s="7"/>
      <c r="J482" s="7"/>
      <c r="K482" s="7"/>
      <c r="L482" s="8"/>
      <c r="M482" s="8"/>
      <c r="N482" s="8">
        <f>Recensement_CXPI_PIC_IAE26_TT_AURA3[[#This Row],[Taux Horaire
Coût pédagogique/h
A saisir ]]*Recensement_CXPI_PIC_IAE26_TT_AURA3[[#This Row],[Durée Formation (Heures)
A saisir ]]*Recensement_CXPI_PIC_IAE26_TT_AURA3[[#This Row],[Nombre participants
A saisir ]]</f>
        <v>0</v>
      </c>
      <c r="O482" s="8">
        <f>(13*Recensement_CXPI_PIC_IAE26_TT_AURA3[[#This Row],[Durée Formation (Heures)
A saisir ]]*Recensement_CXPI_PIC_IAE26_TT_AURA3[[#This Row],[Nombre participants
A saisir ]])</f>
        <v>0</v>
      </c>
      <c r="P482" s="8">
        <f>Recensement_CXPI_PIC_IAE26_TT_AURA3[[#This Row],[Nombre participants
A saisir ]]*Recensement_CXPI_PIC_IAE26_TT_AURA3[[#This Row],[ Montant Frais annexes Total /stagiaire
A saisir]]</f>
        <v>0</v>
      </c>
      <c r="Q4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2" s="18">
        <f t="shared" si="7"/>
        <v>0</v>
      </c>
      <c r="S482" s="16">
        <f>+Recensement_CXPI_PIC_IAE26_TT_AURA3[[#This Row],[Total Montant Formation
Assiette éligible
Complétude automatique]]*Recensement_CXPI_PIC_IAE26_TT_AURA3[[#This Row],[Taux de prise en charge 70% ou 60% CP+FA+Rem 13€/h]]</f>
        <v>0</v>
      </c>
      <c r="T482" s="8"/>
    </row>
    <row r="483" spans="1:20">
      <c r="A483" s="6" t="s">
        <v>548</v>
      </c>
      <c r="B483" s="7"/>
      <c r="C483" s="7"/>
      <c r="D483" s="7"/>
      <c r="E483" s="7"/>
      <c r="F483" s="7"/>
      <c r="G483" s="7"/>
      <c r="H483" s="7"/>
      <c r="I483" s="7"/>
      <c r="J483" s="7"/>
      <c r="K483" s="7"/>
      <c r="L483" s="8"/>
      <c r="M483" s="8"/>
      <c r="N483" s="8">
        <f>Recensement_CXPI_PIC_IAE26_TT_AURA3[[#This Row],[Taux Horaire
Coût pédagogique/h
A saisir ]]*Recensement_CXPI_PIC_IAE26_TT_AURA3[[#This Row],[Durée Formation (Heures)
A saisir ]]*Recensement_CXPI_PIC_IAE26_TT_AURA3[[#This Row],[Nombre participants
A saisir ]]</f>
        <v>0</v>
      </c>
      <c r="O483" s="8">
        <f>(13*Recensement_CXPI_PIC_IAE26_TT_AURA3[[#This Row],[Durée Formation (Heures)
A saisir ]]*Recensement_CXPI_PIC_IAE26_TT_AURA3[[#This Row],[Nombre participants
A saisir ]])</f>
        <v>0</v>
      </c>
      <c r="P483" s="8">
        <f>Recensement_CXPI_PIC_IAE26_TT_AURA3[[#This Row],[Nombre participants
A saisir ]]*Recensement_CXPI_PIC_IAE26_TT_AURA3[[#This Row],[ Montant Frais annexes Total /stagiaire
A saisir]]</f>
        <v>0</v>
      </c>
      <c r="Q4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3" s="18">
        <f t="shared" si="7"/>
        <v>0</v>
      </c>
      <c r="S483" s="16">
        <f>+Recensement_CXPI_PIC_IAE26_TT_AURA3[[#This Row],[Total Montant Formation
Assiette éligible
Complétude automatique]]*Recensement_CXPI_PIC_IAE26_TT_AURA3[[#This Row],[Taux de prise en charge 70% ou 60% CP+FA+Rem 13€/h]]</f>
        <v>0</v>
      </c>
      <c r="T483" s="8"/>
    </row>
    <row r="484" spans="1:20">
      <c r="A484" s="6" t="s">
        <v>549</v>
      </c>
      <c r="B484" s="7"/>
      <c r="C484" s="7"/>
      <c r="D484" s="7"/>
      <c r="E484" s="7"/>
      <c r="F484" s="7"/>
      <c r="G484" s="7"/>
      <c r="H484" s="7"/>
      <c r="I484" s="7"/>
      <c r="J484" s="7"/>
      <c r="K484" s="7"/>
      <c r="L484" s="8"/>
      <c r="M484" s="8"/>
      <c r="N484" s="8">
        <f>Recensement_CXPI_PIC_IAE26_TT_AURA3[[#This Row],[Taux Horaire
Coût pédagogique/h
A saisir ]]*Recensement_CXPI_PIC_IAE26_TT_AURA3[[#This Row],[Durée Formation (Heures)
A saisir ]]*Recensement_CXPI_PIC_IAE26_TT_AURA3[[#This Row],[Nombre participants
A saisir ]]</f>
        <v>0</v>
      </c>
      <c r="O484" s="8">
        <f>(13*Recensement_CXPI_PIC_IAE26_TT_AURA3[[#This Row],[Durée Formation (Heures)
A saisir ]]*Recensement_CXPI_PIC_IAE26_TT_AURA3[[#This Row],[Nombre participants
A saisir ]])</f>
        <v>0</v>
      </c>
      <c r="P484" s="8">
        <f>Recensement_CXPI_PIC_IAE26_TT_AURA3[[#This Row],[Nombre participants
A saisir ]]*Recensement_CXPI_PIC_IAE26_TT_AURA3[[#This Row],[ Montant Frais annexes Total /stagiaire
A saisir]]</f>
        <v>0</v>
      </c>
      <c r="Q4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4" s="18">
        <f t="shared" si="7"/>
        <v>0</v>
      </c>
      <c r="S484" s="16">
        <f>+Recensement_CXPI_PIC_IAE26_TT_AURA3[[#This Row],[Total Montant Formation
Assiette éligible
Complétude automatique]]*Recensement_CXPI_PIC_IAE26_TT_AURA3[[#This Row],[Taux de prise en charge 70% ou 60% CP+FA+Rem 13€/h]]</f>
        <v>0</v>
      </c>
      <c r="T484" s="8"/>
    </row>
    <row r="485" spans="1:20">
      <c r="A485" s="6" t="s">
        <v>550</v>
      </c>
      <c r="B485" s="7"/>
      <c r="C485" s="7"/>
      <c r="D485" s="7"/>
      <c r="E485" s="7"/>
      <c r="F485" s="7"/>
      <c r="G485" s="7"/>
      <c r="H485" s="7"/>
      <c r="I485" s="7"/>
      <c r="J485" s="7"/>
      <c r="K485" s="7"/>
      <c r="L485" s="8"/>
      <c r="M485" s="8"/>
      <c r="N485" s="8">
        <f>Recensement_CXPI_PIC_IAE26_TT_AURA3[[#This Row],[Taux Horaire
Coût pédagogique/h
A saisir ]]*Recensement_CXPI_PIC_IAE26_TT_AURA3[[#This Row],[Durée Formation (Heures)
A saisir ]]*Recensement_CXPI_PIC_IAE26_TT_AURA3[[#This Row],[Nombre participants
A saisir ]]</f>
        <v>0</v>
      </c>
      <c r="O485" s="8">
        <f>(13*Recensement_CXPI_PIC_IAE26_TT_AURA3[[#This Row],[Durée Formation (Heures)
A saisir ]]*Recensement_CXPI_PIC_IAE26_TT_AURA3[[#This Row],[Nombre participants
A saisir ]])</f>
        <v>0</v>
      </c>
      <c r="P485" s="8">
        <f>Recensement_CXPI_PIC_IAE26_TT_AURA3[[#This Row],[Nombre participants
A saisir ]]*Recensement_CXPI_PIC_IAE26_TT_AURA3[[#This Row],[ Montant Frais annexes Total /stagiaire
A saisir]]</f>
        <v>0</v>
      </c>
      <c r="Q4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5" s="18">
        <f t="shared" si="7"/>
        <v>0</v>
      </c>
      <c r="S485" s="16">
        <f>+Recensement_CXPI_PIC_IAE26_TT_AURA3[[#This Row],[Total Montant Formation
Assiette éligible
Complétude automatique]]*Recensement_CXPI_PIC_IAE26_TT_AURA3[[#This Row],[Taux de prise en charge 70% ou 60% CP+FA+Rem 13€/h]]</f>
        <v>0</v>
      </c>
      <c r="T485" s="8"/>
    </row>
    <row r="486" spans="1:20">
      <c r="A486" s="6" t="s">
        <v>551</v>
      </c>
      <c r="B486" s="7"/>
      <c r="C486" s="7"/>
      <c r="D486" s="7"/>
      <c r="E486" s="7"/>
      <c r="F486" s="7"/>
      <c r="G486" s="7"/>
      <c r="H486" s="7"/>
      <c r="I486" s="7"/>
      <c r="J486" s="7"/>
      <c r="K486" s="7"/>
      <c r="L486" s="8"/>
      <c r="M486" s="8"/>
      <c r="N486" s="8">
        <f>Recensement_CXPI_PIC_IAE26_TT_AURA3[[#This Row],[Taux Horaire
Coût pédagogique/h
A saisir ]]*Recensement_CXPI_PIC_IAE26_TT_AURA3[[#This Row],[Durée Formation (Heures)
A saisir ]]*Recensement_CXPI_PIC_IAE26_TT_AURA3[[#This Row],[Nombre participants
A saisir ]]</f>
        <v>0</v>
      </c>
      <c r="O486" s="8">
        <f>(13*Recensement_CXPI_PIC_IAE26_TT_AURA3[[#This Row],[Durée Formation (Heures)
A saisir ]]*Recensement_CXPI_PIC_IAE26_TT_AURA3[[#This Row],[Nombre participants
A saisir ]])</f>
        <v>0</v>
      </c>
      <c r="P486" s="8">
        <f>Recensement_CXPI_PIC_IAE26_TT_AURA3[[#This Row],[Nombre participants
A saisir ]]*Recensement_CXPI_PIC_IAE26_TT_AURA3[[#This Row],[ Montant Frais annexes Total /stagiaire
A saisir]]</f>
        <v>0</v>
      </c>
      <c r="Q4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6" s="18">
        <f t="shared" si="7"/>
        <v>0</v>
      </c>
      <c r="S486" s="16">
        <f>+Recensement_CXPI_PIC_IAE26_TT_AURA3[[#This Row],[Total Montant Formation
Assiette éligible
Complétude automatique]]*Recensement_CXPI_PIC_IAE26_TT_AURA3[[#This Row],[Taux de prise en charge 70% ou 60% CP+FA+Rem 13€/h]]</f>
        <v>0</v>
      </c>
      <c r="T486" s="8"/>
    </row>
    <row r="487" spans="1:20">
      <c r="A487" s="6" t="s">
        <v>552</v>
      </c>
      <c r="B487" s="7"/>
      <c r="C487" s="7"/>
      <c r="D487" s="7"/>
      <c r="E487" s="7"/>
      <c r="F487" s="7"/>
      <c r="G487" s="7"/>
      <c r="H487" s="7"/>
      <c r="I487" s="7"/>
      <c r="J487" s="7"/>
      <c r="K487" s="7"/>
      <c r="L487" s="8"/>
      <c r="M487" s="8"/>
      <c r="N487" s="8">
        <f>Recensement_CXPI_PIC_IAE26_TT_AURA3[[#This Row],[Taux Horaire
Coût pédagogique/h
A saisir ]]*Recensement_CXPI_PIC_IAE26_TT_AURA3[[#This Row],[Durée Formation (Heures)
A saisir ]]*Recensement_CXPI_PIC_IAE26_TT_AURA3[[#This Row],[Nombre participants
A saisir ]]</f>
        <v>0</v>
      </c>
      <c r="O487" s="8">
        <f>(13*Recensement_CXPI_PIC_IAE26_TT_AURA3[[#This Row],[Durée Formation (Heures)
A saisir ]]*Recensement_CXPI_PIC_IAE26_TT_AURA3[[#This Row],[Nombre participants
A saisir ]])</f>
        <v>0</v>
      </c>
      <c r="P487" s="8">
        <f>Recensement_CXPI_PIC_IAE26_TT_AURA3[[#This Row],[Nombre participants
A saisir ]]*Recensement_CXPI_PIC_IAE26_TT_AURA3[[#This Row],[ Montant Frais annexes Total /stagiaire
A saisir]]</f>
        <v>0</v>
      </c>
      <c r="Q4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7" s="18">
        <f t="shared" si="7"/>
        <v>0</v>
      </c>
      <c r="S487" s="16">
        <f>+Recensement_CXPI_PIC_IAE26_TT_AURA3[[#This Row],[Total Montant Formation
Assiette éligible
Complétude automatique]]*Recensement_CXPI_PIC_IAE26_TT_AURA3[[#This Row],[Taux de prise en charge 70% ou 60% CP+FA+Rem 13€/h]]</f>
        <v>0</v>
      </c>
      <c r="T487" s="8"/>
    </row>
    <row r="488" spans="1:20">
      <c r="A488" s="6" t="s">
        <v>553</v>
      </c>
      <c r="B488" s="7"/>
      <c r="C488" s="7"/>
      <c r="D488" s="7"/>
      <c r="E488" s="7"/>
      <c r="F488" s="7"/>
      <c r="G488" s="7"/>
      <c r="H488" s="7"/>
      <c r="I488" s="7"/>
      <c r="J488" s="7"/>
      <c r="K488" s="7"/>
      <c r="L488" s="8"/>
      <c r="M488" s="8"/>
      <c r="N488" s="8">
        <f>Recensement_CXPI_PIC_IAE26_TT_AURA3[[#This Row],[Taux Horaire
Coût pédagogique/h
A saisir ]]*Recensement_CXPI_PIC_IAE26_TT_AURA3[[#This Row],[Durée Formation (Heures)
A saisir ]]*Recensement_CXPI_PIC_IAE26_TT_AURA3[[#This Row],[Nombre participants
A saisir ]]</f>
        <v>0</v>
      </c>
      <c r="O488" s="8">
        <f>(13*Recensement_CXPI_PIC_IAE26_TT_AURA3[[#This Row],[Durée Formation (Heures)
A saisir ]]*Recensement_CXPI_PIC_IAE26_TT_AURA3[[#This Row],[Nombre participants
A saisir ]])</f>
        <v>0</v>
      </c>
      <c r="P488" s="8">
        <f>Recensement_CXPI_PIC_IAE26_TT_AURA3[[#This Row],[Nombre participants
A saisir ]]*Recensement_CXPI_PIC_IAE26_TT_AURA3[[#This Row],[ Montant Frais annexes Total /stagiaire
A saisir]]</f>
        <v>0</v>
      </c>
      <c r="Q4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8" s="18">
        <f t="shared" si="7"/>
        <v>0</v>
      </c>
      <c r="S488" s="16">
        <f>+Recensement_CXPI_PIC_IAE26_TT_AURA3[[#This Row],[Total Montant Formation
Assiette éligible
Complétude automatique]]*Recensement_CXPI_PIC_IAE26_TT_AURA3[[#This Row],[Taux de prise en charge 70% ou 60% CP+FA+Rem 13€/h]]</f>
        <v>0</v>
      </c>
      <c r="T488" s="8"/>
    </row>
    <row r="489" spans="1:20">
      <c r="A489" s="6" t="s">
        <v>554</v>
      </c>
      <c r="B489" s="7"/>
      <c r="C489" s="7"/>
      <c r="D489" s="7"/>
      <c r="E489" s="7"/>
      <c r="F489" s="7"/>
      <c r="G489" s="7"/>
      <c r="H489" s="7"/>
      <c r="I489" s="7"/>
      <c r="J489" s="7"/>
      <c r="K489" s="7"/>
      <c r="L489" s="8"/>
      <c r="M489" s="8"/>
      <c r="N489" s="8">
        <f>Recensement_CXPI_PIC_IAE26_TT_AURA3[[#This Row],[Taux Horaire
Coût pédagogique/h
A saisir ]]*Recensement_CXPI_PIC_IAE26_TT_AURA3[[#This Row],[Durée Formation (Heures)
A saisir ]]*Recensement_CXPI_PIC_IAE26_TT_AURA3[[#This Row],[Nombre participants
A saisir ]]</f>
        <v>0</v>
      </c>
      <c r="O489" s="8">
        <f>(13*Recensement_CXPI_PIC_IAE26_TT_AURA3[[#This Row],[Durée Formation (Heures)
A saisir ]]*Recensement_CXPI_PIC_IAE26_TT_AURA3[[#This Row],[Nombre participants
A saisir ]])</f>
        <v>0</v>
      </c>
      <c r="P489" s="8">
        <f>Recensement_CXPI_PIC_IAE26_TT_AURA3[[#This Row],[Nombre participants
A saisir ]]*Recensement_CXPI_PIC_IAE26_TT_AURA3[[#This Row],[ Montant Frais annexes Total /stagiaire
A saisir]]</f>
        <v>0</v>
      </c>
      <c r="Q4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89" s="18">
        <f t="shared" si="7"/>
        <v>0</v>
      </c>
      <c r="S489" s="16">
        <f>+Recensement_CXPI_PIC_IAE26_TT_AURA3[[#This Row],[Total Montant Formation
Assiette éligible
Complétude automatique]]*Recensement_CXPI_PIC_IAE26_TT_AURA3[[#This Row],[Taux de prise en charge 70% ou 60% CP+FA+Rem 13€/h]]</f>
        <v>0</v>
      </c>
      <c r="T489" s="8"/>
    </row>
    <row r="490" spans="1:20">
      <c r="A490" s="6" t="s">
        <v>555</v>
      </c>
      <c r="B490" s="7"/>
      <c r="C490" s="7"/>
      <c r="D490" s="7"/>
      <c r="E490" s="7"/>
      <c r="F490" s="7"/>
      <c r="G490" s="7"/>
      <c r="H490" s="7"/>
      <c r="I490" s="7"/>
      <c r="J490" s="7"/>
      <c r="K490" s="7"/>
      <c r="L490" s="8"/>
      <c r="M490" s="8"/>
      <c r="N490" s="8">
        <f>Recensement_CXPI_PIC_IAE26_TT_AURA3[[#This Row],[Taux Horaire
Coût pédagogique/h
A saisir ]]*Recensement_CXPI_PIC_IAE26_TT_AURA3[[#This Row],[Durée Formation (Heures)
A saisir ]]*Recensement_CXPI_PIC_IAE26_TT_AURA3[[#This Row],[Nombre participants
A saisir ]]</f>
        <v>0</v>
      </c>
      <c r="O490" s="8">
        <f>(13*Recensement_CXPI_PIC_IAE26_TT_AURA3[[#This Row],[Durée Formation (Heures)
A saisir ]]*Recensement_CXPI_PIC_IAE26_TT_AURA3[[#This Row],[Nombre participants
A saisir ]])</f>
        <v>0</v>
      </c>
      <c r="P490" s="8">
        <f>Recensement_CXPI_PIC_IAE26_TT_AURA3[[#This Row],[Nombre participants
A saisir ]]*Recensement_CXPI_PIC_IAE26_TT_AURA3[[#This Row],[ Montant Frais annexes Total /stagiaire
A saisir]]</f>
        <v>0</v>
      </c>
      <c r="Q4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0" s="18">
        <f t="shared" si="7"/>
        <v>0</v>
      </c>
      <c r="S490" s="16">
        <f>+Recensement_CXPI_PIC_IAE26_TT_AURA3[[#This Row],[Total Montant Formation
Assiette éligible
Complétude automatique]]*Recensement_CXPI_PIC_IAE26_TT_AURA3[[#This Row],[Taux de prise en charge 70% ou 60% CP+FA+Rem 13€/h]]</f>
        <v>0</v>
      </c>
      <c r="T490" s="8"/>
    </row>
    <row r="491" spans="1:20">
      <c r="A491" s="6" t="s">
        <v>556</v>
      </c>
      <c r="B491" s="7"/>
      <c r="C491" s="7"/>
      <c r="D491" s="7"/>
      <c r="E491" s="7"/>
      <c r="F491" s="7"/>
      <c r="G491" s="7"/>
      <c r="H491" s="7"/>
      <c r="I491" s="7"/>
      <c r="J491" s="7"/>
      <c r="K491" s="7"/>
      <c r="L491" s="8"/>
      <c r="M491" s="8"/>
      <c r="N491" s="8">
        <f>Recensement_CXPI_PIC_IAE26_TT_AURA3[[#This Row],[Taux Horaire
Coût pédagogique/h
A saisir ]]*Recensement_CXPI_PIC_IAE26_TT_AURA3[[#This Row],[Durée Formation (Heures)
A saisir ]]*Recensement_CXPI_PIC_IAE26_TT_AURA3[[#This Row],[Nombre participants
A saisir ]]</f>
        <v>0</v>
      </c>
      <c r="O491" s="8">
        <f>(13*Recensement_CXPI_PIC_IAE26_TT_AURA3[[#This Row],[Durée Formation (Heures)
A saisir ]]*Recensement_CXPI_PIC_IAE26_TT_AURA3[[#This Row],[Nombre participants
A saisir ]])</f>
        <v>0</v>
      </c>
      <c r="P491" s="8">
        <f>Recensement_CXPI_PIC_IAE26_TT_AURA3[[#This Row],[Nombre participants
A saisir ]]*Recensement_CXPI_PIC_IAE26_TT_AURA3[[#This Row],[ Montant Frais annexes Total /stagiaire
A saisir]]</f>
        <v>0</v>
      </c>
      <c r="Q4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1" s="18">
        <f t="shared" si="7"/>
        <v>0</v>
      </c>
      <c r="S491" s="16">
        <f>+Recensement_CXPI_PIC_IAE26_TT_AURA3[[#This Row],[Total Montant Formation
Assiette éligible
Complétude automatique]]*Recensement_CXPI_PIC_IAE26_TT_AURA3[[#This Row],[Taux de prise en charge 70% ou 60% CP+FA+Rem 13€/h]]</f>
        <v>0</v>
      </c>
      <c r="T491" s="8"/>
    </row>
    <row r="492" spans="1:20">
      <c r="A492" s="6" t="s">
        <v>557</v>
      </c>
      <c r="B492" s="7"/>
      <c r="C492" s="7"/>
      <c r="D492" s="7"/>
      <c r="E492" s="7"/>
      <c r="F492" s="7"/>
      <c r="G492" s="7"/>
      <c r="H492" s="7"/>
      <c r="I492" s="7"/>
      <c r="J492" s="7"/>
      <c r="K492" s="7"/>
      <c r="L492" s="8"/>
      <c r="M492" s="8"/>
      <c r="N492" s="8">
        <f>Recensement_CXPI_PIC_IAE26_TT_AURA3[[#This Row],[Taux Horaire
Coût pédagogique/h
A saisir ]]*Recensement_CXPI_PIC_IAE26_TT_AURA3[[#This Row],[Durée Formation (Heures)
A saisir ]]*Recensement_CXPI_PIC_IAE26_TT_AURA3[[#This Row],[Nombre participants
A saisir ]]</f>
        <v>0</v>
      </c>
      <c r="O492" s="8">
        <f>(13*Recensement_CXPI_PIC_IAE26_TT_AURA3[[#This Row],[Durée Formation (Heures)
A saisir ]]*Recensement_CXPI_PIC_IAE26_TT_AURA3[[#This Row],[Nombre participants
A saisir ]])</f>
        <v>0</v>
      </c>
      <c r="P492" s="8">
        <f>Recensement_CXPI_PIC_IAE26_TT_AURA3[[#This Row],[Nombre participants
A saisir ]]*Recensement_CXPI_PIC_IAE26_TT_AURA3[[#This Row],[ Montant Frais annexes Total /stagiaire
A saisir]]</f>
        <v>0</v>
      </c>
      <c r="Q4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2" s="18">
        <f t="shared" si="7"/>
        <v>0</v>
      </c>
      <c r="S492" s="16">
        <f>+Recensement_CXPI_PIC_IAE26_TT_AURA3[[#This Row],[Total Montant Formation
Assiette éligible
Complétude automatique]]*Recensement_CXPI_PIC_IAE26_TT_AURA3[[#This Row],[Taux de prise en charge 70% ou 60% CP+FA+Rem 13€/h]]</f>
        <v>0</v>
      </c>
      <c r="T492" s="8"/>
    </row>
    <row r="493" spans="1:20">
      <c r="A493" s="6" t="s">
        <v>558</v>
      </c>
      <c r="B493" s="7"/>
      <c r="C493" s="7"/>
      <c r="D493" s="7"/>
      <c r="E493" s="7"/>
      <c r="F493" s="7"/>
      <c r="G493" s="7"/>
      <c r="H493" s="7"/>
      <c r="I493" s="7"/>
      <c r="J493" s="7"/>
      <c r="K493" s="7"/>
      <c r="L493" s="8"/>
      <c r="M493" s="8"/>
      <c r="N493" s="8">
        <f>Recensement_CXPI_PIC_IAE26_TT_AURA3[[#This Row],[Taux Horaire
Coût pédagogique/h
A saisir ]]*Recensement_CXPI_PIC_IAE26_TT_AURA3[[#This Row],[Durée Formation (Heures)
A saisir ]]*Recensement_CXPI_PIC_IAE26_TT_AURA3[[#This Row],[Nombre participants
A saisir ]]</f>
        <v>0</v>
      </c>
      <c r="O493" s="8">
        <f>(13*Recensement_CXPI_PIC_IAE26_TT_AURA3[[#This Row],[Durée Formation (Heures)
A saisir ]]*Recensement_CXPI_PIC_IAE26_TT_AURA3[[#This Row],[Nombre participants
A saisir ]])</f>
        <v>0</v>
      </c>
      <c r="P493" s="8">
        <f>Recensement_CXPI_PIC_IAE26_TT_AURA3[[#This Row],[Nombre participants
A saisir ]]*Recensement_CXPI_PIC_IAE26_TT_AURA3[[#This Row],[ Montant Frais annexes Total /stagiaire
A saisir]]</f>
        <v>0</v>
      </c>
      <c r="Q4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3" s="18">
        <f t="shared" si="7"/>
        <v>0</v>
      </c>
      <c r="S493" s="16">
        <f>+Recensement_CXPI_PIC_IAE26_TT_AURA3[[#This Row],[Total Montant Formation
Assiette éligible
Complétude automatique]]*Recensement_CXPI_PIC_IAE26_TT_AURA3[[#This Row],[Taux de prise en charge 70% ou 60% CP+FA+Rem 13€/h]]</f>
        <v>0</v>
      </c>
      <c r="T493" s="8"/>
    </row>
    <row r="494" spans="1:20">
      <c r="A494" s="6" t="s">
        <v>559</v>
      </c>
      <c r="B494" s="7"/>
      <c r="C494" s="7"/>
      <c r="D494" s="7"/>
      <c r="E494" s="7"/>
      <c r="F494" s="7"/>
      <c r="G494" s="7"/>
      <c r="H494" s="7"/>
      <c r="I494" s="7"/>
      <c r="J494" s="7"/>
      <c r="K494" s="7"/>
      <c r="L494" s="8"/>
      <c r="M494" s="8"/>
      <c r="N494" s="8">
        <f>Recensement_CXPI_PIC_IAE26_TT_AURA3[[#This Row],[Taux Horaire
Coût pédagogique/h
A saisir ]]*Recensement_CXPI_PIC_IAE26_TT_AURA3[[#This Row],[Durée Formation (Heures)
A saisir ]]*Recensement_CXPI_PIC_IAE26_TT_AURA3[[#This Row],[Nombre participants
A saisir ]]</f>
        <v>0</v>
      </c>
      <c r="O494" s="8">
        <f>(13*Recensement_CXPI_PIC_IAE26_TT_AURA3[[#This Row],[Durée Formation (Heures)
A saisir ]]*Recensement_CXPI_PIC_IAE26_TT_AURA3[[#This Row],[Nombre participants
A saisir ]])</f>
        <v>0</v>
      </c>
      <c r="P494" s="8">
        <f>Recensement_CXPI_PIC_IAE26_TT_AURA3[[#This Row],[Nombre participants
A saisir ]]*Recensement_CXPI_PIC_IAE26_TT_AURA3[[#This Row],[ Montant Frais annexes Total /stagiaire
A saisir]]</f>
        <v>0</v>
      </c>
      <c r="Q4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4" s="18">
        <f t="shared" si="7"/>
        <v>0</v>
      </c>
      <c r="S494" s="16">
        <f>+Recensement_CXPI_PIC_IAE26_TT_AURA3[[#This Row],[Total Montant Formation
Assiette éligible
Complétude automatique]]*Recensement_CXPI_PIC_IAE26_TT_AURA3[[#This Row],[Taux de prise en charge 70% ou 60% CP+FA+Rem 13€/h]]</f>
        <v>0</v>
      </c>
      <c r="T494" s="8"/>
    </row>
    <row r="495" spans="1:20">
      <c r="A495" s="6" t="s">
        <v>560</v>
      </c>
      <c r="B495" s="7"/>
      <c r="C495" s="7"/>
      <c r="D495" s="7"/>
      <c r="E495" s="7"/>
      <c r="F495" s="7"/>
      <c r="G495" s="7"/>
      <c r="H495" s="7"/>
      <c r="I495" s="7"/>
      <c r="J495" s="7"/>
      <c r="K495" s="7"/>
      <c r="L495" s="8"/>
      <c r="M495" s="8"/>
      <c r="N495" s="8">
        <f>Recensement_CXPI_PIC_IAE26_TT_AURA3[[#This Row],[Taux Horaire
Coût pédagogique/h
A saisir ]]*Recensement_CXPI_PIC_IAE26_TT_AURA3[[#This Row],[Durée Formation (Heures)
A saisir ]]*Recensement_CXPI_PIC_IAE26_TT_AURA3[[#This Row],[Nombre participants
A saisir ]]</f>
        <v>0</v>
      </c>
      <c r="O495" s="8">
        <f>(13*Recensement_CXPI_PIC_IAE26_TT_AURA3[[#This Row],[Durée Formation (Heures)
A saisir ]]*Recensement_CXPI_PIC_IAE26_TT_AURA3[[#This Row],[Nombre participants
A saisir ]])</f>
        <v>0</v>
      </c>
      <c r="P495" s="8">
        <f>Recensement_CXPI_PIC_IAE26_TT_AURA3[[#This Row],[Nombre participants
A saisir ]]*Recensement_CXPI_PIC_IAE26_TT_AURA3[[#This Row],[ Montant Frais annexes Total /stagiaire
A saisir]]</f>
        <v>0</v>
      </c>
      <c r="Q4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5" s="18">
        <f t="shared" si="7"/>
        <v>0</v>
      </c>
      <c r="S495" s="16">
        <f>+Recensement_CXPI_PIC_IAE26_TT_AURA3[[#This Row],[Total Montant Formation
Assiette éligible
Complétude automatique]]*Recensement_CXPI_PIC_IAE26_TT_AURA3[[#This Row],[Taux de prise en charge 70% ou 60% CP+FA+Rem 13€/h]]</f>
        <v>0</v>
      </c>
      <c r="T495" s="8"/>
    </row>
    <row r="496" spans="1:20">
      <c r="A496" s="6" t="s">
        <v>561</v>
      </c>
      <c r="B496" s="7"/>
      <c r="C496" s="7"/>
      <c r="D496" s="7"/>
      <c r="E496" s="7"/>
      <c r="F496" s="7"/>
      <c r="G496" s="7"/>
      <c r="H496" s="7"/>
      <c r="I496" s="7"/>
      <c r="J496" s="7"/>
      <c r="K496" s="7"/>
      <c r="L496" s="8"/>
      <c r="M496" s="8"/>
      <c r="N496" s="8">
        <f>Recensement_CXPI_PIC_IAE26_TT_AURA3[[#This Row],[Taux Horaire
Coût pédagogique/h
A saisir ]]*Recensement_CXPI_PIC_IAE26_TT_AURA3[[#This Row],[Durée Formation (Heures)
A saisir ]]*Recensement_CXPI_PIC_IAE26_TT_AURA3[[#This Row],[Nombre participants
A saisir ]]</f>
        <v>0</v>
      </c>
      <c r="O496" s="8">
        <f>(13*Recensement_CXPI_PIC_IAE26_TT_AURA3[[#This Row],[Durée Formation (Heures)
A saisir ]]*Recensement_CXPI_PIC_IAE26_TT_AURA3[[#This Row],[Nombre participants
A saisir ]])</f>
        <v>0</v>
      </c>
      <c r="P496" s="8">
        <f>Recensement_CXPI_PIC_IAE26_TT_AURA3[[#This Row],[Nombre participants
A saisir ]]*Recensement_CXPI_PIC_IAE26_TT_AURA3[[#This Row],[ Montant Frais annexes Total /stagiaire
A saisir]]</f>
        <v>0</v>
      </c>
      <c r="Q4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6" s="18">
        <f t="shared" si="7"/>
        <v>0</v>
      </c>
      <c r="S496" s="16">
        <f>+Recensement_CXPI_PIC_IAE26_TT_AURA3[[#This Row],[Total Montant Formation
Assiette éligible
Complétude automatique]]*Recensement_CXPI_PIC_IAE26_TT_AURA3[[#This Row],[Taux de prise en charge 70% ou 60% CP+FA+Rem 13€/h]]</f>
        <v>0</v>
      </c>
      <c r="T496" s="8"/>
    </row>
    <row r="497" spans="1:20">
      <c r="A497" s="6" t="s">
        <v>562</v>
      </c>
      <c r="B497" s="7"/>
      <c r="C497" s="7"/>
      <c r="D497" s="7"/>
      <c r="E497" s="7"/>
      <c r="F497" s="7"/>
      <c r="G497" s="7"/>
      <c r="H497" s="7"/>
      <c r="I497" s="7"/>
      <c r="J497" s="7"/>
      <c r="K497" s="7"/>
      <c r="L497" s="8"/>
      <c r="M497" s="8"/>
      <c r="N497" s="8">
        <f>Recensement_CXPI_PIC_IAE26_TT_AURA3[[#This Row],[Taux Horaire
Coût pédagogique/h
A saisir ]]*Recensement_CXPI_PIC_IAE26_TT_AURA3[[#This Row],[Durée Formation (Heures)
A saisir ]]*Recensement_CXPI_PIC_IAE26_TT_AURA3[[#This Row],[Nombre participants
A saisir ]]</f>
        <v>0</v>
      </c>
      <c r="O497" s="8">
        <f>(13*Recensement_CXPI_PIC_IAE26_TT_AURA3[[#This Row],[Durée Formation (Heures)
A saisir ]]*Recensement_CXPI_PIC_IAE26_TT_AURA3[[#This Row],[Nombre participants
A saisir ]])</f>
        <v>0</v>
      </c>
      <c r="P497" s="8">
        <f>Recensement_CXPI_PIC_IAE26_TT_AURA3[[#This Row],[Nombre participants
A saisir ]]*Recensement_CXPI_PIC_IAE26_TT_AURA3[[#This Row],[ Montant Frais annexes Total /stagiaire
A saisir]]</f>
        <v>0</v>
      </c>
      <c r="Q4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7" s="18">
        <f t="shared" si="7"/>
        <v>0</v>
      </c>
      <c r="S497" s="16">
        <f>+Recensement_CXPI_PIC_IAE26_TT_AURA3[[#This Row],[Total Montant Formation
Assiette éligible
Complétude automatique]]*Recensement_CXPI_PIC_IAE26_TT_AURA3[[#This Row],[Taux de prise en charge 70% ou 60% CP+FA+Rem 13€/h]]</f>
        <v>0</v>
      </c>
      <c r="T497" s="8"/>
    </row>
    <row r="498" spans="1:20">
      <c r="A498" s="6" t="s">
        <v>563</v>
      </c>
      <c r="B498" s="7"/>
      <c r="C498" s="7"/>
      <c r="D498" s="7"/>
      <c r="E498" s="7"/>
      <c r="F498" s="7"/>
      <c r="G498" s="7"/>
      <c r="H498" s="7"/>
      <c r="I498" s="7"/>
      <c r="J498" s="7"/>
      <c r="K498" s="7"/>
      <c r="L498" s="8"/>
      <c r="M498" s="8"/>
      <c r="N498" s="8">
        <f>Recensement_CXPI_PIC_IAE26_TT_AURA3[[#This Row],[Taux Horaire
Coût pédagogique/h
A saisir ]]*Recensement_CXPI_PIC_IAE26_TT_AURA3[[#This Row],[Durée Formation (Heures)
A saisir ]]*Recensement_CXPI_PIC_IAE26_TT_AURA3[[#This Row],[Nombre participants
A saisir ]]</f>
        <v>0</v>
      </c>
      <c r="O498" s="8">
        <f>(13*Recensement_CXPI_PIC_IAE26_TT_AURA3[[#This Row],[Durée Formation (Heures)
A saisir ]]*Recensement_CXPI_PIC_IAE26_TT_AURA3[[#This Row],[Nombre participants
A saisir ]])</f>
        <v>0</v>
      </c>
      <c r="P498" s="8">
        <f>Recensement_CXPI_PIC_IAE26_TT_AURA3[[#This Row],[Nombre participants
A saisir ]]*Recensement_CXPI_PIC_IAE26_TT_AURA3[[#This Row],[ Montant Frais annexes Total /stagiaire
A saisir]]</f>
        <v>0</v>
      </c>
      <c r="Q4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8" s="18">
        <f t="shared" si="7"/>
        <v>0</v>
      </c>
      <c r="S498" s="16">
        <f>+Recensement_CXPI_PIC_IAE26_TT_AURA3[[#This Row],[Total Montant Formation
Assiette éligible
Complétude automatique]]*Recensement_CXPI_PIC_IAE26_TT_AURA3[[#This Row],[Taux de prise en charge 70% ou 60% CP+FA+Rem 13€/h]]</f>
        <v>0</v>
      </c>
      <c r="T498" s="8"/>
    </row>
    <row r="499" spans="1:20">
      <c r="A499" s="6" t="s">
        <v>564</v>
      </c>
      <c r="B499" s="7"/>
      <c r="C499" s="7"/>
      <c r="D499" s="7"/>
      <c r="E499" s="7"/>
      <c r="F499" s="7"/>
      <c r="G499" s="7"/>
      <c r="H499" s="7"/>
      <c r="I499" s="7"/>
      <c r="J499" s="7"/>
      <c r="K499" s="7"/>
      <c r="L499" s="8"/>
      <c r="M499" s="8"/>
      <c r="N499" s="8">
        <f>Recensement_CXPI_PIC_IAE26_TT_AURA3[[#This Row],[Taux Horaire
Coût pédagogique/h
A saisir ]]*Recensement_CXPI_PIC_IAE26_TT_AURA3[[#This Row],[Durée Formation (Heures)
A saisir ]]*Recensement_CXPI_PIC_IAE26_TT_AURA3[[#This Row],[Nombre participants
A saisir ]]</f>
        <v>0</v>
      </c>
      <c r="O499" s="8">
        <f>(13*Recensement_CXPI_PIC_IAE26_TT_AURA3[[#This Row],[Durée Formation (Heures)
A saisir ]]*Recensement_CXPI_PIC_IAE26_TT_AURA3[[#This Row],[Nombre participants
A saisir ]])</f>
        <v>0</v>
      </c>
      <c r="P499" s="8">
        <f>Recensement_CXPI_PIC_IAE26_TT_AURA3[[#This Row],[Nombre participants
A saisir ]]*Recensement_CXPI_PIC_IAE26_TT_AURA3[[#This Row],[ Montant Frais annexes Total /stagiaire
A saisir]]</f>
        <v>0</v>
      </c>
      <c r="Q4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99" s="18">
        <f t="shared" si="7"/>
        <v>0</v>
      </c>
      <c r="S499" s="16">
        <f>+Recensement_CXPI_PIC_IAE26_TT_AURA3[[#This Row],[Total Montant Formation
Assiette éligible
Complétude automatique]]*Recensement_CXPI_PIC_IAE26_TT_AURA3[[#This Row],[Taux de prise en charge 70% ou 60% CP+FA+Rem 13€/h]]</f>
        <v>0</v>
      </c>
      <c r="T499" s="8"/>
    </row>
    <row r="500" spans="1:20">
      <c r="A500" s="6" t="s">
        <v>565</v>
      </c>
      <c r="B500" s="7"/>
      <c r="C500" s="7"/>
      <c r="D500" s="7"/>
      <c r="E500" s="7"/>
      <c r="F500" s="7"/>
      <c r="G500" s="7"/>
      <c r="H500" s="7"/>
      <c r="I500" s="7"/>
      <c r="J500" s="7"/>
      <c r="K500" s="7"/>
      <c r="L500" s="8"/>
      <c r="M500" s="8"/>
      <c r="N500" s="8">
        <f>Recensement_CXPI_PIC_IAE26_TT_AURA3[[#This Row],[Taux Horaire
Coût pédagogique/h
A saisir ]]*Recensement_CXPI_PIC_IAE26_TT_AURA3[[#This Row],[Durée Formation (Heures)
A saisir ]]*Recensement_CXPI_PIC_IAE26_TT_AURA3[[#This Row],[Nombre participants
A saisir ]]</f>
        <v>0</v>
      </c>
      <c r="O500" s="8">
        <f>(13*Recensement_CXPI_PIC_IAE26_TT_AURA3[[#This Row],[Durée Formation (Heures)
A saisir ]]*Recensement_CXPI_PIC_IAE26_TT_AURA3[[#This Row],[Nombre participants
A saisir ]])</f>
        <v>0</v>
      </c>
      <c r="P500" s="8">
        <f>Recensement_CXPI_PIC_IAE26_TT_AURA3[[#This Row],[Nombre participants
A saisir ]]*Recensement_CXPI_PIC_IAE26_TT_AURA3[[#This Row],[ Montant Frais annexes Total /stagiaire
A saisir]]</f>
        <v>0</v>
      </c>
      <c r="Q5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0" s="18">
        <f t="shared" si="7"/>
        <v>0</v>
      </c>
      <c r="S500" s="16">
        <f>+Recensement_CXPI_PIC_IAE26_TT_AURA3[[#This Row],[Total Montant Formation
Assiette éligible
Complétude automatique]]*Recensement_CXPI_PIC_IAE26_TT_AURA3[[#This Row],[Taux de prise en charge 70% ou 60% CP+FA+Rem 13€/h]]</f>
        <v>0</v>
      </c>
      <c r="T500" s="8"/>
    </row>
    <row r="501" spans="1:20">
      <c r="A501" s="6" t="s">
        <v>566</v>
      </c>
      <c r="B501" s="7"/>
      <c r="C501" s="7"/>
      <c r="D501" s="7"/>
      <c r="E501" s="7"/>
      <c r="F501" s="7"/>
      <c r="G501" s="7"/>
      <c r="H501" s="7"/>
      <c r="I501" s="7"/>
      <c r="J501" s="7"/>
      <c r="K501" s="7"/>
      <c r="L501" s="8"/>
      <c r="M501" s="8"/>
      <c r="N501" s="8">
        <f>Recensement_CXPI_PIC_IAE26_TT_AURA3[[#This Row],[Taux Horaire
Coût pédagogique/h
A saisir ]]*Recensement_CXPI_PIC_IAE26_TT_AURA3[[#This Row],[Durée Formation (Heures)
A saisir ]]*Recensement_CXPI_PIC_IAE26_TT_AURA3[[#This Row],[Nombre participants
A saisir ]]</f>
        <v>0</v>
      </c>
      <c r="O501" s="8">
        <f>(13*Recensement_CXPI_PIC_IAE26_TT_AURA3[[#This Row],[Durée Formation (Heures)
A saisir ]]*Recensement_CXPI_PIC_IAE26_TT_AURA3[[#This Row],[Nombre participants
A saisir ]])</f>
        <v>0</v>
      </c>
      <c r="P501" s="8">
        <f>Recensement_CXPI_PIC_IAE26_TT_AURA3[[#This Row],[Nombre participants
A saisir ]]*Recensement_CXPI_PIC_IAE26_TT_AURA3[[#This Row],[ Montant Frais annexes Total /stagiaire
A saisir]]</f>
        <v>0</v>
      </c>
      <c r="Q5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1" s="18">
        <f t="shared" si="7"/>
        <v>0</v>
      </c>
      <c r="S501" s="16">
        <f>+Recensement_CXPI_PIC_IAE26_TT_AURA3[[#This Row],[Total Montant Formation
Assiette éligible
Complétude automatique]]*Recensement_CXPI_PIC_IAE26_TT_AURA3[[#This Row],[Taux de prise en charge 70% ou 60% CP+FA+Rem 13€/h]]</f>
        <v>0</v>
      </c>
      <c r="T501" s="8"/>
    </row>
    <row r="502" spans="1:20">
      <c r="A502" s="6" t="s">
        <v>567</v>
      </c>
      <c r="B502" s="7"/>
      <c r="C502" s="7"/>
      <c r="D502" s="7"/>
      <c r="E502" s="7"/>
      <c r="F502" s="7"/>
      <c r="G502" s="7"/>
      <c r="H502" s="7"/>
      <c r="I502" s="7"/>
      <c r="J502" s="7"/>
      <c r="K502" s="7"/>
      <c r="L502" s="8"/>
      <c r="M502" s="8"/>
      <c r="N502" s="8">
        <f>Recensement_CXPI_PIC_IAE26_TT_AURA3[[#This Row],[Taux Horaire
Coût pédagogique/h
A saisir ]]*Recensement_CXPI_PIC_IAE26_TT_AURA3[[#This Row],[Durée Formation (Heures)
A saisir ]]*Recensement_CXPI_PIC_IAE26_TT_AURA3[[#This Row],[Nombre participants
A saisir ]]</f>
        <v>0</v>
      </c>
      <c r="O502" s="8">
        <f>(13*Recensement_CXPI_PIC_IAE26_TT_AURA3[[#This Row],[Durée Formation (Heures)
A saisir ]]*Recensement_CXPI_PIC_IAE26_TT_AURA3[[#This Row],[Nombre participants
A saisir ]])</f>
        <v>0</v>
      </c>
      <c r="P502" s="8">
        <f>Recensement_CXPI_PIC_IAE26_TT_AURA3[[#This Row],[Nombre participants
A saisir ]]*Recensement_CXPI_PIC_IAE26_TT_AURA3[[#This Row],[ Montant Frais annexes Total /stagiaire
A saisir]]</f>
        <v>0</v>
      </c>
      <c r="Q5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2" s="18">
        <f t="shared" si="7"/>
        <v>0</v>
      </c>
      <c r="S502" s="16">
        <f>+Recensement_CXPI_PIC_IAE26_TT_AURA3[[#This Row],[Total Montant Formation
Assiette éligible
Complétude automatique]]*Recensement_CXPI_PIC_IAE26_TT_AURA3[[#This Row],[Taux de prise en charge 70% ou 60% CP+FA+Rem 13€/h]]</f>
        <v>0</v>
      </c>
      <c r="T502" s="8"/>
    </row>
    <row r="503" spans="1:20">
      <c r="A503" s="6" t="s">
        <v>568</v>
      </c>
      <c r="B503" s="7"/>
      <c r="C503" s="7"/>
      <c r="D503" s="7"/>
      <c r="E503" s="7"/>
      <c r="F503" s="7"/>
      <c r="G503" s="7"/>
      <c r="H503" s="7"/>
      <c r="I503" s="7"/>
      <c r="J503" s="7"/>
      <c r="K503" s="7"/>
      <c r="L503" s="8"/>
      <c r="M503" s="8"/>
      <c r="N503" s="8">
        <f>Recensement_CXPI_PIC_IAE26_TT_AURA3[[#This Row],[Taux Horaire
Coût pédagogique/h
A saisir ]]*Recensement_CXPI_PIC_IAE26_TT_AURA3[[#This Row],[Durée Formation (Heures)
A saisir ]]*Recensement_CXPI_PIC_IAE26_TT_AURA3[[#This Row],[Nombre participants
A saisir ]]</f>
        <v>0</v>
      </c>
      <c r="O503" s="8">
        <f>(13*Recensement_CXPI_PIC_IAE26_TT_AURA3[[#This Row],[Durée Formation (Heures)
A saisir ]]*Recensement_CXPI_PIC_IAE26_TT_AURA3[[#This Row],[Nombre participants
A saisir ]])</f>
        <v>0</v>
      </c>
      <c r="P503" s="8">
        <f>Recensement_CXPI_PIC_IAE26_TT_AURA3[[#This Row],[Nombre participants
A saisir ]]*Recensement_CXPI_PIC_IAE26_TT_AURA3[[#This Row],[ Montant Frais annexes Total /stagiaire
A saisir]]</f>
        <v>0</v>
      </c>
      <c r="Q5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3" s="18">
        <f t="shared" si="7"/>
        <v>0</v>
      </c>
      <c r="S503" s="16">
        <f>+Recensement_CXPI_PIC_IAE26_TT_AURA3[[#This Row],[Total Montant Formation
Assiette éligible
Complétude automatique]]*Recensement_CXPI_PIC_IAE26_TT_AURA3[[#This Row],[Taux de prise en charge 70% ou 60% CP+FA+Rem 13€/h]]</f>
        <v>0</v>
      </c>
      <c r="T503" s="8"/>
    </row>
    <row r="504" spans="1:20">
      <c r="A504" s="6" t="s">
        <v>569</v>
      </c>
      <c r="B504" s="7"/>
      <c r="C504" s="7"/>
      <c r="D504" s="7"/>
      <c r="E504" s="7"/>
      <c r="F504" s="7"/>
      <c r="G504" s="7"/>
      <c r="H504" s="7"/>
      <c r="I504" s="7"/>
      <c r="J504" s="7"/>
      <c r="K504" s="7"/>
      <c r="L504" s="8"/>
      <c r="M504" s="8"/>
      <c r="N504" s="8">
        <f>Recensement_CXPI_PIC_IAE26_TT_AURA3[[#This Row],[Taux Horaire
Coût pédagogique/h
A saisir ]]*Recensement_CXPI_PIC_IAE26_TT_AURA3[[#This Row],[Durée Formation (Heures)
A saisir ]]*Recensement_CXPI_PIC_IAE26_TT_AURA3[[#This Row],[Nombre participants
A saisir ]]</f>
        <v>0</v>
      </c>
      <c r="O504" s="8">
        <f>(13*Recensement_CXPI_PIC_IAE26_TT_AURA3[[#This Row],[Durée Formation (Heures)
A saisir ]]*Recensement_CXPI_PIC_IAE26_TT_AURA3[[#This Row],[Nombre participants
A saisir ]])</f>
        <v>0</v>
      </c>
      <c r="P504" s="8">
        <f>Recensement_CXPI_PIC_IAE26_TT_AURA3[[#This Row],[Nombre participants
A saisir ]]*Recensement_CXPI_PIC_IAE26_TT_AURA3[[#This Row],[ Montant Frais annexes Total /stagiaire
A saisir]]</f>
        <v>0</v>
      </c>
      <c r="Q5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4" s="18">
        <f t="shared" si="7"/>
        <v>0</v>
      </c>
      <c r="S504" s="16">
        <f>+Recensement_CXPI_PIC_IAE26_TT_AURA3[[#This Row],[Total Montant Formation
Assiette éligible
Complétude automatique]]*Recensement_CXPI_PIC_IAE26_TT_AURA3[[#This Row],[Taux de prise en charge 70% ou 60% CP+FA+Rem 13€/h]]</f>
        <v>0</v>
      </c>
      <c r="T504" s="8"/>
    </row>
    <row r="505" spans="1:20">
      <c r="A505" s="6" t="s">
        <v>570</v>
      </c>
      <c r="B505" s="7"/>
      <c r="C505" s="7"/>
      <c r="D505" s="7"/>
      <c r="E505" s="7"/>
      <c r="F505" s="7"/>
      <c r="G505" s="7"/>
      <c r="H505" s="7"/>
      <c r="I505" s="7"/>
      <c r="J505" s="7"/>
      <c r="K505" s="7"/>
      <c r="L505" s="8"/>
      <c r="M505" s="8"/>
      <c r="N505" s="8">
        <f>Recensement_CXPI_PIC_IAE26_TT_AURA3[[#This Row],[Taux Horaire
Coût pédagogique/h
A saisir ]]*Recensement_CXPI_PIC_IAE26_TT_AURA3[[#This Row],[Durée Formation (Heures)
A saisir ]]*Recensement_CXPI_PIC_IAE26_TT_AURA3[[#This Row],[Nombre participants
A saisir ]]</f>
        <v>0</v>
      </c>
      <c r="O505" s="8">
        <f>(13*Recensement_CXPI_PIC_IAE26_TT_AURA3[[#This Row],[Durée Formation (Heures)
A saisir ]]*Recensement_CXPI_PIC_IAE26_TT_AURA3[[#This Row],[Nombre participants
A saisir ]])</f>
        <v>0</v>
      </c>
      <c r="P505" s="8">
        <f>Recensement_CXPI_PIC_IAE26_TT_AURA3[[#This Row],[Nombre participants
A saisir ]]*Recensement_CXPI_PIC_IAE26_TT_AURA3[[#This Row],[ Montant Frais annexes Total /stagiaire
A saisir]]</f>
        <v>0</v>
      </c>
      <c r="Q5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5" s="18">
        <f t="shared" si="7"/>
        <v>0</v>
      </c>
      <c r="S505" s="16">
        <f>+Recensement_CXPI_PIC_IAE26_TT_AURA3[[#This Row],[Total Montant Formation
Assiette éligible
Complétude automatique]]*Recensement_CXPI_PIC_IAE26_TT_AURA3[[#This Row],[Taux de prise en charge 70% ou 60% CP+FA+Rem 13€/h]]</f>
        <v>0</v>
      </c>
      <c r="T505" s="8"/>
    </row>
    <row r="506" spans="1:20">
      <c r="A506" s="6" t="s">
        <v>571</v>
      </c>
      <c r="B506" s="7"/>
      <c r="C506" s="7"/>
      <c r="D506" s="7"/>
      <c r="E506" s="7"/>
      <c r="F506" s="7"/>
      <c r="G506" s="7"/>
      <c r="H506" s="7"/>
      <c r="I506" s="7"/>
      <c r="J506" s="7"/>
      <c r="K506" s="7"/>
      <c r="L506" s="8"/>
      <c r="M506" s="8"/>
      <c r="N506" s="8">
        <f>Recensement_CXPI_PIC_IAE26_TT_AURA3[[#This Row],[Taux Horaire
Coût pédagogique/h
A saisir ]]*Recensement_CXPI_PIC_IAE26_TT_AURA3[[#This Row],[Durée Formation (Heures)
A saisir ]]*Recensement_CXPI_PIC_IAE26_TT_AURA3[[#This Row],[Nombre participants
A saisir ]]</f>
        <v>0</v>
      </c>
      <c r="O506" s="8">
        <f>(13*Recensement_CXPI_PIC_IAE26_TT_AURA3[[#This Row],[Durée Formation (Heures)
A saisir ]]*Recensement_CXPI_PIC_IAE26_TT_AURA3[[#This Row],[Nombre participants
A saisir ]])</f>
        <v>0</v>
      </c>
      <c r="P506" s="8">
        <f>Recensement_CXPI_PIC_IAE26_TT_AURA3[[#This Row],[Nombre participants
A saisir ]]*Recensement_CXPI_PIC_IAE26_TT_AURA3[[#This Row],[ Montant Frais annexes Total /stagiaire
A saisir]]</f>
        <v>0</v>
      </c>
      <c r="Q5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6" s="18">
        <f t="shared" si="7"/>
        <v>0</v>
      </c>
      <c r="S506" s="16">
        <f>+Recensement_CXPI_PIC_IAE26_TT_AURA3[[#This Row],[Total Montant Formation
Assiette éligible
Complétude automatique]]*Recensement_CXPI_PIC_IAE26_TT_AURA3[[#This Row],[Taux de prise en charge 70% ou 60% CP+FA+Rem 13€/h]]</f>
        <v>0</v>
      </c>
      <c r="T506" s="8"/>
    </row>
    <row r="507" spans="1:20">
      <c r="A507" s="6" t="s">
        <v>572</v>
      </c>
      <c r="B507" s="7"/>
      <c r="C507" s="7"/>
      <c r="D507" s="7"/>
      <c r="E507" s="7"/>
      <c r="F507" s="7"/>
      <c r="G507" s="7"/>
      <c r="H507" s="7"/>
      <c r="I507" s="7"/>
      <c r="J507" s="7"/>
      <c r="K507" s="7"/>
      <c r="L507" s="8"/>
      <c r="M507" s="8"/>
      <c r="N507" s="8">
        <f>Recensement_CXPI_PIC_IAE26_TT_AURA3[[#This Row],[Taux Horaire
Coût pédagogique/h
A saisir ]]*Recensement_CXPI_PIC_IAE26_TT_AURA3[[#This Row],[Durée Formation (Heures)
A saisir ]]*Recensement_CXPI_PIC_IAE26_TT_AURA3[[#This Row],[Nombre participants
A saisir ]]</f>
        <v>0</v>
      </c>
      <c r="O507" s="8">
        <f>(13*Recensement_CXPI_PIC_IAE26_TT_AURA3[[#This Row],[Durée Formation (Heures)
A saisir ]]*Recensement_CXPI_PIC_IAE26_TT_AURA3[[#This Row],[Nombre participants
A saisir ]])</f>
        <v>0</v>
      </c>
      <c r="P507" s="8">
        <f>Recensement_CXPI_PIC_IAE26_TT_AURA3[[#This Row],[Nombre participants
A saisir ]]*Recensement_CXPI_PIC_IAE26_TT_AURA3[[#This Row],[ Montant Frais annexes Total /stagiaire
A saisir]]</f>
        <v>0</v>
      </c>
      <c r="Q5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7" s="18">
        <f t="shared" si="7"/>
        <v>0</v>
      </c>
      <c r="S507" s="16">
        <f>+Recensement_CXPI_PIC_IAE26_TT_AURA3[[#This Row],[Total Montant Formation
Assiette éligible
Complétude automatique]]*Recensement_CXPI_PIC_IAE26_TT_AURA3[[#This Row],[Taux de prise en charge 70% ou 60% CP+FA+Rem 13€/h]]</f>
        <v>0</v>
      </c>
      <c r="T507" s="8"/>
    </row>
    <row r="508" spans="1:20">
      <c r="A508" s="6" t="s">
        <v>573</v>
      </c>
      <c r="B508" s="7"/>
      <c r="C508" s="7"/>
      <c r="D508" s="7"/>
      <c r="E508" s="7"/>
      <c r="F508" s="7"/>
      <c r="G508" s="7"/>
      <c r="H508" s="7"/>
      <c r="I508" s="7"/>
      <c r="J508" s="7"/>
      <c r="K508" s="7"/>
      <c r="L508" s="8"/>
      <c r="M508" s="8"/>
      <c r="N508" s="8">
        <f>Recensement_CXPI_PIC_IAE26_TT_AURA3[[#This Row],[Taux Horaire
Coût pédagogique/h
A saisir ]]*Recensement_CXPI_PIC_IAE26_TT_AURA3[[#This Row],[Durée Formation (Heures)
A saisir ]]*Recensement_CXPI_PIC_IAE26_TT_AURA3[[#This Row],[Nombre participants
A saisir ]]</f>
        <v>0</v>
      </c>
      <c r="O508" s="8">
        <f>(13*Recensement_CXPI_PIC_IAE26_TT_AURA3[[#This Row],[Durée Formation (Heures)
A saisir ]]*Recensement_CXPI_PIC_IAE26_TT_AURA3[[#This Row],[Nombre participants
A saisir ]])</f>
        <v>0</v>
      </c>
      <c r="P508" s="8">
        <f>Recensement_CXPI_PIC_IAE26_TT_AURA3[[#This Row],[Nombre participants
A saisir ]]*Recensement_CXPI_PIC_IAE26_TT_AURA3[[#This Row],[ Montant Frais annexes Total /stagiaire
A saisir]]</f>
        <v>0</v>
      </c>
      <c r="Q5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8" s="18">
        <f t="shared" si="7"/>
        <v>0</v>
      </c>
      <c r="S508" s="16">
        <f>+Recensement_CXPI_PIC_IAE26_TT_AURA3[[#This Row],[Total Montant Formation
Assiette éligible
Complétude automatique]]*Recensement_CXPI_PIC_IAE26_TT_AURA3[[#This Row],[Taux de prise en charge 70% ou 60% CP+FA+Rem 13€/h]]</f>
        <v>0</v>
      </c>
      <c r="T508" s="8"/>
    </row>
    <row r="509" spans="1:20">
      <c r="A509" s="6" t="s">
        <v>574</v>
      </c>
      <c r="B509" s="7"/>
      <c r="C509" s="7"/>
      <c r="D509" s="7"/>
      <c r="E509" s="7"/>
      <c r="F509" s="7"/>
      <c r="G509" s="7"/>
      <c r="H509" s="7"/>
      <c r="I509" s="7"/>
      <c r="J509" s="7"/>
      <c r="K509" s="7"/>
      <c r="L509" s="8"/>
      <c r="M509" s="8"/>
      <c r="N509" s="8">
        <f>Recensement_CXPI_PIC_IAE26_TT_AURA3[[#This Row],[Taux Horaire
Coût pédagogique/h
A saisir ]]*Recensement_CXPI_PIC_IAE26_TT_AURA3[[#This Row],[Durée Formation (Heures)
A saisir ]]*Recensement_CXPI_PIC_IAE26_TT_AURA3[[#This Row],[Nombre participants
A saisir ]]</f>
        <v>0</v>
      </c>
      <c r="O509" s="8">
        <f>(13*Recensement_CXPI_PIC_IAE26_TT_AURA3[[#This Row],[Durée Formation (Heures)
A saisir ]]*Recensement_CXPI_PIC_IAE26_TT_AURA3[[#This Row],[Nombre participants
A saisir ]])</f>
        <v>0</v>
      </c>
      <c r="P509" s="8">
        <f>Recensement_CXPI_PIC_IAE26_TT_AURA3[[#This Row],[Nombre participants
A saisir ]]*Recensement_CXPI_PIC_IAE26_TT_AURA3[[#This Row],[ Montant Frais annexes Total /stagiaire
A saisir]]</f>
        <v>0</v>
      </c>
      <c r="Q5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09" s="18">
        <f t="shared" si="7"/>
        <v>0</v>
      </c>
      <c r="S509" s="16">
        <f>+Recensement_CXPI_PIC_IAE26_TT_AURA3[[#This Row],[Total Montant Formation
Assiette éligible
Complétude automatique]]*Recensement_CXPI_PIC_IAE26_TT_AURA3[[#This Row],[Taux de prise en charge 70% ou 60% CP+FA+Rem 13€/h]]</f>
        <v>0</v>
      </c>
      <c r="T509" s="8"/>
    </row>
    <row r="510" spans="1:20">
      <c r="A510" s="6" t="s">
        <v>575</v>
      </c>
      <c r="B510" s="7"/>
      <c r="C510" s="7"/>
      <c r="D510" s="7"/>
      <c r="E510" s="7"/>
      <c r="F510" s="7"/>
      <c r="G510" s="7"/>
      <c r="H510" s="7"/>
      <c r="I510" s="7"/>
      <c r="J510" s="7"/>
      <c r="K510" s="7"/>
      <c r="L510" s="8"/>
      <c r="M510" s="8"/>
      <c r="N510" s="8">
        <f>Recensement_CXPI_PIC_IAE26_TT_AURA3[[#This Row],[Taux Horaire
Coût pédagogique/h
A saisir ]]*Recensement_CXPI_PIC_IAE26_TT_AURA3[[#This Row],[Durée Formation (Heures)
A saisir ]]*Recensement_CXPI_PIC_IAE26_TT_AURA3[[#This Row],[Nombre participants
A saisir ]]</f>
        <v>0</v>
      </c>
      <c r="O510" s="8">
        <f>(13*Recensement_CXPI_PIC_IAE26_TT_AURA3[[#This Row],[Durée Formation (Heures)
A saisir ]]*Recensement_CXPI_PIC_IAE26_TT_AURA3[[#This Row],[Nombre participants
A saisir ]])</f>
        <v>0</v>
      </c>
      <c r="P510" s="8">
        <f>Recensement_CXPI_PIC_IAE26_TT_AURA3[[#This Row],[Nombre participants
A saisir ]]*Recensement_CXPI_PIC_IAE26_TT_AURA3[[#This Row],[ Montant Frais annexes Total /stagiaire
A saisir]]</f>
        <v>0</v>
      </c>
      <c r="Q5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0" s="18">
        <f t="shared" si="7"/>
        <v>0</v>
      </c>
      <c r="S510" s="16">
        <f>+Recensement_CXPI_PIC_IAE26_TT_AURA3[[#This Row],[Total Montant Formation
Assiette éligible
Complétude automatique]]*Recensement_CXPI_PIC_IAE26_TT_AURA3[[#This Row],[Taux de prise en charge 70% ou 60% CP+FA+Rem 13€/h]]</f>
        <v>0</v>
      </c>
      <c r="T510" s="8"/>
    </row>
    <row r="511" spans="1:20">
      <c r="A511" s="6" t="s">
        <v>576</v>
      </c>
      <c r="B511" s="7"/>
      <c r="C511" s="7"/>
      <c r="D511" s="7"/>
      <c r="E511" s="7"/>
      <c r="F511" s="7"/>
      <c r="G511" s="7"/>
      <c r="H511" s="7"/>
      <c r="I511" s="7"/>
      <c r="J511" s="7"/>
      <c r="K511" s="7"/>
      <c r="L511" s="8"/>
      <c r="M511" s="8"/>
      <c r="N511" s="8">
        <f>Recensement_CXPI_PIC_IAE26_TT_AURA3[[#This Row],[Taux Horaire
Coût pédagogique/h
A saisir ]]*Recensement_CXPI_PIC_IAE26_TT_AURA3[[#This Row],[Durée Formation (Heures)
A saisir ]]*Recensement_CXPI_PIC_IAE26_TT_AURA3[[#This Row],[Nombre participants
A saisir ]]</f>
        <v>0</v>
      </c>
      <c r="O511" s="8">
        <f>(13*Recensement_CXPI_PIC_IAE26_TT_AURA3[[#This Row],[Durée Formation (Heures)
A saisir ]]*Recensement_CXPI_PIC_IAE26_TT_AURA3[[#This Row],[Nombre participants
A saisir ]])</f>
        <v>0</v>
      </c>
      <c r="P511" s="8">
        <f>Recensement_CXPI_PIC_IAE26_TT_AURA3[[#This Row],[Nombre participants
A saisir ]]*Recensement_CXPI_PIC_IAE26_TT_AURA3[[#This Row],[ Montant Frais annexes Total /stagiaire
A saisir]]</f>
        <v>0</v>
      </c>
      <c r="Q5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1" s="18">
        <f t="shared" si="7"/>
        <v>0</v>
      </c>
      <c r="S511" s="16">
        <f>+Recensement_CXPI_PIC_IAE26_TT_AURA3[[#This Row],[Total Montant Formation
Assiette éligible
Complétude automatique]]*Recensement_CXPI_PIC_IAE26_TT_AURA3[[#This Row],[Taux de prise en charge 70% ou 60% CP+FA+Rem 13€/h]]</f>
        <v>0</v>
      </c>
      <c r="T511" s="8"/>
    </row>
    <row r="512" spans="1:20">
      <c r="A512" s="6" t="s">
        <v>577</v>
      </c>
      <c r="B512" s="7"/>
      <c r="C512" s="7"/>
      <c r="D512" s="7"/>
      <c r="E512" s="7"/>
      <c r="F512" s="7"/>
      <c r="G512" s="7"/>
      <c r="H512" s="7"/>
      <c r="I512" s="7"/>
      <c r="J512" s="7"/>
      <c r="K512" s="7"/>
      <c r="L512" s="8"/>
      <c r="M512" s="8"/>
      <c r="N512" s="8">
        <f>Recensement_CXPI_PIC_IAE26_TT_AURA3[[#This Row],[Taux Horaire
Coût pédagogique/h
A saisir ]]*Recensement_CXPI_PIC_IAE26_TT_AURA3[[#This Row],[Durée Formation (Heures)
A saisir ]]*Recensement_CXPI_PIC_IAE26_TT_AURA3[[#This Row],[Nombre participants
A saisir ]]</f>
        <v>0</v>
      </c>
      <c r="O512" s="8">
        <f>(13*Recensement_CXPI_PIC_IAE26_TT_AURA3[[#This Row],[Durée Formation (Heures)
A saisir ]]*Recensement_CXPI_PIC_IAE26_TT_AURA3[[#This Row],[Nombre participants
A saisir ]])</f>
        <v>0</v>
      </c>
      <c r="P512" s="8">
        <f>Recensement_CXPI_PIC_IAE26_TT_AURA3[[#This Row],[Nombre participants
A saisir ]]*Recensement_CXPI_PIC_IAE26_TT_AURA3[[#This Row],[ Montant Frais annexes Total /stagiaire
A saisir]]</f>
        <v>0</v>
      </c>
      <c r="Q5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2" s="18">
        <f t="shared" si="7"/>
        <v>0</v>
      </c>
      <c r="S512" s="16">
        <f>+Recensement_CXPI_PIC_IAE26_TT_AURA3[[#This Row],[Total Montant Formation
Assiette éligible
Complétude automatique]]*Recensement_CXPI_PIC_IAE26_TT_AURA3[[#This Row],[Taux de prise en charge 70% ou 60% CP+FA+Rem 13€/h]]</f>
        <v>0</v>
      </c>
      <c r="T512" s="8"/>
    </row>
    <row r="513" spans="1:20">
      <c r="A513" s="6" t="s">
        <v>578</v>
      </c>
      <c r="B513" s="7"/>
      <c r="C513" s="7"/>
      <c r="D513" s="7"/>
      <c r="E513" s="7"/>
      <c r="F513" s="7"/>
      <c r="G513" s="7"/>
      <c r="H513" s="7"/>
      <c r="I513" s="7"/>
      <c r="J513" s="7"/>
      <c r="K513" s="7"/>
      <c r="L513" s="8"/>
      <c r="M513" s="8"/>
      <c r="N513" s="8">
        <f>Recensement_CXPI_PIC_IAE26_TT_AURA3[[#This Row],[Taux Horaire
Coût pédagogique/h
A saisir ]]*Recensement_CXPI_PIC_IAE26_TT_AURA3[[#This Row],[Durée Formation (Heures)
A saisir ]]*Recensement_CXPI_PIC_IAE26_TT_AURA3[[#This Row],[Nombre participants
A saisir ]]</f>
        <v>0</v>
      </c>
      <c r="O513" s="8">
        <f>(13*Recensement_CXPI_PIC_IAE26_TT_AURA3[[#This Row],[Durée Formation (Heures)
A saisir ]]*Recensement_CXPI_PIC_IAE26_TT_AURA3[[#This Row],[Nombre participants
A saisir ]])</f>
        <v>0</v>
      </c>
      <c r="P513" s="8">
        <f>Recensement_CXPI_PIC_IAE26_TT_AURA3[[#This Row],[Nombre participants
A saisir ]]*Recensement_CXPI_PIC_IAE26_TT_AURA3[[#This Row],[ Montant Frais annexes Total /stagiaire
A saisir]]</f>
        <v>0</v>
      </c>
      <c r="Q5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3" s="18">
        <f t="shared" si="7"/>
        <v>0</v>
      </c>
      <c r="S513" s="16">
        <f>+Recensement_CXPI_PIC_IAE26_TT_AURA3[[#This Row],[Total Montant Formation
Assiette éligible
Complétude automatique]]*Recensement_CXPI_PIC_IAE26_TT_AURA3[[#This Row],[Taux de prise en charge 70% ou 60% CP+FA+Rem 13€/h]]</f>
        <v>0</v>
      </c>
      <c r="T513" s="8"/>
    </row>
    <row r="514" spans="1:20">
      <c r="A514" s="6" t="s">
        <v>579</v>
      </c>
      <c r="B514" s="7"/>
      <c r="C514" s="7"/>
      <c r="D514" s="7"/>
      <c r="E514" s="7"/>
      <c r="F514" s="7"/>
      <c r="G514" s="7"/>
      <c r="H514" s="7"/>
      <c r="I514" s="7"/>
      <c r="J514" s="7"/>
      <c r="K514" s="7"/>
      <c r="L514" s="8"/>
      <c r="M514" s="8"/>
      <c r="N514" s="8">
        <f>Recensement_CXPI_PIC_IAE26_TT_AURA3[[#This Row],[Taux Horaire
Coût pédagogique/h
A saisir ]]*Recensement_CXPI_PIC_IAE26_TT_AURA3[[#This Row],[Durée Formation (Heures)
A saisir ]]*Recensement_CXPI_PIC_IAE26_TT_AURA3[[#This Row],[Nombre participants
A saisir ]]</f>
        <v>0</v>
      </c>
      <c r="O514" s="8">
        <f>(13*Recensement_CXPI_PIC_IAE26_TT_AURA3[[#This Row],[Durée Formation (Heures)
A saisir ]]*Recensement_CXPI_PIC_IAE26_TT_AURA3[[#This Row],[Nombre participants
A saisir ]])</f>
        <v>0</v>
      </c>
      <c r="P514" s="8">
        <f>Recensement_CXPI_PIC_IAE26_TT_AURA3[[#This Row],[Nombre participants
A saisir ]]*Recensement_CXPI_PIC_IAE26_TT_AURA3[[#This Row],[ Montant Frais annexes Total /stagiaire
A saisir]]</f>
        <v>0</v>
      </c>
      <c r="Q5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4" s="18">
        <f t="shared" si="7"/>
        <v>0</v>
      </c>
      <c r="S514" s="16">
        <f>+Recensement_CXPI_PIC_IAE26_TT_AURA3[[#This Row],[Total Montant Formation
Assiette éligible
Complétude automatique]]*Recensement_CXPI_PIC_IAE26_TT_AURA3[[#This Row],[Taux de prise en charge 70% ou 60% CP+FA+Rem 13€/h]]</f>
        <v>0</v>
      </c>
      <c r="T514" s="8"/>
    </row>
    <row r="515" spans="1:20">
      <c r="A515" s="6" t="s">
        <v>580</v>
      </c>
      <c r="B515" s="7"/>
      <c r="C515" s="7"/>
      <c r="D515" s="7"/>
      <c r="E515" s="7"/>
      <c r="F515" s="7"/>
      <c r="G515" s="7"/>
      <c r="H515" s="7"/>
      <c r="I515" s="7"/>
      <c r="J515" s="7"/>
      <c r="K515" s="7"/>
      <c r="L515" s="8"/>
      <c r="M515" s="8"/>
      <c r="N515" s="8">
        <f>Recensement_CXPI_PIC_IAE26_TT_AURA3[[#This Row],[Taux Horaire
Coût pédagogique/h
A saisir ]]*Recensement_CXPI_PIC_IAE26_TT_AURA3[[#This Row],[Durée Formation (Heures)
A saisir ]]*Recensement_CXPI_PIC_IAE26_TT_AURA3[[#This Row],[Nombre participants
A saisir ]]</f>
        <v>0</v>
      </c>
      <c r="O515" s="8">
        <f>(13*Recensement_CXPI_PIC_IAE26_TT_AURA3[[#This Row],[Durée Formation (Heures)
A saisir ]]*Recensement_CXPI_PIC_IAE26_TT_AURA3[[#This Row],[Nombre participants
A saisir ]])</f>
        <v>0</v>
      </c>
      <c r="P515" s="8">
        <f>Recensement_CXPI_PIC_IAE26_TT_AURA3[[#This Row],[Nombre participants
A saisir ]]*Recensement_CXPI_PIC_IAE26_TT_AURA3[[#This Row],[ Montant Frais annexes Total /stagiaire
A saisir]]</f>
        <v>0</v>
      </c>
      <c r="Q5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5" s="18">
        <f t="shared" si="7"/>
        <v>0</v>
      </c>
      <c r="S515" s="16">
        <f>+Recensement_CXPI_PIC_IAE26_TT_AURA3[[#This Row],[Total Montant Formation
Assiette éligible
Complétude automatique]]*Recensement_CXPI_PIC_IAE26_TT_AURA3[[#This Row],[Taux de prise en charge 70% ou 60% CP+FA+Rem 13€/h]]</f>
        <v>0</v>
      </c>
      <c r="T515" s="8"/>
    </row>
    <row r="516" spans="1:20">
      <c r="A516" s="6" t="s">
        <v>581</v>
      </c>
      <c r="B516" s="7"/>
      <c r="C516" s="7"/>
      <c r="D516" s="7"/>
      <c r="E516" s="7"/>
      <c r="F516" s="7"/>
      <c r="G516" s="7"/>
      <c r="H516" s="7"/>
      <c r="I516" s="7"/>
      <c r="J516" s="7"/>
      <c r="K516" s="7"/>
      <c r="L516" s="8"/>
      <c r="M516" s="8"/>
      <c r="N516" s="8">
        <f>Recensement_CXPI_PIC_IAE26_TT_AURA3[[#This Row],[Taux Horaire
Coût pédagogique/h
A saisir ]]*Recensement_CXPI_PIC_IAE26_TT_AURA3[[#This Row],[Durée Formation (Heures)
A saisir ]]*Recensement_CXPI_PIC_IAE26_TT_AURA3[[#This Row],[Nombre participants
A saisir ]]</f>
        <v>0</v>
      </c>
      <c r="O516" s="8">
        <f>(13*Recensement_CXPI_PIC_IAE26_TT_AURA3[[#This Row],[Durée Formation (Heures)
A saisir ]]*Recensement_CXPI_PIC_IAE26_TT_AURA3[[#This Row],[Nombre participants
A saisir ]])</f>
        <v>0</v>
      </c>
      <c r="P516" s="8">
        <f>Recensement_CXPI_PIC_IAE26_TT_AURA3[[#This Row],[Nombre participants
A saisir ]]*Recensement_CXPI_PIC_IAE26_TT_AURA3[[#This Row],[ Montant Frais annexes Total /stagiaire
A saisir]]</f>
        <v>0</v>
      </c>
      <c r="Q5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6" s="18">
        <f t="shared" si="7"/>
        <v>0</v>
      </c>
      <c r="S516" s="16">
        <f>+Recensement_CXPI_PIC_IAE26_TT_AURA3[[#This Row],[Total Montant Formation
Assiette éligible
Complétude automatique]]*Recensement_CXPI_PIC_IAE26_TT_AURA3[[#This Row],[Taux de prise en charge 70% ou 60% CP+FA+Rem 13€/h]]</f>
        <v>0</v>
      </c>
      <c r="T516" s="8"/>
    </row>
    <row r="517" spans="1:20">
      <c r="A517" s="6" t="s">
        <v>582</v>
      </c>
      <c r="B517" s="7"/>
      <c r="C517" s="7"/>
      <c r="D517" s="7"/>
      <c r="E517" s="7"/>
      <c r="F517" s="7"/>
      <c r="G517" s="7"/>
      <c r="H517" s="7"/>
      <c r="I517" s="7"/>
      <c r="J517" s="7"/>
      <c r="K517" s="7"/>
      <c r="L517" s="8"/>
      <c r="M517" s="8"/>
      <c r="N517" s="8">
        <f>Recensement_CXPI_PIC_IAE26_TT_AURA3[[#This Row],[Taux Horaire
Coût pédagogique/h
A saisir ]]*Recensement_CXPI_PIC_IAE26_TT_AURA3[[#This Row],[Durée Formation (Heures)
A saisir ]]*Recensement_CXPI_PIC_IAE26_TT_AURA3[[#This Row],[Nombre participants
A saisir ]]</f>
        <v>0</v>
      </c>
      <c r="O517" s="8">
        <f>(13*Recensement_CXPI_PIC_IAE26_TT_AURA3[[#This Row],[Durée Formation (Heures)
A saisir ]]*Recensement_CXPI_PIC_IAE26_TT_AURA3[[#This Row],[Nombre participants
A saisir ]])</f>
        <v>0</v>
      </c>
      <c r="P517" s="8">
        <f>Recensement_CXPI_PIC_IAE26_TT_AURA3[[#This Row],[Nombre participants
A saisir ]]*Recensement_CXPI_PIC_IAE26_TT_AURA3[[#This Row],[ Montant Frais annexes Total /stagiaire
A saisir]]</f>
        <v>0</v>
      </c>
      <c r="Q5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7" s="18">
        <f t="shared" si="7"/>
        <v>0</v>
      </c>
      <c r="S517" s="16">
        <f>+Recensement_CXPI_PIC_IAE26_TT_AURA3[[#This Row],[Total Montant Formation
Assiette éligible
Complétude automatique]]*Recensement_CXPI_PIC_IAE26_TT_AURA3[[#This Row],[Taux de prise en charge 70% ou 60% CP+FA+Rem 13€/h]]</f>
        <v>0</v>
      </c>
      <c r="T517" s="8"/>
    </row>
    <row r="518" spans="1:20">
      <c r="A518" s="6" t="s">
        <v>583</v>
      </c>
      <c r="B518" s="7"/>
      <c r="C518" s="7"/>
      <c r="D518" s="7"/>
      <c r="E518" s="7"/>
      <c r="F518" s="7"/>
      <c r="G518" s="7"/>
      <c r="H518" s="7"/>
      <c r="I518" s="7"/>
      <c r="J518" s="7"/>
      <c r="K518" s="7"/>
      <c r="L518" s="8"/>
      <c r="M518" s="8"/>
      <c r="N518" s="8">
        <f>Recensement_CXPI_PIC_IAE26_TT_AURA3[[#This Row],[Taux Horaire
Coût pédagogique/h
A saisir ]]*Recensement_CXPI_PIC_IAE26_TT_AURA3[[#This Row],[Durée Formation (Heures)
A saisir ]]*Recensement_CXPI_PIC_IAE26_TT_AURA3[[#This Row],[Nombre participants
A saisir ]]</f>
        <v>0</v>
      </c>
      <c r="O518" s="8">
        <f>(13*Recensement_CXPI_PIC_IAE26_TT_AURA3[[#This Row],[Durée Formation (Heures)
A saisir ]]*Recensement_CXPI_PIC_IAE26_TT_AURA3[[#This Row],[Nombre participants
A saisir ]])</f>
        <v>0</v>
      </c>
      <c r="P518" s="8">
        <f>Recensement_CXPI_PIC_IAE26_TT_AURA3[[#This Row],[Nombre participants
A saisir ]]*Recensement_CXPI_PIC_IAE26_TT_AURA3[[#This Row],[ Montant Frais annexes Total /stagiaire
A saisir]]</f>
        <v>0</v>
      </c>
      <c r="Q5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8" s="18">
        <f t="shared" si="7"/>
        <v>0</v>
      </c>
      <c r="S518" s="16">
        <f>+Recensement_CXPI_PIC_IAE26_TT_AURA3[[#This Row],[Total Montant Formation
Assiette éligible
Complétude automatique]]*Recensement_CXPI_PIC_IAE26_TT_AURA3[[#This Row],[Taux de prise en charge 70% ou 60% CP+FA+Rem 13€/h]]</f>
        <v>0</v>
      </c>
      <c r="T518" s="8"/>
    </row>
    <row r="519" spans="1:20">
      <c r="A519" s="6" t="s">
        <v>584</v>
      </c>
      <c r="B519" s="7"/>
      <c r="C519" s="7"/>
      <c r="D519" s="7"/>
      <c r="E519" s="7"/>
      <c r="F519" s="7"/>
      <c r="G519" s="7"/>
      <c r="H519" s="7"/>
      <c r="I519" s="7"/>
      <c r="J519" s="7"/>
      <c r="K519" s="7"/>
      <c r="L519" s="8"/>
      <c r="M519" s="8"/>
      <c r="N519" s="8">
        <f>Recensement_CXPI_PIC_IAE26_TT_AURA3[[#This Row],[Taux Horaire
Coût pédagogique/h
A saisir ]]*Recensement_CXPI_PIC_IAE26_TT_AURA3[[#This Row],[Durée Formation (Heures)
A saisir ]]*Recensement_CXPI_PIC_IAE26_TT_AURA3[[#This Row],[Nombre participants
A saisir ]]</f>
        <v>0</v>
      </c>
      <c r="O519" s="8">
        <f>(13*Recensement_CXPI_PIC_IAE26_TT_AURA3[[#This Row],[Durée Formation (Heures)
A saisir ]]*Recensement_CXPI_PIC_IAE26_TT_AURA3[[#This Row],[Nombre participants
A saisir ]])</f>
        <v>0</v>
      </c>
      <c r="P519" s="8">
        <f>Recensement_CXPI_PIC_IAE26_TT_AURA3[[#This Row],[Nombre participants
A saisir ]]*Recensement_CXPI_PIC_IAE26_TT_AURA3[[#This Row],[ Montant Frais annexes Total /stagiaire
A saisir]]</f>
        <v>0</v>
      </c>
      <c r="Q5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19" s="18">
        <f t="shared" si="7"/>
        <v>0</v>
      </c>
      <c r="S519" s="16">
        <f>+Recensement_CXPI_PIC_IAE26_TT_AURA3[[#This Row],[Total Montant Formation
Assiette éligible
Complétude automatique]]*Recensement_CXPI_PIC_IAE26_TT_AURA3[[#This Row],[Taux de prise en charge 70% ou 60% CP+FA+Rem 13€/h]]</f>
        <v>0</v>
      </c>
      <c r="T519" s="8"/>
    </row>
    <row r="520" spans="1:20">
      <c r="A520" s="6" t="s">
        <v>585</v>
      </c>
      <c r="B520" s="7"/>
      <c r="C520" s="7"/>
      <c r="D520" s="7"/>
      <c r="E520" s="7"/>
      <c r="F520" s="7"/>
      <c r="G520" s="7"/>
      <c r="H520" s="7"/>
      <c r="I520" s="7"/>
      <c r="J520" s="7"/>
      <c r="K520" s="7"/>
      <c r="L520" s="8"/>
      <c r="M520" s="8"/>
      <c r="N520" s="8">
        <f>Recensement_CXPI_PIC_IAE26_TT_AURA3[[#This Row],[Taux Horaire
Coût pédagogique/h
A saisir ]]*Recensement_CXPI_PIC_IAE26_TT_AURA3[[#This Row],[Durée Formation (Heures)
A saisir ]]*Recensement_CXPI_PIC_IAE26_TT_AURA3[[#This Row],[Nombre participants
A saisir ]]</f>
        <v>0</v>
      </c>
      <c r="O520" s="8">
        <f>(13*Recensement_CXPI_PIC_IAE26_TT_AURA3[[#This Row],[Durée Formation (Heures)
A saisir ]]*Recensement_CXPI_PIC_IAE26_TT_AURA3[[#This Row],[Nombre participants
A saisir ]])</f>
        <v>0</v>
      </c>
      <c r="P520" s="8">
        <f>Recensement_CXPI_PIC_IAE26_TT_AURA3[[#This Row],[Nombre participants
A saisir ]]*Recensement_CXPI_PIC_IAE26_TT_AURA3[[#This Row],[ Montant Frais annexes Total /stagiaire
A saisir]]</f>
        <v>0</v>
      </c>
      <c r="Q5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0" s="18">
        <f t="shared" ref="R520:R583" si="8">IF(E520="ETTI&lt;=250",70%,
IF(E520="ETTI&gt;250",60%,0))</f>
        <v>0</v>
      </c>
      <c r="S520" s="16">
        <f>+Recensement_CXPI_PIC_IAE26_TT_AURA3[[#This Row],[Total Montant Formation
Assiette éligible
Complétude automatique]]*Recensement_CXPI_PIC_IAE26_TT_AURA3[[#This Row],[Taux de prise en charge 70% ou 60% CP+FA+Rem 13€/h]]</f>
        <v>0</v>
      </c>
      <c r="T520" s="8"/>
    </row>
    <row r="521" spans="1:20">
      <c r="A521" s="6" t="s">
        <v>586</v>
      </c>
      <c r="B521" s="7"/>
      <c r="C521" s="7"/>
      <c r="D521" s="7"/>
      <c r="E521" s="7"/>
      <c r="F521" s="7"/>
      <c r="G521" s="7"/>
      <c r="H521" s="7"/>
      <c r="I521" s="7"/>
      <c r="J521" s="7"/>
      <c r="K521" s="7"/>
      <c r="L521" s="8"/>
      <c r="M521" s="8"/>
      <c r="N521" s="8">
        <f>Recensement_CXPI_PIC_IAE26_TT_AURA3[[#This Row],[Taux Horaire
Coût pédagogique/h
A saisir ]]*Recensement_CXPI_PIC_IAE26_TT_AURA3[[#This Row],[Durée Formation (Heures)
A saisir ]]*Recensement_CXPI_PIC_IAE26_TT_AURA3[[#This Row],[Nombre participants
A saisir ]]</f>
        <v>0</v>
      </c>
      <c r="O521" s="8">
        <f>(13*Recensement_CXPI_PIC_IAE26_TT_AURA3[[#This Row],[Durée Formation (Heures)
A saisir ]]*Recensement_CXPI_PIC_IAE26_TT_AURA3[[#This Row],[Nombre participants
A saisir ]])</f>
        <v>0</v>
      </c>
      <c r="P521" s="8">
        <f>Recensement_CXPI_PIC_IAE26_TT_AURA3[[#This Row],[Nombre participants
A saisir ]]*Recensement_CXPI_PIC_IAE26_TT_AURA3[[#This Row],[ Montant Frais annexes Total /stagiaire
A saisir]]</f>
        <v>0</v>
      </c>
      <c r="Q5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1" s="18">
        <f t="shared" si="8"/>
        <v>0</v>
      </c>
      <c r="S521" s="16">
        <f>+Recensement_CXPI_PIC_IAE26_TT_AURA3[[#This Row],[Total Montant Formation
Assiette éligible
Complétude automatique]]*Recensement_CXPI_PIC_IAE26_TT_AURA3[[#This Row],[Taux de prise en charge 70% ou 60% CP+FA+Rem 13€/h]]</f>
        <v>0</v>
      </c>
      <c r="T521" s="8"/>
    </row>
    <row r="522" spans="1:20">
      <c r="A522" s="6" t="s">
        <v>587</v>
      </c>
      <c r="B522" s="7"/>
      <c r="C522" s="7"/>
      <c r="D522" s="7"/>
      <c r="E522" s="7"/>
      <c r="F522" s="7"/>
      <c r="G522" s="7"/>
      <c r="H522" s="7"/>
      <c r="I522" s="7"/>
      <c r="J522" s="7"/>
      <c r="K522" s="7"/>
      <c r="L522" s="8"/>
      <c r="M522" s="8"/>
      <c r="N522" s="8">
        <f>Recensement_CXPI_PIC_IAE26_TT_AURA3[[#This Row],[Taux Horaire
Coût pédagogique/h
A saisir ]]*Recensement_CXPI_PIC_IAE26_TT_AURA3[[#This Row],[Durée Formation (Heures)
A saisir ]]*Recensement_CXPI_PIC_IAE26_TT_AURA3[[#This Row],[Nombre participants
A saisir ]]</f>
        <v>0</v>
      </c>
      <c r="O522" s="8">
        <f>(13*Recensement_CXPI_PIC_IAE26_TT_AURA3[[#This Row],[Durée Formation (Heures)
A saisir ]]*Recensement_CXPI_PIC_IAE26_TT_AURA3[[#This Row],[Nombre participants
A saisir ]])</f>
        <v>0</v>
      </c>
      <c r="P522" s="8">
        <f>Recensement_CXPI_PIC_IAE26_TT_AURA3[[#This Row],[Nombre participants
A saisir ]]*Recensement_CXPI_PIC_IAE26_TT_AURA3[[#This Row],[ Montant Frais annexes Total /stagiaire
A saisir]]</f>
        <v>0</v>
      </c>
      <c r="Q5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2" s="18">
        <f t="shared" si="8"/>
        <v>0</v>
      </c>
      <c r="S522" s="16">
        <f>+Recensement_CXPI_PIC_IAE26_TT_AURA3[[#This Row],[Total Montant Formation
Assiette éligible
Complétude automatique]]*Recensement_CXPI_PIC_IAE26_TT_AURA3[[#This Row],[Taux de prise en charge 70% ou 60% CP+FA+Rem 13€/h]]</f>
        <v>0</v>
      </c>
      <c r="T522" s="8"/>
    </row>
    <row r="523" spans="1:20">
      <c r="A523" s="6" t="s">
        <v>588</v>
      </c>
      <c r="B523" s="7"/>
      <c r="C523" s="7"/>
      <c r="D523" s="7"/>
      <c r="E523" s="7"/>
      <c r="F523" s="7"/>
      <c r="G523" s="7"/>
      <c r="H523" s="7"/>
      <c r="I523" s="7"/>
      <c r="J523" s="7"/>
      <c r="K523" s="7"/>
      <c r="L523" s="8"/>
      <c r="M523" s="8"/>
      <c r="N523" s="8">
        <f>Recensement_CXPI_PIC_IAE26_TT_AURA3[[#This Row],[Taux Horaire
Coût pédagogique/h
A saisir ]]*Recensement_CXPI_PIC_IAE26_TT_AURA3[[#This Row],[Durée Formation (Heures)
A saisir ]]*Recensement_CXPI_PIC_IAE26_TT_AURA3[[#This Row],[Nombre participants
A saisir ]]</f>
        <v>0</v>
      </c>
      <c r="O523" s="8">
        <f>(13*Recensement_CXPI_PIC_IAE26_TT_AURA3[[#This Row],[Durée Formation (Heures)
A saisir ]]*Recensement_CXPI_PIC_IAE26_TT_AURA3[[#This Row],[Nombre participants
A saisir ]])</f>
        <v>0</v>
      </c>
      <c r="P523" s="8">
        <f>Recensement_CXPI_PIC_IAE26_TT_AURA3[[#This Row],[Nombre participants
A saisir ]]*Recensement_CXPI_PIC_IAE26_TT_AURA3[[#This Row],[ Montant Frais annexes Total /stagiaire
A saisir]]</f>
        <v>0</v>
      </c>
      <c r="Q5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3" s="18">
        <f t="shared" si="8"/>
        <v>0</v>
      </c>
      <c r="S523" s="16">
        <f>+Recensement_CXPI_PIC_IAE26_TT_AURA3[[#This Row],[Total Montant Formation
Assiette éligible
Complétude automatique]]*Recensement_CXPI_PIC_IAE26_TT_AURA3[[#This Row],[Taux de prise en charge 70% ou 60% CP+FA+Rem 13€/h]]</f>
        <v>0</v>
      </c>
      <c r="T523" s="8"/>
    </row>
    <row r="524" spans="1:20">
      <c r="A524" s="6" t="s">
        <v>589</v>
      </c>
      <c r="B524" s="7"/>
      <c r="C524" s="7"/>
      <c r="D524" s="7"/>
      <c r="E524" s="7"/>
      <c r="F524" s="7"/>
      <c r="G524" s="7"/>
      <c r="H524" s="7"/>
      <c r="I524" s="7"/>
      <c r="J524" s="7"/>
      <c r="K524" s="7"/>
      <c r="L524" s="8"/>
      <c r="M524" s="8"/>
      <c r="N524" s="8">
        <f>Recensement_CXPI_PIC_IAE26_TT_AURA3[[#This Row],[Taux Horaire
Coût pédagogique/h
A saisir ]]*Recensement_CXPI_PIC_IAE26_TT_AURA3[[#This Row],[Durée Formation (Heures)
A saisir ]]*Recensement_CXPI_PIC_IAE26_TT_AURA3[[#This Row],[Nombre participants
A saisir ]]</f>
        <v>0</v>
      </c>
      <c r="O524" s="8">
        <f>(13*Recensement_CXPI_PIC_IAE26_TT_AURA3[[#This Row],[Durée Formation (Heures)
A saisir ]]*Recensement_CXPI_PIC_IAE26_TT_AURA3[[#This Row],[Nombre participants
A saisir ]])</f>
        <v>0</v>
      </c>
      <c r="P524" s="8">
        <f>Recensement_CXPI_PIC_IAE26_TT_AURA3[[#This Row],[Nombre participants
A saisir ]]*Recensement_CXPI_PIC_IAE26_TT_AURA3[[#This Row],[ Montant Frais annexes Total /stagiaire
A saisir]]</f>
        <v>0</v>
      </c>
      <c r="Q5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4" s="18">
        <f t="shared" si="8"/>
        <v>0</v>
      </c>
      <c r="S524" s="16">
        <f>+Recensement_CXPI_PIC_IAE26_TT_AURA3[[#This Row],[Total Montant Formation
Assiette éligible
Complétude automatique]]*Recensement_CXPI_PIC_IAE26_TT_AURA3[[#This Row],[Taux de prise en charge 70% ou 60% CP+FA+Rem 13€/h]]</f>
        <v>0</v>
      </c>
      <c r="T524" s="8"/>
    </row>
    <row r="525" spans="1:20">
      <c r="A525" s="6" t="s">
        <v>590</v>
      </c>
      <c r="B525" s="7"/>
      <c r="C525" s="7"/>
      <c r="D525" s="7"/>
      <c r="E525" s="7"/>
      <c r="F525" s="7"/>
      <c r="G525" s="7"/>
      <c r="H525" s="7"/>
      <c r="I525" s="7"/>
      <c r="J525" s="7"/>
      <c r="K525" s="7"/>
      <c r="L525" s="8"/>
      <c r="M525" s="8"/>
      <c r="N525" s="8">
        <f>Recensement_CXPI_PIC_IAE26_TT_AURA3[[#This Row],[Taux Horaire
Coût pédagogique/h
A saisir ]]*Recensement_CXPI_PIC_IAE26_TT_AURA3[[#This Row],[Durée Formation (Heures)
A saisir ]]*Recensement_CXPI_PIC_IAE26_TT_AURA3[[#This Row],[Nombre participants
A saisir ]]</f>
        <v>0</v>
      </c>
      <c r="O525" s="8">
        <f>(13*Recensement_CXPI_PIC_IAE26_TT_AURA3[[#This Row],[Durée Formation (Heures)
A saisir ]]*Recensement_CXPI_PIC_IAE26_TT_AURA3[[#This Row],[Nombre participants
A saisir ]])</f>
        <v>0</v>
      </c>
      <c r="P525" s="8">
        <f>Recensement_CXPI_PIC_IAE26_TT_AURA3[[#This Row],[Nombre participants
A saisir ]]*Recensement_CXPI_PIC_IAE26_TT_AURA3[[#This Row],[ Montant Frais annexes Total /stagiaire
A saisir]]</f>
        <v>0</v>
      </c>
      <c r="Q5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5" s="18">
        <f t="shared" si="8"/>
        <v>0</v>
      </c>
      <c r="S525" s="16">
        <f>+Recensement_CXPI_PIC_IAE26_TT_AURA3[[#This Row],[Total Montant Formation
Assiette éligible
Complétude automatique]]*Recensement_CXPI_PIC_IAE26_TT_AURA3[[#This Row],[Taux de prise en charge 70% ou 60% CP+FA+Rem 13€/h]]</f>
        <v>0</v>
      </c>
      <c r="T525" s="8"/>
    </row>
    <row r="526" spans="1:20">
      <c r="A526" s="6" t="s">
        <v>591</v>
      </c>
      <c r="B526" s="7"/>
      <c r="C526" s="7"/>
      <c r="D526" s="7"/>
      <c r="E526" s="7"/>
      <c r="F526" s="7"/>
      <c r="G526" s="7"/>
      <c r="H526" s="7"/>
      <c r="I526" s="7"/>
      <c r="J526" s="7"/>
      <c r="K526" s="7"/>
      <c r="L526" s="8"/>
      <c r="M526" s="8"/>
      <c r="N526" s="8">
        <f>Recensement_CXPI_PIC_IAE26_TT_AURA3[[#This Row],[Taux Horaire
Coût pédagogique/h
A saisir ]]*Recensement_CXPI_PIC_IAE26_TT_AURA3[[#This Row],[Durée Formation (Heures)
A saisir ]]*Recensement_CXPI_PIC_IAE26_TT_AURA3[[#This Row],[Nombre participants
A saisir ]]</f>
        <v>0</v>
      </c>
      <c r="O526" s="8">
        <f>(13*Recensement_CXPI_PIC_IAE26_TT_AURA3[[#This Row],[Durée Formation (Heures)
A saisir ]]*Recensement_CXPI_PIC_IAE26_TT_AURA3[[#This Row],[Nombre participants
A saisir ]])</f>
        <v>0</v>
      </c>
      <c r="P526" s="8">
        <f>Recensement_CXPI_PIC_IAE26_TT_AURA3[[#This Row],[Nombre participants
A saisir ]]*Recensement_CXPI_PIC_IAE26_TT_AURA3[[#This Row],[ Montant Frais annexes Total /stagiaire
A saisir]]</f>
        <v>0</v>
      </c>
      <c r="Q5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6" s="18">
        <f t="shared" si="8"/>
        <v>0</v>
      </c>
      <c r="S526" s="16">
        <f>+Recensement_CXPI_PIC_IAE26_TT_AURA3[[#This Row],[Total Montant Formation
Assiette éligible
Complétude automatique]]*Recensement_CXPI_PIC_IAE26_TT_AURA3[[#This Row],[Taux de prise en charge 70% ou 60% CP+FA+Rem 13€/h]]</f>
        <v>0</v>
      </c>
      <c r="T526" s="8"/>
    </row>
    <row r="527" spans="1:20">
      <c r="A527" s="6" t="s">
        <v>592</v>
      </c>
      <c r="B527" s="7"/>
      <c r="C527" s="7"/>
      <c r="D527" s="7"/>
      <c r="E527" s="7"/>
      <c r="F527" s="7"/>
      <c r="G527" s="7"/>
      <c r="H527" s="7"/>
      <c r="I527" s="7"/>
      <c r="J527" s="7"/>
      <c r="K527" s="7"/>
      <c r="L527" s="8"/>
      <c r="M527" s="8"/>
      <c r="N527" s="8">
        <f>Recensement_CXPI_PIC_IAE26_TT_AURA3[[#This Row],[Taux Horaire
Coût pédagogique/h
A saisir ]]*Recensement_CXPI_PIC_IAE26_TT_AURA3[[#This Row],[Durée Formation (Heures)
A saisir ]]*Recensement_CXPI_PIC_IAE26_TT_AURA3[[#This Row],[Nombre participants
A saisir ]]</f>
        <v>0</v>
      </c>
      <c r="O527" s="8">
        <f>(13*Recensement_CXPI_PIC_IAE26_TT_AURA3[[#This Row],[Durée Formation (Heures)
A saisir ]]*Recensement_CXPI_PIC_IAE26_TT_AURA3[[#This Row],[Nombre participants
A saisir ]])</f>
        <v>0</v>
      </c>
      <c r="P527" s="8">
        <f>Recensement_CXPI_PIC_IAE26_TT_AURA3[[#This Row],[Nombre participants
A saisir ]]*Recensement_CXPI_PIC_IAE26_TT_AURA3[[#This Row],[ Montant Frais annexes Total /stagiaire
A saisir]]</f>
        <v>0</v>
      </c>
      <c r="Q5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7" s="18">
        <f t="shared" si="8"/>
        <v>0</v>
      </c>
      <c r="S527" s="16">
        <f>+Recensement_CXPI_PIC_IAE26_TT_AURA3[[#This Row],[Total Montant Formation
Assiette éligible
Complétude automatique]]*Recensement_CXPI_PIC_IAE26_TT_AURA3[[#This Row],[Taux de prise en charge 70% ou 60% CP+FA+Rem 13€/h]]</f>
        <v>0</v>
      </c>
      <c r="T527" s="8"/>
    </row>
    <row r="528" spans="1:20">
      <c r="A528" s="6" t="s">
        <v>593</v>
      </c>
      <c r="B528" s="7"/>
      <c r="C528" s="7"/>
      <c r="D528" s="7"/>
      <c r="E528" s="7"/>
      <c r="F528" s="7"/>
      <c r="G528" s="7"/>
      <c r="H528" s="7"/>
      <c r="I528" s="7"/>
      <c r="J528" s="7"/>
      <c r="K528" s="7"/>
      <c r="L528" s="8"/>
      <c r="M528" s="8"/>
      <c r="N528" s="8">
        <f>Recensement_CXPI_PIC_IAE26_TT_AURA3[[#This Row],[Taux Horaire
Coût pédagogique/h
A saisir ]]*Recensement_CXPI_PIC_IAE26_TT_AURA3[[#This Row],[Durée Formation (Heures)
A saisir ]]*Recensement_CXPI_PIC_IAE26_TT_AURA3[[#This Row],[Nombre participants
A saisir ]]</f>
        <v>0</v>
      </c>
      <c r="O528" s="8">
        <f>(13*Recensement_CXPI_PIC_IAE26_TT_AURA3[[#This Row],[Durée Formation (Heures)
A saisir ]]*Recensement_CXPI_PIC_IAE26_TT_AURA3[[#This Row],[Nombre participants
A saisir ]])</f>
        <v>0</v>
      </c>
      <c r="P528" s="8">
        <f>Recensement_CXPI_PIC_IAE26_TT_AURA3[[#This Row],[Nombre participants
A saisir ]]*Recensement_CXPI_PIC_IAE26_TT_AURA3[[#This Row],[ Montant Frais annexes Total /stagiaire
A saisir]]</f>
        <v>0</v>
      </c>
      <c r="Q5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8" s="18">
        <f t="shared" si="8"/>
        <v>0</v>
      </c>
      <c r="S528" s="16">
        <f>+Recensement_CXPI_PIC_IAE26_TT_AURA3[[#This Row],[Total Montant Formation
Assiette éligible
Complétude automatique]]*Recensement_CXPI_PIC_IAE26_TT_AURA3[[#This Row],[Taux de prise en charge 70% ou 60% CP+FA+Rem 13€/h]]</f>
        <v>0</v>
      </c>
      <c r="T528" s="8"/>
    </row>
    <row r="529" spans="1:20">
      <c r="A529" s="6" t="s">
        <v>594</v>
      </c>
      <c r="B529" s="7"/>
      <c r="C529" s="7"/>
      <c r="D529" s="7"/>
      <c r="E529" s="7"/>
      <c r="F529" s="7"/>
      <c r="G529" s="7"/>
      <c r="H529" s="7"/>
      <c r="I529" s="7"/>
      <c r="J529" s="7"/>
      <c r="K529" s="7"/>
      <c r="L529" s="8"/>
      <c r="M529" s="8"/>
      <c r="N529" s="8">
        <f>Recensement_CXPI_PIC_IAE26_TT_AURA3[[#This Row],[Taux Horaire
Coût pédagogique/h
A saisir ]]*Recensement_CXPI_PIC_IAE26_TT_AURA3[[#This Row],[Durée Formation (Heures)
A saisir ]]*Recensement_CXPI_PIC_IAE26_TT_AURA3[[#This Row],[Nombre participants
A saisir ]]</f>
        <v>0</v>
      </c>
      <c r="O529" s="8">
        <f>(13*Recensement_CXPI_PIC_IAE26_TT_AURA3[[#This Row],[Durée Formation (Heures)
A saisir ]]*Recensement_CXPI_PIC_IAE26_TT_AURA3[[#This Row],[Nombre participants
A saisir ]])</f>
        <v>0</v>
      </c>
      <c r="P529" s="8">
        <f>Recensement_CXPI_PIC_IAE26_TT_AURA3[[#This Row],[Nombre participants
A saisir ]]*Recensement_CXPI_PIC_IAE26_TT_AURA3[[#This Row],[ Montant Frais annexes Total /stagiaire
A saisir]]</f>
        <v>0</v>
      </c>
      <c r="Q5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29" s="18">
        <f t="shared" si="8"/>
        <v>0</v>
      </c>
      <c r="S529" s="16">
        <f>+Recensement_CXPI_PIC_IAE26_TT_AURA3[[#This Row],[Total Montant Formation
Assiette éligible
Complétude automatique]]*Recensement_CXPI_PIC_IAE26_TT_AURA3[[#This Row],[Taux de prise en charge 70% ou 60% CP+FA+Rem 13€/h]]</f>
        <v>0</v>
      </c>
      <c r="T529" s="8"/>
    </row>
    <row r="530" spans="1:20">
      <c r="A530" s="6" t="s">
        <v>595</v>
      </c>
      <c r="B530" s="7"/>
      <c r="C530" s="7"/>
      <c r="D530" s="7"/>
      <c r="E530" s="7"/>
      <c r="F530" s="7"/>
      <c r="G530" s="7"/>
      <c r="H530" s="7"/>
      <c r="I530" s="7"/>
      <c r="J530" s="7"/>
      <c r="K530" s="7"/>
      <c r="L530" s="8"/>
      <c r="M530" s="8"/>
      <c r="N530" s="8">
        <f>Recensement_CXPI_PIC_IAE26_TT_AURA3[[#This Row],[Taux Horaire
Coût pédagogique/h
A saisir ]]*Recensement_CXPI_PIC_IAE26_TT_AURA3[[#This Row],[Durée Formation (Heures)
A saisir ]]*Recensement_CXPI_PIC_IAE26_TT_AURA3[[#This Row],[Nombre participants
A saisir ]]</f>
        <v>0</v>
      </c>
      <c r="O530" s="8">
        <f>(13*Recensement_CXPI_PIC_IAE26_TT_AURA3[[#This Row],[Durée Formation (Heures)
A saisir ]]*Recensement_CXPI_PIC_IAE26_TT_AURA3[[#This Row],[Nombre participants
A saisir ]])</f>
        <v>0</v>
      </c>
      <c r="P530" s="8">
        <f>Recensement_CXPI_PIC_IAE26_TT_AURA3[[#This Row],[Nombre participants
A saisir ]]*Recensement_CXPI_PIC_IAE26_TT_AURA3[[#This Row],[ Montant Frais annexes Total /stagiaire
A saisir]]</f>
        <v>0</v>
      </c>
      <c r="Q5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0" s="18">
        <f t="shared" si="8"/>
        <v>0</v>
      </c>
      <c r="S530" s="16">
        <f>+Recensement_CXPI_PIC_IAE26_TT_AURA3[[#This Row],[Total Montant Formation
Assiette éligible
Complétude automatique]]*Recensement_CXPI_PIC_IAE26_TT_AURA3[[#This Row],[Taux de prise en charge 70% ou 60% CP+FA+Rem 13€/h]]</f>
        <v>0</v>
      </c>
      <c r="T530" s="8"/>
    </row>
    <row r="531" spans="1:20">
      <c r="A531" s="6" t="s">
        <v>596</v>
      </c>
      <c r="B531" s="7"/>
      <c r="C531" s="7"/>
      <c r="D531" s="7"/>
      <c r="E531" s="7"/>
      <c r="F531" s="7"/>
      <c r="G531" s="7"/>
      <c r="H531" s="7"/>
      <c r="I531" s="7"/>
      <c r="J531" s="7"/>
      <c r="K531" s="7"/>
      <c r="L531" s="8"/>
      <c r="M531" s="8"/>
      <c r="N531" s="8">
        <f>Recensement_CXPI_PIC_IAE26_TT_AURA3[[#This Row],[Taux Horaire
Coût pédagogique/h
A saisir ]]*Recensement_CXPI_PIC_IAE26_TT_AURA3[[#This Row],[Durée Formation (Heures)
A saisir ]]*Recensement_CXPI_PIC_IAE26_TT_AURA3[[#This Row],[Nombre participants
A saisir ]]</f>
        <v>0</v>
      </c>
      <c r="O531" s="8">
        <f>(13*Recensement_CXPI_PIC_IAE26_TT_AURA3[[#This Row],[Durée Formation (Heures)
A saisir ]]*Recensement_CXPI_PIC_IAE26_TT_AURA3[[#This Row],[Nombre participants
A saisir ]])</f>
        <v>0</v>
      </c>
      <c r="P531" s="8">
        <f>Recensement_CXPI_PIC_IAE26_TT_AURA3[[#This Row],[Nombre participants
A saisir ]]*Recensement_CXPI_PIC_IAE26_TT_AURA3[[#This Row],[ Montant Frais annexes Total /stagiaire
A saisir]]</f>
        <v>0</v>
      </c>
      <c r="Q5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1" s="18">
        <f t="shared" si="8"/>
        <v>0</v>
      </c>
      <c r="S531" s="16">
        <f>+Recensement_CXPI_PIC_IAE26_TT_AURA3[[#This Row],[Total Montant Formation
Assiette éligible
Complétude automatique]]*Recensement_CXPI_PIC_IAE26_TT_AURA3[[#This Row],[Taux de prise en charge 70% ou 60% CP+FA+Rem 13€/h]]</f>
        <v>0</v>
      </c>
      <c r="T531" s="8"/>
    </row>
    <row r="532" spans="1:20">
      <c r="A532" s="6" t="s">
        <v>597</v>
      </c>
      <c r="B532" s="7"/>
      <c r="C532" s="7"/>
      <c r="D532" s="7"/>
      <c r="E532" s="7"/>
      <c r="F532" s="7"/>
      <c r="G532" s="7"/>
      <c r="H532" s="7"/>
      <c r="I532" s="7"/>
      <c r="J532" s="7"/>
      <c r="K532" s="7"/>
      <c r="L532" s="8"/>
      <c r="M532" s="8"/>
      <c r="N532" s="8">
        <f>Recensement_CXPI_PIC_IAE26_TT_AURA3[[#This Row],[Taux Horaire
Coût pédagogique/h
A saisir ]]*Recensement_CXPI_PIC_IAE26_TT_AURA3[[#This Row],[Durée Formation (Heures)
A saisir ]]*Recensement_CXPI_PIC_IAE26_TT_AURA3[[#This Row],[Nombre participants
A saisir ]]</f>
        <v>0</v>
      </c>
      <c r="O532" s="8">
        <f>(13*Recensement_CXPI_PIC_IAE26_TT_AURA3[[#This Row],[Durée Formation (Heures)
A saisir ]]*Recensement_CXPI_PIC_IAE26_TT_AURA3[[#This Row],[Nombre participants
A saisir ]])</f>
        <v>0</v>
      </c>
      <c r="P532" s="8">
        <f>Recensement_CXPI_PIC_IAE26_TT_AURA3[[#This Row],[Nombre participants
A saisir ]]*Recensement_CXPI_PIC_IAE26_TT_AURA3[[#This Row],[ Montant Frais annexes Total /stagiaire
A saisir]]</f>
        <v>0</v>
      </c>
      <c r="Q5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2" s="18">
        <f t="shared" si="8"/>
        <v>0</v>
      </c>
      <c r="S532" s="16">
        <f>+Recensement_CXPI_PIC_IAE26_TT_AURA3[[#This Row],[Total Montant Formation
Assiette éligible
Complétude automatique]]*Recensement_CXPI_PIC_IAE26_TT_AURA3[[#This Row],[Taux de prise en charge 70% ou 60% CP+FA+Rem 13€/h]]</f>
        <v>0</v>
      </c>
      <c r="T532" s="8"/>
    </row>
    <row r="533" spans="1:20">
      <c r="A533" s="6" t="s">
        <v>598</v>
      </c>
      <c r="B533" s="7"/>
      <c r="C533" s="7"/>
      <c r="D533" s="7"/>
      <c r="E533" s="7"/>
      <c r="F533" s="7"/>
      <c r="G533" s="7"/>
      <c r="H533" s="7"/>
      <c r="I533" s="7"/>
      <c r="J533" s="7"/>
      <c r="K533" s="7"/>
      <c r="L533" s="8"/>
      <c r="M533" s="8"/>
      <c r="N533" s="8">
        <f>Recensement_CXPI_PIC_IAE26_TT_AURA3[[#This Row],[Taux Horaire
Coût pédagogique/h
A saisir ]]*Recensement_CXPI_PIC_IAE26_TT_AURA3[[#This Row],[Durée Formation (Heures)
A saisir ]]*Recensement_CXPI_PIC_IAE26_TT_AURA3[[#This Row],[Nombre participants
A saisir ]]</f>
        <v>0</v>
      </c>
      <c r="O533" s="8">
        <f>(13*Recensement_CXPI_PIC_IAE26_TT_AURA3[[#This Row],[Durée Formation (Heures)
A saisir ]]*Recensement_CXPI_PIC_IAE26_TT_AURA3[[#This Row],[Nombre participants
A saisir ]])</f>
        <v>0</v>
      </c>
      <c r="P533" s="8">
        <f>Recensement_CXPI_PIC_IAE26_TT_AURA3[[#This Row],[Nombre participants
A saisir ]]*Recensement_CXPI_PIC_IAE26_TT_AURA3[[#This Row],[ Montant Frais annexes Total /stagiaire
A saisir]]</f>
        <v>0</v>
      </c>
      <c r="Q5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3" s="18">
        <f t="shared" si="8"/>
        <v>0</v>
      </c>
      <c r="S533" s="16">
        <f>+Recensement_CXPI_PIC_IAE26_TT_AURA3[[#This Row],[Total Montant Formation
Assiette éligible
Complétude automatique]]*Recensement_CXPI_PIC_IAE26_TT_AURA3[[#This Row],[Taux de prise en charge 70% ou 60% CP+FA+Rem 13€/h]]</f>
        <v>0</v>
      </c>
      <c r="T533" s="8"/>
    </row>
    <row r="534" spans="1:20">
      <c r="A534" s="6" t="s">
        <v>599</v>
      </c>
      <c r="B534" s="7"/>
      <c r="C534" s="7"/>
      <c r="D534" s="7"/>
      <c r="E534" s="7"/>
      <c r="F534" s="7"/>
      <c r="G534" s="7"/>
      <c r="H534" s="7"/>
      <c r="I534" s="7"/>
      <c r="J534" s="7"/>
      <c r="K534" s="7"/>
      <c r="L534" s="8"/>
      <c r="M534" s="8"/>
      <c r="N534" s="8">
        <f>Recensement_CXPI_PIC_IAE26_TT_AURA3[[#This Row],[Taux Horaire
Coût pédagogique/h
A saisir ]]*Recensement_CXPI_PIC_IAE26_TT_AURA3[[#This Row],[Durée Formation (Heures)
A saisir ]]*Recensement_CXPI_PIC_IAE26_TT_AURA3[[#This Row],[Nombre participants
A saisir ]]</f>
        <v>0</v>
      </c>
      <c r="O534" s="8">
        <f>(13*Recensement_CXPI_PIC_IAE26_TT_AURA3[[#This Row],[Durée Formation (Heures)
A saisir ]]*Recensement_CXPI_PIC_IAE26_TT_AURA3[[#This Row],[Nombre participants
A saisir ]])</f>
        <v>0</v>
      </c>
      <c r="P534" s="8">
        <f>Recensement_CXPI_PIC_IAE26_TT_AURA3[[#This Row],[Nombre participants
A saisir ]]*Recensement_CXPI_PIC_IAE26_TT_AURA3[[#This Row],[ Montant Frais annexes Total /stagiaire
A saisir]]</f>
        <v>0</v>
      </c>
      <c r="Q5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4" s="18">
        <f t="shared" si="8"/>
        <v>0</v>
      </c>
      <c r="S534" s="16">
        <f>+Recensement_CXPI_PIC_IAE26_TT_AURA3[[#This Row],[Total Montant Formation
Assiette éligible
Complétude automatique]]*Recensement_CXPI_PIC_IAE26_TT_AURA3[[#This Row],[Taux de prise en charge 70% ou 60% CP+FA+Rem 13€/h]]</f>
        <v>0</v>
      </c>
      <c r="T534" s="8"/>
    </row>
    <row r="535" spans="1:20">
      <c r="A535" s="6" t="s">
        <v>600</v>
      </c>
      <c r="B535" s="7"/>
      <c r="C535" s="7"/>
      <c r="D535" s="7"/>
      <c r="E535" s="7"/>
      <c r="F535" s="7"/>
      <c r="G535" s="7"/>
      <c r="H535" s="7"/>
      <c r="I535" s="7"/>
      <c r="J535" s="7"/>
      <c r="K535" s="7"/>
      <c r="L535" s="8"/>
      <c r="M535" s="8"/>
      <c r="N535" s="8">
        <f>Recensement_CXPI_PIC_IAE26_TT_AURA3[[#This Row],[Taux Horaire
Coût pédagogique/h
A saisir ]]*Recensement_CXPI_PIC_IAE26_TT_AURA3[[#This Row],[Durée Formation (Heures)
A saisir ]]*Recensement_CXPI_PIC_IAE26_TT_AURA3[[#This Row],[Nombre participants
A saisir ]]</f>
        <v>0</v>
      </c>
      <c r="O535" s="8">
        <f>(13*Recensement_CXPI_PIC_IAE26_TT_AURA3[[#This Row],[Durée Formation (Heures)
A saisir ]]*Recensement_CXPI_PIC_IAE26_TT_AURA3[[#This Row],[Nombre participants
A saisir ]])</f>
        <v>0</v>
      </c>
      <c r="P535" s="8">
        <f>Recensement_CXPI_PIC_IAE26_TT_AURA3[[#This Row],[Nombre participants
A saisir ]]*Recensement_CXPI_PIC_IAE26_TT_AURA3[[#This Row],[ Montant Frais annexes Total /stagiaire
A saisir]]</f>
        <v>0</v>
      </c>
      <c r="Q5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5" s="18">
        <f t="shared" si="8"/>
        <v>0</v>
      </c>
      <c r="S535" s="16">
        <f>+Recensement_CXPI_PIC_IAE26_TT_AURA3[[#This Row],[Total Montant Formation
Assiette éligible
Complétude automatique]]*Recensement_CXPI_PIC_IAE26_TT_AURA3[[#This Row],[Taux de prise en charge 70% ou 60% CP+FA+Rem 13€/h]]</f>
        <v>0</v>
      </c>
      <c r="T535" s="8"/>
    </row>
    <row r="536" spans="1:20">
      <c r="A536" s="6" t="s">
        <v>601</v>
      </c>
      <c r="B536" s="7"/>
      <c r="C536" s="7"/>
      <c r="D536" s="7"/>
      <c r="E536" s="7"/>
      <c r="F536" s="7"/>
      <c r="G536" s="7"/>
      <c r="H536" s="7"/>
      <c r="I536" s="7"/>
      <c r="J536" s="7"/>
      <c r="K536" s="7"/>
      <c r="L536" s="8"/>
      <c r="M536" s="8"/>
      <c r="N536" s="8">
        <f>Recensement_CXPI_PIC_IAE26_TT_AURA3[[#This Row],[Taux Horaire
Coût pédagogique/h
A saisir ]]*Recensement_CXPI_PIC_IAE26_TT_AURA3[[#This Row],[Durée Formation (Heures)
A saisir ]]*Recensement_CXPI_PIC_IAE26_TT_AURA3[[#This Row],[Nombre participants
A saisir ]]</f>
        <v>0</v>
      </c>
      <c r="O536" s="8">
        <f>(13*Recensement_CXPI_PIC_IAE26_TT_AURA3[[#This Row],[Durée Formation (Heures)
A saisir ]]*Recensement_CXPI_PIC_IAE26_TT_AURA3[[#This Row],[Nombre participants
A saisir ]])</f>
        <v>0</v>
      </c>
      <c r="P536" s="8">
        <f>Recensement_CXPI_PIC_IAE26_TT_AURA3[[#This Row],[Nombre participants
A saisir ]]*Recensement_CXPI_PIC_IAE26_TT_AURA3[[#This Row],[ Montant Frais annexes Total /stagiaire
A saisir]]</f>
        <v>0</v>
      </c>
      <c r="Q5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6" s="18">
        <f t="shared" si="8"/>
        <v>0</v>
      </c>
      <c r="S536" s="16">
        <f>+Recensement_CXPI_PIC_IAE26_TT_AURA3[[#This Row],[Total Montant Formation
Assiette éligible
Complétude automatique]]*Recensement_CXPI_PIC_IAE26_TT_AURA3[[#This Row],[Taux de prise en charge 70% ou 60% CP+FA+Rem 13€/h]]</f>
        <v>0</v>
      </c>
      <c r="T536" s="8"/>
    </row>
    <row r="537" spans="1:20">
      <c r="A537" s="6" t="s">
        <v>602</v>
      </c>
      <c r="B537" s="7"/>
      <c r="C537" s="7"/>
      <c r="D537" s="7"/>
      <c r="E537" s="7"/>
      <c r="F537" s="7"/>
      <c r="G537" s="7"/>
      <c r="H537" s="7"/>
      <c r="I537" s="7"/>
      <c r="J537" s="7"/>
      <c r="K537" s="7"/>
      <c r="L537" s="8"/>
      <c r="M537" s="8"/>
      <c r="N537" s="8">
        <f>Recensement_CXPI_PIC_IAE26_TT_AURA3[[#This Row],[Taux Horaire
Coût pédagogique/h
A saisir ]]*Recensement_CXPI_PIC_IAE26_TT_AURA3[[#This Row],[Durée Formation (Heures)
A saisir ]]*Recensement_CXPI_PIC_IAE26_TT_AURA3[[#This Row],[Nombre participants
A saisir ]]</f>
        <v>0</v>
      </c>
      <c r="O537" s="8">
        <f>(13*Recensement_CXPI_PIC_IAE26_TT_AURA3[[#This Row],[Durée Formation (Heures)
A saisir ]]*Recensement_CXPI_PIC_IAE26_TT_AURA3[[#This Row],[Nombre participants
A saisir ]])</f>
        <v>0</v>
      </c>
      <c r="P537" s="8">
        <f>Recensement_CXPI_PIC_IAE26_TT_AURA3[[#This Row],[Nombre participants
A saisir ]]*Recensement_CXPI_PIC_IAE26_TT_AURA3[[#This Row],[ Montant Frais annexes Total /stagiaire
A saisir]]</f>
        <v>0</v>
      </c>
      <c r="Q5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7" s="18">
        <f t="shared" si="8"/>
        <v>0</v>
      </c>
      <c r="S537" s="16">
        <f>+Recensement_CXPI_PIC_IAE26_TT_AURA3[[#This Row],[Total Montant Formation
Assiette éligible
Complétude automatique]]*Recensement_CXPI_PIC_IAE26_TT_AURA3[[#This Row],[Taux de prise en charge 70% ou 60% CP+FA+Rem 13€/h]]</f>
        <v>0</v>
      </c>
      <c r="T537" s="8"/>
    </row>
    <row r="538" spans="1:20">
      <c r="A538" s="6" t="s">
        <v>603</v>
      </c>
      <c r="B538" s="7"/>
      <c r="C538" s="7"/>
      <c r="D538" s="7"/>
      <c r="E538" s="7"/>
      <c r="F538" s="7"/>
      <c r="G538" s="7"/>
      <c r="H538" s="7"/>
      <c r="I538" s="7"/>
      <c r="J538" s="7"/>
      <c r="K538" s="7"/>
      <c r="L538" s="8"/>
      <c r="M538" s="8"/>
      <c r="N538" s="8">
        <f>Recensement_CXPI_PIC_IAE26_TT_AURA3[[#This Row],[Taux Horaire
Coût pédagogique/h
A saisir ]]*Recensement_CXPI_PIC_IAE26_TT_AURA3[[#This Row],[Durée Formation (Heures)
A saisir ]]*Recensement_CXPI_PIC_IAE26_TT_AURA3[[#This Row],[Nombre participants
A saisir ]]</f>
        <v>0</v>
      </c>
      <c r="O538" s="8">
        <f>(13*Recensement_CXPI_PIC_IAE26_TT_AURA3[[#This Row],[Durée Formation (Heures)
A saisir ]]*Recensement_CXPI_PIC_IAE26_TT_AURA3[[#This Row],[Nombre participants
A saisir ]])</f>
        <v>0</v>
      </c>
      <c r="P538" s="8">
        <f>Recensement_CXPI_PIC_IAE26_TT_AURA3[[#This Row],[Nombre participants
A saisir ]]*Recensement_CXPI_PIC_IAE26_TT_AURA3[[#This Row],[ Montant Frais annexes Total /stagiaire
A saisir]]</f>
        <v>0</v>
      </c>
      <c r="Q5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8" s="18">
        <f t="shared" si="8"/>
        <v>0</v>
      </c>
      <c r="S538" s="16">
        <f>+Recensement_CXPI_PIC_IAE26_TT_AURA3[[#This Row],[Total Montant Formation
Assiette éligible
Complétude automatique]]*Recensement_CXPI_PIC_IAE26_TT_AURA3[[#This Row],[Taux de prise en charge 70% ou 60% CP+FA+Rem 13€/h]]</f>
        <v>0</v>
      </c>
      <c r="T538" s="8"/>
    </row>
    <row r="539" spans="1:20">
      <c r="A539" s="6" t="s">
        <v>604</v>
      </c>
      <c r="B539" s="7"/>
      <c r="C539" s="7"/>
      <c r="D539" s="7"/>
      <c r="E539" s="7"/>
      <c r="F539" s="7"/>
      <c r="G539" s="7"/>
      <c r="H539" s="7"/>
      <c r="I539" s="7"/>
      <c r="J539" s="7"/>
      <c r="K539" s="7"/>
      <c r="L539" s="8"/>
      <c r="M539" s="8"/>
      <c r="N539" s="8">
        <f>Recensement_CXPI_PIC_IAE26_TT_AURA3[[#This Row],[Taux Horaire
Coût pédagogique/h
A saisir ]]*Recensement_CXPI_PIC_IAE26_TT_AURA3[[#This Row],[Durée Formation (Heures)
A saisir ]]*Recensement_CXPI_PIC_IAE26_TT_AURA3[[#This Row],[Nombre participants
A saisir ]]</f>
        <v>0</v>
      </c>
      <c r="O539" s="8">
        <f>(13*Recensement_CXPI_PIC_IAE26_TT_AURA3[[#This Row],[Durée Formation (Heures)
A saisir ]]*Recensement_CXPI_PIC_IAE26_TT_AURA3[[#This Row],[Nombre participants
A saisir ]])</f>
        <v>0</v>
      </c>
      <c r="P539" s="8">
        <f>Recensement_CXPI_PIC_IAE26_TT_AURA3[[#This Row],[Nombre participants
A saisir ]]*Recensement_CXPI_PIC_IAE26_TT_AURA3[[#This Row],[ Montant Frais annexes Total /stagiaire
A saisir]]</f>
        <v>0</v>
      </c>
      <c r="Q5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39" s="18">
        <f t="shared" si="8"/>
        <v>0</v>
      </c>
      <c r="S539" s="16">
        <f>+Recensement_CXPI_PIC_IAE26_TT_AURA3[[#This Row],[Total Montant Formation
Assiette éligible
Complétude automatique]]*Recensement_CXPI_PIC_IAE26_TT_AURA3[[#This Row],[Taux de prise en charge 70% ou 60% CP+FA+Rem 13€/h]]</f>
        <v>0</v>
      </c>
      <c r="T539" s="8"/>
    </row>
    <row r="540" spans="1:20">
      <c r="A540" s="6" t="s">
        <v>605</v>
      </c>
      <c r="B540" s="7"/>
      <c r="C540" s="7"/>
      <c r="D540" s="7"/>
      <c r="E540" s="7"/>
      <c r="F540" s="7"/>
      <c r="G540" s="7"/>
      <c r="H540" s="7"/>
      <c r="I540" s="7"/>
      <c r="J540" s="7"/>
      <c r="K540" s="7"/>
      <c r="L540" s="8"/>
      <c r="M540" s="8"/>
      <c r="N540" s="8">
        <f>Recensement_CXPI_PIC_IAE26_TT_AURA3[[#This Row],[Taux Horaire
Coût pédagogique/h
A saisir ]]*Recensement_CXPI_PIC_IAE26_TT_AURA3[[#This Row],[Durée Formation (Heures)
A saisir ]]*Recensement_CXPI_PIC_IAE26_TT_AURA3[[#This Row],[Nombre participants
A saisir ]]</f>
        <v>0</v>
      </c>
      <c r="O540" s="8">
        <f>(13*Recensement_CXPI_PIC_IAE26_TT_AURA3[[#This Row],[Durée Formation (Heures)
A saisir ]]*Recensement_CXPI_PIC_IAE26_TT_AURA3[[#This Row],[Nombre participants
A saisir ]])</f>
        <v>0</v>
      </c>
      <c r="P540" s="8">
        <f>Recensement_CXPI_PIC_IAE26_TT_AURA3[[#This Row],[Nombre participants
A saisir ]]*Recensement_CXPI_PIC_IAE26_TT_AURA3[[#This Row],[ Montant Frais annexes Total /stagiaire
A saisir]]</f>
        <v>0</v>
      </c>
      <c r="Q5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0" s="18">
        <f t="shared" si="8"/>
        <v>0</v>
      </c>
      <c r="S540" s="16">
        <f>+Recensement_CXPI_PIC_IAE26_TT_AURA3[[#This Row],[Total Montant Formation
Assiette éligible
Complétude automatique]]*Recensement_CXPI_PIC_IAE26_TT_AURA3[[#This Row],[Taux de prise en charge 70% ou 60% CP+FA+Rem 13€/h]]</f>
        <v>0</v>
      </c>
      <c r="T540" s="8"/>
    </row>
    <row r="541" spans="1:20">
      <c r="A541" s="6" t="s">
        <v>606</v>
      </c>
      <c r="B541" s="7"/>
      <c r="C541" s="7"/>
      <c r="D541" s="7"/>
      <c r="E541" s="7"/>
      <c r="F541" s="7"/>
      <c r="G541" s="7"/>
      <c r="H541" s="7"/>
      <c r="I541" s="7"/>
      <c r="J541" s="7"/>
      <c r="K541" s="7"/>
      <c r="L541" s="8"/>
      <c r="M541" s="8"/>
      <c r="N541" s="8">
        <f>Recensement_CXPI_PIC_IAE26_TT_AURA3[[#This Row],[Taux Horaire
Coût pédagogique/h
A saisir ]]*Recensement_CXPI_PIC_IAE26_TT_AURA3[[#This Row],[Durée Formation (Heures)
A saisir ]]*Recensement_CXPI_PIC_IAE26_TT_AURA3[[#This Row],[Nombre participants
A saisir ]]</f>
        <v>0</v>
      </c>
      <c r="O541" s="8">
        <f>(13*Recensement_CXPI_PIC_IAE26_TT_AURA3[[#This Row],[Durée Formation (Heures)
A saisir ]]*Recensement_CXPI_PIC_IAE26_TT_AURA3[[#This Row],[Nombre participants
A saisir ]])</f>
        <v>0</v>
      </c>
      <c r="P541" s="8">
        <f>Recensement_CXPI_PIC_IAE26_TT_AURA3[[#This Row],[Nombre participants
A saisir ]]*Recensement_CXPI_PIC_IAE26_TT_AURA3[[#This Row],[ Montant Frais annexes Total /stagiaire
A saisir]]</f>
        <v>0</v>
      </c>
      <c r="Q5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1" s="18">
        <f t="shared" si="8"/>
        <v>0</v>
      </c>
      <c r="S541" s="16">
        <f>+Recensement_CXPI_PIC_IAE26_TT_AURA3[[#This Row],[Total Montant Formation
Assiette éligible
Complétude automatique]]*Recensement_CXPI_PIC_IAE26_TT_AURA3[[#This Row],[Taux de prise en charge 70% ou 60% CP+FA+Rem 13€/h]]</f>
        <v>0</v>
      </c>
      <c r="T541" s="8"/>
    </row>
    <row r="542" spans="1:20">
      <c r="A542" s="6" t="s">
        <v>607</v>
      </c>
      <c r="B542" s="7"/>
      <c r="C542" s="7"/>
      <c r="D542" s="7"/>
      <c r="E542" s="7"/>
      <c r="F542" s="7"/>
      <c r="G542" s="7"/>
      <c r="H542" s="7"/>
      <c r="I542" s="7"/>
      <c r="J542" s="7"/>
      <c r="K542" s="7"/>
      <c r="L542" s="8"/>
      <c r="M542" s="8"/>
      <c r="N542" s="8">
        <f>Recensement_CXPI_PIC_IAE26_TT_AURA3[[#This Row],[Taux Horaire
Coût pédagogique/h
A saisir ]]*Recensement_CXPI_PIC_IAE26_TT_AURA3[[#This Row],[Durée Formation (Heures)
A saisir ]]*Recensement_CXPI_PIC_IAE26_TT_AURA3[[#This Row],[Nombre participants
A saisir ]]</f>
        <v>0</v>
      </c>
      <c r="O542" s="8">
        <f>(13*Recensement_CXPI_PIC_IAE26_TT_AURA3[[#This Row],[Durée Formation (Heures)
A saisir ]]*Recensement_CXPI_PIC_IAE26_TT_AURA3[[#This Row],[Nombre participants
A saisir ]])</f>
        <v>0</v>
      </c>
      <c r="P542" s="8">
        <f>Recensement_CXPI_PIC_IAE26_TT_AURA3[[#This Row],[Nombre participants
A saisir ]]*Recensement_CXPI_PIC_IAE26_TT_AURA3[[#This Row],[ Montant Frais annexes Total /stagiaire
A saisir]]</f>
        <v>0</v>
      </c>
      <c r="Q5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2" s="18">
        <f t="shared" si="8"/>
        <v>0</v>
      </c>
      <c r="S542" s="16">
        <f>+Recensement_CXPI_PIC_IAE26_TT_AURA3[[#This Row],[Total Montant Formation
Assiette éligible
Complétude automatique]]*Recensement_CXPI_PIC_IAE26_TT_AURA3[[#This Row],[Taux de prise en charge 70% ou 60% CP+FA+Rem 13€/h]]</f>
        <v>0</v>
      </c>
      <c r="T542" s="8"/>
    </row>
    <row r="543" spans="1:20">
      <c r="A543" s="6" t="s">
        <v>608</v>
      </c>
      <c r="B543" s="7"/>
      <c r="C543" s="7"/>
      <c r="D543" s="7"/>
      <c r="E543" s="7"/>
      <c r="F543" s="7"/>
      <c r="G543" s="7"/>
      <c r="H543" s="7"/>
      <c r="I543" s="7"/>
      <c r="J543" s="7"/>
      <c r="K543" s="7"/>
      <c r="L543" s="8"/>
      <c r="M543" s="8"/>
      <c r="N543" s="8">
        <f>Recensement_CXPI_PIC_IAE26_TT_AURA3[[#This Row],[Taux Horaire
Coût pédagogique/h
A saisir ]]*Recensement_CXPI_PIC_IAE26_TT_AURA3[[#This Row],[Durée Formation (Heures)
A saisir ]]*Recensement_CXPI_PIC_IAE26_TT_AURA3[[#This Row],[Nombre participants
A saisir ]]</f>
        <v>0</v>
      </c>
      <c r="O543" s="8">
        <f>(13*Recensement_CXPI_PIC_IAE26_TT_AURA3[[#This Row],[Durée Formation (Heures)
A saisir ]]*Recensement_CXPI_PIC_IAE26_TT_AURA3[[#This Row],[Nombre participants
A saisir ]])</f>
        <v>0</v>
      </c>
      <c r="P543" s="8">
        <f>Recensement_CXPI_PIC_IAE26_TT_AURA3[[#This Row],[Nombre participants
A saisir ]]*Recensement_CXPI_PIC_IAE26_TT_AURA3[[#This Row],[ Montant Frais annexes Total /stagiaire
A saisir]]</f>
        <v>0</v>
      </c>
      <c r="Q5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3" s="18">
        <f t="shared" si="8"/>
        <v>0</v>
      </c>
      <c r="S543" s="16">
        <f>+Recensement_CXPI_PIC_IAE26_TT_AURA3[[#This Row],[Total Montant Formation
Assiette éligible
Complétude automatique]]*Recensement_CXPI_PIC_IAE26_TT_AURA3[[#This Row],[Taux de prise en charge 70% ou 60% CP+FA+Rem 13€/h]]</f>
        <v>0</v>
      </c>
      <c r="T543" s="8"/>
    </row>
    <row r="544" spans="1:20">
      <c r="A544" s="6" t="s">
        <v>609</v>
      </c>
      <c r="B544" s="7"/>
      <c r="C544" s="7"/>
      <c r="D544" s="7"/>
      <c r="E544" s="7"/>
      <c r="F544" s="7"/>
      <c r="G544" s="7"/>
      <c r="H544" s="7"/>
      <c r="I544" s="7"/>
      <c r="J544" s="7"/>
      <c r="K544" s="7"/>
      <c r="L544" s="8"/>
      <c r="M544" s="8"/>
      <c r="N544" s="8">
        <f>Recensement_CXPI_PIC_IAE26_TT_AURA3[[#This Row],[Taux Horaire
Coût pédagogique/h
A saisir ]]*Recensement_CXPI_PIC_IAE26_TT_AURA3[[#This Row],[Durée Formation (Heures)
A saisir ]]*Recensement_CXPI_PIC_IAE26_TT_AURA3[[#This Row],[Nombre participants
A saisir ]]</f>
        <v>0</v>
      </c>
      <c r="O544" s="8">
        <f>(13*Recensement_CXPI_PIC_IAE26_TT_AURA3[[#This Row],[Durée Formation (Heures)
A saisir ]]*Recensement_CXPI_PIC_IAE26_TT_AURA3[[#This Row],[Nombre participants
A saisir ]])</f>
        <v>0</v>
      </c>
      <c r="P544" s="8">
        <f>Recensement_CXPI_PIC_IAE26_TT_AURA3[[#This Row],[Nombre participants
A saisir ]]*Recensement_CXPI_PIC_IAE26_TT_AURA3[[#This Row],[ Montant Frais annexes Total /stagiaire
A saisir]]</f>
        <v>0</v>
      </c>
      <c r="Q5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4" s="18">
        <f t="shared" si="8"/>
        <v>0</v>
      </c>
      <c r="S544" s="16">
        <f>+Recensement_CXPI_PIC_IAE26_TT_AURA3[[#This Row],[Total Montant Formation
Assiette éligible
Complétude automatique]]*Recensement_CXPI_PIC_IAE26_TT_AURA3[[#This Row],[Taux de prise en charge 70% ou 60% CP+FA+Rem 13€/h]]</f>
        <v>0</v>
      </c>
      <c r="T544" s="8"/>
    </row>
    <row r="545" spans="1:20">
      <c r="A545" s="6" t="s">
        <v>610</v>
      </c>
      <c r="B545" s="7"/>
      <c r="C545" s="7"/>
      <c r="D545" s="7"/>
      <c r="E545" s="7"/>
      <c r="F545" s="7"/>
      <c r="G545" s="7"/>
      <c r="H545" s="7"/>
      <c r="I545" s="7"/>
      <c r="J545" s="7"/>
      <c r="K545" s="7"/>
      <c r="L545" s="8"/>
      <c r="M545" s="8"/>
      <c r="N545" s="8">
        <f>Recensement_CXPI_PIC_IAE26_TT_AURA3[[#This Row],[Taux Horaire
Coût pédagogique/h
A saisir ]]*Recensement_CXPI_PIC_IAE26_TT_AURA3[[#This Row],[Durée Formation (Heures)
A saisir ]]*Recensement_CXPI_PIC_IAE26_TT_AURA3[[#This Row],[Nombre participants
A saisir ]]</f>
        <v>0</v>
      </c>
      <c r="O545" s="8">
        <f>(13*Recensement_CXPI_PIC_IAE26_TT_AURA3[[#This Row],[Durée Formation (Heures)
A saisir ]]*Recensement_CXPI_PIC_IAE26_TT_AURA3[[#This Row],[Nombre participants
A saisir ]])</f>
        <v>0</v>
      </c>
      <c r="P545" s="8">
        <f>Recensement_CXPI_PIC_IAE26_TT_AURA3[[#This Row],[Nombre participants
A saisir ]]*Recensement_CXPI_PIC_IAE26_TT_AURA3[[#This Row],[ Montant Frais annexes Total /stagiaire
A saisir]]</f>
        <v>0</v>
      </c>
      <c r="Q5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5" s="18">
        <f t="shared" si="8"/>
        <v>0</v>
      </c>
      <c r="S545" s="16">
        <f>+Recensement_CXPI_PIC_IAE26_TT_AURA3[[#This Row],[Total Montant Formation
Assiette éligible
Complétude automatique]]*Recensement_CXPI_PIC_IAE26_TT_AURA3[[#This Row],[Taux de prise en charge 70% ou 60% CP+FA+Rem 13€/h]]</f>
        <v>0</v>
      </c>
      <c r="T545" s="8"/>
    </row>
    <row r="546" spans="1:20">
      <c r="A546" s="6" t="s">
        <v>611</v>
      </c>
      <c r="B546" s="7"/>
      <c r="C546" s="7"/>
      <c r="D546" s="7"/>
      <c r="E546" s="7"/>
      <c r="F546" s="7"/>
      <c r="G546" s="7"/>
      <c r="H546" s="7"/>
      <c r="I546" s="7"/>
      <c r="J546" s="7"/>
      <c r="K546" s="7"/>
      <c r="L546" s="8"/>
      <c r="M546" s="8"/>
      <c r="N546" s="8">
        <f>Recensement_CXPI_PIC_IAE26_TT_AURA3[[#This Row],[Taux Horaire
Coût pédagogique/h
A saisir ]]*Recensement_CXPI_PIC_IAE26_TT_AURA3[[#This Row],[Durée Formation (Heures)
A saisir ]]*Recensement_CXPI_PIC_IAE26_TT_AURA3[[#This Row],[Nombre participants
A saisir ]]</f>
        <v>0</v>
      </c>
      <c r="O546" s="8">
        <f>(13*Recensement_CXPI_PIC_IAE26_TT_AURA3[[#This Row],[Durée Formation (Heures)
A saisir ]]*Recensement_CXPI_PIC_IAE26_TT_AURA3[[#This Row],[Nombre participants
A saisir ]])</f>
        <v>0</v>
      </c>
      <c r="P546" s="8">
        <f>Recensement_CXPI_PIC_IAE26_TT_AURA3[[#This Row],[Nombre participants
A saisir ]]*Recensement_CXPI_PIC_IAE26_TT_AURA3[[#This Row],[ Montant Frais annexes Total /stagiaire
A saisir]]</f>
        <v>0</v>
      </c>
      <c r="Q5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6" s="18">
        <f t="shared" si="8"/>
        <v>0</v>
      </c>
      <c r="S546" s="16">
        <f>+Recensement_CXPI_PIC_IAE26_TT_AURA3[[#This Row],[Total Montant Formation
Assiette éligible
Complétude automatique]]*Recensement_CXPI_PIC_IAE26_TT_AURA3[[#This Row],[Taux de prise en charge 70% ou 60% CP+FA+Rem 13€/h]]</f>
        <v>0</v>
      </c>
      <c r="T546" s="8"/>
    </row>
    <row r="547" spans="1:20">
      <c r="A547" s="6" t="s">
        <v>612</v>
      </c>
      <c r="B547" s="7"/>
      <c r="C547" s="7"/>
      <c r="D547" s="7"/>
      <c r="E547" s="7"/>
      <c r="F547" s="7"/>
      <c r="G547" s="7"/>
      <c r="H547" s="7"/>
      <c r="I547" s="7"/>
      <c r="J547" s="7"/>
      <c r="K547" s="7"/>
      <c r="L547" s="8"/>
      <c r="M547" s="8"/>
      <c r="N547" s="8">
        <f>Recensement_CXPI_PIC_IAE26_TT_AURA3[[#This Row],[Taux Horaire
Coût pédagogique/h
A saisir ]]*Recensement_CXPI_PIC_IAE26_TT_AURA3[[#This Row],[Durée Formation (Heures)
A saisir ]]*Recensement_CXPI_PIC_IAE26_TT_AURA3[[#This Row],[Nombre participants
A saisir ]]</f>
        <v>0</v>
      </c>
      <c r="O547" s="8">
        <f>(13*Recensement_CXPI_PIC_IAE26_TT_AURA3[[#This Row],[Durée Formation (Heures)
A saisir ]]*Recensement_CXPI_PIC_IAE26_TT_AURA3[[#This Row],[Nombre participants
A saisir ]])</f>
        <v>0</v>
      </c>
      <c r="P547" s="8">
        <f>Recensement_CXPI_PIC_IAE26_TT_AURA3[[#This Row],[Nombre participants
A saisir ]]*Recensement_CXPI_PIC_IAE26_TT_AURA3[[#This Row],[ Montant Frais annexes Total /stagiaire
A saisir]]</f>
        <v>0</v>
      </c>
      <c r="Q5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7" s="18">
        <f t="shared" si="8"/>
        <v>0</v>
      </c>
      <c r="S547" s="16">
        <f>+Recensement_CXPI_PIC_IAE26_TT_AURA3[[#This Row],[Total Montant Formation
Assiette éligible
Complétude automatique]]*Recensement_CXPI_PIC_IAE26_TT_AURA3[[#This Row],[Taux de prise en charge 70% ou 60% CP+FA+Rem 13€/h]]</f>
        <v>0</v>
      </c>
      <c r="T547" s="8"/>
    </row>
    <row r="548" spans="1:20">
      <c r="A548" s="6" t="s">
        <v>613</v>
      </c>
      <c r="B548" s="7"/>
      <c r="C548" s="7"/>
      <c r="D548" s="7"/>
      <c r="E548" s="7"/>
      <c r="F548" s="7"/>
      <c r="G548" s="7"/>
      <c r="H548" s="7"/>
      <c r="I548" s="7"/>
      <c r="J548" s="7"/>
      <c r="K548" s="7"/>
      <c r="L548" s="8"/>
      <c r="M548" s="8"/>
      <c r="N548" s="8">
        <f>Recensement_CXPI_PIC_IAE26_TT_AURA3[[#This Row],[Taux Horaire
Coût pédagogique/h
A saisir ]]*Recensement_CXPI_PIC_IAE26_TT_AURA3[[#This Row],[Durée Formation (Heures)
A saisir ]]*Recensement_CXPI_PIC_IAE26_TT_AURA3[[#This Row],[Nombre participants
A saisir ]]</f>
        <v>0</v>
      </c>
      <c r="O548" s="8">
        <f>(13*Recensement_CXPI_PIC_IAE26_TT_AURA3[[#This Row],[Durée Formation (Heures)
A saisir ]]*Recensement_CXPI_PIC_IAE26_TT_AURA3[[#This Row],[Nombre participants
A saisir ]])</f>
        <v>0</v>
      </c>
      <c r="P548" s="8">
        <f>Recensement_CXPI_PIC_IAE26_TT_AURA3[[#This Row],[Nombre participants
A saisir ]]*Recensement_CXPI_PIC_IAE26_TT_AURA3[[#This Row],[ Montant Frais annexes Total /stagiaire
A saisir]]</f>
        <v>0</v>
      </c>
      <c r="Q5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8" s="18">
        <f t="shared" si="8"/>
        <v>0</v>
      </c>
      <c r="S548" s="16">
        <f>+Recensement_CXPI_PIC_IAE26_TT_AURA3[[#This Row],[Total Montant Formation
Assiette éligible
Complétude automatique]]*Recensement_CXPI_PIC_IAE26_TT_AURA3[[#This Row],[Taux de prise en charge 70% ou 60% CP+FA+Rem 13€/h]]</f>
        <v>0</v>
      </c>
      <c r="T548" s="8"/>
    </row>
    <row r="549" spans="1:20">
      <c r="A549" s="6" t="s">
        <v>614</v>
      </c>
      <c r="B549" s="7"/>
      <c r="C549" s="7"/>
      <c r="D549" s="7"/>
      <c r="E549" s="7"/>
      <c r="F549" s="7"/>
      <c r="G549" s="7"/>
      <c r="H549" s="7"/>
      <c r="I549" s="7"/>
      <c r="J549" s="7"/>
      <c r="K549" s="7"/>
      <c r="L549" s="8"/>
      <c r="M549" s="8"/>
      <c r="N549" s="8">
        <f>Recensement_CXPI_PIC_IAE26_TT_AURA3[[#This Row],[Taux Horaire
Coût pédagogique/h
A saisir ]]*Recensement_CXPI_PIC_IAE26_TT_AURA3[[#This Row],[Durée Formation (Heures)
A saisir ]]*Recensement_CXPI_PIC_IAE26_TT_AURA3[[#This Row],[Nombre participants
A saisir ]]</f>
        <v>0</v>
      </c>
      <c r="O549" s="8">
        <f>(13*Recensement_CXPI_PIC_IAE26_TT_AURA3[[#This Row],[Durée Formation (Heures)
A saisir ]]*Recensement_CXPI_PIC_IAE26_TT_AURA3[[#This Row],[Nombre participants
A saisir ]])</f>
        <v>0</v>
      </c>
      <c r="P549" s="8">
        <f>Recensement_CXPI_PIC_IAE26_TT_AURA3[[#This Row],[Nombre participants
A saisir ]]*Recensement_CXPI_PIC_IAE26_TT_AURA3[[#This Row],[ Montant Frais annexes Total /stagiaire
A saisir]]</f>
        <v>0</v>
      </c>
      <c r="Q5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49" s="18">
        <f t="shared" si="8"/>
        <v>0</v>
      </c>
      <c r="S549" s="16">
        <f>+Recensement_CXPI_PIC_IAE26_TT_AURA3[[#This Row],[Total Montant Formation
Assiette éligible
Complétude automatique]]*Recensement_CXPI_PIC_IAE26_TT_AURA3[[#This Row],[Taux de prise en charge 70% ou 60% CP+FA+Rem 13€/h]]</f>
        <v>0</v>
      </c>
      <c r="T549" s="8"/>
    </row>
    <row r="550" spans="1:20">
      <c r="A550" s="6" t="s">
        <v>615</v>
      </c>
      <c r="B550" s="7"/>
      <c r="C550" s="7"/>
      <c r="D550" s="7"/>
      <c r="E550" s="7"/>
      <c r="F550" s="7"/>
      <c r="G550" s="7"/>
      <c r="H550" s="7"/>
      <c r="I550" s="7"/>
      <c r="J550" s="7"/>
      <c r="K550" s="7"/>
      <c r="L550" s="8"/>
      <c r="M550" s="8"/>
      <c r="N550" s="8">
        <f>Recensement_CXPI_PIC_IAE26_TT_AURA3[[#This Row],[Taux Horaire
Coût pédagogique/h
A saisir ]]*Recensement_CXPI_PIC_IAE26_TT_AURA3[[#This Row],[Durée Formation (Heures)
A saisir ]]*Recensement_CXPI_PIC_IAE26_TT_AURA3[[#This Row],[Nombre participants
A saisir ]]</f>
        <v>0</v>
      </c>
      <c r="O550" s="8">
        <f>(13*Recensement_CXPI_PIC_IAE26_TT_AURA3[[#This Row],[Durée Formation (Heures)
A saisir ]]*Recensement_CXPI_PIC_IAE26_TT_AURA3[[#This Row],[Nombre participants
A saisir ]])</f>
        <v>0</v>
      </c>
      <c r="P550" s="8">
        <f>Recensement_CXPI_PIC_IAE26_TT_AURA3[[#This Row],[Nombre participants
A saisir ]]*Recensement_CXPI_PIC_IAE26_TT_AURA3[[#This Row],[ Montant Frais annexes Total /stagiaire
A saisir]]</f>
        <v>0</v>
      </c>
      <c r="Q5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0" s="18">
        <f t="shared" si="8"/>
        <v>0</v>
      </c>
      <c r="S550" s="16">
        <f>+Recensement_CXPI_PIC_IAE26_TT_AURA3[[#This Row],[Total Montant Formation
Assiette éligible
Complétude automatique]]*Recensement_CXPI_PIC_IAE26_TT_AURA3[[#This Row],[Taux de prise en charge 70% ou 60% CP+FA+Rem 13€/h]]</f>
        <v>0</v>
      </c>
      <c r="T550" s="8"/>
    </row>
    <row r="551" spans="1:20">
      <c r="A551" s="6" t="s">
        <v>616</v>
      </c>
      <c r="B551" s="7"/>
      <c r="C551" s="7"/>
      <c r="D551" s="7"/>
      <c r="E551" s="7"/>
      <c r="F551" s="7"/>
      <c r="G551" s="7"/>
      <c r="H551" s="7"/>
      <c r="I551" s="7"/>
      <c r="J551" s="7"/>
      <c r="K551" s="7"/>
      <c r="L551" s="8"/>
      <c r="M551" s="8"/>
      <c r="N551" s="8">
        <f>Recensement_CXPI_PIC_IAE26_TT_AURA3[[#This Row],[Taux Horaire
Coût pédagogique/h
A saisir ]]*Recensement_CXPI_PIC_IAE26_TT_AURA3[[#This Row],[Durée Formation (Heures)
A saisir ]]*Recensement_CXPI_PIC_IAE26_TT_AURA3[[#This Row],[Nombre participants
A saisir ]]</f>
        <v>0</v>
      </c>
      <c r="O551" s="8">
        <f>(13*Recensement_CXPI_PIC_IAE26_TT_AURA3[[#This Row],[Durée Formation (Heures)
A saisir ]]*Recensement_CXPI_PIC_IAE26_TT_AURA3[[#This Row],[Nombre participants
A saisir ]])</f>
        <v>0</v>
      </c>
      <c r="P551" s="8">
        <f>Recensement_CXPI_PIC_IAE26_TT_AURA3[[#This Row],[Nombre participants
A saisir ]]*Recensement_CXPI_PIC_IAE26_TT_AURA3[[#This Row],[ Montant Frais annexes Total /stagiaire
A saisir]]</f>
        <v>0</v>
      </c>
      <c r="Q5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1" s="18">
        <f t="shared" si="8"/>
        <v>0</v>
      </c>
      <c r="S551" s="16">
        <f>+Recensement_CXPI_PIC_IAE26_TT_AURA3[[#This Row],[Total Montant Formation
Assiette éligible
Complétude automatique]]*Recensement_CXPI_PIC_IAE26_TT_AURA3[[#This Row],[Taux de prise en charge 70% ou 60% CP+FA+Rem 13€/h]]</f>
        <v>0</v>
      </c>
      <c r="T551" s="8"/>
    </row>
    <row r="552" spans="1:20">
      <c r="A552" s="6" t="s">
        <v>617</v>
      </c>
      <c r="B552" s="7"/>
      <c r="C552" s="7"/>
      <c r="D552" s="7"/>
      <c r="E552" s="7"/>
      <c r="F552" s="7"/>
      <c r="G552" s="7"/>
      <c r="H552" s="7"/>
      <c r="I552" s="7"/>
      <c r="J552" s="7"/>
      <c r="K552" s="7"/>
      <c r="L552" s="8"/>
      <c r="M552" s="8"/>
      <c r="N552" s="8">
        <f>Recensement_CXPI_PIC_IAE26_TT_AURA3[[#This Row],[Taux Horaire
Coût pédagogique/h
A saisir ]]*Recensement_CXPI_PIC_IAE26_TT_AURA3[[#This Row],[Durée Formation (Heures)
A saisir ]]*Recensement_CXPI_PIC_IAE26_TT_AURA3[[#This Row],[Nombre participants
A saisir ]]</f>
        <v>0</v>
      </c>
      <c r="O552" s="8">
        <f>(13*Recensement_CXPI_PIC_IAE26_TT_AURA3[[#This Row],[Durée Formation (Heures)
A saisir ]]*Recensement_CXPI_PIC_IAE26_TT_AURA3[[#This Row],[Nombre participants
A saisir ]])</f>
        <v>0</v>
      </c>
      <c r="P552" s="8">
        <f>Recensement_CXPI_PIC_IAE26_TT_AURA3[[#This Row],[Nombre participants
A saisir ]]*Recensement_CXPI_PIC_IAE26_TT_AURA3[[#This Row],[ Montant Frais annexes Total /stagiaire
A saisir]]</f>
        <v>0</v>
      </c>
      <c r="Q5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2" s="18">
        <f t="shared" si="8"/>
        <v>0</v>
      </c>
      <c r="S552" s="16">
        <f>+Recensement_CXPI_PIC_IAE26_TT_AURA3[[#This Row],[Total Montant Formation
Assiette éligible
Complétude automatique]]*Recensement_CXPI_PIC_IAE26_TT_AURA3[[#This Row],[Taux de prise en charge 70% ou 60% CP+FA+Rem 13€/h]]</f>
        <v>0</v>
      </c>
      <c r="T552" s="8"/>
    </row>
    <row r="553" spans="1:20">
      <c r="A553" s="6" t="s">
        <v>618</v>
      </c>
      <c r="B553" s="7"/>
      <c r="C553" s="7"/>
      <c r="D553" s="7"/>
      <c r="E553" s="7"/>
      <c r="F553" s="7"/>
      <c r="G553" s="7"/>
      <c r="H553" s="7"/>
      <c r="I553" s="7"/>
      <c r="J553" s="7"/>
      <c r="K553" s="7"/>
      <c r="L553" s="8"/>
      <c r="M553" s="8"/>
      <c r="N553" s="8">
        <f>Recensement_CXPI_PIC_IAE26_TT_AURA3[[#This Row],[Taux Horaire
Coût pédagogique/h
A saisir ]]*Recensement_CXPI_PIC_IAE26_TT_AURA3[[#This Row],[Durée Formation (Heures)
A saisir ]]*Recensement_CXPI_PIC_IAE26_TT_AURA3[[#This Row],[Nombre participants
A saisir ]]</f>
        <v>0</v>
      </c>
      <c r="O553" s="8">
        <f>(13*Recensement_CXPI_PIC_IAE26_TT_AURA3[[#This Row],[Durée Formation (Heures)
A saisir ]]*Recensement_CXPI_PIC_IAE26_TT_AURA3[[#This Row],[Nombre participants
A saisir ]])</f>
        <v>0</v>
      </c>
      <c r="P553" s="8">
        <f>Recensement_CXPI_PIC_IAE26_TT_AURA3[[#This Row],[Nombre participants
A saisir ]]*Recensement_CXPI_PIC_IAE26_TT_AURA3[[#This Row],[ Montant Frais annexes Total /stagiaire
A saisir]]</f>
        <v>0</v>
      </c>
      <c r="Q5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3" s="18">
        <f t="shared" si="8"/>
        <v>0</v>
      </c>
      <c r="S553" s="16">
        <f>+Recensement_CXPI_PIC_IAE26_TT_AURA3[[#This Row],[Total Montant Formation
Assiette éligible
Complétude automatique]]*Recensement_CXPI_PIC_IAE26_TT_AURA3[[#This Row],[Taux de prise en charge 70% ou 60% CP+FA+Rem 13€/h]]</f>
        <v>0</v>
      </c>
      <c r="T553" s="8"/>
    </row>
    <row r="554" spans="1:20">
      <c r="A554" s="6" t="s">
        <v>619</v>
      </c>
      <c r="B554" s="7"/>
      <c r="C554" s="7"/>
      <c r="D554" s="7"/>
      <c r="E554" s="7"/>
      <c r="F554" s="7"/>
      <c r="G554" s="7"/>
      <c r="H554" s="7"/>
      <c r="I554" s="7"/>
      <c r="J554" s="7"/>
      <c r="K554" s="7"/>
      <c r="L554" s="8"/>
      <c r="M554" s="8"/>
      <c r="N554" s="8">
        <f>Recensement_CXPI_PIC_IAE26_TT_AURA3[[#This Row],[Taux Horaire
Coût pédagogique/h
A saisir ]]*Recensement_CXPI_PIC_IAE26_TT_AURA3[[#This Row],[Durée Formation (Heures)
A saisir ]]*Recensement_CXPI_PIC_IAE26_TT_AURA3[[#This Row],[Nombre participants
A saisir ]]</f>
        <v>0</v>
      </c>
      <c r="O554" s="8">
        <f>(13*Recensement_CXPI_PIC_IAE26_TT_AURA3[[#This Row],[Durée Formation (Heures)
A saisir ]]*Recensement_CXPI_PIC_IAE26_TT_AURA3[[#This Row],[Nombre participants
A saisir ]])</f>
        <v>0</v>
      </c>
      <c r="P554" s="8">
        <f>Recensement_CXPI_PIC_IAE26_TT_AURA3[[#This Row],[Nombre participants
A saisir ]]*Recensement_CXPI_PIC_IAE26_TT_AURA3[[#This Row],[ Montant Frais annexes Total /stagiaire
A saisir]]</f>
        <v>0</v>
      </c>
      <c r="Q5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4" s="18">
        <f t="shared" si="8"/>
        <v>0</v>
      </c>
      <c r="S554" s="16">
        <f>+Recensement_CXPI_PIC_IAE26_TT_AURA3[[#This Row],[Total Montant Formation
Assiette éligible
Complétude automatique]]*Recensement_CXPI_PIC_IAE26_TT_AURA3[[#This Row],[Taux de prise en charge 70% ou 60% CP+FA+Rem 13€/h]]</f>
        <v>0</v>
      </c>
      <c r="T554" s="8"/>
    </row>
    <row r="555" spans="1:20">
      <c r="A555" s="6" t="s">
        <v>620</v>
      </c>
      <c r="B555" s="7"/>
      <c r="C555" s="7"/>
      <c r="D555" s="7"/>
      <c r="E555" s="7"/>
      <c r="F555" s="7"/>
      <c r="G555" s="7"/>
      <c r="H555" s="7"/>
      <c r="I555" s="7"/>
      <c r="J555" s="7"/>
      <c r="K555" s="7"/>
      <c r="L555" s="8"/>
      <c r="M555" s="8"/>
      <c r="N555" s="8">
        <f>Recensement_CXPI_PIC_IAE26_TT_AURA3[[#This Row],[Taux Horaire
Coût pédagogique/h
A saisir ]]*Recensement_CXPI_PIC_IAE26_TT_AURA3[[#This Row],[Durée Formation (Heures)
A saisir ]]*Recensement_CXPI_PIC_IAE26_TT_AURA3[[#This Row],[Nombre participants
A saisir ]]</f>
        <v>0</v>
      </c>
      <c r="O555" s="8">
        <f>(13*Recensement_CXPI_PIC_IAE26_TT_AURA3[[#This Row],[Durée Formation (Heures)
A saisir ]]*Recensement_CXPI_PIC_IAE26_TT_AURA3[[#This Row],[Nombre participants
A saisir ]])</f>
        <v>0</v>
      </c>
      <c r="P555" s="8">
        <f>Recensement_CXPI_PIC_IAE26_TT_AURA3[[#This Row],[Nombre participants
A saisir ]]*Recensement_CXPI_PIC_IAE26_TT_AURA3[[#This Row],[ Montant Frais annexes Total /stagiaire
A saisir]]</f>
        <v>0</v>
      </c>
      <c r="Q5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5" s="18">
        <f t="shared" si="8"/>
        <v>0</v>
      </c>
      <c r="S555" s="16">
        <f>+Recensement_CXPI_PIC_IAE26_TT_AURA3[[#This Row],[Total Montant Formation
Assiette éligible
Complétude automatique]]*Recensement_CXPI_PIC_IAE26_TT_AURA3[[#This Row],[Taux de prise en charge 70% ou 60% CP+FA+Rem 13€/h]]</f>
        <v>0</v>
      </c>
      <c r="T555" s="8"/>
    </row>
    <row r="556" spans="1:20">
      <c r="A556" s="6" t="s">
        <v>621</v>
      </c>
      <c r="B556" s="7"/>
      <c r="C556" s="7"/>
      <c r="D556" s="7"/>
      <c r="E556" s="7"/>
      <c r="F556" s="7"/>
      <c r="G556" s="7"/>
      <c r="H556" s="7"/>
      <c r="I556" s="7"/>
      <c r="J556" s="7"/>
      <c r="K556" s="7"/>
      <c r="L556" s="8"/>
      <c r="M556" s="8"/>
      <c r="N556" s="8">
        <f>Recensement_CXPI_PIC_IAE26_TT_AURA3[[#This Row],[Taux Horaire
Coût pédagogique/h
A saisir ]]*Recensement_CXPI_PIC_IAE26_TT_AURA3[[#This Row],[Durée Formation (Heures)
A saisir ]]*Recensement_CXPI_PIC_IAE26_TT_AURA3[[#This Row],[Nombre participants
A saisir ]]</f>
        <v>0</v>
      </c>
      <c r="O556" s="8">
        <f>(13*Recensement_CXPI_PIC_IAE26_TT_AURA3[[#This Row],[Durée Formation (Heures)
A saisir ]]*Recensement_CXPI_PIC_IAE26_TT_AURA3[[#This Row],[Nombre participants
A saisir ]])</f>
        <v>0</v>
      </c>
      <c r="P556" s="8">
        <f>Recensement_CXPI_PIC_IAE26_TT_AURA3[[#This Row],[Nombre participants
A saisir ]]*Recensement_CXPI_PIC_IAE26_TT_AURA3[[#This Row],[ Montant Frais annexes Total /stagiaire
A saisir]]</f>
        <v>0</v>
      </c>
      <c r="Q5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6" s="18">
        <f t="shared" si="8"/>
        <v>0</v>
      </c>
      <c r="S556" s="16">
        <f>+Recensement_CXPI_PIC_IAE26_TT_AURA3[[#This Row],[Total Montant Formation
Assiette éligible
Complétude automatique]]*Recensement_CXPI_PIC_IAE26_TT_AURA3[[#This Row],[Taux de prise en charge 70% ou 60% CP+FA+Rem 13€/h]]</f>
        <v>0</v>
      </c>
      <c r="T556" s="8"/>
    </row>
    <row r="557" spans="1:20">
      <c r="A557" s="6" t="s">
        <v>622</v>
      </c>
      <c r="B557" s="7"/>
      <c r="C557" s="7"/>
      <c r="D557" s="7"/>
      <c r="E557" s="7"/>
      <c r="F557" s="7"/>
      <c r="G557" s="7"/>
      <c r="H557" s="7"/>
      <c r="I557" s="7"/>
      <c r="J557" s="7"/>
      <c r="K557" s="7"/>
      <c r="L557" s="8"/>
      <c r="M557" s="8"/>
      <c r="N557" s="8">
        <f>Recensement_CXPI_PIC_IAE26_TT_AURA3[[#This Row],[Taux Horaire
Coût pédagogique/h
A saisir ]]*Recensement_CXPI_PIC_IAE26_TT_AURA3[[#This Row],[Durée Formation (Heures)
A saisir ]]*Recensement_CXPI_PIC_IAE26_TT_AURA3[[#This Row],[Nombre participants
A saisir ]]</f>
        <v>0</v>
      </c>
      <c r="O557" s="8">
        <f>(13*Recensement_CXPI_PIC_IAE26_TT_AURA3[[#This Row],[Durée Formation (Heures)
A saisir ]]*Recensement_CXPI_PIC_IAE26_TT_AURA3[[#This Row],[Nombre participants
A saisir ]])</f>
        <v>0</v>
      </c>
      <c r="P557" s="8">
        <f>Recensement_CXPI_PIC_IAE26_TT_AURA3[[#This Row],[Nombre participants
A saisir ]]*Recensement_CXPI_PIC_IAE26_TT_AURA3[[#This Row],[ Montant Frais annexes Total /stagiaire
A saisir]]</f>
        <v>0</v>
      </c>
      <c r="Q5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7" s="18">
        <f t="shared" si="8"/>
        <v>0</v>
      </c>
      <c r="S557" s="16">
        <f>+Recensement_CXPI_PIC_IAE26_TT_AURA3[[#This Row],[Total Montant Formation
Assiette éligible
Complétude automatique]]*Recensement_CXPI_PIC_IAE26_TT_AURA3[[#This Row],[Taux de prise en charge 70% ou 60% CP+FA+Rem 13€/h]]</f>
        <v>0</v>
      </c>
      <c r="T557" s="8"/>
    </row>
    <row r="558" spans="1:20">
      <c r="A558" s="6" t="s">
        <v>623</v>
      </c>
      <c r="B558" s="7"/>
      <c r="C558" s="7"/>
      <c r="D558" s="7"/>
      <c r="E558" s="7"/>
      <c r="F558" s="7"/>
      <c r="G558" s="7"/>
      <c r="H558" s="7"/>
      <c r="I558" s="7"/>
      <c r="J558" s="7"/>
      <c r="K558" s="7"/>
      <c r="L558" s="8"/>
      <c r="M558" s="8"/>
      <c r="N558" s="8">
        <f>Recensement_CXPI_PIC_IAE26_TT_AURA3[[#This Row],[Taux Horaire
Coût pédagogique/h
A saisir ]]*Recensement_CXPI_PIC_IAE26_TT_AURA3[[#This Row],[Durée Formation (Heures)
A saisir ]]*Recensement_CXPI_PIC_IAE26_TT_AURA3[[#This Row],[Nombre participants
A saisir ]]</f>
        <v>0</v>
      </c>
      <c r="O558" s="8">
        <f>(13*Recensement_CXPI_PIC_IAE26_TT_AURA3[[#This Row],[Durée Formation (Heures)
A saisir ]]*Recensement_CXPI_PIC_IAE26_TT_AURA3[[#This Row],[Nombre participants
A saisir ]])</f>
        <v>0</v>
      </c>
      <c r="P558" s="8">
        <f>Recensement_CXPI_PIC_IAE26_TT_AURA3[[#This Row],[Nombre participants
A saisir ]]*Recensement_CXPI_PIC_IAE26_TT_AURA3[[#This Row],[ Montant Frais annexes Total /stagiaire
A saisir]]</f>
        <v>0</v>
      </c>
      <c r="Q5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8" s="18">
        <f t="shared" si="8"/>
        <v>0</v>
      </c>
      <c r="S558" s="16">
        <f>+Recensement_CXPI_PIC_IAE26_TT_AURA3[[#This Row],[Total Montant Formation
Assiette éligible
Complétude automatique]]*Recensement_CXPI_PIC_IAE26_TT_AURA3[[#This Row],[Taux de prise en charge 70% ou 60% CP+FA+Rem 13€/h]]</f>
        <v>0</v>
      </c>
      <c r="T558" s="8"/>
    </row>
    <row r="559" spans="1:20">
      <c r="A559" s="6" t="s">
        <v>624</v>
      </c>
      <c r="B559" s="7"/>
      <c r="C559" s="7"/>
      <c r="D559" s="7"/>
      <c r="E559" s="7"/>
      <c r="F559" s="7"/>
      <c r="G559" s="7"/>
      <c r="H559" s="7"/>
      <c r="I559" s="7"/>
      <c r="J559" s="7"/>
      <c r="K559" s="7"/>
      <c r="L559" s="8"/>
      <c r="M559" s="8"/>
      <c r="N559" s="8">
        <f>Recensement_CXPI_PIC_IAE26_TT_AURA3[[#This Row],[Taux Horaire
Coût pédagogique/h
A saisir ]]*Recensement_CXPI_PIC_IAE26_TT_AURA3[[#This Row],[Durée Formation (Heures)
A saisir ]]*Recensement_CXPI_PIC_IAE26_TT_AURA3[[#This Row],[Nombre participants
A saisir ]]</f>
        <v>0</v>
      </c>
      <c r="O559" s="8">
        <f>(13*Recensement_CXPI_PIC_IAE26_TT_AURA3[[#This Row],[Durée Formation (Heures)
A saisir ]]*Recensement_CXPI_PIC_IAE26_TT_AURA3[[#This Row],[Nombre participants
A saisir ]])</f>
        <v>0</v>
      </c>
      <c r="P559" s="8">
        <f>Recensement_CXPI_PIC_IAE26_TT_AURA3[[#This Row],[Nombre participants
A saisir ]]*Recensement_CXPI_PIC_IAE26_TT_AURA3[[#This Row],[ Montant Frais annexes Total /stagiaire
A saisir]]</f>
        <v>0</v>
      </c>
      <c r="Q5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59" s="18">
        <f t="shared" si="8"/>
        <v>0</v>
      </c>
      <c r="S559" s="16">
        <f>+Recensement_CXPI_PIC_IAE26_TT_AURA3[[#This Row],[Total Montant Formation
Assiette éligible
Complétude automatique]]*Recensement_CXPI_PIC_IAE26_TT_AURA3[[#This Row],[Taux de prise en charge 70% ou 60% CP+FA+Rem 13€/h]]</f>
        <v>0</v>
      </c>
      <c r="T559" s="8"/>
    </row>
    <row r="560" spans="1:20">
      <c r="A560" s="6" t="s">
        <v>625</v>
      </c>
      <c r="B560" s="7"/>
      <c r="C560" s="7"/>
      <c r="D560" s="7"/>
      <c r="E560" s="7"/>
      <c r="F560" s="7"/>
      <c r="G560" s="7"/>
      <c r="H560" s="7"/>
      <c r="I560" s="7"/>
      <c r="J560" s="7"/>
      <c r="K560" s="7"/>
      <c r="L560" s="8"/>
      <c r="M560" s="8"/>
      <c r="N560" s="8">
        <f>Recensement_CXPI_PIC_IAE26_TT_AURA3[[#This Row],[Taux Horaire
Coût pédagogique/h
A saisir ]]*Recensement_CXPI_PIC_IAE26_TT_AURA3[[#This Row],[Durée Formation (Heures)
A saisir ]]*Recensement_CXPI_PIC_IAE26_TT_AURA3[[#This Row],[Nombre participants
A saisir ]]</f>
        <v>0</v>
      </c>
      <c r="O560" s="8">
        <f>(13*Recensement_CXPI_PIC_IAE26_TT_AURA3[[#This Row],[Durée Formation (Heures)
A saisir ]]*Recensement_CXPI_PIC_IAE26_TT_AURA3[[#This Row],[Nombre participants
A saisir ]])</f>
        <v>0</v>
      </c>
      <c r="P560" s="8">
        <f>Recensement_CXPI_PIC_IAE26_TT_AURA3[[#This Row],[Nombre participants
A saisir ]]*Recensement_CXPI_PIC_IAE26_TT_AURA3[[#This Row],[ Montant Frais annexes Total /stagiaire
A saisir]]</f>
        <v>0</v>
      </c>
      <c r="Q5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0" s="18">
        <f t="shared" si="8"/>
        <v>0</v>
      </c>
      <c r="S560" s="16">
        <f>+Recensement_CXPI_PIC_IAE26_TT_AURA3[[#This Row],[Total Montant Formation
Assiette éligible
Complétude automatique]]*Recensement_CXPI_PIC_IAE26_TT_AURA3[[#This Row],[Taux de prise en charge 70% ou 60% CP+FA+Rem 13€/h]]</f>
        <v>0</v>
      </c>
      <c r="T560" s="8"/>
    </row>
    <row r="561" spans="1:20">
      <c r="A561" s="6" t="s">
        <v>626</v>
      </c>
      <c r="B561" s="7"/>
      <c r="C561" s="7"/>
      <c r="D561" s="7"/>
      <c r="E561" s="7"/>
      <c r="F561" s="7"/>
      <c r="G561" s="7"/>
      <c r="H561" s="7"/>
      <c r="I561" s="7"/>
      <c r="J561" s="7"/>
      <c r="K561" s="7"/>
      <c r="L561" s="8"/>
      <c r="M561" s="8"/>
      <c r="N561" s="8">
        <f>Recensement_CXPI_PIC_IAE26_TT_AURA3[[#This Row],[Taux Horaire
Coût pédagogique/h
A saisir ]]*Recensement_CXPI_PIC_IAE26_TT_AURA3[[#This Row],[Durée Formation (Heures)
A saisir ]]*Recensement_CXPI_PIC_IAE26_TT_AURA3[[#This Row],[Nombre participants
A saisir ]]</f>
        <v>0</v>
      </c>
      <c r="O561" s="8">
        <f>(13*Recensement_CXPI_PIC_IAE26_TT_AURA3[[#This Row],[Durée Formation (Heures)
A saisir ]]*Recensement_CXPI_PIC_IAE26_TT_AURA3[[#This Row],[Nombre participants
A saisir ]])</f>
        <v>0</v>
      </c>
      <c r="P561" s="8">
        <f>Recensement_CXPI_PIC_IAE26_TT_AURA3[[#This Row],[Nombre participants
A saisir ]]*Recensement_CXPI_PIC_IAE26_TT_AURA3[[#This Row],[ Montant Frais annexes Total /stagiaire
A saisir]]</f>
        <v>0</v>
      </c>
      <c r="Q5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1" s="18">
        <f t="shared" si="8"/>
        <v>0</v>
      </c>
      <c r="S561" s="16">
        <f>+Recensement_CXPI_PIC_IAE26_TT_AURA3[[#This Row],[Total Montant Formation
Assiette éligible
Complétude automatique]]*Recensement_CXPI_PIC_IAE26_TT_AURA3[[#This Row],[Taux de prise en charge 70% ou 60% CP+FA+Rem 13€/h]]</f>
        <v>0</v>
      </c>
      <c r="T561" s="8"/>
    </row>
    <row r="562" spans="1:20">
      <c r="A562" s="6" t="s">
        <v>627</v>
      </c>
      <c r="B562" s="7"/>
      <c r="C562" s="7"/>
      <c r="D562" s="7"/>
      <c r="E562" s="7"/>
      <c r="F562" s="7"/>
      <c r="G562" s="7"/>
      <c r="H562" s="7"/>
      <c r="I562" s="7"/>
      <c r="J562" s="7"/>
      <c r="K562" s="7"/>
      <c r="L562" s="8"/>
      <c r="M562" s="8"/>
      <c r="N562" s="8">
        <f>Recensement_CXPI_PIC_IAE26_TT_AURA3[[#This Row],[Taux Horaire
Coût pédagogique/h
A saisir ]]*Recensement_CXPI_PIC_IAE26_TT_AURA3[[#This Row],[Durée Formation (Heures)
A saisir ]]*Recensement_CXPI_PIC_IAE26_TT_AURA3[[#This Row],[Nombre participants
A saisir ]]</f>
        <v>0</v>
      </c>
      <c r="O562" s="8">
        <f>(13*Recensement_CXPI_PIC_IAE26_TT_AURA3[[#This Row],[Durée Formation (Heures)
A saisir ]]*Recensement_CXPI_PIC_IAE26_TT_AURA3[[#This Row],[Nombre participants
A saisir ]])</f>
        <v>0</v>
      </c>
      <c r="P562" s="8">
        <f>Recensement_CXPI_PIC_IAE26_TT_AURA3[[#This Row],[Nombre participants
A saisir ]]*Recensement_CXPI_PIC_IAE26_TT_AURA3[[#This Row],[ Montant Frais annexes Total /stagiaire
A saisir]]</f>
        <v>0</v>
      </c>
      <c r="Q5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2" s="18">
        <f t="shared" si="8"/>
        <v>0</v>
      </c>
      <c r="S562" s="16">
        <f>+Recensement_CXPI_PIC_IAE26_TT_AURA3[[#This Row],[Total Montant Formation
Assiette éligible
Complétude automatique]]*Recensement_CXPI_PIC_IAE26_TT_AURA3[[#This Row],[Taux de prise en charge 70% ou 60% CP+FA+Rem 13€/h]]</f>
        <v>0</v>
      </c>
      <c r="T562" s="8"/>
    </row>
    <row r="563" spans="1:20">
      <c r="A563" s="6" t="s">
        <v>628</v>
      </c>
      <c r="B563" s="7"/>
      <c r="C563" s="7"/>
      <c r="D563" s="7"/>
      <c r="E563" s="7"/>
      <c r="F563" s="7"/>
      <c r="G563" s="7"/>
      <c r="H563" s="7"/>
      <c r="I563" s="7"/>
      <c r="J563" s="7"/>
      <c r="K563" s="7"/>
      <c r="L563" s="8"/>
      <c r="M563" s="8"/>
      <c r="N563" s="8">
        <f>Recensement_CXPI_PIC_IAE26_TT_AURA3[[#This Row],[Taux Horaire
Coût pédagogique/h
A saisir ]]*Recensement_CXPI_PIC_IAE26_TT_AURA3[[#This Row],[Durée Formation (Heures)
A saisir ]]*Recensement_CXPI_PIC_IAE26_TT_AURA3[[#This Row],[Nombre participants
A saisir ]]</f>
        <v>0</v>
      </c>
      <c r="O563" s="8">
        <f>(13*Recensement_CXPI_PIC_IAE26_TT_AURA3[[#This Row],[Durée Formation (Heures)
A saisir ]]*Recensement_CXPI_PIC_IAE26_TT_AURA3[[#This Row],[Nombre participants
A saisir ]])</f>
        <v>0</v>
      </c>
      <c r="P563" s="8">
        <f>Recensement_CXPI_PIC_IAE26_TT_AURA3[[#This Row],[Nombre participants
A saisir ]]*Recensement_CXPI_PIC_IAE26_TT_AURA3[[#This Row],[ Montant Frais annexes Total /stagiaire
A saisir]]</f>
        <v>0</v>
      </c>
      <c r="Q5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3" s="18">
        <f t="shared" si="8"/>
        <v>0</v>
      </c>
      <c r="S563" s="16">
        <f>+Recensement_CXPI_PIC_IAE26_TT_AURA3[[#This Row],[Total Montant Formation
Assiette éligible
Complétude automatique]]*Recensement_CXPI_PIC_IAE26_TT_AURA3[[#This Row],[Taux de prise en charge 70% ou 60% CP+FA+Rem 13€/h]]</f>
        <v>0</v>
      </c>
      <c r="T563" s="8"/>
    </row>
    <row r="564" spans="1:20">
      <c r="A564" s="6" t="s">
        <v>629</v>
      </c>
      <c r="B564" s="7"/>
      <c r="C564" s="7"/>
      <c r="D564" s="7"/>
      <c r="E564" s="7"/>
      <c r="F564" s="7"/>
      <c r="G564" s="7"/>
      <c r="H564" s="7"/>
      <c r="I564" s="7"/>
      <c r="J564" s="7"/>
      <c r="K564" s="7"/>
      <c r="L564" s="8"/>
      <c r="M564" s="8"/>
      <c r="N564" s="8">
        <f>Recensement_CXPI_PIC_IAE26_TT_AURA3[[#This Row],[Taux Horaire
Coût pédagogique/h
A saisir ]]*Recensement_CXPI_PIC_IAE26_TT_AURA3[[#This Row],[Durée Formation (Heures)
A saisir ]]*Recensement_CXPI_PIC_IAE26_TT_AURA3[[#This Row],[Nombre participants
A saisir ]]</f>
        <v>0</v>
      </c>
      <c r="O564" s="8">
        <f>(13*Recensement_CXPI_PIC_IAE26_TT_AURA3[[#This Row],[Durée Formation (Heures)
A saisir ]]*Recensement_CXPI_PIC_IAE26_TT_AURA3[[#This Row],[Nombre participants
A saisir ]])</f>
        <v>0</v>
      </c>
      <c r="P564" s="8">
        <f>Recensement_CXPI_PIC_IAE26_TT_AURA3[[#This Row],[Nombre participants
A saisir ]]*Recensement_CXPI_PIC_IAE26_TT_AURA3[[#This Row],[ Montant Frais annexes Total /stagiaire
A saisir]]</f>
        <v>0</v>
      </c>
      <c r="Q5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4" s="18">
        <f t="shared" si="8"/>
        <v>0</v>
      </c>
      <c r="S564" s="16">
        <f>+Recensement_CXPI_PIC_IAE26_TT_AURA3[[#This Row],[Total Montant Formation
Assiette éligible
Complétude automatique]]*Recensement_CXPI_PIC_IAE26_TT_AURA3[[#This Row],[Taux de prise en charge 70% ou 60% CP+FA+Rem 13€/h]]</f>
        <v>0</v>
      </c>
      <c r="T564" s="8"/>
    </row>
    <row r="565" spans="1:20">
      <c r="A565" s="6" t="s">
        <v>630</v>
      </c>
      <c r="B565" s="7"/>
      <c r="C565" s="7"/>
      <c r="D565" s="7"/>
      <c r="E565" s="7"/>
      <c r="F565" s="7"/>
      <c r="G565" s="7"/>
      <c r="H565" s="7"/>
      <c r="I565" s="7"/>
      <c r="J565" s="7"/>
      <c r="K565" s="7"/>
      <c r="L565" s="8"/>
      <c r="M565" s="8"/>
      <c r="N565" s="8">
        <f>Recensement_CXPI_PIC_IAE26_TT_AURA3[[#This Row],[Taux Horaire
Coût pédagogique/h
A saisir ]]*Recensement_CXPI_PIC_IAE26_TT_AURA3[[#This Row],[Durée Formation (Heures)
A saisir ]]*Recensement_CXPI_PIC_IAE26_TT_AURA3[[#This Row],[Nombre participants
A saisir ]]</f>
        <v>0</v>
      </c>
      <c r="O565" s="8">
        <f>(13*Recensement_CXPI_PIC_IAE26_TT_AURA3[[#This Row],[Durée Formation (Heures)
A saisir ]]*Recensement_CXPI_PIC_IAE26_TT_AURA3[[#This Row],[Nombre participants
A saisir ]])</f>
        <v>0</v>
      </c>
      <c r="P565" s="8">
        <f>Recensement_CXPI_PIC_IAE26_TT_AURA3[[#This Row],[Nombre participants
A saisir ]]*Recensement_CXPI_PIC_IAE26_TT_AURA3[[#This Row],[ Montant Frais annexes Total /stagiaire
A saisir]]</f>
        <v>0</v>
      </c>
      <c r="Q5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5" s="18">
        <f t="shared" si="8"/>
        <v>0</v>
      </c>
      <c r="S565" s="16">
        <f>+Recensement_CXPI_PIC_IAE26_TT_AURA3[[#This Row],[Total Montant Formation
Assiette éligible
Complétude automatique]]*Recensement_CXPI_PIC_IAE26_TT_AURA3[[#This Row],[Taux de prise en charge 70% ou 60% CP+FA+Rem 13€/h]]</f>
        <v>0</v>
      </c>
      <c r="T565" s="8"/>
    </row>
    <row r="566" spans="1:20">
      <c r="A566" s="6" t="s">
        <v>631</v>
      </c>
      <c r="B566" s="7"/>
      <c r="C566" s="7"/>
      <c r="D566" s="7"/>
      <c r="E566" s="7"/>
      <c r="F566" s="7"/>
      <c r="G566" s="7"/>
      <c r="H566" s="7"/>
      <c r="I566" s="7"/>
      <c r="J566" s="7"/>
      <c r="K566" s="7"/>
      <c r="L566" s="8"/>
      <c r="M566" s="8"/>
      <c r="N566" s="8">
        <f>Recensement_CXPI_PIC_IAE26_TT_AURA3[[#This Row],[Taux Horaire
Coût pédagogique/h
A saisir ]]*Recensement_CXPI_PIC_IAE26_TT_AURA3[[#This Row],[Durée Formation (Heures)
A saisir ]]*Recensement_CXPI_PIC_IAE26_TT_AURA3[[#This Row],[Nombre participants
A saisir ]]</f>
        <v>0</v>
      </c>
      <c r="O566" s="8">
        <f>(13*Recensement_CXPI_PIC_IAE26_TT_AURA3[[#This Row],[Durée Formation (Heures)
A saisir ]]*Recensement_CXPI_PIC_IAE26_TT_AURA3[[#This Row],[Nombre participants
A saisir ]])</f>
        <v>0</v>
      </c>
      <c r="P566" s="8">
        <f>Recensement_CXPI_PIC_IAE26_TT_AURA3[[#This Row],[Nombre participants
A saisir ]]*Recensement_CXPI_PIC_IAE26_TT_AURA3[[#This Row],[ Montant Frais annexes Total /stagiaire
A saisir]]</f>
        <v>0</v>
      </c>
      <c r="Q5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6" s="18">
        <f t="shared" si="8"/>
        <v>0</v>
      </c>
      <c r="S566" s="16">
        <f>+Recensement_CXPI_PIC_IAE26_TT_AURA3[[#This Row],[Total Montant Formation
Assiette éligible
Complétude automatique]]*Recensement_CXPI_PIC_IAE26_TT_AURA3[[#This Row],[Taux de prise en charge 70% ou 60% CP+FA+Rem 13€/h]]</f>
        <v>0</v>
      </c>
      <c r="T566" s="8"/>
    </row>
    <row r="567" spans="1:20">
      <c r="A567" s="6" t="s">
        <v>632</v>
      </c>
      <c r="B567" s="7"/>
      <c r="C567" s="7"/>
      <c r="D567" s="7"/>
      <c r="E567" s="7"/>
      <c r="F567" s="7"/>
      <c r="G567" s="7"/>
      <c r="H567" s="7"/>
      <c r="I567" s="7"/>
      <c r="J567" s="7"/>
      <c r="K567" s="7"/>
      <c r="L567" s="8"/>
      <c r="M567" s="8"/>
      <c r="N567" s="8">
        <f>Recensement_CXPI_PIC_IAE26_TT_AURA3[[#This Row],[Taux Horaire
Coût pédagogique/h
A saisir ]]*Recensement_CXPI_PIC_IAE26_TT_AURA3[[#This Row],[Durée Formation (Heures)
A saisir ]]*Recensement_CXPI_PIC_IAE26_TT_AURA3[[#This Row],[Nombre participants
A saisir ]]</f>
        <v>0</v>
      </c>
      <c r="O567" s="8">
        <f>(13*Recensement_CXPI_PIC_IAE26_TT_AURA3[[#This Row],[Durée Formation (Heures)
A saisir ]]*Recensement_CXPI_PIC_IAE26_TT_AURA3[[#This Row],[Nombre participants
A saisir ]])</f>
        <v>0</v>
      </c>
      <c r="P567" s="8">
        <f>Recensement_CXPI_PIC_IAE26_TT_AURA3[[#This Row],[Nombre participants
A saisir ]]*Recensement_CXPI_PIC_IAE26_TT_AURA3[[#This Row],[ Montant Frais annexes Total /stagiaire
A saisir]]</f>
        <v>0</v>
      </c>
      <c r="Q5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7" s="18">
        <f t="shared" si="8"/>
        <v>0</v>
      </c>
      <c r="S567" s="16">
        <f>+Recensement_CXPI_PIC_IAE26_TT_AURA3[[#This Row],[Total Montant Formation
Assiette éligible
Complétude automatique]]*Recensement_CXPI_PIC_IAE26_TT_AURA3[[#This Row],[Taux de prise en charge 70% ou 60% CP+FA+Rem 13€/h]]</f>
        <v>0</v>
      </c>
      <c r="T567" s="8"/>
    </row>
    <row r="568" spans="1:20">
      <c r="A568" s="6" t="s">
        <v>633</v>
      </c>
      <c r="B568" s="7"/>
      <c r="C568" s="7"/>
      <c r="D568" s="7"/>
      <c r="E568" s="7"/>
      <c r="F568" s="7"/>
      <c r="G568" s="7"/>
      <c r="H568" s="7"/>
      <c r="I568" s="7"/>
      <c r="J568" s="7"/>
      <c r="K568" s="7"/>
      <c r="L568" s="8"/>
      <c r="M568" s="8"/>
      <c r="N568" s="8">
        <f>Recensement_CXPI_PIC_IAE26_TT_AURA3[[#This Row],[Taux Horaire
Coût pédagogique/h
A saisir ]]*Recensement_CXPI_PIC_IAE26_TT_AURA3[[#This Row],[Durée Formation (Heures)
A saisir ]]*Recensement_CXPI_PIC_IAE26_TT_AURA3[[#This Row],[Nombre participants
A saisir ]]</f>
        <v>0</v>
      </c>
      <c r="O568" s="8">
        <f>(13*Recensement_CXPI_PIC_IAE26_TT_AURA3[[#This Row],[Durée Formation (Heures)
A saisir ]]*Recensement_CXPI_PIC_IAE26_TT_AURA3[[#This Row],[Nombre participants
A saisir ]])</f>
        <v>0</v>
      </c>
      <c r="P568" s="8">
        <f>Recensement_CXPI_PIC_IAE26_TT_AURA3[[#This Row],[Nombre participants
A saisir ]]*Recensement_CXPI_PIC_IAE26_TT_AURA3[[#This Row],[ Montant Frais annexes Total /stagiaire
A saisir]]</f>
        <v>0</v>
      </c>
      <c r="Q5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8" s="18">
        <f t="shared" si="8"/>
        <v>0</v>
      </c>
      <c r="S568" s="16">
        <f>+Recensement_CXPI_PIC_IAE26_TT_AURA3[[#This Row],[Total Montant Formation
Assiette éligible
Complétude automatique]]*Recensement_CXPI_PIC_IAE26_TT_AURA3[[#This Row],[Taux de prise en charge 70% ou 60% CP+FA+Rem 13€/h]]</f>
        <v>0</v>
      </c>
      <c r="T568" s="8"/>
    </row>
    <row r="569" spans="1:20">
      <c r="A569" s="6" t="s">
        <v>634</v>
      </c>
      <c r="B569" s="7"/>
      <c r="C569" s="7"/>
      <c r="D569" s="7"/>
      <c r="E569" s="7"/>
      <c r="F569" s="7"/>
      <c r="G569" s="7"/>
      <c r="H569" s="7"/>
      <c r="I569" s="7"/>
      <c r="J569" s="7"/>
      <c r="K569" s="7"/>
      <c r="L569" s="8"/>
      <c r="M569" s="8"/>
      <c r="N569" s="8">
        <f>Recensement_CXPI_PIC_IAE26_TT_AURA3[[#This Row],[Taux Horaire
Coût pédagogique/h
A saisir ]]*Recensement_CXPI_PIC_IAE26_TT_AURA3[[#This Row],[Durée Formation (Heures)
A saisir ]]*Recensement_CXPI_PIC_IAE26_TT_AURA3[[#This Row],[Nombre participants
A saisir ]]</f>
        <v>0</v>
      </c>
      <c r="O569" s="8">
        <f>(13*Recensement_CXPI_PIC_IAE26_TT_AURA3[[#This Row],[Durée Formation (Heures)
A saisir ]]*Recensement_CXPI_PIC_IAE26_TT_AURA3[[#This Row],[Nombre participants
A saisir ]])</f>
        <v>0</v>
      </c>
      <c r="P569" s="8">
        <f>Recensement_CXPI_PIC_IAE26_TT_AURA3[[#This Row],[Nombre participants
A saisir ]]*Recensement_CXPI_PIC_IAE26_TT_AURA3[[#This Row],[ Montant Frais annexes Total /stagiaire
A saisir]]</f>
        <v>0</v>
      </c>
      <c r="Q5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69" s="18">
        <f t="shared" si="8"/>
        <v>0</v>
      </c>
      <c r="S569" s="16">
        <f>+Recensement_CXPI_PIC_IAE26_TT_AURA3[[#This Row],[Total Montant Formation
Assiette éligible
Complétude automatique]]*Recensement_CXPI_PIC_IAE26_TT_AURA3[[#This Row],[Taux de prise en charge 70% ou 60% CP+FA+Rem 13€/h]]</f>
        <v>0</v>
      </c>
      <c r="T569" s="8"/>
    </row>
    <row r="570" spans="1:20">
      <c r="A570" s="6" t="s">
        <v>635</v>
      </c>
      <c r="B570" s="7"/>
      <c r="C570" s="7"/>
      <c r="D570" s="7"/>
      <c r="E570" s="7"/>
      <c r="F570" s="7"/>
      <c r="G570" s="7"/>
      <c r="H570" s="7"/>
      <c r="I570" s="7"/>
      <c r="J570" s="7"/>
      <c r="K570" s="7"/>
      <c r="L570" s="8"/>
      <c r="M570" s="8"/>
      <c r="N570" s="8">
        <f>Recensement_CXPI_PIC_IAE26_TT_AURA3[[#This Row],[Taux Horaire
Coût pédagogique/h
A saisir ]]*Recensement_CXPI_PIC_IAE26_TT_AURA3[[#This Row],[Durée Formation (Heures)
A saisir ]]*Recensement_CXPI_PIC_IAE26_TT_AURA3[[#This Row],[Nombre participants
A saisir ]]</f>
        <v>0</v>
      </c>
      <c r="O570" s="8">
        <f>(13*Recensement_CXPI_PIC_IAE26_TT_AURA3[[#This Row],[Durée Formation (Heures)
A saisir ]]*Recensement_CXPI_PIC_IAE26_TT_AURA3[[#This Row],[Nombre participants
A saisir ]])</f>
        <v>0</v>
      </c>
      <c r="P570" s="8">
        <f>Recensement_CXPI_PIC_IAE26_TT_AURA3[[#This Row],[Nombre participants
A saisir ]]*Recensement_CXPI_PIC_IAE26_TT_AURA3[[#This Row],[ Montant Frais annexes Total /stagiaire
A saisir]]</f>
        <v>0</v>
      </c>
      <c r="Q5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0" s="18">
        <f t="shared" si="8"/>
        <v>0</v>
      </c>
      <c r="S570" s="16">
        <f>+Recensement_CXPI_PIC_IAE26_TT_AURA3[[#This Row],[Total Montant Formation
Assiette éligible
Complétude automatique]]*Recensement_CXPI_PIC_IAE26_TT_AURA3[[#This Row],[Taux de prise en charge 70% ou 60% CP+FA+Rem 13€/h]]</f>
        <v>0</v>
      </c>
      <c r="T570" s="8"/>
    </row>
    <row r="571" spans="1:20">
      <c r="A571" s="6" t="s">
        <v>636</v>
      </c>
      <c r="B571" s="7"/>
      <c r="C571" s="7"/>
      <c r="D571" s="7"/>
      <c r="E571" s="7"/>
      <c r="F571" s="7"/>
      <c r="G571" s="7"/>
      <c r="H571" s="7"/>
      <c r="I571" s="7"/>
      <c r="J571" s="7"/>
      <c r="K571" s="7"/>
      <c r="L571" s="8"/>
      <c r="M571" s="8"/>
      <c r="N571" s="8">
        <f>Recensement_CXPI_PIC_IAE26_TT_AURA3[[#This Row],[Taux Horaire
Coût pédagogique/h
A saisir ]]*Recensement_CXPI_PIC_IAE26_TT_AURA3[[#This Row],[Durée Formation (Heures)
A saisir ]]*Recensement_CXPI_PIC_IAE26_TT_AURA3[[#This Row],[Nombre participants
A saisir ]]</f>
        <v>0</v>
      </c>
      <c r="O571" s="8">
        <f>(13*Recensement_CXPI_PIC_IAE26_TT_AURA3[[#This Row],[Durée Formation (Heures)
A saisir ]]*Recensement_CXPI_PIC_IAE26_TT_AURA3[[#This Row],[Nombre participants
A saisir ]])</f>
        <v>0</v>
      </c>
      <c r="P571" s="8">
        <f>Recensement_CXPI_PIC_IAE26_TT_AURA3[[#This Row],[Nombre participants
A saisir ]]*Recensement_CXPI_PIC_IAE26_TT_AURA3[[#This Row],[ Montant Frais annexes Total /stagiaire
A saisir]]</f>
        <v>0</v>
      </c>
      <c r="Q5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1" s="18">
        <f t="shared" si="8"/>
        <v>0</v>
      </c>
      <c r="S571" s="16">
        <f>+Recensement_CXPI_PIC_IAE26_TT_AURA3[[#This Row],[Total Montant Formation
Assiette éligible
Complétude automatique]]*Recensement_CXPI_PIC_IAE26_TT_AURA3[[#This Row],[Taux de prise en charge 70% ou 60% CP+FA+Rem 13€/h]]</f>
        <v>0</v>
      </c>
      <c r="T571" s="8"/>
    </row>
    <row r="572" spans="1:20">
      <c r="A572" s="6" t="s">
        <v>637</v>
      </c>
      <c r="B572" s="7"/>
      <c r="C572" s="7"/>
      <c r="D572" s="7"/>
      <c r="E572" s="7"/>
      <c r="F572" s="7"/>
      <c r="G572" s="7"/>
      <c r="H572" s="7"/>
      <c r="I572" s="7"/>
      <c r="J572" s="7"/>
      <c r="K572" s="7"/>
      <c r="L572" s="8"/>
      <c r="M572" s="8"/>
      <c r="N572" s="8">
        <f>Recensement_CXPI_PIC_IAE26_TT_AURA3[[#This Row],[Taux Horaire
Coût pédagogique/h
A saisir ]]*Recensement_CXPI_PIC_IAE26_TT_AURA3[[#This Row],[Durée Formation (Heures)
A saisir ]]*Recensement_CXPI_PIC_IAE26_TT_AURA3[[#This Row],[Nombre participants
A saisir ]]</f>
        <v>0</v>
      </c>
      <c r="O572" s="8">
        <f>(13*Recensement_CXPI_PIC_IAE26_TT_AURA3[[#This Row],[Durée Formation (Heures)
A saisir ]]*Recensement_CXPI_PIC_IAE26_TT_AURA3[[#This Row],[Nombre participants
A saisir ]])</f>
        <v>0</v>
      </c>
      <c r="P572" s="8">
        <f>Recensement_CXPI_PIC_IAE26_TT_AURA3[[#This Row],[Nombre participants
A saisir ]]*Recensement_CXPI_PIC_IAE26_TT_AURA3[[#This Row],[ Montant Frais annexes Total /stagiaire
A saisir]]</f>
        <v>0</v>
      </c>
      <c r="Q5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2" s="18">
        <f t="shared" si="8"/>
        <v>0</v>
      </c>
      <c r="S572" s="16">
        <f>+Recensement_CXPI_PIC_IAE26_TT_AURA3[[#This Row],[Total Montant Formation
Assiette éligible
Complétude automatique]]*Recensement_CXPI_PIC_IAE26_TT_AURA3[[#This Row],[Taux de prise en charge 70% ou 60% CP+FA+Rem 13€/h]]</f>
        <v>0</v>
      </c>
      <c r="T572" s="8"/>
    </row>
    <row r="573" spans="1:20">
      <c r="A573" s="6" t="s">
        <v>638</v>
      </c>
      <c r="B573" s="7"/>
      <c r="C573" s="7"/>
      <c r="D573" s="7"/>
      <c r="E573" s="7"/>
      <c r="F573" s="7"/>
      <c r="G573" s="7"/>
      <c r="H573" s="7"/>
      <c r="I573" s="7"/>
      <c r="J573" s="7"/>
      <c r="K573" s="7"/>
      <c r="L573" s="8"/>
      <c r="M573" s="8"/>
      <c r="N573" s="8">
        <f>Recensement_CXPI_PIC_IAE26_TT_AURA3[[#This Row],[Taux Horaire
Coût pédagogique/h
A saisir ]]*Recensement_CXPI_PIC_IAE26_TT_AURA3[[#This Row],[Durée Formation (Heures)
A saisir ]]*Recensement_CXPI_PIC_IAE26_TT_AURA3[[#This Row],[Nombre participants
A saisir ]]</f>
        <v>0</v>
      </c>
      <c r="O573" s="8">
        <f>(13*Recensement_CXPI_PIC_IAE26_TT_AURA3[[#This Row],[Durée Formation (Heures)
A saisir ]]*Recensement_CXPI_PIC_IAE26_TT_AURA3[[#This Row],[Nombre participants
A saisir ]])</f>
        <v>0</v>
      </c>
      <c r="P573" s="8">
        <f>Recensement_CXPI_PIC_IAE26_TT_AURA3[[#This Row],[Nombre participants
A saisir ]]*Recensement_CXPI_PIC_IAE26_TT_AURA3[[#This Row],[ Montant Frais annexes Total /stagiaire
A saisir]]</f>
        <v>0</v>
      </c>
      <c r="Q5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3" s="18">
        <f t="shared" si="8"/>
        <v>0</v>
      </c>
      <c r="S573" s="16">
        <f>+Recensement_CXPI_PIC_IAE26_TT_AURA3[[#This Row],[Total Montant Formation
Assiette éligible
Complétude automatique]]*Recensement_CXPI_PIC_IAE26_TT_AURA3[[#This Row],[Taux de prise en charge 70% ou 60% CP+FA+Rem 13€/h]]</f>
        <v>0</v>
      </c>
      <c r="T573" s="8"/>
    </row>
    <row r="574" spans="1:20">
      <c r="A574" s="6" t="s">
        <v>639</v>
      </c>
      <c r="B574" s="7"/>
      <c r="C574" s="7"/>
      <c r="D574" s="7"/>
      <c r="E574" s="7"/>
      <c r="F574" s="7"/>
      <c r="G574" s="7"/>
      <c r="H574" s="7"/>
      <c r="I574" s="7"/>
      <c r="J574" s="7"/>
      <c r="K574" s="7"/>
      <c r="L574" s="8"/>
      <c r="M574" s="8"/>
      <c r="N574" s="8">
        <f>Recensement_CXPI_PIC_IAE26_TT_AURA3[[#This Row],[Taux Horaire
Coût pédagogique/h
A saisir ]]*Recensement_CXPI_PIC_IAE26_TT_AURA3[[#This Row],[Durée Formation (Heures)
A saisir ]]*Recensement_CXPI_PIC_IAE26_TT_AURA3[[#This Row],[Nombre participants
A saisir ]]</f>
        <v>0</v>
      </c>
      <c r="O574" s="8">
        <f>(13*Recensement_CXPI_PIC_IAE26_TT_AURA3[[#This Row],[Durée Formation (Heures)
A saisir ]]*Recensement_CXPI_PIC_IAE26_TT_AURA3[[#This Row],[Nombre participants
A saisir ]])</f>
        <v>0</v>
      </c>
      <c r="P574" s="8">
        <f>Recensement_CXPI_PIC_IAE26_TT_AURA3[[#This Row],[Nombre participants
A saisir ]]*Recensement_CXPI_PIC_IAE26_TT_AURA3[[#This Row],[ Montant Frais annexes Total /stagiaire
A saisir]]</f>
        <v>0</v>
      </c>
      <c r="Q5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4" s="18">
        <f t="shared" si="8"/>
        <v>0</v>
      </c>
      <c r="S574" s="16">
        <f>+Recensement_CXPI_PIC_IAE26_TT_AURA3[[#This Row],[Total Montant Formation
Assiette éligible
Complétude automatique]]*Recensement_CXPI_PIC_IAE26_TT_AURA3[[#This Row],[Taux de prise en charge 70% ou 60% CP+FA+Rem 13€/h]]</f>
        <v>0</v>
      </c>
      <c r="T574" s="8"/>
    </row>
    <row r="575" spans="1:20">
      <c r="A575" s="6" t="s">
        <v>640</v>
      </c>
      <c r="B575" s="7"/>
      <c r="C575" s="7"/>
      <c r="D575" s="7"/>
      <c r="E575" s="7"/>
      <c r="F575" s="7"/>
      <c r="G575" s="7"/>
      <c r="H575" s="7"/>
      <c r="I575" s="7"/>
      <c r="J575" s="7"/>
      <c r="K575" s="7"/>
      <c r="L575" s="8"/>
      <c r="M575" s="8"/>
      <c r="N575" s="8">
        <f>Recensement_CXPI_PIC_IAE26_TT_AURA3[[#This Row],[Taux Horaire
Coût pédagogique/h
A saisir ]]*Recensement_CXPI_PIC_IAE26_TT_AURA3[[#This Row],[Durée Formation (Heures)
A saisir ]]*Recensement_CXPI_PIC_IAE26_TT_AURA3[[#This Row],[Nombre participants
A saisir ]]</f>
        <v>0</v>
      </c>
      <c r="O575" s="8">
        <f>(13*Recensement_CXPI_PIC_IAE26_TT_AURA3[[#This Row],[Durée Formation (Heures)
A saisir ]]*Recensement_CXPI_PIC_IAE26_TT_AURA3[[#This Row],[Nombre participants
A saisir ]])</f>
        <v>0</v>
      </c>
      <c r="P575" s="8">
        <f>Recensement_CXPI_PIC_IAE26_TT_AURA3[[#This Row],[Nombre participants
A saisir ]]*Recensement_CXPI_PIC_IAE26_TT_AURA3[[#This Row],[ Montant Frais annexes Total /stagiaire
A saisir]]</f>
        <v>0</v>
      </c>
      <c r="Q5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5" s="18">
        <f t="shared" si="8"/>
        <v>0</v>
      </c>
      <c r="S575" s="16">
        <f>+Recensement_CXPI_PIC_IAE26_TT_AURA3[[#This Row],[Total Montant Formation
Assiette éligible
Complétude automatique]]*Recensement_CXPI_PIC_IAE26_TT_AURA3[[#This Row],[Taux de prise en charge 70% ou 60% CP+FA+Rem 13€/h]]</f>
        <v>0</v>
      </c>
      <c r="T575" s="8"/>
    </row>
    <row r="576" spans="1:20">
      <c r="A576" s="6" t="s">
        <v>641</v>
      </c>
      <c r="B576" s="7"/>
      <c r="C576" s="7"/>
      <c r="D576" s="7"/>
      <c r="E576" s="7"/>
      <c r="F576" s="7"/>
      <c r="G576" s="7"/>
      <c r="H576" s="7"/>
      <c r="I576" s="7"/>
      <c r="J576" s="7"/>
      <c r="K576" s="7"/>
      <c r="L576" s="8"/>
      <c r="M576" s="8"/>
      <c r="N576" s="8">
        <f>Recensement_CXPI_PIC_IAE26_TT_AURA3[[#This Row],[Taux Horaire
Coût pédagogique/h
A saisir ]]*Recensement_CXPI_PIC_IAE26_TT_AURA3[[#This Row],[Durée Formation (Heures)
A saisir ]]*Recensement_CXPI_PIC_IAE26_TT_AURA3[[#This Row],[Nombre participants
A saisir ]]</f>
        <v>0</v>
      </c>
      <c r="O576" s="8">
        <f>(13*Recensement_CXPI_PIC_IAE26_TT_AURA3[[#This Row],[Durée Formation (Heures)
A saisir ]]*Recensement_CXPI_PIC_IAE26_TT_AURA3[[#This Row],[Nombre participants
A saisir ]])</f>
        <v>0</v>
      </c>
      <c r="P576" s="8">
        <f>Recensement_CXPI_PIC_IAE26_TT_AURA3[[#This Row],[Nombre participants
A saisir ]]*Recensement_CXPI_PIC_IAE26_TT_AURA3[[#This Row],[ Montant Frais annexes Total /stagiaire
A saisir]]</f>
        <v>0</v>
      </c>
      <c r="Q5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6" s="18">
        <f t="shared" si="8"/>
        <v>0</v>
      </c>
      <c r="S576" s="16">
        <f>+Recensement_CXPI_PIC_IAE26_TT_AURA3[[#This Row],[Total Montant Formation
Assiette éligible
Complétude automatique]]*Recensement_CXPI_PIC_IAE26_TT_AURA3[[#This Row],[Taux de prise en charge 70% ou 60% CP+FA+Rem 13€/h]]</f>
        <v>0</v>
      </c>
      <c r="T576" s="8"/>
    </row>
    <row r="577" spans="1:20">
      <c r="A577" s="6" t="s">
        <v>642</v>
      </c>
      <c r="B577" s="7"/>
      <c r="C577" s="7"/>
      <c r="D577" s="7"/>
      <c r="E577" s="7"/>
      <c r="F577" s="7"/>
      <c r="G577" s="7"/>
      <c r="H577" s="7"/>
      <c r="I577" s="7"/>
      <c r="J577" s="7"/>
      <c r="K577" s="7"/>
      <c r="L577" s="8"/>
      <c r="M577" s="8"/>
      <c r="N577" s="8">
        <f>Recensement_CXPI_PIC_IAE26_TT_AURA3[[#This Row],[Taux Horaire
Coût pédagogique/h
A saisir ]]*Recensement_CXPI_PIC_IAE26_TT_AURA3[[#This Row],[Durée Formation (Heures)
A saisir ]]*Recensement_CXPI_PIC_IAE26_TT_AURA3[[#This Row],[Nombre participants
A saisir ]]</f>
        <v>0</v>
      </c>
      <c r="O577" s="8">
        <f>(13*Recensement_CXPI_PIC_IAE26_TT_AURA3[[#This Row],[Durée Formation (Heures)
A saisir ]]*Recensement_CXPI_PIC_IAE26_TT_AURA3[[#This Row],[Nombre participants
A saisir ]])</f>
        <v>0</v>
      </c>
      <c r="P577" s="8">
        <f>Recensement_CXPI_PIC_IAE26_TT_AURA3[[#This Row],[Nombre participants
A saisir ]]*Recensement_CXPI_PIC_IAE26_TT_AURA3[[#This Row],[ Montant Frais annexes Total /stagiaire
A saisir]]</f>
        <v>0</v>
      </c>
      <c r="Q5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7" s="18">
        <f t="shared" si="8"/>
        <v>0</v>
      </c>
      <c r="S577" s="16">
        <f>+Recensement_CXPI_PIC_IAE26_TT_AURA3[[#This Row],[Total Montant Formation
Assiette éligible
Complétude automatique]]*Recensement_CXPI_PIC_IAE26_TT_AURA3[[#This Row],[Taux de prise en charge 70% ou 60% CP+FA+Rem 13€/h]]</f>
        <v>0</v>
      </c>
      <c r="T577" s="8"/>
    </row>
    <row r="578" spans="1:20">
      <c r="A578" s="6" t="s">
        <v>643</v>
      </c>
      <c r="B578" s="7"/>
      <c r="C578" s="7"/>
      <c r="D578" s="7"/>
      <c r="E578" s="7"/>
      <c r="F578" s="7"/>
      <c r="G578" s="7"/>
      <c r="H578" s="7"/>
      <c r="I578" s="7"/>
      <c r="J578" s="7"/>
      <c r="K578" s="7"/>
      <c r="L578" s="8"/>
      <c r="M578" s="8"/>
      <c r="N578" s="8">
        <f>Recensement_CXPI_PIC_IAE26_TT_AURA3[[#This Row],[Taux Horaire
Coût pédagogique/h
A saisir ]]*Recensement_CXPI_PIC_IAE26_TT_AURA3[[#This Row],[Durée Formation (Heures)
A saisir ]]*Recensement_CXPI_PIC_IAE26_TT_AURA3[[#This Row],[Nombre participants
A saisir ]]</f>
        <v>0</v>
      </c>
      <c r="O578" s="8">
        <f>(13*Recensement_CXPI_PIC_IAE26_TT_AURA3[[#This Row],[Durée Formation (Heures)
A saisir ]]*Recensement_CXPI_PIC_IAE26_TT_AURA3[[#This Row],[Nombre participants
A saisir ]])</f>
        <v>0</v>
      </c>
      <c r="P578" s="8">
        <f>Recensement_CXPI_PIC_IAE26_TT_AURA3[[#This Row],[Nombre participants
A saisir ]]*Recensement_CXPI_PIC_IAE26_TT_AURA3[[#This Row],[ Montant Frais annexes Total /stagiaire
A saisir]]</f>
        <v>0</v>
      </c>
      <c r="Q5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8" s="18">
        <f t="shared" si="8"/>
        <v>0</v>
      </c>
      <c r="S578" s="16">
        <f>+Recensement_CXPI_PIC_IAE26_TT_AURA3[[#This Row],[Total Montant Formation
Assiette éligible
Complétude automatique]]*Recensement_CXPI_PIC_IAE26_TT_AURA3[[#This Row],[Taux de prise en charge 70% ou 60% CP+FA+Rem 13€/h]]</f>
        <v>0</v>
      </c>
      <c r="T578" s="8"/>
    </row>
    <row r="579" spans="1:20">
      <c r="A579" s="6" t="s">
        <v>644</v>
      </c>
      <c r="B579" s="7"/>
      <c r="C579" s="7"/>
      <c r="D579" s="7"/>
      <c r="E579" s="7"/>
      <c r="F579" s="7"/>
      <c r="G579" s="7"/>
      <c r="H579" s="7"/>
      <c r="I579" s="7"/>
      <c r="J579" s="7"/>
      <c r="K579" s="7"/>
      <c r="L579" s="8"/>
      <c r="M579" s="8"/>
      <c r="N579" s="8">
        <f>Recensement_CXPI_PIC_IAE26_TT_AURA3[[#This Row],[Taux Horaire
Coût pédagogique/h
A saisir ]]*Recensement_CXPI_PIC_IAE26_TT_AURA3[[#This Row],[Durée Formation (Heures)
A saisir ]]*Recensement_CXPI_PIC_IAE26_TT_AURA3[[#This Row],[Nombre participants
A saisir ]]</f>
        <v>0</v>
      </c>
      <c r="O579" s="8">
        <f>(13*Recensement_CXPI_PIC_IAE26_TT_AURA3[[#This Row],[Durée Formation (Heures)
A saisir ]]*Recensement_CXPI_PIC_IAE26_TT_AURA3[[#This Row],[Nombre participants
A saisir ]])</f>
        <v>0</v>
      </c>
      <c r="P579" s="8">
        <f>Recensement_CXPI_PIC_IAE26_TT_AURA3[[#This Row],[Nombre participants
A saisir ]]*Recensement_CXPI_PIC_IAE26_TT_AURA3[[#This Row],[ Montant Frais annexes Total /stagiaire
A saisir]]</f>
        <v>0</v>
      </c>
      <c r="Q5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79" s="18">
        <f t="shared" si="8"/>
        <v>0</v>
      </c>
      <c r="S579" s="16">
        <f>+Recensement_CXPI_PIC_IAE26_TT_AURA3[[#This Row],[Total Montant Formation
Assiette éligible
Complétude automatique]]*Recensement_CXPI_PIC_IAE26_TT_AURA3[[#This Row],[Taux de prise en charge 70% ou 60% CP+FA+Rem 13€/h]]</f>
        <v>0</v>
      </c>
      <c r="T579" s="8"/>
    </row>
    <row r="580" spans="1:20">
      <c r="A580" s="6" t="s">
        <v>645</v>
      </c>
      <c r="B580" s="7"/>
      <c r="C580" s="7"/>
      <c r="D580" s="7"/>
      <c r="E580" s="7"/>
      <c r="F580" s="7"/>
      <c r="G580" s="7"/>
      <c r="H580" s="7"/>
      <c r="I580" s="7"/>
      <c r="J580" s="7"/>
      <c r="K580" s="7"/>
      <c r="L580" s="8"/>
      <c r="M580" s="8"/>
      <c r="N580" s="8">
        <f>Recensement_CXPI_PIC_IAE26_TT_AURA3[[#This Row],[Taux Horaire
Coût pédagogique/h
A saisir ]]*Recensement_CXPI_PIC_IAE26_TT_AURA3[[#This Row],[Durée Formation (Heures)
A saisir ]]*Recensement_CXPI_PIC_IAE26_TT_AURA3[[#This Row],[Nombre participants
A saisir ]]</f>
        <v>0</v>
      </c>
      <c r="O580" s="8">
        <f>(13*Recensement_CXPI_PIC_IAE26_TT_AURA3[[#This Row],[Durée Formation (Heures)
A saisir ]]*Recensement_CXPI_PIC_IAE26_TT_AURA3[[#This Row],[Nombre participants
A saisir ]])</f>
        <v>0</v>
      </c>
      <c r="P580" s="8">
        <f>Recensement_CXPI_PIC_IAE26_TT_AURA3[[#This Row],[Nombre participants
A saisir ]]*Recensement_CXPI_PIC_IAE26_TT_AURA3[[#This Row],[ Montant Frais annexes Total /stagiaire
A saisir]]</f>
        <v>0</v>
      </c>
      <c r="Q5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0" s="18">
        <f t="shared" si="8"/>
        <v>0</v>
      </c>
      <c r="S580" s="16">
        <f>+Recensement_CXPI_PIC_IAE26_TT_AURA3[[#This Row],[Total Montant Formation
Assiette éligible
Complétude automatique]]*Recensement_CXPI_PIC_IAE26_TT_AURA3[[#This Row],[Taux de prise en charge 70% ou 60% CP+FA+Rem 13€/h]]</f>
        <v>0</v>
      </c>
      <c r="T580" s="8"/>
    </row>
    <row r="581" spans="1:20">
      <c r="A581" s="6" t="s">
        <v>646</v>
      </c>
      <c r="B581" s="7"/>
      <c r="C581" s="7"/>
      <c r="D581" s="7"/>
      <c r="E581" s="7"/>
      <c r="F581" s="7"/>
      <c r="G581" s="7"/>
      <c r="H581" s="7"/>
      <c r="I581" s="7"/>
      <c r="J581" s="7"/>
      <c r="K581" s="7"/>
      <c r="L581" s="8"/>
      <c r="M581" s="8"/>
      <c r="N581" s="8">
        <f>Recensement_CXPI_PIC_IAE26_TT_AURA3[[#This Row],[Taux Horaire
Coût pédagogique/h
A saisir ]]*Recensement_CXPI_PIC_IAE26_TT_AURA3[[#This Row],[Durée Formation (Heures)
A saisir ]]*Recensement_CXPI_PIC_IAE26_TT_AURA3[[#This Row],[Nombre participants
A saisir ]]</f>
        <v>0</v>
      </c>
      <c r="O581" s="8">
        <f>(13*Recensement_CXPI_PIC_IAE26_TT_AURA3[[#This Row],[Durée Formation (Heures)
A saisir ]]*Recensement_CXPI_PIC_IAE26_TT_AURA3[[#This Row],[Nombre participants
A saisir ]])</f>
        <v>0</v>
      </c>
      <c r="P581" s="8">
        <f>Recensement_CXPI_PIC_IAE26_TT_AURA3[[#This Row],[Nombre participants
A saisir ]]*Recensement_CXPI_PIC_IAE26_TT_AURA3[[#This Row],[ Montant Frais annexes Total /stagiaire
A saisir]]</f>
        <v>0</v>
      </c>
      <c r="Q5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1" s="18">
        <f t="shared" si="8"/>
        <v>0</v>
      </c>
      <c r="S581" s="16">
        <f>+Recensement_CXPI_PIC_IAE26_TT_AURA3[[#This Row],[Total Montant Formation
Assiette éligible
Complétude automatique]]*Recensement_CXPI_PIC_IAE26_TT_AURA3[[#This Row],[Taux de prise en charge 70% ou 60% CP+FA+Rem 13€/h]]</f>
        <v>0</v>
      </c>
      <c r="T581" s="8"/>
    </row>
    <row r="582" spans="1:20">
      <c r="A582" s="6" t="s">
        <v>647</v>
      </c>
      <c r="B582" s="7"/>
      <c r="C582" s="7"/>
      <c r="D582" s="7"/>
      <c r="E582" s="7"/>
      <c r="F582" s="7"/>
      <c r="G582" s="7"/>
      <c r="H582" s="7"/>
      <c r="I582" s="7"/>
      <c r="J582" s="7"/>
      <c r="K582" s="7"/>
      <c r="L582" s="8"/>
      <c r="M582" s="8"/>
      <c r="N582" s="8">
        <f>Recensement_CXPI_PIC_IAE26_TT_AURA3[[#This Row],[Taux Horaire
Coût pédagogique/h
A saisir ]]*Recensement_CXPI_PIC_IAE26_TT_AURA3[[#This Row],[Durée Formation (Heures)
A saisir ]]*Recensement_CXPI_PIC_IAE26_TT_AURA3[[#This Row],[Nombre participants
A saisir ]]</f>
        <v>0</v>
      </c>
      <c r="O582" s="8">
        <f>(13*Recensement_CXPI_PIC_IAE26_TT_AURA3[[#This Row],[Durée Formation (Heures)
A saisir ]]*Recensement_CXPI_PIC_IAE26_TT_AURA3[[#This Row],[Nombre participants
A saisir ]])</f>
        <v>0</v>
      </c>
      <c r="P582" s="8">
        <f>Recensement_CXPI_PIC_IAE26_TT_AURA3[[#This Row],[Nombre participants
A saisir ]]*Recensement_CXPI_PIC_IAE26_TT_AURA3[[#This Row],[ Montant Frais annexes Total /stagiaire
A saisir]]</f>
        <v>0</v>
      </c>
      <c r="Q5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2" s="18">
        <f t="shared" si="8"/>
        <v>0</v>
      </c>
      <c r="S582" s="16">
        <f>+Recensement_CXPI_PIC_IAE26_TT_AURA3[[#This Row],[Total Montant Formation
Assiette éligible
Complétude automatique]]*Recensement_CXPI_PIC_IAE26_TT_AURA3[[#This Row],[Taux de prise en charge 70% ou 60% CP+FA+Rem 13€/h]]</f>
        <v>0</v>
      </c>
      <c r="T582" s="8"/>
    </row>
    <row r="583" spans="1:20">
      <c r="A583" s="6" t="s">
        <v>648</v>
      </c>
      <c r="B583" s="7"/>
      <c r="C583" s="7"/>
      <c r="D583" s="7"/>
      <c r="E583" s="7"/>
      <c r="F583" s="7"/>
      <c r="G583" s="7"/>
      <c r="H583" s="7"/>
      <c r="I583" s="7"/>
      <c r="J583" s="7"/>
      <c r="K583" s="7"/>
      <c r="L583" s="8"/>
      <c r="M583" s="8"/>
      <c r="N583" s="8">
        <f>Recensement_CXPI_PIC_IAE26_TT_AURA3[[#This Row],[Taux Horaire
Coût pédagogique/h
A saisir ]]*Recensement_CXPI_PIC_IAE26_TT_AURA3[[#This Row],[Durée Formation (Heures)
A saisir ]]*Recensement_CXPI_PIC_IAE26_TT_AURA3[[#This Row],[Nombre participants
A saisir ]]</f>
        <v>0</v>
      </c>
      <c r="O583" s="8">
        <f>(13*Recensement_CXPI_PIC_IAE26_TT_AURA3[[#This Row],[Durée Formation (Heures)
A saisir ]]*Recensement_CXPI_PIC_IAE26_TT_AURA3[[#This Row],[Nombre participants
A saisir ]])</f>
        <v>0</v>
      </c>
      <c r="P583" s="8">
        <f>Recensement_CXPI_PIC_IAE26_TT_AURA3[[#This Row],[Nombre participants
A saisir ]]*Recensement_CXPI_PIC_IAE26_TT_AURA3[[#This Row],[ Montant Frais annexes Total /stagiaire
A saisir]]</f>
        <v>0</v>
      </c>
      <c r="Q5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3" s="18">
        <f t="shared" si="8"/>
        <v>0</v>
      </c>
      <c r="S583" s="16">
        <f>+Recensement_CXPI_PIC_IAE26_TT_AURA3[[#This Row],[Total Montant Formation
Assiette éligible
Complétude automatique]]*Recensement_CXPI_PIC_IAE26_TT_AURA3[[#This Row],[Taux de prise en charge 70% ou 60% CP+FA+Rem 13€/h]]</f>
        <v>0</v>
      </c>
      <c r="T583" s="8"/>
    </row>
    <row r="584" spans="1:20">
      <c r="A584" s="6" t="s">
        <v>649</v>
      </c>
      <c r="B584" s="7"/>
      <c r="C584" s="7"/>
      <c r="D584" s="7"/>
      <c r="E584" s="7"/>
      <c r="F584" s="7"/>
      <c r="G584" s="7"/>
      <c r="H584" s="7"/>
      <c r="I584" s="7"/>
      <c r="J584" s="7"/>
      <c r="K584" s="7"/>
      <c r="L584" s="8"/>
      <c r="M584" s="8"/>
      <c r="N584" s="8">
        <f>Recensement_CXPI_PIC_IAE26_TT_AURA3[[#This Row],[Taux Horaire
Coût pédagogique/h
A saisir ]]*Recensement_CXPI_PIC_IAE26_TT_AURA3[[#This Row],[Durée Formation (Heures)
A saisir ]]*Recensement_CXPI_PIC_IAE26_TT_AURA3[[#This Row],[Nombre participants
A saisir ]]</f>
        <v>0</v>
      </c>
      <c r="O584" s="8">
        <f>(13*Recensement_CXPI_PIC_IAE26_TT_AURA3[[#This Row],[Durée Formation (Heures)
A saisir ]]*Recensement_CXPI_PIC_IAE26_TT_AURA3[[#This Row],[Nombre participants
A saisir ]])</f>
        <v>0</v>
      </c>
      <c r="P584" s="8">
        <f>Recensement_CXPI_PIC_IAE26_TT_AURA3[[#This Row],[Nombre participants
A saisir ]]*Recensement_CXPI_PIC_IAE26_TT_AURA3[[#This Row],[ Montant Frais annexes Total /stagiaire
A saisir]]</f>
        <v>0</v>
      </c>
      <c r="Q5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4" s="18">
        <f t="shared" ref="R584:R647" si="9">IF(E584="ETTI&lt;=250",70%,
IF(E584="ETTI&gt;250",60%,0))</f>
        <v>0</v>
      </c>
      <c r="S584" s="16">
        <f>+Recensement_CXPI_PIC_IAE26_TT_AURA3[[#This Row],[Total Montant Formation
Assiette éligible
Complétude automatique]]*Recensement_CXPI_PIC_IAE26_TT_AURA3[[#This Row],[Taux de prise en charge 70% ou 60% CP+FA+Rem 13€/h]]</f>
        <v>0</v>
      </c>
      <c r="T584" s="8"/>
    </row>
    <row r="585" spans="1:20">
      <c r="A585" s="6" t="s">
        <v>650</v>
      </c>
      <c r="B585" s="7"/>
      <c r="C585" s="7"/>
      <c r="D585" s="7"/>
      <c r="E585" s="7"/>
      <c r="F585" s="7"/>
      <c r="G585" s="7"/>
      <c r="H585" s="7"/>
      <c r="I585" s="7"/>
      <c r="J585" s="7"/>
      <c r="K585" s="7"/>
      <c r="L585" s="8"/>
      <c r="M585" s="8"/>
      <c r="N585" s="8">
        <f>Recensement_CXPI_PIC_IAE26_TT_AURA3[[#This Row],[Taux Horaire
Coût pédagogique/h
A saisir ]]*Recensement_CXPI_PIC_IAE26_TT_AURA3[[#This Row],[Durée Formation (Heures)
A saisir ]]*Recensement_CXPI_PIC_IAE26_TT_AURA3[[#This Row],[Nombre participants
A saisir ]]</f>
        <v>0</v>
      </c>
      <c r="O585" s="8">
        <f>(13*Recensement_CXPI_PIC_IAE26_TT_AURA3[[#This Row],[Durée Formation (Heures)
A saisir ]]*Recensement_CXPI_PIC_IAE26_TT_AURA3[[#This Row],[Nombre participants
A saisir ]])</f>
        <v>0</v>
      </c>
      <c r="P585" s="8">
        <f>Recensement_CXPI_PIC_IAE26_TT_AURA3[[#This Row],[Nombre participants
A saisir ]]*Recensement_CXPI_PIC_IAE26_TT_AURA3[[#This Row],[ Montant Frais annexes Total /stagiaire
A saisir]]</f>
        <v>0</v>
      </c>
      <c r="Q5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5" s="18">
        <f t="shared" si="9"/>
        <v>0</v>
      </c>
      <c r="S585" s="16">
        <f>+Recensement_CXPI_PIC_IAE26_TT_AURA3[[#This Row],[Total Montant Formation
Assiette éligible
Complétude automatique]]*Recensement_CXPI_PIC_IAE26_TT_AURA3[[#This Row],[Taux de prise en charge 70% ou 60% CP+FA+Rem 13€/h]]</f>
        <v>0</v>
      </c>
      <c r="T585" s="8"/>
    </row>
    <row r="586" spans="1:20">
      <c r="A586" s="6" t="s">
        <v>651</v>
      </c>
      <c r="B586" s="7"/>
      <c r="C586" s="7"/>
      <c r="D586" s="7"/>
      <c r="E586" s="7"/>
      <c r="F586" s="7"/>
      <c r="G586" s="7"/>
      <c r="H586" s="7"/>
      <c r="I586" s="7"/>
      <c r="J586" s="7"/>
      <c r="K586" s="7"/>
      <c r="L586" s="8"/>
      <c r="M586" s="8"/>
      <c r="N586" s="8">
        <f>Recensement_CXPI_PIC_IAE26_TT_AURA3[[#This Row],[Taux Horaire
Coût pédagogique/h
A saisir ]]*Recensement_CXPI_PIC_IAE26_TT_AURA3[[#This Row],[Durée Formation (Heures)
A saisir ]]*Recensement_CXPI_PIC_IAE26_TT_AURA3[[#This Row],[Nombre participants
A saisir ]]</f>
        <v>0</v>
      </c>
      <c r="O586" s="8">
        <f>(13*Recensement_CXPI_PIC_IAE26_TT_AURA3[[#This Row],[Durée Formation (Heures)
A saisir ]]*Recensement_CXPI_PIC_IAE26_TT_AURA3[[#This Row],[Nombre participants
A saisir ]])</f>
        <v>0</v>
      </c>
      <c r="P586" s="8">
        <f>Recensement_CXPI_PIC_IAE26_TT_AURA3[[#This Row],[Nombre participants
A saisir ]]*Recensement_CXPI_PIC_IAE26_TT_AURA3[[#This Row],[ Montant Frais annexes Total /stagiaire
A saisir]]</f>
        <v>0</v>
      </c>
      <c r="Q5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6" s="18">
        <f t="shared" si="9"/>
        <v>0</v>
      </c>
      <c r="S586" s="16">
        <f>+Recensement_CXPI_PIC_IAE26_TT_AURA3[[#This Row],[Total Montant Formation
Assiette éligible
Complétude automatique]]*Recensement_CXPI_PIC_IAE26_TT_AURA3[[#This Row],[Taux de prise en charge 70% ou 60% CP+FA+Rem 13€/h]]</f>
        <v>0</v>
      </c>
      <c r="T586" s="8"/>
    </row>
    <row r="587" spans="1:20">
      <c r="A587" s="6" t="s">
        <v>652</v>
      </c>
      <c r="B587" s="7"/>
      <c r="C587" s="7"/>
      <c r="D587" s="7"/>
      <c r="E587" s="7"/>
      <c r="F587" s="7"/>
      <c r="G587" s="7"/>
      <c r="H587" s="7"/>
      <c r="I587" s="7"/>
      <c r="J587" s="7"/>
      <c r="K587" s="7"/>
      <c r="L587" s="8"/>
      <c r="M587" s="8"/>
      <c r="N587" s="8">
        <f>Recensement_CXPI_PIC_IAE26_TT_AURA3[[#This Row],[Taux Horaire
Coût pédagogique/h
A saisir ]]*Recensement_CXPI_PIC_IAE26_TT_AURA3[[#This Row],[Durée Formation (Heures)
A saisir ]]*Recensement_CXPI_PIC_IAE26_TT_AURA3[[#This Row],[Nombre participants
A saisir ]]</f>
        <v>0</v>
      </c>
      <c r="O587" s="8">
        <f>(13*Recensement_CXPI_PIC_IAE26_TT_AURA3[[#This Row],[Durée Formation (Heures)
A saisir ]]*Recensement_CXPI_PIC_IAE26_TT_AURA3[[#This Row],[Nombre participants
A saisir ]])</f>
        <v>0</v>
      </c>
      <c r="P587" s="8">
        <f>Recensement_CXPI_PIC_IAE26_TT_AURA3[[#This Row],[Nombre participants
A saisir ]]*Recensement_CXPI_PIC_IAE26_TT_AURA3[[#This Row],[ Montant Frais annexes Total /stagiaire
A saisir]]</f>
        <v>0</v>
      </c>
      <c r="Q5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7" s="18">
        <f t="shared" si="9"/>
        <v>0</v>
      </c>
      <c r="S587" s="16">
        <f>+Recensement_CXPI_PIC_IAE26_TT_AURA3[[#This Row],[Total Montant Formation
Assiette éligible
Complétude automatique]]*Recensement_CXPI_PIC_IAE26_TT_AURA3[[#This Row],[Taux de prise en charge 70% ou 60% CP+FA+Rem 13€/h]]</f>
        <v>0</v>
      </c>
      <c r="T587" s="8"/>
    </row>
    <row r="588" spans="1:20">
      <c r="A588" s="6" t="s">
        <v>653</v>
      </c>
      <c r="B588" s="7"/>
      <c r="C588" s="7"/>
      <c r="D588" s="7"/>
      <c r="E588" s="7"/>
      <c r="F588" s="7"/>
      <c r="G588" s="7"/>
      <c r="H588" s="7"/>
      <c r="I588" s="7"/>
      <c r="J588" s="7"/>
      <c r="K588" s="7"/>
      <c r="L588" s="8"/>
      <c r="M588" s="8"/>
      <c r="N588" s="8">
        <f>Recensement_CXPI_PIC_IAE26_TT_AURA3[[#This Row],[Taux Horaire
Coût pédagogique/h
A saisir ]]*Recensement_CXPI_PIC_IAE26_TT_AURA3[[#This Row],[Durée Formation (Heures)
A saisir ]]*Recensement_CXPI_PIC_IAE26_TT_AURA3[[#This Row],[Nombre participants
A saisir ]]</f>
        <v>0</v>
      </c>
      <c r="O588" s="8">
        <f>(13*Recensement_CXPI_PIC_IAE26_TT_AURA3[[#This Row],[Durée Formation (Heures)
A saisir ]]*Recensement_CXPI_PIC_IAE26_TT_AURA3[[#This Row],[Nombre participants
A saisir ]])</f>
        <v>0</v>
      </c>
      <c r="P588" s="8">
        <f>Recensement_CXPI_PIC_IAE26_TT_AURA3[[#This Row],[Nombre participants
A saisir ]]*Recensement_CXPI_PIC_IAE26_TT_AURA3[[#This Row],[ Montant Frais annexes Total /stagiaire
A saisir]]</f>
        <v>0</v>
      </c>
      <c r="Q5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8" s="18">
        <f t="shared" si="9"/>
        <v>0</v>
      </c>
      <c r="S588" s="16">
        <f>+Recensement_CXPI_PIC_IAE26_TT_AURA3[[#This Row],[Total Montant Formation
Assiette éligible
Complétude automatique]]*Recensement_CXPI_PIC_IAE26_TT_AURA3[[#This Row],[Taux de prise en charge 70% ou 60% CP+FA+Rem 13€/h]]</f>
        <v>0</v>
      </c>
      <c r="T588" s="8"/>
    </row>
    <row r="589" spans="1:20">
      <c r="A589" s="6" t="s">
        <v>654</v>
      </c>
      <c r="B589" s="7"/>
      <c r="C589" s="7"/>
      <c r="D589" s="7"/>
      <c r="E589" s="7"/>
      <c r="F589" s="7"/>
      <c r="G589" s="7"/>
      <c r="H589" s="7"/>
      <c r="I589" s="7"/>
      <c r="J589" s="7"/>
      <c r="K589" s="7"/>
      <c r="L589" s="8"/>
      <c r="M589" s="8"/>
      <c r="N589" s="8">
        <f>Recensement_CXPI_PIC_IAE26_TT_AURA3[[#This Row],[Taux Horaire
Coût pédagogique/h
A saisir ]]*Recensement_CXPI_PIC_IAE26_TT_AURA3[[#This Row],[Durée Formation (Heures)
A saisir ]]*Recensement_CXPI_PIC_IAE26_TT_AURA3[[#This Row],[Nombre participants
A saisir ]]</f>
        <v>0</v>
      </c>
      <c r="O589" s="8">
        <f>(13*Recensement_CXPI_PIC_IAE26_TT_AURA3[[#This Row],[Durée Formation (Heures)
A saisir ]]*Recensement_CXPI_PIC_IAE26_TT_AURA3[[#This Row],[Nombre participants
A saisir ]])</f>
        <v>0</v>
      </c>
      <c r="P589" s="8">
        <f>Recensement_CXPI_PIC_IAE26_TT_AURA3[[#This Row],[Nombre participants
A saisir ]]*Recensement_CXPI_PIC_IAE26_TT_AURA3[[#This Row],[ Montant Frais annexes Total /stagiaire
A saisir]]</f>
        <v>0</v>
      </c>
      <c r="Q5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89" s="18">
        <f t="shared" si="9"/>
        <v>0</v>
      </c>
      <c r="S589" s="16">
        <f>+Recensement_CXPI_PIC_IAE26_TT_AURA3[[#This Row],[Total Montant Formation
Assiette éligible
Complétude automatique]]*Recensement_CXPI_PIC_IAE26_TT_AURA3[[#This Row],[Taux de prise en charge 70% ou 60% CP+FA+Rem 13€/h]]</f>
        <v>0</v>
      </c>
      <c r="T589" s="8"/>
    </row>
    <row r="590" spans="1:20">
      <c r="A590" s="6" t="s">
        <v>655</v>
      </c>
      <c r="B590" s="7"/>
      <c r="C590" s="7"/>
      <c r="D590" s="7"/>
      <c r="E590" s="7"/>
      <c r="F590" s="7"/>
      <c r="G590" s="7"/>
      <c r="H590" s="7"/>
      <c r="I590" s="7"/>
      <c r="J590" s="7"/>
      <c r="K590" s="7"/>
      <c r="L590" s="8"/>
      <c r="M590" s="8"/>
      <c r="N590" s="8">
        <f>Recensement_CXPI_PIC_IAE26_TT_AURA3[[#This Row],[Taux Horaire
Coût pédagogique/h
A saisir ]]*Recensement_CXPI_PIC_IAE26_TT_AURA3[[#This Row],[Durée Formation (Heures)
A saisir ]]*Recensement_CXPI_PIC_IAE26_TT_AURA3[[#This Row],[Nombre participants
A saisir ]]</f>
        <v>0</v>
      </c>
      <c r="O590" s="8">
        <f>(13*Recensement_CXPI_PIC_IAE26_TT_AURA3[[#This Row],[Durée Formation (Heures)
A saisir ]]*Recensement_CXPI_PIC_IAE26_TT_AURA3[[#This Row],[Nombre participants
A saisir ]])</f>
        <v>0</v>
      </c>
      <c r="P590" s="8">
        <f>Recensement_CXPI_PIC_IAE26_TT_AURA3[[#This Row],[Nombre participants
A saisir ]]*Recensement_CXPI_PIC_IAE26_TT_AURA3[[#This Row],[ Montant Frais annexes Total /stagiaire
A saisir]]</f>
        <v>0</v>
      </c>
      <c r="Q5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0" s="18">
        <f t="shared" si="9"/>
        <v>0</v>
      </c>
      <c r="S590" s="16">
        <f>+Recensement_CXPI_PIC_IAE26_TT_AURA3[[#This Row],[Total Montant Formation
Assiette éligible
Complétude automatique]]*Recensement_CXPI_PIC_IAE26_TT_AURA3[[#This Row],[Taux de prise en charge 70% ou 60% CP+FA+Rem 13€/h]]</f>
        <v>0</v>
      </c>
      <c r="T590" s="8"/>
    </row>
    <row r="591" spans="1:20">
      <c r="A591" s="6" t="s">
        <v>656</v>
      </c>
      <c r="B591" s="7"/>
      <c r="C591" s="7"/>
      <c r="D591" s="7"/>
      <c r="E591" s="7"/>
      <c r="F591" s="7"/>
      <c r="G591" s="7"/>
      <c r="H591" s="7"/>
      <c r="I591" s="7"/>
      <c r="J591" s="7"/>
      <c r="K591" s="7"/>
      <c r="L591" s="8"/>
      <c r="M591" s="8"/>
      <c r="N591" s="8">
        <f>Recensement_CXPI_PIC_IAE26_TT_AURA3[[#This Row],[Taux Horaire
Coût pédagogique/h
A saisir ]]*Recensement_CXPI_PIC_IAE26_TT_AURA3[[#This Row],[Durée Formation (Heures)
A saisir ]]*Recensement_CXPI_PIC_IAE26_TT_AURA3[[#This Row],[Nombre participants
A saisir ]]</f>
        <v>0</v>
      </c>
      <c r="O591" s="8">
        <f>(13*Recensement_CXPI_PIC_IAE26_TT_AURA3[[#This Row],[Durée Formation (Heures)
A saisir ]]*Recensement_CXPI_PIC_IAE26_TT_AURA3[[#This Row],[Nombre participants
A saisir ]])</f>
        <v>0</v>
      </c>
      <c r="P591" s="8">
        <f>Recensement_CXPI_PIC_IAE26_TT_AURA3[[#This Row],[Nombre participants
A saisir ]]*Recensement_CXPI_PIC_IAE26_TT_AURA3[[#This Row],[ Montant Frais annexes Total /stagiaire
A saisir]]</f>
        <v>0</v>
      </c>
      <c r="Q5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1" s="18">
        <f t="shared" si="9"/>
        <v>0</v>
      </c>
      <c r="S591" s="16">
        <f>+Recensement_CXPI_PIC_IAE26_TT_AURA3[[#This Row],[Total Montant Formation
Assiette éligible
Complétude automatique]]*Recensement_CXPI_PIC_IAE26_TT_AURA3[[#This Row],[Taux de prise en charge 70% ou 60% CP+FA+Rem 13€/h]]</f>
        <v>0</v>
      </c>
      <c r="T591" s="8"/>
    </row>
    <row r="592" spans="1:20">
      <c r="A592" s="6" t="s">
        <v>657</v>
      </c>
      <c r="B592" s="7"/>
      <c r="C592" s="7"/>
      <c r="D592" s="7"/>
      <c r="E592" s="7"/>
      <c r="F592" s="7"/>
      <c r="G592" s="7"/>
      <c r="H592" s="7"/>
      <c r="I592" s="7"/>
      <c r="J592" s="7"/>
      <c r="K592" s="7"/>
      <c r="L592" s="8"/>
      <c r="M592" s="8"/>
      <c r="N592" s="8">
        <f>Recensement_CXPI_PIC_IAE26_TT_AURA3[[#This Row],[Taux Horaire
Coût pédagogique/h
A saisir ]]*Recensement_CXPI_PIC_IAE26_TT_AURA3[[#This Row],[Durée Formation (Heures)
A saisir ]]*Recensement_CXPI_PIC_IAE26_TT_AURA3[[#This Row],[Nombre participants
A saisir ]]</f>
        <v>0</v>
      </c>
      <c r="O592" s="8">
        <f>(13*Recensement_CXPI_PIC_IAE26_TT_AURA3[[#This Row],[Durée Formation (Heures)
A saisir ]]*Recensement_CXPI_PIC_IAE26_TT_AURA3[[#This Row],[Nombre participants
A saisir ]])</f>
        <v>0</v>
      </c>
      <c r="P592" s="8">
        <f>Recensement_CXPI_PIC_IAE26_TT_AURA3[[#This Row],[Nombre participants
A saisir ]]*Recensement_CXPI_PIC_IAE26_TT_AURA3[[#This Row],[ Montant Frais annexes Total /stagiaire
A saisir]]</f>
        <v>0</v>
      </c>
      <c r="Q5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2" s="18">
        <f t="shared" si="9"/>
        <v>0</v>
      </c>
      <c r="S592" s="16">
        <f>+Recensement_CXPI_PIC_IAE26_TT_AURA3[[#This Row],[Total Montant Formation
Assiette éligible
Complétude automatique]]*Recensement_CXPI_PIC_IAE26_TT_AURA3[[#This Row],[Taux de prise en charge 70% ou 60% CP+FA+Rem 13€/h]]</f>
        <v>0</v>
      </c>
      <c r="T592" s="8"/>
    </row>
    <row r="593" spans="1:20">
      <c r="A593" s="6" t="s">
        <v>658</v>
      </c>
      <c r="B593" s="7"/>
      <c r="C593" s="7"/>
      <c r="D593" s="7"/>
      <c r="E593" s="7"/>
      <c r="F593" s="7"/>
      <c r="G593" s="7"/>
      <c r="H593" s="7"/>
      <c r="I593" s="7"/>
      <c r="J593" s="7"/>
      <c r="K593" s="7"/>
      <c r="L593" s="8"/>
      <c r="M593" s="8"/>
      <c r="N593" s="8">
        <f>Recensement_CXPI_PIC_IAE26_TT_AURA3[[#This Row],[Taux Horaire
Coût pédagogique/h
A saisir ]]*Recensement_CXPI_PIC_IAE26_TT_AURA3[[#This Row],[Durée Formation (Heures)
A saisir ]]*Recensement_CXPI_PIC_IAE26_TT_AURA3[[#This Row],[Nombre participants
A saisir ]]</f>
        <v>0</v>
      </c>
      <c r="O593" s="8">
        <f>(13*Recensement_CXPI_PIC_IAE26_TT_AURA3[[#This Row],[Durée Formation (Heures)
A saisir ]]*Recensement_CXPI_PIC_IAE26_TT_AURA3[[#This Row],[Nombre participants
A saisir ]])</f>
        <v>0</v>
      </c>
      <c r="P593" s="8">
        <f>Recensement_CXPI_PIC_IAE26_TT_AURA3[[#This Row],[Nombre participants
A saisir ]]*Recensement_CXPI_PIC_IAE26_TT_AURA3[[#This Row],[ Montant Frais annexes Total /stagiaire
A saisir]]</f>
        <v>0</v>
      </c>
      <c r="Q5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3" s="18">
        <f t="shared" si="9"/>
        <v>0</v>
      </c>
      <c r="S593" s="16">
        <f>+Recensement_CXPI_PIC_IAE26_TT_AURA3[[#This Row],[Total Montant Formation
Assiette éligible
Complétude automatique]]*Recensement_CXPI_PIC_IAE26_TT_AURA3[[#This Row],[Taux de prise en charge 70% ou 60% CP+FA+Rem 13€/h]]</f>
        <v>0</v>
      </c>
      <c r="T593" s="8"/>
    </row>
    <row r="594" spans="1:20">
      <c r="A594" s="6" t="s">
        <v>659</v>
      </c>
      <c r="B594" s="7"/>
      <c r="C594" s="7"/>
      <c r="D594" s="7"/>
      <c r="E594" s="7"/>
      <c r="F594" s="7"/>
      <c r="G594" s="7"/>
      <c r="H594" s="7"/>
      <c r="I594" s="7"/>
      <c r="J594" s="7"/>
      <c r="K594" s="7"/>
      <c r="L594" s="8"/>
      <c r="M594" s="8"/>
      <c r="N594" s="8">
        <f>Recensement_CXPI_PIC_IAE26_TT_AURA3[[#This Row],[Taux Horaire
Coût pédagogique/h
A saisir ]]*Recensement_CXPI_PIC_IAE26_TT_AURA3[[#This Row],[Durée Formation (Heures)
A saisir ]]*Recensement_CXPI_PIC_IAE26_TT_AURA3[[#This Row],[Nombre participants
A saisir ]]</f>
        <v>0</v>
      </c>
      <c r="O594" s="8">
        <f>(13*Recensement_CXPI_PIC_IAE26_TT_AURA3[[#This Row],[Durée Formation (Heures)
A saisir ]]*Recensement_CXPI_PIC_IAE26_TT_AURA3[[#This Row],[Nombre participants
A saisir ]])</f>
        <v>0</v>
      </c>
      <c r="P594" s="8">
        <f>Recensement_CXPI_PIC_IAE26_TT_AURA3[[#This Row],[Nombre participants
A saisir ]]*Recensement_CXPI_PIC_IAE26_TT_AURA3[[#This Row],[ Montant Frais annexes Total /stagiaire
A saisir]]</f>
        <v>0</v>
      </c>
      <c r="Q5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4" s="18">
        <f t="shared" si="9"/>
        <v>0</v>
      </c>
      <c r="S594" s="16">
        <f>+Recensement_CXPI_PIC_IAE26_TT_AURA3[[#This Row],[Total Montant Formation
Assiette éligible
Complétude automatique]]*Recensement_CXPI_PIC_IAE26_TT_AURA3[[#This Row],[Taux de prise en charge 70% ou 60% CP+FA+Rem 13€/h]]</f>
        <v>0</v>
      </c>
      <c r="T594" s="8"/>
    </row>
    <row r="595" spans="1:20">
      <c r="A595" s="6" t="s">
        <v>660</v>
      </c>
      <c r="B595" s="7"/>
      <c r="C595" s="7"/>
      <c r="D595" s="7"/>
      <c r="E595" s="7"/>
      <c r="F595" s="7"/>
      <c r="G595" s="7"/>
      <c r="H595" s="7"/>
      <c r="I595" s="7"/>
      <c r="J595" s="7"/>
      <c r="K595" s="7"/>
      <c r="L595" s="8"/>
      <c r="M595" s="8"/>
      <c r="N595" s="8">
        <f>Recensement_CXPI_PIC_IAE26_TT_AURA3[[#This Row],[Taux Horaire
Coût pédagogique/h
A saisir ]]*Recensement_CXPI_PIC_IAE26_TT_AURA3[[#This Row],[Durée Formation (Heures)
A saisir ]]*Recensement_CXPI_PIC_IAE26_TT_AURA3[[#This Row],[Nombre participants
A saisir ]]</f>
        <v>0</v>
      </c>
      <c r="O595" s="8">
        <f>(13*Recensement_CXPI_PIC_IAE26_TT_AURA3[[#This Row],[Durée Formation (Heures)
A saisir ]]*Recensement_CXPI_PIC_IAE26_TT_AURA3[[#This Row],[Nombre participants
A saisir ]])</f>
        <v>0</v>
      </c>
      <c r="P595" s="8">
        <f>Recensement_CXPI_PIC_IAE26_TT_AURA3[[#This Row],[Nombre participants
A saisir ]]*Recensement_CXPI_PIC_IAE26_TT_AURA3[[#This Row],[ Montant Frais annexes Total /stagiaire
A saisir]]</f>
        <v>0</v>
      </c>
      <c r="Q5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5" s="18">
        <f t="shared" si="9"/>
        <v>0</v>
      </c>
      <c r="S595" s="16">
        <f>+Recensement_CXPI_PIC_IAE26_TT_AURA3[[#This Row],[Total Montant Formation
Assiette éligible
Complétude automatique]]*Recensement_CXPI_PIC_IAE26_TT_AURA3[[#This Row],[Taux de prise en charge 70% ou 60% CP+FA+Rem 13€/h]]</f>
        <v>0</v>
      </c>
      <c r="T595" s="8"/>
    </row>
    <row r="596" spans="1:20">
      <c r="A596" s="6" t="s">
        <v>661</v>
      </c>
      <c r="B596" s="7"/>
      <c r="C596" s="7"/>
      <c r="D596" s="7"/>
      <c r="E596" s="7"/>
      <c r="F596" s="7"/>
      <c r="G596" s="7"/>
      <c r="H596" s="7"/>
      <c r="I596" s="7"/>
      <c r="J596" s="7"/>
      <c r="K596" s="7"/>
      <c r="L596" s="8"/>
      <c r="M596" s="8"/>
      <c r="N596" s="8">
        <f>Recensement_CXPI_PIC_IAE26_TT_AURA3[[#This Row],[Taux Horaire
Coût pédagogique/h
A saisir ]]*Recensement_CXPI_PIC_IAE26_TT_AURA3[[#This Row],[Durée Formation (Heures)
A saisir ]]*Recensement_CXPI_PIC_IAE26_TT_AURA3[[#This Row],[Nombre participants
A saisir ]]</f>
        <v>0</v>
      </c>
      <c r="O596" s="8">
        <f>(13*Recensement_CXPI_PIC_IAE26_TT_AURA3[[#This Row],[Durée Formation (Heures)
A saisir ]]*Recensement_CXPI_PIC_IAE26_TT_AURA3[[#This Row],[Nombre participants
A saisir ]])</f>
        <v>0</v>
      </c>
      <c r="P596" s="8">
        <f>Recensement_CXPI_PIC_IAE26_TT_AURA3[[#This Row],[Nombre participants
A saisir ]]*Recensement_CXPI_PIC_IAE26_TT_AURA3[[#This Row],[ Montant Frais annexes Total /stagiaire
A saisir]]</f>
        <v>0</v>
      </c>
      <c r="Q5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6" s="18">
        <f t="shared" si="9"/>
        <v>0</v>
      </c>
      <c r="S596" s="16">
        <f>+Recensement_CXPI_PIC_IAE26_TT_AURA3[[#This Row],[Total Montant Formation
Assiette éligible
Complétude automatique]]*Recensement_CXPI_PIC_IAE26_TT_AURA3[[#This Row],[Taux de prise en charge 70% ou 60% CP+FA+Rem 13€/h]]</f>
        <v>0</v>
      </c>
      <c r="T596" s="8"/>
    </row>
    <row r="597" spans="1:20">
      <c r="A597" s="6" t="s">
        <v>662</v>
      </c>
      <c r="B597" s="7"/>
      <c r="C597" s="7"/>
      <c r="D597" s="7"/>
      <c r="E597" s="7"/>
      <c r="F597" s="7"/>
      <c r="G597" s="7"/>
      <c r="H597" s="7"/>
      <c r="I597" s="7"/>
      <c r="J597" s="7"/>
      <c r="K597" s="7"/>
      <c r="L597" s="8"/>
      <c r="M597" s="8"/>
      <c r="N597" s="8">
        <f>Recensement_CXPI_PIC_IAE26_TT_AURA3[[#This Row],[Taux Horaire
Coût pédagogique/h
A saisir ]]*Recensement_CXPI_PIC_IAE26_TT_AURA3[[#This Row],[Durée Formation (Heures)
A saisir ]]*Recensement_CXPI_PIC_IAE26_TT_AURA3[[#This Row],[Nombre participants
A saisir ]]</f>
        <v>0</v>
      </c>
      <c r="O597" s="8">
        <f>(13*Recensement_CXPI_PIC_IAE26_TT_AURA3[[#This Row],[Durée Formation (Heures)
A saisir ]]*Recensement_CXPI_PIC_IAE26_TT_AURA3[[#This Row],[Nombre participants
A saisir ]])</f>
        <v>0</v>
      </c>
      <c r="P597" s="8">
        <f>Recensement_CXPI_PIC_IAE26_TT_AURA3[[#This Row],[Nombre participants
A saisir ]]*Recensement_CXPI_PIC_IAE26_TT_AURA3[[#This Row],[ Montant Frais annexes Total /stagiaire
A saisir]]</f>
        <v>0</v>
      </c>
      <c r="Q5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7" s="18">
        <f t="shared" si="9"/>
        <v>0</v>
      </c>
      <c r="S597" s="16">
        <f>+Recensement_CXPI_PIC_IAE26_TT_AURA3[[#This Row],[Total Montant Formation
Assiette éligible
Complétude automatique]]*Recensement_CXPI_PIC_IAE26_TT_AURA3[[#This Row],[Taux de prise en charge 70% ou 60% CP+FA+Rem 13€/h]]</f>
        <v>0</v>
      </c>
      <c r="T597" s="8"/>
    </row>
    <row r="598" spans="1:20">
      <c r="A598" s="6" t="s">
        <v>663</v>
      </c>
      <c r="B598" s="7"/>
      <c r="C598" s="7"/>
      <c r="D598" s="7"/>
      <c r="E598" s="7"/>
      <c r="F598" s="7"/>
      <c r="G598" s="7"/>
      <c r="H598" s="7"/>
      <c r="I598" s="7"/>
      <c r="J598" s="7"/>
      <c r="K598" s="7"/>
      <c r="L598" s="8"/>
      <c r="M598" s="8"/>
      <c r="N598" s="8">
        <f>Recensement_CXPI_PIC_IAE26_TT_AURA3[[#This Row],[Taux Horaire
Coût pédagogique/h
A saisir ]]*Recensement_CXPI_PIC_IAE26_TT_AURA3[[#This Row],[Durée Formation (Heures)
A saisir ]]*Recensement_CXPI_PIC_IAE26_TT_AURA3[[#This Row],[Nombre participants
A saisir ]]</f>
        <v>0</v>
      </c>
      <c r="O598" s="8">
        <f>(13*Recensement_CXPI_PIC_IAE26_TT_AURA3[[#This Row],[Durée Formation (Heures)
A saisir ]]*Recensement_CXPI_PIC_IAE26_TT_AURA3[[#This Row],[Nombre participants
A saisir ]])</f>
        <v>0</v>
      </c>
      <c r="P598" s="8">
        <f>Recensement_CXPI_PIC_IAE26_TT_AURA3[[#This Row],[Nombre participants
A saisir ]]*Recensement_CXPI_PIC_IAE26_TT_AURA3[[#This Row],[ Montant Frais annexes Total /stagiaire
A saisir]]</f>
        <v>0</v>
      </c>
      <c r="Q5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8" s="18">
        <f t="shared" si="9"/>
        <v>0</v>
      </c>
      <c r="S598" s="16">
        <f>+Recensement_CXPI_PIC_IAE26_TT_AURA3[[#This Row],[Total Montant Formation
Assiette éligible
Complétude automatique]]*Recensement_CXPI_PIC_IAE26_TT_AURA3[[#This Row],[Taux de prise en charge 70% ou 60% CP+FA+Rem 13€/h]]</f>
        <v>0</v>
      </c>
      <c r="T598" s="8"/>
    </row>
    <row r="599" spans="1:20">
      <c r="A599" s="6" t="s">
        <v>664</v>
      </c>
      <c r="B599" s="7"/>
      <c r="C599" s="7"/>
      <c r="D599" s="7"/>
      <c r="E599" s="7"/>
      <c r="F599" s="7"/>
      <c r="G599" s="7"/>
      <c r="H599" s="7"/>
      <c r="I599" s="7"/>
      <c r="J599" s="7"/>
      <c r="K599" s="7"/>
      <c r="L599" s="8"/>
      <c r="M599" s="8"/>
      <c r="N599" s="8">
        <f>Recensement_CXPI_PIC_IAE26_TT_AURA3[[#This Row],[Taux Horaire
Coût pédagogique/h
A saisir ]]*Recensement_CXPI_PIC_IAE26_TT_AURA3[[#This Row],[Durée Formation (Heures)
A saisir ]]*Recensement_CXPI_PIC_IAE26_TT_AURA3[[#This Row],[Nombre participants
A saisir ]]</f>
        <v>0</v>
      </c>
      <c r="O599" s="8">
        <f>(13*Recensement_CXPI_PIC_IAE26_TT_AURA3[[#This Row],[Durée Formation (Heures)
A saisir ]]*Recensement_CXPI_PIC_IAE26_TT_AURA3[[#This Row],[Nombre participants
A saisir ]])</f>
        <v>0</v>
      </c>
      <c r="P599" s="8">
        <f>Recensement_CXPI_PIC_IAE26_TT_AURA3[[#This Row],[Nombre participants
A saisir ]]*Recensement_CXPI_PIC_IAE26_TT_AURA3[[#This Row],[ Montant Frais annexes Total /stagiaire
A saisir]]</f>
        <v>0</v>
      </c>
      <c r="Q5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599" s="18">
        <f t="shared" si="9"/>
        <v>0</v>
      </c>
      <c r="S599" s="16">
        <f>+Recensement_CXPI_PIC_IAE26_TT_AURA3[[#This Row],[Total Montant Formation
Assiette éligible
Complétude automatique]]*Recensement_CXPI_PIC_IAE26_TT_AURA3[[#This Row],[Taux de prise en charge 70% ou 60% CP+FA+Rem 13€/h]]</f>
        <v>0</v>
      </c>
      <c r="T599" s="8"/>
    </row>
    <row r="600" spans="1:20">
      <c r="A600" s="6" t="s">
        <v>665</v>
      </c>
      <c r="B600" s="7"/>
      <c r="C600" s="7"/>
      <c r="D600" s="7"/>
      <c r="E600" s="7"/>
      <c r="F600" s="7"/>
      <c r="G600" s="7"/>
      <c r="H600" s="7"/>
      <c r="I600" s="7"/>
      <c r="J600" s="7"/>
      <c r="K600" s="7"/>
      <c r="L600" s="8"/>
      <c r="M600" s="8"/>
      <c r="N600" s="8">
        <f>Recensement_CXPI_PIC_IAE26_TT_AURA3[[#This Row],[Taux Horaire
Coût pédagogique/h
A saisir ]]*Recensement_CXPI_PIC_IAE26_TT_AURA3[[#This Row],[Durée Formation (Heures)
A saisir ]]*Recensement_CXPI_PIC_IAE26_TT_AURA3[[#This Row],[Nombre participants
A saisir ]]</f>
        <v>0</v>
      </c>
      <c r="O600" s="8">
        <f>(13*Recensement_CXPI_PIC_IAE26_TT_AURA3[[#This Row],[Durée Formation (Heures)
A saisir ]]*Recensement_CXPI_PIC_IAE26_TT_AURA3[[#This Row],[Nombre participants
A saisir ]])</f>
        <v>0</v>
      </c>
      <c r="P600" s="8">
        <f>Recensement_CXPI_PIC_IAE26_TT_AURA3[[#This Row],[Nombre participants
A saisir ]]*Recensement_CXPI_PIC_IAE26_TT_AURA3[[#This Row],[ Montant Frais annexes Total /stagiaire
A saisir]]</f>
        <v>0</v>
      </c>
      <c r="Q6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0" s="18">
        <f t="shared" si="9"/>
        <v>0</v>
      </c>
      <c r="S600" s="16">
        <f>+Recensement_CXPI_PIC_IAE26_TT_AURA3[[#This Row],[Total Montant Formation
Assiette éligible
Complétude automatique]]*Recensement_CXPI_PIC_IAE26_TT_AURA3[[#This Row],[Taux de prise en charge 70% ou 60% CP+FA+Rem 13€/h]]</f>
        <v>0</v>
      </c>
      <c r="T600" s="8"/>
    </row>
    <row r="601" spans="1:20">
      <c r="A601" s="6" t="s">
        <v>666</v>
      </c>
      <c r="B601" s="7"/>
      <c r="C601" s="7"/>
      <c r="D601" s="7"/>
      <c r="E601" s="7"/>
      <c r="F601" s="7"/>
      <c r="G601" s="7"/>
      <c r="H601" s="7"/>
      <c r="I601" s="7"/>
      <c r="J601" s="7"/>
      <c r="K601" s="7"/>
      <c r="L601" s="8"/>
      <c r="M601" s="8"/>
      <c r="N601" s="8">
        <f>Recensement_CXPI_PIC_IAE26_TT_AURA3[[#This Row],[Taux Horaire
Coût pédagogique/h
A saisir ]]*Recensement_CXPI_PIC_IAE26_TT_AURA3[[#This Row],[Durée Formation (Heures)
A saisir ]]*Recensement_CXPI_PIC_IAE26_TT_AURA3[[#This Row],[Nombre participants
A saisir ]]</f>
        <v>0</v>
      </c>
      <c r="O601" s="8">
        <f>(13*Recensement_CXPI_PIC_IAE26_TT_AURA3[[#This Row],[Durée Formation (Heures)
A saisir ]]*Recensement_CXPI_PIC_IAE26_TT_AURA3[[#This Row],[Nombre participants
A saisir ]])</f>
        <v>0</v>
      </c>
      <c r="P601" s="8">
        <f>Recensement_CXPI_PIC_IAE26_TT_AURA3[[#This Row],[Nombre participants
A saisir ]]*Recensement_CXPI_PIC_IAE26_TT_AURA3[[#This Row],[ Montant Frais annexes Total /stagiaire
A saisir]]</f>
        <v>0</v>
      </c>
      <c r="Q6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1" s="18">
        <f t="shared" si="9"/>
        <v>0</v>
      </c>
      <c r="S601" s="16">
        <f>+Recensement_CXPI_PIC_IAE26_TT_AURA3[[#This Row],[Total Montant Formation
Assiette éligible
Complétude automatique]]*Recensement_CXPI_PIC_IAE26_TT_AURA3[[#This Row],[Taux de prise en charge 70% ou 60% CP+FA+Rem 13€/h]]</f>
        <v>0</v>
      </c>
      <c r="T601" s="8"/>
    </row>
    <row r="602" spans="1:20">
      <c r="A602" s="6" t="s">
        <v>667</v>
      </c>
      <c r="B602" s="7"/>
      <c r="C602" s="7"/>
      <c r="D602" s="7"/>
      <c r="E602" s="7"/>
      <c r="F602" s="7"/>
      <c r="G602" s="7"/>
      <c r="H602" s="7"/>
      <c r="I602" s="7"/>
      <c r="J602" s="7"/>
      <c r="K602" s="7"/>
      <c r="L602" s="8"/>
      <c r="M602" s="8"/>
      <c r="N602" s="8">
        <f>Recensement_CXPI_PIC_IAE26_TT_AURA3[[#This Row],[Taux Horaire
Coût pédagogique/h
A saisir ]]*Recensement_CXPI_PIC_IAE26_TT_AURA3[[#This Row],[Durée Formation (Heures)
A saisir ]]*Recensement_CXPI_PIC_IAE26_TT_AURA3[[#This Row],[Nombre participants
A saisir ]]</f>
        <v>0</v>
      </c>
      <c r="O602" s="8">
        <f>(13*Recensement_CXPI_PIC_IAE26_TT_AURA3[[#This Row],[Durée Formation (Heures)
A saisir ]]*Recensement_CXPI_PIC_IAE26_TT_AURA3[[#This Row],[Nombre participants
A saisir ]])</f>
        <v>0</v>
      </c>
      <c r="P602" s="8">
        <f>Recensement_CXPI_PIC_IAE26_TT_AURA3[[#This Row],[Nombre participants
A saisir ]]*Recensement_CXPI_PIC_IAE26_TT_AURA3[[#This Row],[ Montant Frais annexes Total /stagiaire
A saisir]]</f>
        <v>0</v>
      </c>
      <c r="Q6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2" s="18">
        <f t="shared" si="9"/>
        <v>0</v>
      </c>
      <c r="S602" s="16">
        <f>+Recensement_CXPI_PIC_IAE26_TT_AURA3[[#This Row],[Total Montant Formation
Assiette éligible
Complétude automatique]]*Recensement_CXPI_PIC_IAE26_TT_AURA3[[#This Row],[Taux de prise en charge 70% ou 60% CP+FA+Rem 13€/h]]</f>
        <v>0</v>
      </c>
      <c r="T602" s="8"/>
    </row>
    <row r="603" spans="1:20">
      <c r="A603" s="6" t="s">
        <v>668</v>
      </c>
      <c r="B603" s="7"/>
      <c r="C603" s="7"/>
      <c r="D603" s="7"/>
      <c r="E603" s="7"/>
      <c r="F603" s="7"/>
      <c r="G603" s="7"/>
      <c r="H603" s="7"/>
      <c r="I603" s="7"/>
      <c r="J603" s="7"/>
      <c r="K603" s="7"/>
      <c r="L603" s="8"/>
      <c r="M603" s="8"/>
      <c r="N603" s="8">
        <f>Recensement_CXPI_PIC_IAE26_TT_AURA3[[#This Row],[Taux Horaire
Coût pédagogique/h
A saisir ]]*Recensement_CXPI_PIC_IAE26_TT_AURA3[[#This Row],[Durée Formation (Heures)
A saisir ]]*Recensement_CXPI_PIC_IAE26_TT_AURA3[[#This Row],[Nombre participants
A saisir ]]</f>
        <v>0</v>
      </c>
      <c r="O603" s="8">
        <f>(13*Recensement_CXPI_PIC_IAE26_TT_AURA3[[#This Row],[Durée Formation (Heures)
A saisir ]]*Recensement_CXPI_PIC_IAE26_TT_AURA3[[#This Row],[Nombre participants
A saisir ]])</f>
        <v>0</v>
      </c>
      <c r="P603" s="8">
        <f>Recensement_CXPI_PIC_IAE26_TT_AURA3[[#This Row],[Nombre participants
A saisir ]]*Recensement_CXPI_PIC_IAE26_TT_AURA3[[#This Row],[ Montant Frais annexes Total /stagiaire
A saisir]]</f>
        <v>0</v>
      </c>
      <c r="Q6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3" s="18">
        <f t="shared" si="9"/>
        <v>0</v>
      </c>
      <c r="S603" s="16">
        <f>+Recensement_CXPI_PIC_IAE26_TT_AURA3[[#This Row],[Total Montant Formation
Assiette éligible
Complétude automatique]]*Recensement_CXPI_PIC_IAE26_TT_AURA3[[#This Row],[Taux de prise en charge 70% ou 60% CP+FA+Rem 13€/h]]</f>
        <v>0</v>
      </c>
      <c r="T603" s="8"/>
    </row>
    <row r="604" spans="1:20">
      <c r="A604" s="6" t="s">
        <v>669</v>
      </c>
      <c r="B604" s="7"/>
      <c r="C604" s="7"/>
      <c r="D604" s="7"/>
      <c r="E604" s="7"/>
      <c r="F604" s="7"/>
      <c r="G604" s="7"/>
      <c r="H604" s="7"/>
      <c r="I604" s="7"/>
      <c r="J604" s="7"/>
      <c r="K604" s="7"/>
      <c r="L604" s="8"/>
      <c r="M604" s="8"/>
      <c r="N604" s="8">
        <f>Recensement_CXPI_PIC_IAE26_TT_AURA3[[#This Row],[Taux Horaire
Coût pédagogique/h
A saisir ]]*Recensement_CXPI_PIC_IAE26_TT_AURA3[[#This Row],[Durée Formation (Heures)
A saisir ]]*Recensement_CXPI_PIC_IAE26_TT_AURA3[[#This Row],[Nombre participants
A saisir ]]</f>
        <v>0</v>
      </c>
      <c r="O604" s="8">
        <f>(13*Recensement_CXPI_PIC_IAE26_TT_AURA3[[#This Row],[Durée Formation (Heures)
A saisir ]]*Recensement_CXPI_PIC_IAE26_TT_AURA3[[#This Row],[Nombre participants
A saisir ]])</f>
        <v>0</v>
      </c>
      <c r="P604" s="8">
        <f>Recensement_CXPI_PIC_IAE26_TT_AURA3[[#This Row],[Nombre participants
A saisir ]]*Recensement_CXPI_PIC_IAE26_TT_AURA3[[#This Row],[ Montant Frais annexes Total /stagiaire
A saisir]]</f>
        <v>0</v>
      </c>
      <c r="Q6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4" s="18">
        <f t="shared" si="9"/>
        <v>0</v>
      </c>
      <c r="S604" s="16">
        <f>+Recensement_CXPI_PIC_IAE26_TT_AURA3[[#This Row],[Total Montant Formation
Assiette éligible
Complétude automatique]]*Recensement_CXPI_PIC_IAE26_TT_AURA3[[#This Row],[Taux de prise en charge 70% ou 60% CP+FA+Rem 13€/h]]</f>
        <v>0</v>
      </c>
      <c r="T604" s="8"/>
    </row>
    <row r="605" spans="1:20">
      <c r="A605" s="6" t="s">
        <v>670</v>
      </c>
      <c r="B605" s="7"/>
      <c r="C605" s="7"/>
      <c r="D605" s="7"/>
      <c r="E605" s="7"/>
      <c r="F605" s="7"/>
      <c r="G605" s="7"/>
      <c r="H605" s="7"/>
      <c r="I605" s="7"/>
      <c r="J605" s="7"/>
      <c r="K605" s="7"/>
      <c r="L605" s="8"/>
      <c r="M605" s="8"/>
      <c r="N605" s="8">
        <f>Recensement_CXPI_PIC_IAE26_TT_AURA3[[#This Row],[Taux Horaire
Coût pédagogique/h
A saisir ]]*Recensement_CXPI_PIC_IAE26_TT_AURA3[[#This Row],[Durée Formation (Heures)
A saisir ]]*Recensement_CXPI_PIC_IAE26_TT_AURA3[[#This Row],[Nombre participants
A saisir ]]</f>
        <v>0</v>
      </c>
      <c r="O605" s="8">
        <f>(13*Recensement_CXPI_PIC_IAE26_TT_AURA3[[#This Row],[Durée Formation (Heures)
A saisir ]]*Recensement_CXPI_PIC_IAE26_TT_AURA3[[#This Row],[Nombre participants
A saisir ]])</f>
        <v>0</v>
      </c>
      <c r="P605" s="8">
        <f>Recensement_CXPI_PIC_IAE26_TT_AURA3[[#This Row],[Nombre participants
A saisir ]]*Recensement_CXPI_PIC_IAE26_TT_AURA3[[#This Row],[ Montant Frais annexes Total /stagiaire
A saisir]]</f>
        <v>0</v>
      </c>
      <c r="Q6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5" s="18">
        <f t="shared" si="9"/>
        <v>0</v>
      </c>
      <c r="S605" s="16">
        <f>+Recensement_CXPI_PIC_IAE26_TT_AURA3[[#This Row],[Total Montant Formation
Assiette éligible
Complétude automatique]]*Recensement_CXPI_PIC_IAE26_TT_AURA3[[#This Row],[Taux de prise en charge 70% ou 60% CP+FA+Rem 13€/h]]</f>
        <v>0</v>
      </c>
      <c r="T605" s="8"/>
    </row>
    <row r="606" spans="1:20">
      <c r="A606" s="6" t="s">
        <v>671</v>
      </c>
      <c r="B606" s="7"/>
      <c r="C606" s="7"/>
      <c r="D606" s="7"/>
      <c r="E606" s="7"/>
      <c r="F606" s="7"/>
      <c r="G606" s="7"/>
      <c r="H606" s="7"/>
      <c r="I606" s="7"/>
      <c r="J606" s="7"/>
      <c r="K606" s="7"/>
      <c r="L606" s="8"/>
      <c r="M606" s="8"/>
      <c r="N606" s="8">
        <f>Recensement_CXPI_PIC_IAE26_TT_AURA3[[#This Row],[Taux Horaire
Coût pédagogique/h
A saisir ]]*Recensement_CXPI_PIC_IAE26_TT_AURA3[[#This Row],[Durée Formation (Heures)
A saisir ]]*Recensement_CXPI_PIC_IAE26_TT_AURA3[[#This Row],[Nombre participants
A saisir ]]</f>
        <v>0</v>
      </c>
      <c r="O606" s="8">
        <f>(13*Recensement_CXPI_PIC_IAE26_TT_AURA3[[#This Row],[Durée Formation (Heures)
A saisir ]]*Recensement_CXPI_PIC_IAE26_TT_AURA3[[#This Row],[Nombre participants
A saisir ]])</f>
        <v>0</v>
      </c>
      <c r="P606" s="8">
        <f>Recensement_CXPI_PIC_IAE26_TT_AURA3[[#This Row],[Nombre participants
A saisir ]]*Recensement_CXPI_PIC_IAE26_TT_AURA3[[#This Row],[ Montant Frais annexes Total /stagiaire
A saisir]]</f>
        <v>0</v>
      </c>
      <c r="Q6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6" s="18">
        <f t="shared" si="9"/>
        <v>0</v>
      </c>
      <c r="S606" s="16">
        <f>+Recensement_CXPI_PIC_IAE26_TT_AURA3[[#This Row],[Total Montant Formation
Assiette éligible
Complétude automatique]]*Recensement_CXPI_PIC_IAE26_TT_AURA3[[#This Row],[Taux de prise en charge 70% ou 60% CP+FA+Rem 13€/h]]</f>
        <v>0</v>
      </c>
      <c r="T606" s="8"/>
    </row>
    <row r="607" spans="1:20">
      <c r="A607" s="6" t="s">
        <v>672</v>
      </c>
      <c r="B607" s="7"/>
      <c r="C607" s="7"/>
      <c r="D607" s="7"/>
      <c r="E607" s="7"/>
      <c r="F607" s="7"/>
      <c r="G607" s="7"/>
      <c r="H607" s="7"/>
      <c r="I607" s="7"/>
      <c r="J607" s="7"/>
      <c r="K607" s="7"/>
      <c r="L607" s="8"/>
      <c r="M607" s="8"/>
      <c r="N607" s="8">
        <f>Recensement_CXPI_PIC_IAE26_TT_AURA3[[#This Row],[Taux Horaire
Coût pédagogique/h
A saisir ]]*Recensement_CXPI_PIC_IAE26_TT_AURA3[[#This Row],[Durée Formation (Heures)
A saisir ]]*Recensement_CXPI_PIC_IAE26_TT_AURA3[[#This Row],[Nombre participants
A saisir ]]</f>
        <v>0</v>
      </c>
      <c r="O607" s="8">
        <f>(13*Recensement_CXPI_PIC_IAE26_TT_AURA3[[#This Row],[Durée Formation (Heures)
A saisir ]]*Recensement_CXPI_PIC_IAE26_TT_AURA3[[#This Row],[Nombre participants
A saisir ]])</f>
        <v>0</v>
      </c>
      <c r="P607" s="8">
        <f>Recensement_CXPI_PIC_IAE26_TT_AURA3[[#This Row],[Nombre participants
A saisir ]]*Recensement_CXPI_PIC_IAE26_TT_AURA3[[#This Row],[ Montant Frais annexes Total /stagiaire
A saisir]]</f>
        <v>0</v>
      </c>
      <c r="Q6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7" s="18">
        <f t="shared" si="9"/>
        <v>0</v>
      </c>
      <c r="S607" s="16">
        <f>+Recensement_CXPI_PIC_IAE26_TT_AURA3[[#This Row],[Total Montant Formation
Assiette éligible
Complétude automatique]]*Recensement_CXPI_PIC_IAE26_TT_AURA3[[#This Row],[Taux de prise en charge 70% ou 60% CP+FA+Rem 13€/h]]</f>
        <v>0</v>
      </c>
      <c r="T607" s="8"/>
    </row>
    <row r="608" spans="1:20">
      <c r="A608" s="6" t="s">
        <v>673</v>
      </c>
      <c r="B608" s="7"/>
      <c r="C608" s="7"/>
      <c r="D608" s="7"/>
      <c r="E608" s="7"/>
      <c r="F608" s="7"/>
      <c r="G608" s="7"/>
      <c r="H608" s="7"/>
      <c r="I608" s="7"/>
      <c r="J608" s="7"/>
      <c r="K608" s="7"/>
      <c r="L608" s="8"/>
      <c r="M608" s="8"/>
      <c r="N608" s="8">
        <f>Recensement_CXPI_PIC_IAE26_TT_AURA3[[#This Row],[Taux Horaire
Coût pédagogique/h
A saisir ]]*Recensement_CXPI_PIC_IAE26_TT_AURA3[[#This Row],[Durée Formation (Heures)
A saisir ]]*Recensement_CXPI_PIC_IAE26_TT_AURA3[[#This Row],[Nombre participants
A saisir ]]</f>
        <v>0</v>
      </c>
      <c r="O608" s="8">
        <f>(13*Recensement_CXPI_PIC_IAE26_TT_AURA3[[#This Row],[Durée Formation (Heures)
A saisir ]]*Recensement_CXPI_PIC_IAE26_TT_AURA3[[#This Row],[Nombre participants
A saisir ]])</f>
        <v>0</v>
      </c>
      <c r="P608" s="8">
        <f>Recensement_CXPI_PIC_IAE26_TT_AURA3[[#This Row],[Nombre participants
A saisir ]]*Recensement_CXPI_PIC_IAE26_TT_AURA3[[#This Row],[ Montant Frais annexes Total /stagiaire
A saisir]]</f>
        <v>0</v>
      </c>
      <c r="Q6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8" s="18">
        <f t="shared" si="9"/>
        <v>0</v>
      </c>
      <c r="S608" s="16">
        <f>+Recensement_CXPI_PIC_IAE26_TT_AURA3[[#This Row],[Total Montant Formation
Assiette éligible
Complétude automatique]]*Recensement_CXPI_PIC_IAE26_TT_AURA3[[#This Row],[Taux de prise en charge 70% ou 60% CP+FA+Rem 13€/h]]</f>
        <v>0</v>
      </c>
      <c r="T608" s="8"/>
    </row>
    <row r="609" spans="1:20">
      <c r="A609" s="6" t="s">
        <v>674</v>
      </c>
      <c r="B609" s="7"/>
      <c r="C609" s="7"/>
      <c r="D609" s="7"/>
      <c r="E609" s="7"/>
      <c r="F609" s="7"/>
      <c r="G609" s="7"/>
      <c r="H609" s="7"/>
      <c r="I609" s="7"/>
      <c r="J609" s="7"/>
      <c r="K609" s="7"/>
      <c r="L609" s="8"/>
      <c r="M609" s="8"/>
      <c r="N609" s="8">
        <f>Recensement_CXPI_PIC_IAE26_TT_AURA3[[#This Row],[Taux Horaire
Coût pédagogique/h
A saisir ]]*Recensement_CXPI_PIC_IAE26_TT_AURA3[[#This Row],[Durée Formation (Heures)
A saisir ]]*Recensement_CXPI_PIC_IAE26_TT_AURA3[[#This Row],[Nombre participants
A saisir ]]</f>
        <v>0</v>
      </c>
      <c r="O609" s="8">
        <f>(13*Recensement_CXPI_PIC_IAE26_TT_AURA3[[#This Row],[Durée Formation (Heures)
A saisir ]]*Recensement_CXPI_PIC_IAE26_TT_AURA3[[#This Row],[Nombre participants
A saisir ]])</f>
        <v>0</v>
      </c>
      <c r="P609" s="8">
        <f>Recensement_CXPI_PIC_IAE26_TT_AURA3[[#This Row],[Nombre participants
A saisir ]]*Recensement_CXPI_PIC_IAE26_TT_AURA3[[#This Row],[ Montant Frais annexes Total /stagiaire
A saisir]]</f>
        <v>0</v>
      </c>
      <c r="Q6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09" s="18">
        <f t="shared" si="9"/>
        <v>0</v>
      </c>
      <c r="S609" s="16">
        <f>+Recensement_CXPI_PIC_IAE26_TT_AURA3[[#This Row],[Total Montant Formation
Assiette éligible
Complétude automatique]]*Recensement_CXPI_PIC_IAE26_TT_AURA3[[#This Row],[Taux de prise en charge 70% ou 60% CP+FA+Rem 13€/h]]</f>
        <v>0</v>
      </c>
      <c r="T609" s="8"/>
    </row>
    <row r="610" spans="1:20">
      <c r="A610" s="6" t="s">
        <v>675</v>
      </c>
      <c r="B610" s="7"/>
      <c r="C610" s="7"/>
      <c r="D610" s="7"/>
      <c r="E610" s="7"/>
      <c r="F610" s="7"/>
      <c r="G610" s="7"/>
      <c r="H610" s="7"/>
      <c r="I610" s="7"/>
      <c r="J610" s="7"/>
      <c r="K610" s="7"/>
      <c r="L610" s="8"/>
      <c r="M610" s="8"/>
      <c r="N610" s="8">
        <f>Recensement_CXPI_PIC_IAE26_TT_AURA3[[#This Row],[Taux Horaire
Coût pédagogique/h
A saisir ]]*Recensement_CXPI_PIC_IAE26_TT_AURA3[[#This Row],[Durée Formation (Heures)
A saisir ]]*Recensement_CXPI_PIC_IAE26_TT_AURA3[[#This Row],[Nombre participants
A saisir ]]</f>
        <v>0</v>
      </c>
      <c r="O610" s="8">
        <f>(13*Recensement_CXPI_PIC_IAE26_TT_AURA3[[#This Row],[Durée Formation (Heures)
A saisir ]]*Recensement_CXPI_PIC_IAE26_TT_AURA3[[#This Row],[Nombre participants
A saisir ]])</f>
        <v>0</v>
      </c>
      <c r="P610" s="8">
        <f>Recensement_CXPI_PIC_IAE26_TT_AURA3[[#This Row],[Nombre participants
A saisir ]]*Recensement_CXPI_PIC_IAE26_TT_AURA3[[#This Row],[ Montant Frais annexes Total /stagiaire
A saisir]]</f>
        <v>0</v>
      </c>
      <c r="Q6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0" s="18">
        <f t="shared" si="9"/>
        <v>0</v>
      </c>
      <c r="S610" s="16">
        <f>+Recensement_CXPI_PIC_IAE26_TT_AURA3[[#This Row],[Total Montant Formation
Assiette éligible
Complétude automatique]]*Recensement_CXPI_PIC_IAE26_TT_AURA3[[#This Row],[Taux de prise en charge 70% ou 60% CP+FA+Rem 13€/h]]</f>
        <v>0</v>
      </c>
      <c r="T610" s="8"/>
    </row>
    <row r="611" spans="1:20">
      <c r="A611" s="6" t="s">
        <v>676</v>
      </c>
      <c r="B611" s="7"/>
      <c r="C611" s="7"/>
      <c r="D611" s="7"/>
      <c r="E611" s="7"/>
      <c r="F611" s="7"/>
      <c r="G611" s="7"/>
      <c r="H611" s="7"/>
      <c r="I611" s="7"/>
      <c r="J611" s="7"/>
      <c r="K611" s="7"/>
      <c r="L611" s="8"/>
      <c r="M611" s="8"/>
      <c r="N611" s="8">
        <f>Recensement_CXPI_PIC_IAE26_TT_AURA3[[#This Row],[Taux Horaire
Coût pédagogique/h
A saisir ]]*Recensement_CXPI_PIC_IAE26_TT_AURA3[[#This Row],[Durée Formation (Heures)
A saisir ]]*Recensement_CXPI_PIC_IAE26_TT_AURA3[[#This Row],[Nombre participants
A saisir ]]</f>
        <v>0</v>
      </c>
      <c r="O611" s="8">
        <f>(13*Recensement_CXPI_PIC_IAE26_TT_AURA3[[#This Row],[Durée Formation (Heures)
A saisir ]]*Recensement_CXPI_PIC_IAE26_TT_AURA3[[#This Row],[Nombre participants
A saisir ]])</f>
        <v>0</v>
      </c>
      <c r="P611" s="8">
        <f>Recensement_CXPI_PIC_IAE26_TT_AURA3[[#This Row],[Nombre participants
A saisir ]]*Recensement_CXPI_PIC_IAE26_TT_AURA3[[#This Row],[ Montant Frais annexes Total /stagiaire
A saisir]]</f>
        <v>0</v>
      </c>
      <c r="Q6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1" s="18">
        <f t="shared" si="9"/>
        <v>0</v>
      </c>
      <c r="S611" s="16">
        <f>+Recensement_CXPI_PIC_IAE26_TT_AURA3[[#This Row],[Total Montant Formation
Assiette éligible
Complétude automatique]]*Recensement_CXPI_PIC_IAE26_TT_AURA3[[#This Row],[Taux de prise en charge 70% ou 60% CP+FA+Rem 13€/h]]</f>
        <v>0</v>
      </c>
      <c r="T611" s="8"/>
    </row>
    <row r="612" spans="1:20">
      <c r="A612" s="6" t="s">
        <v>677</v>
      </c>
      <c r="B612" s="7"/>
      <c r="C612" s="7"/>
      <c r="D612" s="7"/>
      <c r="E612" s="7"/>
      <c r="F612" s="7"/>
      <c r="G612" s="7"/>
      <c r="H612" s="7"/>
      <c r="I612" s="7"/>
      <c r="J612" s="7"/>
      <c r="K612" s="7"/>
      <c r="L612" s="8"/>
      <c r="M612" s="8"/>
      <c r="N612" s="8">
        <f>Recensement_CXPI_PIC_IAE26_TT_AURA3[[#This Row],[Taux Horaire
Coût pédagogique/h
A saisir ]]*Recensement_CXPI_PIC_IAE26_TT_AURA3[[#This Row],[Durée Formation (Heures)
A saisir ]]*Recensement_CXPI_PIC_IAE26_TT_AURA3[[#This Row],[Nombre participants
A saisir ]]</f>
        <v>0</v>
      </c>
      <c r="O612" s="8">
        <f>(13*Recensement_CXPI_PIC_IAE26_TT_AURA3[[#This Row],[Durée Formation (Heures)
A saisir ]]*Recensement_CXPI_PIC_IAE26_TT_AURA3[[#This Row],[Nombre participants
A saisir ]])</f>
        <v>0</v>
      </c>
      <c r="P612" s="8">
        <f>Recensement_CXPI_PIC_IAE26_TT_AURA3[[#This Row],[Nombre participants
A saisir ]]*Recensement_CXPI_PIC_IAE26_TT_AURA3[[#This Row],[ Montant Frais annexes Total /stagiaire
A saisir]]</f>
        <v>0</v>
      </c>
      <c r="Q6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2" s="18">
        <f t="shared" si="9"/>
        <v>0</v>
      </c>
      <c r="S612" s="16">
        <f>+Recensement_CXPI_PIC_IAE26_TT_AURA3[[#This Row],[Total Montant Formation
Assiette éligible
Complétude automatique]]*Recensement_CXPI_PIC_IAE26_TT_AURA3[[#This Row],[Taux de prise en charge 70% ou 60% CP+FA+Rem 13€/h]]</f>
        <v>0</v>
      </c>
      <c r="T612" s="8"/>
    </row>
    <row r="613" spans="1:20">
      <c r="A613" s="6" t="s">
        <v>678</v>
      </c>
      <c r="B613" s="7"/>
      <c r="C613" s="7"/>
      <c r="D613" s="7"/>
      <c r="E613" s="7"/>
      <c r="F613" s="7"/>
      <c r="G613" s="7"/>
      <c r="H613" s="7"/>
      <c r="I613" s="7"/>
      <c r="J613" s="7"/>
      <c r="K613" s="7"/>
      <c r="L613" s="8"/>
      <c r="M613" s="8"/>
      <c r="N613" s="8">
        <f>Recensement_CXPI_PIC_IAE26_TT_AURA3[[#This Row],[Taux Horaire
Coût pédagogique/h
A saisir ]]*Recensement_CXPI_PIC_IAE26_TT_AURA3[[#This Row],[Durée Formation (Heures)
A saisir ]]*Recensement_CXPI_PIC_IAE26_TT_AURA3[[#This Row],[Nombre participants
A saisir ]]</f>
        <v>0</v>
      </c>
      <c r="O613" s="8">
        <f>(13*Recensement_CXPI_PIC_IAE26_TT_AURA3[[#This Row],[Durée Formation (Heures)
A saisir ]]*Recensement_CXPI_PIC_IAE26_TT_AURA3[[#This Row],[Nombre participants
A saisir ]])</f>
        <v>0</v>
      </c>
      <c r="P613" s="8">
        <f>Recensement_CXPI_PIC_IAE26_TT_AURA3[[#This Row],[Nombre participants
A saisir ]]*Recensement_CXPI_PIC_IAE26_TT_AURA3[[#This Row],[ Montant Frais annexes Total /stagiaire
A saisir]]</f>
        <v>0</v>
      </c>
      <c r="Q6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3" s="18">
        <f t="shared" si="9"/>
        <v>0</v>
      </c>
      <c r="S613" s="16">
        <f>+Recensement_CXPI_PIC_IAE26_TT_AURA3[[#This Row],[Total Montant Formation
Assiette éligible
Complétude automatique]]*Recensement_CXPI_PIC_IAE26_TT_AURA3[[#This Row],[Taux de prise en charge 70% ou 60% CP+FA+Rem 13€/h]]</f>
        <v>0</v>
      </c>
      <c r="T613" s="8"/>
    </row>
    <row r="614" spans="1:20">
      <c r="A614" s="6" t="s">
        <v>679</v>
      </c>
      <c r="B614" s="7"/>
      <c r="C614" s="7"/>
      <c r="D614" s="7"/>
      <c r="E614" s="7"/>
      <c r="F614" s="7"/>
      <c r="G614" s="7"/>
      <c r="H614" s="7"/>
      <c r="I614" s="7"/>
      <c r="J614" s="7"/>
      <c r="K614" s="7"/>
      <c r="L614" s="8"/>
      <c r="M614" s="8"/>
      <c r="N614" s="8">
        <f>Recensement_CXPI_PIC_IAE26_TT_AURA3[[#This Row],[Taux Horaire
Coût pédagogique/h
A saisir ]]*Recensement_CXPI_PIC_IAE26_TT_AURA3[[#This Row],[Durée Formation (Heures)
A saisir ]]*Recensement_CXPI_PIC_IAE26_TT_AURA3[[#This Row],[Nombre participants
A saisir ]]</f>
        <v>0</v>
      </c>
      <c r="O614" s="8">
        <f>(13*Recensement_CXPI_PIC_IAE26_TT_AURA3[[#This Row],[Durée Formation (Heures)
A saisir ]]*Recensement_CXPI_PIC_IAE26_TT_AURA3[[#This Row],[Nombre participants
A saisir ]])</f>
        <v>0</v>
      </c>
      <c r="P614" s="8">
        <f>Recensement_CXPI_PIC_IAE26_TT_AURA3[[#This Row],[Nombre participants
A saisir ]]*Recensement_CXPI_PIC_IAE26_TT_AURA3[[#This Row],[ Montant Frais annexes Total /stagiaire
A saisir]]</f>
        <v>0</v>
      </c>
      <c r="Q6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4" s="18">
        <f t="shared" si="9"/>
        <v>0</v>
      </c>
      <c r="S614" s="16">
        <f>+Recensement_CXPI_PIC_IAE26_TT_AURA3[[#This Row],[Total Montant Formation
Assiette éligible
Complétude automatique]]*Recensement_CXPI_PIC_IAE26_TT_AURA3[[#This Row],[Taux de prise en charge 70% ou 60% CP+FA+Rem 13€/h]]</f>
        <v>0</v>
      </c>
      <c r="T614" s="8"/>
    </row>
    <row r="615" spans="1:20">
      <c r="A615" s="6" t="s">
        <v>680</v>
      </c>
      <c r="B615" s="7"/>
      <c r="C615" s="7"/>
      <c r="D615" s="7"/>
      <c r="E615" s="7"/>
      <c r="F615" s="7"/>
      <c r="G615" s="7"/>
      <c r="H615" s="7"/>
      <c r="I615" s="7"/>
      <c r="J615" s="7"/>
      <c r="K615" s="7"/>
      <c r="L615" s="8"/>
      <c r="M615" s="8"/>
      <c r="N615" s="8">
        <f>Recensement_CXPI_PIC_IAE26_TT_AURA3[[#This Row],[Taux Horaire
Coût pédagogique/h
A saisir ]]*Recensement_CXPI_PIC_IAE26_TT_AURA3[[#This Row],[Durée Formation (Heures)
A saisir ]]*Recensement_CXPI_PIC_IAE26_TT_AURA3[[#This Row],[Nombre participants
A saisir ]]</f>
        <v>0</v>
      </c>
      <c r="O615" s="8">
        <f>(13*Recensement_CXPI_PIC_IAE26_TT_AURA3[[#This Row],[Durée Formation (Heures)
A saisir ]]*Recensement_CXPI_PIC_IAE26_TT_AURA3[[#This Row],[Nombre participants
A saisir ]])</f>
        <v>0</v>
      </c>
      <c r="P615" s="8">
        <f>Recensement_CXPI_PIC_IAE26_TT_AURA3[[#This Row],[Nombre participants
A saisir ]]*Recensement_CXPI_PIC_IAE26_TT_AURA3[[#This Row],[ Montant Frais annexes Total /stagiaire
A saisir]]</f>
        <v>0</v>
      </c>
      <c r="Q6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5" s="18">
        <f t="shared" si="9"/>
        <v>0</v>
      </c>
      <c r="S615" s="16">
        <f>+Recensement_CXPI_PIC_IAE26_TT_AURA3[[#This Row],[Total Montant Formation
Assiette éligible
Complétude automatique]]*Recensement_CXPI_PIC_IAE26_TT_AURA3[[#This Row],[Taux de prise en charge 70% ou 60% CP+FA+Rem 13€/h]]</f>
        <v>0</v>
      </c>
      <c r="T615" s="8"/>
    </row>
    <row r="616" spans="1:20">
      <c r="A616" s="6" t="s">
        <v>681</v>
      </c>
      <c r="B616" s="7"/>
      <c r="C616" s="7"/>
      <c r="D616" s="7"/>
      <c r="E616" s="7"/>
      <c r="F616" s="7"/>
      <c r="G616" s="7"/>
      <c r="H616" s="7"/>
      <c r="I616" s="7"/>
      <c r="J616" s="7"/>
      <c r="K616" s="7"/>
      <c r="L616" s="8"/>
      <c r="M616" s="8"/>
      <c r="N616" s="8">
        <f>Recensement_CXPI_PIC_IAE26_TT_AURA3[[#This Row],[Taux Horaire
Coût pédagogique/h
A saisir ]]*Recensement_CXPI_PIC_IAE26_TT_AURA3[[#This Row],[Durée Formation (Heures)
A saisir ]]*Recensement_CXPI_PIC_IAE26_TT_AURA3[[#This Row],[Nombre participants
A saisir ]]</f>
        <v>0</v>
      </c>
      <c r="O616" s="8">
        <f>(13*Recensement_CXPI_PIC_IAE26_TT_AURA3[[#This Row],[Durée Formation (Heures)
A saisir ]]*Recensement_CXPI_PIC_IAE26_TT_AURA3[[#This Row],[Nombre participants
A saisir ]])</f>
        <v>0</v>
      </c>
      <c r="P616" s="8">
        <f>Recensement_CXPI_PIC_IAE26_TT_AURA3[[#This Row],[Nombre participants
A saisir ]]*Recensement_CXPI_PIC_IAE26_TT_AURA3[[#This Row],[ Montant Frais annexes Total /stagiaire
A saisir]]</f>
        <v>0</v>
      </c>
      <c r="Q6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6" s="18">
        <f t="shared" si="9"/>
        <v>0</v>
      </c>
      <c r="S616" s="16">
        <f>+Recensement_CXPI_PIC_IAE26_TT_AURA3[[#This Row],[Total Montant Formation
Assiette éligible
Complétude automatique]]*Recensement_CXPI_PIC_IAE26_TT_AURA3[[#This Row],[Taux de prise en charge 70% ou 60% CP+FA+Rem 13€/h]]</f>
        <v>0</v>
      </c>
      <c r="T616" s="8"/>
    </row>
    <row r="617" spans="1:20">
      <c r="A617" s="6" t="s">
        <v>682</v>
      </c>
      <c r="B617" s="7"/>
      <c r="C617" s="7"/>
      <c r="D617" s="7"/>
      <c r="E617" s="7"/>
      <c r="F617" s="7"/>
      <c r="G617" s="7"/>
      <c r="H617" s="7"/>
      <c r="I617" s="7"/>
      <c r="J617" s="7"/>
      <c r="K617" s="7"/>
      <c r="L617" s="8"/>
      <c r="M617" s="8"/>
      <c r="N617" s="8">
        <f>Recensement_CXPI_PIC_IAE26_TT_AURA3[[#This Row],[Taux Horaire
Coût pédagogique/h
A saisir ]]*Recensement_CXPI_PIC_IAE26_TT_AURA3[[#This Row],[Durée Formation (Heures)
A saisir ]]*Recensement_CXPI_PIC_IAE26_TT_AURA3[[#This Row],[Nombre participants
A saisir ]]</f>
        <v>0</v>
      </c>
      <c r="O617" s="8">
        <f>(13*Recensement_CXPI_PIC_IAE26_TT_AURA3[[#This Row],[Durée Formation (Heures)
A saisir ]]*Recensement_CXPI_PIC_IAE26_TT_AURA3[[#This Row],[Nombre participants
A saisir ]])</f>
        <v>0</v>
      </c>
      <c r="P617" s="8">
        <f>Recensement_CXPI_PIC_IAE26_TT_AURA3[[#This Row],[Nombre participants
A saisir ]]*Recensement_CXPI_PIC_IAE26_TT_AURA3[[#This Row],[ Montant Frais annexes Total /stagiaire
A saisir]]</f>
        <v>0</v>
      </c>
      <c r="Q6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7" s="18">
        <f t="shared" si="9"/>
        <v>0</v>
      </c>
      <c r="S617" s="16">
        <f>+Recensement_CXPI_PIC_IAE26_TT_AURA3[[#This Row],[Total Montant Formation
Assiette éligible
Complétude automatique]]*Recensement_CXPI_PIC_IAE26_TT_AURA3[[#This Row],[Taux de prise en charge 70% ou 60% CP+FA+Rem 13€/h]]</f>
        <v>0</v>
      </c>
      <c r="T617" s="8"/>
    </row>
    <row r="618" spans="1:20">
      <c r="A618" s="6" t="s">
        <v>683</v>
      </c>
      <c r="B618" s="7"/>
      <c r="C618" s="7"/>
      <c r="D618" s="7"/>
      <c r="E618" s="7"/>
      <c r="F618" s="7"/>
      <c r="G618" s="7"/>
      <c r="H618" s="7"/>
      <c r="I618" s="7"/>
      <c r="J618" s="7"/>
      <c r="K618" s="7"/>
      <c r="L618" s="8"/>
      <c r="M618" s="8"/>
      <c r="N618" s="8">
        <f>Recensement_CXPI_PIC_IAE26_TT_AURA3[[#This Row],[Taux Horaire
Coût pédagogique/h
A saisir ]]*Recensement_CXPI_PIC_IAE26_TT_AURA3[[#This Row],[Durée Formation (Heures)
A saisir ]]*Recensement_CXPI_PIC_IAE26_TT_AURA3[[#This Row],[Nombre participants
A saisir ]]</f>
        <v>0</v>
      </c>
      <c r="O618" s="8">
        <f>(13*Recensement_CXPI_PIC_IAE26_TT_AURA3[[#This Row],[Durée Formation (Heures)
A saisir ]]*Recensement_CXPI_PIC_IAE26_TT_AURA3[[#This Row],[Nombre participants
A saisir ]])</f>
        <v>0</v>
      </c>
      <c r="P618" s="8">
        <f>Recensement_CXPI_PIC_IAE26_TT_AURA3[[#This Row],[Nombre participants
A saisir ]]*Recensement_CXPI_PIC_IAE26_TT_AURA3[[#This Row],[ Montant Frais annexes Total /stagiaire
A saisir]]</f>
        <v>0</v>
      </c>
      <c r="Q6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8" s="18">
        <f t="shared" si="9"/>
        <v>0</v>
      </c>
      <c r="S618" s="16">
        <f>+Recensement_CXPI_PIC_IAE26_TT_AURA3[[#This Row],[Total Montant Formation
Assiette éligible
Complétude automatique]]*Recensement_CXPI_PIC_IAE26_TT_AURA3[[#This Row],[Taux de prise en charge 70% ou 60% CP+FA+Rem 13€/h]]</f>
        <v>0</v>
      </c>
      <c r="T618" s="8"/>
    </row>
    <row r="619" spans="1:20">
      <c r="A619" s="6" t="s">
        <v>684</v>
      </c>
      <c r="B619" s="7"/>
      <c r="C619" s="7"/>
      <c r="D619" s="7"/>
      <c r="E619" s="7"/>
      <c r="F619" s="7"/>
      <c r="G619" s="7"/>
      <c r="H619" s="7"/>
      <c r="I619" s="7"/>
      <c r="J619" s="7"/>
      <c r="K619" s="7"/>
      <c r="L619" s="8"/>
      <c r="M619" s="8"/>
      <c r="N619" s="8">
        <f>Recensement_CXPI_PIC_IAE26_TT_AURA3[[#This Row],[Taux Horaire
Coût pédagogique/h
A saisir ]]*Recensement_CXPI_PIC_IAE26_TT_AURA3[[#This Row],[Durée Formation (Heures)
A saisir ]]*Recensement_CXPI_PIC_IAE26_TT_AURA3[[#This Row],[Nombre participants
A saisir ]]</f>
        <v>0</v>
      </c>
      <c r="O619" s="8">
        <f>(13*Recensement_CXPI_PIC_IAE26_TT_AURA3[[#This Row],[Durée Formation (Heures)
A saisir ]]*Recensement_CXPI_PIC_IAE26_TT_AURA3[[#This Row],[Nombre participants
A saisir ]])</f>
        <v>0</v>
      </c>
      <c r="P619" s="8">
        <f>Recensement_CXPI_PIC_IAE26_TT_AURA3[[#This Row],[Nombre participants
A saisir ]]*Recensement_CXPI_PIC_IAE26_TT_AURA3[[#This Row],[ Montant Frais annexes Total /stagiaire
A saisir]]</f>
        <v>0</v>
      </c>
      <c r="Q6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19" s="18">
        <f t="shared" si="9"/>
        <v>0</v>
      </c>
      <c r="S619" s="16">
        <f>+Recensement_CXPI_PIC_IAE26_TT_AURA3[[#This Row],[Total Montant Formation
Assiette éligible
Complétude automatique]]*Recensement_CXPI_PIC_IAE26_TT_AURA3[[#This Row],[Taux de prise en charge 70% ou 60% CP+FA+Rem 13€/h]]</f>
        <v>0</v>
      </c>
      <c r="T619" s="8"/>
    </row>
    <row r="620" spans="1:20">
      <c r="A620" s="6" t="s">
        <v>685</v>
      </c>
      <c r="B620" s="7"/>
      <c r="C620" s="7"/>
      <c r="D620" s="7"/>
      <c r="E620" s="7"/>
      <c r="F620" s="7"/>
      <c r="G620" s="7"/>
      <c r="H620" s="7"/>
      <c r="I620" s="7"/>
      <c r="J620" s="7"/>
      <c r="K620" s="7"/>
      <c r="L620" s="8"/>
      <c r="M620" s="8"/>
      <c r="N620" s="8">
        <f>Recensement_CXPI_PIC_IAE26_TT_AURA3[[#This Row],[Taux Horaire
Coût pédagogique/h
A saisir ]]*Recensement_CXPI_PIC_IAE26_TT_AURA3[[#This Row],[Durée Formation (Heures)
A saisir ]]*Recensement_CXPI_PIC_IAE26_TT_AURA3[[#This Row],[Nombre participants
A saisir ]]</f>
        <v>0</v>
      </c>
      <c r="O620" s="8">
        <f>(13*Recensement_CXPI_PIC_IAE26_TT_AURA3[[#This Row],[Durée Formation (Heures)
A saisir ]]*Recensement_CXPI_PIC_IAE26_TT_AURA3[[#This Row],[Nombre participants
A saisir ]])</f>
        <v>0</v>
      </c>
      <c r="P620" s="8">
        <f>Recensement_CXPI_PIC_IAE26_TT_AURA3[[#This Row],[Nombre participants
A saisir ]]*Recensement_CXPI_PIC_IAE26_TT_AURA3[[#This Row],[ Montant Frais annexes Total /stagiaire
A saisir]]</f>
        <v>0</v>
      </c>
      <c r="Q6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0" s="18">
        <f t="shared" si="9"/>
        <v>0</v>
      </c>
      <c r="S620" s="16">
        <f>+Recensement_CXPI_PIC_IAE26_TT_AURA3[[#This Row],[Total Montant Formation
Assiette éligible
Complétude automatique]]*Recensement_CXPI_PIC_IAE26_TT_AURA3[[#This Row],[Taux de prise en charge 70% ou 60% CP+FA+Rem 13€/h]]</f>
        <v>0</v>
      </c>
      <c r="T620" s="8"/>
    </row>
    <row r="621" spans="1:20">
      <c r="A621" s="6" t="s">
        <v>686</v>
      </c>
      <c r="B621" s="7"/>
      <c r="C621" s="7"/>
      <c r="D621" s="7"/>
      <c r="E621" s="7"/>
      <c r="F621" s="7"/>
      <c r="G621" s="7"/>
      <c r="H621" s="7"/>
      <c r="I621" s="7"/>
      <c r="J621" s="7"/>
      <c r="K621" s="7"/>
      <c r="L621" s="8"/>
      <c r="M621" s="8"/>
      <c r="N621" s="8">
        <f>Recensement_CXPI_PIC_IAE26_TT_AURA3[[#This Row],[Taux Horaire
Coût pédagogique/h
A saisir ]]*Recensement_CXPI_PIC_IAE26_TT_AURA3[[#This Row],[Durée Formation (Heures)
A saisir ]]*Recensement_CXPI_PIC_IAE26_TT_AURA3[[#This Row],[Nombre participants
A saisir ]]</f>
        <v>0</v>
      </c>
      <c r="O621" s="8">
        <f>(13*Recensement_CXPI_PIC_IAE26_TT_AURA3[[#This Row],[Durée Formation (Heures)
A saisir ]]*Recensement_CXPI_PIC_IAE26_TT_AURA3[[#This Row],[Nombre participants
A saisir ]])</f>
        <v>0</v>
      </c>
      <c r="P621" s="8">
        <f>Recensement_CXPI_PIC_IAE26_TT_AURA3[[#This Row],[Nombre participants
A saisir ]]*Recensement_CXPI_PIC_IAE26_TT_AURA3[[#This Row],[ Montant Frais annexes Total /stagiaire
A saisir]]</f>
        <v>0</v>
      </c>
      <c r="Q6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1" s="18">
        <f t="shared" si="9"/>
        <v>0</v>
      </c>
      <c r="S621" s="16">
        <f>+Recensement_CXPI_PIC_IAE26_TT_AURA3[[#This Row],[Total Montant Formation
Assiette éligible
Complétude automatique]]*Recensement_CXPI_PIC_IAE26_TT_AURA3[[#This Row],[Taux de prise en charge 70% ou 60% CP+FA+Rem 13€/h]]</f>
        <v>0</v>
      </c>
      <c r="T621" s="8"/>
    </row>
    <row r="622" spans="1:20">
      <c r="A622" s="6" t="s">
        <v>687</v>
      </c>
      <c r="B622" s="7"/>
      <c r="C622" s="7"/>
      <c r="D622" s="7"/>
      <c r="E622" s="7"/>
      <c r="F622" s="7"/>
      <c r="G622" s="7"/>
      <c r="H622" s="7"/>
      <c r="I622" s="7"/>
      <c r="J622" s="7"/>
      <c r="K622" s="7"/>
      <c r="L622" s="8"/>
      <c r="M622" s="8"/>
      <c r="N622" s="8">
        <f>Recensement_CXPI_PIC_IAE26_TT_AURA3[[#This Row],[Taux Horaire
Coût pédagogique/h
A saisir ]]*Recensement_CXPI_PIC_IAE26_TT_AURA3[[#This Row],[Durée Formation (Heures)
A saisir ]]*Recensement_CXPI_PIC_IAE26_TT_AURA3[[#This Row],[Nombre participants
A saisir ]]</f>
        <v>0</v>
      </c>
      <c r="O622" s="8">
        <f>(13*Recensement_CXPI_PIC_IAE26_TT_AURA3[[#This Row],[Durée Formation (Heures)
A saisir ]]*Recensement_CXPI_PIC_IAE26_TT_AURA3[[#This Row],[Nombre participants
A saisir ]])</f>
        <v>0</v>
      </c>
      <c r="P622" s="8">
        <f>Recensement_CXPI_PIC_IAE26_TT_AURA3[[#This Row],[Nombre participants
A saisir ]]*Recensement_CXPI_PIC_IAE26_TT_AURA3[[#This Row],[ Montant Frais annexes Total /stagiaire
A saisir]]</f>
        <v>0</v>
      </c>
      <c r="Q6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2" s="18">
        <f t="shared" si="9"/>
        <v>0</v>
      </c>
      <c r="S622" s="16">
        <f>+Recensement_CXPI_PIC_IAE26_TT_AURA3[[#This Row],[Total Montant Formation
Assiette éligible
Complétude automatique]]*Recensement_CXPI_PIC_IAE26_TT_AURA3[[#This Row],[Taux de prise en charge 70% ou 60% CP+FA+Rem 13€/h]]</f>
        <v>0</v>
      </c>
      <c r="T622" s="8"/>
    </row>
    <row r="623" spans="1:20">
      <c r="A623" s="6" t="s">
        <v>688</v>
      </c>
      <c r="B623" s="7"/>
      <c r="C623" s="7"/>
      <c r="D623" s="7"/>
      <c r="E623" s="7"/>
      <c r="F623" s="7"/>
      <c r="G623" s="7"/>
      <c r="H623" s="7"/>
      <c r="I623" s="7"/>
      <c r="J623" s="7"/>
      <c r="K623" s="7"/>
      <c r="L623" s="8"/>
      <c r="M623" s="8"/>
      <c r="N623" s="8">
        <f>Recensement_CXPI_PIC_IAE26_TT_AURA3[[#This Row],[Taux Horaire
Coût pédagogique/h
A saisir ]]*Recensement_CXPI_PIC_IAE26_TT_AURA3[[#This Row],[Durée Formation (Heures)
A saisir ]]*Recensement_CXPI_PIC_IAE26_TT_AURA3[[#This Row],[Nombre participants
A saisir ]]</f>
        <v>0</v>
      </c>
      <c r="O623" s="8">
        <f>(13*Recensement_CXPI_PIC_IAE26_TT_AURA3[[#This Row],[Durée Formation (Heures)
A saisir ]]*Recensement_CXPI_PIC_IAE26_TT_AURA3[[#This Row],[Nombre participants
A saisir ]])</f>
        <v>0</v>
      </c>
      <c r="P623" s="8">
        <f>Recensement_CXPI_PIC_IAE26_TT_AURA3[[#This Row],[Nombre participants
A saisir ]]*Recensement_CXPI_PIC_IAE26_TT_AURA3[[#This Row],[ Montant Frais annexes Total /stagiaire
A saisir]]</f>
        <v>0</v>
      </c>
      <c r="Q6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3" s="18">
        <f t="shared" si="9"/>
        <v>0</v>
      </c>
      <c r="S623" s="16">
        <f>+Recensement_CXPI_PIC_IAE26_TT_AURA3[[#This Row],[Total Montant Formation
Assiette éligible
Complétude automatique]]*Recensement_CXPI_PIC_IAE26_TT_AURA3[[#This Row],[Taux de prise en charge 70% ou 60% CP+FA+Rem 13€/h]]</f>
        <v>0</v>
      </c>
      <c r="T623" s="8"/>
    </row>
    <row r="624" spans="1:20">
      <c r="A624" s="6" t="s">
        <v>689</v>
      </c>
      <c r="B624" s="7"/>
      <c r="C624" s="7"/>
      <c r="D624" s="7"/>
      <c r="E624" s="7"/>
      <c r="F624" s="7"/>
      <c r="G624" s="7"/>
      <c r="H624" s="7"/>
      <c r="I624" s="7"/>
      <c r="J624" s="7"/>
      <c r="K624" s="7"/>
      <c r="L624" s="8"/>
      <c r="M624" s="8"/>
      <c r="N624" s="8">
        <f>Recensement_CXPI_PIC_IAE26_TT_AURA3[[#This Row],[Taux Horaire
Coût pédagogique/h
A saisir ]]*Recensement_CXPI_PIC_IAE26_TT_AURA3[[#This Row],[Durée Formation (Heures)
A saisir ]]*Recensement_CXPI_PIC_IAE26_TT_AURA3[[#This Row],[Nombre participants
A saisir ]]</f>
        <v>0</v>
      </c>
      <c r="O624" s="8">
        <f>(13*Recensement_CXPI_PIC_IAE26_TT_AURA3[[#This Row],[Durée Formation (Heures)
A saisir ]]*Recensement_CXPI_PIC_IAE26_TT_AURA3[[#This Row],[Nombre participants
A saisir ]])</f>
        <v>0</v>
      </c>
      <c r="P624" s="8">
        <f>Recensement_CXPI_PIC_IAE26_TT_AURA3[[#This Row],[Nombre participants
A saisir ]]*Recensement_CXPI_PIC_IAE26_TT_AURA3[[#This Row],[ Montant Frais annexes Total /stagiaire
A saisir]]</f>
        <v>0</v>
      </c>
      <c r="Q6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4" s="18">
        <f t="shared" si="9"/>
        <v>0</v>
      </c>
      <c r="S624" s="16">
        <f>+Recensement_CXPI_PIC_IAE26_TT_AURA3[[#This Row],[Total Montant Formation
Assiette éligible
Complétude automatique]]*Recensement_CXPI_PIC_IAE26_TT_AURA3[[#This Row],[Taux de prise en charge 70% ou 60% CP+FA+Rem 13€/h]]</f>
        <v>0</v>
      </c>
      <c r="T624" s="8"/>
    </row>
    <row r="625" spans="1:20">
      <c r="A625" s="6" t="s">
        <v>690</v>
      </c>
      <c r="B625" s="7"/>
      <c r="C625" s="7"/>
      <c r="D625" s="7"/>
      <c r="E625" s="7"/>
      <c r="F625" s="7"/>
      <c r="G625" s="7"/>
      <c r="H625" s="7"/>
      <c r="I625" s="7"/>
      <c r="J625" s="7"/>
      <c r="K625" s="7"/>
      <c r="L625" s="8"/>
      <c r="M625" s="8"/>
      <c r="N625" s="8">
        <f>Recensement_CXPI_PIC_IAE26_TT_AURA3[[#This Row],[Taux Horaire
Coût pédagogique/h
A saisir ]]*Recensement_CXPI_PIC_IAE26_TT_AURA3[[#This Row],[Durée Formation (Heures)
A saisir ]]*Recensement_CXPI_PIC_IAE26_TT_AURA3[[#This Row],[Nombre participants
A saisir ]]</f>
        <v>0</v>
      </c>
      <c r="O625" s="8">
        <f>(13*Recensement_CXPI_PIC_IAE26_TT_AURA3[[#This Row],[Durée Formation (Heures)
A saisir ]]*Recensement_CXPI_PIC_IAE26_TT_AURA3[[#This Row],[Nombre participants
A saisir ]])</f>
        <v>0</v>
      </c>
      <c r="P625" s="8">
        <f>Recensement_CXPI_PIC_IAE26_TT_AURA3[[#This Row],[Nombre participants
A saisir ]]*Recensement_CXPI_PIC_IAE26_TT_AURA3[[#This Row],[ Montant Frais annexes Total /stagiaire
A saisir]]</f>
        <v>0</v>
      </c>
      <c r="Q6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5" s="18">
        <f t="shared" si="9"/>
        <v>0</v>
      </c>
      <c r="S625" s="16">
        <f>+Recensement_CXPI_PIC_IAE26_TT_AURA3[[#This Row],[Total Montant Formation
Assiette éligible
Complétude automatique]]*Recensement_CXPI_PIC_IAE26_TT_AURA3[[#This Row],[Taux de prise en charge 70% ou 60% CP+FA+Rem 13€/h]]</f>
        <v>0</v>
      </c>
      <c r="T625" s="8"/>
    </row>
    <row r="626" spans="1:20">
      <c r="A626" s="6" t="s">
        <v>691</v>
      </c>
      <c r="B626" s="7"/>
      <c r="C626" s="7"/>
      <c r="D626" s="7"/>
      <c r="E626" s="7"/>
      <c r="F626" s="7"/>
      <c r="G626" s="7"/>
      <c r="H626" s="7"/>
      <c r="I626" s="7"/>
      <c r="J626" s="7"/>
      <c r="K626" s="7"/>
      <c r="L626" s="8"/>
      <c r="M626" s="8"/>
      <c r="N626" s="8">
        <f>Recensement_CXPI_PIC_IAE26_TT_AURA3[[#This Row],[Taux Horaire
Coût pédagogique/h
A saisir ]]*Recensement_CXPI_PIC_IAE26_TT_AURA3[[#This Row],[Durée Formation (Heures)
A saisir ]]*Recensement_CXPI_PIC_IAE26_TT_AURA3[[#This Row],[Nombre participants
A saisir ]]</f>
        <v>0</v>
      </c>
      <c r="O626" s="8">
        <f>(13*Recensement_CXPI_PIC_IAE26_TT_AURA3[[#This Row],[Durée Formation (Heures)
A saisir ]]*Recensement_CXPI_PIC_IAE26_TT_AURA3[[#This Row],[Nombre participants
A saisir ]])</f>
        <v>0</v>
      </c>
      <c r="P626" s="8">
        <f>Recensement_CXPI_PIC_IAE26_TT_AURA3[[#This Row],[Nombre participants
A saisir ]]*Recensement_CXPI_PIC_IAE26_TT_AURA3[[#This Row],[ Montant Frais annexes Total /stagiaire
A saisir]]</f>
        <v>0</v>
      </c>
      <c r="Q6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6" s="18">
        <f t="shared" si="9"/>
        <v>0</v>
      </c>
      <c r="S626" s="16">
        <f>+Recensement_CXPI_PIC_IAE26_TT_AURA3[[#This Row],[Total Montant Formation
Assiette éligible
Complétude automatique]]*Recensement_CXPI_PIC_IAE26_TT_AURA3[[#This Row],[Taux de prise en charge 70% ou 60% CP+FA+Rem 13€/h]]</f>
        <v>0</v>
      </c>
      <c r="T626" s="8"/>
    </row>
    <row r="627" spans="1:20">
      <c r="A627" s="6" t="s">
        <v>692</v>
      </c>
      <c r="B627" s="7"/>
      <c r="C627" s="7"/>
      <c r="D627" s="7"/>
      <c r="E627" s="7"/>
      <c r="F627" s="7"/>
      <c r="G627" s="7"/>
      <c r="H627" s="7"/>
      <c r="I627" s="7"/>
      <c r="J627" s="7"/>
      <c r="K627" s="7"/>
      <c r="L627" s="8"/>
      <c r="M627" s="8"/>
      <c r="N627" s="8">
        <f>Recensement_CXPI_PIC_IAE26_TT_AURA3[[#This Row],[Taux Horaire
Coût pédagogique/h
A saisir ]]*Recensement_CXPI_PIC_IAE26_TT_AURA3[[#This Row],[Durée Formation (Heures)
A saisir ]]*Recensement_CXPI_PIC_IAE26_TT_AURA3[[#This Row],[Nombre participants
A saisir ]]</f>
        <v>0</v>
      </c>
      <c r="O627" s="8">
        <f>(13*Recensement_CXPI_PIC_IAE26_TT_AURA3[[#This Row],[Durée Formation (Heures)
A saisir ]]*Recensement_CXPI_PIC_IAE26_TT_AURA3[[#This Row],[Nombre participants
A saisir ]])</f>
        <v>0</v>
      </c>
      <c r="P627" s="8">
        <f>Recensement_CXPI_PIC_IAE26_TT_AURA3[[#This Row],[Nombre participants
A saisir ]]*Recensement_CXPI_PIC_IAE26_TT_AURA3[[#This Row],[ Montant Frais annexes Total /stagiaire
A saisir]]</f>
        <v>0</v>
      </c>
      <c r="Q6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7" s="18">
        <f t="shared" si="9"/>
        <v>0</v>
      </c>
      <c r="S627" s="16">
        <f>+Recensement_CXPI_PIC_IAE26_TT_AURA3[[#This Row],[Total Montant Formation
Assiette éligible
Complétude automatique]]*Recensement_CXPI_PIC_IAE26_TT_AURA3[[#This Row],[Taux de prise en charge 70% ou 60% CP+FA+Rem 13€/h]]</f>
        <v>0</v>
      </c>
      <c r="T627" s="8"/>
    </row>
    <row r="628" spans="1:20">
      <c r="A628" s="6" t="s">
        <v>693</v>
      </c>
      <c r="B628" s="7"/>
      <c r="C628" s="7"/>
      <c r="D628" s="7"/>
      <c r="E628" s="7"/>
      <c r="F628" s="7"/>
      <c r="G628" s="7"/>
      <c r="H628" s="7"/>
      <c r="I628" s="7"/>
      <c r="J628" s="7"/>
      <c r="K628" s="7"/>
      <c r="L628" s="8"/>
      <c r="M628" s="8"/>
      <c r="N628" s="8">
        <f>Recensement_CXPI_PIC_IAE26_TT_AURA3[[#This Row],[Taux Horaire
Coût pédagogique/h
A saisir ]]*Recensement_CXPI_PIC_IAE26_TT_AURA3[[#This Row],[Durée Formation (Heures)
A saisir ]]*Recensement_CXPI_PIC_IAE26_TT_AURA3[[#This Row],[Nombre participants
A saisir ]]</f>
        <v>0</v>
      </c>
      <c r="O628" s="8">
        <f>(13*Recensement_CXPI_PIC_IAE26_TT_AURA3[[#This Row],[Durée Formation (Heures)
A saisir ]]*Recensement_CXPI_PIC_IAE26_TT_AURA3[[#This Row],[Nombre participants
A saisir ]])</f>
        <v>0</v>
      </c>
      <c r="P628" s="8">
        <f>Recensement_CXPI_PIC_IAE26_TT_AURA3[[#This Row],[Nombre participants
A saisir ]]*Recensement_CXPI_PIC_IAE26_TT_AURA3[[#This Row],[ Montant Frais annexes Total /stagiaire
A saisir]]</f>
        <v>0</v>
      </c>
      <c r="Q6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8" s="18">
        <f t="shared" si="9"/>
        <v>0</v>
      </c>
      <c r="S628" s="16">
        <f>+Recensement_CXPI_PIC_IAE26_TT_AURA3[[#This Row],[Total Montant Formation
Assiette éligible
Complétude automatique]]*Recensement_CXPI_PIC_IAE26_TT_AURA3[[#This Row],[Taux de prise en charge 70% ou 60% CP+FA+Rem 13€/h]]</f>
        <v>0</v>
      </c>
      <c r="T628" s="8"/>
    </row>
    <row r="629" spans="1:20">
      <c r="A629" s="6" t="s">
        <v>694</v>
      </c>
      <c r="B629" s="7"/>
      <c r="C629" s="7"/>
      <c r="D629" s="7"/>
      <c r="E629" s="7"/>
      <c r="F629" s="7"/>
      <c r="G629" s="7"/>
      <c r="H629" s="7"/>
      <c r="I629" s="7"/>
      <c r="J629" s="7"/>
      <c r="K629" s="7"/>
      <c r="L629" s="8"/>
      <c r="M629" s="8"/>
      <c r="N629" s="8">
        <f>Recensement_CXPI_PIC_IAE26_TT_AURA3[[#This Row],[Taux Horaire
Coût pédagogique/h
A saisir ]]*Recensement_CXPI_PIC_IAE26_TT_AURA3[[#This Row],[Durée Formation (Heures)
A saisir ]]*Recensement_CXPI_PIC_IAE26_TT_AURA3[[#This Row],[Nombre participants
A saisir ]]</f>
        <v>0</v>
      </c>
      <c r="O629" s="8">
        <f>(13*Recensement_CXPI_PIC_IAE26_TT_AURA3[[#This Row],[Durée Formation (Heures)
A saisir ]]*Recensement_CXPI_PIC_IAE26_TT_AURA3[[#This Row],[Nombre participants
A saisir ]])</f>
        <v>0</v>
      </c>
      <c r="P629" s="8">
        <f>Recensement_CXPI_PIC_IAE26_TT_AURA3[[#This Row],[Nombre participants
A saisir ]]*Recensement_CXPI_PIC_IAE26_TT_AURA3[[#This Row],[ Montant Frais annexes Total /stagiaire
A saisir]]</f>
        <v>0</v>
      </c>
      <c r="Q6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29" s="18">
        <f t="shared" si="9"/>
        <v>0</v>
      </c>
      <c r="S629" s="16">
        <f>+Recensement_CXPI_PIC_IAE26_TT_AURA3[[#This Row],[Total Montant Formation
Assiette éligible
Complétude automatique]]*Recensement_CXPI_PIC_IAE26_TT_AURA3[[#This Row],[Taux de prise en charge 70% ou 60% CP+FA+Rem 13€/h]]</f>
        <v>0</v>
      </c>
      <c r="T629" s="8"/>
    </row>
    <row r="630" spans="1:20">
      <c r="A630" s="6" t="s">
        <v>695</v>
      </c>
      <c r="B630" s="7"/>
      <c r="C630" s="7"/>
      <c r="D630" s="7"/>
      <c r="E630" s="7"/>
      <c r="F630" s="7"/>
      <c r="G630" s="7"/>
      <c r="H630" s="7"/>
      <c r="I630" s="7"/>
      <c r="J630" s="7"/>
      <c r="K630" s="7"/>
      <c r="L630" s="8"/>
      <c r="M630" s="8"/>
      <c r="N630" s="8">
        <f>Recensement_CXPI_PIC_IAE26_TT_AURA3[[#This Row],[Taux Horaire
Coût pédagogique/h
A saisir ]]*Recensement_CXPI_PIC_IAE26_TT_AURA3[[#This Row],[Durée Formation (Heures)
A saisir ]]*Recensement_CXPI_PIC_IAE26_TT_AURA3[[#This Row],[Nombre participants
A saisir ]]</f>
        <v>0</v>
      </c>
      <c r="O630" s="8">
        <f>(13*Recensement_CXPI_PIC_IAE26_TT_AURA3[[#This Row],[Durée Formation (Heures)
A saisir ]]*Recensement_CXPI_PIC_IAE26_TT_AURA3[[#This Row],[Nombre participants
A saisir ]])</f>
        <v>0</v>
      </c>
      <c r="P630" s="8">
        <f>Recensement_CXPI_PIC_IAE26_TT_AURA3[[#This Row],[Nombre participants
A saisir ]]*Recensement_CXPI_PIC_IAE26_TT_AURA3[[#This Row],[ Montant Frais annexes Total /stagiaire
A saisir]]</f>
        <v>0</v>
      </c>
      <c r="Q6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0" s="18">
        <f t="shared" si="9"/>
        <v>0</v>
      </c>
      <c r="S630" s="16">
        <f>+Recensement_CXPI_PIC_IAE26_TT_AURA3[[#This Row],[Total Montant Formation
Assiette éligible
Complétude automatique]]*Recensement_CXPI_PIC_IAE26_TT_AURA3[[#This Row],[Taux de prise en charge 70% ou 60% CP+FA+Rem 13€/h]]</f>
        <v>0</v>
      </c>
      <c r="T630" s="8"/>
    </row>
    <row r="631" spans="1:20">
      <c r="A631" s="6" t="s">
        <v>696</v>
      </c>
      <c r="B631" s="7"/>
      <c r="C631" s="7"/>
      <c r="D631" s="7"/>
      <c r="E631" s="7"/>
      <c r="F631" s="7"/>
      <c r="G631" s="7"/>
      <c r="H631" s="7"/>
      <c r="I631" s="7"/>
      <c r="J631" s="7"/>
      <c r="K631" s="7"/>
      <c r="L631" s="8"/>
      <c r="M631" s="8"/>
      <c r="N631" s="8">
        <f>Recensement_CXPI_PIC_IAE26_TT_AURA3[[#This Row],[Taux Horaire
Coût pédagogique/h
A saisir ]]*Recensement_CXPI_PIC_IAE26_TT_AURA3[[#This Row],[Durée Formation (Heures)
A saisir ]]*Recensement_CXPI_PIC_IAE26_TT_AURA3[[#This Row],[Nombre participants
A saisir ]]</f>
        <v>0</v>
      </c>
      <c r="O631" s="8">
        <f>(13*Recensement_CXPI_PIC_IAE26_TT_AURA3[[#This Row],[Durée Formation (Heures)
A saisir ]]*Recensement_CXPI_PIC_IAE26_TT_AURA3[[#This Row],[Nombre participants
A saisir ]])</f>
        <v>0</v>
      </c>
      <c r="P631" s="8">
        <f>Recensement_CXPI_PIC_IAE26_TT_AURA3[[#This Row],[Nombre participants
A saisir ]]*Recensement_CXPI_PIC_IAE26_TT_AURA3[[#This Row],[ Montant Frais annexes Total /stagiaire
A saisir]]</f>
        <v>0</v>
      </c>
      <c r="Q6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1" s="18">
        <f t="shared" si="9"/>
        <v>0</v>
      </c>
      <c r="S631" s="16">
        <f>+Recensement_CXPI_PIC_IAE26_TT_AURA3[[#This Row],[Total Montant Formation
Assiette éligible
Complétude automatique]]*Recensement_CXPI_PIC_IAE26_TT_AURA3[[#This Row],[Taux de prise en charge 70% ou 60% CP+FA+Rem 13€/h]]</f>
        <v>0</v>
      </c>
      <c r="T631" s="8"/>
    </row>
    <row r="632" spans="1:20">
      <c r="A632" s="6" t="s">
        <v>697</v>
      </c>
      <c r="B632" s="7"/>
      <c r="C632" s="7"/>
      <c r="D632" s="7"/>
      <c r="E632" s="7"/>
      <c r="F632" s="7"/>
      <c r="G632" s="7"/>
      <c r="H632" s="7"/>
      <c r="I632" s="7"/>
      <c r="J632" s="7"/>
      <c r="K632" s="7"/>
      <c r="L632" s="8"/>
      <c r="M632" s="8"/>
      <c r="N632" s="8">
        <f>Recensement_CXPI_PIC_IAE26_TT_AURA3[[#This Row],[Taux Horaire
Coût pédagogique/h
A saisir ]]*Recensement_CXPI_PIC_IAE26_TT_AURA3[[#This Row],[Durée Formation (Heures)
A saisir ]]*Recensement_CXPI_PIC_IAE26_TT_AURA3[[#This Row],[Nombre participants
A saisir ]]</f>
        <v>0</v>
      </c>
      <c r="O632" s="8">
        <f>(13*Recensement_CXPI_PIC_IAE26_TT_AURA3[[#This Row],[Durée Formation (Heures)
A saisir ]]*Recensement_CXPI_PIC_IAE26_TT_AURA3[[#This Row],[Nombre participants
A saisir ]])</f>
        <v>0</v>
      </c>
      <c r="P632" s="8">
        <f>Recensement_CXPI_PIC_IAE26_TT_AURA3[[#This Row],[Nombre participants
A saisir ]]*Recensement_CXPI_PIC_IAE26_TT_AURA3[[#This Row],[ Montant Frais annexes Total /stagiaire
A saisir]]</f>
        <v>0</v>
      </c>
      <c r="Q6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2" s="18">
        <f t="shared" si="9"/>
        <v>0</v>
      </c>
      <c r="S632" s="16">
        <f>+Recensement_CXPI_PIC_IAE26_TT_AURA3[[#This Row],[Total Montant Formation
Assiette éligible
Complétude automatique]]*Recensement_CXPI_PIC_IAE26_TT_AURA3[[#This Row],[Taux de prise en charge 70% ou 60% CP+FA+Rem 13€/h]]</f>
        <v>0</v>
      </c>
      <c r="T632" s="8"/>
    </row>
    <row r="633" spans="1:20">
      <c r="A633" s="6" t="s">
        <v>698</v>
      </c>
      <c r="B633" s="7"/>
      <c r="C633" s="7"/>
      <c r="D633" s="7"/>
      <c r="E633" s="7"/>
      <c r="F633" s="7"/>
      <c r="G633" s="7"/>
      <c r="H633" s="7"/>
      <c r="I633" s="7"/>
      <c r="J633" s="7"/>
      <c r="K633" s="7"/>
      <c r="L633" s="8"/>
      <c r="M633" s="8"/>
      <c r="N633" s="8">
        <f>Recensement_CXPI_PIC_IAE26_TT_AURA3[[#This Row],[Taux Horaire
Coût pédagogique/h
A saisir ]]*Recensement_CXPI_PIC_IAE26_TT_AURA3[[#This Row],[Durée Formation (Heures)
A saisir ]]*Recensement_CXPI_PIC_IAE26_TT_AURA3[[#This Row],[Nombre participants
A saisir ]]</f>
        <v>0</v>
      </c>
      <c r="O633" s="8">
        <f>(13*Recensement_CXPI_PIC_IAE26_TT_AURA3[[#This Row],[Durée Formation (Heures)
A saisir ]]*Recensement_CXPI_PIC_IAE26_TT_AURA3[[#This Row],[Nombre participants
A saisir ]])</f>
        <v>0</v>
      </c>
      <c r="P633" s="8">
        <f>Recensement_CXPI_PIC_IAE26_TT_AURA3[[#This Row],[Nombre participants
A saisir ]]*Recensement_CXPI_PIC_IAE26_TT_AURA3[[#This Row],[ Montant Frais annexes Total /stagiaire
A saisir]]</f>
        <v>0</v>
      </c>
      <c r="Q6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3" s="18">
        <f t="shared" si="9"/>
        <v>0</v>
      </c>
      <c r="S633" s="16">
        <f>+Recensement_CXPI_PIC_IAE26_TT_AURA3[[#This Row],[Total Montant Formation
Assiette éligible
Complétude automatique]]*Recensement_CXPI_PIC_IAE26_TT_AURA3[[#This Row],[Taux de prise en charge 70% ou 60% CP+FA+Rem 13€/h]]</f>
        <v>0</v>
      </c>
      <c r="T633" s="8"/>
    </row>
    <row r="634" spans="1:20">
      <c r="A634" s="6" t="s">
        <v>699</v>
      </c>
      <c r="B634" s="7"/>
      <c r="C634" s="7"/>
      <c r="D634" s="7"/>
      <c r="E634" s="7"/>
      <c r="F634" s="7"/>
      <c r="G634" s="7"/>
      <c r="H634" s="7"/>
      <c r="I634" s="7"/>
      <c r="J634" s="7"/>
      <c r="K634" s="7"/>
      <c r="L634" s="8"/>
      <c r="M634" s="8"/>
      <c r="N634" s="8">
        <f>Recensement_CXPI_PIC_IAE26_TT_AURA3[[#This Row],[Taux Horaire
Coût pédagogique/h
A saisir ]]*Recensement_CXPI_PIC_IAE26_TT_AURA3[[#This Row],[Durée Formation (Heures)
A saisir ]]*Recensement_CXPI_PIC_IAE26_TT_AURA3[[#This Row],[Nombre participants
A saisir ]]</f>
        <v>0</v>
      </c>
      <c r="O634" s="8">
        <f>(13*Recensement_CXPI_PIC_IAE26_TT_AURA3[[#This Row],[Durée Formation (Heures)
A saisir ]]*Recensement_CXPI_PIC_IAE26_TT_AURA3[[#This Row],[Nombre participants
A saisir ]])</f>
        <v>0</v>
      </c>
      <c r="P634" s="8">
        <f>Recensement_CXPI_PIC_IAE26_TT_AURA3[[#This Row],[Nombre participants
A saisir ]]*Recensement_CXPI_PIC_IAE26_TT_AURA3[[#This Row],[ Montant Frais annexes Total /stagiaire
A saisir]]</f>
        <v>0</v>
      </c>
      <c r="Q6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4" s="18">
        <f t="shared" si="9"/>
        <v>0</v>
      </c>
      <c r="S634" s="16">
        <f>+Recensement_CXPI_PIC_IAE26_TT_AURA3[[#This Row],[Total Montant Formation
Assiette éligible
Complétude automatique]]*Recensement_CXPI_PIC_IAE26_TT_AURA3[[#This Row],[Taux de prise en charge 70% ou 60% CP+FA+Rem 13€/h]]</f>
        <v>0</v>
      </c>
      <c r="T634" s="8"/>
    </row>
    <row r="635" spans="1:20">
      <c r="A635" s="6" t="s">
        <v>700</v>
      </c>
      <c r="B635" s="7"/>
      <c r="C635" s="7"/>
      <c r="D635" s="7"/>
      <c r="E635" s="7"/>
      <c r="F635" s="7"/>
      <c r="G635" s="7"/>
      <c r="H635" s="7"/>
      <c r="I635" s="7"/>
      <c r="J635" s="7"/>
      <c r="K635" s="7"/>
      <c r="L635" s="8"/>
      <c r="M635" s="8"/>
      <c r="N635" s="8">
        <f>Recensement_CXPI_PIC_IAE26_TT_AURA3[[#This Row],[Taux Horaire
Coût pédagogique/h
A saisir ]]*Recensement_CXPI_PIC_IAE26_TT_AURA3[[#This Row],[Durée Formation (Heures)
A saisir ]]*Recensement_CXPI_PIC_IAE26_TT_AURA3[[#This Row],[Nombre participants
A saisir ]]</f>
        <v>0</v>
      </c>
      <c r="O635" s="8">
        <f>(13*Recensement_CXPI_PIC_IAE26_TT_AURA3[[#This Row],[Durée Formation (Heures)
A saisir ]]*Recensement_CXPI_PIC_IAE26_TT_AURA3[[#This Row],[Nombre participants
A saisir ]])</f>
        <v>0</v>
      </c>
      <c r="P635" s="8">
        <f>Recensement_CXPI_PIC_IAE26_TT_AURA3[[#This Row],[Nombre participants
A saisir ]]*Recensement_CXPI_PIC_IAE26_TT_AURA3[[#This Row],[ Montant Frais annexes Total /stagiaire
A saisir]]</f>
        <v>0</v>
      </c>
      <c r="Q6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5" s="18">
        <f t="shared" si="9"/>
        <v>0</v>
      </c>
      <c r="S635" s="16">
        <f>+Recensement_CXPI_PIC_IAE26_TT_AURA3[[#This Row],[Total Montant Formation
Assiette éligible
Complétude automatique]]*Recensement_CXPI_PIC_IAE26_TT_AURA3[[#This Row],[Taux de prise en charge 70% ou 60% CP+FA+Rem 13€/h]]</f>
        <v>0</v>
      </c>
      <c r="T635" s="8"/>
    </row>
    <row r="636" spans="1:20">
      <c r="A636" s="6" t="s">
        <v>701</v>
      </c>
      <c r="B636" s="7"/>
      <c r="C636" s="7"/>
      <c r="D636" s="7"/>
      <c r="E636" s="7"/>
      <c r="F636" s="7"/>
      <c r="G636" s="7"/>
      <c r="H636" s="7"/>
      <c r="I636" s="7"/>
      <c r="J636" s="7"/>
      <c r="K636" s="7"/>
      <c r="L636" s="8"/>
      <c r="M636" s="8"/>
      <c r="N636" s="8">
        <f>Recensement_CXPI_PIC_IAE26_TT_AURA3[[#This Row],[Taux Horaire
Coût pédagogique/h
A saisir ]]*Recensement_CXPI_PIC_IAE26_TT_AURA3[[#This Row],[Durée Formation (Heures)
A saisir ]]*Recensement_CXPI_PIC_IAE26_TT_AURA3[[#This Row],[Nombre participants
A saisir ]]</f>
        <v>0</v>
      </c>
      <c r="O636" s="8">
        <f>(13*Recensement_CXPI_PIC_IAE26_TT_AURA3[[#This Row],[Durée Formation (Heures)
A saisir ]]*Recensement_CXPI_PIC_IAE26_TT_AURA3[[#This Row],[Nombre participants
A saisir ]])</f>
        <v>0</v>
      </c>
      <c r="P636" s="8">
        <f>Recensement_CXPI_PIC_IAE26_TT_AURA3[[#This Row],[Nombre participants
A saisir ]]*Recensement_CXPI_PIC_IAE26_TT_AURA3[[#This Row],[ Montant Frais annexes Total /stagiaire
A saisir]]</f>
        <v>0</v>
      </c>
      <c r="Q6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6" s="18">
        <f t="shared" si="9"/>
        <v>0</v>
      </c>
      <c r="S636" s="16">
        <f>+Recensement_CXPI_PIC_IAE26_TT_AURA3[[#This Row],[Total Montant Formation
Assiette éligible
Complétude automatique]]*Recensement_CXPI_PIC_IAE26_TT_AURA3[[#This Row],[Taux de prise en charge 70% ou 60% CP+FA+Rem 13€/h]]</f>
        <v>0</v>
      </c>
      <c r="T636" s="8"/>
    </row>
    <row r="637" spans="1:20">
      <c r="A637" s="6" t="s">
        <v>702</v>
      </c>
      <c r="B637" s="7"/>
      <c r="C637" s="7"/>
      <c r="D637" s="7"/>
      <c r="E637" s="7"/>
      <c r="F637" s="7"/>
      <c r="G637" s="7"/>
      <c r="H637" s="7"/>
      <c r="I637" s="7"/>
      <c r="J637" s="7"/>
      <c r="K637" s="7"/>
      <c r="L637" s="8"/>
      <c r="M637" s="8"/>
      <c r="N637" s="8">
        <f>Recensement_CXPI_PIC_IAE26_TT_AURA3[[#This Row],[Taux Horaire
Coût pédagogique/h
A saisir ]]*Recensement_CXPI_PIC_IAE26_TT_AURA3[[#This Row],[Durée Formation (Heures)
A saisir ]]*Recensement_CXPI_PIC_IAE26_TT_AURA3[[#This Row],[Nombre participants
A saisir ]]</f>
        <v>0</v>
      </c>
      <c r="O637" s="8">
        <f>(13*Recensement_CXPI_PIC_IAE26_TT_AURA3[[#This Row],[Durée Formation (Heures)
A saisir ]]*Recensement_CXPI_PIC_IAE26_TT_AURA3[[#This Row],[Nombre participants
A saisir ]])</f>
        <v>0</v>
      </c>
      <c r="P637" s="8">
        <f>Recensement_CXPI_PIC_IAE26_TT_AURA3[[#This Row],[Nombre participants
A saisir ]]*Recensement_CXPI_PIC_IAE26_TT_AURA3[[#This Row],[ Montant Frais annexes Total /stagiaire
A saisir]]</f>
        <v>0</v>
      </c>
      <c r="Q6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7" s="18">
        <f t="shared" si="9"/>
        <v>0</v>
      </c>
      <c r="S637" s="16">
        <f>+Recensement_CXPI_PIC_IAE26_TT_AURA3[[#This Row],[Total Montant Formation
Assiette éligible
Complétude automatique]]*Recensement_CXPI_PIC_IAE26_TT_AURA3[[#This Row],[Taux de prise en charge 70% ou 60% CP+FA+Rem 13€/h]]</f>
        <v>0</v>
      </c>
      <c r="T637" s="8"/>
    </row>
    <row r="638" spans="1:20">
      <c r="A638" s="6" t="s">
        <v>703</v>
      </c>
      <c r="B638" s="7"/>
      <c r="C638" s="7"/>
      <c r="D638" s="7"/>
      <c r="E638" s="7"/>
      <c r="F638" s="7"/>
      <c r="G638" s="7"/>
      <c r="H638" s="7"/>
      <c r="I638" s="7"/>
      <c r="J638" s="7"/>
      <c r="K638" s="7"/>
      <c r="L638" s="8"/>
      <c r="M638" s="8"/>
      <c r="N638" s="8">
        <f>Recensement_CXPI_PIC_IAE26_TT_AURA3[[#This Row],[Taux Horaire
Coût pédagogique/h
A saisir ]]*Recensement_CXPI_PIC_IAE26_TT_AURA3[[#This Row],[Durée Formation (Heures)
A saisir ]]*Recensement_CXPI_PIC_IAE26_TT_AURA3[[#This Row],[Nombre participants
A saisir ]]</f>
        <v>0</v>
      </c>
      <c r="O638" s="8">
        <f>(13*Recensement_CXPI_PIC_IAE26_TT_AURA3[[#This Row],[Durée Formation (Heures)
A saisir ]]*Recensement_CXPI_PIC_IAE26_TT_AURA3[[#This Row],[Nombre participants
A saisir ]])</f>
        <v>0</v>
      </c>
      <c r="P638" s="8">
        <f>Recensement_CXPI_PIC_IAE26_TT_AURA3[[#This Row],[Nombre participants
A saisir ]]*Recensement_CXPI_PIC_IAE26_TT_AURA3[[#This Row],[ Montant Frais annexes Total /stagiaire
A saisir]]</f>
        <v>0</v>
      </c>
      <c r="Q6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8" s="18">
        <f t="shared" si="9"/>
        <v>0</v>
      </c>
      <c r="S638" s="16">
        <f>+Recensement_CXPI_PIC_IAE26_TT_AURA3[[#This Row],[Total Montant Formation
Assiette éligible
Complétude automatique]]*Recensement_CXPI_PIC_IAE26_TT_AURA3[[#This Row],[Taux de prise en charge 70% ou 60% CP+FA+Rem 13€/h]]</f>
        <v>0</v>
      </c>
      <c r="T638" s="8"/>
    </row>
    <row r="639" spans="1:20">
      <c r="A639" s="6" t="s">
        <v>704</v>
      </c>
      <c r="B639" s="7"/>
      <c r="C639" s="7"/>
      <c r="D639" s="7"/>
      <c r="E639" s="7"/>
      <c r="F639" s="7"/>
      <c r="G639" s="7"/>
      <c r="H639" s="7"/>
      <c r="I639" s="7"/>
      <c r="J639" s="7"/>
      <c r="K639" s="7"/>
      <c r="L639" s="8"/>
      <c r="M639" s="8"/>
      <c r="N639" s="8">
        <f>Recensement_CXPI_PIC_IAE26_TT_AURA3[[#This Row],[Taux Horaire
Coût pédagogique/h
A saisir ]]*Recensement_CXPI_PIC_IAE26_TT_AURA3[[#This Row],[Durée Formation (Heures)
A saisir ]]*Recensement_CXPI_PIC_IAE26_TT_AURA3[[#This Row],[Nombre participants
A saisir ]]</f>
        <v>0</v>
      </c>
      <c r="O639" s="8">
        <f>(13*Recensement_CXPI_PIC_IAE26_TT_AURA3[[#This Row],[Durée Formation (Heures)
A saisir ]]*Recensement_CXPI_PIC_IAE26_TT_AURA3[[#This Row],[Nombre participants
A saisir ]])</f>
        <v>0</v>
      </c>
      <c r="P639" s="8">
        <f>Recensement_CXPI_PIC_IAE26_TT_AURA3[[#This Row],[Nombre participants
A saisir ]]*Recensement_CXPI_PIC_IAE26_TT_AURA3[[#This Row],[ Montant Frais annexes Total /stagiaire
A saisir]]</f>
        <v>0</v>
      </c>
      <c r="Q6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39" s="18">
        <f t="shared" si="9"/>
        <v>0</v>
      </c>
      <c r="S639" s="16">
        <f>+Recensement_CXPI_PIC_IAE26_TT_AURA3[[#This Row],[Total Montant Formation
Assiette éligible
Complétude automatique]]*Recensement_CXPI_PIC_IAE26_TT_AURA3[[#This Row],[Taux de prise en charge 70% ou 60% CP+FA+Rem 13€/h]]</f>
        <v>0</v>
      </c>
      <c r="T639" s="8"/>
    </row>
    <row r="640" spans="1:20">
      <c r="A640" s="6" t="s">
        <v>705</v>
      </c>
      <c r="B640" s="7"/>
      <c r="C640" s="7"/>
      <c r="D640" s="7"/>
      <c r="E640" s="7"/>
      <c r="F640" s="7"/>
      <c r="G640" s="7"/>
      <c r="H640" s="7"/>
      <c r="I640" s="7"/>
      <c r="J640" s="7"/>
      <c r="K640" s="7"/>
      <c r="L640" s="8"/>
      <c r="M640" s="8"/>
      <c r="N640" s="8">
        <f>Recensement_CXPI_PIC_IAE26_TT_AURA3[[#This Row],[Taux Horaire
Coût pédagogique/h
A saisir ]]*Recensement_CXPI_PIC_IAE26_TT_AURA3[[#This Row],[Durée Formation (Heures)
A saisir ]]*Recensement_CXPI_PIC_IAE26_TT_AURA3[[#This Row],[Nombre participants
A saisir ]]</f>
        <v>0</v>
      </c>
      <c r="O640" s="8">
        <f>(13*Recensement_CXPI_PIC_IAE26_TT_AURA3[[#This Row],[Durée Formation (Heures)
A saisir ]]*Recensement_CXPI_PIC_IAE26_TT_AURA3[[#This Row],[Nombre participants
A saisir ]])</f>
        <v>0</v>
      </c>
      <c r="P640" s="8">
        <f>Recensement_CXPI_PIC_IAE26_TT_AURA3[[#This Row],[Nombre participants
A saisir ]]*Recensement_CXPI_PIC_IAE26_TT_AURA3[[#This Row],[ Montant Frais annexes Total /stagiaire
A saisir]]</f>
        <v>0</v>
      </c>
      <c r="Q6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0" s="18">
        <f t="shared" si="9"/>
        <v>0</v>
      </c>
      <c r="S640" s="16">
        <f>+Recensement_CXPI_PIC_IAE26_TT_AURA3[[#This Row],[Total Montant Formation
Assiette éligible
Complétude automatique]]*Recensement_CXPI_PIC_IAE26_TT_AURA3[[#This Row],[Taux de prise en charge 70% ou 60% CP+FA+Rem 13€/h]]</f>
        <v>0</v>
      </c>
      <c r="T640" s="8"/>
    </row>
    <row r="641" spans="1:20">
      <c r="A641" s="6" t="s">
        <v>706</v>
      </c>
      <c r="B641" s="7"/>
      <c r="C641" s="7"/>
      <c r="D641" s="7"/>
      <c r="E641" s="7"/>
      <c r="F641" s="7"/>
      <c r="G641" s="7"/>
      <c r="H641" s="7"/>
      <c r="I641" s="7"/>
      <c r="J641" s="7"/>
      <c r="K641" s="7"/>
      <c r="L641" s="8"/>
      <c r="M641" s="8"/>
      <c r="N641" s="8">
        <f>Recensement_CXPI_PIC_IAE26_TT_AURA3[[#This Row],[Taux Horaire
Coût pédagogique/h
A saisir ]]*Recensement_CXPI_PIC_IAE26_TT_AURA3[[#This Row],[Durée Formation (Heures)
A saisir ]]*Recensement_CXPI_PIC_IAE26_TT_AURA3[[#This Row],[Nombre participants
A saisir ]]</f>
        <v>0</v>
      </c>
      <c r="O641" s="8">
        <f>(13*Recensement_CXPI_PIC_IAE26_TT_AURA3[[#This Row],[Durée Formation (Heures)
A saisir ]]*Recensement_CXPI_PIC_IAE26_TT_AURA3[[#This Row],[Nombre participants
A saisir ]])</f>
        <v>0</v>
      </c>
      <c r="P641" s="8">
        <f>Recensement_CXPI_PIC_IAE26_TT_AURA3[[#This Row],[Nombre participants
A saisir ]]*Recensement_CXPI_PIC_IAE26_TT_AURA3[[#This Row],[ Montant Frais annexes Total /stagiaire
A saisir]]</f>
        <v>0</v>
      </c>
      <c r="Q6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1" s="18">
        <f t="shared" si="9"/>
        <v>0</v>
      </c>
      <c r="S641" s="16">
        <f>+Recensement_CXPI_PIC_IAE26_TT_AURA3[[#This Row],[Total Montant Formation
Assiette éligible
Complétude automatique]]*Recensement_CXPI_PIC_IAE26_TT_AURA3[[#This Row],[Taux de prise en charge 70% ou 60% CP+FA+Rem 13€/h]]</f>
        <v>0</v>
      </c>
      <c r="T641" s="8"/>
    </row>
    <row r="642" spans="1:20">
      <c r="A642" s="6" t="s">
        <v>707</v>
      </c>
      <c r="B642" s="7"/>
      <c r="C642" s="7"/>
      <c r="D642" s="7"/>
      <c r="E642" s="7"/>
      <c r="F642" s="7"/>
      <c r="G642" s="7"/>
      <c r="H642" s="7"/>
      <c r="I642" s="7"/>
      <c r="J642" s="7"/>
      <c r="K642" s="7"/>
      <c r="L642" s="8"/>
      <c r="M642" s="8"/>
      <c r="N642" s="8">
        <f>Recensement_CXPI_PIC_IAE26_TT_AURA3[[#This Row],[Taux Horaire
Coût pédagogique/h
A saisir ]]*Recensement_CXPI_PIC_IAE26_TT_AURA3[[#This Row],[Durée Formation (Heures)
A saisir ]]*Recensement_CXPI_PIC_IAE26_TT_AURA3[[#This Row],[Nombre participants
A saisir ]]</f>
        <v>0</v>
      </c>
      <c r="O642" s="8">
        <f>(13*Recensement_CXPI_PIC_IAE26_TT_AURA3[[#This Row],[Durée Formation (Heures)
A saisir ]]*Recensement_CXPI_PIC_IAE26_TT_AURA3[[#This Row],[Nombre participants
A saisir ]])</f>
        <v>0</v>
      </c>
      <c r="P642" s="8">
        <f>Recensement_CXPI_PIC_IAE26_TT_AURA3[[#This Row],[Nombre participants
A saisir ]]*Recensement_CXPI_PIC_IAE26_TT_AURA3[[#This Row],[ Montant Frais annexes Total /stagiaire
A saisir]]</f>
        <v>0</v>
      </c>
      <c r="Q6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2" s="18">
        <f t="shared" si="9"/>
        <v>0</v>
      </c>
      <c r="S642" s="16">
        <f>+Recensement_CXPI_PIC_IAE26_TT_AURA3[[#This Row],[Total Montant Formation
Assiette éligible
Complétude automatique]]*Recensement_CXPI_PIC_IAE26_TT_AURA3[[#This Row],[Taux de prise en charge 70% ou 60% CP+FA+Rem 13€/h]]</f>
        <v>0</v>
      </c>
      <c r="T642" s="8"/>
    </row>
    <row r="643" spans="1:20">
      <c r="A643" s="6" t="s">
        <v>708</v>
      </c>
      <c r="B643" s="7"/>
      <c r="C643" s="7"/>
      <c r="D643" s="7"/>
      <c r="E643" s="7"/>
      <c r="F643" s="7"/>
      <c r="G643" s="7"/>
      <c r="H643" s="7"/>
      <c r="I643" s="7"/>
      <c r="J643" s="7"/>
      <c r="K643" s="7"/>
      <c r="L643" s="8"/>
      <c r="M643" s="8"/>
      <c r="N643" s="8">
        <f>Recensement_CXPI_PIC_IAE26_TT_AURA3[[#This Row],[Taux Horaire
Coût pédagogique/h
A saisir ]]*Recensement_CXPI_PIC_IAE26_TT_AURA3[[#This Row],[Durée Formation (Heures)
A saisir ]]*Recensement_CXPI_PIC_IAE26_TT_AURA3[[#This Row],[Nombre participants
A saisir ]]</f>
        <v>0</v>
      </c>
      <c r="O643" s="8">
        <f>(13*Recensement_CXPI_PIC_IAE26_TT_AURA3[[#This Row],[Durée Formation (Heures)
A saisir ]]*Recensement_CXPI_PIC_IAE26_TT_AURA3[[#This Row],[Nombre participants
A saisir ]])</f>
        <v>0</v>
      </c>
      <c r="P643" s="8">
        <f>Recensement_CXPI_PIC_IAE26_TT_AURA3[[#This Row],[Nombre participants
A saisir ]]*Recensement_CXPI_PIC_IAE26_TT_AURA3[[#This Row],[ Montant Frais annexes Total /stagiaire
A saisir]]</f>
        <v>0</v>
      </c>
      <c r="Q6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3" s="18">
        <f t="shared" si="9"/>
        <v>0</v>
      </c>
      <c r="S643" s="16">
        <f>+Recensement_CXPI_PIC_IAE26_TT_AURA3[[#This Row],[Total Montant Formation
Assiette éligible
Complétude automatique]]*Recensement_CXPI_PIC_IAE26_TT_AURA3[[#This Row],[Taux de prise en charge 70% ou 60% CP+FA+Rem 13€/h]]</f>
        <v>0</v>
      </c>
      <c r="T643" s="8"/>
    </row>
    <row r="644" spans="1:20">
      <c r="A644" s="6" t="s">
        <v>709</v>
      </c>
      <c r="B644" s="7"/>
      <c r="C644" s="7"/>
      <c r="D644" s="7"/>
      <c r="E644" s="7"/>
      <c r="F644" s="7"/>
      <c r="G644" s="7"/>
      <c r="H644" s="7"/>
      <c r="I644" s="7"/>
      <c r="J644" s="7"/>
      <c r="K644" s="7"/>
      <c r="L644" s="8"/>
      <c r="M644" s="8"/>
      <c r="N644" s="8">
        <f>Recensement_CXPI_PIC_IAE26_TT_AURA3[[#This Row],[Taux Horaire
Coût pédagogique/h
A saisir ]]*Recensement_CXPI_PIC_IAE26_TT_AURA3[[#This Row],[Durée Formation (Heures)
A saisir ]]*Recensement_CXPI_PIC_IAE26_TT_AURA3[[#This Row],[Nombre participants
A saisir ]]</f>
        <v>0</v>
      </c>
      <c r="O644" s="8">
        <f>(13*Recensement_CXPI_PIC_IAE26_TT_AURA3[[#This Row],[Durée Formation (Heures)
A saisir ]]*Recensement_CXPI_PIC_IAE26_TT_AURA3[[#This Row],[Nombre participants
A saisir ]])</f>
        <v>0</v>
      </c>
      <c r="P644" s="8">
        <f>Recensement_CXPI_PIC_IAE26_TT_AURA3[[#This Row],[Nombre participants
A saisir ]]*Recensement_CXPI_PIC_IAE26_TT_AURA3[[#This Row],[ Montant Frais annexes Total /stagiaire
A saisir]]</f>
        <v>0</v>
      </c>
      <c r="Q6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4" s="18">
        <f t="shared" si="9"/>
        <v>0</v>
      </c>
      <c r="S644" s="16">
        <f>+Recensement_CXPI_PIC_IAE26_TT_AURA3[[#This Row],[Total Montant Formation
Assiette éligible
Complétude automatique]]*Recensement_CXPI_PIC_IAE26_TT_AURA3[[#This Row],[Taux de prise en charge 70% ou 60% CP+FA+Rem 13€/h]]</f>
        <v>0</v>
      </c>
      <c r="T644" s="8"/>
    </row>
    <row r="645" spans="1:20">
      <c r="A645" s="6" t="s">
        <v>710</v>
      </c>
      <c r="B645" s="7"/>
      <c r="C645" s="7"/>
      <c r="D645" s="7"/>
      <c r="E645" s="7"/>
      <c r="F645" s="7"/>
      <c r="G645" s="7"/>
      <c r="H645" s="7"/>
      <c r="I645" s="7"/>
      <c r="J645" s="7"/>
      <c r="K645" s="7"/>
      <c r="L645" s="8"/>
      <c r="M645" s="8"/>
      <c r="N645" s="8">
        <f>Recensement_CXPI_PIC_IAE26_TT_AURA3[[#This Row],[Taux Horaire
Coût pédagogique/h
A saisir ]]*Recensement_CXPI_PIC_IAE26_TT_AURA3[[#This Row],[Durée Formation (Heures)
A saisir ]]*Recensement_CXPI_PIC_IAE26_TT_AURA3[[#This Row],[Nombre participants
A saisir ]]</f>
        <v>0</v>
      </c>
      <c r="O645" s="8">
        <f>(13*Recensement_CXPI_PIC_IAE26_TT_AURA3[[#This Row],[Durée Formation (Heures)
A saisir ]]*Recensement_CXPI_PIC_IAE26_TT_AURA3[[#This Row],[Nombre participants
A saisir ]])</f>
        <v>0</v>
      </c>
      <c r="P645" s="8">
        <f>Recensement_CXPI_PIC_IAE26_TT_AURA3[[#This Row],[Nombre participants
A saisir ]]*Recensement_CXPI_PIC_IAE26_TT_AURA3[[#This Row],[ Montant Frais annexes Total /stagiaire
A saisir]]</f>
        <v>0</v>
      </c>
      <c r="Q6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5" s="18">
        <f t="shared" si="9"/>
        <v>0</v>
      </c>
      <c r="S645" s="16">
        <f>+Recensement_CXPI_PIC_IAE26_TT_AURA3[[#This Row],[Total Montant Formation
Assiette éligible
Complétude automatique]]*Recensement_CXPI_PIC_IAE26_TT_AURA3[[#This Row],[Taux de prise en charge 70% ou 60% CP+FA+Rem 13€/h]]</f>
        <v>0</v>
      </c>
      <c r="T645" s="8"/>
    </row>
    <row r="646" spans="1:20">
      <c r="A646" s="6" t="s">
        <v>711</v>
      </c>
      <c r="B646" s="7"/>
      <c r="C646" s="7"/>
      <c r="D646" s="7"/>
      <c r="E646" s="7"/>
      <c r="F646" s="7"/>
      <c r="G646" s="7"/>
      <c r="H646" s="7"/>
      <c r="I646" s="7"/>
      <c r="J646" s="7"/>
      <c r="K646" s="7"/>
      <c r="L646" s="8"/>
      <c r="M646" s="8"/>
      <c r="N646" s="8">
        <f>Recensement_CXPI_PIC_IAE26_TT_AURA3[[#This Row],[Taux Horaire
Coût pédagogique/h
A saisir ]]*Recensement_CXPI_PIC_IAE26_TT_AURA3[[#This Row],[Durée Formation (Heures)
A saisir ]]*Recensement_CXPI_PIC_IAE26_TT_AURA3[[#This Row],[Nombre participants
A saisir ]]</f>
        <v>0</v>
      </c>
      <c r="O646" s="8">
        <f>(13*Recensement_CXPI_PIC_IAE26_TT_AURA3[[#This Row],[Durée Formation (Heures)
A saisir ]]*Recensement_CXPI_PIC_IAE26_TT_AURA3[[#This Row],[Nombre participants
A saisir ]])</f>
        <v>0</v>
      </c>
      <c r="P646" s="8">
        <f>Recensement_CXPI_PIC_IAE26_TT_AURA3[[#This Row],[Nombre participants
A saisir ]]*Recensement_CXPI_PIC_IAE26_TT_AURA3[[#This Row],[ Montant Frais annexes Total /stagiaire
A saisir]]</f>
        <v>0</v>
      </c>
      <c r="Q6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6" s="18">
        <f t="shared" si="9"/>
        <v>0</v>
      </c>
      <c r="S646" s="16">
        <f>+Recensement_CXPI_PIC_IAE26_TT_AURA3[[#This Row],[Total Montant Formation
Assiette éligible
Complétude automatique]]*Recensement_CXPI_PIC_IAE26_TT_AURA3[[#This Row],[Taux de prise en charge 70% ou 60% CP+FA+Rem 13€/h]]</f>
        <v>0</v>
      </c>
      <c r="T646" s="8"/>
    </row>
    <row r="647" spans="1:20">
      <c r="A647" s="6" t="s">
        <v>712</v>
      </c>
      <c r="B647" s="7"/>
      <c r="C647" s="7"/>
      <c r="D647" s="7"/>
      <c r="E647" s="7"/>
      <c r="F647" s="7"/>
      <c r="G647" s="7"/>
      <c r="H647" s="7"/>
      <c r="I647" s="7"/>
      <c r="J647" s="7"/>
      <c r="K647" s="7"/>
      <c r="L647" s="8"/>
      <c r="M647" s="8"/>
      <c r="N647" s="8">
        <f>Recensement_CXPI_PIC_IAE26_TT_AURA3[[#This Row],[Taux Horaire
Coût pédagogique/h
A saisir ]]*Recensement_CXPI_PIC_IAE26_TT_AURA3[[#This Row],[Durée Formation (Heures)
A saisir ]]*Recensement_CXPI_PIC_IAE26_TT_AURA3[[#This Row],[Nombre participants
A saisir ]]</f>
        <v>0</v>
      </c>
      <c r="O647" s="8">
        <f>(13*Recensement_CXPI_PIC_IAE26_TT_AURA3[[#This Row],[Durée Formation (Heures)
A saisir ]]*Recensement_CXPI_PIC_IAE26_TT_AURA3[[#This Row],[Nombre participants
A saisir ]])</f>
        <v>0</v>
      </c>
      <c r="P647" s="8">
        <f>Recensement_CXPI_PIC_IAE26_TT_AURA3[[#This Row],[Nombre participants
A saisir ]]*Recensement_CXPI_PIC_IAE26_TT_AURA3[[#This Row],[ Montant Frais annexes Total /stagiaire
A saisir]]</f>
        <v>0</v>
      </c>
      <c r="Q6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7" s="18">
        <f t="shared" si="9"/>
        <v>0</v>
      </c>
      <c r="S647" s="16">
        <f>+Recensement_CXPI_PIC_IAE26_TT_AURA3[[#This Row],[Total Montant Formation
Assiette éligible
Complétude automatique]]*Recensement_CXPI_PIC_IAE26_TT_AURA3[[#This Row],[Taux de prise en charge 70% ou 60% CP+FA+Rem 13€/h]]</f>
        <v>0</v>
      </c>
      <c r="T647" s="8"/>
    </row>
    <row r="648" spans="1:20">
      <c r="A648" s="6" t="s">
        <v>713</v>
      </c>
      <c r="B648" s="7"/>
      <c r="C648" s="7"/>
      <c r="D648" s="7"/>
      <c r="E648" s="7"/>
      <c r="F648" s="7"/>
      <c r="G648" s="7"/>
      <c r="H648" s="7"/>
      <c r="I648" s="7"/>
      <c r="J648" s="7"/>
      <c r="K648" s="7"/>
      <c r="L648" s="8"/>
      <c r="M648" s="8"/>
      <c r="N648" s="8">
        <f>Recensement_CXPI_PIC_IAE26_TT_AURA3[[#This Row],[Taux Horaire
Coût pédagogique/h
A saisir ]]*Recensement_CXPI_PIC_IAE26_TT_AURA3[[#This Row],[Durée Formation (Heures)
A saisir ]]*Recensement_CXPI_PIC_IAE26_TT_AURA3[[#This Row],[Nombre participants
A saisir ]]</f>
        <v>0</v>
      </c>
      <c r="O648" s="8">
        <f>(13*Recensement_CXPI_PIC_IAE26_TT_AURA3[[#This Row],[Durée Formation (Heures)
A saisir ]]*Recensement_CXPI_PIC_IAE26_TT_AURA3[[#This Row],[Nombre participants
A saisir ]])</f>
        <v>0</v>
      </c>
      <c r="P648" s="8">
        <f>Recensement_CXPI_PIC_IAE26_TT_AURA3[[#This Row],[Nombre participants
A saisir ]]*Recensement_CXPI_PIC_IAE26_TT_AURA3[[#This Row],[ Montant Frais annexes Total /stagiaire
A saisir]]</f>
        <v>0</v>
      </c>
      <c r="Q6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8" s="18">
        <f t="shared" ref="R648:R711" si="10">IF(E648="ETTI&lt;=250",70%,
IF(E648="ETTI&gt;250",60%,0))</f>
        <v>0</v>
      </c>
      <c r="S648" s="16">
        <f>+Recensement_CXPI_PIC_IAE26_TT_AURA3[[#This Row],[Total Montant Formation
Assiette éligible
Complétude automatique]]*Recensement_CXPI_PIC_IAE26_TT_AURA3[[#This Row],[Taux de prise en charge 70% ou 60% CP+FA+Rem 13€/h]]</f>
        <v>0</v>
      </c>
      <c r="T648" s="8"/>
    </row>
    <row r="649" spans="1:20">
      <c r="A649" s="6" t="s">
        <v>714</v>
      </c>
      <c r="B649" s="7"/>
      <c r="C649" s="7"/>
      <c r="D649" s="7"/>
      <c r="E649" s="7"/>
      <c r="F649" s="7"/>
      <c r="G649" s="7"/>
      <c r="H649" s="7"/>
      <c r="I649" s="7"/>
      <c r="J649" s="7"/>
      <c r="K649" s="7"/>
      <c r="L649" s="8"/>
      <c r="M649" s="8"/>
      <c r="N649" s="8">
        <f>Recensement_CXPI_PIC_IAE26_TT_AURA3[[#This Row],[Taux Horaire
Coût pédagogique/h
A saisir ]]*Recensement_CXPI_PIC_IAE26_TT_AURA3[[#This Row],[Durée Formation (Heures)
A saisir ]]*Recensement_CXPI_PIC_IAE26_TT_AURA3[[#This Row],[Nombre participants
A saisir ]]</f>
        <v>0</v>
      </c>
      <c r="O649" s="8">
        <f>(13*Recensement_CXPI_PIC_IAE26_TT_AURA3[[#This Row],[Durée Formation (Heures)
A saisir ]]*Recensement_CXPI_PIC_IAE26_TT_AURA3[[#This Row],[Nombre participants
A saisir ]])</f>
        <v>0</v>
      </c>
      <c r="P649" s="8">
        <f>Recensement_CXPI_PIC_IAE26_TT_AURA3[[#This Row],[Nombre participants
A saisir ]]*Recensement_CXPI_PIC_IAE26_TT_AURA3[[#This Row],[ Montant Frais annexes Total /stagiaire
A saisir]]</f>
        <v>0</v>
      </c>
      <c r="Q6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49" s="18">
        <f t="shared" si="10"/>
        <v>0</v>
      </c>
      <c r="S649" s="16">
        <f>+Recensement_CXPI_PIC_IAE26_TT_AURA3[[#This Row],[Total Montant Formation
Assiette éligible
Complétude automatique]]*Recensement_CXPI_PIC_IAE26_TT_AURA3[[#This Row],[Taux de prise en charge 70% ou 60% CP+FA+Rem 13€/h]]</f>
        <v>0</v>
      </c>
      <c r="T649" s="8"/>
    </row>
    <row r="650" spans="1:20">
      <c r="A650" s="6" t="s">
        <v>715</v>
      </c>
      <c r="B650" s="7"/>
      <c r="C650" s="7"/>
      <c r="D650" s="7"/>
      <c r="E650" s="7"/>
      <c r="F650" s="7"/>
      <c r="G650" s="7"/>
      <c r="H650" s="7"/>
      <c r="I650" s="7"/>
      <c r="J650" s="7"/>
      <c r="K650" s="7"/>
      <c r="L650" s="8"/>
      <c r="M650" s="8"/>
      <c r="N650" s="8">
        <f>Recensement_CXPI_PIC_IAE26_TT_AURA3[[#This Row],[Taux Horaire
Coût pédagogique/h
A saisir ]]*Recensement_CXPI_PIC_IAE26_TT_AURA3[[#This Row],[Durée Formation (Heures)
A saisir ]]*Recensement_CXPI_PIC_IAE26_TT_AURA3[[#This Row],[Nombre participants
A saisir ]]</f>
        <v>0</v>
      </c>
      <c r="O650" s="8">
        <f>(13*Recensement_CXPI_PIC_IAE26_TT_AURA3[[#This Row],[Durée Formation (Heures)
A saisir ]]*Recensement_CXPI_PIC_IAE26_TT_AURA3[[#This Row],[Nombre participants
A saisir ]])</f>
        <v>0</v>
      </c>
      <c r="P650" s="8">
        <f>Recensement_CXPI_PIC_IAE26_TT_AURA3[[#This Row],[Nombre participants
A saisir ]]*Recensement_CXPI_PIC_IAE26_TT_AURA3[[#This Row],[ Montant Frais annexes Total /stagiaire
A saisir]]</f>
        <v>0</v>
      </c>
      <c r="Q6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0" s="18">
        <f t="shared" si="10"/>
        <v>0</v>
      </c>
      <c r="S650" s="16">
        <f>+Recensement_CXPI_PIC_IAE26_TT_AURA3[[#This Row],[Total Montant Formation
Assiette éligible
Complétude automatique]]*Recensement_CXPI_PIC_IAE26_TT_AURA3[[#This Row],[Taux de prise en charge 70% ou 60% CP+FA+Rem 13€/h]]</f>
        <v>0</v>
      </c>
      <c r="T650" s="8"/>
    </row>
    <row r="651" spans="1:20">
      <c r="A651" s="6" t="s">
        <v>716</v>
      </c>
      <c r="B651" s="7"/>
      <c r="C651" s="7"/>
      <c r="D651" s="7"/>
      <c r="E651" s="7"/>
      <c r="F651" s="7"/>
      <c r="G651" s="7"/>
      <c r="H651" s="7"/>
      <c r="I651" s="7"/>
      <c r="J651" s="7"/>
      <c r="K651" s="7"/>
      <c r="L651" s="8"/>
      <c r="M651" s="8"/>
      <c r="N651" s="8">
        <f>Recensement_CXPI_PIC_IAE26_TT_AURA3[[#This Row],[Taux Horaire
Coût pédagogique/h
A saisir ]]*Recensement_CXPI_PIC_IAE26_TT_AURA3[[#This Row],[Durée Formation (Heures)
A saisir ]]*Recensement_CXPI_PIC_IAE26_TT_AURA3[[#This Row],[Nombre participants
A saisir ]]</f>
        <v>0</v>
      </c>
      <c r="O651" s="8">
        <f>(13*Recensement_CXPI_PIC_IAE26_TT_AURA3[[#This Row],[Durée Formation (Heures)
A saisir ]]*Recensement_CXPI_PIC_IAE26_TT_AURA3[[#This Row],[Nombre participants
A saisir ]])</f>
        <v>0</v>
      </c>
      <c r="P651" s="8">
        <f>Recensement_CXPI_PIC_IAE26_TT_AURA3[[#This Row],[Nombre participants
A saisir ]]*Recensement_CXPI_PIC_IAE26_TT_AURA3[[#This Row],[ Montant Frais annexes Total /stagiaire
A saisir]]</f>
        <v>0</v>
      </c>
      <c r="Q6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1" s="18">
        <f t="shared" si="10"/>
        <v>0</v>
      </c>
      <c r="S651" s="16">
        <f>+Recensement_CXPI_PIC_IAE26_TT_AURA3[[#This Row],[Total Montant Formation
Assiette éligible
Complétude automatique]]*Recensement_CXPI_PIC_IAE26_TT_AURA3[[#This Row],[Taux de prise en charge 70% ou 60% CP+FA+Rem 13€/h]]</f>
        <v>0</v>
      </c>
      <c r="T651" s="8"/>
    </row>
    <row r="652" spans="1:20">
      <c r="A652" s="6" t="s">
        <v>717</v>
      </c>
      <c r="B652" s="7"/>
      <c r="C652" s="7"/>
      <c r="D652" s="7"/>
      <c r="E652" s="7"/>
      <c r="F652" s="7"/>
      <c r="G652" s="7"/>
      <c r="H652" s="7"/>
      <c r="I652" s="7"/>
      <c r="J652" s="7"/>
      <c r="K652" s="7"/>
      <c r="L652" s="8"/>
      <c r="M652" s="8"/>
      <c r="N652" s="8">
        <f>Recensement_CXPI_PIC_IAE26_TT_AURA3[[#This Row],[Taux Horaire
Coût pédagogique/h
A saisir ]]*Recensement_CXPI_PIC_IAE26_TT_AURA3[[#This Row],[Durée Formation (Heures)
A saisir ]]*Recensement_CXPI_PIC_IAE26_TT_AURA3[[#This Row],[Nombre participants
A saisir ]]</f>
        <v>0</v>
      </c>
      <c r="O652" s="8">
        <f>(13*Recensement_CXPI_PIC_IAE26_TT_AURA3[[#This Row],[Durée Formation (Heures)
A saisir ]]*Recensement_CXPI_PIC_IAE26_TT_AURA3[[#This Row],[Nombre participants
A saisir ]])</f>
        <v>0</v>
      </c>
      <c r="P652" s="8">
        <f>Recensement_CXPI_PIC_IAE26_TT_AURA3[[#This Row],[Nombre participants
A saisir ]]*Recensement_CXPI_PIC_IAE26_TT_AURA3[[#This Row],[ Montant Frais annexes Total /stagiaire
A saisir]]</f>
        <v>0</v>
      </c>
      <c r="Q6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2" s="18">
        <f t="shared" si="10"/>
        <v>0</v>
      </c>
      <c r="S652" s="16">
        <f>+Recensement_CXPI_PIC_IAE26_TT_AURA3[[#This Row],[Total Montant Formation
Assiette éligible
Complétude automatique]]*Recensement_CXPI_PIC_IAE26_TT_AURA3[[#This Row],[Taux de prise en charge 70% ou 60% CP+FA+Rem 13€/h]]</f>
        <v>0</v>
      </c>
      <c r="T652" s="8"/>
    </row>
    <row r="653" spans="1:20">
      <c r="A653" s="6" t="s">
        <v>718</v>
      </c>
      <c r="B653" s="7"/>
      <c r="C653" s="7"/>
      <c r="D653" s="7"/>
      <c r="E653" s="7"/>
      <c r="F653" s="7"/>
      <c r="G653" s="7"/>
      <c r="H653" s="7"/>
      <c r="I653" s="7"/>
      <c r="J653" s="7"/>
      <c r="K653" s="7"/>
      <c r="L653" s="8"/>
      <c r="M653" s="8"/>
      <c r="N653" s="8">
        <f>Recensement_CXPI_PIC_IAE26_TT_AURA3[[#This Row],[Taux Horaire
Coût pédagogique/h
A saisir ]]*Recensement_CXPI_PIC_IAE26_TT_AURA3[[#This Row],[Durée Formation (Heures)
A saisir ]]*Recensement_CXPI_PIC_IAE26_TT_AURA3[[#This Row],[Nombre participants
A saisir ]]</f>
        <v>0</v>
      </c>
      <c r="O653" s="8">
        <f>(13*Recensement_CXPI_PIC_IAE26_TT_AURA3[[#This Row],[Durée Formation (Heures)
A saisir ]]*Recensement_CXPI_PIC_IAE26_TT_AURA3[[#This Row],[Nombre participants
A saisir ]])</f>
        <v>0</v>
      </c>
      <c r="P653" s="8">
        <f>Recensement_CXPI_PIC_IAE26_TT_AURA3[[#This Row],[Nombre participants
A saisir ]]*Recensement_CXPI_PIC_IAE26_TT_AURA3[[#This Row],[ Montant Frais annexes Total /stagiaire
A saisir]]</f>
        <v>0</v>
      </c>
      <c r="Q6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3" s="18">
        <f t="shared" si="10"/>
        <v>0</v>
      </c>
      <c r="S653" s="16">
        <f>+Recensement_CXPI_PIC_IAE26_TT_AURA3[[#This Row],[Total Montant Formation
Assiette éligible
Complétude automatique]]*Recensement_CXPI_PIC_IAE26_TT_AURA3[[#This Row],[Taux de prise en charge 70% ou 60% CP+FA+Rem 13€/h]]</f>
        <v>0</v>
      </c>
      <c r="T653" s="8"/>
    </row>
    <row r="654" spans="1:20">
      <c r="A654" s="6" t="s">
        <v>719</v>
      </c>
      <c r="B654" s="7"/>
      <c r="C654" s="7"/>
      <c r="D654" s="7"/>
      <c r="E654" s="7"/>
      <c r="F654" s="7"/>
      <c r="G654" s="7"/>
      <c r="H654" s="7"/>
      <c r="I654" s="7"/>
      <c r="J654" s="7"/>
      <c r="K654" s="7"/>
      <c r="L654" s="8"/>
      <c r="M654" s="8"/>
      <c r="N654" s="8">
        <f>Recensement_CXPI_PIC_IAE26_TT_AURA3[[#This Row],[Taux Horaire
Coût pédagogique/h
A saisir ]]*Recensement_CXPI_PIC_IAE26_TT_AURA3[[#This Row],[Durée Formation (Heures)
A saisir ]]*Recensement_CXPI_PIC_IAE26_TT_AURA3[[#This Row],[Nombre participants
A saisir ]]</f>
        <v>0</v>
      </c>
      <c r="O654" s="8">
        <f>(13*Recensement_CXPI_PIC_IAE26_TT_AURA3[[#This Row],[Durée Formation (Heures)
A saisir ]]*Recensement_CXPI_PIC_IAE26_TT_AURA3[[#This Row],[Nombre participants
A saisir ]])</f>
        <v>0</v>
      </c>
      <c r="P654" s="8">
        <f>Recensement_CXPI_PIC_IAE26_TT_AURA3[[#This Row],[Nombre participants
A saisir ]]*Recensement_CXPI_PIC_IAE26_TT_AURA3[[#This Row],[ Montant Frais annexes Total /stagiaire
A saisir]]</f>
        <v>0</v>
      </c>
      <c r="Q6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4" s="18">
        <f t="shared" si="10"/>
        <v>0</v>
      </c>
      <c r="S654" s="16">
        <f>+Recensement_CXPI_PIC_IAE26_TT_AURA3[[#This Row],[Total Montant Formation
Assiette éligible
Complétude automatique]]*Recensement_CXPI_PIC_IAE26_TT_AURA3[[#This Row],[Taux de prise en charge 70% ou 60% CP+FA+Rem 13€/h]]</f>
        <v>0</v>
      </c>
      <c r="T654" s="8"/>
    </row>
    <row r="655" spans="1:20">
      <c r="A655" s="6" t="s">
        <v>720</v>
      </c>
      <c r="B655" s="7"/>
      <c r="C655" s="7"/>
      <c r="D655" s="7"/>
      <c r="E655" s="7"/>
      <c r="F655" s="7"/>
      <c r="G655" s="7"/>
      <c r="H655" s="7"/>
      <c r="I655" s="7"/>
      <c r="J655" s="7"/>
      <c r="K655" s="7"/>
      <c r="L655" s="8"/>
      <c r="M655" s="8"/>
      <c r="N655" s="8">
        <f>Recensement_CXPI_PIC_IAE26_TT_AURA3[[#This Row],[Taux Horaire
Coût pédagogique/h
A saisir ]]*Recensement_CXPI_PIC_IAE26_TT_AURA3[[#This Row],[Durée Formation (Heures)
A saisir ]]*Recensement_CXPI_PIC_IAE26_TT_AURA3[[#This Row],[Nombre participants
A saisir ]]</f>
        <v>0</v>
      </c>
      <c r="O655" s="8">
        <f>(13*Recensement_CXPI_PIC_IAE26_TT_AURA3[[#This Row],[Durée Formation (Heures)
A saisir ]]*Recensement_CXPI_PIC_IAE26_TT_AURA3[[#This Row],[Nombre participants
A saisir ]])</f>
        <v>0</v>
      </c>
      <c r="P655" s="8">
        <f>Recensement_CXPI_PIC_IAE26_TT_AURA3[[#This Row],[Nombre participants
A saisir ]]*Recensement_CXPI_PIC_IAE26_TT_AURA3[[#This Row],[ Montant Frais annexes Total /stagiaire
A saisir]]</f>
        <v>0</v>
      </c>
      <c r="Q6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5" s="18">
        <f t="shared" si="10"/>
        <v>0</v>
      </c>
      <c r="S655" s="16">
        <f>+Recensement_CXPI_PIC_IAE26_TT_AURA3[[#This Row],[Total Montant Formation
Assiette éligible
Complétude automatique]]*Recensement_CXPI_PIC_IAE26_TT_AURA3[[#This Row],[Taux de prise en charge 70% ou 60% CP+FA+Rem 13€/h]]</f>
        <v>0</v>
      </c>
      <c r="T655" s="8"/>
    </row>
    <row r="656" spans="1:20">
      <c r="A656" s="6" t="s">
        <v>721</v>
      </c>
      <c r="B656" s="7"/>
      <c r="C656" s="7"/>
      <c r="D656" s="7"/>
      <c r="E656" s="7"/>
      <c r="F656" s="7"/>
      <c r="G656" s="7"/>
      <c r="H656" s="7"/>
      <c r="I656" s="7"/>
      <c r="J656" s="7"/>
      <c r="K656" s="7"/>
      <c r="L656" s="8"/>
      <c r="M656" s="8"/>
      <c r="N656" s="8">
        <f>Recensement_CXPI_PIC_IAE26_TT_AURA3[[#This Row],[Taux Horaire
Coût pédagogique/h
A saisir ]]*Recensement_CXPI_PIC_IAE26_TT_AURA3[[#This Row],[Durée Formation (Heures)
A saisir ]]*Recensement_CXPI_PIC_IAE26_TT_AURA3[[#This Row],[Nombre participants
A saisir ]]</f>
        <v>0</v>
      </c>
      <c r="O656" s="8">
        <f>(13*Recensement_CXPI_PIC_IAE26_TT_AURA3[[#This Row],[Durée Formation (Heures)
A saisir ]]*Recensement_CXPI_PIC_IAE26_TT_AURA3[[#This Row],[Nombre participants
A saisir ]])</f>
        <v>0</v>
      </c>
      <c r="P656" s="8">
        <f>Recensement_CXPI_PIC_IAE26_TT_AURA3[[#This Row],[Nombre participants
A saisir ]]*Recensement_CXPI_PIC_IAE26_TT_AURA3[[#This Row],[ Montant Frais annexes Total /stagiaire
A saisir]]</f>
        <v>0</v>
      </c>
      <c r="Q6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6" s="18">
        <f t="shared" si="10"/>
        <v>0</v>
      </c>
      <c r="S656" s="16">
        <f>+Recensement_CXPI_PIC_IAE26_TT_AURA3[[#This Row],[Total Montant Formation
Assiette éligible
Complétude automatique]]*Recensement_CXPI_PIC_IAE26_TT_AURA3[[#This Row],[Taux de prise en charge 70% ou 60% CP+FA+Rem 13€/h]]</f>
        <v>0</v>
      </c>
      <c r="T656" s="8"/>
    </row>
    <row r="657" spans="1:20">
      <c r="A657" s="6" t="s">
        <v>722</v>
      </c>
      <c r="B657" s="7"/>
      <c r="C657" s="7"/>
      <c r="D657" s="7"/>
      <c r="E657" s="7"/>
      <c r="F657" s="7"/>
      <c r="G657" s="7"/>
      <c r="H657" s="7"/>
      <c r="I657" s="7"/>
      <c r="J657" s="7"/>
      <c r="K657" s="7"/>
      <c r="L657" s="8"/>
      <c r="M657" s="8"/>
      <c r="N657" s="8">
        <f>Recensement_CXPI_PIC_IAE26_TT_AURA3[[#This Row],[Taux Horaire
Coût pédagogique/h
A saisir ]]*Recensement_CXPI_PIC_IAE26_TT_AURA3[[#This Row],[Durée Formation (Heures)
A saisir ]]*Recensement_CXPI_PIC_IAE26_TT_AURA3[[#This Row],[Nombre participants
A saisir ]]</f>
        <v>0</v>
      </c>
      <c r="O657" s="8">
        <f>(13*Recensement_CXPI_PIC_IAE26_TT_AURA3[[#This Row],[Durée Formation (Heures)
A saisir ]]*Recensement_CXPI_PIC_IAE26_TT_AURA3[[#This Row],[Nombre participants
A saisir ]])</f>
        <v>0</v>
      </c>
      <c r="P657" s="8">
        <f>Recensement_CXPI_PIC_IAE26_TT_AURA3[[#This Row],[Nombre participants
A saisir ]]*Recensement_CXPI_PIC_IAE26_TT_AURA3[[#This Row],[ Montant Frais annexes Total /stagiaire
A saisir]]</f>
        <v>0</v>
      </c>
      <c r="Q6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7" s="18">
        <f t="shared" si="10"/>
        <v>0</v>
      </c>
      <c r="S657" s="16">
        <f>+Recensement_CXPI_PIC_IAE26_TT_AURA3[[#This Row],[Total Montant Formation
Assiette éligible
Complétude automatique]]*Recensement_CXPI_PIC_IAE26_TT_AURA3[[#This Row],[Taux de prise en charge 70% ou 60% CP+FA+Rem 13€/h]]</f>
        <v>0</v>
      </c>
      <c r="T657" s="8"/>
    </row>
    <row r="658" spans="1:20">
      <c r="A658" s="6" t="s">
        <v>723</v>
      </c>
      <c r="B658" s="7"/>
      <c r="C658" s="7"/>
      <c r="D658" s="7"/>
      <c r="E658" s="7"/>
      <c r="F658" s="7"/>
      <c r="G658" s="7"/>
      <c r="H658" s="7"/>
      <c r="I658" s="7"/>
      <c r="J658" s="7"/>
      <c r="K658" s="7"/>
      <c r="L658" s="8"/>
      <c r="M658" s="8"/>
      <c r="N658" s="8">
        <f>Recensement_CXPI_PIC_IAE26_TT_AURA3[[#This Row],[Taux Horaire
Coût pédagogique/h
A saisir ]]*Recensement_CXPI_PIC_IAE26_TT_AURA3[[#This Row],[Durée Formation (Heures)
A saisir ]]*Recensement_CXPI_PIC_IAE26_TT_AURA3[[#This Row],[Nombre participants
A saisir ]]</f>
        <v>0</v>
      </c>
      <c r="O658" s="8">
        <f>(13*Recensement_CXPI_PIC_IAE26_TT_AURA3[[#This Row],[Durée Formation (Heures)
A saisir ]]*Recensement_CXPI_PIC_IAE26_TT_AURA3[[#This Row],[Nombre participants
A saisir ]])</f>
        <v>0</v>
      </c>
      <c r="P658" s="8">
        <f>Recensement_CXPI_PIC_IAE26_TT_AURA3[[#This Row],[Nombre participants
A saisir ]]*Recensement_CXPI_PIC_IAE26_TT_AURA3[[#This Row],[ Montant Frais annexes Total /stagiaire
A saisir]]</f>
        <v>0</v>
      </c>
      <c r="Q6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8" s="18">
        <f t="shared" si="10"/>
        <v>0</v>
      </c>
      <c r="S658" s="16">
        <f>+Recensement_CXPI_PIC_IAE26_TT_AURA3[[#This Row],[Total Montant Formation
Assiette éligible
Complétude automatique]]*Recensement_CXPI_PIC_IAE26_TT_AURA3[[#This Row],[Taux de prise en charge 70% ou 60% CP+FA+Rem 13€/h]]</f>
        <v>0</v>
      </c>
      <c r="T658" s="8"/>
    </row>
    <row r="659" spans="1:20">
      <c r="A659" s="6" t="s">
        <v>724</v>
      </c>
      <c r="B659" s="7"/>
      <c r="C659" s="7"/>
      <c r="D659" s="7"/>
      <c r="E659" s="7"/>
      <c r="F659" s="7"/>
      <c r="G659" s="7"/>
      <c r="H659" s="7"/>
      <c r="I659" s="7"/>
      <c r="J659" s="7"/>
      <c r="K659" s="7"/>
      <c r="L659" s="8"/>
      <c r="M659" s="8"/>
      <c r="N659" s="8">
        <f>Recensement_CXPI_PIC_IAE26_TT_AURA3[[#This Row],[Taux Horaire
Coût pédagogique/h
A saisir ]]*Recensement_CXPI_PIC_IAE26_TT_AURA3[[#This Row],[Durée Formation (Heures)
A saisir ]]*Recensement_CXPI_PIC_IAE26_TT_AURA3[[#This Row],[Nombre participants
A saisir ]]</f>
        <v>0</v>
      </c>
      <c r="O659" s="8">
        <f>(13*Recensement_CXPI_PIC_IAE26_TT_AURA3[[#This Row],[Durée Formation (Heures)
A saisir ]]*Recensement_CXPI_PIC_IAE26_TT_AURA3[[#This Row],[Nombre participants
A saisir ]])</f>
        <v>0</v>
      </c>
      <c r="P659" s="8">
        <f>Recensement_CXPI_PIC_IAE26_TT_AURA3[[#This Row],[Nombre participants
A saisir ]]*Recensement_CXPI_PIC_IAE26_TT_AURA3[[#This Row],[ Montant Frais annexes Total /stagiaire
A saisir]]</f>
        <v>0</v>
      </c>
      <c r="Q6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59" s="18">
        <f t="shared" si="10"/>
        <v>0</v>
      </c>
      <c r="S659" s="16">
        <f>+Recensement_CXPI_PIC_IAE26_TT_AURA3[[#This Row],[Total Montant Formation
Assiette éligible
Complétude automatique]]*Recensement_CXPI_PIC_IAE26_TT_AURA3[[#This Row],[Taux de prise en charge 70% ou 60% CP+FA+Rem 13€/h]]</f>
        <v>0</v>
      </c>
      <c r="T659" s="8"/>
    </row>
    <row r="660" spans="1:20">
      <c r="A660" s="6" t="s">
        <v>725</v>
      </c>
      <c r="B660" s="7"/>
      <c r="C660" s="7"/>
      <c r="D660" s="7"/>
      <c r="E660" s="7"/>
      <c r="F660" s="7"/>
      <c r="G660" s="7"/>
      <c r="H660" s="7"/>
      <c r="I660" s="7"/>
      <c r="J660" s="7"/>
      <c r="K660" s="7"/>
      <c r="L660" s="8"/>
      <c r="M660" s="8"/>
      <c r="N660" s="8">
        <f>Recensement_CXPI_PIC_IAE26_TT_AURA3[[#This Row],[Taux Horaire
Coût pédagogique/h
A saisir ]]*Recensement_CXPI_PIC_IAE26_TT_AURA3[[#This Row],[Durée Formation (Heures)
A saisir ]]*Recensement_CXPI_PIC_IAE26_TT_AURA3[[#This Row],[Nombre participants
A saisir ]]</f>
        <v>0</v>
      </c>
      <c r="O660" s="8">
        <f>(13*Recensement_CXPI_PIC_IAE26_TT_AURA3[[#This Row],[Durée Formation (Heures)
A saisir ]]*Recensement_CXPI_PIC_IAE26_TT_AURA3[[#This Row],[Nombre participants
A saisir ]])</f>
        <v>0</v>
      </c>
      <c r="P660" s="8">
        <f>Recensement_CXPI_PIC_IAE26_TT_AURA3[[#This Row],[Nombre participants
A saisir ]]*Recensement_CXPI_PIC_IAE26_TT_AURA3[[#This Row],[ Montant Frais annexes Total /stagiaire
A saisir]]</f>
        <v>0</v>
      </c>
      <c r="Q6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0" s="18">
        <f t="shared" si="10"/>
        <v>0</v>
      </c>
      <c r="S660" s="16">
        <f>+Recensement_CXPI_PIC_IAE26_TT_AURA3[[#This Row],[Total Montant Formation
Assiette éligible
Complétude automatique]]*Recensement_CXPI_PIC_IAE26_TT_AURA3[[#This Row],[Taux de prise en charge 70% ou 60% CP+FA+Rem 13€/h]]</f>
        <v>0</v>
      </c>
      <c r="T660" s="8"/>
    </row>
    <row r="661" spans="1:20">
      <c r="A661" s="6" t="s">
        <v>726</v>
      </c>
      <c r="B661" s="7"/>
      <c r="C661" s="7"/>
      <c r="D661" s="7"/>
      <c r="E661" s="7"/>
      <c r="F661" s="7"/>
      <c r="G661" s="7"/>
      <c r="H661" s="7"/>
      <c r="I661" s="7"/>
      <c r="J661" s="7"/>
      <c r="K661" s="7"/>
      <c r="L661" s="8"/>
      <c r="M661" s="8"/>
      <c r="N661" s="8">
        <f>Recensement_CXPI_PIC_IAE26_TT_AURA3[[#This Row],[Taux Horaire
Coût pédagogique/h
A saisir ]]*Recensement_CXPI_PIC_IAE26_TT_AURA3[[#This Row],[Durée Formation (Heures)
A saisir ]]*Recensement_CXPI_PIC_IAE26_TT_AURA3[[#This Row],[Nombre participants
A saisir ]]</f>
        <v>0</v>
      </c>
      <c r="O661" s="8">
        <f>(13*Recensement_CXPI_PIC_IAE26_TT_AURA3[[#This Row],[Durée Formation (Heures)
A saisir ]]*Recensement_CXPI_PIC_IAE26_TT_AURA3[[#This Row],[Nombre participants
A saisir ]])</f>
        <v>0</v>
      </c>
      <c r="P661" s="8">
        <f>Recensement_CXPI_PIC_IAE26_TT_AURA3[[#This Row],[Nombre participants
A saisir ]]*Recensement_CXPI_PIC_IAE26_TT_AURA3[[#This Row],[ Montant Frais annexes Total /stagiaire
A saisir]]</f>
        <v>0</v>
      </c>
      <c r="Q6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1" s="18">
        <f t="shared" si="10"/>
        <v>0</v>
      </c>
      <c r="S661" s="16">
        <f>+Recensement_CXPI_PIC_IAE26_TT_AURA3[[#This Row],[Total Montant Formation
Assiette éligible
Complétude automatique]]*Recensement_CXPI_PIC_IAE26_TT_AURA3[[#This Row],[Taux de prise en charge 70% ou 60% CP+FA+Rem 13€/h]]</f>
        <v>0</v>
      </c>
      <c r="T661" s="8"/>
    </row>
    <row r="662" spans="1:20">
      <c r="A662" s="6" t="s">
        <v>727</v>
      </c>
      <c r="B662" s="7"/>
      <c r="C662" s="7"/>
      <c r="D662" s="7"/>
      <c r="E662" s="7"/>
      <c r="F662" s="7"/>
      <c r="G662" s="7"/>
      <c r="H662" s="7"/>
      <c r="I662" s="7"/>
      <c r="J662" s="7"/>
      <c r="K662" s="7"/>
      <c r="L662" s="8"/>
      <c r="M662" s="8"/>
      <c r="N662" s="8">
        <f>Recensement_CXPI_PIC_IAE26_TT_AURA3[[#This Row],[Taux Horaire
Coût pédagogique/h
A saisir ]]*Recensement_CXPI_PIC_IAE26_TT_AURA3[[#This Row],[Durée Formation (Heures)
A saisir ]]*Recensement_CXPI_PIC_IAE26_TT_AURA3[[#This Row],[Nombre participants
A saisir ]]</f>
        <v>0</v>
      </c>
      <c r="O662" s="8">
        <f>(13*Recensement_CXPI_PIC_IAE26_TT_AURA3[[#This Row],[Durée Formation (Heures)
A saisir ]]*Recensement_CXPI_PIC_IAE26_TT_AURA3[[#This Row],[Nombre participants
A saisir ]])</f>
        <v>0</v>
      </c>
      <c r="P662" s="8">
        <f>Recensement_CXPI_PIC_IAE26_TT_AURA3[[#This Row],[Nombre participants
A saisir ]]*Recensement_CXPI_PIC_IAE26_TT_AURA3[[#This Row],[ Montant Frais annexes Total /stagiaire
A saisir]]</f>
        <v>0</v>
      </c>
      <c r="Q6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2" s="18">
        <f t="shared" si="10"/>
        <v>0</v>
      </c>
      <c r="S662" s="16">
        <f>+Recensement_CXPI_PIC_IAE26_TT_AURA3[[#This Row],[Total Montant Formation
Assiette éligible
Complétude automatique]]*Recensement_CXPI_PIC_IAE26_TT_AURA3[[#This Row],[Taux de prise en charge 70% ou 60% CP+FA+Rem 13€/h]]</f>
        <v>0</v>
      </c>
      <c r="T662" s="8"/>
    </row>
    <row r="663" spans="1:20">
      <c r="A663" s="6" t="s">
        <v>728</v>
      </c>
      <c r="B663" s="7"/>
      <c r="C663" s="7"/>
      <c r="D663" s="7"/>
      <c r="E663" s="7"/>
      <c r="F663" s="7"/>
      <c r="G663" s="7"/>
      <c r="H663" s="7"/>
      <c r="I663" s="7"/>
      <c r="J663" s="7"/>
      <c r="K663" s="7"/>
      <c r="L663" s="8"/>
      <c r="M663" s="8"/>
      <c r="N663" s="8">
        <f>Recensement_CXPI_PIC_IAE26_TT_AURA3[[#This Row],[Taux Horaire
Coût pédagogique/h
A saisir ]]*Recensement_CXPI_PIC_IAE26_TT_AURA3[[#This Row],[Durée Formation (Heures)
A saisir ]]*Recensement_CXPI_PIC_IAE26_TT_AURA3[[#This Row],[Nombre participants
A saisir ]]</f>
        <v>0</v>
      </c>
      <c r="O663" s="8">
        <f>(13*Recensement_CXPI_PIC_IAE26_TT_AURA3[[#This Row],[Durée Formation (Heures)
A saisir ]]*Recensement_CXPI_PIC_IAE26_TT_AURA3[[#This Row],[Nombre participants
A saisir ]])</f>
        <v>0</v>
      </c>
      <c r="P663" s="8">
        <f>Recensement_CXPI_PIC_IAE26_TT_AURA3[[#This Row],[Nombre participants
A saisir ]]*Recensement_CXPI_PIC_IAE26_TT_AURA3[[#This Row],[ Montant Frais annexes Total /stagiaire
A saisir]]</f>
        <v>0</v>
      </c>
      <c r="Q6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3" s="18">
        <f t="shared" si="10"/>
        <v>0</v>
      </c>
      <c r="S663" s="16">
        <f>+Recensement_CXPI_PIC_IAE26_TT_AURA3[[#This Row],[Total Montant Formation
Assiette éligible
Complétude automatique]]*Recensement_CXPI_PIC_IAE26_TT_AURA3[[#This Row],[Taux de prise en charge 70% ou 60% CP+FA+Rem 13€/h]]</f>
        <v>0</v>
      </c>
      <c r="T663" s="8"/>
    </row>
    <row r="664" spans="1:20">
      <c r="A664" s="6" t="s">
        <v>729</v>
      </c>
      <c r="B664" s="7"/>
      <c r="C664" s="7"/>
      <c r="D664" s="7"/>
      <c r="E664" s="7"/>
      <c r="F664" s="7"/>
      <c r="G664" s="7"/>
      <c r="H664" s="7"/>
      <c r="I664" s="7"/>
      <c r="J664" s="7"/>
      <c r="K664" s="7"/>
      <c r="L664" s="8"/>
      <c r="M664" s="8"/>
      <c r="N664" s="8">
        <f>Recensement_CXPI_PIC_IAE26_TT_AURA3[[#This Row],[Taux Horaire
Coût pédagogique/h
A saisir ]]*Recensement_CXPI_PIC_IAE26_TT_AURA3[[#This Row],[Durée Formation (Heures)
A saisir ]]*Recensement_CXPI_PIC_IAE26_TT_AURA3[[#This Row],[Nombre participants
A saisir ]]</f>
        <v>0</v>
      </c>
      <c r="O664" s="8">
        <f>(13*Recensement_CXPI_PIC_IAE26_TT_AURA3[[#This Row],[Durée Formation (Heures)
A saisir ]]*Recensement_CXPI_PIC_IAE26_TT_AURA3[[#This Row],[Nombre participants
A saisir ]])</f>
        <v>0</v>
      </c>
      <c r="P664" s="8">
        <f>Recensement_CXPI_PIC_IAE26_TT_AURA3[[#This Row],[Nombre participants
A saisir ]]*Recensement_CXPI_PIC_IAE26_TT_AURA3[[#This Row],[ Montant Frais annexes Total /stagiaire
A saisir]]</f>
        <v>0</v>
      </c>
      <c r="Q6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4" s="18">
        <f t="shared" si="10"/>
        <v>0</v>
      </c>
      <c r="S664" s="16">
        <f>+Recensement_CXPI_PIC_IAE26_TT_AURA3[[#This Row],[Total Montant Formation
Assiette éligible
Complétude automatique]]*Recensement_CXPI_PIC_IAE26_TT_AURA3[[#This Row],[Taux de prise en charge 70% ou 60% CP+FA+Rem 13€/h]]</f>
        <v>0</v>
      </c>
      <c r="T664" s="8"/>
    </row>
    <row r="665" spans="1:20">
      <c r="A665" s="6" t="s">
        <v>730</v>
      </c>
      <c r="B665" s="7"/>
      <c r="C665" s="7"/>
      <c r="D665" s="7"/>
      <c r="E665" s="7"/>
      <c r="F665" s="7"/>
      <c r="G665" s="7"/>
      <c r="H665" s="7"/>
      <c r="I665" s="7"/>
      <c r="J665" s="7"/>
      <c r="K665" s="7"/>
      <c r="L665" s="8"/>
      <c r="M665" s="8"/>
      <c r="N665" s="8">
        <f>Recensement_CXPI_PIC_IAE26_TT_AURA3[[#This Row],[Taux Horaire
Coût pédagogique/h
A saisir ]]*Recensement_CXPI_PIC_IAE26_TT_AURA3[[#This Row],[Durée Formation (Heures)
A saisir ]]*Recensement_CXPI_PIC_IAE26_TT_AURA3[[#This Row],[Nombre participants
A saisir ]]</f>
        <v>0</v>
      </c>
      <c r="O665" s="8">
        <f>(13*Recensement_CXPI_PIC_IAE26_TT_AURA3[[#This Row],[Durée Formation (Heures)
A saisir ]]*Recensement_CXPI_PIC_IAE26_TT_AURA3[[#This Row],[Nombre participants
A saisir ]])</f>
        <v>0</v>
      </c>
      <c r="P665" s="8">
        <f>Recensement_CXPI_PIC_IAE26_TT_AURA3[[#This Row],[Nombre participants
A saisir ]]*Recensement_CXPI_PIC_IAE26_TT_AURA3[[#This Row],[ Montant Frais annexes Total /stagiaire
A saisir]]</f>
        <v>0</v>
      </c>
      <c r="Q6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5" s="18">
        <f t="shared" si="10"/>
        <v>0</v>
      </c>
      <c r="S665" s="16">
        <f>+Recensement_CXPI_PIC_IAE26_TT_AURA3[[#This Row],[Total Montant Formation
Assiette éligible
Complétude automatique]]*Recensement_CXPI_PIC_IAE26_TT_AURA3[[#This Row],[Taux de prise en charge 70% ou 60% CP+FA+Rem 13€/h]]</f>
        <v>0</v>
      </c>
      <c r="T665" s="8"/>
    </row>
    <row r="666" spans="1:20">
      <c r="A666" s="6" t="s">
        <v>731</v>
      </c>
      <c r="B666" s="7"/>
      <c r="C666" s="7"/>
      <c r="D666" s="7"/>
      <c r="E666" s="7"/>
      <c r="F666" s="7"/>
      <c r="G666" s="7"/>
      <c r="H666" s="7"/>
      <c r="I666" s="7"/>
      <c r="J666" s="7"/>
      <c r="K666" s="7"/>
      <c r="L666" s="8"/>
      <c r="M666" s="8"/>
      <c r="N666" s="8">
        <f>Recensement_CXPI_PIC_IAE26_TT_AURA3[[#This Row],[Taux Horaire
Coût pédagogique/h
A saisir ]]*Recensement_CXPI_PIC_IAE26_TT_AURA3[[#This Row],[Durée Formation (Heures)
A saisir ]]*Recensement_CXPI_PIC_IAE26_TT_AURA3[[#This Row],[Nombre participants
A saisir ]]</f>
        <v>0</v>
      </c>
      <c r="O666" s="8">
        <f>(13*Recensement_CXPI_PIC_IAE26_TT_AURA3[[#This Row],[Durée Formation (Heures)
A saisir ]]*Recensement_CXPI_PIC_IAE26_TT_AURA3[[#This Row],[Nombre participants
A saisir ]])</f>
        <v>0</v>
      </c>
      <c r="P666" s="8">
        <f>Recensement_CXPI_PIC_IAE26_TT_AURA3[[#This Row],[Nombre participants
A saisir ]]*Recensement_CXPI_PIC_IAE26_TT_AURA3[[#This Row],[ Montant Frais annexes Total /stagiaire
A saisir]]</f>
        <v>0</v>
      </c>
      <c r="Q6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6" s="18">
        <f t="shared" si="10"/>
        <v>0</v>
      </c>
      <c r="S666" s="16">
        <f>+Recensement_CXPI_PIC_IAE26_TT_AURA3[[#This Row],[Total Montant Formation
Assiette éligible
Complétude automatique]]*Recensement_CXPI_PIC_IAE26_TT_AURA3[[#This Row],[Taux de prise en charge 70% ou 60% CP+FA+Rem 13€/h]]</f>
        <v>0</v>
      </c>
      <c r="T666" s="8"/>
    </row>
    <row r="667" spans="1:20">
      <c r="A667" s="6" t="s">
        <v>732</v>
      </c>
      <c r="B667" s="7"/>
      <c r="C667" s="7"/>
      <c r="D667" s="7"/>
      <c r="E667" s="7"/>
      <c r="F667" s="7"/>
      <c r="G667" s="7"/>
      <c r="H667" s="7"/>
      <c r="I667" s="7"/>
      <c r="J667" s="7"/>
      <c r="K667" s="7"/>
      <c r="L667" s="8"/>
      <c r="M667" s="8"/>
      <c r="N667" s="8">
        <f>Recensement_CXPI_PIC_IAE26_TT_AURA3[[#This Row],[Taux Horaire
Coût pédagogique/h
A saisir ]]*Recensement_CXPI_PIC_IAE26_TT_AURA3[[#This Row],[Durée Formation (Heures)
A saisir ]]*Recensement_CXPI_PIC_IAE26_TT_AURA3[[#This Row],[Nombre participants
A saisir ]]</f>
        <v>0</v>
      </c>
      <c r="O667" s="8">
        <f>(13*Recensement_CXPI_PIC_IAE26_TT_AURA3[[#This Row],[Durée Formation (Heures)
A saisir ]]*Recensement_CXPI_PIC_IAE26_TT_AURA3[[#This Row],[Nombre participants
A saisir ]])</f>
        <v>0</v>
      </c>
      <c r="P667" s="8">
        <f>Recensement_CXPI_PIC_IAE26_TT_AURA3[[#This Row],[Nombre participants
A saisir ]]*Recensement_CXPI_PIC_IAE26_TT_AURA3[[#This Row],[ Montant Frais annexes Total /stagiaire
A saisir]]</f>
        <v>0</v>
      </c>
      <c r="Q6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7" s="18">
        <f t="shared" si="10"/>
        <v>0</v>
      </c>
      <c r="S667" s="16">
        <f>+Recensement_CXPI_PIC_IAE26_TT_AURA3[[#This Row],[Total Montant Formation
Assiette éligible
Complétude automatique]]*Recensement_CXPI_PIC_IAE26_TT_AURA3[[#This Row],[Taux de prise en charge 70% ou 60% CP+FA+Rem 13€/h]]</f>
        <v>0</v>
      </c>
      <c r="T667" s="8"/>
    </row>
    <row r="668" spans="1:20">
      <c r="A668" s="6" t="s">
        <v>733</v>
      </c>
      <c r="B668" s="7"/>
      <c r="C668" s="7"/>
      <c r="D668" s="7"/>
      <c r="E668" s="7"/>
      <c r="F668" s="7"/>
      <c r="G668" s="7"/>
      <c r="H668" s="7"/>
      <c r="I668" s="7"/>
      <c r="J668" s="7"/>
      <c r="K668" s="7"/>
      <c r="L668" s="8"/>
      <c r="M668" s="8"/>
      <c r="N668" s="8">
        <f>Recensement_CXPI_PIC_IAE26_TT_AURA3[[#This Row],[Taux Horaire
Coût pédagogique/h
A saisir ]]*Recensement_CXPI_PIC_IAE26_TT_AURA3[[#This Row],[Durée Formation (Heures)
A saisir ]]*Recensement_CXPI_PIC_IAE26_TT_AURA3[[#This Row],[Nombre participants
A saisir ]]</f>
        <v>0</v>
      </c>
      <c r="O668" s="8">
        <f>(13*Recensement_CXPI_PIC_IAE26_TT_AURA3[[#This Row],[Durée Formation (Heures)
A saisir ]]*Recensement_CXPI_PIC_IAE26_TT_AURA3[[#This Row],[Nombre participants
A saisir ]])</f>
        <v>0</v>
      </c>
      <c r="P668" s="8">
        <f>Recensement_CXPI_PIC_IAE26_TT_AURA3[[#This Row],[Nombre participants
A saisir ]]*Recensement_CXPI_PIC_IAE26_TT_AURA3[[#This Row],[ Montant Frais annexes Total /stagiaire
A saisir]]</f>
        <v>0</v>
      </c>
      <c r="Q6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8" s="18">
        <f t="shared" si="10"/>
        <v>0</v>
      </c>
      <c r="S668" s="16">
        <f>+Recensement_CXPI_PIC_IAE26_TT_AURA3[[#This Row],[Total Montant Formation
Assiette éligible
Complétude automatique]]*Recensement_CXPI_PIC_IAE26_TT_AURA3[[#This Row],[Taux de prise en charge 70% ou 60% CP+FA+Rem 13€/h]]</f>
        <v>0</v>
      </c>
      <c r="T668" s="8"/>
    </row>
    <row r="669" spans="1:20">
      <c r="A669" s="6" t="s">
        <v>734</v>
      </c>
      <c r="B669" s="7"/>
      <c r="C669" s="7"/>
      <c r="D669" s="7"/>
      <c r="E669" s="7"/>
      <c r="F669" s="7"/>
      <c r="G669" s="7"/>
      <c r="H669" s="7"/>
      <c r="I669" s="7"/>
      <c r="J669" s="7"/>
      <c r="K669" s="7"/>
      <c r="L669" s="8"/>
      <c r="M669" s="8"/>
      <c r="N669" s="8">
        <f>Recensement_CXPI_PIC_IAE26_TT_AURA3[[#This Row],[Taux Horaire
Coût pédagogique/h
A saisir ]]*Recensement_CXPI_PIC_IAE26_TT_AURA3[[#This Row],[Durée Formation (Heures)
A saisir ]]*Recensement_CXPI_PIC_IAE26_TT_AURA3[[#This Row],[Nombre participants
A saisir ]]</f>
        <v>0</v>
      </c>
      <c r="O669" s="8">
        <f>(13*Recensement_CXPI_PIC_IAE26_TT_AURA3[[#This Row],[Durée Formation (Heures)
A saisir ]]*Recensement_CXPI_PIC_IAE26_TT_AURA3[[#This Row],[Nombre participants
A saisir ]])</f>
        <v>0</v>
      </c>
      <c r="P669" s="8">
        <f>Recensement_CXPI_PIC_IAE26_TT_AURA3[[#This Row],[Nombre participants
A saisir ]]*Recensement_CXPI_PIC_IAE26_TT_AURA3[[#This Row],[ Montant Frais annexes Total /stagiaire
A saisir]]</f>
        <v>0</v>
      </c>
      <c r="Q6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69" s="18">
        <f t="shared" si="10"/>
        <v>0</v>
      </c>
      <c r="S669" s="16">
        <f>+Recensement_CXPI_PIC_IAE26_TT_AURA3[[#This Row],[Total Montant Formation
Assiette éligible
Complétude automatique]]*Recensement_CXPI_PIC_IAE26_TT_AURA3[[#This Row],[Taux de prise en charge 70% ou 60% CP+FA+Rem 13€/h]]</f>
        <v>0</v>
      </c>
      <c r="T669" s="8"/>
    </row>
    <row r="670" spans="1:20">
      <c r="A670" s="6" t="s">
        <v>735</v>
      </c>
      <c r="B670" s="7"/>
      <c r="C670" s="7"/>
      <c r="D670" s="7"/>
      <c r="E670" s="7"/>
      <c r="F670" s="7"/>
      <c r="G670" s="7"/>
      <c r="H670" s="7"/>
      <c r="I670" s="7"/>
      <c r="J670" s="7"/>
      <c r="K670" s="7"/>
      <c r="L670" s="8"/>
      <c r="M670" s="8"/>
      <c r="N670" s="8">
        <f>Recensement_CXPI_PIC_IAE26_TT_AURA3[[#This Row],[Taux Horaire
Coût pédagogique/h
A saisir ]]*Recensement_CXPI_PIC_IAE26_TT_AURA3[[#This Row],[Durée Formation (Heures)
A saisir ]]*Recensement_CXPI_PIC_IAE26_TT_AURA3[[#This Row],[Nombre participants
A saisir ]]</f>
        <v>0</v>
      </c>
      <c r="O670" s="8">
        <f>(13*Recensement_CXPI_PIC_IAE26_TT_AURA3[[#This Row],[Durée Formation (Heures)
A saisir ]]*Recensement_CXPI_PIC_IAE26_TT_AURA3[[#This Row],[Nombre participants
A saisir ]])</f>
        <v>0</v>
      </c>
      <c r="P670" s="8">
        <f>Recensement_CXPI_PIC_IAE26_TT_AURA3[[#This Row],[Nombre participants
A saisir ]]*Recensement_CXPI_PIC_IAE26_TT_AURA3[[#This Row],[ Montant Frais annexes Total /stagiaire
A saisir]]</f>
        <v>0</v>
      </c>
      <c r="Q6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0" s="18">
        <f t="shared" si="10"/>
        <v>0</v>
      </c>
      <c r="S670" s="16">
        <f>+Recensement_CXPI_PIC_IAE26_TT_AURA3[[#This Row],[Total Montant Formation
Assiette éligible
Complétude automatique]]*Recensement_CXPI_PIC_IAE26_TT_AURA3[[#This Row],[Taux de prise en charge 70% ou 60% CP+FA+Rem 13€/h]]</f>
        <v>0</v>
      </c>
      <c r="T670" s="8"/>
    </row>
    <row r="671" spans="1:20">
      <c r="A671" s="6" t="s">
        <v>736</v>
      </c>
      <c r="B671" s="7"/>
      <c r="C671" s="7"/>
      <c r="D671" s="7"/>
      <c r="E671" s="7"/>
      <c r="F671" s="7"/>
      <c r="G671" s="7"/>
      <c r="H671" s="7"/>
      <c r="I671" s="7"/>
      <c r="J671" s="7"/>
      <c r="K671" s="7"/>
      <c r="L671" s="8"/>
      <c r="M671" s="8"/>
      <c r="N671" s="8">
        <f>Recensement_CXPI_PIC_IAE26_TT_AURA3[[#This Row],[Taux Horaire
Coût pédagogique/h
A saisir ]]*Recensement_CXPI_PIC_IAE26_TT_AURA3[[#This Row],[Durée Formation (Heures)
A saisir ]]*Recensement_CXPI_PIC_IAE26_TT_AURA3[[#This Row],[Nombre participants
A saisir ]]</f>
        <v>0</v>
      </c>
      <c r="O671" s="8">
        <f>(13*Recensement_CXPI_PIC_IAE26_TT_AURA3[[#This Row],[Durée Formation (Heures)
A saisir ]]*Recensement_CXPI_PIC_IAE26_TT_AURA3[[#This Row],[Nombre participants
A saisir ]])</f>
        <v>0</v>
      </c>
      <c r="P671" s="8">
        <f>Recensement_CXPI_PIC_IAE26_TT_AURA3[[#This Row],[Nombre participants
A saisir ]]*Recensement_CXPI_PIC_IAE26_TT_AURA3[[#This Row],[ Montant Frais annexes Total /stagiaire
A saisir]]</f>
        <v>0</v>
      </c>
      <c r="Q6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1" s="18">
        <f t="shared" si="10"/>
        <v>0</v>
      </c>
      <c r="S671" s="16">
        <f>+Recensement_CXPI_PIC_IAE26_TT_AURA3[[#This Row],[Total Montant Formation
Assiette éligible
Complétude automatique]]*Recensement_CXPI_PIC_IAE26_TT_AURA3[[#This Row],[Taux de prise en charge 70% ou 60% CP+FA+Rem 13€/h]]</f>
        <v>0</v>
      </c>
      <c r="T671" s="8"/>
    </row>
    <row r="672" spans="1:20">
      <c r="A672" s="6" t="s">
        <v>737</v>
      </c>
      <c r="B672" s="7"/>
      <c r="C672" s="7"/>
      <c r="D672" s="7"/>
      <c r="E672" s="7"/>
      <c r="F672" s="7"/>
      <c r="G672" s="7"/>
      <c r="H672" s="7"/>
      <c r="I672" s="7"/>
      <c r="J672" s="7"/>
      <c r="K672" s="7"/>
      <c r="L672" s="8"/>
      <c r="M672" s="8"/>
      <c r="N672" s="8">
        <f>Recensement_CXPI_PIC_IAE26_TT_AURA3[[#This Row],[Taux Horaire
Coût pédagogique/h
A saisir ]]*Recensement_CXPI_PIC_IAE26_TT_AURA3[[#This Row],[Durée Formation (Heures)
A saisir ]]*Recensement_CXPI_PIC_IAE26_TT_AURA3[[#This Row],[Nombre participants
A saisir ]]</f>
        <v>0</v>
      </c>
      <c r="O672" s="8">
        <f>(13*Recensement_CXPI_PIC_IAE26_TT_AURA3[[#This Row],[Durée Formation (Heures)
A saisir ]]*Recensement_CXPI_PIC_IAE26_TT_AURA3[[#This Row],[Nombre participants
A saisir ]])</f>
        <v>0</v>
      </c>
      <c r="P672" s="8">
        <f>Recensement_CXPI_PIC_IAE26_TT_AURA3[[#This Row],[Nombre participants
A saisir ]]*Recensement_CXPI_PIC_IAE26_TT_AURA3[[#This Row],[ Montant Frais annexes Total /stagiaire
A saisir]]</f>
        <v>0</v>
      </c>
      <c r="Q6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2" s="18">
        <f t="shared" si="10"/>
        <v>0</v>
      </c>
      <c r="S672" s="16">
        <f>+Recensement_CXPI_PIC_IAE26_TT_AURA3[[#This Row],[Total Montant Formation
Assiette éligible
Complétude automatique]]*Recensement_CXPI_PIC_IAE26_TT_AURA3[[#This Row],[Taux de prise en charge 70% ou 60% CP+FA+Rem 13€/h]]</f>
        <v>0</v>
      </c>
      <c r="T672" s="8"/>
    </row>
    <row r="673" spans="1:20">
      <c r="A673" s="6" t="s">
        <v>738</v>
      </c>
      <c r="B673" s="7"/>
      <c r="C673" s="7"/>
      <c r="D673" s="7"/>
      <c r="E673" s="7"/>
      <c r="F673" s="7"/>
      <c r="G673" s="7"/>
      <c r="H673" s="7"/>
      <c r="I673" s="7"/>
      <c r="J673" s="7"/>
      <c r="K673" s="7"/>
      <c r="L673" s="8"/>
      <c r="M673" s="8"/>
      <c r="N673" s="8">
        <f>Recensement_CXPI_PIC_IAE26_TT_AURA3[[#This Row],[Taux Horaire
Coût pédagogique/h
A saisir ]]*Recensement_CXPI_PIC_IAE26_TT_AURA3[[#This Row],[Durée Formation (Heures)
A saisir ]]*Recensement_CXPI_PIC_IAE26_TT_AURA3[[#This Row],[Nombre participants
A saisir ]]</f>
        <v>0</v>
      </c>
      <c r="O673" s="8">
        <f>(13*Recensement_CXPI_PIC_IAE26_TT_AURA3[[#This Row],[Durée Formation (Heures)
A saisir ]]*Recensement_CXPI_PIC_IAE26_TT_AURA3[[#This Row],[Nombre participants
A saisir ]])</f>
        <v>0</v>
      </c>
      <c r="P673" s="8">
        <f>Recensement_CXPI_PIC_IAE26_TT_AURA3[[#This Row],[Nombre participants
A saisir ]]*Recensement_CXPI_PIC_IAE26_TT_AURA3[[#This Row],[ Montant Frais annexes Total /stagiaire
A saisir]]</f>
        <v>0</v>
      </c>
      <c r="Q6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3" s="18">
        <f t="shared" si="10"/>
        <v>0</v>
      </c>
      <c r="S673" s="16">
        <f>+Recensement_CXPI_PIC_IAE26_TT_AURA3[[#This Row],[Total Montant Formation
Assiette éligible
Complétude automatique]]*Recensement_CXPI_PIC_IAE26_TT_AURA3[[#This Row],[Taux de prise en charge 70% ou 60% CP+FA+Rem 13€/h]]</f>
        <v>0</v>
      </c>
      <c r="T673" s="8"/>
    </row>
    <row r="674" spans="1:20">
      <c r="A674" s="6" t="s">
        <v>739</v>
      </c>
      <c r="B674" s="7"/>
      <c r="C674" s="7"/>
      <c r="D674" s="7"/>
      <c r="E674" s="7"/>
      <c r="F674" s="7"/>
      <c r="G674" s="7"/>
      <c r="H674" s="7"/>
      <c r="I674" s="7"/>
      <c r="J674" s="7"/>
      <c r="K674" s="7"/>
      <c r="L674" s="8"/>
      <c r="M674" s="8"/>
      <c r="N674" s="8">
        <f>Recensement_CXPI_PIC_IAE26_TT_AURA3[[#This Row],[Taux Horaire
Coût pédagogique/h
A saisir ]]*Recensement_CXPI_PIC_IAE26_TT_AURA3[[#This Row],[Durée Formation (Heures)
A saisir ]]*Recensement_CXPI_PIC_IAE26_TT_AURA3[[#This Row],[Nombre participants
A saisir ]]</f>
        <v>0</v>
      </c>
      <c r="O674" s="8">
        <f>(13*Recensement_CXPI_PIC_IAE26_TT_AURA3[[#This Row],[Durée Formation (Heures)
A saisir ]]*Recensement_CXPI_PIC_IAE26_TT_AURA3[[#This Row],[Nombre participants
A saisir ]])</f>
        <v>0</v>
      </c>
      <c r="P674" s="8">
        <f>Recensement_CXPI_PIC_IAE26_TT_AURA3[[#This Row],[Nombre participants
A saisir ]]*Recensement_CXPI_PIC_IAE26_TT_AURA3[[#This Row],[ Montant Frais annexes Total /stagiaire
A saisir]]</f>
        <v>0</v>
      </c>
      <c r="Q6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4" s="18">
        <f t="shared" si="10"/>
        <v>0</v>
      </c>
      <c r="S674" s="16">
        <f>+Recensement_CXPI_PIC_IAE26_TT_AURA3[[#This Row],[Total Montant Formation
Assiette éligible
Complétude automatique]]*Recensement_CXPI_PIC_IAE26_TT_AURA3[[#This Row],[Taux de prise en charge 70% ou 60% CP+FA+Rem 13€/h]]</f>
        <v>0</v>
      </c>
      <c r="T674" s="8"/>
    </row>
    <row r="675" spans="1:20">
      <c r="A675" s="6" t="s">
        <v>740</v>
      </c>
      <c r="B675" s="7"/>
      <c r="C675" s="7"/>
      <c r="D675" s="7"/>
      <c r="E675" s="7"/>
      <c r="F675" s="7"/>
      <c r="G675" s="7"/>
      <c r="H675" s="7"/>
      <c r="I675" s="7"/>
      <c r="J675" s="7"/>
      <c r="K675" s="7"/>
      <c r="L675" s="8"/>
      <c r="M675" s="8"/>
      <c r="N675" s="8">
        <f>Recensement_CXPI_PIC_IAE26_TT_AURA3[[#This Row],[Taux Horaire
Coût pédagogique/h
A saisir ]]*Recensement_CXPI_PIC_IAE26_TT_AURA3[[#This Row],[Durée Formation (Heures)
A saisir ]]*Recensement_CXPI_PIC_IAE26_TT_AURA3[[#This Row],[Nombre participants
A saisir ]]</f>
        <v>0</v>
      </c>
      <c r="O675" s="8">
        <f>(13*Recensement_CXPI_PIC_IAE26_TT_AURA3[[#This Row],[Durée Formation (Heures)
A saisir ]]*Recensement_CXPI_PIC_IAE26_TT_AURA3[[#This Row],[Nombre participants
A saisir ]])</f>
        <v>0</v>
      </c>
      <c r="P675" s="8">
        <f>Recensement_CXPI_PIC_IAE26_TT_AURA3[[#This Row],[Nombre participants
A saisir ]]*Recensement_CXPI_PIC_IAE26_TT_AURA3[[#This Row],[ Montant Frais annexes Total /stagiaire
A saisir]]</f>
        <v>0</v>
      </c>
      <c r="Q6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5" s="18">
        <f t="shared" si="10"/>
        <v>0</v>
      </c>
      <c r="S675" s="16">
        <f>+Recensement_CXPI_PIC_IAE26_TT_AURA3[[#This Row],[Total Montant Formation
Assiette éligible
Complétude automatique]]*Recensement_CXPI_PIC_IAE26_TT_AURA3[[#This Row],[Taux de prise en charge 70% ou 60% CP+FA+Rem 13€/h]]</f>
        <v>0</v>
      </c>
      <c r="T675" s="8"/>
    </row>
    <row r="676" spans="1:20">
      <c r="A676" s="6" t="s">
        <v>741</v>
      </c>
      <c r="B676" s="7"/>
      <c r="C676" s="7"/>
      <c r="D676" s="7"/>
      <c r="E676" s="7"/>
      <c r="F676" s="7"/>
      <c r="G676" s="7"/>
      <c r="H676" s="7"/>
      <c r="I676" s="7"/>
      <c r="J676" s="7"/>
      <c r="K676" s="7"/>
      <c r="L676" s="8"/>
      <c r="M676" s="8"/>
      <c r="N676" s="8">
        <f>Recensement_CXPI_PIC_IAE26_TT_AURA3[[#This Row],[Taux Horaire
Coût pédagogique/h
A saisir ]]*Recensement_CXPI_PIC_IAE26_TT_AURA3[[#This Row],[Durée Formation (Heures)
A saisir ]]*Recensement_CXPI_PIC_IAE26_TT_AURA3[[#This Row],[Nombre participants
A saisir ]]</f>
        <v>0</v>
      </c>
      <c r="O676" s="8">
        <f>(13*Recensement_CXPI_PIC_IAE26_TT_AURA3[[#This Row],[Durée Formation (Heures)
A saisir ]]*Recensement_CXPI_PIC_IAE26_TT_AURA3[[#This Row],[Nombre participants
A saisir ]])</f>
        <v>0</v>
      </c>
      <c r="P676" s="8">
        <f>Recensement_CXPI_PIC_IAE26_TT_AURA3[[#This Row],[Nombre participants
A saisir ]]*Recensement_CXPI_PIC_IAE26_TT_AURA3[[#This Row],[ Montant Frais annexes Total /stagiaire
A saisir]]</f>
        <v>0</v>
      </c>
      <c r="Q6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6" s="18">
        <f t="shared" si="10"/>
        <v>0</v>
      </c>
      <c r="S676" s="16">
        <f>+Recensement_CXPI_PIC_IAE26_TT_AURA3[[#This Row],[Total Montant Formation
Assiette éligible
Complétude automatique]]*Recensement_CXPI_PIC_IAE26_TT_AURA3[[#This Row],[Taux de prise en charge 70% ou 60% CP+FA+Rem 13€/h]]</f>
        <v>0</v>
      </c>
      <c r="T676" s="8"/>
    </row>
    <row r="677" spans="1:20">
      <c r="A677" s="6" t="s">
        <v>742</v>
      </c>
      <c r="B677" s="7"/>
      <c r="C677" s="7"/>
      <c r="D677" s="7"/>
      <c r="E677" s="7"/>
      <c r="F677" s="7"/>
      <c r="G677" s="7"/>
      <c r="H677" s="7"/>
      <c r="I677" s="7"/>
      <c r="J677" s="7"/>
      <c r="K677" s="7"/>
      <c r="L677" s="8"/>
      <c r="M677" s="8"/>
      <c r="N677" s="8">
        <f>Recensement_CXPI_PIC_IAE26_TT_AURA3[[#This Row],[Taux Horaire
Coût pédagogique/h
A saisir ]]*Recensement_CXPI_PIC_IAE26_TT_AURA3[[#This Row],[Durée Formation (Heures)
A saisir ]]*Recensement_CXPI_PIC_IAE26_TT_AURA3[[#This Row],[Nombre participants
A saisir ]]</f>
        <v>0</v>
      </c>
      <c r="O677" s="8">
        <f>(13*Recensement_CXPI_PIC_IAE26_TT_AURA3[[#This Row],[Durée Formation (Heures)
A saisir ]]*Recensement_CXPI_PIC_IAE26_TT_AURA3[[#This Row],[Nombre participants
A saisir ]])</f>
        <v>0</v>
      </c>
      <c r="P677" s="8">
        <f>Recensement_CXPI_PIC_IAE26_TT_AURA3[[#This Row],[Nombre participants
A saisir ]]*Recensement_CXPI_PIC_IAE26_TT_AURA3[[#This Row],[ Montant Frais annexes Total /stagiaire
A saisir]]</f>
        <v>0</v>
      </c>
      <c r="Q6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7" s="18">
        <f t="shared" si="10"/>
        <v>0</v>
      </c>
      <c r="S677" s="16">
        <f>+Recensement_CXPI_PIC_IAE26_TT_AURA3[[#This Row],[Total Montant Formation
Assiette éligible
Complétude automatique]]*Recensement_CXPI_PIC_IAE26_TT_AURA3[[#This Row],[Taux de prise en charge 70% ou 60% CP+FA+Rem 13€/h]]</f>
        <v>0</v>
      </c>
      <c r="T677" s="8"/>
    </row>
    <row r="678" spans="1:20">
      <c r="A678" s="6" t="s">
        <v>743</v>
      </c>
      <c r="B678" s="7"/>
      <c r="C678" s="7"/>
      <c r="D678" s="7"/>
      <c r="E678" s="7"/>
      <c r="F678" s="7"/>
      <c r="G678" s="7"/>
      <c r="H678" s="7"/>
      <c r="I678" s="7"/>
      <c r="J678" s="7"/>
      <c r="K678" s="7"/>
      <c r="L678" s="8"/>
      <c r="M678" s="8"/>
      <c r="N678" s="8">
        <f>Recensement_CXPI_PIC_IAE26_TT_AURA3[[#This Row],[Taux Horaire
Coût pédagogique/h
A saisir ]]*Recensement_CXPI_PIC_IAE26_TT_AURA3[[#This Row],[Durée Formation (Heures)
A saisir ]]*Recensement_CXPI_PIC_IAE26_TT_AURA3[[#This Row],[Nombre participants
A saisir ]]</f>
        <v>0</v>
      </c>
      <c r="O678" s="8">
        <f>(13*Recensement_CXPI_PIC_IAE26_TT_AURA3[[#This Row],[Durée Formation (Heures)
A saisir ]]*Recensement_CXPI_PIC_IAE26_TT_AURA3[[#This Row],[Nombre participants
A saisir ]])</f>
        <v>0</v>
      </c>
      <c r="P678" s="8">
        <f>Recensement_CXPI_PIC_IAE26_TT_AURA3[[#This Row],[Nombre participants
A saisir ]]*Recensement_CXPI_PIC_IAE26_TT_AURA3[[#This Row],[ Montant Frais annexes Total /stagiaire
A saisir]]</f>
        <v>0</v>
      </c>
      <c r="Q6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8" s="18">
        <f t="shared" si="10"/>
        <v>0</v>
      </c>
      <c r="S678" s="16">
        <f>+Recensement_CXPI_PIC_IAE26_TT_AURA3[[#This Row],[Total Montant Formation
Assiette éligible
Complétude automatique]]*Recensement_CXPI_PIC_IAE26_TT_AURA3[[#This Row],[Taux de prise en charge 70% ou 60% CP+FA+Rem 13€/h]]</f>
        <v>0</v>
      </c>
      <c r="T678" s="8"/>
    </row>
    <row r="679" spans="1:20">
      <c r="A679" s="6" t="s">
        <v>744</v>
      </c>
      <c r="B679" s="7"/>
      <c r="C679" s="7"/>
      <c r="D679" s="7"/>
      <c r="E679" s="7"/>
      <c r="F679" s="7"/>
      <c r="G679" s="7"/>
      <c r="H679" s="7"/>
      <c r="I679" s="7"/>
      <c r="J679" s="7"/>
      <c r="K679" s="7"/>
      <c r="L679" s="8"/>
      <c r="M679" s="8"/>
      <c r="N679" s="8">
        <f>Recensement_CXPI_PIC_IAE26_TT_AURA3[[#This Row],[Taux Horaire
Coût pédagogique/h
A saisir ]]*Recensement_CXPI_PIC_IAE26_TT_AURA3[[#This Row],[Durée Formation (Heures)
A saisir ]]*Recensement_CXPI_PIC_IAE26_TT_AURA3[[#This Row],[Nombre participants
A saisir ]]</f>
        <v>0</v>
      </c>
      <c r="O679" s="8">
        <f>(13*Recensement_CXPI_PIC_IAE26_TT_AURA3[[#This Row],[Durée Formation (Heures)
A saisir ]]*Recensement_CXPI_PIC_IAE26_TT_AURA3[[#This Row],[Nombre participants
A saisir ]])</f>
        <v>0</v>
      </c>
      <c r="P679" s="8">
        <f>Recensement_CXPI_PIC_IAE26_TT_AURA3[[#This Row],[Nombre participants
A saisir ]]*Recensement_CXPI_PIC_IAE26_TT_AURA3[[#This Row],[ Montant Frais annexes Total /stagiaire
A saisir]]</f>
        <v>0</v>
      </c>
      <c r="Q6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79" s="18">
        <f t="shared" si="10"/>
        <v>0</v>
      </c>
      <c r="S679" s="16">
        <f>+Recensement_CXPI_PIC_IAE26_TT_AURA3[[#This Row],[Total Montant Formation
Assiette éligible
Complétude automatique]]*Recensement_CXPI_PIC_IAE26_TT_AURA3[[#This Row],[Taux de prise en charge 70% ou 60% CP+FA+Rem 13€/h]]</f>
        <v>0</v>
      </c>
      <c r="T679" s="8"/>
    </row>
    <row r="680" spans="1:20">
      <c r="A680" s="6" t="s">
        <v>745</v>
      </c>
      <c r="B680" s="7"/>
      <c r="C680" s="7"/>
      <c r="D680" s="7"/>
      <c r="E680" s="7"/>
      <c r="F680" s="7"/>
      <c r="G680" s="7"/>
      <c r="H680" s="7"/>
      <c r="I680" s="7"/>
      <c r="J680" s="7"/>
      <c r="K680" s="7"/>
      <c r="L680" s="8"/>
      <c r="M680" s="8"/>
      <c r="N680" s="8">
        <f>Recensement_CXPI_PIC_IAE26_TT_AURA3[[#This Row],[Taux Horaire
Coût pédagogique/h
A saisir ]]*Recensement_CXPI_PIC_IAE26_TT_AURA3[[#This Row],[Durée Formation (Heures)
A saisir ]]*Recensement_CXPI_PIC_IAE26_TT_AURA3[[#This Row],[Nombre participants
A saisir ]]</f>
        <v>0</v>
      </c>
      <c r="O680" s="8">
        <f>(13*Recensement_CXPI_PIC_IAE26_TT_AURA3[[#This Row],[Durée Formation (Heures)
A saisir ]]*Recensement_CXPI_PIC_IAE26_TT_AURA3[[#This Row],[Nombre participants
A saisir ]])</f>
        <v>0</v>
      </c>
      <c r="P680" s="8">
        <f>Recensement_CXPI_PIC_IAE26_TT_AURA3[[#This Row],[Nombre participants
A saisir ]]*Recensement_CXPI_PIC_IAE26_TT_AURA3[[#This Row],[ Montant Frais annexes Total /stagiaire
A saisir]]</f>
        <v>0</v>
      </c>
      <c r="Q6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0" s="18">
        <f t="shared" si="10"/>
        <v>0</v>
      </c>
      <c r="S680" s="16">
        <f>+Recensement_CXPI_PIC_IAE26_TT_AURA3[[#This Row],[Total Montant Formation
Assiette éligible
Complétude automatique]]*Recensement_CXPI_PIC_IAE26_TT_AURA3[[#This Row],[Taux de prise en charge 70% ou 60% CP+FA+Rem 13€/h]]</f>
        <v>0</v>
      </c>
      <c r="T680" s="8"/>
    </row>
    <row r="681" spans="1:20">
      <c r="A681" s="6" t="s">
        <v>746</v>
      </c>
      <c r="B681" s="7"/>
      <c r="C681" s="7"/>
      <c r="D681" s="7"/>
      <c r="E681" s="7"/>
      <c r="F681" s="7"/>
      <c r="G681" s="7"/>
      <c r="H681" s="7"/>
      <c r="I681" s="7"/>
      <c r="J681" s="7"/>
      <c r="K681" s="7"/>
      <c r="L681" s="8"/>
      <c r="M681" s="8"/>
      <c r="N681" s="8">
        <f>Recensement_CXPI_PIC_IAE26_TT_AURA3[[#This Row],[Taux Horaire
Coût pédagogique/h
A saisir ]]*Recensement_CXPI_PIC_IAE26_TT_AURA3[[#This Row],[Durée Formation (Heures)
A saisir ]]*Recensement_CXPI_PIC_IAE26_TT_AURA3[[#This Row],[Nombre participants
A saisir ]]</f>
        <v>0</v>
      </c>
      <c r="O681" s="8">
        <f>(13*Recensement_CXPI_PIC_IAE26_TT_AURA3[[#This Row],[Durée Formation (Heures)
A saisir ]]*Recensement_CXPI_PIC_IAE26_TT_AURA3[[#This Row],[Nombre participants
A saisir ]])</f>
        <v>0</v>
      </c>
      <c r="P681" s="8">
        <f>Recensement_CXPI_PIC_IAE26_TT_AURA3[[#This Row],[Nombre participants
A saisir ]]*Recensement_CXPI_PIC_IAE26_TT_AURA3[[#This Row],[ Montant Frais annexes Total /stagiaire
A saisir]]</f>
        <v>0</v>
      </c>
      <c r="Q6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1" s="18">
        <f t="shared" si="10"/>
        <v>0</v>
      </c>
      <c r="S681" s="16">
        <f>+Recensement_CXPI_PIC_IAE26_TT_AURA3[[#This Row],[Total Montant Formation
Assiette éligible
Complétude automatique]]*Recensement_CXPI_PIC_IAE26_TT_AURA3[[#This Row],[Taux de prise en charge 70% ou 60% CP+FA+Rem 13€/h]]</f>
        <v>0</v>
      </c>
      <c r="T681" s="8"/>
    </row>
    <row r="682" spans="1:20">
      <c r="A682" s="6" t="s">
        <v>747</v>
      </c>
      <c r="B682" s="7"/>
      <c r="C682" s="7"/>
      <c r="D682" s="7"/>
      <c r="E682" s="7"/>
      <c r="F682" s="7"/>
      <c r="G682" s="7"/>
      <c r="H682" s="7"/>
      <c r="I682" s="7"/>
      <c r="J682" s="7"/>
      <c r="K682" s="7"/>
      <c r="L682" s="8"/>
      <c r="M682" s="8"/>
      <c r="N682" s="8">
        <f>Recensement_CXPI_PIC_IAE26_TT_AURA3[[#This Row],[Taux Horaire
Coût pédagogique/h
A saisir ]]*Recensement_CXPI_PIC_IAE26_TT_AURA3[[#This Row],[Durée Formation (Heures)
A saisir ]]*Recensement_CXPI_PIC_IAE26_TT_AURA3[[#This Row],[Nombre participants
A saisir ]]</f>
        <v>0</v>
      </c>
      <c r="O682" s="8">
        <f>(13*Recensement_CXPI_PIC_IAE26_TT_AURA3[[#This Row],[Durée Formation (Heures)
A saisir ]]*Recensement_CXPI_PIC_IAE26_TT_AURA3[[#This Row],[Nombre participants
A saisir ]])</f>
        <v>0</v>
      </c>
      <c r="P682" s="8">
        <f>Recensement_CXPI_PIC_IAE26_TT_AURA3[[#This Row],[Nombre participants
A saisir ]]*Recensement_CXPI_PIC_IAE26_TT_AURA3[[#This Row],[ Montant Frais annexes Total /stagiaire
A saisir]]</f>
        <v>0</v>
      </c>
      <c r="Q6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2" s="18">
        <f t="shared" si="10"/>
        <v>0</v>
      </c>
      <c r="S682" s="16">
        <f>+Recensement_CXPI_PIC_IAE26_TT_AURA3[[#This Row],[Total Montant Formation
Assiette éligible
Complétude automatique]]*Recensement_CXPI_PIC_IAE26_TT_AURA3[[#This Row],[Taux de prise en charge 70% ou 60% CP+FA+Rem 13€/h]]</f>
        <v>0</v>
      </c>
      <c r="T682" s="8"/>
    </row>
    <row r="683" spans="1:20">
      <c r="A683" s="6" t="s">
        <v>748</v>
      </c>
      <c r="B683" s="7"/>
      <c r="C683" s="7"/>
      <c r="D683" s="7"/>
      <c r="E683" s="7"/>
      <c r="F683" s="7"/>
      <c r="G683" s="7"/>
      <c r="H683" s="7"/>
      <c r="I683" s="7"/>
      <c r="J683" s="7"/>
      <c r="K683" s="7"/>
      <c r="L683" s="8"/>
      <c r="M683" s="8"/>
      <c r="N683" s="8">
        <f>Recensement_CXPI_PIC_IAE26_TT_AURA3[[#This Row],[Taux Horaire
Coût pédagogique/h
A saisir ]]*Recensement_CXPI_PIC_IAE26_TT_AURA3[[#This Row],[Durée Formation (Heures)
A saisir ]]*Recensement_CXPI_PIC_IAE26_TT_AURA3[[#This Row],[Nombre participants
A saisir ]]</f>
        <v>0</v>
      </c>
      <c r="O683" s="8">
        <f>(13*Recensement_CXPI_PIC_IAE26_TT_AURA3[[#This Row],[Durée Formation (Heures)
A saisir ]]*Recensement_CXPI_PIC_IAE26_TT_AURA3[[#This Row],[Nombre participants
A saisir ]])</f>
        <v>0</v>
      </c>
      <c r="P683" s="8">
        <f>Recensement_CXPI_PIC_IAE26_TT_AURA3[[#This Row],[Nombre participants
A saisir ]]*Recensement_CXPI_PIC_IAE26_TT_AURA3[[#This Row],[ Montant Frais annexes Total /stagiaire
A saisir]]</f>
        <v>0</v>
      </c>
      <c r="Q6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3" s="18">
        <f t="shared" si="10"/>
        <v>0</v>
      </c>
      <c r="S683" s="16">
        <f>+Recensement_CXPI_PIC_IAE26_TT_AURA3[[#This Row],[Total Montant Formation
Assiette éligible
Complétude automatique]]*Recensement_CXPI_PIC_IAE26_TT_AURA3[[#This Row],[Taux de prise en charge 70% ou 60% CP+FA+Rem 13€/h]]</f>
        <v>0</v>
      </c>
      <c r="T683" s="8"/>
    </row>
    <row r="684" spans="1:20">
      <c r="A684" s="6" t="s">
        <v>749</v>
      </c>
      <c r="B684" s="7"/>
      <c r="C684" s="7"/>
      <c r="D684" s="7"/>
      <c r="E684" s="7"/>
      <c r="F684" s="7"/>
      <c r="G684" s="7"/>
      <c r="H684" s="7"/>
      <c r="I684" s="7"/>
      <c r="J684" s="7"/>
      <c r="K684" s="7"/>
      <c r="L684" s="8"/>
      <c r="M684" s="8"/>
      <c r="N684" s="8">
        <f>Recensement_CXPI_PIC_IAE26_TT_AURA3[[#This Row],[Taux Horaire
Coût pédagogique/h
A saisir ]]*Recensement_CXPI_PIC_IAE26_TT_AURA3[[#This Row],[Durée Formation (Heures)
A saisir ]]*Recensement_CXPI_PIC_IAE26_TT_AURA3[[#This Row],[Nombre participants
A saisir ]]</f>
        <v>0</v>
      </c>
      <c r="O684" s="8">
        <f>(13*Recensement_CXPI_PIC_IAE26_TT_AURA3[[#This Row],[Durée Formation (Heures)
A saisir ]]*Recensement_CXPI_PIC_IAE26_TT_AURA3[[#This Row],[Nombre participants
A saisir ]])</f>
        <v>0</v>
      </c>
      <c r="P684" s="8">
        <f>Recensement_CXPI_PIC_IAE26_TT_AURA3[[#This Row],[Nombre participants
A saisir ]]*Recensement_CXPI_PIC_IAE26_TT_AURA3[[#This Row],[ Montant Frais annexes Total /stagiaire
A saisir]]</f>
        <v>0</v>
      </c>
      <c r="Q6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4" s="18">
        <f t="shared" si="10"/>
        <v>0</v>
      </c>
      <c r="S684" s="16">
        <f>+Recensement_CXPI_PIC_IAE26_TT_AURA3[[#This Row],[Total Montant Formation
Assiette éligible
Complétude automatique]]*Recensement_CXPI_PIC_IAE26_TT_AURA3[[#This Row],[Taux de prise en charge 70% ou 60% CP+FA+Rem 13€/h]]</f>
        <v>0</v>
      </c>
      <c r="T684" s="8"/>
    </row>
    <row r="685" spans="1:20">
      <c r="A685" s="6" t="s">
        <v>750</v>
      </c>
      <c r="B685" s="7"/>
      <c r="C685" s="7"/>
      <c r="D685" s="7"/>
      <c r="E685" s="7"/>
      <c r="F685" s="7"/>
      <c r="G685" s="7"/>
      <c r="H685" s="7"/>
      <c r="I685" s="7"/>
      <c r="J685" s="7"/>
      <c r="K685" s="7"/>
      <c r="L685" s="8"/>
      <c r="M685" s="8"/>
      <c r="N685" s="8">
        <f>Recensement_CXPI_PIC_IAE26_TT_AURA3[[#This Row],[Taux Horaire
Coût pédagogique/h
A saisir ]]*Recensement_CXPI_PIC_IAE26_TT_AURA3[[#This Row],[Durée Formation (Heures)
A saisir ]]*Recensement_CXPI_PIC_IAE26_TT_AURA3[[#This Row],[Nombre participants
A saisir ]]</f>
        <v>0</v>
      </c>
      <c r="O685" s="8">
        <f>(13*Recensement_CXPI_PIC_IAE26_TT_AURA3[[#This Row],[Durée Formation (Heures)
A saisir ]]*Recensement_CXPI_PIC_IAE26_TT_AURA3[[#This Row],[Nombre participants
A saisir ]])</f>
        <v>0</v>
      </c>
      <c r="P685" s="8">
        <f>Recensement_CXPI_PIC_IAE26_TT_AURA3[[#This Row],[Nombre participants
A saisir ]]*Recensement_CXPI_PIC_IAE26_TT_AURA3[[#This Row],[ Montant Frais annexes Total /stagiaire
A saisir]]</f>
        <v>0</v>
      </c>
      <c r="Q6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5" s="18">
        <f t="shared" si="10"/>
        <v>0</v>
      </c>
      <c r="S685" s="16">
        <f>+Recensement_CXPI_PIC_IAE26_TT_AURA3[[#This Row],[Total Montant Formation
Assiette éligible
Complétude automatique]]*Recensement_CXPI_PIC_IAE26_TT_AURA3[[#This Row],[Taux de prise en charge 70% ou 60% CP+FA+Rem 13€/h]]</f>
        <v>0</v>
      </c>
      <c r="T685" s="8"/>
    </row>
    <row r="686" spans="1:20">
      <c r="A686" s="6" t="s">
        <v>751</v>
      </c>
      <c r="B686" s="7"/>
      <c r="C686" s="7"/>
      <c r="D686" s="7"/>
      <c r="E686" s="7"/>
      <c r="F686" s="7"/>
      <c r="G686" s="7"/>
      <c r="H686" s="7"/>
      <c r="I686" s="7"/>
      <c r="J686" s="7"/>
      <c r="K686" s="7"/>
      <c r="L686" s="8"/>
      <c r="M686" s="8"/>
      <c r="N686" s="8">
        <f>Recensement_CXPI_PIC_IAE26_TT_AURA3[[#This Row],[Taux Horaire
Coût pédagogique/h
A saisir ]]*Recensement_CXPI_PIC_IAE26_TT_AURA3[[#This Row],[Durée Formation (Heures)
A saisir ]]*Recensement_CXPI_PIC_IAE26_TT_AURA3[[#This Row],[Nombre participants
A saisir ]]</f>
        <v>0</v>
      </c>
      <c r="O686" s="8">
        <f>(13*Recensement_CXPI_PIC_IAE26_TT_AURA3[[#This Row],[Durée Formation (Heures)
A saisir ]]*Recensement_CXPI_PIC_IAE26_TT_AURA3[[#This Row],[Nombre participants
A saisir ]])</f>
        <v>0</v>
      </c>
      <c r="P686" s="8">
        <f>Recensement_CXPI_PIC_IAE26_TT_AURA3[[#This Row],[Nombre participants
A saisir ]]*Recensement_CXPI_PIC_IAE26_TT_AURA3[[#This Row],[ Montant Frais annexes Total /stagiaire
A saisir]]</f>
        <v>0</v>
      </c>
      <c r="Q6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6" s="18">
        <f t="shared" si="10"/>
        <v>0</v>
      </c>
      <c r="S686" s="16">
        <f>+Recensement_CXPI_PIC_IAE26_TT_AURA3[[#This Row],[Total Montant Formation
Assiette éligible
Complétude automatique]]*Recensement_CXPI_PIC_IAE26_TT_AURA3[[#This Row],[Taux de prise en charge 70% ou 60% CP+FA+Rem 13€/h]]</f>
        <v>0</v>
      </c>
      <c r="T686" s="8"/>
    </row>
    <row r="687" spans="1:20">
      <c r="A687" s="6" t="s">
        <v>752</v>
      </c>
      <c r="B687" s="7"/>
      <c r="C687" s="7"/>
      <c r="D687" s="7"/>
      <c r="E687" s="7"/>
      <c r="F687" s="7"/>
      <c r="G687" s="7"/>
      <c r="H687" s="7"/>
      <c r="I687" s="7"/>
      <c r="J687" s="7"/>
      <c r="K687" s="7"/>
      <c r="L687" s="8"/>
      <c r="M687" s="8"/>
      <c r="N687" s="8">
        <f>Recensement_CXPI_PIC_IAE26_TT_AURA3[[#This Row],[Taux Horaire
Coût pédagogique/h
A saisir ]]*Recensement_CXPI_PIC_IAE26_TT_AURA3[[#This Row],[Durée Formation (Heures)
A saisir ]]*Recensement_CXPI_PIC_IAE26_TT_AURA3[[#This Row],[Nombre participants
A saisir ]]</f>
        <v>0</v>
      </c>
      <c r="O687" s="8">
        <f>(13*Recensement_CXPI_PIC_IAE26_TT_AURA3[[#This Row],[Durée Formation (Heures)
A saisir ]]*Recensement_CXPI_PIC_IAE26_TT_AURA3[[#This Row],[Nombre participants
A saisir ]])</f>
        <v>0</v>
      </c>
      <c r="P687" s="8">
        <f>Recensement_CXPI_PIC_IAE26_TT_AURA3[[#This Row],[Nombre participants
A saisir ]]*Recensement_CXPI_PIC_IAE26_TT_AURA3[[#This Row],[ Montant Frais annexes Total /stagiaire
A saisir]]</f>
        <v>0</v>
      </c>
      <c r="Q6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7" s="18">
        <f t="shared" si="10"/>
        <v>0</v>
      </c>
      <c r="S687" s="16">
        <f>+Recensement_CXPI_PIC_IAE26_TT_AURA3[[#This Row],[Total Montant Formation
Assiette éligible
Complétude automatique]]*Recensement_CXPI_PIC_IAE26_TT_AURA3[[#This Row],[Taux de prise en charge 70% ou 60% CP+FA+Rem 13€/h]]</f>
        <v>0</v>
      </c>
      <c r="T687" s="8"/>
    </row>
    <row r="688" spans="1:20">
      <c r="A688" s="6" t="s">
        <v>753</v>
      </c>
      <c r="B688" s="7"/>
      <c r="C688" s="7"/>
      <c r="D688" s="7"/>
      <c r="E688" s="7"/>
      <c r="F688" s="7"/>
      <c r="G688" s="7"/>
      <c r="H688" s="7"/>
      <c r="I688" s="7"/>
      <c r="J688" s="7"/>
      <c r="K688" s="7"/>
      <c r="L688" s="8"/>
      <c r="M688" s="8"/>
      <c r="N688" s="8">
        <f>Recensement_CXPI_PIC_IAE26_TT_AURA3[[#This Row],[Taux Horaire
Coût pédagogique/h
A saisir ]]*Recensement_CXPI_PIC_IAE26_TT_AURA3[[#This Row],[Durée Formation (Heures)
A saisir ]]*Recensement_CXPI_PIC_IAE26_TT_AURA3[[#This Row],[Nombre participants
A saisir ]]</f>
        <v>0</v>
      </c>
      <c r="O688" s="8">
        <f>(13*Recensement_CXPI_PIC_IAE26_TT_AURA3[[#This Row],[Durée Formation (Heures)
A saisir ]]*Recensement_CXPI_PIC_IAE26_TT_AURA3[[#This Row],[Nombre participants
A saisir ]])</f>
        <v>0</v>
      </c>
      <c r="P688" s="8">
        <f>Recensement_CXPI_PIC_IAE26_TT_AURA3[[#This Row],[Nombre participants
A saisir ]]*Recensement_CXPI_PIC_IAE26_TT_AURA3[[#This Row],[ Montant Frais annexes Total /stagiaire
A saisir]]</f>
        <v>0</v>
      </c>
      <c r="Q6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8" s="18">
        <f t="shared" si="10"/>
        <v>0</v>
      </c>
      <c r="S688" s="16">
        <f>+Recensement_CXPI_PIC_IAE26_TT_AURA3[[#This Row],[Total Montant Formation
Assiette éligible
Complétude automatique]]*Recensement_CXPI_PIC_IAE26_TT_AURA3[[#This Row],[Taux de prise en charge 70% ou 60% CP+FA+Rem 13€/h]]</f>
        <v>0</v>
      </c>
      <c r="T688" s="8"/>
    </row>
    <row r="689" spans="1:20">
      <c r="A689" s="6" t="s">
        <v>754</v>
      </c>
      <c r="B689" s="7"/>
      <c r="C689" s="7"/>
      <c r="D689" s="7"/>
      <c r="E689" s="7"/>
      <c r="F689" s="7"/>
      <c r="G689" s="7"/>
      <c r="H689" s="7"/>
      <c r="I689" s="7"/>
      <c r="J689" s="7"/>
      <c r="K689" s="7"/>
      <c r="L689" s="8"/>
      <c r="M689" s="8"/>
      <c r="N689" s="8">
        <f>Recensement_CXPI_PIC_IAE26_TT_AURA3[[#This Row],[Taux Horaire
Coût pédagogique/h
A saisir ]]*Recensement_CXPI_PIC_IAE26_TT_AURA3[[#This Row],[Durée Formation (Heures)
A saisir ]]*Recensement_CXPI_PIC_IAE26_TT_AURA3[[#This Row],[Nombre participants
A saisir ]]</f>
        <v>0</v>
      </c>
      <c r="O689" s="8">
        <f>(13*Recensement_CXPI_PIC_IAE26_TT_AURA3[[#This Row],[Durée Formation (Heures)
A saisir ]]*Recensement_CXPI_PIC_IAE26_TT_AURA3[[#This Row],[Nombre participants
A saisir ]])</f>
        <v>0</v>
      </c>
      <c r="P689" s="8">
        <f>Recensement_CXPI_PIC_IAE26_TT_AURA3[[#This Row],[Nombre participants
A saisir ]]*Recensement_CXPI_PIC_IAE26_TT_AURA3[[#This Row],[ Montant Frais annexes Total /stagiaire
A saisir]]</f>
        <v>0</v>
      </c>
      <c r="Q6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89" s="18">
        <f t="shared" si="10"/>
        <v>0</v>
      </c>
      <c r="S689" s="16">
        <f>+Recensement_CXPI_PIC_IAE26_TT_AURA3[[#This Row],[Total Montant Formation
Assiette éligible
Complétude automatique]]*Recensement_CXPI_PIC_IAE26_TT_AURA3[[#This Row],[Taux de prise en charge 70% ou 60% CP+FA+Rem 13€/h]]</f>
        <v>0</v>
      </c>
      <c r="T689" s="8"/>
    </row>
    <row r="690" spans="1:20">
      <c r="A690" s="6" t="s">
        <v>755</v>
      </c>
      <c r="B690" s="7"/>
      <c r="C690" s="7"/>
      <c r="D690" s="7"/>
      <c r="E690" s="7"/>
      <c r="F690" s="7"/>
      <c r="G690" s="7"/>
      <c r="H690" s="7"/>
      <c r="I690" s="7"/>
      <c r="J690" s="7"/>
      <c r="K690" s="7"/>
      <c r="L690" s="8"/>
      <c r="M690" s="8"/>
      <c r="N690" s="8">
        <f>Recensement_CXPI_PIC_IAE26_TT_AURA3[[#This Row],[Taux Horaire
Coût pédagogique/h
A saisir ]]*Recensement_CXPI_PIC_IAE26_TT_AURA3[[#This Row],[Durée Formation (Heures)
A saisir ]]*Recensement_CXPI_PIC_IAE26_TT_AURA3[[#This Row],[Nombre participants
A saisir ]]</f>
        <v>0</v>
      </c>
      <c r="O690" s="8">
        <f>(13*Recensement_CXPI_PIC_IAE26_TT_AURA3[[#This Row],[Durée Formation (Heures)
A saisir ]]*Recensement_CXPI_PIC_IAE26_TT_AURA3[[#This Row],[Nombre participants
A saisir ]])</f>
        <v>0</v>
      </c>
      <c r="P690" s="8">
        <f>Recensement_CXPI_PIC_IAE26_TT_AURA3[[#This Row],[Nombre participants
A saisir ]]*Recensement_CXPI_PIC_IAE26_TT_AURA3[[#This Row],[ Montant Frais annexes Total /stagiaire
A saisir]]</f>
        <v>0</v>
      </c>
      <c r="Q6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0" s="18">
        <f t="shared" si="10"/>
        <v>0</v>
      </c>
      <c r="S690" s="16">
        <f>+Recensement_CXPI_PIC_IAE26_TT_AURA3[[#This Row],[Total Montant Formation
Assiette éligible
Complétude automatique]]*Recensement_CXPI_PIC_IAE26_TT_AURA3[[#This Row],[Taux de prise en charge 70% ou 60% CP+FA+Rem 13€/h]]</f>
        <v>0</v>
      </c>
      <c r="T690" s="8"/>
    </row>
    <row r="691" spans="1:20">
      <c r="A691" s="6" t="s">
        <v>756</v>
      </c>
      <c r="B691" s="7"/>
      <c r="C691" s="7"/>
      <c r="D691" s="7"/>
      <c r="E691" s="7"/>
      <c r="F691" s="7"/>
      <c r="G691" s="7"/>
      <c r="H691" s="7"/>
      <c r="I691" s="7"/>
      <c r="J691" s="7"/>
      <c r="K691" s="7"/>
      <c r="L691" s="8"/>
      <c r="M691" s="8"/>
      <c r="N691" s="8">
        <f>Recensement_CXPI_PIC_IAE26_TT_AURA3[[#This Row],[Taux Horaire
Coût pédagogique/h
A saisir ]]*Recensement_CXPI_PIC_IAE26_TT_AURA3[[#This Row],[Durée Formation (Heures)
A saisir ]]*Recensement_CXPI_PIC_IAE26_TT_AURA3[[#This Row],[Nombre participants
A saisir ]]</f>
        <v>0</v>
      </c>
      <c r="O691" s="8">
        <f>(13*Recensement_CXPI_PIC_IAE26_TT_AURA3[[#This Row],[Durée Formation (Heures)
A saisir ]]*Recensement_CXPI_PIC_IAE26_TT_AURA3[[#This Row],[Nombre participants
A saisir ]])</f>
        <v>0</v>
      </c>
      <c r="P691" s="8">
        <f>Recensement_CXPI_PIC_IAE26_TT_AURA3[[#This Row],[Nombre participants
A saisir ]]*Recensement_CXPI_PIC_IAE26_TT_AURA3[[#This Row],[ Montant Frais annexes Total /stagiaire
A saisir]]</f>
        <v>0</v>
      </c>
      <c r="Q6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1" s="18">
        <f t="shared" si="10"/>
        <v>0</v>
      </c>
      <c r="S691" s="16">
        <f>+Recensement_CXPI_PIC_IAE26_TT_AURA3[[#This Row],[Total Montant Formation
Assiette éligible
Complétude automatique]]*Recensement_CXPI_PIC_IAE26_TT_AURA3[[#This Row],[Taux de prise en charge 70% ou 60% CP+FA+Rem 13€/h]]</f>
        <v>0</v>
      </c>
      <c r="T691" s="8"/>
    </row>
    <row r="692" spans="1:20">
      <c r="A692" s="6" t="s">
        <v>757</v>
      </c>
      <c r="B692" s="7"/>
      <c r="C692" s="7"/>
      <c r="D692" s="7"/>
      <c r="E692" s="7"/>
      <c r="F692" s="7"/>
      <c r="G692" s="7"/>
      <c r="H692" s="7"/>
      <c r="I692" s="7"/>
      <c r="J692" s="7"/>
      <c r="K692" s="7"/>
      <c r="L692" s="8"/>
      <c r="M692" s="8"/>
      <c r="N692" s="8">
        <f>Recensement_CXPI_PIC_IAE26_TT_AURA3[[#This Row],[Taux Horaire
Coût pédagogique/h
A saisir ]]*Recensement_CXPI_PIC_IAE26_TT_AURA3[[#This Row],[Durée Formation (Heures)
A saisir ]]*Recensement_CXPI_PIC_IAE26_TT_AURA3[[#This Row],[Nombre participants
A saisir ]]</f>
        <v>0</v>
      </c>
      <c r="O692" s="8">
        <f>(13*Recensement_CXPI_PIC_IAE26_TT_AURA3[[#This Row],[Durée Formation (Heures)
A saisir ]]*Recensement_CXPI_PIC_IAE26_TT_AURA3[[#This Row],[Nombre participants
A saisir ]])</f>
        <v>0</v>
      </c>
      <c r="P692" s="8">
        <f>Recensement_CXPI_PIC_IAE26_TT_AURA3[[#This Row],[Nombre participants
A saisir ]]*Recensement_CXPI_PIC_IAE26_TT_AURA3[[#This Row],[ Montant Frais annexes Total /stagiaire
A saisir]]</f>
        <v>0</v>
      </c>
      <c r="Q6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2" s="18">
        <f t="shared" si="10"/>
        <v>0</v>
      </c>
      <c r="S692" s="16">
        <f>+Recensement_CXPI_PIC_IAE26_TT_AURA3[[#This Row],[Total Montant Formation
Assiette éligible
Complétude automatique]]*Recensement_CXPI_PIC_IAE26_TT_AURA3[[#This Row],[Taux de prise en charge 70% ou 60% CP+FA+Rem 13€/h]]</f>
        <v>0</v>
      </c>
      <c r="T692" s="8"/>
    </row>
    <row r="693" spans="1:20">
      <c r="A693" s="6" t="s">
        <v>758</v>
      </c>
      <c r="B693" s="7"/>
      <c r="C693" s="7"/>
      <c r="D693" s="7"/>
      <c r="E693" s="7"/>
      <c r="F693" s="7"/>
      <c r="G693" s="7"/>
      <c r="H693" s="7"/>
      <c r="I693" s="7"/>
      <c r="J693" s="7"/>
      <c r="K693" s="7"/>
      <c r="L693" s="8"/>
      <c r="M693" s="8"/>
      <c r="N693" s="8">
        <f>Recensement_CXPI_PIC_IAE26_TT_AURA3[[#This Row],[Taux Horaire
Coût pédagogique/h
A saisir ]]*Recensement_CXPI_PIC_IAE26_TT_AURA3[[#This Row],[Durée Formation (Heures)
A saisir ]]*Recensement_CXPI_PIC_IAE26_TT_AURA3[[#This Row],[Nombre participants
A saisir ]]</f>
        <v>0</v>
      </c>
      <c r="O693" s="8">
        <f>(13*Recensement_CXPI_PIC_IAE26_TT_AURA3[[#This Row],[Durée Formation (Heures)
A saisir ]]*Recensement_CXPI_PIC_IAE26_TT_AURA3[[#This Row],[Nombre participants
A saisir ]])</f>
        <v>0</v>
      </c>
      <c r="P693" s="8">
        <f>Recensement_CXPI_PIC_IAE26_TT_AURA3[[#This Row],[Nombre participants
A saisir ]]*Recensement_CXPI_PIC_IAE26_TT_AURA3[[#This Row],[ Montant Frais annexes Total /stagiaire
A saisir]]</f>
        <v>0</v>
      </c>
      <c r="Q6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3" s="18">
        <f t="shared" si="10"/>
        <v>0</v>
      </c>
      <c r="S693" s="16">
        <f>+Recensement_CXPI_PIC_IAE26_TT_AURA3[[#This Row],[Total Montant Formation
Assiette éligible
Complétude automatique]]*Recensement_CXPI_PIC_IAE26_TT_AURA3[[#This Row],[Taux de prise en charge 70% ou 60% CP+FA+Rem 13€/h]]</f>
        <v>0</v>
      </c>
      <c r="T693" s="8"/>
    </row>
    <row r="694" spans="1:20">
      <c r="A694" s="6" t="s">
        <v>759</v>
      </c>
      <c r="B694" s="7"/>
      <c r="C694" s="7"/>
      <c r="D694" s="7"/>
      <c r="E694" s="7"/>
      <c r="F694" s="7"/>
      <c r="G694" s="7"/>
      <c r="H694" s="7"/>
      <c r="I694" s="7"/>
      <c r="J694" s="7"/>
      <c r="K694" s="7"/>
      <c r="L694" s="8"/>
      <c r="M694" s="8"/>
      <c r="N694" s="8">
        <f>Recensement_CXPI_PIC_IAE26_TT_AURA3[[#This Row],[Taux Horaire
Coût pédagogique/h
A saisir ]]*Recensement_CXPI_PIC_IAE26_TT_AURA3[[#This Row],[Durée Formation (Heures)
A saisir ]]*Recensement_CXPI_PIC_IAE26_TT_AURA3[[#This Row],[Nombre participants
A saisir ]]</f>
        <v>0</v>
      </c>
      <c r="O694" s="8">
        <f>(13*Recensement_CXPI_PIC_IAE26_TT_AURA3[[#This Row],[Durée Formation (Heures)
A saisir ]]*Recensement_CXPI_PIC_IAE26_TT_AURA3[[#This Row],[Nombre participants
A saisir ]])</f>
        <v>0</v>
      </c>
      <c r="P694" s="8">
        <f>Recensement_CXPI_PIC_IAE26_TT_AURA3[[#This Row],[Nombre participants
A saisir ]]*Recensement_CXPI_PIC_IAE26_TT_AURA3[[#This Row],[ Montant Frais annexes Total /stagiaire
A saisir]]</f>
        <v>0</v>
      </c>
      <c r="Q6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4" s="18">
        <f t="shared" si="10"/>
        <v>0</v>
      </c>
      <c r="S694" s="16">
        <f>+Recensement_CXPI_PIC_IAE26_TT_AURA3[[#This Row],[Total Montant Formation
Assiette éligible
Complétude automatique]]*Recensement_CXPI_PIC_IAE26_TT_AURA3[[#This Row],[Taux de prise en charge 70% ou 60% CP+FA+Rem 13€/h]]</f>
        <v>0</v>
      </c>
      <c r="T694" s="8"/>
    </row>
    <row r="695" spans="1:20">
      <c r="A695" s="6" t="s">
        <v>760</v>
      </c>
      <c r="B695" s="7"/>
      <c r="C695" s="7"/>
      <c r="D695" s="7"/>
      <c r="E695" s="7"/>
      <c r="F695" s="7"/>
      <c r="G695" s="7"/>
      <c r="H695" s="7"/>
      <c r="I695" s="7"/>
      <c r="J695" s="7"/>
      <c r="K695" s="7"/>
      <c r="L695" s="8"/>
      <c r="M695" s="8"/>
      <c r="N695" s="8">
        <f>Recensement_CXPI_PIC_IAE26_TT_AURA3[[#This Row],[Taux Horaire
Coût pédagogique/h
A saisir ]]*Recensement_CXPI_PIC_IAE26_TT_AURA3[[#This Row],[Durée Formation (Heures)
A saisir ]]*Recensement_CXPI_PIC_IAE26_TT_AURA3[[#This Row],[Nombre participants
A saisir ]]</f>
        <v>0</v>
      </c>
      <c r="O695" s="8">
        <f>(13*Recensement_CXPI_PIC_IAE26_TT_AURA3[[#This Row],[Durée Formation (Heures)
A saisir ]]*Recensement_CXPI_PIC_IAE26_TT_AURA3[[#This Row],[Nombre participants
A saisir ]])</f>
        <v>0</v>
      </c>
      <c r="P695" s="8">
        <f>Recensement_CXPI_PIC_IAE26_TT_AURA3[[#This Row],[Nombre participants
A saisir ]]*Recensement_CXPI_PIC_IAE26_TT_AURA3[[#This Row],[ Montant Frais annexes Total /stagiaire
A saisir]]</f>
        <v>0</v>
      </c>
      <c r="Q6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5" s="18">
        <f t="shared" si="10"/>
        <v>0</v>
      </c>
      <c r="S695" s="16">
        <f>+Recensement_CXPI_PIC_IAE26_TT_AURA3[[#This Row],[Total Montant Formation
Assiette éligible
Complétude automatique]]*Recensement_CXPI_PIC_IAE26_TT_AURA3[[#This Row],[Taux de prise en charge 70% ou 60% CP+FA+Rem 13€/h]]</f>
        <v>0</v>
      </c>
      <c r="T695" s="8"/>
    </row>
    <row r="696" spans="1:20">
      <c r="A696" s="6" t="s">
        <v>761</v>
      </c>
      <c r="B696" s="7"/>
      <c r="C696" s="7"/>
      <c r="D696" s="7"/>
      <c r="E696" s="7"/>
      <c r="F696" s="7"/>
      <c r="G696" s="7"/>
      <c r="H696" s="7"/>
      <c r="I696" s="7"/>
      <c r="J696" s="7"/>
      <c r="K696" s="7"/>
      <c r="L696" s="8"/>
      <c r="M696" s="8"/>
      <c r="N696" s="8">
        <f>Recensement_CXPI_PIC_IAE26_TT_AURA3[[#This Row],[Taux Horaire
Coût pédagogique/h
A saisir ]]*Recensement_CXPI_PIC_IAE26_TT_AURA3[[#This Row],[Durée Formation (Heures)
A saisir ]]*Recensement_CXPI_PIC_IAE26_TT_AURA3[[#This Row],[Nombre participants
A saisir ]]</f>
        <v>0</v>
      </c>
      <c r="O696" s="8">
        <f>(13*Recensement_CXPI_PIC_IAE26_TT_AURA3[[#This Row],[Durée Formation (Heures)
A saisir ]]*Recensement_CXPI_PIC_IAE26_TT_AURA3[[#This Row],[Nombre participants
A saisir ]])</f>
        <v>0</v>
      </c>
      <c r="P696" s="8">
        <f>Recensement_CXPI_PIC_IAE26_TT_AURA3[[#This Row],[Nombre participants
A saisir ]]*Recensement_CXPI_PIC_IAE26_TT_AURA3[[#This Row],[ Montant Frais annexes Total /stagiaire
A saisir]]</f>
        <v>0</v>
      </c>
      <c r="Q6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6" s="18">
        <f t="shared" si="10"/>
        <v>0</v>
      </c>
      <c r="S696" s="16">
        <f>+Recensement_CXPI_PIC_IAE26_TT_AURA3[[#This Row],[Total Montant Formation
Assiette éligible
Complétude automatique]]*Recensement_CXPI_PIC_IAE26_TT_AURA3[[#This Row],[Taux de prise en charge 70% ou 60% CP+FA+Rem 13€/h]]</f>
        <v>0</v>
      </c>
      <c r="T696" s="8"/>
    </row>
    <row r="697" spans="1:20">
      <c r="A697" s="6" t="s">
        <v>762</v>
      </c>
      <c r="B697" s="7"/>
      <c r="C697" s="7"/>
      <c r="D697" s="7"/>
      <c r="E697" s="7"/>
      <c r="F697" s="7"/>
      <c r="G697" s="7"/>
      <c r="H697" s="7"/>
      <c r="I697" s="7"/>
      <c r="J697" s="7"/>
      <c r="K697" s="7"/>
      <c r="L697" s="8"/>
      <c r="M697" s="8"/>
      <c r="N697" s="8">
        <f>Recensement_CXPI_PIC_IAE26_TT_AURA3[[#This Row],[Taux Horaire
Coût pédagogique/h
A saisir ]]*Recensement_CXPI_PIC_IAE26_TT_AURA3[[#This Row],[Durée Formation (Heures)
A saisir ]]*Recensement_CXPI_PIC_IAE26_TT_AURA3[[#This Row],[Nombre participants
A saisir ]]</f>
        <v>0</v>
      </c>
      <c r="O697" s="8">
        <f>(13*Recensement_CXPI_PIC_IAE26_TT_AURA3[[#This Row],[Durée Formation (Heures)
A saisir ]]*Recensement_CXPI_PIC_IAE26_TT_AURA3[[#This Row],[Nombre participants
A saisir ]])</f>
        <v>0</v>
      </c>
      <c r="P697" s="8">
        <f>Recensement_CXPI_PIC_IAE26_TT_AURA3[[#This Row],[Nombre participants
A saisir ]]*Recensement_CXPI_PIC_IAE26_TT_AURA3[[#This Row],[ Montant Frais annexes Total /stagiaire
A saisir]]</f>
        <v>0</v>
      </c>
      <c r="Q6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7" s="18">
        <f t="shared" si="10"/>
        <v>0</v>
      </c>
      <c r="S697" s="16">
        <f>+Recensement_CXPI_PIC_IAE26_TT_AURA3[[#This Row],[Total Montant Formation
Assiette éligible
Complétude automatique]]*Recensement_CXPI_PIC_IAE26_TT_AURA3[[#This Row],[Taux de prise en charge 70% ou 60% CP+FA+Rem 13€/h]]</f>
        <v>0</v>
      </c>
      <c r="T697" s="8"/>
    </row>
    <row r="698" spans="1:20">
      <c r="A698" s="6" t="s">
        <v>763</v>
      </c>
      <c r="B698" s="7"/>
      <c r="C698" s="7"/>
      <c r="D698" s="7"/>
      <c r="E698" s="7"/>
      <c r="F698" s="7"/>
      <c r="G698" s="7"/>
      <c r="H698" s="7"/>
      <c r="I698" s="7"/>
      <c r="J698" s="7"/>
      <c r="K698" s="7"/>
      <c r="L698" s="8"/>
      <c r="M698" s="8"/>
      <c r="N698" s="8">
        <f>Recensement_CXPI_PIC_IAE26_TT_AURA3[[#This Row],[Taux Horaire
Coût pédagogique/h
A saisir ]]*Recensement_CXPI_PIC_IAE26_TT_AURA3[[#This Row],[Durée Formation (Heures)
A saisir ]]*Recensement_CXPI_PIC_IAE26_TT_AURA3[[#This Row],[Nombre participants
A saisir ]]</f>
        <v>0</v>
      </c>
      <c r="O698" s="8">
        <f>(13*Recensement_CXPI_PIC_IAE26_TT_AURA3[[#This Row],[Durée Formation (Heures)
A saisir ]]*Recensement_CXPI_PIC_IAE26_TT_AURA3[[#This Row],[Nombre participants
A saisir ]])</f>
        <v>0</v>
      </c>
      <c r="P698" s="8">
        <f>Recensement_CXPI_PIC_IAE26_TT_AURA3[[#This Row],[Nombre participants
A saisir ]]*Recensement_CXPI_PIC_IAE26_TT_AURA3[[#This Row],[ Montant Frais annexes Total /stagiaire
A saisir]]</f>
        <v>0</v>
      </c>
      <c r="Q6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8" s="18">
        <f t="shared" si="10"/>
        <v>0</v>
      </c>
      <c r="S698" s="16">
        <f>+Recensement_CXPI_PIC_IAE26_TT_AURA3[[#This Row],[Total Montant Formation
Assiette éligible
Complétude automatique]]*Recensement_CXPI_PIC_IAE26_TT_AURA3[[#This Row],[Taux de prise en charge 70% ou 60% CP+FA+Rem 13€/h]]</f>
        <v>0</v>
      </c>
      <c r="T698" s="8"/>
    </row>
    <row r="699" spans="1:20">
      <c r="A699" s="6" t="s">
        <v>764</v>
      </c>
      <c r="B699" s="7"/>
      <c r="C699" s="7"/>
      <c r="D699" s="7"/>
      <c r="E699" s="7"/>
      <c r="F699" s="7"/>
      <c r="G699" s="7"/>
      <c r="H699" s="7"/>
      <c r="I699" s="7"/>
      <c r="J699" s="7"/>
      <c r="K699" s="7"/>
      <c r="L699" s="8"/>
      <c r="M699" s="8"/>
      <c r="N699" s="8">
        <f>Recensement_CXPI_PIC_IAE26_TT_AURA3[[#This Row],[Taux Horaire
Coût pédagogique/h
A saisir ]]*Recensement_CXPI_PIC_IAE26_TT_AURA3[[#This Row],[Durée Formation (Heures)
A saisir ]]*Recensement_CXPI_PIC_IAE26_TT_AURA3[[#This Row],[Nombre participants
A saisir ]]</f>
        <v>0</v>
      </c>
      <c r="O699" s="8">
        <f>(13*Recensement_CXPI_PIC_IAE26_TT_AURA3[[#This Row],[Durée Formation (Heures)
A saisir ]]*Recensement_CXPI_PIC_IAE26_TT_AURA3[[#This Row],[Nombre participants
A saisir ]])</f>
        <v>0</v>
      </c>
      <c r="P699" s="8">
        <f>Recensement_CXPI_PIC_IAE26_TT_AURA3[[#This Row],[Nombre participants
A saisir ]]*Recensement_CXPI_PIC_IAE26_TT_AURA3[[#This Row],[ Montant Frais annexes Total /stagiaire
A saisir]]</f>
        <v>0</v>
      </c>
      <c r="Q6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699" s="18">
        <f t="shared" si="10"/>
        <v>0</v>
      </c>
      <c r="S699" s="16">
        <f>+Recensement_CXPI_PIC_IAE26_TT_AURA3[[#This Row],[Total Montant Formation
Assiette éligible
Complétude automatique]]*Recensement_CXPI_PIC_IAE26_TT_AURA3[[#This Row],[Taux de prise en charge 70% ou 60% CP+FA+Rem 13€/h]]</f>
        <v>0</v>
      </c>
      <c r="T699" s="8"/>
    </row>
    <row r="700" spans="1:20">
      <c r="A700" s="6" t="s">
        <v>765</v>
      </c>
      <c r="B700" s="7"/>
      <c r="C700" s="7"/>
      <c r="D700" s="7"/>
      <c r="E700" s="7"/>
      <c r="F700" s="7"/>
      <c r="G700" s="7"/>
      <c r="H700" s="7"/>
      <c r="I700" s="7"/>
      <c r="J700" s="7"/>
      <c r="K700" s="7"/>
      <c r="L700" s="8"/>
      <c r="M700" s="8"/>
      <c r="N700" s="8">
        <f>Recensement_CXPI_PIC_IAE26_TT_AURA3[[#This Row],[Taux Horaire
Coût pédagogique/h
A saisir ]]*Recensement_CXPI_PIC_IAE26_TT_AURA3[[#This Row],[Durée Formation (Heures)
A saisir ]]*Recensement_CXPI_PIC_IAE26_TT_AURA3[[#This Row],[Nombre participants
A saisir ]]</f>
        <v>0</v>
      </c>
      <c r="O700" s="8">
        <f>(13*Recensement_CXPI_PIC_IAE26_TT_AURA3[[#This Row],[Durée Formation (Heures)
A saisir ]]*Recensement_CXPI_PIC_IAE26_TT_AURA3[[#This Row],[Nombre participants
A saisir ]])</f>
        <v>0</v>
      </c>
      <c r="P700" s="8">
        <f>Recensement_CXPI_PIC_IAE26_TT_AURA3[[#This Row],[Nombre participants
A saisir ]]*Recensement_CXPI_PIC_IAE26_TT_AURA3[[#This Row],[ Montant Frais annexes Total /stagiaire
A saisir]]</f>
        <v>0</v>
      </c>
      <c r="Q7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0" s="18">
        <f t="shared" si="10"/>
        <v>0</v>
      </c>
      <c r="S700" s="16">
        <f>+Recensement_CXPI_PIC_IAE26_TT_AURA3[[#This Row],[Total Montant Formation
Assiette éligible
Complétude automatique]]*Recensement_CXPI_PIC_IAE26_TT_AURA3[[#This Row],[Taux de prise en charge 70% ou 60% CP+FA+Rem 13€/h]]</f>
        <v>0</v>
      </c>
      <c r="T700" s="8"/>
    </row>
    <row r="701" spans="1:20">
      <c r="A701" s="6" t="s">
        <v>766</v>
      </c>
      <c r="B701" s="7"/>
      <c r="C701" s="7"/>
      <c r="D701" s="7"/>
      <c r="E701" s="7"/>
      <c r="F701" s="7"/>
      <c r="G701" s="7"/>
      <c r="H701" s="7"/>
      <c r="I701" s="7"/>
      <c r="J701" s="7"/>
      <c r="K701" s="7"/>
      <c r="L701" s="8"/>
      <c r="M701" s="8"/>
      <c r="N701" s="8">
        <f>Recensement_CXPI_PIC_IAE26_TT_AURA3[[#This Row],[Taux Horaire
Coût pédagogique/h
A saisir ]]*Recensement_CXPI_PIC_IAE26_TT_AURA3[[#This Row],[Durée Formation (Heures)
A saisir ]]*Recensement_CXPI_PIC_IAE26_TT_AURA3[[#This Row],[Nombre participants
A saisir ]]</f>
        <v>0</v>
      </c>
      <c r="O701" s="8">
        <f>(13*Recensement_CXPI_PIC_IAE26_TT_AURA3[[#This Row],[Durée Formation (Heures)
A saisir ]]*Recensement_CXPI_PIC_IAE26_TT_AURA3[[#This Row],[Nombre participants
A saisir ]])</f>
        <v>0</v>
      </c>
      <c r="P701" s="8">
        <f>Recensement_CXPI_PIC_IAE26_TT_AURA3[[#This Row],[Nombre participants
A saisir ]]*Recensement_CXPI_PIC_IAE26_TT_AURA3[[#This Row],[ Montant Frais annexes Total /stagiaire
A saisir]]</f>
        <v>0</v>
      </c>
      <c r="Q7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1" s="18">
        <f t="shared" si="10"/>
        <v>0</v>
      </c>
      <c r="S701" s="16">
        <f>+Recensement_CXPI_PIC_IAE26_TT_AURA3[[#This Row],[Total Montant Formation
Assiette éligible
Complétude automatique]]*Recensement_CXPI_PIC_IAE26_TT_AURA3[[#This Row],[Taux de prise en charge 70% ou 60% CP+FA+Rem 13€/h]]</f>
        <v>0</v>
      </c>
      <c r="T701" s="8"/>
    </row>
    <row r="702" spans="1:20">
      <c r="A702" s="6" t="s">
        <v>767</v>
      </c>
      <c r="B702" s="7"/>
      <c r="C702" s="7"/>
      <c r="D702" s="7"/>
      <c r="E702" s="7"/>
      <c r="F702" s="7"/>
      <c r="G702" s="7"/>
      <c r="H702" s="7"/>
      <c r="I702" s="7"/>
      <c r="J702" s="7"/>
      <c r="K702" s="7"/>
      <c r="L702" s="8"/>
      <c r="M702" s="8"/>
      <c r="N702" s="8">
        <f>Recensement_CXPI_PIC_IAE26_TT_AURA3[[#This Row],[Taux Horaire
Coût pédagogique/h
A saisir ]]*Recensement_CXPI_PIC_IAE26_TT_AURA3[[#This Row],[Durée Formation (Heures)
A saisir ]]*Recensement_CXPI_PIC_IAE26_TT_AURA3[[#This Row],[Nombre participants
A saisir ]]</f>
        <v>0</v>
      </c>
      <c r="O702" s="8">
        <f>(13*Recensement_CXPI_PIC_IAE26_TT_AURA3[[#This Row],[Durée Formation (Heures)
A saisir ]]*Recensement_CXPI_PIC_IAE26_TT_AURA3[[#This Row],[Nombre participants
A saisir ]])</f>
        <v>0</v>
      </c>
      <c r="P702" s="8">
        <f>Recensement_CXPI_PIC_IAE26_TT_AURA3[[#This Row],[Nombre participants
A saisir ]]*Recensement_CXPI_PIC_IAE26_TT_AURA3[[#This Row],[ Montant Frais annexes Total /stagiaire
A saisir]]</f>
        <v>0</v>
      </c>
      <c r="Q7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2" s="18">
        <f t="shared" si="10"/>
        <v>0</v>
      </c>
      <c r="S702" s="16">
        <f>+Recensement_CXPI_PIC_IAE26_TT_AURA3[[#This Row],[Total Montant Formation
Assiette éligible
Complétude automatique]]*Recensement_CXPI_PIC_IAE26_TT_AURA3[[#This Row],[Taux de prise en charge 70% ou 60% CP+FA+Rem 13€/h]]</f>
        <v>0</v>
      </c>
      <c r="T702" s="8"/>
    </row>
    <row r="703" spans="1:20">
      <c r="A703" s="6" t="s">
        <v>768</v>
      </c>
      <c r="B703" s="7"/>
      <c r="C703" s="7"/>
      <c r="D703" s="7"/>
      <c r="E703" s="7"/>
      <c r="F703" s="7"/>
      <c r="G703" s="7"/>
      <c r="H703" s="7"/>
      <c r="I703" s="7"/>
      <c r="J703" s="7"/>
      <c r="K703" s="7"/>
      <c r="L703" s="8"/>
      <c r="M703" s="8"/>
      <c r="N703" s="8">
        <f>Recensement_CXPI_PIC_IAE26_TT_AURA3[[#This Row],[Taux Horaire
Coût pédagogique/h
A saisir ]]*Recensement_CXPI_PIC_IAE26_TT_AURA3[[#This Row],[Durée Formation (Heures)
A saisir ]]*Recensement_CXPI_PIC_IAE26_TT_AURA3[[#This Row],[Nombre participants
A saisir ]]</f>
        <v>0</v>
      </c>
      <c r="O703" s="8">
        <f>(13*Recensement_CXPI_PIC_IAE26_TT_AURA3[[#This Row],[Durée Formation (Heures)
A saisir ]]*Recensement_CXPI_PIC_IAE26_TT_AURA3[[#This Row],[Nombre participants
A saisir ]])</f>
        <v>0</v>
      </c>
      <c r="P703" s="8">
        <f>Recensement_CXPI_PIC_IAE26_TT_AURA3[[#This Row],[Nombre participants
A saisir ]]*Recensement_CXPI_PIC_IAE26_TT_AURA3[[#This Row],[ Montant Frais annexes Total /stagiaire
A saisir]]</f>
        <v>0</v>
      </c>
      <c r="Q7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3" s="18">
        <f t="shared" si="10"/>
        <v>0</v>
      </c>
      <c r="S703" s="16">
        <f>+Recensement_CXPI_PIC_IAE26_TT_AURA3[[#This Row],[Total Montant Formation
Assiette éligible
Complétude automatique]]*Recensement_CXPI_PIC_IAE26_TT_AURA3[[#This Row],[Taux de prise en charge 70% ou 60% CP+FA+Rem 13€/h]]</f>
        <v>0</v>
      </c>
      <c r="T703" s="8"/>
    </row>
    <row r="704" spans="1:20">
      <c r="A704" s="6" t="s">
        <v>769</v>
      </c>
      <c r="B704" s="7"/>
      <c r="C704" s="7"/>
      <c r="D704" s="7"/>
      <c r="E704" s="7"/>
      <c r="F704" s="7"/>
      <c r="G704" s="7"/>
      <c r="H704" s="7"/>
      <c r="I704" s="7"/>
      <c r="J704" s="7"/>
      <c r="K704" s="7"/>
      <c r="L704" s="8"/>
      <c r="M704" s="8"/>
      <c r="N704" s="8">
        <f>Recensement_CXPI_PIC_IAE26_TT_AURA3[[#This Row],[Taux Horaire
Coût pédagogique/h
A saisir ]]*Recensement_CXPI_PIC_IAE26_TT_AURA3[[#This Row],[Durée Formation (Heures)
A saisir ]]*Recensement_CXPI_PIC_IAE26_TT_AURA3[[#This Row],[Nombre participants
A saisir ]]</f>
        <v>0</v>
      </c>
      <c r="O704" s="8">
        <f>(13*Recensement_CXPI_PIC_IAE26_TT_AURA3[[#This Row],[Durée Formation (Heures)
A saisir ]]*Recensement_CXPI_PIC_IAE26_TT_AURA3[[#This Row],[Nombre participants
A saisir ]])</f>
        <v>0</v>
      </c>
      <c r="P704" s="8">
        <f>Recensement_CXPI_PIC_IAE26_TT_AURA3[[#This Row],[Nombre participants
A saisir ]]*Recensement_CXPI_PIC_IAE26_TT_AURA3[[#This Row],[ Montant Frais annexes Total /stagiaire
A saisir]]</f>
        <v>0</v>
      </c>
      <c r="Q7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4" s="18">
        <f t="shared" si="10"/>
        <v>0</v>
      </c>
      <c r="S704" s="16">
        <f>+Recensement_CXPI_PIC_IAE26_TT_AURA3[[#This Row],[Total Montant Formation
Assiette éligible
Complétude automatique]]*Recensement_CXPI_PIC_IAE26_TT_AURA3[[#This Row],[Taux de prise en charge 70% ou 60% CP+FA+Rem 13€/h]]</f>
        <v>0</v>
      </c>
      <c r="T704" s="8"/>
    </row>
    <row r="705" spans="1:20">
      <c r="A705" s="6" t="s">
        <v>770</v>
      </c>
      <c r="B705" s="7"/>
      <c r="C705" s="7"/>
      <c r="D705" s="7"/>
      <c r="E705" s="7"/>
      <c r="F705" s="7"/>
      <c r="G705" s="7"/>
      <c r="H705" s="7"/>
      <c r="I705" s="7"/>
      <c r="J705" s="7"/>
      <c r="K705" s="7"/>
      <c r="L705" s="8"/>
      <c r="M705" s="8"/>
      <c r="N705" s="8">
        <f>Recensement_CXPI_PIC_IAE26_TT_AURA3[[#This Row],[Taux Horaire
Coût pédagogique/h
A saisir ]]*Recensement_CXPI_PIC_IAE26_TT_AURA3[[#This Row],[Durée Formation (Heures)
A saisir ]]*Recensement_CXPI_PIC_IAE26_TT_AURA3[[#This Row],[Nombre participants
A saisir ]]</f>
        <v>0</v>
      </c>
      <c r="O705" s="8">
        <f>(13*Recensement_CXPI_PIC_IAE26_TT_AURA3[[#This Row],[Durée Formation (Heures)
A saisir ]]*Recensement_CXPI_PIC_IAE26_TT_AURA3[[#This Row],[Nombre participants
A saisir ]])</f>
        <v>0</v>
      </c>
      <c r="P705" s="8">
        <f>Recensement_CXPI_PIC_IAE26_TT_AURA3[[#This Row],[Nombre participants
A saisir ]]*Recensement_CXPI_PIC_IAE26_TT_AURA3[[#This Row],[ Montant Frais annexes Total /stagiaire
A saisir]]</f>
        <v>0</v>
      </c>
      <c r="Q7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5" s="18">
        <f t="shared" si="10"/>
        <v>0</v>
      </c>
      <c r="S705" s="16">
        <f>+Recensement_CXPI_PIC_IAE26_TT_AURA3[[#This Row],[Total Montant Formation
Assiette éligible
Complétude automatique]]*Recensement_CXPI_PIC_IAE26_TT_AURA3[[#This Row],[Taux de prise en charge 70% ou 60% CP+FA+Rem 13€/h]]</f>
        <v>0</v>
      </c>
      <c r="T705" s="8"/>
    </row>
    <row r="706" spans="1:20">
      <c r="A706" s="6" t="s">
        <v>771</v>
      </c>
      <c r="B706" s="7"/>
      <c r="C706" s="7"/>
      <c r="D706" s="7"/>
      <c r="E706" s="7"/>
      <c r="F706" s="7"/>
      <c r="G706" s="7"/>
      <c r="H706" s="7"/>
      <c r="I706" s="7"/>
      <c r="J706" s="7"/>
      <c r="K706" s="7"/>
      <c r="L706" s="8"/>
      <c r="M706" s="8"/>
      <c r="N706" s="8">
        <f>Recensement_CXPI_PIC_IAE26_TT_AURA3[[#This Row],[Taux Horaire
Coût pédagogique/h
A saisir ]]*Recensement_CXPI_PIC_IAE26_TT_AURA3[[#This Row],[Durée Formation (Heures)
A saisir ]]*Recensement_CXPI_PIC_IAE26_TT_AURA3[[#This Row],[Nombre participants
A saisir ]]</f>
        <v>0</v>
      </c>
      <c r="O706" s="8">
        <f>(13*Recensement_CXPI_PIC_IAE26_TT_AURA3[[#This Row],[Durée Formation (Heures)
A saisir ]]*Recensement_CXPI_PIC_IAE26_TT_AURA3[[#This Row],[Nombre participants
A saisir ]])</f>
        <v>0</v>
      </c>
      <c r="P706" s="8">
        <f>Recensement_CXPI_PIC_IAE26_TT_AURA3[[#This Row],[Nombre participants
A saisir ]]*Recensement_CXPI_PIC_IAE26_TT_AURA3[[#This Row],[ Montant Frais annexes Total /stagiaire
A saisir]]</f>
        <v>0</v>
      </c>
      <c r="Q7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6" s="18">
        <f t="shared" si="10"/>
        <v>0</v>
      </c>
      <c r="S706" s="16">
        <f>+Recensement_CXPI_PIC_IAE26_TT_AURA3[[#This Row],[Total Montant Formation
Assiette éligible
Complétude automatique]]*Recensement_CXPI_PIC_IAE26_TT_AURA3[[#This Row],[Taux de prise en charge 70% ou 60% CP+FA+Rem 13€/h]]</f>
        <v>0</v>
      </c>
      <c r="T706" s="8"/>
    </row>
    <row r="707" spans="1:20">
      <c r="A707" s="6" t="s">
        <v>772</v>
      </c>
      <c r="B707" s="7"/>
      <c r="C707" s="7"/>
      <c r="D707" s="7"/>
      <c r="E707" s="7"/>
      <c r="F707" s="7"/>
      <c r="G707" s="7"/>
      <c r="H707" s="7"/>
      <c r="I707" s="7"/>
      <c r="J707" s="7"/>
      <c r="K707" s="7"/>
      <c r="L707" s="8"/>
      <c r="M707" s="8"/>
      <c r="N707" s="8">
        <f>Recensement_CXPI_PIC_IAE26_TT_AURA3[[#This Row],[Taux Horaire
Coût pédagogique/h
A saisir ]]*Recensement_CXPI_PIC_IAE26_TT_AURA3[[#This Row],[Durée Formation (Heures)
A saisir ]]*Recensement_CXPI_PIC_IAE26_TT_AURA3[[#This Row],[Nombre participants
A saisir ]]</f>
        <v>0</v>
      </c>
      <c r="O707" s="8">
        <f>(13*Recensement_CXPI_PIC_IAE26_TT_AURA3[[#This Row],[Durée Formation (Heures)
A saisir ]]*Recensement_CXPI_PIC_IAE26_TT_AURA3[[#This Row],[Nombre participants
A saisir ]])</f>
        <v>0</v>
      </c>
      <c r="P707" s="8">
        <f>Recensement_CXPI_PIC_IAE26_TT_AURA3[[#This Row],[Nombre participants
A saisir ]]*Recensement_CXPI_PIC_IAE26_TT_AURA3[[#This Row],[ Montant Frais annexes Total /stagiaire
A saisir]]</f>
        <v>0</v>
      </c>
      <c r="Q7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7" s="18">
        <f t="shared" si="10"/>
        <v>0</v>
      </c>
      <c r="S707" s="16">
        <f>+Recensement_CXPI_PIC_IAE26_TT_AURA3[[#This Row],[Total Montant Formation
Assiette éligible
Complétude automatique]]*Recensement_CXPI_PIC_IAE26_TT_AURA3[[#This Row],[Taux de prise en charge 70% ou 60% CP+FA+Rem 13€/h]]</f>
        <v>0</v>
      </c>
      <c r="T707" s="8"/>
    </row>
    <row r="708" spans="1:20">
      <c r="A708" s="6" t="s">
        <v>773</v>
      </c>
      <c r="B708" s="7"/>
      <c r="C708" s="7"/>
      <c r="D708" s="7"/>
      <c r="E708" s="7"/>
      <c r="F708" s="7"/>
      <c r="G708" s="7"/>
      <c r="H708" s="7"/>
      <c r="I708" s="7"/>
      <c r="J708" s="7"/>
      <c r="K708" s="7"/>
      <c r="L708" s="8"/>
      <c r="M708" s="8"/>
      <c r="N708" s="8">
        <f>Recensement_CXPI_PIC_IAE26_TT_AURA3[[#This Row],[Taux Horaire
Coût pédagogique/h
A saisir ]]*Recensement_CXPI_PIC_IAE26_TT_AURA3[[#This Row],[Durée Formation (Heures)
A saisir ]]*Recensement_CXPI_PIC_IAE26_TT_AURA3[[#This Row],[Nombre participants
A saisir ]]</f>
        <v>0</v>
      </c>
      <c r="O708" s="8">
        <f>(13*Recensement_CXPI_PIC_IAE26_TT_AURA3[[#This Row],[Durée Formation (Heures)
A saisir ]]*Recensement_CXPI_PIC_IAE26_TT_AURA3[[#This Row],[Nombre participants
A saisir ]])</f>
        <v>0</v>
      </c>
      <c r="P708" s="8">
        <f>Recensement_CXPI_PIC_IAE26_TT_AURA3[[#This Row],[Nombre participants
A saisir ]]*Recensement_CXPI_PIC_IAE26_TT_AURA3[[#This Row],[ Montant Frais annexes Total /stagiaire
A saisir]]</f>
        <v>0</v>
      </c>
      <c r="Q7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8" s="18">
        <f t="shared" si="10"/>
        <v>0</v>
      </c>
      <c r="S708" s="16">
        <f>+Recensement_CXPI_PIC_IAE26_TT_AURA3[[#This Row],[Total Montant Formation
Assiette éligible
Complétude automatique]]*Recensement_CXPI_PIC_IAE26_TT_AURA3[[#This Row],[Taux de prise en charge 70% ou 60% CP+FA+Rem 13€/h]]</f>
        <v>0</v>
      </c>
      <c r="T708" s="8"/>
    </row>
    <row r="709" spans="1:20">
      <c r="A709" s="6" t="s">
        <v>774</v>
      </c>
      <c r="B709" s="7"/>
      <c r="C709" s="7"/>
      <c r="D709" s="7"/>
      <c r="E709" s="7"/>
      <c r="F709" s="7"/>
      <c r="G709" s="7"/>
      <c r="H709" s="7"/>
      <c r="I709" s="7"/>
      <c r="J709" s="7"/>
      <c r="K709" s="7"/>
      <c r="L709" s="8"/>
      <c r="M709" s="8"/>
      <c r="N709" s="8">
        <f>Recensement_CXPI_PIC_IAE26_TT_AURA3[[#This Row],[Taux Horaire
Coût pédagogique/h
A saisir ]]*Recensement_CXPI_PIC_IAE26_TT_AURA3[[#This Row],[Durée Formation (Heures)
A saisir ]]*Recensement_CXPI_PIC_IAE26_TT_AURA3[[#This Row],[Nombre participants
A saisir ]]</f>
        <v>0</v>
      </c>
      <c r="O709" s="8">
        <f>(13*Recensement_CXPI_PIC_IAE26_TT_AURA3[[#This Row],[Durée Formation (Heures)
A saisir ]]*Recensement_CXPI_PIC_IAE26_TT_AURA3[[#This Row],[Nombre participants
A saisir ]])</f>
        <v>0</v>
      </c>
      <c r="P709" s="8">
        <f>Recensement_CXPI_PIC_IAE26_TT_AURA3[[#This Row],[Nombre participants
A saisir ]]*Recensement_CXPI_PIC_IAE26_TT_AURA3[[#This Row],[ Montant Frais annexes Total /stagiaire
A saisir]]</f>
        <v>0</v>
      </c>
      <c r="Q7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09" s="18">
        <f t="shared" si="10"/>
        <v>0</v>
      </c>
      <c r="S709" s="16">
        <f>+Recensement_CXPI_PIC_IAE26_TT_AURA3[[#This Row],[Total Montant Formation
Assiette éligible
Complétude automatique]]*Recensement_CXPI_PIC_IAE26_TT_AURA3[[#This Row],[Taux de prise en charge 70% ou 60% CP+FA+Rem 13€/h]]</f>
        <v>0</v>
      </c>
      <c r="T709" s="8"/>
    </row>
    <row r="710" spans="1:20">
      <c r="A710" s="6" t="s">
        <v>775</v>
      </c>
      <c r="B710" s="7"/>
      <c r="C710" s="7"/>
      <c r="D710" s="7"/>
      <c r="E710" s="7"/>
      <c r="F710" s="7"/>
      <c r="G710" s="7"/>
      <c r="H710" s="7"/>
      <c r="I710" s="7"/>
      <c r="J710" s="7"/>
      <c r="K710" s="7"/>
      <c r="L710" s="8"/>
      <c r="M710" s="8"/>
      <c r="N710" s="8">
        <f>Recensement_CXPI_PIC_IAE26_TT_AURA3[[#This Row],[Taux Horaire
Coût pédagogique/h
A saisir ]]*Recensement_CXPI_PIC_IAE26_TT_AURA3[[#This Row],[Durée Formation (Heures)
A saisir ]]*Recensement_CXPI_PIC_IAE26_TT_AURA3[[#This Row],[Nombre participants
A saisir ]]</f>
        <v>0</v>
      </c>
      <c r="O710" s="8">
        <f>(13*Recensement_CXPI_PIC_IAE26_TT_AURA3[[#This Row],[Durée Formation (Heures)
A saisir ]]*Recensement_CXPI_PIC_IAE26_TT_AURA3[[#This Row],[Nombre participants
A saisir ]])</f>
        <v>0</v>
      </c>
      <c r="P710" s="8">
        <f>Recensement_CXPI_PIC_IAE26_TT_AURA3[[#This Row],[Nombre participants
A saisir ]]*Recensement_CXPI_PIC_IAE26_TT_AURA3[[#This Row],[ Montant Frais annexes Total /stagiaire
A saisir]]</f>
        <v>0</v>
      </c>
      <c r="Q7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0" s="18">
        <f t="shared" si="10"/>
        <v>0</v>
      </c>
      <c r="S710" s="16">
        <f>+Recensement_CXPI_PIC_IAE26_TT_AURA3[[#This Row],[Total Montant Formation
Assiette éligible
Complétude automatique]]*Recensement_CXPI_PIC_IAE26_TT_AURA3[[#This Row],[Taux de prise en charge 70% ou 60% CP+FA+Rem 13€/h]]</f>
        <v>0</v>
      </c>
      <c r="T710" s="8"/>
    </row>
    <row r="711" spans="1:20">
      <c r="A711" s="6" t="s">
        <v>776</v>
      </c>
      <c r="B711" s="7"/>
      <c r="C711" s="7"/>
      <c r="D711" s="7"/>
      <c r="E711" s="7"/>
      <c r="F711" s="7"/>
      <c r="G711" s="7"/>
      <c r="H711" s="7"/>
      <c r="I711" s="7"/>
      <c r="J711" s="7"/>
      <c r="K711" s="7"/>
      <c r="L711" s="8"/>
      <c r="M711" s="8"/>
      <c r="N711" s="8">
        <f>Recensement_CXPI_PIC_IAE26_TT_AURA3[[#This Row],[Taux Horaire
Coût pédagogique/h
A saisir ]]*Recensement_CXPI_PIC_IAE26_TT_AURA3[[#This Row],[Durée Formation (Heures)
A saisir ]]*Recensement_CXPI_PIC_IAE26_TT_AURA3[[#This Row],[Nombre participants
A saisir ]]</f>
        <v>0</v>
      </c>
      <c r="O711" s="8">
        <f>(13*Recensement_CXPI_PIC_IAE26_TT_AURA3[[#This Row],[Durée Formation (Heures)
A saisir ]]*Recensement_CXPI_PIC_IAE26_TT_AURA3[[#This Row],[Nombre participants
A saisir ]])</f>
        <v>0</v>
      </c>
      <c r="P711" s="8">
        <f>Recensement_CXPI_PIC_IAE26_TT_AURA3[[#This Row],[Nombre participants
A saisir ]]*Recensement_CXPI_PIC_IAE26_TT_AURA3[[#This Row],[ Montant Frais annexes Total /stagiaire
A saisir]]</f>
        <v>0</v>
      </c>
      <c r="Q7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1" s="18">
        <f t="shared" si="10"/>
        <v>0</v>
      </c>
      <c r="S711" s="16">
        <f>+Recensement_CXPI_PIC_IAE26_TT_AURA3[[#This Row],[Total Montant Formation
Assiette éligible
Complétude automatique]]*Recensement_CXPI_PIC_IAE26_TT_AURA3[[#This Row],[Taux de prise en charge 70% ou 60% CP+FA+Rem 13€/h]]</f>
        <v>0</v>
      </c>
      <c r="T711" s="8"/>
    </row>
    <row r="712" spans="1:20">
      <c r="A712" s="6" t="s">
        <v>777</v>
      </c>
      <c r="B712" s="7"/>
      <c r="C712" s="7"/>
      <c r="D712" s="7"/>
      <c r="E712" s="7"/>
      <c r="F712" s="7"/>
      <c r="G712" s="7"/>
      <c r="H712" s="7"/>
      <c r="I712" s="7"/>
      <c r="J712" s="7"/>
      <c r="K712" s="7"/>
      <c r="L712" s="8"/>
      <c r="M712" s="8"/>
      <c r="N712" s="8">
        <f>Recensement_CXPI_PIC_IAE26_TT_AURA3[[#This Row],[Taux Horaire
Coût pédagogique/h
A saisir ]]*Recensement_CXPI_PIC_IAE26_TT_AURA3[[#This Row],[Durée Formation (Heures)
A saisir ]]*Recensement_CXPI_PIC_IAE26_TT_AURA3[[#This Row],[Nombre participants
A saisir ]]</f>
        <v>0</v>
      </c>
      <c r="O712" s="8">
        <f>(13*Recensement_CXPI_PIC_IAE26_TT_AURA3[[#This Row],[Durée Formation (Heures)
A saisir ]]*Recensement_CXPI_PIC_IAE26_TT_AURA3[[#This Row],[Nombre participants
A saisir ]])</f>
        <v>0</v>
      </c>
      <c r="P712" s="8">
        <f>Recensement_CXPI_PIC_IAE26_TT_AURA3[[#This Row],[Nombre participants
A saisir ]]*Recensement_CXPI_PIC_IAE26_TT_AURA3[[#This Row],[ Montant Frais annexes Total /stagiaire
A saisir]]</f>
        <v>0</v>
      </c>
      <c r="Q7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2" s="18">
        <f t="shared" ref="R712:R775" si="11">IF(E712="ETTI&lt;=250",70%,
IF(E712="ETTI&gt;250",60%,0))</f>
        <v>0</v>
      </c>
      <c r="S712" s="16">
        <f>+Recensement_CXPI_PIC_IAE26_TT_AURA3[[#This Row],[Total Montant Formation
Assiette éligible
Complétude automatique]]*Recensement_CXPI_PIC_IAE26_TT_AURA3[[#This Row],[Taux de prise en charge 70% ou 60% CP+FA+Rem 13€/h]]</f>
        <v>0</v>
      </c>
      <c r="T712" s="8"/>
    </row>
    <row r="713" spans="1:20">
      <c r="A713" s="6" t="s">
        <v>778</v>
      </c>
      <c r="B713" s="7"/>
      <c r="C713" s="7"/>
      <c r="D713" s="7"/>
      <c r="E713" s="7"/>
      <c r="F713" s="7"/>
      <c r="G713" s="7"/>
      <c r="H713" s="7"/>
      <c r="I713" s="7"/>
      <c r="J713" s="7"/>
      <c r="K713" s="7"/>
      <c r="L713" s="8"/>
      <c r="M713" s="8"/>
      <c r="N713" s="8">
        <f>Recensement_CXPI_PIC_IAE26_TT_AURA3[[#This Row],[Taux Horaire
Coût pédagogique/h
A saisir ]]*Recensement_CXPI_PIC_IAE26_TT_AURA3[[#This Row],[Durée Formation (Heures)
A saisir ]]*Recensement_CXPI_PIC_IAE26_TT_AURA3[[#This Row],[Nombre participants
A saisir ]]</f>
        <v>0</v>
      </c>
      <c r="O713" s="8">
        <f>(13*Recensement_CXPI_PIC_IAE26_TT_AURA3[[#This Row],[Durée Formation (Heures)
A saisir ]]*Recensement_CXPI_PIC_IAE26_TT_AURA3[[#This Row],[Nombre participants
A saisir ]])</f>
        <v>0</v>
      </c>
      <c r="P713" s="8">
        <f>Recensement_CXPI_PIC_IAE26_TT_AURA3[[#This Row],[Nombre participants
A saisir ]]*Recensement_CXPI_PIC_IAE26_TT_AURA3[[#This Row],[ Montant Frais annexes Total /stagiaire
A saisir]]</f>
        <v>0</v>
      </c>
      <c r="Q7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3" s="18">
        <f t="shared" si="11"/>
        <v>0</v>
      </c>
      <c r="S713" s="16">
        <f>+Recensement_CXPI_PIC_IAE26_TT_AURA3[[#This Row],[Total Montant Formation
Assiette éligible
Complétude automatique]]*Recensement_CXPI_PIC_IAE26_TT_AURA3[[#This Row],[Taux de prise en charge 70% ou 60% CP+FA+Rem 13€/h]]</f>
        <v>0</v>
      </c>
      <c r="T713" s="8"/>
    </row>
    <row r="714" spans="1:20">
      <c r="A714" s="6" t="s">
        <v>779</v>
      </c>
      <c r="B714" s="7"/>
      <c r="C714" s="7"/>
      <c r="D714" s="7"/>
      <c r="E714" s="7"/>
      <c r="F714" s="7"/>
      <c r="G714" s="7"/>
      <c r="H714" s="7"/>
      <c r="I714" s="7"/>
      <c r="J714" s="7"/>
      <c r="K714" s="7"/>
      <c r="L714" s="8"/>
      <c r="M714" s="8"/>
      <c r="N714" s="8">
        <f>Recensement_CXPI_PIC_IAE26_TT_AURA3[[#This Row],[Taux Horaire
Coût pédagogique/h
A saisir ]]*Recensement_CXPI_PIC_IAE26_TT_AURA3[[#This Row],[Durée Formation (Heures)
A saisir ]]*Recensement_CXPI_PIC_IAE26_TT_AURA3[[#This Row],[Nombre participants
A saisir ]]</f>
        <v>0</v>
      </c>
      <c r="O714" s="8">
        <f>(13*Recensement_CXPI_PIC_IAE26_TT_AURA3[[#This Row],[Durée Formation (Heures)
A saisir ]]*Recensement_CXPI_PIC_IAE26_TT_AURA3[[#This Row],[Nombre participants
A saisir ]])</f>
        <v>0</v>
      </c>
      <c r="P714" s="8">
        <f>Recensement_CXPI_PIC_IAE26_TT_AURA3[[#This Row],[Nombre participants
A saisir ]]*Recensement_CXPI_PIC_IAE26_TT_AURA3[[#This Row],[ Montant Frais annexes Total /stagiaire
A saisir]]</f>
        <v>0</v>
      </c>
      <c r="Q7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4" s="18">
        <f t="shared" si="11"/>
        <v>0</v>
      </c>
      <c r="S714" s="16">
        <f>+Recensement_CXPI_PIC_IAE26_TT_AURA3[[#This Row],[Total Montant Formation
Assiette éligible
Complétude automatique]]*Recensement_CXPI_PIC_IAE26_TT_AURA3[[#This Row],[Taux de prise en charge 70% ou 60% CP+FA+Rem 13€/h]]</f>
        <v>0</v>
      </c>
      <c r="T714" s="8"/>
    </row>
    <row r="715" spans="1:20">
      <c r="A715" s="6" t="s">
        <v>780</v>
      </c>
      <c r="B715" s="7"/>
      <c r="C715" s="7"/>
      <c r="D715" s="7"/>
      <c r="E715" s="7"/>
      <c r="F715" s="7"/>
      <c r="G715" s="7"/>
      <c r="H715" s="7"/>
      <c r="I715" s="7"/>
      <c r="J715" s="7"/>
      <c r="K715" s="7"/>
      <c r="L715" s="8"/>
      <c r="M715" s="8"/>
      <c r="N715" s="8">
        <f>Recensement_CXPI_PIC_IAE26_TT_AURA3[[#This Row],[Taux Horaire
Coût pédagogique/h
A saisir ]]*Recensement_CXPI_PIC_IAE26_TT_AURA3[[#This Row],[Durée Formation (Heures)
A saisir ]]*Recensement_CXPI_PIC_IAE26_TT_AURA3[[#This Row],[Nombre participants
A saisir ]]</f>
        <v>0</v>
      </c>
      <c r="O715" s="8">
        <f>(13*Recensement_CXPI_PIC_IAE26_TT_AURA3[[#This Row],[Durée Formation (Heures)
A saisir ]]*Recensement_CXPI_PIC_IAE26_TT_AURA3[[#This Row],[Nombre participants
A saisir ]])</f>
        <v>0</v>
      </c>
      <c r="P715" s="8">
        <f>Recensement_CXPI_PIC_IAE26_TT_AURA3[[#This Row],[Nombre participants
A saisir ]]*Recensement_CXPI_PIC_IAE26_TT_AURA3[[#This Row],[ Montant Frais annexes Total /stagiaire
A saisir]]</f>
        <v>0</v>
      </c>
      <c r="Q7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5" s="18">
        <f t="shared" si="11"/>
        <v>0</v>
      </c>
      <c r="S715" s="16">
        <f>+Recensement_CXPI_PIC_IAE26_TT_AURA3[[#This Row],[Total Montant Formation
Assiette éligible
Complétude automatique]]*Recensement_CXPI_PIC_IAE26_TT_AURA3[[#This Row],[Taux de prise en charge 70% ou 60% CP+FA+Rem 13€/h]]</f>
        <v>0</v>
      </c>
      <c r="T715" s="8"/>
    </row>
    <row r="716" spans="1:20">
      <c r="A716" s="6" t="s">
        <v>781</v>
      </c>
      <c r="B716" s="7"/>
      <c r="C716" s="7"/>
      <c r="D716" s="7"/>
      <c r="E716" s="7"/>
      <c r="F716" s="7"/>
      <c r="G716" s="7"/>
      <c r="H716" s="7"/>
      <c r="I716" s="7"/>
      <c r="J716" s="7"/>
      <c r="K716" s="7"/>
      <c r="L716" s="8"/>
      <c r="M716" s="8"/>
      <c r="N716" s="8">
        <f>Recensement_CXPI_PIC_IAE26_TT_AURA3[[#This Row],[Taux Horaire
Coût pédagogique/h
A saisir ]]*Recensement_CXPI_PIC_IAE26_TT_AURA3[[#This Row],[Durée Formation (Heures)
A saisir ]]*Recensement_CXPI_PIC_IAE26_TT_AURA3[[#This Row],[Nombre participants
A saisir ]]</f>
        <v>0</v>
      </c>
      <c r="O716" s="8">
        <f>(13*Recensement_CXPI_PIC_IAE26_TT_AURA3[[#This Row],[Durée Formation (Heures)
A saisir ]]*Recensement_CXPI_PIC_IAE26_TT_AURA3[[#This Row],[Nombre participants
A saisir ]])</f>
        <v>0</v>
      </c>
      <c r="P716" s="8">
        <f>Recensement_CXPI_PIC_IAE26_TT_AURA3[[#This Row],[Nombre participants
A saisir ]]*Recensement_CXPI_PIC_IAE26_TT_AURA3[[#This Row],[ Montant Frais annexes Total /stagiaire
A saisir]]</f>
        <v>0</v>
      </c>
      <c r="Q7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6" s="18">
        <f t="shared" si="11"/>
        <v>0</v>
      </c>
      <c r="S716" s="16">
        <f>+Recensement_CXPI_PIC_IAE26_TT_AURA3[[#This Row],[Total Montant Formation
Assiette éligible
Complétude automatique]]*Recensement_CXPI_PIC_IAE26_TT_AURA3[[#This Row],[Taux de prise en charge 70% ou 60% CP+FA+Rem 13€/h]]</f>
        <v>0</v>
      </c>
      <c r="T716" s="8"/>
    </row>
    <row r="717" spans="1:20">
      <c r="A717" s="6" t="s">
        <v>782</v>
      </c>
      <c r="B717" s="7"/>
      <c r="C717" s="7"/>
      <c r="D717" s="7"/>
      <c r="E717" s="7"/>
      <c r="F717" s="7"/>
      <c r="G717" s="7"/>
      <c r="H717" s="7"/>
      <c r="I717" s="7"/>
      <c r="J717" s="7"/>
      <c r="K717" s="7"/>
      <c r="L717" s="8"/>
      <c r="M717" s="8"/>
      <c r="N717" s="8">
        <f>Recensement_CXPI_PIC_IAE26_TT_AURA3[[#This Row],[Taux Horaire
Coût pédagogique/h
A saisir ]]*Recensement_CXPI_PIC_IAE26_TT_AURA3[[#This Row],[Durée Formation (Heures)
A saisir ]]*Recensement_CXPI_PIC_IAE26_TT_AURA3[[#This Row],[Nombre participants
A saisir ]]</f>
        <v>0</v>
      </c>
      <c r="O717" s="8">
        <f>(13*Recensement_CXPI_PIC_IAE26_TT_AURA3[[#This Row],[Durée Formation (Heures)
A saisir ]]*Recensement_CXPI_PIC_IAE26_TT_AURA3[[#This Row],[Nombre participants
A saisir ]])</f>
        <v>0</v>
      </c>
      <c r="P717" s="8">
        <f>Recensement_CXPI_PIC_IAE26_TT_AURA3[[#This Row],[Nombre participants
A saisir ]]*Recensement_CXPI_PIC_IAE26_TT_AURA3[[#This Row],[ Montant Frais annexes Total /stagiaire
A saisir]]</f>
        <v>0</v>
      </c>
      <c r="Q7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7" s="18">
        <f t="shared" si="11"/>
        <v>0</v>
      </c>
      <c r="S717" s="16">
        <f>+Recensement_CXPI_PIC_IAE26_TT_AURA3[[#This Row],[Total Montant Formation
Assiette éligible
Complétude automatique]]*Recensement_CXPI_PIC_IAE26_TT_AURA3[[#This Row],[Taux de prise en charge 70% ou 60% CP+FA+Rem 13€/h]]</f>
        <v>0</v>
      </c>
      <c r="T717" s="8"/>
    </row>
    <row r="718" spans="1:20">
      <c r="A718" s="6" t="s">
        <v>783</v>
      </c>
      <c r="B718" s="7"/>
      <c r="C718" s="7"/>
      <c r="D718" s="7"/>
      <c r="E718" s="7"/>
      <c r="F718" s="7"/>
      <c r="G718" s="7"/>
      <c r="H718" s="7"/>
      <c r="I718" s="7"/>
      <c r="J718" s="7"/>
      <c r="K718" s="7"/>
      <c r="L718" s="8"/>
      <c r="M718" s="8"/>
      <c r="N718" s="8">
        <f>Recensement_CXPI_PIC_IAE26_TT_AURA3[[#This Row],[Taux Horaire
Coût pédagogique/h
A saisir ]]*Recensement_CXPI_PIC_IAE26_TT_AURA3[[#This Row],[Durée Formation (Heures)
A saisir ]]*Recensement_CXPI_PIC_IAE26_TT_AURA3[[#This Row],[Nombre participants
A saisir ]]</f>
        <v>0</v>
      </c>
      <c r="O718" s="8">
        <f>(13*Recensement_CXPI_PIC_IAE26_TT_AURA3[[#This Row],[Durée Formation (Heures)
A saisir ]]*Recensement_CXPI_PIC_IAE26_TT_AURA3[[#This Row],[Nombre participants
A saisir ]])</f>
        <v>0</v>
      </c>
      <c r="P718" s="8">
        <f>Recensement_CXPI_PIC_IAE26_TT_AURA3[[#This Row],[Nombre participants
A saisir ]]*Recensement_CXPI_PIC_IAE26_TT_AURA3[[#This Row],[ Montant Frais annexes Total /stagiaire
A saisir]]</f>
        <v>0</v>
      </c>
      <c r="Q7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8" s="18">
        <f t="shared" si="11"/>
        <v>0</v>
      </c>
      <c r="S718" s="16">
        <f>+Recensement_CXPI_PIC_IAE26_TT_AURA3[[#This Row],[Total Montant Formation
Assiette éligible
Complétude automatique]]*Recensement_CXPI_PIC_IAE26_TT_AURA3[[#This Row],[Taux de prise en charge 70% ou 60% CP+FA+Rem 13€/h]]</f>
        <v>0</v>
      </c>
      <c r="T718" s="8"/>
    </row>
    <row r="719" spans="1:20">
      <c r="A719" s="6" t="s">
        <v>784</v>
      </c>
      <c r="B719" s="7"/>
      <c r="C719" s="7"/>
      <c r="D719" s="7"/>
      <c r="E719" s="7"/>
      <c r="F719" s="7"/>
      <c r="G719" s="7"/>
      <c r="H719" s="7"/>
      <c r="I719" s="7"/>
      <c r="J719" s="7"/>
      <c r="K719" s="7"/>
      <c r="L719" s="8"/>
      <c r="M719" s="8"/>
      <c r="N719" s="8">
        <f>Recensement_CXPI_PIC_IAE26_TT_AURA3[[#This Row],[Taux Horaire
Coût pédagogique/h
A saisir ]]*Recensement_CXPI_PIC_IAE26_TT_AURA3[[#This Row],[Durée Formation (Heures)
A saisir ]]*Recensement_CXPI_PIC_IAE26_TT_AURA3[[#This Row],[Nombre participants
A saisir ]]</f>
        <v>0</v>
      </c>
      <c r="O719" s="8">
        <f>(13*Recensement_CXPI_PIC_IAE26_TT_AURA3[[#This Row],[Durée Formation (Heures)
A saisir ]]*Recensement_CXPI_PIC_IAE26_TT_AURA3[[#This Row],[Nombre participants
A saisir ]])</f>
        <v>0</v>
      </c>
      <c r="P719" s="8">
        <f>Recensement_CXPI_PIC_IAE26_TT_AURA3[[#This Row],[Nombre participants
A saisir ]]*Recensement_CXPI_PIC_IAE26_TT_AURA3[[#This Row],[ Montant Frais annexes Total /stagiaire
A saisir]]</f>
        <v>0</v>
      </c>
      <c r="Q7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19" s="18">
        <f t="shared" si="11"/>
        <v>0</v>
      </c>
      <c r="S719" s="16">
        <f>+Recensement_CXPI_PIC_IAE26_TT_AURA3[[#This Row],[Total Montant Formation
Assiette éligible
Complétude automatique]]*Recensement_CXPI_PIC_IAE26_TT_AURA3[[#This Row],[Taux de prise en charge 70% ou 60% CP+FA+Rem 13€/h]]</f>
        <v>0</v>
      </c>
      <c r="T719" s="8"/>
    </row>
    <row r="720" spans="1:20">
      <c r="A720" s="6" t="s">
        <v>785</v>
      </c>
      <c r="B720" s="7"/>
      <c r="C720" s="7"/>
      <c r="D720" s="7"/>
      <c r="E720" s="7"/>
      <c r="F720" s="7"/>
      <c r="G720" s="7"/>
      <c r="H720" s="7"/>
      <c r="I720" s="7"/>
      <c r="J720" s="7"/>
      <c r="K720" s="7"/>
      <c r="L720" s="8"/>
      <c r="M720" s="8"/>
      <c r="N720" s="8">
        <f>Recensement_CXPI_PIC_IAE26_TT_AURA3[[#This Row],[Taux Horaire
Coût pédagogique/h
A saisir ]]*Recensement_CXPI_PIC_IAE26_TT_AURA3[[#This Row],[Durée Formation (Heures)
A saisir ]]*Recensement_CXPI_PIC_IAE26_TT_AURA3[[#This Row],[Nombre participants
A saisir ]]</f>
        <v>0</v>
      </c>
      <c r="O720" s="8">
        <f>(13*Recensement_CXPI_PIC_IAE26_TT_AURA3[[#This Row],[Durée Formation (Heures)
A saisir ]]*Recensement_CXPI_PIC_IAE26_TT_AURA3[[#This Row],[Nombre participants
A saisir ]])</f>
        <v>0</v>
      </c>
      <c r="P720" s="8">
        <f>Recensement_CXPI_PIC_IAE26_TT_AURA3[[#This Row],[Nombre participants
A saisir ]]*Recensement_CXPI_PIC_IAE26_TT_AURA3[[#This Row],[ Montant Frais annexes Total /stagiaire
A saisir]]</f>
        <v>0</v>
      </c>
      <c r="Q7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0" s="18">
        <f t="shared" si="11"/>
        <v>0</v>
      </c>
      <c r="S720" s="16">
        <f>+Recensement_CXPI_PIC_IAE26_TT_AURA3[[#This Row],[Total Montant Formation
Assiette éligible
Complétude automatique]]*Recensement_CXPI_PIC_IAE26_TT_AURA3[[#This Row],[Taux de prise en charge 70% ou 60% CP+FA+Rem 13€/h]]</f>
        <v>0</v>
      </c>
      <c r="T720" s="8"/>
    </row>
    <row r="721" spans="1:20">
      <c r="A721" s="6" t="s">
        <v>786</v>
      </c>
      <c r="B721" s="7"/>
      <c r="C721" s="7"/>
      <c r="D721" s="7"/>
      <c r="E721" s="7"/>
      <c r="F721" s="7"/>
      <c r="G721" s="7"/>
      <c r="H721" s="7"/>
      <c r="I721" s="7"/>
      <c r="J721" s="7"/>
      <c r="K721" s="7"/>
      <c r="L721" s="8"/>
      <c r="M721" s="8"/>
      <c r="N721" s="8">
        <f>Recensement_CXPI_PIC_IAE26_TT_AURA3[[#This Row],[Taux Horaire
Coût pédagogique/h
A saisir ]]*Recensement_CXPI_PIC_IAE26_TT_AURA3[[#This Row],[Durée Formation (Heures)
A saisir ]]*Recensement_CXPI_PIC_IAE26_TT_AURA3[[#This Row],[Nombre participants
A saisir ]]</f>
        <v>0</v>
      </c>
      <c r="O721" s="8">
        <f>(13*Recensement_CXPI_PIC_IAE26_TT_AURA3[[#This Row],[Durée Formation (Heures)
A saisir ]]*Recensement_CXPI_PIC_IAE26_TT_AURA3[[#This Row],[Nombre participants
A saisir ]])</f>
        <v>0</v>
      </c>
      <c r="P721" s="8">
        <f>Recensement_CXPI_PIC_IAE26_TT_AURA3[[#This Row],[Nombre participants
A saisir ]]*Recensement_CXPI_PIC_IAE26_TT_AURA3[[#This Row],[ Montant Frais annexes Total /stagiaire
A saisir]]</f>
        <v>0</v>
      </c>
      <c r="Q7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1" s="18">
        <f t="shared" si="11"/>
        <v>0</v>
      </c>
      <c r="S721" s="16">
        <f>+Recensement_CXPI_PIC_IAE26_TT_AURA3[[#This Row],[Total Montant Formation
Assiette éligible
Complétude automatique]]*Recensement_CXPI_PIC_IAE26_TT_AURA3[[#This Row],[Taux de prise en charge 70% ou 60% CP+FA+Rem 13€/h]]</f>
        <v>0</v>
      </c>
      <c r="T721" s="8"/>
    </row>
    <row r="722" spans="1:20">
      <c r="A722" s="6" t="s">
        <v>787</v>
      </c>
      <c r="B722" s="7"/>
      <c r="C722" s="7"/>
      <c r="D722" s="7"/>
      <c r="E722" s="7"/>
      <c r="F722" s="7"/>
      <c r="G722" s="7"/>
      <c r="H722" s="7"/>
      <c r="I722" s="7"/>
      <c r="J722" s="7"/>
      <c r="K722" s="7"/>
      <c r="L722" s="8"/>
      <c r="M722" s="8"/>
      <c r="N722" s="8">
        <f>Recensement_CXPI_PIC_IAE26_TT_AURA3[[#This Row],[Taux Horaire
Coût pédagogique/h
A saisir ]]*Recensement_CXPI_PIC_IAE26_TT_AURA3[[#This Row],[Durée Formation (Heures)
A saisir ]]*Recensement_CXPI_PIC_IAE26_TT_AURA3[[#This Row],[Nombre participants
A saisir ]]</f>
        <v>0</v>
      </c>
      <c r="O722" s="8">
        <f>(13*Recensement_CXPI_PIC_IAE26_TT_AURA3[[#This Row],[Durée Formation (Heures)
A saisir ]]*Recensement_CXPI_PIC_IAE26_TT_AURA3[[#This Row],[Nombre participants
A saisir ]])</f>
        <v>0</v>
      </c>
      <c r="P722" s="8">
        <f>Recensement_CXPI_PIC_IAE26_TT_AURA3[[#This Row],[Nombre participants
A saisir ]]*Recensement_CXPI_PIC_IAE26_TT_AURA3[[#This Row],[ Montant Frais annexes Total /stagiaire
A saisir]]</f>
        <v>0</v>
      </c>
      <c r="Q7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2" s="18">
        <f t="shared" si="11"/>
        <v>0</v>
      </c>
      <c r="S722" s="16">
        <f>+Recensement_CXPI_PIC_IAE26_TT_AURA3[[#This Row],[Total Montant Formation
Assiette éligible
Complétude automatique]]*Recensement_CXPI_PIC_IAE26_TT_AURA3[[#This Row],[Taux de prise en charge 70% ou 60% CP+FA+Rem 13€/h]]</f>
        <v>0</v>
      </c>
      <c r="T722" s="8"/>
    </row>
    <row r="723" spans="1:20">
      <c r="A723" s="6" t="s">
        <v>788</v>
      </c>
      <c r="B723" s="7"/>
      <c r="C723" s="7"/>
      <c r="D723" s="7"/>
      <c r="E723" s="7"/>
      <c r="F723" s="7"/>
      <c r="G723" s="7"/>
      <c r="H723" s="7"/>
      <c r="I723" s="7"/>
      <c r="J723" s="7"/>
      <c r="K723" s="7"/>
      <c r="L723" s="8"/>
      <c r="M723" s="8"/>
      <c r="N723" s="8">
        <f>Recensement_CXPI_PIC_IAE26_TT_AURA3[[#This Row],[Taux Horaire
Coût pédagogique/h
A saisir ]]*Recensement_CXPI_PIC_IAE26_TT_AURA3[[#This Row],[Durée Formation (Heures)
A saisir ]]*Recensement_CXPI_PIC_IAE26_TT_AURA3[[#This Row],[Nombre participants
A saisir ]]</f>
        <v>0</v>
      </c>
      <c r="O723" s="8">
        <f>(13*Recensement_CXPI_PIC_IAE26_TT_AURA3[[#This Row],[Durée Formation (Heures)
A saisir ]]*Recensement_CXPI_PIC_IAE26_TT_AURA3[[#This Row],[Nombre participants
A saisir ]])</f>
        <v>0</v>
      </c>
      <c r="P723" s="8">
        <f>Recensement_CXPI_PIC_IAE26_TT_AURA3[[#This Row],[Nombre participants
A saisir ]]*Recensement_CXPI_PIC_IAE26_TT_AURA3[[#This Row],[ Montant Frais annexes Total /stagiaire
A saisir]]</f>
        <v>0</v>
      </c>
      <c r="Q7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3" s="18">
        <f t="shared" si="11"/>
        <v>0</v>
      </c>
      <c r="S723" s="16">
        <f>+Recensement_CXPI_PIC_IAE26_TT_AURA3[[#This Row],[Total Montant Formation
Assiette éligible
Complétude automatique]]*Recensement_CXPI_PIC_IAE26_TT_AURA3[[#This Row],[Taux de prise en charge 70% ou 60% CP+FA+Rem 13€/h]]</f>
        <v>0</v>
      </c>
      <c r="T723" s="8"/>
    </row>
    <row r="724" spans="1:20">
      <c r="A724" s="6" t="s">
        <v>789</v>
      </c>
      <c r="B724" s="7"/>
      <c r="C724" s="7"/>
      <c r="D724" s="7"/>
      <c r="E724" s="7"/>
      <c r="F724" s="7"/>
      <c r="G724" s="7"/>
      <c r="H724" s="7"/>
      <c r="I724" s="7"/>
      <c r="J724" s="7"/>
      <c r="K724" s="7"/>
      <c r="L724" s="8"/>
      <c r="M724" s="8"/>
      <c r="N724" s="8">
        <f>Recensement_CXPI_PIC_IAE26_TT_AURA3[[#This Row],[Taux Horaire
Coût pédagogique/h
A saisir ]]*Recensement_CXPI_PIC_IAE26_TT_AURA3[[#This Row],[Durée Formation (Heures)
A saisir ]]*Recensement_CXPI_PIC_IAE26_TT_AURA3[[#This Row],[Nombre participants
A saisir ]]</f>
        <v>0</v>
      </c>
      <c r="O724" s="8">
        <f>(13*Recensement_CXPI_PIC_IAE26_TT_AURA3[[#This Row],[Durée Formation (Heures)
A saisir ]]*Recensement_CXPI_PIC_IAE26_TT_AURA3[[#This Row],[Nombre participants
A saisir ]])</f>
        <v>0</v>
      </c>
      <c r="P724" s="8">
        <f>Recensement_CXPI_PIC_IAE26_TT_AURA3[[#This Row],[Nombre participants
A saisir ]]*Recensement_CXPI_PIC_IAE26_TT_AURA3[[#This Row],[ Montant Frais annexes Total /stagiaire
A saisir]]</f>
        <v>0</v>
      </c>
      <c r="Q7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4" s="18">
        <f t="shared" si="11"/>
        <v>0</v>
      </c>
      <c r="S724" s="16">
        <f>+Recensement_CXPI_PIC_IAE26_TT_AURA3[[#This Row],[Total Montant Formation
Assiette éligible
Complétude automatique]]*Recensement_CXPI_PIC_IAE26_TT_AURA3[[#This Row],[Taux de prise en charge 70% ou 60% CP+FA+Rem 13€/h]]</f>
        <v>0</v>
      </c>
      <c r="T724" s="8"/>
    </row>
    <row r="725" spans="1:20">
      <c r="A725" s="6" t="s">
        <v>790</v>
      </c>
      <c r="B725" s="7"/>
      <c r="C725" s="7"/>
      <c r="D725" s="7"/>
      <c r="E725" s="7"/>
      <c r="F725" s="7"/>
      <c r="G725" s="7"/>
      <c r="H725" s="7"/>
      <c r="I725" s="7"/>
      <c r="J725" s="7"/>
      <c r="K725" s="7"/>
      <c r="L725" s="8"/>
      <c r="M725" s="8"/>
      <c r="N725" s="8">
        <f>Recensement_CXPI_PIC_IAE26_TT_AURA3[[#This Row],[Taux Horaire
Coût pédagogique/h
A saisir ]]*Recensement_CXPI_PIC_IAE26_TT_AURA3[[#This Row],[Durée Formation (Heures)
A saisir ]]*Recensement_CXPI_PIC_IAE26_TT_AURA3[[#This Row],[Nombre participants
A saisir ]]</f>
        <v>0</v>
      </c>
      <c r="O725" s="8">
        <f>(13*Recensement_CXPI_PIC_IAE26_TT_AURA3[[#This Row],[Durée Formation (Heures)
A saisir ]]*Recensement_CXPI_PIC_IAE26_TT_AURA3[[#This Row],[Nombre participants
A saisir ]])</f>
        <v>0</v>
      </c>
      <c r="P725" s="8">
        <f>Recensement_CXPI_PIC_IAE26_TT_AURA3[[#This Row],[Nombre participants
A saisir ]]*Recensement_CXPI_PIC_IAE26_TT_AURA3[[#This Row],[ Montant Frais annexes Total /stagiaire
A saisir]]</f>
        <v>0</v>
      </c>
      <c r="Q7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5" s="18">
        <f t="shared" si="11"/>
        <v>0</v>
      </c>
      <c r="S725" s="16">
        <f>+Recensement_CXPI_PIC_IAE26_TT_AURA3[[#This Row],[Total Montant Formation
Assiette éligible
Complétude automatique]]*Recensement_CXPI_PIC_IAE26_TT_AURA3[[#This Row],[Taux de prise en charge 70% ou 60% CP+FA+Rem 13€/h]]</f>
        <v>0</v>
      </c>
      <c r="T725" s="8"/>
    </row>
    <row r="726" spans="1:20">
      <c r="A726" s="6" t="s">
        <v>791</v>
      </c>
      <c r="B726" s="7"/>
      <c r="C726" s="7"/>
      <c r="D726" s="7"/>
      <c r="E726" s="7"/>
      <c r="F726" s="7"/>
      <c r="G726" s="7"/>
      <c r="H726" s="7"/>
      <c r="I726" s="7"/>
      <c r="J726" s="7"/>
      <c r="K726" s="7"/>
      <c r="L726" s="8"/>
      <c r="M726" s="8"/>
      <c r="N726" s="8">
        <f>Recensement_CXPI_PIC_IAE26_TT_AURA3[[#This Row],[Taux Horaire
Coût pédagogique/h
A saisir ]]*Recensement_CXPI_PIC_IAE26_TT_AURA3[[#This Row],[Durée Formation (Heures)
A saisir ]]*Recensement_CXPI_PIC_IAE26_TT_AURA3[[#This Row],[Nombre participants
A saisir ]]</f>
        <v>0</v>
      </c>
      <c r="O726" s="8">
        <f>(13*Recensement_CXPI_PIC_IAE26_TT_AURA3[[#This Row],[Durée Formation (Heures)
A saisir ]]*Recensement_CXPI_PIC_IAE26_TT_AURA3[[#This Row],[Nombre participants
A saisir ]])</f>
        <v>0</v>
      </c>
      <c r="P726" s="8">
        <f>Recensement_CXPI_PIC_IAE26_TT_AURA3[[#This Row],[Nombre participants
A saisir ]]*Recensement_CXPI_PIC_IAE26_TT_AURA3[[#This Row],[ Montant Frais annexes Total /stagiaire
A saisir]]</f>
        <v>0</v>
      </c>
      <c r="Q7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6" s="18">
        <f t="shared" si="11"/>
        <v>0</v>
      </c>
      <c r="S726" s="16">
        <f>+Recensement_CXPI_PIC_IAE26_TT_AURA3[[#This Row],[Total Montant Formation
Assiette éligible
Complétude automatique]]*Recensement_CXPI_PIC_IAE26_TT_AURA3[[#This Row],[Taux de prise en charge 70% ou 60% CP+FA+Rem 13€/h]]</f>
        <v>0</v>
      </c>
      <c r="T726" s="8"/>
    </row>
    <row r="727" spans="1:20">
      <c r="A727" s="6" t="s">
        <v>792</v>
      </c>
      <c r="B727" s="7"/>
      <c r="C727" s="7"/>
      <c r="D727" s="7"/>
      <c r="E727" s="7"/>
      <c r="F727" s="7"/>
      <c r="G727" s="7"/>
      <c r="H727" s="7"/>
      <c r="I727" s="7"/>
      <c r="J727" s="7"/>
      <c r="K727" s="7"/>
      <c r="L727" s="8"/>
      <c r="M727" s="8"/>
      <c r="N727" s="8">
        <f>Recensement_CXPI_PIC_IAE26_TT_AURA3[[#This Row],[Taux Horaire
Coût pédagogique/h
A saisir ]]*Recensement_CXPI_PIC_IAE26_TT_AURA3[[#This Row],[Durée Formation (Heures)
A saisir ]]*Recensement_CXPI_PIC_IAE26_TT_AURA3[[#This Row],[Nombre participants
A saisir ]]</f>
        <v>0</v>
      </c>
      <c r="O727" s="8">
        <f>(13*Recensement_CXPI_PIC_IAE26_TT_AURA3[[#This Row],[Durée Formation (Heures)
A saisir ]]*Recensement_CXPI_PIC_IAE26_TT_AURA3[[#This Row],[Nombre participants
A saisir ]])</f>
        <v>0</v>
      </c>
      <c r="P727" s="8">
        <f>Recensement_CXPI_PIC_IAE26_TT_AURA3[[#This Row],[Nombre participants
A saisir ]]*Recensement_CXPI_PIC_IAE26_TT_AURA3[[#This Row],[ Montant Frais annexes Total /stagiaire
A saisir]]</f>
        <v>0</v>
      </c>
      <c r="Q7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7" s="18">
        <f t="shared" si="11"/>
        <v>0</v>
      </c>
      <c r="S727" s="16">
        <f>+Recensement_CXPI_PIC_IAE26_TT_AURA3[[#This Row],[Total Montant Formation
Assiette éligible
Complétude automatique]]*Recensement_CXPI_PIC_IAE26_TT_AURA3[[#This Row],[Taux de prise en charge 70% ou 60% CP+FA+Rem 13€/h]]</f>
        <v>0</v>
      </c>
      <c r="T727" s="8"/>
    </row>
    <row r="728" spans="1:20">
      <c r="A728" s="6" t="s">
        <v>793</v>
      </c>
      <c r="B728" s="7"/>
      <c r="C728" s="7"/>
      <c r="D728" s="7"/>
      <c r="E728" s="7"/>
      <c r="F728" s="7"/>
      <c r="G728" s="7"/>
      <c r="H728" s="7"/>
      <c r="I728" s="7"/>
      <c r="J728" s="7"/>
      <c r="K728" s="7"/>
      <c r="L728" s="8"/>
      <c r="M728" s="8"/>
      <c r="N728" s="8">
        <f>Recensement_CXPI_PIC_IAE26_TT_AURA3[[#This Row],[Taux Horaire
Coût pédagogique/h
A saisir ]]*Recensement_CXPI_PIC_IAE26_TT_AURA3[[#This Row],[Durée Formation (Heures)
A saisir ]]*Recensement_CXPI_PIC_IAE26_TT_AURA3[[#This Row],[Nombre participants
A saisir ]]</f>
        <v>0</v>
      </c>
      <c r="O728" s="8">
        <f>(13*Recensement_CXPI_PIC_IAE26_TT_AURA3[[#This Row],[Durée Formation (Heures)
A saisir ]]*Recensement_CXPI_PIC_IAE26_TT_AURA3[[#This Row],[Nombre participants
A saisir ]])</f>
        <v>0</v>
      </c>
      <c r="P728" s="8">
        <f>Recensement_CXPI_PIC_IAE26_TT_AURA3[[#This Row],[Nombre participants
A saisir ]]*Recensement_CXPI_PIC_IAE26_TT_AURA3[[#This Row],[ Montant Frais annexes Total /stagiaire
A saisir]]</f>
        <v>0</v>
      </c>
      <c r="Q7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8" s="18">
        <f t="shared" si="11"/>
        <v>0</v>
      </c>
      <c r="S728" s="16">
        <f>+Recensement_CXPI_PIC_IAE26_TT_AURA3[[#This Row],[Total Montant Formation
Assiette éligible
Complétude automatique]]*Recensement_CXPI_PIC_IAE26_TT_AURA3[[#This Row],[Taux de prise en charge 70% ou 60% CP+FA+Rem 13€/h]]</f>
        <v>0</v>
      </c>
      <c r="T728" s="8"/>
    </row>
    <row r="729" spans="1:20">
      <c r="A729" s="6" t="s">
        <v>794</v>
      </c>
      <c r="B729" s="7"/>
      <c r="C729" s="7"/>
      <c r="D729" s="7"/>
      <c r="E729" s="7"/>
      <c r="F729" s="7"/>
      <c r="G729" s="7"/>
      <c r="H729" s="7"/>
      <c r="I729" s="7"/>
      <c r="J729" s="7"/>
      <c r="K729" s="7"/>
      <c r="L729" s="8"/>
      <c r="M729" s="8"/>
      <c r="N729" s="8">
        <f>Recensement_CXPI_PIC_IAE26_TT_AURA3[[#This Row],[Taux Horaire
Coût pédagogique/h
A saisir ]]*Recensement_CXPI_PIC_IAE26_TT_AURA3[[#This Row],[Durée Formation (Heures)
A saisir ]]*Recensement_CXPI_PIC_IAE26_TT_AURA3[[#This Row],[Nombre participants
A saisir ]]</f>
        <v>0</v>
      </c>
      <c r="O729" s="8">
        <f>(13*Recensement_CXPI_PIC_IAE26_TT_AURA3[[#This Row],[Durée Formation (Heures)
A saisir ]]*Recensement_CXPI_PIC_IAE26_TT_AURA3[[#This Row],[Nombre participants
A saisir ]])</f>
        <v>0</v>
      </c>
      <c r="P729" s="8">
        <f>Recensement_CXPI_PIC_IAE26_TT_AURA3[[#This Row],[Nombre participants
A saisir ]]*Recensement_CXPI_PIC_IAE26_TT_AURA3[[#This Row],[ Montant Frais annexes Total /stagiaire
A saisir]]</f>
        <v>0</v>
      </c>
      <c r="Q7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29" s="18">
        <f t="shared" si="11"/>
        <v>0</v>
      </c>
      <c r="S729" s="16">
        <f>+Recensement_CXPI_PIC_IAE26_TT_AURA3[[#This Row],[Total Montant Formation
Assiette éligible
Complétude automatique]]*Recensement_CXPI_PIC_IAE26_TT_AURA3[[#This Row],[Taux de prise en charge 70% ou 60% CP+FA+Rem 13€/h]]</f>
        <v>0</v>
      </c>
      <c r="T729" s="8"/>
    </row>
    <row r="730" spans="1:20">
      <c r="A730" s="6" t="s">
        <v>795</v>
      </c>
      <c r="B730" s="7"/>
      <c r="C730" s="7"/>
      <c r="D730" s="7"/>
      <c r="E730" s="7"/>
      <c r="F730" s="7"/>
      <c r="G730" s="7"/>
      <c r="H730" s="7"/>
      <c r="I730" s="7"/>
      <c r="J730" s="7"/>
      <c r="K730" s="7"/>
      <c r="L730" s="8"/>
      <c r="M730" s="8"/>
      <c r="N730" s="8">
        <f>Recensement_CXPI_PIC_IAE26_TT_AURA3[[#This Row],[Taux Horaire
Coût pédagogique/h
A saisir ]]*Recensement_CXPI_PIC_IAE26_TT_AURA3[[#This Row],[Durée Formation (Heures)
A saisir ]]*Recensement_CXPI_PIC_IAE26_TT_AURA3[[#This Row],[Nombre participants
A saisir ]]</f>
        <v>0</v>
      </c>
      <c r="O730" s="8">
        <f>(13*Recensement_CXPI_PIC_IAE26_TT_AURA3[[#This Row],[Durée Formation (Heures)
A saisir ]]*Recensement_CXPI_PIC_IAE26_TT_AURA3[[#This Row],[Nombre participants
A saisir ]])</f>
        <v>0</v>
      </c>
      <c r="P730" s="8">
        <f>Recensement_CXPI_PIC_IAE26_TT_AURA3[[#This Row],[Nombre participants
A saisir ]]*Recensement_CXPI_PIC_IAE26_TT_AURA3[[#This Row],[ Montant Frais annexes Total /stagiaire
A saisir]]</f>
        <v>0</v>
      </c>
      <c r="Q7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0" s="18">
        <f t="shared" si="11"/>
        <v>0</v>
      </c>
      <c r="S730" s="16">
        <f>+Recensement_CXPI_PIC_IAE26_TT_AURA3[[#This Row],[Total Montant Formation
Assiette éligible
Complétude automatique]]*Recensement_CXPI_PIC_IAE26_TT_AURA3[[#This Row],[Taux de prise en charge 70% ou 60% CP+FA+Rem 13€/h]]</f>
        <v>0</v>
      </c>
      <c r="T730" s="8"/>
    </row>
    <row r="731" spans="1:20">
      <c r="A731" s="6" t="s">
        <v>796</v>
      </c>
      <c r="B731" s="7"/>
      <c r="C731" s="7"/>
      <c r="D731" s="7"/>
      <c r="E731" s="7"/>
      <c r="F731" s="7"/>
      <c r="G731" s="7"/>
      <c r="H731" s="7"/>
      <c r="I731" s="7"/>
      <c r="J731" s="7"/>
      <c r="K731" s="7"/>
      <c r="L731" s="8"/>
      <c r="M731" s="8"/>
      <c r="N731" s="8">
        <f>Recensement_CXPI_PIC_IAE26_TT_AURA3[[#This Row],[Taux Horaire
Coût pédagogique/h
A saisir ]]*Recensement_CXPI_PIC_IAE26_TT_AURA3[[#This Row],[Durée Formation (Heures)
A saisir ]]*Recensement_CXPI_PIC_IAE26_TT_AURA3[[#This Row],[Nombre participants
A saisir ]]</f>
        <v>0</v>
      </c>
      <c r="O731" s="8">
        <f>(13*Recensement_CXPI_PIC_IAE26_TT_AURA3[[#This Row],[Durée Formation (Heures)
A saisir ]]*Recensement_CXPI_PIC_IAE26_TT_AURA3[[#This Row],[Nombre participants
A saisir ]])</f>
        <v>0</v>
      </c>
      <c r="P731" s="8">
        <f>Recensement_CXPI_PIC_IAE26_TT_AURA3[[#This Row],[Nombre participants
A saisir ]]*Recensement_CXPI_PIC_IAE26_TT_AURA3[[#This Row],[ Montant Frais annexes Total /stagiaire
A saisir]]</f>
        <v>0</v>
      </c>
      <c r="Q7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1" s="18">
        <f t="shared" si="11"/>
        <v>0</v>
      </c>
      <c r="S731" s="16">
        <f>+Recensement_CXPI_PIC_IAE26_TT_AURA3[[#This Row],[Total Montant Formation
Assiette éligible
Complétude automatique]]*Recensement_CXPI_PIC_IAE26_TT_AURA3[[#This Row],[Taux de prise en charge 70% ou 60% CP+FA+Rem 13€/h]]</f>
        <v>0</v>
      </c>
      <c r="T731" s="8"/>
    </row>
    <row r="732" spans="1:20">
      <c r="A732" s="6" t="s">
        <v>797</v>
      </c>
      <c r="B732" s="7"/>
      <c r="C732" s="7"/>
      <c r="D732" s="7"/>
      <c r="E732" s="7"/>
      <c r="F732" s="7"/>
      <c r="G732" s="7"/>
      <c r="H732" s="7"/>
      <c r="I732" s="7"/>
      <c r="J732" s="7"/>
      <c r="K732" s="7"/>
      <c r="L732" s="8"/>
      <c r="M732" s="8"/>
      <c r="N732" s="8">
        <f>Recensement_CXPI_PIC_IAE26_TT_AURA3[[#This Row],[Taux Horaire
Coût pédagogique/h
A saisir ]]*Recensement_CXPI_PIC_IAE26_TT_AURA3[[#This Row],[Durée Formation (Heures)
A saisir ]]*Recensement_CXPI_PIC_IAE26_TT_AURA3[[#This Row],[Nombre participants
A saisir ]]</f>
        <v>0</v>
      </c>
      <c r="O732" s="8">
        <f>(13*Recensement_CXPI_PIC_IAE26_TT_AURA3[[#This Row],[Durée Formation (Heures)
A saisir ]]*Recensement_CXPI_PIC_IAE26_TT_AURA3[[#This Row],[Nombre participants
A saisir ]])</f>
        <v>0</v>
      </c>
      <c r="P732" s="8">
        <f>Recensement_CXPI_PIC_IAE26_TT_AURA3[[#This Row],[Nombre participants
A saisir ]]*Recensement_CXPI_PIC_IAE26_TT_AURA3[[#This Row],[ Montant Frais annexes Total /stagiaire
A saisir]]</f>
        <v>0</v>
      </c>
      <c r="Q7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2" s="18">
        <f t="shared" si="11"/>
        <v>0</v>
      </c>
      <c r="S732" s="16">
        <f>+Recensement_CXPI_PIC_IAE26_TT_AURA3[[#This Row],[Total Montant Formation
Assiette éligible
Complétude automatique]]*Recensement_CXPI_PIC_IAE26_TT_AURA3[[#This Row],[Taux de prise en charge 70% ou 60% CP+FA+Rem 13€/h]]</f>
        <v>0</v>
      </c>
      <c r="T732" s="8"/>
    </row>
    <row r="733" spans="1:20">
      <c r="A733" s="6" t="s">
        <v>798</v>
      </c>
      <c r="B733" s="7"/>
      <c r="C733" s="7"/>
      <c r="D733" s="7"/>
      <c r="E733" s="7"/>
      <c r="F733" s="7"/>
      <c r="G733" s="7"/>
      <c r="H733" s="7"/>
      <c r="I733" s="7"/>
      <c r="J733" s="7"/>
      <c r="K733" s="7"/>
      <c r="L733" s="8"/>
      <c r="M733" s="8"/>
      <c r="N733" s="8">
        <f>Recensement_CXPI_PIC_IAE26_TT_AURA3[[#This Row],[Taux Horaire
Coût pédagogique/h
A saisir ]]*Recensement_CXPI_PIC_IAE26_TT_AURA3[[#This Row],[Durée Formation (Heures)
A saisir ]]*Recensement_CXPI_PIC_IAE26_TT_AURA3[[#This Row],[Nombre participants
A saisir ]]</f>
        <v>0</v>
      </c>
      <c r="O733" s="8">
        <f>(13*Recensement_CXPI_PIC_IAE26_TT_AURA3[[#This Row],[Durée Formation (Heures)
A saisir ]]*Recensement_CXPI_PIC_IAE26_TT_AURA3[[#This Row],[Nombre participants
A saisir ]])</f>
        <v>0</v>
      </c>
      <c r="P733" s="8">
        <f>Recensement_CXPI_PIC_IAE26_TT_AURA3[[#This Row],[Nombre participants
A saisir ]]*Recensement_CXPI_PIC_IAE26_TT_AURA3[[#This Row],[ Montant Frais annexes Total /stagiaire
A saisir]]</f>
        <v>0</v>
      </c>
      <c r="Q7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3" s="18">
        <f t="shared" si="11"/>
        <v>0</v>
      </c>
      <c r="S733" s="16">
        <f>+Recensement_CXPI_PIC_IAE26_TT_AURA3[[#This Row],[Total Montant Formation
Assiette éligible
Complétude automatique]]*Recensement_CXPI_PIC_IAE26_TT_AURA3[[#This Row],[Taux de prise en charge 70% ou 60% CP+FA+Rem 13€/h]]</f>
        <v>0</v>
      </c>
      <c r="T733" s="8"/>
    </row>
    <row r="734" spans="1:20">
      <c r="A734" s="6" t="s">
        <v>799</v>
      </c>
      <c r="B734" s="7"/>
      <c r="C734" s="7"/>
      <c r="D734" s="7"/>
      <c r="E734" s="7"/>
      <c r="F734" s="7"/>
      <c r="G734" s="7"/>
      <c r="H734" s="7"/>
      <c r="I734" s="7"/>
      <c r="J734" s="7"/>
      <c r="K734" s="7"/>
      <c r="L734" s="8"/>
      <c r="M734" s="8"/>
      <c r="N734" s="8">
        <f>Recensement_CXPI_PIC_IAE26_TT_AURA3[[#This Row],[Taux Horaire
Coût pédagogique/h
A saisir ]]*Recensement_CXPI_PIC_IAE26_TT_AURA3[[#This Row],[Durée Formation (Heures)
A saisir ]]*Recensement_CXPI_PIC_IAE26_TT_AURA3[[#This Row],[Nombre participants
A saisir ]]</f>
        <v>0</v>
      </c>
      <c r="O734" s="8">
        <f>(13*Recensement_CXPI_PIC_IAE26_TT_AURA3[[#This Row],[Durée Formation (Heures)
A saisir ]]*Recensement_CXPI_PIC_IAE26_TT_AURA3[[#This Row],[Nombre participants
A saisir ]])</f>
        <v>0</v>
      </c>
      <c r="P734" s="8">
        <f>Recensement_CXPI_PIC_IAE26_TT_AURA3[[#This Row],[Nombre participants
A saisir ]]*Recensement_CXPI_PIC_IAE26_TT_AURA3[[#This Row],[ Montant Frais annexes Total /stagiaire
A saisir]]</f>
        <v>0</v>
      </c>
      <c r="Q7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4" s="18">
        <f t="shared" si="11"/>
        <v>0</v>
      </c>
      <c r="S734" s="16">
        <f>+Recensement_CXPI_PIC_IAE26_TT_AURA3[[#This Row],[Total Montant Formation
Assiette éligible
Complétude automatique]]*Recensement_CXPI_PIC_IAE26_TT_AURA3[[#This Row],[Taux de prise en charge 70% ou 60% CP+FA+Rem 13€/h]]</f>
        <v>0</v>
      </c>
      <c r="T734" s="8"/>
    </row>
    <row r="735" spans="1:20">
      <c r="A735" s="6" t="s">
        <v>800</v>
      </c>
      <c r="B735" s="7"/>
      <c r="C735" s="7"/>
      <c r="D735" s="7"/>
      <c r="E735" s="7"/>
      <c r="F735" s="7"/>
      <c r="G735" s="7"/>
      <c r="H735" s="7"/>
      <c r="I735" s="7"/>
      <c r="J735" s="7"/>
      <c r="K735" s="7"/>
      <c r="L735" s="8"/>
      <c r="M735" s="8"/>
      <c r="N735" s="8">
        <f>Recensement_CXPI_PIC_IAE26_TT_AURA3[[#This Row],[Taux Horaire
Coût pédagogique/h
A saisir ]]*Recensement_CXPI_PIC_IAE26_TT_AURA3[[#This Row],[Durée Formation (Heures)
A saisir ]]*Recensement_CXPI_PIC_IAE26_TT_AURA3[[#This Row],[Nombre participants
A saisir ]]</f>
        <v>0</v>
      </c>
      <c r="O735" s="8">
        <f>(13*Recensement_CXPI_PIC_IAE26_TT_AURA3[[#This Row],[Durée Formation (Heures)
A saisir ]]*Recensement_CXPI_PIC_IAE26_TT_AURA3[[#This Row],[Nombre participants
A saisir ]])</f>
        <v>0</v>
      </c>
      <c r="P735" s="8">
        <f>Recensement_CXPI_PIC_IAE26_TT_AURA3[[#This Row],[Nombre participants
A saisir ]]*Recensement_CXPI_PIC_IAE26_TT_AURA3[[#This Row],[ Montant Frais annexes Total /stagiaire
A saisir]]</f>
        <v>0</v>
      </c>
      <c r="Q7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5" s="18">
        <f t="shared" si="11"/>
        <v>0</v>
      </c>
      <c r="S735" s="16">
        <f>+Recensement_CXPI_PIC_IAE26_TT_AURA3[[#This Row],[Total Montant Formation
Assiette éligible
Complétude automatique]]*Recensement_CXPI_PIC_IAE26_TT_AURA3[[#This Row],[Taux de prise en charge 70% ou 60% CP+FA+Rem 13€/h]]</f>
        <v>0</v>
      </c>
      <c r="T735" s="8"/>
    </row>
    <row r="736" spans="1:20">
      <c r="A736" s="6" t="s">
        <v>801</v>
      </c>
      <c r="B736" s="7"/>
      <c r="C736" s="7"/>
      <c r="D736" s="7"/>
      <c r="E736" s="7"/>
      <c r="F736" s="7"/>
      <c r="G736" s="7"/>
      <c r="H736" s="7"/>
      <c r="I736" s="7"/>
      <c r="J736" s="7"/>
      <c r="K736" s="7"/>
      <c r="L736" s="8"/>
      <c r="M736" s="8"/>
      <c r="N736" s="8">
        <f>Recensement_CXPI_PIC_IAE26_TT_AURA3[[#This Row],[Taux Horaire
Coût pédagogique/h
A saisir ]]*Recensement_CXPI_PIC_IAE26_TT_AURA3[[#This Row],[Durée Formation (Heures)
A saisir ]]*Recensement_CXPI_PIC_IAE26_TT_AURA3[[#This Row],[Nombre participants
A saisir ]]</f>
        <v>0</v>
      </c>
      <c r="O736" s="8">
        <f>(13*Recensement_CXPI_PIC_IAE26_TT_AURA3[[#This Row],[Durée Formation (Heures)
A saisir ]]*Recensement_CXPI_PIC_IAE26_TT_AURA3[[#This Row],[Nombre participants
A saisir ]])</f>
        <v>0</v>
      </c>
      <c r="P736" s="8">
        <f>Recensement_CXPI_PIC_IAE26_TT_AURA3[[#This Row],[Nombre participants
A saisir ]]*Recensement_CXPI_PIC_IAE26_TT_AURA3[[#This Row],[ Montant Frais annexes Total /stagiaire
A saisir]]</f>
        <v>0</v>
      </c>
      <c r="Q7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6" s="18">
        <f t="shared" si="11"/>
        <v>0</v>
      </c>
      <c r="S736" s="16">
        <f>+Recensement_CXPI_PIC_IAE26_TT_AURA3[[#This Row],[Total Montant Formation
Assiette éligible
Complétude automatique]]*Recensement_CXPI_PIC_IAE26_TT_AURA3[[#This Row],[Taux de prise en charge 70% ou 60% CP+FA+Rem 13€/h]]</f>
        <v>0</v>
      </c>
      <c r="T736" s="8"/>
    </row>
    <row r="737" spans="1:20">
      <c r="A737" s="6" t="s">
        <v>802</v>
      </c>
      <c r="B737" s="7"/>
      <c r="C737" s="7"/>
      <c r="D737" s="7"/>
      <c r="E737" s="7"/>
      <c r="F737" s="7"/>
      <c r="G737" s="7"/>
      <c r="H737" s="7"/>
      <c r="I737" s="7"/>
      <c r="J737" s="7"/>
      <c r="K737" s="7"/>
      <c r="L737" s="8"/>
      <c r="M737" s="8"/>
      <c r="N737" s="8">
        <f>Recensement_CXPI_PIC_IAE26_TT_AURA3[[#This Row],[Taux Horaire
Coût pédagogique/h
A saisir ]]*Recensement_CXPI_PIC_IAE26_TT_AURA3[[#This Row],[Durée Formation (Heures)
A saisir ]]*Recensement_CXPI_PIC_IAE26_TT_AURA3[[#This Row],[Nombre participants
A saisir ]]</f>
        <v>0</v>
      </c>
      <c r="O737" s="8">
        <f>(13*Recensement_CXPI_PIC_IAE26_TT_AURA3[[#This Row],[Durée Formation (Heures)
A saisir ]]*Recensement_CXPI_PIC_IAE26_TT_AURA3[[#This Row],[Nombre participants
A saisir ]])</f>
        <v>0</v>
      </c>
      <c r="P737" s="8">
        <f>Recensement_CXPI_PIC_IAE26_TT_AURA3[[#This Row],[Nombre participants
A saisir ]]*Recensement_CXPI_PIC_IAE26_TT_AURA3[[#This Row],[ Montant Frais annexes Total /stagiaire
A saisir]]</f>
        <v>0</v>
      </c>
      <c r="Q7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7" s="18">
        <f t="shared" si="11"/>
        <v>0</v>
      </c>
      <c r="S737" s="16">
        <f>+Recensement_CXPI_PIC_IAE26_TT_AURA3[[#This Row],[Total Montant Formation
Assiette éligible
Complétude automatique]]*Recensement_CXPI_PIC_IAE26_TT_AURA3[[#This Row],[Taux de prise en charge 70% ou 60% CP+FA+Rem 13€/h]]</f>
        <v>0</v>
      </c>
      <c r="T737" s="8"/>
    </row>
    <row r="738" spans="1:20">
      <c r="A738" s="6" t="s">
        <v>803</v>
      </c>
      <c r="B738" s="7"/>
      <c r="C738" s="7"/>
      <c r="D738" s="7"/>
      <c r="E738" s="7"/>
      <c r="F738" s="7"/>
      <c r="G738" s="7"/>
      <c r="H738" s="7"/>
      <c r="I738" s="7"/>
      <c r="J738" s="7"/>
      <c r="K738" s="7"/>
      <c r="L738" s="8"/>
      <c r="M738" s="8"/>
      <c r="N738" s="8">
        <f>Recensement_CXPI_PIC_IAE26_TT_AURA3[[#This Row],[Taux Horaire
Coût pédagogique/h
A saisir ]]*Recensement_CXPI_PIC_IAE26_TT_AURA3[[#This Row],[Durée Formation (Heures)
A saisir ]]*Recensement_CXPI_PIC_IAE26_TT_AURA3[[#This Row],[Nombre participants
A saisir ]]</f>
        <v>0</v>
      </c>
      <c r="O738" s="8">
        <f>(13*Recensement_CXPI_PIC_IAE26_TT_AURA3[[#This Row],[Durée Formation (Heures)
A saisir ]]*Recensement_CXPI_PIC_IAE26_TT_AURA3[[#This Row],[Nombre participants
A saisir ]])</f>
        <v>0</v>
      </c>
      <c r="P738" s="8">
        <f>Recensement_CXPI_PIC_IAE26_TT_AURA3[[#This Row],[Nombre participants
A saisir ]]*Recensement_CXPI_PIC_IAE26_TT_AURA3[[#This Row],[ Montant Frais annexes Total /stagiaire
A saisir]]</f>
        <v>0</v>
      </c>
      <c r="Q7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8" s="18">
        <f t="shared" si="11"/>
        <v>0</v>
      </c>
      <c r="S738" s="16">
        <f>+Recensement_CXPI_PIC_IAE26_TT_AURA3[[#This Row],[Total Montant Formation
Assiette éligible
Complétude automatique]]*Recensement_CXPI_PIC_IAE26_TT_AURA3[[#This Row],[Taux de prise en charge 70% ou 60% CP+FA+Rem 13€/h]]</f>
        <v>0</v>
      </c>
      <c r="T738" s="8"/>
    </row>
    <row r="739" spans="1:20">
      <c r="A739" s="6" t="s">
        <v>804</v>
      </c>
      <c r="B739" s="7"/>
      <c r="C739" s="7"/>
      <c r="D739" s="7"/>
      <c r="E739" s="7"/>
      <c r="F739" s="7"/>
      <c r="G739" s="7"/>
      <c r="H739" s="7"/>
      <c r="I739" s="7"/>
      <c r="J739" s="7"/>
      <c r="K739" s="7"/>
      <c r="L739" s="8"/>
      <c r="M739" s="8"/>
      <c r="N739" s="8">
        <f>Recensement_CXPI_PIC_IAE26_TT_AURA3[[#This Row],[Taux Horaire
Coût pédagogique/h
A saisir ]]*Recensement_CXPI_PIC_IAE26_TT_AURA3[[#This Row],[Durée Formation (Heures)
A saisir ]]*Recensement_CXPI_PIC_IAE26_TT_AURA3[[#This Row],[Nombre participants
A saisir ]]</f>
        <v>0</v>
      </c>
      <c r="O739" s="8">
        <f>(13*Recensement_CXPI_PIC_IAE26_TT_AURA3[[#This Row],[Durée Formation (Heures)
A saisir ]]*Recensement_CXPI_PIC_IAE26_TT_AURA3[[#This Row],[Nombre participants
A saisir ]])</f>
        <v>0</v>
      </c>
      <c r="P739" s="8">
        <f>Recensement_CXPI_PIC_IAE26_TT_AURA3[[#This Row],[Nombre participants
A saisir ]]*Recensement_CXPI_PIC_IAE26_TT_AURA3[[#This Row],[ Montant Frais annexes Total /stagiaire
A saisir]]</f>
        <v>0</v>
      </c>
      <c r="Q7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39" s="18">
        <f t="shared" si="11"/>
        <v>0</v>
      </c>
      <c r="S739" s="16">
        <f>+Recensement_CXPI_PIC_IAE26_TT_AURA3[[#This Row],[Total Montant Formation
Assiette éligible
Complétude automatique]]*Recensement_CXPI_PIC_IAE26_TT_AURA3[[#This Row],[Taux de prise en charge 70% ou 60% CP+FA+Rem 13€/h]]</f>
        <v>0</v>
      </c>
      <c r="T739" s="8"/>
    </row>
    <row r="740" spans="1:20">
      <c r="A740" s="6" t="s">
        <v>805</v>
      </c>
      <c r="B740" s="7"/>
      <c r="C740" s="7"/>
      <c r="D740" s="7"/>
      <c r="E740" s="7"/>
      <c r="F740" s="7"/>
      <c r="G740" s="7"/>
      <c r="H740" s="7"/>
      <c r="I740" s="7"/>
      <c r="J740" s="7"/>
      <c r="K740" s="7"/>
      <c r="L740" s="8"/>
      <c r="M740" s="8"/>
      <c r="N740" s="8">
        <f>Recensement_CXPI_PIC_IAE26_TT_AURA3[[#This Row],[Taux Horaire
Coût pédagogique/h
A saisir ]]*Recensement_CXPI_PIC_IAE26_TT_AURA3[[#This Row],[Durée Formation (Heures)
A saisir ]]*Recensement_CXPI_PIC_IAE26_TT_AURA3[[#This Row],[Nombre participants
A saisir ]]</f>
        <v>0</v>
      </c>
      <c r="O740" s="8">
        <f>(13*Recensement_CXPI_PIC_IAE26_TT_AURA3[[#This Row],[Durée Formation (Heures)
A saisir ]]*Recensement_CXPI_PIC_IAE26_TT_AURA3[[#This Row],[Nombre participants
A saisir ]])</f>
        <v>0</v>
      </c>
      <c r="P740" s="8">
        <f>Recensement_CXPI_PIC_IAE26_TT_AURA3[[#This Row],[Nombre participants
A saisir ]]*Recensement_CXPI_PIC_IAE26_TT_AURA3[[#This Row],[ Montant Frais annexes Total /stagiaire
A saisir]]</f>
        <v>0</v>
      </c>
      <c r="Q7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0" s="18">
        <f t="shared" si="11"/>
        <v>0</v>
      </c>
      <c r="S740" s="16">
        <f>+Recensement_CXPI_PIC_IAE26_TT_AURA3[[#This Row],[Total Montant Formation
Assiette éligible
Complétude automatique]]*Recensement_CXPI_PIC_IAE26_TT_AURA3[[#This Row],[Taux de prise en charge 70% ou 60% CP+FA+Rem 13€/h]]</f>
        <v>0</v>
      </c>
      <c r="T740" s="8"/>
    </row>
    <row r="741" spans="1:20">
      <c r="A741" s="6" t="s">
        <v>806</v>
      </c>
      <c r="B741" s="7"/>
      <c r="C741" s="7"/>
      <c r="D741" s="7"/>
      <c r="E741" s="7"/>
      <c r="F741" s="7"/>
      <c r="G741" s="7"/>
      <c r="H741" s="7"/>
      <c r="I741" s="7"/>
      <c r="J741" s="7"/>
      <c r="K741" s="7"/>
      <c r="L741" s="8"/>
      <c r="M741" s="8"/>
      <c r="N741" s="8">
        <f>Recensement_CXPI_PIC_IAE26_TT_AURA3[[#This Row],[Taux Horaire
Coût pédagogique/h
A saisir ]]*Recensement_CXPI_PIC_IAE26_TT_AURA3[[#This Row],[Durée Formation (Heures)
A saisir ]]*Recensement_CXPI_PIC_IAE26_TT_AURA3[[#This Row],[Nombre participants
A saisir ]]</f>
        <v>0</v>
      </c>
      <c r="O741" s="8">
        <f>(13*Recensement_CXPI_PIC_IAE26_TT_AURA3[[#This Row],[Durée Formation (Heures)
A saisir ]]*Recensement_CXPI_PIC_IAE26_TT_AURA3[[#This Row],[Nombre participants
A saisir ]])</f>
        <v>0</v>
      </c>
      <c r="P741" s="8">
        <f>Recensement_CXPI_PIC_IAE26_TT_AURA3[[#This Row],[Nombre participants
A saisir ]]*Recensement_CXPI_PIC_IAE26_TT_AURA3[[#This Row],[ Montant Frais annexes Total /stagiaire
A saisir]]</f>
        <v>0</v>
      </c>
      <c r="Q7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1" s="18">
        <f t="shared" si="11"/>
        <v>0</v>
      </c>
      <c r="S741" s="16">
        <f>+Recensement_CXPI_PIC_IAE26_TT_AURA3[[#This Row],[Total Montant Formation
Assiette éligible
Complétude automatique]]*Recensement_CXPI_PIC_IAE26_TT_AURA3[[#This Row],[Taux de prise en charge 70% ou 60% CP+FA+Rem 13€/h]]</f>
        <v>0</v>
      </c>
      <c r="T741" s="8"/>
    </row>
    <row r="742" spans="1:20">
      <c r="A742" s="6" t="s">
        <v>807</v>
      </c>
      <c r="B742" s="7"/>
      <c r="C742" s="7"/>
      <c r="D742" s="7"/>
      <c r="E742" s="7"/>
      <c r="F742" s="7"/>
      <c r="G742" s="7"/>
      <c r="H742" s="7"/>
      <c r="I742" s="7"/>
      <c r="J742" s="7"/>
      <c r="K742" s="7"/>
      <c r="L742" s="8"/>
      <c r="M742" s="8"/>
      <c r="N742" s="8">
        <f>Recensement_CXPI_PIC_IAE26_TT_AURA3[[#This Row],[Taux Horaire
Coût pédagogique/h
A saisir ]]*Recensement_CXPI_PIC_IAE26_TT_AURA3[[#This Row],[Durée Formation (Heures)
A saisir ]]*Recensement_CXPI_PIC_IAE26_TT_AURA3[[#This Row],[Nombre participants
A saisir ]]</f>
        <v>0</v>
      </c>
      <c r="O742" s="8">
        <f>(13*Recensement_CXPI_PIC_IAE26_TT_AURA3[[#This Row],[Durée Formation (Heures)
A saisir ]]*Recensement_CXPI_PIC_IAE26_TT_AURA3[[#This Row],[Nombre participants
A saisir ]])</f>
        <v>0</v>
      </c>
      <c r="P742" s="8">
        <f>Recensement_CXPI_PIC_IAE26_TT_AURA3[[#This Row],[Nombre participants
A saisir ]]*Recensement_CXPI_PIC_IAE26_TT_AURA3[[#This Row],[ Montant Frais annexes Total /stagiaire
A saisir]]</f>
        <v>0</v>
      </c>
      <c r="Q7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2" s="18">
        <f t="shared" si="11"/>
        <v>0</v>
      </c>
      <c r="S742" s="16">
        <f>+Recensement_CXPI_PIC_IAE26_TT_AURA3[[#This Row],[Total Montant Formation
Assiette éligible
Complétude automatique]]*Recensement_CXPI_PIC_IAE26_TT_AURA3[[#This Row],[Taux de prise en charge 70% ou 60% CP+FA+Rem 13€/h]]</f>
        <v>0</v>
      </c>
      <c r="T742" s="8"/>
    </row>
    <row r="743" spans="1:20">
      <c r="A743" s="6" t="s">
        <v>808</v>
      </c>
      <c r="B743" s="7"/>
      <c r="C743" s="7"/>
      <c r="D743" s="7"/>
      <c r="E743" s="7"/>
      <c r="F743" s="7"/>
      <c r="G743" s="7"/>
      <c r="H743" s="7"/>
      <c r="I743" s="7"/>
      <c r="J743" s="7"/>
      <c r="K743" s="7"/>
      <c r="L743" s="8"/>
      <c r="M743" s="8"/>
      <c r="N743" s="8">
        <f>Recensement_CXPI_PIC_IAE26_TT_AURA3[[#This Row],[Taux Horaire
Coût pédagogique/h
A saisir ]]*Recensement_CXPI_PIC_IAE26_TT_AURA3[[#This Row],[Durée Formation (Heures)
A saisir ]]*Recensement_CXPI_PIC_IAE26_TT_AURA3[[#This Row],[Nombre participants
A saisir ]]</f>
        <v>0</v>
      </c>
      <c r="O743" s="8">
        <f>(13*Recensement_CXPI_PIC_IAE26_TT_AURA3[[#This Row],[Durée Formation (Heures)
A saisir ]]*Recensement_CXPI_PIC_IAE26_TT_AURA3[[#This Row],[Nombre participants
A saisir ]])</f>
        <v>0</v>
      </c>
      <c r="P743" s="8">
        <f>Recensement_CXPI_PIC_IAE26_TT_AURA3[[#This Row],[Nombre participants
A saisir ]]*Recensement_CXPI_PIC_IAE26_TT_AURA3[[#This Row],[ Montant Frais annexes Total /stagiaire
A saisir]]</f>
        <v>0</v>
      </c>
      <c r="Q7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3" s="18">
        <f t="shared" si="11"/>
        <v>0</v>
      </c>
      <c r="S743" s="16">
        <f>+Recensement_CXPI_PIC_IAE26_TT_AURA3[[#This Row],[Total Montant Formation
Assiette éligible
Complétude automatique]]*Recensement_CXPI_PIC_IAE26_TT_AURA3[[#This Row],[Taux de prise en charge 70% ou 60% CP+FA+Rem 13€/h]]</f>
        <v>0</v>
      </c>
      <c r="T743" s="8"/>
    </row>
    <row r="744" spans="1:20">
      <c r="A744" s="6" t="s">
        <v>809</v>
      </c>
      <c r="B744" s="7"/>
      <c r="C744" s="7"/>
      <c r="D744" s="7"/>
      <c r="E744" s="7"/>
      <c r="F744" s="7"/>
      <c r="G744" s="7"/>
      <c r="H744" s="7"/>
      <c r="I744" s="7"/>
      <c r="J744" s="7"/>
      <c r="K744" s="7"/>
      <c r="L744" s="8"/>
      <c r="M744" s="8"/>
      <c r="N744" s="8">
        <f>Recensement_CXPI_PIC_IAE26_TT_AURA3[[#This Row],[Taux Horaire
Coût pédagogique/h
A saisir ]]*Recensement_CXPI_PIC_IAE26_TT_AURA3[[#This Row],[Durée Formation (Heures)
A saisir ]]*Recensement_CXPI_PIC_IAE26_TT_AURA3[[#This Row],[Nombre participants
A saisir ]]</f>
        <v>0</v>
      </c>
      <c r="O744" s="8">
        <f>(13*Recensement_CXPI_PIC_IAE26_TT_AURA3[[#This Row],[Durée Formation (Heures)
A saisir ]]*Recensement_CXPI_PIC_IAE26_TT_AURA3[[#This Row],[Nombre participants
A saisir ]])</f>
        <v>0</v>
      </c>
      <c r="P744" s="8">
        <f>Recensement_CXPI_PIC_IAE26_TT_AURA3[[#This Row],[Nombre participants
A saisir ]]*Recensement_CXPI_PIC_IAE26_TT_AURA3[[#This Row],[ Montant Frais annexes Total /stagiaire
A saisir]]</f>
        <v>0</v>
      </c>
      <c r="Q7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4" s="18">
        <f t="shared" si="11"/>
        <v>0</v>
      </c>
      <c r="S744" s="16">
        <f>+Recensement_CXPI_PIC_IAE26_TT_AURA3[[#This Row],[Total Montant Formation
Assiette éligible
Complétude automatique]]*Recensement_CXPI_PIC_IAE26_TT_AURA3[[#This Row],[Taux de prise en charge 70% ou 60% CP+FA+Rem 13€/h]]</f>
        <v>0</v>
      </c>
      <c r="T744" s="8"/>
    </row>
    <row r="745" spans="1:20">
      <c r="A745" s="6" t="s">
        <v>810</v>
      </c>
      <c r="B745" s="7"/>
      <c r="C745" s="7"/>
      <c r="D745" s="7"/>
      <c r="E745" s="7"/>
      <c r="F745" s="7"/>
      <c r="G745" s="7"/>
      <c r="H745" s="7"/>
      <c r="I745" s="7"/>
      <c r="J745" s="7"/>
      <c r="K745" s="7"/>
      <c r="L745" s="8"/>
      <c r="M745" s="8"/>
      <c r="N745" s="8">
        <f>Recensement_CXPI_PIC_IAE26_TT_AURA3[[#This Row],[Taux Horaire
Coût pédagogique/h
A saisir ]]*Recensement_CXPI_PIC_IAE26_TT_AURA3[[#This Row],[Durée Formation (Heures)
A saisir ]]*Recensement_CXPI_PIC_IAE26_TT_AURA3[[#This Row],[Nombre participants
A saisir ]]</f>
        <v>0</v>
      </c>
      <c r="O745" s="8">
        <f>(13*Recensement_CXPI_PIC_IAE26_TT_AURA3[[#This Row],[Durée Formation (Heures)
A saisir ]]*Recensement_CXPI_PIC_IAE26_TT_AURA3[[#This Row],[Nombre participants
A saisir ]])</f>
        <v>0</v>
      </c>
      <c r="P745" s="8">
        <f>Recensement_CXPI_PIC_IAE26_TT_AURA3[[#This Row],[Nombre participants
A saisir ]]*Recensement_CXPI_PIC_IAE26_TT_AURA3[[#This Row],[ Montant Frais annexes Total /stagiaire
A saisir]]</f>
        <v>0</v>
      </c>
      <c r="Q7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5" s="18">
        <f t="shared" si="11"/>
        <v>0</v>
      </c>
      <c r="S745" s="16">
        <f>+Recensement_CXPI_PIC_IAE26_TT_AURA3[[#This Row],[Total Montant Formation
Assiette éligible
Complétude automatique]]*Recensement_CXPI_PIC_IAE26_TT_AURA3[[#This Row],[Taux de prise en charge 70% ou 60% CP+FA+Rem 13€/h]]</f>
        <v>0</v>
      </c>
      <c r="T745" s="8"/>
    </row>
    <row r="746" spans="1:20">
      <c r="A746" s="6" t="s">
        <v>811</v>
      </c>
      <c r="B746" s="7"/>
      <c r="C746" s="7"/>
      <c r="D746" s="7"/>
      <c r="E746" s="7"/>
      <c r="F746" s="7"/>
      <c r="G746" s="7"/>
      <c r="H746" s="7"/>
      <c r="I746" s="7"/>
      <c r="J746" s="7"/>
      <c r="K746" s="7"/>
      <c r="L746" s="8"/>
      <c r="M746" s="8"/>
      <c r="N746" s="8">
        <f>Recensement_CXPI_PIC_IAE26_TT_AURA3[[#This Row],[Taux Horaire
Coût pédagogique/h
A saisir ]]*Recensement_CXPI_PIC_IAE26_TT_AURA3[[#This Row],[Durée Formation (Heures)
A saisir ]]*Recensement_CXPI_PIC_IAE26_TT_AURA3[[#This Row],[Nombre participants
A saisir ]]</f>
        <v>0</v>
      </c>
      <c r="O746" s="8">
        <f>(13*Recensement_CXPI_PIC_IAE26_TT_AURA3[[#This Row],[Durée Formation (Heures)
A saisir ]]*Recensement_CXPI_PIC_IAE26_TT_AURA3[[#This Row],[Nombre participants
A saisir ]])</f>
        <v>0</v>
      </c>
      <c r="P746" s="8">
        <f>Recensement_CXPI_PIC_IAE26_TT_AURA3[[#This Row],[Nombre participants
A saisir ]]*Recensement_CXPI_PIC_IAE26_TT_AURA3[[#This Row],[ Montant Frais annexes Total /stagiaire
A saisir]]</f>
        <v>0</v>
      </c>
      <c r="Q7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6" s="18">
        <f t="shared" si="11"/>
        <v>0</v>
      </c>
      <c r="S746" s="16">
        <f>+Recensement_CXPI_PIC_IAE26_TT_AURA3[[#This Row],[Total Montant Formation
Assiette éligible
Complétude automatique]]*Recensement_CXPI_PIC_IAE26_TT_AURA3[[#This Row],[Taux de prise en charge 70% ou 60% CP+FA+Rem 13€/h]]</f>
        <v>0</v>
      </c>
      <c r="T746" s="8"/>
    </row>
    <row r="747" spans="1:20">
      <c r="A747" s="6" t="s">
        <v>812</v>
      </c>
      <c r="B747" s="7"/>
      <c r="C747" s="7"/>
      <c r="D747" s="7"/>
      <c r="E747" s="7"/>
      <c r="F747" s="7"/>
      <c r="G747" s="7"/>
      <c r="H747" s="7"/>
      <c r="I747" s="7"/>
      <c r="J747" s="7"/>
      <c r="K747" s="7"/>
      <c r="L747" s="8"/>
      <c r="M747" s="8"/>
      <c r="N747" s="8">
        <f>Recensement_CXPI_PIC_IAE26_TT_AURA3[[#This Row],[Taux Horaire
Coût pédagogique/h
A saisir ]]*Recensement_CXPI_PIC_IAE26_TT_AURA3[[#This Row],[Durée Formation (Heures)
A saisir ]]*Recensement_CXPI_PIC_IAE26_TT_AURA3[[#This Row],[Nombre participants
A saisir ]]</f>
        <v>0</v>
      </c>
      <c r="O747" s="8">
        <f>(13*Recensement_CXPI_PIC_IAE26_TT_AURA3[[#This Row],[Durée Formation (Heures)
A saisir ]]*Recensement_CXPI_PIC_IAE26_TT_AURA3[[#This Row],[Nombre participants
A saisir ]])</f>
        <v>0</v>
      </c>
      <c r="P747" s="8">
        <f>Recensement_CXPI_PIC_IAE26_TT_AURA3[[#This Row],[Nombre participants
A saisir ]]*Recensement_CXPI_PIC_IAE26_TT_AURA3[[#This Row],[ Montant Frais annexes Total /stagiaire
A saisir]]</f>
        <v>0</v>
      </c>
      <c r="Q7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7" s="18">
        <f t="shared" si="11"/>
        <v>0</v>
      </c>
      <c r="S747" s="16">
        <f>+Recensement_CXPI_PIC_IAE26_TT_AURA3[[#This Row],[Total Montant Formation
Assiette éligible
Complétude automatique]]*Recensement_CXPI_PIC_IAE26_TT_AURA3[[#This Row],[Taux de prise en charge 70% ou 60% CP+FA+Rem 13€/h]]</f>
        <v>0</v>
      </c>
      <c r="T747" s="8"/>
    </row>
    <row r="748" spans="1:20">
      <c r="A748" s="6" t="s">
        <v>813</v>
      </c>
      <c r="B748" s="7"/>
      <c r="C748" s="7"/>
      <c r="D748" s="7"/>
      <c r="E748" s="7"/>
      <c r="F748" s="7"/>
      <c r="G748" s="7"/>
      <c r="H748" s="7"/>
      <c r="I748" s="7"/>
      <c r="J748" s="7"/>
      <c r="K748" s="7"/>
      <c r="L748" s="8"/>
      <c r="M748" s="8"/>
      <c r="N748" s="8">
        <f>Recensement_CXPI_PIC_IAE26_TT_AURA3[[#This Row],[Taux Horaire
Coût pédagogique/h
A saisir ]]*Recensement_CXPI_PIC_IAE26_TT_AURA3[[#This Row],[Durée Formation (Heures)
A saisir ]]*Recensement_CXPI_PIC_IAE26_TT_AURA3[[#This Row],[Nombre participants
A saisir ]]</f>
        <v>0</v>
      </c>
      <c r="O748" s="8">
        <f>(13*Recensement_CXPI_PIC_IAE26_TT_AURA3[[#This Row],[Durée Formation (Heures)
A saisir ]]*Recensement_CXPI_PIC_IAE26_TT_AURA3[[#This Row],[Nombre participants
A saisir ]])</f>
        <v>0</v>
      </c>
      <c r="P748" s="8">
        <f>Recensement_CXPI_PIC_IAE26_TT_AURA3[[#This Row],[Nombre participants
A saisir ]]*Recensement_CXPI_PIC_IAE26_TT_AURA3[[#This Row],[ Montant Frais annexes Total /stagiaire
A saisir]]</f>
        <v>0</v>
      </c>
      <c r="Q7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8" s="18">
        <f t="shared" si="11"/>
        <v>0</v>
      </c>
      <c r="S748" s="16">
        <f>+Recensement_CXPI_PIC_IAE26_TT_AURA3[[#This Row],[Total Montant Formation
Assiette éligible
Complétude automatique]]*Recensement_CXPI_PIC_IAE26_TT_AURA3[[#This Row],[Taux de prise en charge 70% ou 60% CP+FA+Rem 13€/h]]</f>
        <v>0</v>
      </c>
      <c r="T748" s="8"/>
    </row>
    <row r="749" spans="1:20">
      <c r="A749" s="6" t="s">
        <v>814</v>
      </c>
      <c r="B749" s="7"/>
      <c r="C749" s="7"/>
      <c r="D749" s="7"/>
      <c r="E749" s="7"/>
      <c r="F749" s="7"/>
      <c r="G749" s="7"/>
      <c r="H749" s="7"/>
      <c r="I749" s="7"/>
      <c r="J749" s="7"/>
      <c r="K749" s="7"/>
      <c r="L749" s="8"/>
      <c r="M749" s="8"/>
      <c r="N749" s="8">
        <f>Recensement_CXPI_PIC_IAE26_TT_AURA3[[#This Row],[Taux Horaire
Coût pédagogique/h
A saisir ]]*Recensement_CXPI_PIC_IAE26_TT_AURA3[[#This Row],[Durée Formation (Heures)
A saisir ]]*Recensement_CXPI_PIC_IAE26_TT_AURA3[[#This Row],[Nombre participants
A saisir ]]</f>
        <v>0</v>
      </c>
      <c r="O749" s="8">
        <f>(13*Recensement_CXPI_PIC_IAE26_TT_AURA3[[#This Row],[Durée Formation (Heures)
A saisir ]]*Recensement_CXPI_PIC_IAE26_TT_AURA3[[#This Row],[Nombre participants
A saisir ]])</f>
        <v>0</v>
      </c>
      <c r="P749" s="8">
        <f>Recensement_CXPI_PIC_IAE26_TT_AURA3[[#This Row],[Nombre participants
A saisir ]]*Recensement_CXPI_PIC_IAE26_TT_AURA3[[#This Row],[ Montant Frais annexes Total /stagiaire
A saisir]]</f>
        <v>0</v>
      </c>
      <c r="Q7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49" s="18">
        <f t="shared" si="11"/>
        <v>0</v>
      </c>
      <c r="S749" s="16">
        <f>+Recensement_CXPI_PIC_IAE26_TT_AURA3[[#This Row],[Total Montant Formation
Assiette éligible
Complétude automatique]]*Recensement_CXPI_PIC_IAE26_TT_AURA3[[#This Row],[Taux de prise en charge 70% ou 60% CP+FA+Rem 13€/h]]</f>
        <v>0</v>
      </c>
      <c r="T749" s="8"/>
    </row>
    <row r="750" spans="1:20">
      <c r="A750" s="6" t="s">
        <v>815</v>
      </c>
      <c r="B750" s="7"/>
      <c r="C750" s="7"/>
      <c r="D750" s="7"/>
      <c r="E750" s="7"/>
      <c r="F750" s="7"/>
      <c r="G750" s="7"/>
      <c r="H750" s="7"/>
      <c r="I750" s="7"/>
      <c r="J750" s="7"/>
      <c r="K750" s="7"/>
      <c r="L750" s="8"/>
      <c r="M750" s="8"/>
      <c r="N750" s="8">
        <f>Recensement_CXPI_PIC_IAE26_TT_AURA3[[#This Row],[Taux Horaire
Coût pédagogique/h
A saisir ]]*Recensement_CXPI_PIC_IAE26_TT_AURA3[[#This Row],[Durée Formation (Heures)
A saisir ]]*Recensement_CXPI_PIC_IAE26_TT_AURA3[[#This Row],[Nombre participants
A saisir ]]</f>
        <v>0</v>
      </c>
      <c r="O750" s="8">
        <f>(13*Recensement_CXPI_PIC_IAE26_TT_AURA3[[#This Row],[Durée Formation (Heures)
A saisir ]]*Recensement_CXPI_PIC_IAE26_TT_AURA3[[#This Row],[Nombre participants
A saisir ]])</f>
        <v>0</v>
      </c>
      <c r="P750" s="8">
        <f>Recensement_CXPI_PIC_IAE26_TT_AURA3[[#This Row],[Nombre participants
A saisir ]]*Recensement_CXPI_PIC_IAE26_TT_AURA3[[#This Row],[ Montant Frais annexes Total /stagiaire
A saisir]]</f>
        <v>0</v>
      </c>
      <c r="Q7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0" s="18">
        <f t="shared" si="11"/>
        <v>0</v>
      </c>
      <c r="S750" s="16">
        <f>+Recensement_CXPI_PIC_IAE26_TT_AURA3[[#This Row],[Total Montant Formation
Assiette éligible
Complétude automatique]]*Recensement_CXPI_PIC_IAE26_TT_AURA3[[#This Row],[Taux de prise en charge 70% ou 60% CP+FA+Rem 13€/h]]</f>
        <v>0</v>
      </c>
      <c r="T750" s="8"/>
    </row>
    <row r="751" spans="1:20">
      <c r="A751" s="6" t="s">
        <v>816</v>
      </c>
      <c r="B751" s="7"/>
      <c r="C751" s="7"/>
      <c r="D751" s="7"/>
      <c r="E751" s="7"/>
      <c r="F751" s="7"/>
      <c r="G751" s="7"/>
      <c r="H751" s="7"/>
      <c r="I751" s="7"/>
      <c r="J751" s="7"/>
      <c r="K751" s="7"/>
      <c r="L751" s="8"/>
      <c r="M751" s="8"/>
      <c r="N751" s="8">
        <f>Recensement_CXPI_PIC_IAE26_TT_AURA3[[#This Row],[Taux Horaire
Coût pédagogique/h
A saisir ]]*Recensement_CXPI_PIC_IAE26_TT_AURA3[[#This Row],[Durée Formation (Heures)
A saisir ]]*Recensement_CXPI_PIC_IAE26_TT_AURA3[[#This Row],[Nombre participants
A saisir ]]</f>
        <v>0</v>
      </c>
      <c r="O751" s="8">
        <f>(13*Recensement_CXPI_PIC_IAE26_TT_AURA3[[#This Row],[Durée Formation (Heures)
A saisir ]]*Recensement_CXPI_PIC_IAE26_TT_AURA3[[#This Row],[Nombre participants
A saisir ]])</f>
        <v>0</v>
      </c>
      <c r="P751" s="8">
        <f>Recensement_CXPI_PIC_IAE26_TT_AURA3[[#This Row],[Nombre participants
A saisir ]]*Recensement_CXPI_PIC_IAE26_TT_AURA3[[#This Row],[ Montant Frais annexes Total /stagiaire
A saisir]]</f>
        <v>0</v>
      </c>
      <c r="Q7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1" s="18">
        <f t="shared" si="11"/>
        <v>0</v>
      </c>
      <c r="S751" s="16">
        <f>+Recensement_CXPI_PIC_IAE26_TT_AURA3[[#This Row],[Total Montant Formation
Assiette éligible
Complétude automatique]]*Recensement_CXPI_PIC_IAE26_TT_AURA3[[#This Row],[Taux de prise en charge 70% ou 60% CP+FA+Rem 13€/h]]</f>
        <v>0</v>
      </c>
      <c r="T751" s="8"/>
    </row>
    <row r="752" spans="1:20">
      <c r="A752" s="6" t="s">
        <v>817</v>
      </c>
      <c r="B752" s="7"/>
      <c r="C752" s="7"/>
      <c r="D752" s="7"/>
      <c r="E752" s="7"/>
      <c r="F752" s="7"/>
      <c r="G752" s="7"/>
      <c r="H752" s="7"/>
      <c r="I752" s="7"/>
      <c r="J752" s="7"/>
      <c r="K752" s="7"/>
      <c r="L752" s="8"/>
      <c r="M752" s="8"/>
      <c r="N752" s="8">
        <f>Recensement_CXPI_PIC_IAE26_TT_AURA3[[#This Row],[Taux Horaire
Coût pédagogique/h
A saisir ]]*Recensement_CXPI_PIC_IAE26_TT_AURA3[[#This Row],[Durée Formation (Heures)
A saisir ]]*Recensement_CXPI_PIC_IAE26_TT_AURA3[[#This Row],[Nombre participants
A saisir ]]</f>
        <v>0</v>
      </c>
      <c r="O752" s="8">
        <f>(13*Recensement_CXPI_PIC_IAE26_TT_AURA3[[#This Row],[Durée Formation (Heures)
A saisir ]]*Recensement_CXPI_PIC_IAE26_TT_AURA3[[#This Row],[Nombre participants
A saisir ]])</f>
        <v>0</v>
      </c>
      <c r="P752" s="8">
        <f>Recensement_CXPI_PIC_IAE26_TT_AURA3[[#This Row],[Nombre participants
A saisir ]]*Recensement_CXPI_PIC_IAE26_TT_AURA3[[#This Row],[ Montant Frais annexes Total /stagiaire
A saisir]]</f>
        <v>0</v>
      </c>
      <c r="Q7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2" s="18">
        <f t="shared" si="11"/>
        <v>0</v>
      </c>
      <c r="S752" s="16">
        <f>+Recensement_CXPI_PIC_IAE26_TT_AURA3[[#This Row],[Total Montant Formation
Assiette éligible
Complétude automatique]]*Recensement_CXPI_PIC_IAE26_TT_AURA3[[#This Row],[Taux de prise en charge 70% ou 60% CP+FA+Rem 13€/h]]</f>
        <v>0</v>
      </c>
      <c r="T752" s="8"/>
    </row>
    <row r="753" spans="1:20">
      <c r="A753" s="6" t="s">
        <v>818</v>
      </c>
      <c r="B753" s="7"/>
      <c r="C753" s="7"/>
      <c r="D753" s="7"/>
      <c r="E753" s="7"/>
      <c r="F753" s="7"/>
      <c r="G753" s="7"/>
      <c r="H753" s="7"/>
      <c r="I753" s="7"/>
      <c r="J753" s="7"/>
      <c r="K753" s="7"/>
      <c r="L753" s="8"/>
      <c r="M753" s="8"/>
      <c r="N753" s="8">
        <f>Recensement_CXPI_PIC_IAE26_TT_AURA3[[#This Row],[Taux Horaire
Coût pédagogique/h
A saisir ]]*Recensement_CXPI_PIC_IAE26_TT_AURA3[[#This Row],[Durée Formation (Heures)
A saisir ]]*Recensement_CXPI_PIC_IAE26_TT_AURA3[[#This Row],[Nombre participants
A saisir ]]</f>
        <v>0</v>
      </c>
      <c r="O753" s="8">
        <f>(13*Recensement_CXPI_PIC_IAE26_TT_AURA3[[#This Row],[Durée Formation (Heures)
A saisir ]]*Recensement_CXPI_PIC_IAE26_TT_AURA3[[#This Row],[Nombre participants
A saisir ]])</f>
        <v>0</v>
      </c>
      <c r="P753" s="8">
        <f>Recensement_CXPI_PIC_IAE26_TT_AURA3[[#This Row],[Nombre participants
A saisir ]]*Recensement_CXPI_PIC_IAE26_TT_AURA3[[#This Row],[ Montant Frais annexes Total /stagiaire
A saisir]]</f>
        <v>0</v>
      </c>
      <c r="Q7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3" s="18">
        <f t="shared" si="11"/>
        <v>0</v>
      </c>
      <c r="S753" s="16">
        <f>+Recensement_CXPI_PIC_IAE26_TT_AURA3[[#This Row],[Total Montant Formation
Assiette éligible
Complétude automatique]]*Recensement_CXPI_PIC_IAE26_TT_AURA3[[#This Row],[Taux de prise en charge 70% ou 60% CP+FA+Rem 13€/h]]</f>
        <v>0</v>
      </c>
      <c r="T753" s="8"/>
    </row>
    <row r="754" spans="1:20">
      <c r="A754" s="6" t="s">
        <v>819</v>
      </c>
      <c r="B754" s="7"/>
      <c r="C754" s="7"/>
      <c r="D754" s="7"/>
      <c r="E754" s="7"/>
      <c r="F754" s="7"/>
      <c r="G754" s="7"/>
      <c r="H754" s="7"/>
      <c r="I754" s="7"/>
      <c r="J754" s="7"/>
      <c r="K754" s="7"/>
      <c r="L754" s="8"/>
      <c r="M754" s="8"/>
      <c r="N754" s="8">
        <f>Recensement_CXPI_PIC_IAE26_TT_AURA3[[#This Row],[Taux Horaire
Coût pédagogique/h
A saisir ]]*Recensement_CXPI_PIC_IAE26_TT_AURA3[[#This Row],[Durée Formation (Heures)
A saisir ]]*Recensement_CXPI_PIC_IAE26_TT_AURA3[[#This Row],[Nombre participants
A saisir ]]</f>
        <v>0</v>
      </c>
      <c r="O754" s="8">
        <f>(13*Recensement_CXPI_PIC_IAE26_TT_AURA3[[#This Row],[Durée Formation (Heures)
A saisir ]]*Recensement_CXPI_PIC_IAE26_TT_AURA3[[#This Row],[Nombre participants
A saisir ]])</f>
        <v>0</v>
      </c>
      <c r="P754" s="8">
        <f>Recensement_CXPI_PIC_IAE26_TT_AURA3[[#This Row],[Nombre participants
A saisir ]]*Recensement_CXPI_PIC_IAE26_TT_AURA3[[#This Row],[ Montant Frais annexes Total /stagiaire
A saisir]]</f>
        <v>0</v>
      </c>
      <c r="Q7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4" s="18">
        <f t="shared" si="11"/>
        <v>0</v>
      </c>
      <c r="S754" s="16">
        <f>+Recensement_CXPI_PIC_IAE26_TT_AURA3[[#This Row],[Total Montant Formation
Assiette éligible
Complétude automatique]]*Recensement_CXPI_PIC_IAE26_TT_AURA3[[#This Row],[Taux de prise en charge 70% ou 60% CP+FA+Rem 13€/h]]</f>
        <v>0</v>
      </c>
      <c r="T754" s="8"/>
    </row>
    <row r="755" spans="1:20">
      <c r="A755" s="6" t="s">
        <v>820</v>
      </c>
      <c r="B755" s="7"/>
      <c r="C755" s="7"/>
      <c r="D755" s="7"/>
      <c r="E755" s="7"/>
      <c r="F755" s="7"/>
      <c r="G755" s="7"/>
      <c r="H755" s="7"/>
      <c r="I755" s="7"/>
      <c r="J755" s="7"/>
      <c r="K755" s="7"/>
      <c r="L755" s="8"/>
      <c r="M755" s="8"/>
      <c r="N755" s="8">
        <f>Recensement_CXPI_PIC_IAE26_TT_AURA3[[#This Row],[Taux Horaire
Coût pédagogique/h
A saisir ]]*Recensement_CXPI_PIC_IAE26_TT_AURA3[[#This Row],[Durée Formation (Heures)
A saisir ]]*Recensement_CXPI_PIC_IAE26_TT_AURA3[[#This Row],[Nombre participants
A saisir ]]</f>
        <v>0</v>
      </c>
      <c r="O755" s="8">
        <f>(13*Recensement_CXPI_PIC_IAE26_TT_AURA3[[#This Row],[Durée Formation (Heures)
A saisir ]]*Recensement_CXPI_PIC_IAE26_TT_AURA3[[#This Row],[Nombre participants
A saisir ]])</f>
        <v>0</v>
      </c>
      <c r="P755" s="8">
        <f>Recensement_CXPI_PIC_IAE26_TT_AURA3[[#This Row],[Nombre participants
A saisir ]]*Recensement_CXPI_PIC_IAE26_TT_AURA3[[#This Row],[ Montant Frais annexes Total /stagiaire
A saisir]]</f>
        <v>0</v>
      </c>
      <c r="Q7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5" s="18">
        <f t="shared" si="11"/>
        <v>0</v>
      </c>
      <c r="S755" s="16">
        <f>+Recensement_CXPI_PIC_IAE26_TT_AURA3[[#This Row],[Total Montant Formation
Assiette éligible
Complétude automatique]]*Recensement_CXPI_PIC_IAE26_TT_AURA3[[#This Row],[Taux de prise en charge 70% ou 60% CP+FA+Rem 13€/h]]</f>
        <v>0</v>
      </c>
      <c r="T755" s="8"/>
    </row>
    <row r="756" spans="1:20">
      <c r="A756" s="6" t="s">
        <v>821</v>
      </c>
      <c r="B756" s="7"/>
      <c r="C756" s="7"/>
      <c r="D756" s="7"/>
      <c r="E756" s="7"/>
      <c r="F756" s="7"/>
      <c r="G756" s="7"/>
      <c r="H756" s="7"/>
      <c r="I756" s="7"/>
      <c r="J756" s="7"/>
      <c r="K756" s="7"/>
      <c r="L756" s="8"/>
      <c r="M756" s="8"/>
      <c r="N756" s="8">
        <f>Recensement_CXPI_PIC_IAE26_TT_AURA3[[#This Row],[Taux Horaire
Coût pédagogique/h
A saisir ]]*Recensement_CXPI_PIC_IAE26_TT_AURA3[[#This Row],[Durée Formation (Heures)
A saisir ]]*Recensement_CXPI_PIC_IAE26_TT_AURA3[[#This Row],[Nombre participants
A saisir ]]</f>
        <v>0</v>
      </c>
      <c r="O756" s="8">
        <f>(13*Recensement_CXPI_PIC_IAE26_TT_AURA3[[#This Row],[Durée Formation (Heures)
A saisir ]]*Recensement_CXPI_PIC_IAE26_TT_AURA3[[#This Row],[Nombre participants
A saisir ]])</f>
        <v>0</v>
      </c>
      <c r="P756" s="8">
        <f>Recensement_CXPI_PIC_IAE26_TT_AURA3[[#This Row],[Nombre participants
A saisir ]]*Recensement_CXPI_PIC_IAE26_TT_AURA3[[#This Row],[ Montant Frais annexes Total /stagiaire
A saisir]]</f>
        <v>0</v>
      </c>
      <c r="Q7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6" s="18">
        <f t="shared" si="11"/>
        <v>0</v>
      </c>
      <c r="S756" s="16">
        <f>+Recensement_CXPI_PIC_IAE26_TT_AURA3[[#This Row],[Total Montant Formation
Assiette éligible
Complétude automatique]]*Recensement_CXPI_PIC_IAE26_TT_AURA3[[#This Row],[Taux de prise en charge 70% ou 60% CP+FA+Rem 13€/h]]</f>
        <v>0</v>
      </c>
      <c r="T756" s="8"/>
    </row>
    <row r="757" spans="1:20">
      <c r="A757" s="6" t="s">
        <v>822</v>
      </c>
      <c r="B757" s="7"/>
      <c r="C757" s="7"/>
      <c r="D757" s="7"/>
      <c r="E757" s="7"/>
      <c r="F757" s="7"/>
      <c r="G757" s="7"/>
      <c r="H757" s="7"/>
      <c r="I757" s="7"/>
      <c r="J757" s="7"/>
      <c r="K757" s="7"/>
      <c r="L757" s="8"/>
      <c r="M757" s="8"/>
      <c r="N757" s="8">
        <f>Recensement_CXPI_PIC_IAE26_TT_AURA3[[#This Row],[Taux Horaire
Coût pédagogique/h
A saisir ]]*Recensement_CXPI_PIC_IAE26_TT_AURA3[[#This Row],[Durée Formation (Heures)
A saisir ]]*Recensement_CXPI_PIC_IAE26_TT_AURA3[[#This Row],[Nombre participants
A saisir ]]</f>
        <v>0</v>
      </c>
      <c r="O757" s="8">
        <f>(13*Recensement_CXPI_PIC_IAE26_TT_AURA3[[#This Row],[Durée Formation (Heures)
A saisir ]]*Recensement_CXPI_PIC_IAE26_TT_AURA3[[#This Row],[Nombre participants
A saisir ]])</f>
        <v>0</v>
      </c>
      <c r="P757" s="8">
        <f>Recensement_CXPI_PIC_IAE26_TT_AURA3[[#This Row],[Nombre participants
A saisir ]]*Recensement_CXPI_PIC_IAE26_TT_AURA3[[#This Row],[ Montant Frais annexes Total /stagiaire
A saisir]]</f>
        <v>0</v>
      </c>
      <c r="Q7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7" s="18">
        <f t="shared" si="11"/>
        <v>0</v>
      </c>
      <c r="S757" s="16">
        <f>+Recensement_CXPI_PIC_IAE26_TT_AURA3[[#This Row],[Total Montant Formation
Assiette éligible
Complétude automatique]]*Recensement_CXPI_PIC_IAE26_TT_AURA3[[#This Row],[Taux de prise en charge 70% ou 60% CP+FA+Rem 13€/h]]</f>
        <v>0</v>
      </c>
      <c r="T757" s="8"/>
    </row>
    <row r="758" spans="1:20">
      <c r="A758" s="6" t="s">
        <v>823</v>
      </c>
      <c r="B758" s="7"/>
      <c r="C758" s="7"/>
      <c r="D758" s="7"/>
      <c r="E758" s="7"/>
      <c r="F758" s="7"/>
      <c r="G758" s="7"/>
      <c r="H758" s="7"/>
      <c r="I758" s="7"/>
      <c r="J758" s="7"/>
      <c r="K758" s="7"/>
      <c r="L758" s="8"/>
      <c r="M758" s="8"/>
      <c r="N758" s="8">
        <f>Recensement_CXPI_PIC_IAE26_TT_AURA3[[#This Row],[Taux Horaire
Coût pédagogique/h
A saisir ]]*Recensement_CXPI_PIC_IAE26_TT_AURA3[[#This Row],[Durée Formation (Heures)
A saisir ]]*Recensement_CXPI_PIC_IAE26_TT_AURA3[[#This Row],[Nombre participants
A saisir ]]</f>
        <v>0</v>
      </c>
      <c r="O758" s="8">
        <f>(13*Recensement_CXPI_PIC_IAE26_TT_AURA3[[#This Row],[Durée Formation (Heures)
A saisir ]]*Recensement_CXPI_PIC_IAE26_TT_AURA3[[#This Row],[Nombre participants
A saisir ]])</f>
        <v>0</v>
      </c>
      <c r="P758" s="8">
        <f>Recensement_CXPI_PIC_IAE26_TT_AURA3[[#This Row],[Nombre participants
A saisir ]]*Recensement_CXPI_PIC_IAE26_TT_AURA3[[#This Row],[ Montant Frais annexes Total /stagiaire
A saisir]]</f>
        <v>0</v>
      </c>
      <c r="Q7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8" s="18">
        <f t="shared" si="11"/>
        <v>0</v>
      </c>
      <c r="S758" s="16">
        <f>+Recensement_CXPI_PIC_IAE26_TT_AURA3[[#This Row],[Total Montant Formation
Assiette éligible
Complétude automatique]]*Recensement_CXPI_PIC_IAE26_TT_AURA3[[#This Row],[Taux de prise en charge 70% ou 60% CP+FA+Rem 13€/h]]</f>
        <v>0</v>
      </c>
      <c r="T758" s="8"/>
    </row>
    <row r="759" spans="1:20">
      <c r="A759" s="6" t="s">
        <v>824</v>
      </c>
      <c r="B759" s="7"/>
      <c r="C759" s="7"/>
      <c r="D759" s="7"/>
      <c r="E759" s="7"/>
      <c r="F759" s="7"/>
      <c r="G759" s="7"/>
      <c r="H759" s="7"/>
      <c r="I759" s="7"/>
      <c r="J759" s="7"/>
      <c r="K759" s="7"/>
      <c r="L759" s="8"/>
      <c r="M759" s="8"/>
      <c r="N759" s="8">
        <f>Recensement_CXPI_PIC_IAE26_TT_AURA3[[#This Row],[Taux Horaire
Coût pédagogique/h
A saisir ]]*Recensement_CXPI_PIC_IAE26_TT_AURA3[[#This Row],[Durée Formation (Heures)
A saisir ]]*Recensement_CXPI_PIC_IAE26_TT_AURA3[[#This Row],[Nombre participants
A saisir ]]</f>
        <v>0</v>
      </c>
      <c r="O759" s="8">
        <f>(13*Recensement_CXPI_PIC_IAE26_TT_AURA3[[#This Row],[Durée Formation (Heures)
A saisir ]]*Recensement_CXPI_PIC_IAE26_TT_AURA3[[#This Row],[Nombre participants
A saisir ]])</f>
        <v>0</v>
      </c>
      <c r="P759" s="8">
        <f>Recensement_CXPI_PIC_IAE26_TT_AURA3[[#This Row],[Nombre participants
A saisir ]]*Recensement_CXPI_PIC_IAE26_TT_AURA3[[#This Row],[ Montant Frais annexes Total /stagiaire
A saisir]]</f>
        <v>0</v>
      </c>
      <c r="Q7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59" s="18">
        <f t="shared" si="11"/>
        <v>0</v>
      </c>
      <c r="S759" s="16">
        <f>+Recensement_CXPI_PIC_IAE26_TT_AURA3[[#This Row],[Total Montant Formation
Assiette éligible
Complétude automatique]]*Recensement_CXPI_PIC_IAE26_TT_AURA3[[#This Row],[Taux de prise en charge 70% ou 60% CP+FA+Rem 13€/h]]</f>
        <v>0</v>
      </c>
      <c r="T759" s="8"/>
    </row>
    <row r="760" spans="1:20">
      <c r="A760" s="6" t="s">
        <v>825</v>
      </c>
      <c r="B760" s="7"/>
      <c r="C760" s="7"/>
      <c r="D760" s="7"/>
      <c r="E760" s="7"/>
      <c r="F760" s="7"/>
      <c r="G760" s="7"/>
      <c r="H760" s="7"/>
      <c r="I760" s="7"/>
      <c r="J760" s="7"/>
      <c r="K760" s="7"/>
      <c r="L760" s="8"/>
      <c r="M760" s="8"/>
      <c r="N760" s="8">
        <f>Recensement_CXPI_PIC_IAE26_TT_AURA3[[#This Row],[Taux Horaire
Coût pédagogique/h
A saisir ]]*Recensement_CXPI_PIC_IAE26_TT_AURA3[[#This Row],[Durée Formation (Heures)
A saisir ]]*Recensement_CXPI_PIC_IAE26_TT_AURA3[[#This Row],[Nombre participants
A saisir ]]</f>
        <v>0</v>
      </c>
      <c r="O760" s="8">
        <f>(13*Recensement_CXPI_PIC_IAE26_TT_AURA3[[#This Row],[Durée Formation (Heures)
A saisir ]]*Recensement_CXPI_PIC_IAE26_TT_AURA3[[#This Row],[Nombre participants
A saisir ]])</f>
        <v>0</v>
      </c>
      <c r="P760" s="8">
        <f>Recensement_CXPI_PIC_IAE26_TT_AURA3[[#This Row],[Nombre participants
A saisir ]]*Recensement_CXPI_PIC_IAE26_TT_AURA3[[#This Row],[ Montant Frais annexes Total /stagiaire
A saisir]]</f>
        <v>0</v>
      </c>
      <c r="Q7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0" s="18">
        <f t="shared" si="11"/>
        <v>0</v>
      </c>
      <c r="S760" s="16">
        <f>+Recensement_CXPI_PIC_IAE26_TT_AURA3[[#This Row],[Total Montant Formation
Assiette éligible
Complétude automatique]]*Recensement_CXPI_PIC_IAE26_TT_AURA3[[#This Row],[Taux de prise en charge 70% ou 60% CP+FA+Rem 13€/h]]</f>
        <v>0</v>
      </c>
      <c r="T760" s="8"/>
    </row>
    <row r="761" spans="1:20">
      <c r="A761" s="6" t="s">
        <v>826</v>
      </c>
      <c r="B761" s="7"/>
      <c r="C761" s="7"/>
      <c r="D761" s="7"/>
      <c r="E761" s="7"/>
      <c r="F761" s="7"/>
      <c r="G761" s="7"/>
      <c r="H761" s="7"/>
      <c r="I761" s="7"/>
      <c r="J761" s="7"/>
      <c r="K761" s="7"/>
      <c r="L761" s="8"/>
      <c r="M761" s="8"/>
      <c r="N761" s="8">
        <f>Recensement_CXPI_PIC_IAE26_TT_AURA3[[#This Row],[Taux Horaire
Coût pédagogique/h
A saisir ]]*Recensement_CXPI_PIC_IAE26_TT_AURA3[[#This Row],[Durée Formation (Heures)
A saisir ]]*Recensement_CXPI_PIC_IAE26_TT_AURA3[[#This Row],[Nombre participants
A saisir ]]</f>
        <v>0</v>
      </c>
      <c r="O761" s="8">
        <f>(13*Recensement_CXPI_PIC_IAE26_TT_AURA3[[#This Row],[Durée Formation (Heures)
A saisir ]]*Recensement_CXPI_PIC_IAE26_TT_AURA3[[#This Row],[Nombre participants
A saisir ]])</f>
        <v>0</v>
      </c>
      <c r="P761" s="8">
        <f>Recensement_CXPI_PIC_IAE26_TT_AURA3[[#This Row],[Nombre participants
A saisir ]]*Recensement_CXPI_PIC_IAE26_TT_AURA3[[#This Row],[ Montant Frais annexes Total /stagiaire
A saisir]]</f>
        <v>0</v>
      </c>
      <c r="Q7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1" s="18">
        <f t="shared" si="11"/>
        <v>0</v>
      </c>
      <c r="S761" s="16">
        <f>+Recensement_CXPI_PIC_IAE26_TT_AURA3[[#This Row],[Total Montant Formation
Assiette éligible
Complétude automatique]]*Recensement_CXPI_PIC_IAE26_TT_AURA3[[#This Row],[Taux de prise en charge 70% ou 60% CP+FA+Rem 13€/h]]</f>
        <v>0</v>
      </c>
      <c r="T761" s="8"/>
    </row>
    <row r="762" spans="1:20">
      <c r="A762" s="6" t="s">
        <v>827</v>
      </c>
      <c r="B762" s="7"/>
      <c r="C762" s="7"/>
      <c r="D762" s="7"/>
      <c r="E762" s="7"/>
      <c r="F762" s="7"/>
      <c r="G762" s="7"/>
      <c r="H762" s="7"/>
      <c r="I762" s="7"/>
      <c r="J762" s="7"/>
      <c r="K762" s="7"/>
      <c r="L762" s="8"/>
      <c r="M762" s="8"/>
      <c r="N762" s="8">
        <f>Recensement_CXPI_PIC_IAE26_TT_AURA3[[#This Row],[Taux Horaire
Coût pédagogique/h
A saisir ]]*Recensement_CXPI_PIC_IAE26_TT_AURA3[[#This Row],[Durée Formation (Heures)
A saisir ]]*Recensement_CXPI_PIC_IAE26_TT_AURA3[[#This Row],[Nombre participants
A saisir ]]</f>
        <v>0</v>
      </c>
      <c r="O762" s="8">
        <f>(13*Recensement_CXPI_PIC_IAE26_TT_AURA3[[#This Row],[Durée Formation (Heures)
A saisir ]]*Recensement_CXPI_PIC_IAE26_TT_AURA3[[#This Row],[Nombre participants
A saisir ]])</f>
        <v>0</v>
      </c>
      <c r="P762" s="8">
        <f>Recensement_CXPI_PIC_IAE26_TT_AURA3[[#This Row],[Nombre participants
A saisir ]]*Recensement_CXPI_PIC_IAE26_TT_AURA3[[#This Row],[ Montant Frais annexes Total /stagiaire
A saisir]]</f>
        <v>0</v>
      </c>
      <c r="Q7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2" s="18">
        <f t="shared" si="11"/>
        <v>0</v>
      </c>
      <c r="S762" s="16">
        <f>+Recensement_CXPI_PIC_IAE26_TT_AURA3[[#This Row],[Total Montant Formation
Assiette éligible
Complétude automatique]]*Recensement_CXPI_PIC_IAE26_TT_AURA3[[#This Row],[Taux de prise en charge 70% ou 60% CP+FA+Rem 13€/h]]</f>
        <v>0</v>
      </c>
      <c r="T762" s="8"/>
    </row>
    <row r="763" spans="1:20">
      <c r="A763" s="6" t="s">
        <v>828</v>
      </c>
      <c r="B763" s="7"/>
      <c r="C763" s="7"/>
      <c r="D763" s="7"/>
      <c r="E763" s="7"/>
      <c r="F763" s="7"/>
      <c r="G763" s="7"/>
      <c r="H763" s="7"/>
      <c r="I763" s="7"/>
      <c r="J763" s="7"/>
      <c r="K763" s="7"/>
      <c r="L763" s="8"/>
      <c r="M763" s="8"/>
      <c r="N763" s="8">
        <f>Recensement_CXPI_PIC_IAE26_TT_AURA3[[#This Row],[Taux Horaire
Coût pédagogique/h
A saisir ]]*Recensement_CXPI_PIC_IAE26_TT_AURA3[[#This Row],[Durée Formation (Heures)
A saisir ]]*Recensement_CXPI_PIC_IAE26_TT_AURA3[[#This Row],[Nombre participants
A saisir ]]</f>
        <v>0</v>
      </c>
      <c r="O763" s="8">
        <f>(13*Recensement_CXPI_PIC_IAE26_TT_AURA3[[#This Row],[Durée Formation (Heures)
A saisir ]]*Recensement_CXPI_PIC_IAE26_TT_AURA3[[#This Row],[Nombre participants
A saisir ]])</f>
        <v>0</v>
      </c>
      <c r="P763" s="8">
        <f>Recensement_CXPI_PIC_IAE26_TT_AURA3[[#This Row],[Nombre participants
A saisir ]]*Recensement_CXPI_PIC_IAE26_TT_AURA3[[#This Row],[ Montant Frais annexes Total /stagiaire
A saisir]]</f>
        <v>0</v>
      </c>
      <c r="Q7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3" s="18">
        <f t="shared" si="11"/>
        <v>0</v>
      </c>
      <c r="S763" s="16">
        <f>+Recensement_CXPI_PIC_IAE26_TT_AURA3[[#This Row],[Total Montant Formation
Assiette éligible
Complétude automatique]]*Recensement_CXPI_PIC_IAE26_TT_AURA3[[#This Row],[Taux de prise en charge 70% ou 60% CP+FA+Rem 13€/h]]</f>
        <v>0</v>
      </c>
      <c r="T763" s="8"/>
    </row>
    <row r="764" spans="1:20">
      <c r="A764" s="6" t="s">
        <v>829</v>
      </c>
      <c r="B764" s="7"/>
      <c r="C764" s="7"/>
      <c r="D764" s="7"/>
      <c r="E764" s="7"/>
      <c r="F764" s="7"/>
      <c r="G764" s="7"/>
      <c r="H764" s="7"/>
      <c r="I764" s="7"/>
      <c r="J764" s="7"/>
      <c r="K764" s="7"/>
      <c r="L764" s="8"/>
      <c r="M764" s="8"/>
      <c r="N764" s="8">
        <f>Recensement_CXPI_PIC_IAE26_TT_AURA3[[#This Row],[Taux Horaire
Coût pédagogique/h
A saisir ]]*Recensement_CXPI_PIC_IAE26_TT_AURA3[[#This Row],[Durée Formation (Heures)
A saisir ]]*Recensement_CXPI_PIC_IAE26_TT_AURA3[[#This Row],[Nombre participants
A saisir ]]</f>
        <v>0</v>
      </c>
      <c r="O764" s="8">
        <f>(13*Recensement_CXPI_PIC_IAE26_TT_AURA3[[#This Row],[Durée Formation (Heures)
A saisir ]]*Recensement_CXPI_PIC_IAE26_TT_AURA3[[#This Row],[Nombre participants
A saisir ]])</f>
        <v>0</v>
      </c>
      <c r="P764" s="8">
        <f>Recensement_CXPI_PIC_IAE26_TT_AURA3[[#This Row],[Nombre participants
A saisir ]]*Recensement_CXPI_PIC_IAE26_TT_AURA3[[#This Row],[ Montant Frais annexes Total /stagiaire
A saisir]]</f>
        <v>0</v>
      </c>
      <c r="Q7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4" s="18">
        <f t="shared" si="11"/>
        <v>0</v>
      </c>
      <c r="S764" s="16">
        <f>+Recensement_CXPI_PIC_IAE26_TT_AURA3[[#This Row],[Total Montant Formation
Assiette éligible
Complétude automatique]]*Recensement_CXPI_PIC_IAE26_TT_AURA3[[#This Row],[Taux de prise en charge 70% ou 60% CP+FA+Rem 13€/h]]</f>
        <v>0</v>
      </c>
      <c r="T764" s="8"/>
    </row>
    <row r="765" spans="1:20">
      <c r="A765" s="6" t="s">
        <v>830</v>
      </c>
      <c r="B765" s="7"/>
      <c r="C765" s="7"/>
      <c r="D765" s="7"/>
      <c r="E765" s="7"/>
      <c r="F765" s="7"/>
      <c r="G765" s="7"/>
      <c r="H765" s="7"/>
      <c r="I765" s="7"/>
      <c r="J765" s="7"/>
      <c r="K765" s="7"/>
      <c r="L765" s="8"/>
      <c r="M765" s="8"/>
      <c r="N765" s="8">
        <f>Recensement_CXPI_PIC_IAE26_TT_AURA3[[#This Row],[Taux Horaire
Coût pédagogique/h
A saisir ]]*Recensement_CXPI_PIC_IAE26_TT_AURA3[[#This Row],[Durée Formation (Heures)
A saisir ]]*Recensement_CXPI_PIC_IAE26_TT_AURA3[[#This Row],[Nombre participants
A saisir ]]</f>
        <v>0</v>
      </c>
      <c r="O765" s="8">
        <f>(13*Recensement_CXPI_PIC_IAE26_TT_AURA3[[#This Row],[Durée Formation (Heures)
A saisir ]]*Recensement_CXPI_PIC_IAE26_TT_AURA3[[#This Row],[Nombre participants
A saisir ]])</f>
        <v>0</v>
      </c>
      <c r="P765" s="8">
        <f>Recensement_CXPI_PIC_IAE26_TT_AURA3[[#This Row],[Nombre participants
A saisir ]]*Recensement_CXPI_PIC_IAE26_TT_AURA3[[#This Row],[ Montant Frais annexes Total /stagiaire
A saisir]]</f>
        <v>0</v>
      </c>
      <c r="Q7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5" s="18">
        <f t="shared" si="11"/>
        <v>0</v>
      </c>
      <c r="S765" s="16">
        <f>+Recensement_CXPI_PIC_IAE26_TT_AURA3[[#This Row],[Total Montant Formation
Assiette éligible
Complétude automatique]]*Recensement_CXPI_PIC_IAE26_TT_AURA3[[#This Row],[Taux de prise en charge 70% ou 60% CP+FA+Rem 13€/h]]</f>
        <v>0</v>
      </c>
      <c r="T765" s="8"/>
    </row>
    <row r="766" spans="1:20">
      <c r="A766" s="6" t="s">
        <v>831</v>
      </c>
      <c r="B766" s="7"/>
      <c r="C766" s="7"/>
      <c r="D766" s="7"/>
      <c r="E766" s="7"/>
      <c r="F766" s="7"/>
      <c r="G766" s="7"/>
      <c r="H766" s="7"/>
      <c r="I766" s="7"/>
      <c r="J766" s="7"/>
      <c r="K766" s="7"/>
      <c r="L766" s="8"/>
      <c r="M766" s="8"/>
      <c r="N766" s="8">
        <f>Recensement_CXPI_PIC_IAE26_TT_AURA3[[#This Row],[Taux Horaire
Coût pédagogique/h
A saisir ]]*Recensement_CXPI_PIC_IAE26_TT_AURA3[[#This Row],[Durée Formation (Heures)
A saisir ]]*Recensement_CXPI_PIC_IAE26_TT_AURA3[[#This Row],[Nombre participants
A saisir ]]</f>
        <v>0</v>
      </c>
      <c r="O766" s="8">
        <f>(13*Recensement_CXPI_PIC_IAE26_TT_AURA3[[#This Row],[Durée Formation (Heures)
A saisir ]]*Recensement_CXPI_PIC_IAE26_TT_AURA3[[#This Row],[Nombre participants
A saisir ]])</f>
        <v>0</v>
      </c>
      <c r="P766" s="8">
        <f>Recensement_CXPI_PIC_IAE26_TT_AURA3[[#This Row],[Nombre participants
A saisir ]]*Recensement_CXPI_PIC_IAE26_TT_AURA3[[#This Row],[ Montant Frais annexes Total /stagiaire
A saisir]]</f>
        <v>0</v>
      </c>
      <c r="Q7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6" s="18">
        <f t="shared" si="11"/>
        <v>0</v>
      </c>
      <c r="S766" s="16">
        <f>+Recensement_CXPI_PIC_IAE26_TT_AURA3[[#This Row],[Total Montant Formation
Assiette éligible
Complétude automatique]]*Recensement_CXPI_PIC_IAE26_TT_AURA3[[#This Row],[Taux de prise en charge 70% ou 60% CP+FA+Rem 13€/h]]</f>
        <v>0</v>
      </c>
      <c r="T766" s="8"/>
    </row>
    <row r="767" spans="1:20">
      <c r="A767" s="6" t="s">
        <v>832</v>
      </c>
      <c r="B767" s="7"/>
      <c r="C767" s="7"/>
      <c r="D767" s="7"/>
      <c r="E767" s="7"/>
      <c r="F767" s="7"/>
      <c r="G767" s="7"/>
      <c r="H767" s="7"/>
      <c r="I767" s="7"/>
      <c r="J767" s="7"/>
      <c r="K767" s="7"/>
      <c r="L767" s="8"/>
      <c r="M767" s="8"/>
      <c r="N767" s="8">
        <f>Recensement_CXPI_PIC_IAE26_TT_AURA3[[#This Row],[Taux Horaire
Coût pédagogique/h
A saisir ]]*Recensement_CXPI_PIC_IAE26_TT_AURA3[[#This Row],[Durée Formation (Heures)
A saisir ]]*Recensement_CXPI_PIC_IAE26_TT_AURA3[[#This Row],[Nombre participants
A saisir ]]</f>
        <v>0</v>
      </c>
      <c r="O767" s="8">
        <f>(13*Recensement_CXPI_PIC_IAE26_TT_AURA3[[#This Row],[Durée Formation (Heures)
A saisir ]]*Recensement_CXPI_PIC_IAE26_TT_AURA3[[#This Row],[Nombre participants
A saisir ]])</f>
        <v>0</v>
      </c>
      <c r="P767" s="8">
        <f>Recensement_CXPI_PIC_IAE26_TT_AURA3[[#This Row],[Nombre participants
A saisir ]]*Recensement_CXPI_PIC_IAE26_TT_AURA3[[#This Row],[ Montant Frais annexes Total /stagiaire
A saisir]]</f>
        <v>0</v>
      </c>
      <c r="Q7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7" s="18">
        <f t="shared" si="11"/>
        <v>0</v>
      </c>
      <c r="S767" s="16">
        <f>+Recensement_CXPI_PIC_IAE26_TT_AURA3[[#This Row],[Total Montant Formation
Assiette éligible
Complétude automatique]]*Recensement_CXPI_PIC_IAE26_TT_AURA3[[#This Row],[Taux de prise en charge 70% ou 60% CP+FA+Rem 13€/h]]</f>
        <v>0</v>
      </c>
      <c r="T767" s="8"/>
    </row>
    <row r="768" spans="1:20">
      <c r="A768" s="6" t="s">
        <v>833</v>
      </c>
      <c r="B768" s="7"/>
      <c r="C768" s="7"/>
      <c r="D768" s="7"/>
      <c r="E768" s="7"/>
      <c r="F768" s="7"/>
      <c r="G768" s="7"/>
      <c r="H768" s="7"/>
      <c r="I768" s="7"/>
      <c r="J768" s="7"/>
      <c r="K768" s="7"/>
      <c r="L768" s="8"/>
      <c r="M768" s="8"/>
      <c r="N768" s="8">
        <f>Recensement_CXPI_PIC_IAE26_TT_AURA3[[#This Row],[Taux Horaire
Coût pédagogique/h
A saisir ]]*Recensement_CXPI_PIC_IAE26_TT_AURA3[[#This Row],[Durée Formation (Heures)
A saisir ]]*Recensement_CXPI_PIC_IAE26_TT_AURA3[[#This Row],[Nombre participants
A saisir ]]</f>
        <v>0</v>
      </c>
      <c r="O768" s="8">
        <f>(13*Recensement_CXPI_PIC_IAE26_TT_AURA3[[#This Row],[Durée Formation (Heures)
A saisir ]]*Recensement_CXPI_PIC_IAE26_TT_AURA3[[#This Row],[Nombre participants
A saisir ]])</f>
        <v>0</v>
      </c>
      <c r="P768" s="8">
        <f>Recensement_CXPI_PIC_IAE26_TT_AURA3[[#This Row],[Nombre participants
A saisir ]]*Recensement_CXPI_PIC_IAE26_TT_AURA3[[#This Row],[ Montant Frais annexes Total /stagiaire
A saisir]]</f>
        <v>0</v>
      </c>
      <c r="Q7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8" s="18">
        <f t="shared" si="11"/>
        <v>0</v>
      </c>
      <c r="S768" s="16">
        <f>+Recensement_CXPI_PIC_IAE26_TT_AURA3[[#This Row],[Total Montant Formation
Assiette éligible
Complétude automatique]]*Recensement_CXPI_PIC_IAE26_TT_AURA3[[#This Row],[Taux de prise en charge 70% ou 60% CP+FA+Rem 13€/h]]</f>
        <v>0</v>
      </c>
      <c r="T768" s="8"/>
    </row>
    <row r="769" spans="1:20">
      <c r="A769" s="6" t="s">
        <v>834</v>
      </c>
      <c r="B769" s="7"/>
      <c r="C769" s="7"/>
      <c r="D769" s="7"/>
      <c r="E769" s="7"/>
      <c r="F769" s="7"/>
      <c r="G769" s="7"/>
      <c r="H769" s="7"/>
      <c r="I769" s="7"/>
      <c r="J769" s="7"/>
      <c r="K769" s="7"/>
      <c r="L769" s="8"/>
      <c r="M769" s="8"/>
      <c r="N769" s="8">
        <f>Recensement_CXPI_PIC_IAE26_TT_AURA3[[#This Row],[Taux Horaire
Coût pédagogique/h
A saisir ]]*Recensement_CXPI_PIC_IAE26_TT_AURA3[[#This Row],[Durée Formation (Heures)
A saisir ]]*Recensement_CXPI_PIC_IAE26_TT_AURA3[[#This Row],[Nombre participants
A saisir ]]</f>
        <v>0</v>
      </c>
      <c r="O769" s="8">
        <f>(13*Recensement_CXPI_PIC_IAE26_TT_AURA3[[#This Row],[Durée Formation (Heures)
A saisir ]]*Recensement_CXPI_PIC_IAE26_TT_AURA3[[#This Row],[Nombre participants
A saisir ]])</f>
        <v>0</v>
      </c>
      <c r="P769" s="8">
        <f>Recensement_CXPI_PIC_IAE26_TT_AURA3[[#This Row],[Nombre participants
A saisir ]]*Recensement_CXPI_PIC_IAE26_TT_AURA3[[#This Row],[ Montant Frais annexes Total /stagiaire
A saisir]]</f>
        <v>0</v>
      </c>
      <c r="Q7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69" s="18">
        <f t="shared" si="11"/>
        <v>0</v>
      </c>
      <c r="S769" s="16">
        <f>+Recensement_CXPI_PIC_IAE26_TT_AURA3[[#This Row],[Total Montant Formation
Assiette éligible
Complétude automatique]]*Recensement_CXPI_PIC_IAE26_TT_AURA3[[#This Row],[Taux de prise en charge 70% ou 60% CP+FA+Rem 13€/h]]</f>
        <v>0</v>
      </c>
      <c r="T769" s="8"/>
    </row>
    <row r="770" spans="1:20">
      <c r="A770" s="6" t="s">
        <v>835</v>
      </c>
      <c r="B770" s="7"/>
      <c r="C770" s="7"/>
      <c r="D770" s="7"/>
      <c r="E770" s="7"/>
      <c r="F770" s="7"/>
      <c r="G770" s="7"/>
      <c r="H770" s="7"/>
      <c r="I770" s="7"/>
      <c r="J770" s="7"/>
      <c r="K770" s="7"/>
      <c r="L770" s="8"/>
      <c r="M770" s="8"/>
      <c r="N770" s="8">
        <f>Recensement_CXPI_PIC_IAE26_TT_AURA3[[#This Row],[Taux Horaire
Coût pédagogique/h
A saisir ]]*Recensement_CXPI_PIC_IAE26_TT_AURA3[[#This Row],[Durée Formation (Heures)
A saisir ]]*Recensement_CXPI_PIC_IAE26_TT_AURA3[[#This Row],[Nombre participants
A saisir ]]</f>
        <v>0</v>
      </c>
      <c r="O770" s="8">
        <f>(13*Recensement_CXPI_PIC_IAE26_TT_AURA3[[#This Row],[Durée Formation (Heures)
A saisir ]]*Recensement_CXPI_PIC_IAE26_TT_AURA3[[#This Row],[Nombre participants
A saisir ]])</f>
        <v>0</v>
      </c>
      <c r="P770" s="8">
        <f>Recensement_CXPI_PIC_IAE26_TT_AURA3[[#This Row],[Nombre participants
A saisir ]]*Recensement_CXPI_PIC_IAE26_TT_AURA3[[#This Row],[ Montant Frais annexes Total /stagiaire
A saisir]]</f>
        <v>0</v>
      </c>
      <c r="Q7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0" s="18">
        <f t="shared" si="11"/>
        <v>0</v>
      </c>
      <c r="S770" s="16">
        <f>+Recensement_CXPI_PIC_IAE26_TT_AURA3[[#This Row],[Total Montant Formation
Assiette éligible
Complétude automatique]]*Recensement_CXPI_PIC_IAE26_TT_AURA3[[#This Row],[Taux de prise en charge 70% ou 60% CP+FA+Rem 13€/h]]</f>
        <v>0</v>
      </c>
      <c r="T770" s="8"/>
    </row>
    <row r="771" spans="1:20">
      <c r="A771" s="6" t="s">
        <v>836</v>
      </c>
      <c r="B771" s="7"/>
      <c r="C771" s="7"/>
      <c r="D771" s="7"/>
      <c r="E771" s="7"/>
      <c r="F771" s="7"/>
      <c r="G771" s="7"/>
      <c r="H771" s="7"/>
      <c r="I771" s="7"/>
      <c r="J771" s="7"/>
      <c r="K771" s="7"/>
      <c r="L771" s="8"/>
      <c r="M771" s="8"/>
      <c r="N771" s="8">
        <f>Recensement_CXPI_PIC_IAE26_TT_AURA3[[#This Row],[Taux Horaire
Coût pédagogique/h
A saisir ]]*Recensement_CXPI_PIC_IAE26_TT_AURA3[[#This Row],[Durée Formation (Heures)
A saisir ]]*Recensement_CXPI_PIC_IAE26_TT_AURA3[[#This Row],[Nombre participants
A saisir ]]</f>
        <v>0</v>
      </c>
      <c r="O771" s="8">
        <f>(13*Recensement_CXPI_PIC_IAE26_TT_AURA3[[#This Row],[Durée Formation (Heures)
A saisir ]]*Recensement_CXPI_PIC_IAE26_TT_AURA3[[#This Row],[Nombre participants
A saisir ]])</f>
        <v>0</v>
      </c>
      <c r="P771" s="8">
        <f>Recensement_CXPI_PIC_IAE26_TT_AURA3[[#This Row],[Nombre participants
A saisir ]]*Recensement_CXPI_PIC_IAE26_TT_AURA3[[#This Row],[ Montant Frais annexes Total /stagiaire
A saisir]]</f>
        <v>0</v>
      </c>
      <c r="Q7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1" s="18">
        <f t="shared" si="11"/>
        <v>0</v>
      </c>
      <c r="S771" s="16">
        <f>+Recensement_CXPI_PIC_IAE26_TT_AURA3[[#This Row],[Total Montant Formation
Assiette éligible
Complétude automatique]]*Recensement_CXPI_PIC_IAE26_TT_AURA3[[#This Row],[Taux de prise en charge 70% ou 60% CP+FA+Rem 13€/h]]</f>
        <v>0</v>
      </c>
      <c r="T771" s="8"/>
    </row>
    <row r="772" spans="1:20">
      <c r="A772" s="6" t="s">
        <v>837</v>
      </c>
      <c r="B772" s="7"/>
      <c r="C772" s="7"/>
      <c r="D772" s="7"/>
      <c r="E772" s="7"/>
      <c r="F772" s="7"/>
      <c r="G772" s="7"/>
      <c r="H772" s="7"/>
      <c r="I772" s="7"/>
      <c r="J772" s="7"/>
      <c r="K772" s="7"/>
      <c r="L772" s="8"/>
      <c r="M772" s="8"/>
      <c r="N772" s="8">
        <f>Recensement_CXPI_PIC_IAE26_TT_AURA3[[#This Row],[Taux Horaire
Coût pédagogique/h
A saisir ]]*Recensement_CXPI_PIC_IAE26_TT_AURA3[[#This Row],[Durée Formation (Heures)
A saisir ]]*Recensement_CXPI_PIC_IAE26_TT_AURA3[[#This Row],[Nombre participants
A saisir ]]</f>
        <v>0</v>
      </c>
      <c r="O772" s="8">
        <f>(13*Recensement_CXPI_PIC_IAE26_TT_AURA3[[#This Row],[Durée Formation (Heures)
A saisir ]]*Recensement_CXPI_PIC_IAE26_TT_AURA3[[#This Row],[Nombre participants
A saisir ]])</f>
        <v>0</v>
      </c>
      <c r="P772" s="8">
        <f>Recensement_CXPI_PIC_IAE26_TT_AURA3[[#This Row],[Nombre participants
A saisir ]]*Recensement_CXPI_PIC_IAE26_TT_AURA3[[#This Row],[ Montant Frais annexes Total /stagiaire
A saisir]]</f>
        <v>0</v>
      </c>
      <c r="Q7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2" s="18">
        <f t="shared" si="11"/>
        <v>0</v>
      </c>
      <c r="S772" s="16">
        <f>+Recensement_CXPI_PIC_IAE26_TT_AURA3[[#This Row],[Total Montant Formation
Assiette éligible
Complétude automatique]]*Recensement_CXPI_PIC_IAE26_TT_AURA3[[#This Row],[Taux de prise en charge 70% ou 60% CP+FA+Rem 13€/h]]</f>
        <v>0</v>
      </c>
      <c r="T772" s="8"/>
    </row>
    <row r="773" spans="1:20">
      <c r="A773" s="6" t="s">
        <v>838</v>
      </c>
      <c r="B773" s="7"/>
      <c r="C773" s="7"/>
      <c r="D773" s="7"/>
      <c r="E773" s="7"/>
      <c r="F773" s="7"/>
      <c r="G773" s="7"/>
      <c r="H773" s="7"/>
      <c r="I773" s="7"/>
      <c r="J773" s="7"/>
      <c r="K773" s="7"/>
      <c r="L773" s="8"/>
      <c r="M773" s="8"/>
      <c r="N773" s="8">
        <f>Recensement_CXPI_PIC_IAE26_TT_AURA3[[#This Row],[Taux Horaire
Coût pédagogique/h
A saisir ]]*Recensement_CXPI_PIC_IAE26_TT_AURA3[[#This Row],[Durée Formation (Heures)
A saisir ]]*Recensement_CXPI_PIC_IAE26_TT_AURA3[[#This Row],[Nombre participants
A saisir ]]</f>
        <v>0</v>
      </c>
      <c r="O773" s="8">
        <f>(13*Recensement_CXPI_PIC_IAE26_TT_AURA3[[#This Row],[Durée Formation (Heures)
A saisir ]]*Recensement_CXPI_PIC_IAE26_TT_AURA3[[#This Row],[Nombre participants
A saisir ]])</f>
        <v>0</v>
      </c>
      <c r="P773" s="8">
        <f>Recensement_CXPI_PIC_IAE26_TT_AURA3[[#This Row],[Nombre participants
A saisir ]]*Recensement_CXPI_PIC_IAE26_TT_AURA3[[#This Row],[ Montant Frais annexes Total /stagiaire
A saisir]]</f>
        <v>0</v>
      </c>
      <c r="Q7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3" s="18">
        <f t="shared" si="11"/>
        <v>0</v>
      </c>
      <c r="S773" s="16">
        <f>+Recensement_CXPI_PIC_IAE26_TT_AURA3[[#This Row],[Total Montant Formation
Assiette éligible
Complétude automatique]]*Recensement_CXPI_PIC_IAE26_TT_AURA3[[#This Row],[Taux de prise en charge 70% ou 60% CP+FA+Rem 13€/h]]</f>
        <v>0</v>
      </c>
      <c r="T773" s="8"/>
    </row>
    <row r="774" spans="1:20">
      <c r="A774" s="6" t="s">
        <v>839</v>
      </c>
      <c r="B774" s="7"/>
      <c r="C774" s="7"/>
      <c r="D774" s="7"/>
      <c r="E774" s="7"/>
      <c r="F774" s="7"/>
      <c r="G774" s="7"/>
      <c r="H774" s="7"/>
      <c r="I774" s="7"/>
      <c r="J774" s="7"/>
      <c r="K774" s="7"/>
      <c r="L774" s="8"/>
      <c r="M774" s="8"/>
      <c r="N774" s="8">
        <f>Recensement_CXPI_PIC_IAE26_TT_AURA3[[#This Row],[Taux Horaire
Coût pédagogique/h
A saisir ]]*Recensement_CXPI_PIC_IAE26_TT_AURA3[[#This Row],[Durée Formation (Heures)
A saisir ]]*Recensement_CXPI_PIC_IAE26_TT_AURA3[[#This Row],[Nombre participants
A saisir ]]</f>
        <v>0</v>
      </c>
      <c r="O774" s="8">
        <f>(13*Recensement_CXPI_PIC_IAE26_TT_AURA3[[#This Row],[Durée Formation (Heures)
A saisir ]]*Recensement_CXPI_PIC_IAE26_TT_AURA3[[#This Row],[Nombre participants
A saisir ]])</f>
        <v>0</v>
      </c>
      <c r="P774" s="8">
        <f>Recensement_CXPI_PIC_IAE26_TT_AURA3[[#This Row],[Nombre participants
A saisir ]]*Recensement_CXPI_PIC_IAE26_TT_AURA3[[#This Row],[ Montant Frais annexes Total /stagiaire
A saisir]]</f>
        <v>0</v>
      </c>
      <c r="Q7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4" s="18">
        <f t="shared" si="11"/>
        <v>0</v>
      </c>
      <c r="S774" s="16">
        <f>+Recensement_CXPI_PIC_IAE26_TT_AURA3[[#This Row],[Total Montant Formation
Assiette éligible
Complétude automatique]]*Recensement_CXPI_PIC_IAE26_TT_AURA3[[#This Row],[Taux de prise en charge 70% ou 60% CP+FA+Rem 13€/h]]</f>
        <v>0</v>
      </c>
      <c r="T774" s="8"/>
    </row>
    <row r="775" spans="1:20">
      <c r="A775" s="6" t="s">
        <v>840</v>
      </c>
      <c r="B775" s="7"/>
      <c r="C775" s="7"/>
      <c r="D775" s="7"/>
      <c r="E775" s="7"/>
      <c r="F775" s="7"/>
      <c r="G775" s="7"/>
      <c r="H775" s="7"/>
      <c r="I775" s="7"/>
      <c r="J775" s="7"/>
      <c r="K775" s="7"/>
      <c r="L775" s="8"/>
      <c r="M775" s="8"/>
      <c r="N775" s="8">
        <f>Recensement_CXPI_PIC_IAE26_TT_AURA3[[#This Row],[Taux Horaire
Coût pédagogique/h
A saisir ]]*Recensement_CXPI_PIC_IAE26_TT_AURA3[[#This Row],[Durée Formation (Heures)
A saisir ]]*Recensement_CXPI_PIC_IAE26_TT_AURA3[[#This Row],[Nombre participants
A saisir ]]</f>
        <v>0</v>
      </c>
      <c r="O775" s="8">
        <f>(13*Recensement_CXPI_PIC_IAE26_TT_AURA3[[#This Row],[Durée Formation (Heures)
A saisir ]]*Recensement_CXPI_PIC_IAE26_TT_AURA3[[#This Row],[Nombre participants
A saisir ]])</f>
        <v>0</v>
      </c>
      <c r="P775" s="8">
        <f>Recensement_CXPI_PIC_IAE26_TT_AURA3[[#This Row],[Nombre participants
A saisir ]]*Recensement_CXPI_PIC_IAE26_TT_AURA3[[#This Row],[ Montant Frais annexes Total /stagiaire
A saisir]]</f>
        <v>0</v>
      </c>
      <c r="Q7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5" s="18">
        <f t="shared" si="11"/>
        <v>0</v>
      </c>
      <c r="S775" s="16">
        <f>+Recensement_CXPI_PIC_IAE26_TT_AURA3[[#This Row],[Total Montant Formation
Assiette éligible
Complétude automatique]]*Recensement_CXPI_PIC_IAE26_TT_AURA3[[#This Row],[Taux de prise en charge 70% ou 60% CP+FA+Rem 13€/h]]</f>
        <v>0</v>
      </c>
      <c r="T775" s="8"/>
    </row>
    <row r="776" spans="1:20">
      <c r="A776" s="6" t="s">
        <v>841</v>
      </c>
      <c r="B776" s="7"/>
      <c r="C776" s="7"/>
      <c r="D776" s="7"/>
      <c r="E776" s="7"/>
      <c r="F776" s="7"/>
      <c r="G776" s="7"/>
      <c r="H776" s="7"/>
      <c r="I776" s="7"/>
      <c r="J776" s="7"/>
      <c r="K776" s="7"/>
      <c r="L776" s="8"/>
      <c r="M776" s="8"/>
      <c r="N776" s="8">
        <f>Recensement_CXPI_PIC_IAE26_TT_AURA3[[#This Row],[Taux Horaire
Coût pédagogique/h
A saisir ]]*Recensement_CXPI_PIC_IAE26_TT_AURA3[[#This Row],[Durée Formation (Heures)
A saisir ]]*Recensement_CXPI_PIC_IAE26_TT_AURA3[[#This Row],[Nombre participants
A saisir ]]</f>
        <v>0</v>
      </c>
      <c r="O776" s="8">
        <f>(13*Recensement_CXPI_PIC_IAE26_TT_AURA3[[#This Row],[Durée Formation (Heures)
A saisir ]]*Recensement_CXPI_PIC_IAE26_TT_AURA3[[#This Row],[Nombre participants
A saisir ]])</f>
        <v>0</v>
      </c>
      <c r="P776" s="8">
        <f>Recensement_CXPI_PIC_IAE26_TT_AURA3[[#This Row],[Nombre participants
A saisir ]]*Recensement_CXPI_PIC_IAE26_TT_AURA3[[#This Row],[ Montant Frais annexes Total /stagiaire
A saisir]]</f>
        <v>0</v>
      </c>
      <c r="Q7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6" s="18">
        <f t="shared" ref="R776:R839" si="12">IF(E776="ETTI&lt;=250",70%,
IF(E776="ETTI&gt;250",60%,0))</f>
        <v>0</v>
      </c>
      <c r="S776" s="16">
        <f>+Recensement_CXPI_PIC_IAE26_TT_AURA3[[#This Row],[Total Montant Formation
Assiette éligible
Complétude automatique]]*Recensement_CXPI_PIC_IAE26_TT_AURA3[[#This Row],[Taux de prise en charge 70% ou 60% CP+FA+Rem 13€/h]]</f>
        <v>0</v>
      </c>
      <c r="T776" s="8"/>
    </row>
    <row r="777" spans="1:20">
      <c r="A777" s="6" t="s">
        <v>842</v>
      </c>
      <c r="B777" s="7"/>
      <c r="C777" s="7"/>
      <c r="D777" s="7"/>
      <c r="E777" s="7"/>
      <c r="F777" s="7"/>
      <c r="G777" s="7"/>
      <c r="H777" s="7"/>
      <c r="I777" s="7"/>
      <c r="J777" s="7"/>
      <c r="K777" s="7"/>
      <c r="L777" s="8"/>
      <c r="M777" s="8"/>
      <c r="N777" s="8">
        <f>Recensement_CXPI_PIC_IAE26_TT_AURA3[[#This Row],[Taux Horaire
Coût pédagogique/h
A saisir ]]*Recensement_CXPI_PIC_IAE26_TT_AURA3[[#This Row],[Durée Formation (Heures)
A saisir ]]*Recensement_CXPI_PIC_IAE26_TT_AURA3[[#This Row],[Nombre participants
A saisir ]]</f>
        <v>0</v>
      </c>
      <c r="O777" s="8">
        <f>(13*Recensement_CXPI_PIC_IAE26_TT_AURA3[[#This Row],[Durée Formation (Heures)
A saisir ]]*Recensement_CXPI_PIC_IAE26_TT_AURA3[[#This Row],[Nombre participants
A saisir ]])</f>
        <v>0</v>
      </c>
      <c r="P777" s="8">
        <f>Recensement_CXPI_PIC_IAE26_TT_AURA3[[#This Row],[Nombre participants
A saisir ]]*Recensement_CXPI_PIC_IAE26_TT_AURA3[[#This Row],[ Montant Frais annexes Total /stagiaire
A saisir]]</f>
        <v>0</v>
      </c>
      <c r="Q7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7" s="18">
        <f t="shared" si="12"/>
        <v>0</v>
      </c>
      <c r="S777" s="16">
        <f>+Recensement_CXPI_PIC_IAE26_TT_AURA3[[#This Row],[Total Montant Formation
Assiette éligible
Complétude automatique]]*Recensement_CXPI_PIC_IAE26_TT_AURA3[[#This Row],[Taux de prise en charge 70% ou 60% CP+FA+Rem 13€/h]]</f>
        <v>0</v>
      </c>
      <c r="T777" s="8"/>
    </row>
    <row r="778" spans="1:20">
      <c r="A778" s="6" t="s">
        <v>843</v>
      </c>
      <c r="B778" s="7"/>
      <c r="C778" s="7"/>
      <c r="D778" s="7"/>
      <c r="E778" s="7"/>
      <c r="F778" s="7"/>
      <c r="G778" s="7"/>
      <c r="H778" s="7"/>
      <c r="I778" s="7"/>
      <c r="J778" s="7"/>
      <c r="K778" s="7"/>
      <c r="L778" s="8"/>
      <c r="M778" s="8"/>
      <c r="N778" s="8">
        <f>Recensement_CXPI_PIC_IAE26_TT_AURA3[[#This Row],[Taux Horaire
Coût pédagogique/h
A saisir ]]*Recensement_CXPI_PIC_IAE26_TT_AURA3[[#This Row],[Durée Formation (Heures)
A saisir ]]*Recensement_CXPI_PIC_IAE26_TT_AURA3[[#This Row],[Nombre participants
A saisir ]]</f>
        <v>0</v>
      </c>
      <c r="O778" s="8">
        <f>(13*Recensement_CXPI_PIC_IAE26_TT_AURA3[[#This Row],[Durée Formation (Heures)
A saisir ]]*Recensement_CXPI_PIC_IAE26_TT_AURA3[[#This Row],[Nombre participants
A saisir ]])</f>
        <v>0</v>
      </c>
      <c r="P778" s="8">
        <f>Recensement_CXPI_PIC_IAE26_TT_AURA3[[#This Row],[Nombre participants
A saisir ]]*Recensement_CXPI_PIC_IAE26_TT_AURA3[[#This Row],[ Montant Frais annexes Total /stagiaire
A saisir]]</f>
        <v>0</v>
      </c>
      <c r="Q7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8" s="18">
        <f t="shared" si="12"/>
        <v>0</v>
      </c>
      <c r="S778" s="16">
        <f>+Recensement_CXPI_PIC_IAE26_TT_AURA3[[#This Row],[Total Montant Formation
Assiette éligible
Complétude automatique]]*Recensement_CXPI_PIC_IAE26_TT_AURA3[[#This Row],[Taux de prise en charge 70% ou 60% CP+FA+Rem 13€/h]]</f>
        <v>0</v>
      </c>
      <c r="T778" s="8"/>
    </row>
    <row r="779" spans="1:20">
      <c r="A779" s="6" t="s">
        <v>844</v>
      </c>
      <c r="B779" s="7"/>
      <c r="C779" s="7"/>
      <c r="D779" s="7"/>
      <c r="E779" s="7"/>
      <c r="F779" s="7"/>
      <c r="G779" s="7"/>
      <c r="H779" s="7"/>
      <c r="I779" s="7"/>
      <c r="J779" s="7"/>
      <c r="K779" s="7"/>
      <c r="L779" s="8"/>
      <c r="M779" s="8"/>
      <c r="N779" s="8">
        <f>Recensement_CXPI_PIC_IAE26_TT_AURA3[[#This Row],[Taux Horaire
Coût pédagogique/h
A saisir ]]*Recensement_CXPI_PIC_IAE26_TT_AURA3[[#This Row],[Durée Formation (Heures)
A saisir ]]*Recensement_CXPI_PIC_IAE26_TT_AURA3[[#This Row],[Nombre participants
A saisir ]]</f>
        <v>0</v>
      </c>
      <c r="O779" s="8">
        <f>(13*Recensement_CXPI_PIC_IAE26_TT_AURA3[[#This Row],[Durée Formation (Heures)
A saisir ]]*Recensement_CXPI_PIC_IAE26_TT_AURA3[[#This Row],[Nombre participants
A saisir ]])</f>
        <v>0</v>
      </c>
      <c r="P779" s="8">
        <f>Recensement_CXPI_PIC_IAE26_TT_AURA3[[#This Row],[Nombre participants
A saisir ]]*Recensement_CXPI_PIC_IAE26_TT_AURA3[[#This Row],[ Montant Frais annexes Total /stagiaire
A saisir]]</f>
        <v>0</v>
      </c>
      <c r="Q7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79" s="18">
        <f t="shared" si="12"/>
        <v>0</v>
      </c>
      <c r="S779" s="16">
        <f>+Recensement_CXPI_PIC_IAE26_TT_AURA3[[#This Row],[Total Montant Formation
Assiette éligible
Complétude automatique]]*Recensement_CXPI_PIC_IAE26_TT_AURA3[[#This Row],[Taux de prise en charge 70% ou 60% CP+FA+Rem 13€/h]]</f>
        <v>0</v>
      </c>
      <c r="T779" s="8"/>
    </row>
    <row r="780" spans="1:20">
      <c r="A780" s="6" t="s">
        <v>845</v>
      </c>
      <c r="B780" s="7"/>
      <c r="C780" s="7"/>
      <c r="D780" s="7"/>
      <c r="E780" s="7"/>
      <c r="F780" s="7"/>
      <c r="G780" s="7"/>
      <c r="H780" s="7"/>
      <c r="I780" s="7"/>
      <c r="J780" s="7"/>
      <c r="K780" s="7"/>
      <c r="L780" s="8"/>
      <c r="M780" s="8"/>
      <c r="N780" s="8">
        <f>Recensement_CXPI_PIC_IAE26_TT_AURA3[[#This Row],[Taux Horaire
Coût pédagogique/h
A saisir ]]*Recensement_CXPI_PIC_IAE26_TT_AURA3[[#This Row],[Durée Formation (Heures)
A saisir ]]*Recensement_CXPI_PIC_IAE26_TT_AURA3[[#This Row],[Nombre participants
A saisir ]]</f>
        <v>0</v>
      </c>
      <c r="O780" s="8">
        <f>(13*Recensement_CXPI_PIC_IAE26_TT_AURA3[[#This Row],[Durée Formation (Heures)
A saisir ]]*Recensement_CXPI_PIC_IAE26_TT_AURA3[[#This Row],[Nombre participants
A saisir ]])</f>
        <v>0</v>
      </c>
      <c r="P780" s="8">
        <f>Recensement_CXPI_PIC_IAE26_TT_AURA3[[#This Row],[Nombre participants
A saisir ]]*Recensement_CXPI_PIC_IAE26_TT_AURA3[[#This Row],[ Montant Frais annexes Total /stagiaire
A saisir]]</f>
        <v>0</v>
      </c>
      <c r="Q7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0" s="18">
        <f t="shared" si="12"/>
        <v>0</v>
      </c>
      <c r="S780" s="16">
        <f>+Recensement_CXPI_PIC_IAE26_TT_AURA3[[#This Row],[Total Montant Formation
Assiette éligible
Complétude automatique]]*Recensement_CXPI_PIC_IAE26_TT_AURA3[[#This Row],[Taux de prise en charge 70% ou 60% CP+FA+Rem 13€/h]]</f>
        <v>0</v>
      </c>
      <c r="T780" s="8"/>
    </row>
    <row r="781" spans="1:20">
      <c r="A781" s="6" t="s">
        <v>846</v>
      </c>
      <c r="B781" s="7"/>
      <c r="C781" s="7"/>
      <c r="D781" s="7"/>
      <c r="E781" s="7"/>
      <c r="F781" s="7"/>
      <c r="G781" s="7"/>
      <c r="H781" s="7"/>
      <c r="I781" s="7"/>
      <c r="J781" s="7"/>
      <c r="K781" s="7"/>
      <c r="L781" s="8"/>
      <c r="M781" s="8"/>
      <c r="N781" s="8">
        <f>Recensement_CXPI_PIC_IAE26_TT_AURA3[[#This Row],[Taux Horaire
Coût pédagogique/h
A saisir ]]*Recensement_CXPI_PIC_IAE26_TT_AURA3[[#This Row],[Durée Formation (Heures)
A saisir ]]*Recensement_CXPI_PIC_IAE26_TT_AURA3[[#This Row],[Nombre participants
A saisir ]]</f>
        <v>0</v>
      </c>
      <c r="O781" s="8">
        <f>(13*Recensement_CXPI_PIC_IAE26_TT_AURA3[[#This Row],[Durée Formation (Heures)
A saisir ]]*Recensement_CXPI_PIC_IAE26_TT_AURA3[[#This Row],[Nombre participants
A saisir ]])</f>
        <v>0</v>
      </c>
      <c r="P781" s="8">
        <f>Recensement_CXPI_PIC_IAE26_TT_AURA3[[#This Row],[Nombre participants
A saisir ]]*Recensement_CXPI_PIC_IAE26_TT_AURA3[[#This Row],[ Montant Frais annexes Total /stagiaire
A saisir]]</f>
        <v>0</v>
      </c>
      <c r="Q7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1" s="18">
        <f t="shared" si="12"/>
        <v>0</v>
      </c>
      <c r="S781" s="16">
        <f>+Recensement_CXPI_PIC_IAE26_TT_AURA3[[#This Row],[Total Montant Formation
Assiette éligible
Complétude automatique]]*Recensement_CXPI_PIC_IAE26_TT_AURA3[[#This Row],[Taux de prise en charge 70% ou 60% CP+FA+Rem 13€/h]]</f>
        <v>0</v>
      </c>
      <c r="T781" s="8"/>
    </row>
    <row r="782" spans="1:20">
      <c r="A782" s="6" t="s">
        <v>847</v>
      </c>
      <c r="B782" s="7"/>
      <c r="C782" s="7"/>
      <c r="D782" s="7"/>
      <c r="E782" s="7"/>
      <c r="F782" s="7"/>
      <c r="G782" s="7"/>
      <c r="H782" s="7"/>
      <c r="I782" s="7"/>
      <c r="J782" s="7"/>
      <c r="K782" s="7"/>
      <c r="L782" s="8"/>
      <c r="M782" s="8"/>
      <c r="N782" s="8">
        <f>Recensement_CXPI_PIC_IAE26_TT_AURA3[[#This Row],[Taux Horaire
Coût pédagogique/h
A saisir ]]*Recensement_CXPI_PIC_IAE26_TT_AURA3[[#This Row],[Durée Formation (Heures)
A saisir ]]*Recensement_CXPI_PIC_IAE26_TT_AURA3[[#This Row],[Nombre participants
A saisir ]]</f>
        <v>0</v>
      </c>
      <c r="O782" s="8">
        <f>(13*Recensement_CXPI_PIC_IAE26_TT_AURA3[[#This Row],[Durée Formation (Heures)
A saisir ]]*Recensement_CXPI_PIC_IAE26_TT_AURA3[[#This Row],[Nombre participants
A saisir ]])</f>
        <v>0</v>
      </c>
      <c r="P782" s="8">
        <f>Recensement_CXPI_PIC_IAE26_TT_AURA3[[#This Row],[Nombre participants
A saisir ]]*Recensement_CXPI_PIC_IAE26_TT_AURA3[[#This Row],[ Montant Frais annexes Total /stagiaire
A saisir]]</f>
        <v>0</v>
      </c>
      <c r="Q7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2" s="18">
        <f t="shared" si="12"/>
        <v>0</v>
      </c>
      <c r="S782" s="16">
        <f>+Recensement_CXPI_PIC_IAE26_TT_AURA3[[#This Row],[Total Montant Formation
Assiette éligible
Complétude automatique]]*Recensement_CXPI_PIC_IAE26_TT_AURA3[[#This Row],[Taux de prise en charge 70% ou 60% CP+FA+Rem 13€/h]]</f>
        <v>0</v>
      </c>
      <c r="T782" s="8"/>
    </row>
    <row r="783" spans="1:20">
      <c r="A783" s="6" t="s">
        <v>848</v>
      </c>
      <c r="B783" s="7"/>
      <c r="C783" s="7"/>
      <c r="D783" s="7"/>
      <c r="E783" s="7"/>
      <c r="F783" s="7"/>
      <c r="G783" s="7"/>
      <c r="H783" s="7"/>
      <c r="I783" s="7"/>
      <c r="J783" s="7"/>
      <c r="K783" s="7"/>
      <c r="L783" s="8"/>
      <c r="M783" s="8"/>
      <c r="N783" s="8">
        <f>Recensement_CXPI_PIC_IAE26_TT_AURA3[[#This Row],[Taux Horaire
Coût pédagogique/h
A saisir ]]*Recensement_CXPI_PIC_IAE26_TT_AURA3[[#This Row],[Durée Formation (Heures)
A saisir ]]*Recensement_CXPI_PIC_IAE26_TT_AURA3[[#This Row],[Nombre participants
A saisir ]]</f>
        <v>0</v>
      </c>
      <c r="O783" s="8">
        <f>(13*Recensement_CXPI_PIC_IAE26_TT_AURA3[[#This Row],[Durée Formation (Heures)
A saisir ]]*Recensement_CXPI_PIC_IAE26_TT_AURA3[[#This Row],[Nombre participants
A saisir ]])</f>
        <v>0</v>
      </c>
      <c r="P783" s="8">
        <f>Recensement_CXPI_PIC_IAE26_TT_AURA3[[#This Row],[Nombre participants
A saisir ]]*Recensement_CXPI_PIC_IAE26_TT_AURA3[[#This Row],[ Montant Frais annexes Total /stagiaire
A saisir]]</f>
        <v>0</v>
      </c>
      <c r="Q7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3" s="18">
        <f t="shared" si="12"/>
        <v>0</v>
      </c>
      <c r="S783" s="16">
        <f>+Recensement_CXPI_PIC_IAE26_TT_AURA3[[#This Row],[Total Montant Formation
Assiette éligible
Complétude automatique]]*Recensement_CXPI_PIC_IAE26_TT_AURA3[[#This Row],[Taux de prise en charge 70% ou 60% CP+FA+Rem 13€/h]]</f>
        <v>0</v>
      </c>
      <c r="T783" s="8"/>
    </row>
    <row r="784" spans="1:20">
      <c r="A784" s="6" t="s">
        <v>849</v>
      </c>
      <c r="B784" s="7"/>
      <c r="C784" s="7"/>
      <c r="D784" s="7"/>
      <c r="E784" s="7"/>
      <c r="F784" s="7"/>
      <c r="G784" s="7"/>
      <c r="H784" s="7"/>
      <c r="I784" s="7"/>
      <c r="J784" s="7"/>
      <c r="K784" s="7"/>
      <c r="L784" s="8"/>
      <c r="M784" s="8"/>
      <c r="N784" s="8">
        <f>Recensement_CXPI_PIC_IAE26_TT_AURA3[[#This Row],[Taux Horaire
Coût pédagogique/h
A saisir ]]*Recensement_CXPI_PIC_IAE26_TT_AURA3[[#This Row],[Durée Formation (Heures)
A saisir ]]*Recensement_CXPI_PIC_IAE26_TT_AURA3[[#This Row],[Nombre participants
A saisir ]]</f>
        <v>0</v>
      </c>
      <c r="O784" s="8">
        <f>(13*Recensement_CXPI_PIC_IAE26_TT_AURA3[[#This Row],[Durée Formation (Heures)
A saisir ]]*Recensement_CXPI_PIC_IAE26_TT_AURA3[[#This Row],[Nombre participants
A saisir ]])</f>
        <v>0</v>
      </c>
      <c r="P784" s="8">
        <f>Recensement_CXPI_PIC_IAE26_TT_AURA3[[#This Row],[Nombre participants
A saisir ]]*Recensement_CXPI_PIC_IAE26_TT_AURA3[[#This Row],[ Montant Frais annexes Total /stagiaire
A saisir]]</f>
        <v>0</v>
      </c>
      <c r="Q7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4" s="18">
        <f t="shared" si="12"/>
        <v>0</v>
      </c>
      <c r="S784" s="16">
        <f>+Recensement_CXPI_PIC_IAE26_TT_AURA3[[#This Row],[Total Montant Formation
Assiette éligible
Complétude automatique]]*Recensement_CXPI_PIC_IAE26_TT_AURA3[[#This Row],[Taux de prise en charge 70% ou 60% CP+FA+Rem 13€/h]]</f>
        <v>0</v>
      </c>
      <c r="T784" s="8"/>
    </row>
    <row r="785" spans="1:20">
      <c r="A785" s="6" t="s">
        <v>850</v>
      </c>
      <c r="B785" s="7"/>
      <c r="C785" s="7"/>
      <c r="D785" s="7"/>
      <c r="E785" s="7"/>
      <c r="F785" s="7"/>
      <c r="G785" s="7"/>
      <c r="H785" s="7"/>
      <c r="I785" s="7"/>
      <c r="J785" s="7"/>
      <c r="K785" s="7"/>
      <c r="L785" s="8"/>
      <c r="M785" s="8"/>
      <c r="N785" s="8">
        <f>Recensement_CXPI_PIC_IAE26_TT_AURA3[[#This Row],[Taux Horaire
Coût pédagogique/h
A saisir ]]*Recensement_CXPI_PIC_IAE26_TT_AURA3[[#This Row],[Durée Formation (Heures)
A saisir ]]*Recensement_CXPI_PIC_IAE26_TT_AURA3[[#This Row],[Nombre participants
A saisir ]]</f>
        <v>0</v>
      </c>
      <c r="O785" s="8">
        <f>(13*Recensement_CXPI_PIC_IAE26_TT_AURA3[[#This Row],[Durée Formation (Heures)
A saisir ]]*Recensement_CXPI_PIC_IAE26_TT_AURA3[[#This Row],[Nombre participants
A saisir ]])</f>
        <v>0</v>
      </c>
      <c r="P785" s="8">
        <f>Recensement_CXPI_PIC_IAE26_TT_AURA3[[#This Row],[Nombre participants
A saisir ]]*Recensement_CXPI_PIC_IAE26_TT_AURA3[[#This Row],[ Montant Frais annexes Total /stagiaire
A saisir]]</f>
        <v>0</v>
      </c>
      <c r="Q7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5" s="18">
        <f t="shared" si="12"/>
        <v>0</v>
      </c>
      <c r="S785" s="16">
        <f>+Recensement_CXPI_PIC_IAE26_TT_AURA3[[#This Row],[Total Montant Formation
Assiette éligible
Complétude automatique]]*Recensement_CXPI_PIC_IAE26_TT_AURA3[[#This Row],[Taux de prise en charge 70% ou 60% CP+FA+Rem 13€/h]]</f>
        <v>0</v>
      </c>
      <c r="T785" s="8"/>
    </row>
    <row r="786" spans="1:20">
      <c r="A786" s="6" t="s">
        <v>851</v>
      </c>
      <c r="B786" s="7"/>
      <c r="C786" s="7"/>
      <c r="D786" s="7"/>
      <c r="E786" s="7"/>
      <c r="F786" s="7"/>
      <c r="G786" s="7"/>
      <c r="H786" s="7"/>
      <c r="I786" s="7"/>
      <c r="J786" s="7"/>
      <c r="K786" s="7"/>
      <c r="L786" s="8"/>
      <c r="M786" s="8"/>
      <c r="N786" s="8">
        <f>Recensement_CXPI_PIC_IAE26_TT_AURA3[[#This Row],[Taux Horaire
Coût pédagogique/h
A saisir ]]*Recensement_CXPI_PIC_IAE26_TT_AURA3[[#This Row],[Durée Formation (Heures)
A saisir ]]*Recensement_CXPI_PIC_IAE26_TT_AURA3[[#This Row],[Nombre participants
A saisir ]]</f>
        <v>0</v>
      </c>
      <c r="O786" s="8">
        <f>(13*Recensement_CXPI_PIC_IAE26_TT_AURA3[[#This Row],[Durée Formation (Heures)
A saisir ]]*Recensement_CXPI_PIC_IAE26_TT_AURA3[[#This Row],[Nombre participants
A saisir ]])</f>
        <v>0</v>
      </c>
      <c r="P786" s="8">
        <f>Recensement_CXPI_PIC_IAE26_TT_AURA3[[#This Row],[Nombre participants
A saisir ]]*Recensement_CXPI_PIC_IAE26_TT_AURA3[[#This Row],[ Montant Frais annexes Total /stagiaire
A saisir]]</f>
        <v>0</v>
      </c>
      <c r="Q7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6" s="18">
        <f t="shared" si="12"/>
        <v>0</v>
      </c>
      <c r="S786" s="16">
        <f>+Recensement_CXPI_PIC_IAE26_TT_AURA3[[#This Row],[Total Montant Formation
Assiette éligible
Complétude automatique]]*Recensement_CXPI_PIC_IAE26_TT_AURA3[[#This Row],[Taux de prise en charge 70% ou 60% CP+FA+Rem 13€/h]]</f>
        <v>0</v>
      </c>
      <c r="T786" s="8"/>
    </row>
    <row r="787" spans="1:20">
      <c r="A787" s="6" t="s">
        <v>852</v>
      </c>
      <c r="B787" s="7"/>
      <c r="C787" s="7"/>
      <c r="D787" s="7"/>
      <c r="E787" s="7"/>
      <c r="F787" s="7"/>
      <c r="G787" s="7"/>
      <c r="H787" s="7"/>
      <c r="I787" s="7"/>
      <c r="J787" s="7"/>
      <c r="K787" s="7"/>
      <c r="L787" s="8"/>
      <c r="M787" s="8"/>
      <c r="N787" s="8">
        <f>Recensement_CXPI_PIC_IAE26_TT_AURA3[[#This Row],[Taux Horaire
Coût pédagogique/h
A saisir ]]*Recensement_CXPI_PIC_IAE26_TT_AURA3[[#This Row],[Durée Formation (Heures)
A saisir ]]*Recensement_CXPI_PIC_IAE26_TT_AURA3[[#This Row],[Nombre participants
A saisir ]]</f>
        <v>0</v>
      </c>
      <c r="O787" s="8">
        <f>(13*Recensement_CXPI_PIC_IAE26_TT_AURA3[[#This Row],[Durée Formation (Heures)
A saisir ]]*Recensement_CXPI_PIC_IAE26_TT_AURA3[[#This Row],[Nombre participants
A saisir ]])</f>
        <v>0</v>
      </c>
      <c r="P787" s="8">
        <f>Recensement_CXPI_PIC_IAE26_TT_AURA3[[#This Row],[Nombre participants
A saisir ]]*Recensement_CXPI_PIC_IAE26_TT_AURA3[[#This Row],[ Montant Frais annexes Total /stagiaire
A saisir]]</f>
        <v>0</v>
      </c>
      <c r="Q7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7" s="18">
        <f t="shared" si="12"/>
        <v>0</v>
      </c>
      <c r="S787" s="16">
        <f>+Recensement_CXPI_PIC_IAE26_TT_AURA3[[#This Row],[Total Montant Formation
Assiette éligible
Complétude automatique]]*Recensement_CXPI_PIC_IAE26_TT_AURA3[[#This Row],[Taux de prise en charge 70% ou 60% CP+FA+Rem 13€/h]]</f>
        <v>0</v>
      </c>
      <c r="T787" s="8"/>
    </row>
    <row r="788" spans="1:20">
      <c r="A788" s="6" t="s">
        <v>853</v>
      </c>
      <c r="B788" s="7"/>
      <c r="C788" s="7"/>
      <c r="D788" s="7"/>
      <c r="E788" s="7"/>
      <c r="F788" s="7"/>
      <c r="G788" s="7"/>
      <c r="H788" s="7"/>
      <c r="I788" s="7"/>
      <c r="J788" s="7"/>
      <c r="K788" s="7"/>
      <c r="L788" s="8"/>
      <c r="M788" s="8"/>
      <c r="N788" s="8">
        <f>Recensement_CXPI_PIC_IAE26_TT_AURA3[[#This Row],[Taux Horaire
Coût pédagogique/h
A saisir ]]*Recensement_CXPI_PIC_IAE26_TT_AURA3[[#This Row],[Durée Formation (Heures)
A saisir ]]*Recensement_CXPI_PIC_IAE26_TT_AURA3[[#This Row],[Nombre participants
A saisir ]]</f>
        <v>0</v>
      </c>
      <c r="O788" s="8">
        <f>(13*Recensement_CXPI_PIC_IAE26_TT_AURA3[[#This Row],[Durée Formation (Heures)
A saisir ]]*Recensement_CXPI_PIC_IAE26_TT_AURA3[[#This Row],[Nombre participants
A saisir ]])</f>
        <v>0</v>
      </c>
      <c r="P788" s="8">
        <f>Recensement_CXPI_PIC_IAE26_TT_AURA3[[#This Row],[Nombre participants
A saisir ]]*Recensement_CXPI_PIC_IAE26_TT_AURA3[[#This Row],[ Montant Frais annexes Total /stagiaire
A saisir]]</f>
        <v>0</v>
      </c>
      <c r="Q7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8" s="18">
        <f t="shared" si="12"/>
        <v>0</v>
      </c>
      <c r="S788" s="16">
        <f>+Recensement_CXPI_PIC_IAE26_TT_AURA3[[#This Row],[Total Montant Formation
Assiette éligible
Complétude automatique]]*Recensement_CXPI_PIC_IAE26_TT_AURA3[[#This Row],[Taux de prise en charge 70% ou 60% CP+FA+Rem 13€/h]]</f>
        <v>0</v>
      </c>
      <c r="T788" s="8"/>
    </row>
    <row r="789" spans="1:20">
      <c r="A789" s="6" t="s">
        <v>854</v>
      </c>
      <c r="B789" s="7"/>
      <c r="C789" s="7"/>
      <c r="D789" s="7"/>
      <c r="E789" s="7"/>
      <c r="F789" s="7"/>
      <c r="G789" s="7"/>
      <c r="H789" s="7"/>
      <c r="I789" s="7"/>
      <c r="J789" s="7"/>
      <c r="K789" s="7"/>
      <c r="L789" s="8"/>
      <c r="M789" s="8"/>
      <c r="N789" s="8">
        <f>Recensement_CXPI_PIC_IAE26_TT_AURA3[[#This Row],[Taux Horaire
Coût pédagogique/h
A saisir ]]*Recensement_CXPI_PIC_IAE26_TT_AURA3[[#This Row],[Durée Formation (Heures)
A saisir ]]*Recensement_CXPI_PIC_IAE26_TT_AURA3[[#This Row],[Nombre participants
A saisir ]]</f>
        <v>0</v>
      </c>
      <c r="O789" s="8">
        <f>(13*Recensement_CXPI_PIC_IAE26_TT_AURA3[[#This Row],[Durée Formation (Heures)
A saisir ]]*Recensement_CXPI_PIC_IAE26_TT_AURA3[[#This Row],[Nombre participants
A saisir ]])</f>
        <v>0</v>
      </c>
      <c r="P789" s="8">
        <f>Recensement_CXPI_PIC_IAE26_TT_AURA3[[#This Row],[Nombre participants
A saisir ]]*Recensement_CXPI_PIC_IAE26_TT_AURA3[[#This Row],[ Montant Frais annexes Total /stagiaire
A saisir]]</f>
        <v>0</v>
      </c>
      <c r="Q7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89" s="18">
        <f t="shared" si="12"/>
        <v>0</v>
      </c>
      <c r="S789" s="16">
        <f>+Recensement_CXPI_PIC_IAE26_TT_AURA3[[#This Row],[Total Montant Formation
Assiette éligible
Complétude automatique]]*Recensement_CXPI_PIC_IAE26_TT_AURA3[[#This Row],[Taux de prise en charge 70% ou 60% CP+FA+Rem 13€/h]]</f>
        <v>0</v>
      </c>
      <c r="T789" s="8"/>
    </row>
    <row r="790" spans="1:20">
      <c r="A790" s="6" t="s">
        <v>855</v>
      </c>
      <c r="B790" s="7"/>
      <c r="C790" s="7"/>
      <c r="D790" s="7"/>
      <c r="E790" s="7"/>
      <c r="F790" s="7"/>
      <c r="G790" s="7"/>
      <c r="H790" s="7"/>
      <c r="I790" s="7"/>
      <c r="J790" s="7"/>
      <c r="K790" s="7"/>
      <c r="L790" s="8"/>
      <c r="M790" s="8"/>
      <c r="N790" s="8">
        <f>Recensement_CXPI_PIC_IAE26_TT_AURA3[[#This Row],[Taux Horaire
Coût pédagogique/h
A saisir ]]*Recensement_CXPI_PIC_IAE26_TT_AURA3[[#This Row],[Durée Formation (Heures)
A saisir ]]*Recensement_CXPI_PIC_IAE26_TT_AURA3[[#This Row],[Nombre participants
A saisir ]]</f>
        <v>0</v>
      </c>
      <c r="O790" s="8">
        <f>(13*Recensement_CXPI_PIC_IAE26_TT_AURA3[[#This Row],[Durée Formation (Heures)
A saisir ]]*Recensement_CXPI_PIC_IAE26_TT_AURA3[[#This Row],[Nombre participants
A saisir ]])</f>
        <v>0</v>
      </c>
      <c r="P790" s="8">
        <f>Recensement_CXPI_PIC_IAE26_TT_AURA3[[#This Row],[Nombre participants
A saisir ]]*Recensement_CXPI_PIC_IAE26_TT_AURA3[[#This Row],[ Montant Frais annexes Total /stagiaire
A saisir]]</f>
        <v>0</v>
      </c>
      <c r="Q7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0" s="18">
        <f t="shared" si="12"/>
        <v>0</v>
      </c>
      <c r="S790" s="16">
        <f>+Recensement_CXPI_PIC_IAE26_TT_AURA3[[#This Row],[Total Montant Formation
Assiette éligible
Complétude automatique]]*Recensement_CXPI_PIC_IAE26_TT_AURA3[[#This Row],[Taux de prise en charge 70% ou 60% CP+FA+Rem 13€/h]]</f>
        <v>0</v>
      </c>
      <c r="T790" s="8"/>
    </row>
    <row r="791" spans="1:20">
      <c r="A791" s="6" t="s">
        <v>856</v>
      </c>
      <c r="B791" s="7"/>
      <c r="C791" s="7"/>
      <c r="D791" s="7"/>
      <c r="E791" s="7"/>
      <c r="F791" s="7"/>
      <c r="G791" s="7"/>
      <c r="H791" s="7"/>
      <c r="I791" s="7"/>
      <c r="J791" s="7"/>
      <c r="K791" s="7"/>
      <c r="L791" s="8"/>
      <c r="M791" s="8"/>
      <c r="N791" s="8">
        <f>Recensement_CXPI_PIC_IAE26_TT_AURA3[[#This Row],[Taux Horaire
Coût pédagogique/h
A saisir ]]*Recensement_CXPI_PIC_IAE26_TT_AURA3[[#This Row],[Durée Formation (Heures)
A saisir ]]*Recensement_CXPI_PIC_IAE26_TT_AURA3[[#This Row],[Nombre participants
A saisir ]]</f>
        <v>0</v>
      </c>
      <c r="O791" s="8">
        <f>(13*Recensement_CXPI_PIC_IAE26_TT_AURA3[[#This Row],[Durée Formation (Heures)
A saisir ]]*Recensement_CXPI_PIC_IAE26_TT_AURA3[[#This Row],[Nombre participants
A saisir ]])</f>
        <v>0</v>
      </c>
      <c r="P791" s="8">
        <f>Recensement_CXPI_PIC_IAE26_TT_AURA3[[#This Row],[Nombre participants
A saisir ]]*Recensement_CXPI_PIC_IAE26_TT_AURA3[[#This Row],[ Montant Frais annexes Total /stagiaire
A saisir]]</f>
        <v>0</v>
      </c>
      <c r="Q7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1" s="18">
        <f t="shared" si="12"/>
        <v>0</v>
      </c>
      <c r="S791" s="16">
        <f>+Recensement_CXPI_PIC_IAE26_TT_AURA3[[#This Row],[Total Montant Formation
Assiette éligible
Complétude automatique]]*Recensement_CXPI_PIC_IAE26_TT_AURA3[[#This Row],[Taux de prise en charge 70% ou 60% CP+FA+Rem 13€/h]]</f>
        <v>0</v>
      </c>
      <c r="T791" s="8"/>
    </row>
    <row r="792" spans="1:20">
      <c r="A792" s="6" t="s">
        <v>857</v>
      </c>
      <c r="B792" s="7"/>
      <c r="C792" s="7"/>
      <c r="D792" s="7"/>
      <c r="E792" s="7"/>
      <c r="F792" s="7"/>
      <c r="G792" s="7"/>
      <c r="H792" s="7"/>
      <c r="I792" s="7"/>
      <c r="J792" s="7"/>
      <c r="K792" s="7"/>
      <c r="L792" s="8"/>
      <c r="M792" s="8"/>
      <c r="N792" s="8">
        <f>Recensement_CXPI_PIC_IAE26_TT_AURA3[[#This Row],[Taux Horaire
Coût pédagogique/h
A saisir ]]*Recensement_CXPI_PIC_IAE26_TT_AURA3[[#This Row],[Durée Formation (Heures)
A saisir ]]*Recensement_CXPI_PIC_IAE26_TT_AURA3[[#This Row],[Nombre participants
A saisir ]]</f>
        <v>0</v>
      </c>
      <c r="O792" s="8">
        <f>(13*Recensement_CXPI_PIC_IAE26_TT_AURA3[[#This Row],[Durée Formation (Heures)
A saisir ]]*Recensement_CXPI_PIC_IAE26_TT_AURA3[[#This Row],[Nombre participants
A saisir ]])</f>
        <v>0</v>
      </c>
      <c r="P792" s="8">
        <f>Recensement_CXPI_PIC_IAE26_TT_AURA3[[#This Row],[Nombre participants
A saisir ]]*Recensement_CXPI_PIC_IAE26_TT_AURA3[[#This Row],[ Montant Frais annexes Total /stagiaire
A saisir]]</f>
        <v>0</v>
      </c>
      <c r="Q7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2" s="18">
        <f t="shared" si="12"/>
        <v>0</v>
      </c>
      <c r="S792" s="16">
        <f>+Recensement_CXPI_PIC_IAE26_TT_AURA3[[#This Row],[Total Montant Formation
Assiette éligible
Complétude automatique]]*Recensement_CXPI_PIC_IAE26_TT_AURA3[[#This Row],[Taux de prise en charge 70% ou 60% CP+FA+Rem 13€/h]]</f>
        <v>0</v>
      </c>
      <c r="T792" s="8"/>
    </row>
    <row r="793" spans="1:20">
      <c r="A793" s="6" t="s">
        <v>858</v>
      </c>
      <c r="B793" s="7"/>
      <c r="C793" s="7"/>
      <c r="D793" s="7"/>
      <c r="E793" s="7"/>
      <c r="F793" s="7"/>
      <c r="G793" s="7"/>
      <c r="H793" s="7"/>
      <c r="I793" s="7"/>
      <c r="J793" s="7"/>
      <c r="K793" s="7"/>
      <c r="L793" s="8"/>
      <c r="M793" s="8"/>
      <c r="N793" s="8">
        <f>Recensement_CXPI_PIC_IAE26_TT_AURA3[[#This Row],[Taux Horaire
Coût pédagogique/h
A saisir ]]*Recensement_CXPI_PIC_IAE26_TT_AURA3[[#This Row],[Durée Formation (Heures)
A saisir ]]*Recensement_CXPI_PIC_IAE26_TT_AURA3[[#This Row],[Nombre participants
A saisir ]]</f>
        <v>0</v>
      </c>
      <c r="O793" s="8">
        <f>(13*Recensement_CXPI_PIC_IAE26_TT_AURA3[[#This Row],[Durée Formation (Heures)
A saisir ]]*Recensement_CXPI_PIC_IAE26_TT_AURA3[[#This Row],[Nombre participants
A saisir ]])</f>
        <v>0</v>
      </c>
      <c r="P793" s="8">
        <f>Recensement_CXPI_PIC_IAE26_TT_AURA3[[#This Row],[Nombre participants
A saisir ]]*Recensement_CXPI_PIC_IAE26_TT_AURA3[[#This Row],[ Montant Frais annexes Total /stagiaire
A saisir]]</f>
        <v>0</v>
      </c>
      <c r="Q7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3" s="18">
        <f t="shared" si="12"/>
        <v>0</v>
      </c>
      <c r="S793" s="16">
        <f>+Recensement_CXPI_PIC_IAE26_TT_AURA3[[#This Row],[Total Montant Formation
Assiette éligible
Complétude automatique]]*Recensement_CXPI_PIC_IAE26_TT_AURA3[[#This Row],[Taux de prise en charge 70% ou 60% CP+FA+Rem 13€/h]]</f>
        <v>0</v>
      </c>
      <c r="T793" s="8"/>
    </row>
    <row r="794" spans="1:20">
      <c r="A794" s="6" t="s">
        <v>859</v>
      </c>
      <c r="B794" s="7"/>
      <c r="C794" s="7"/>
      <c r="D794" s="7"/>
      <c r="E794" s="7"/>
      <c r="F794" s="7"/>
      <c r="G794" s="7"/>
      <c r="H794" s="7"/>
      <c r="I794" s="7"/>
      <c r="J794" s="7"/>
      <c r="K794" s="7"/>
      <c r="L794" s="8"/>
      <c r="M794" s="8"/>
      <c r="N794" s="8">
        <f>Recensement_CXPI_PIC_IAE26_TT_AURA3[[#This Row],[Taux Horaire
Coût pédagogique/h
A saisir ]]*Recensement_CXPI_PIC_IAE26_TT_AURA3[[#This Row],[Durée Formation (Heures)
A saisir ]]*Recensement_CXPI_PIC_IAE26_TT_AURA3[[#This Row],[Nombre participants
A saisir ]]</f>
        <v>0</v>
      </c>
      <c r="O794" s="8">
        <f>(13*Recensement_CXPI_PIC_IAE26_TT_AURA3[[#This Row],[Durée Formation (Heures)
A saisir ]]*Recensement_CXPI_PIC_IAE26_TT_AURA3[[#This Row],[Nombre participants
A saisir ]])</f>
        <v>0</v>
      </c>
      <c r="P794" s="8">
        <f>Recensement_CXPI_PIC_IAE26_TT_AURA3[[#This Row],[Nombre participants
A saisir ]]*Recensement_CXPI_PIC_IAE26_TT_AURA3[[#This Row],[ Montant Frais annexes Total /stagiaire
A saisir]]</f>
        <v>0</v>
      </c>
      <c r="Q7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4" s="18">
        <f t="shared" si="12"/>
        <v>0</v>
      </c>
      <c r="S794" s="16">
        <f>+Recensement_CXPI_PIC_IAE26_TT_AURA3[[#This Row],[Total Montant Formation
Assiette éligible
Complétude automatique]]*Recensement_CXPI_PIC_IAE26_TT_AURA3[[#This Row],[Taux de prise en charge 70% ou 60% CP+FA+Rem 13€/h]]</f>
        <v>0</v>
      </c>
      <c r="T794" s="8"/>
    </row>
    <row r="795" spans="1:20">
      <c r="A795" s="6" t="s">
        <v>860</v>
      </c>
      <c r="B795" s="7"/>
      <c r="C795" s="7"/>
      <c r="D795" s="7"/>
      <c r="E795" s="7"/>
      <c r="F795" s="7"/>
      <c r="G795" s="7"/>
      <c r="H795" s="7"/>
      <c r="I795" s="7"/>
      <c r="J795" s="7"/>
      <c r="K795" s="7"/>
      <c r="L795" s="8"/>
      <c r="M795" s="8"/>
      <c r="N795" s="8">
        <f>Recensement_CXPI_PIC_IAE26_TT_AURA3[[#This Row],[Taux Horaire
Coût pédagogique/h
A saisir ]]*Recensement_CXPI_PIC_IAE26_TT_AURA3[[#This Row],[Durée Formation (Heures)
A saisir ]]*Recensement_CXPI_PIC_IAE26_TT_AURA3[[#This Row],[Nombre participants
A saisir ]]</f>
        <v>0</v>
      </c>
      <c r="O795" s="8">
        <f>(13*Recensement_CXPI_PIC_IAE26_TT_AURA3[[#This Row],[Durée Formation (Heures)
A saisir ]]*Recensement_CXPI_PIC_IAE26_TT_AURA3[[#This Row],[Nombre participants
A saisir ]])</f>
        <v>0</v>
      </c>
      <c r="P795" s="8">
        <f>Recensement_CXPI_PIC_IAE26_TT_AURA3[[#This Row],[Nombre participants
A saisir ]]*Recensement_CXPI_PIC_IAE26_TT_AURA3[[#This Row],[ Montant Frais annexes Total /stagiaire
A saisir]]</f>
        <v>0</v>
      </c>
      <c r="Q7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5" s="18">
        <f t="shared" si="12"/>
        <v>0</v>
      </c>
      <c r="S795" s="16">
        <f>+Recensement_CXPI_PIC_IAE26_TT_AURA3[[#This Row],[Total Montant Formation
Assiette éligible
Complétude automatique]]*Recensement_CXPI_PIC_IAE26_TT_AURA3[[#This Row],[Taux de prise en charge 70% ou 60% CP+FA+Rem 13€/h]]</f>
        <v>0</v>
      </c>
      <c r="T795" s="8"/>
    </row>
    <row r="796" spans="1:20">
      <c r="A796" s="6" t="s">
        <v>861</v>
      </c>
      <c r="B796" s="7"/>
      <c r="C796" s="7"/>
      <c r="D796" s="7"/>
      <c r="E796" s="7"/>
      <c r="F796" s="7"/>
      <c r="G796" s="7"/>
      <c r="H796" s="7"/>
      <c r="I796" s="7"/>
      <c r="J796" s="7"/>
      <c r="K796" s="7"/>
      <c r="L796" s="8"/>
      <c r="M796" s="8"/>
      <c r="N796" s="8">
        <f>Recensement_CXPI_PIC_IAE26_TT_AURA3[[#This Row],[Taux Horaire
Coût pédagogique/h
A saisir ]]*Recensement_CXPI_PIC_IAE26_TT_AURA3[[#This Row],[Durée Formation (Heures)
A saisir ]]*Recensement_CXPI_PIC_IAE26_TT_AURA3[[#This Row],[Nombre participants
A saisir ]]</f>
        <v>0</v>
      </c>
      <c r="O796" s="8">
        <f>(13*Recensement_CXPI_PIC_IAE26_TT_AURA3[[#This Row],[Durée Formation (Heures)
A saisir ]]*Recensement_CXPI_PIC_IAE26_TT_AURA3[[#This Row],[Nombre participants
A saisir ]])</f>
        <v>0</v>
      </c>
      <c r="P796" s="8">
        <f>Recensement_CXPI_PIC_IAE26_TT_AURA3[[#This Row],[Nombre participants
A saisir ]]*Recensement_CXPI_PIC_IAE26_TT_AURA3[[#This Row],[ Montant Frais annexes Total /stagiaire
A saisir]]</f>
        <v>0</v>
      </c>
      <c r="Q7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6" s="18">
        <f t="shared" si="12"/>
        <v>0</v>
      </c>
      <c r="S796" s="16">
        <f>+Recensement_CXPI_PIC_IAE26_TT_AURA3[[#This Row],[Total Montant Formation
Assiette éligible
Complétude automatique]]*Recensement_CXPI_PIC_IAE26_TT_AURA3[[#This Row],[Taux de prise en charge 70% ou 60% CP+FA+Rem 13€/h]]</f>
        <v>0</v>
      </c>
      <c r="T796" s="8"/>
    </row>
    <row r="797" spans="1:20">
      <c r="A797" s="6" t="s">
        <v>862</v>
      </c>
      <c r="B797" s="7"/>
      <c r="C797" s="7"/>
      <c r="D797" s="7"/>
      <c r="E797" s="7"/>
      <c r="F797" s="7"/>
      <c r="G797" s="7"/>
      <c r="H797" s="7"/>
      <c r="I797" s="7"/>
      <c r="J797" s="7"/>
      <c r="K797" s="7"/>
      <c r="L797" s="8"/>
      <c r="M797" s="8"/>
      <c r="N797" s="8">
        <f>Recensement_CXPI_PIC_IAE26_TT_AURA3[[#This Row],[Taux Horaire
Coût pédagogique/h
A saisir ]]*Recensement_CXPI_PIC_IAE26_TT_AURA3[[#This Row],[Durée Formation (Heures)
A saisir ]]*Recensement_CXPI_PIC_IAE26_TT_AURA3[[#This Row],[Nombre participants
A saisir ]]</f>
        <v>0</v>
      </c>
      <c r="O797" s="8">
        <f>(13*Recensement_CXPI_PIC_IAE26_TT_AURA3[[#This Row],[Durée Formation (Heures)
A saisir ]]*Recensement_CXPI_PIC_IAE26_TT_AURA3[[#This Row],[Nombre participants
A saisir ]])</f>
        <v>0</v>
      </c>
      <c r="P797" s="8">
        <f>Recensement_CXPI_PIC_IAE26_TT_AURA3[[#This Row],[Nombre participants
A saisir ]]*Recensement_CXPI_PIC_IAE26_TT_AURA3[[#This Row],[ Montant Frais annexes Total /stagiaire
A saisir]]</f>
        <v>0</v>
      </c>
      <c r="Q7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7" s="18">
        <f t="shared" si="12"/>
        <v>0</v>
      </c>
      <c r="S797" s="16">
        <f>+Recensement_CXPI_PIC_IAE26_TT_AURA3[[#This Row],[Total Montant Formation
Assiette éligible
Complétude automatique]]*Recensement_CXPI_PIC_IAE26_TT_AURA3[[#This Row],[Taux de prise en charge 70% ou 60% CP+FA+Rem 13€/h]]</f>
        <v>0</v>
      </c>
      <c r="T797" s="8"/>
    </row>
    <row r="798" spans="1:20">
      <c r="A798" s="6" t="s">
        <v>863</v>
      </c>
      <c r="B798" s="7"/>
      <c r="C798" s="7"/>
      <c r="D798" s="7"/>
      <c r="E798" s="7"/>
      <c r="F798" s="7"/>
      <c r="G798" s="7"/>
      <c r="H798" s="7"/>
      <c r="I798" s="7"/>
      <c r="J798" s="7"/>
      <c r="K798" s="7"/>
      <c r="L798" s="8"/>
      <c r="M798" s="8"/>
      <c r="N798" s="8">
        <f>Recensement_CXPI_PIC_IAE26_TT_AURA3[[#This Row],[Taux Horaire
Coût pédagogique/h
A saisir ]]*Recensement_CXPI_PIC_IAE26_TT_AURA3[[#This Row],[Durée Formation (Heures)
A saisir ]]*Recensement_CXPI_PIC_IAE26_TT_AURA3[[#This Row],[Nombre participants
A saisir ]]</f>
        <v>0</v>
      </c>
      <c r="O798" s="8">
        <f>(13*Recensement_CXPI_PIC_IAE26_TT_AURA3[[#This Row],[Durée Formation (Heures)
A saisir ]]*Recensement_CXPI_PIC_IAE26_TT_AURA3[[#This Row],[Nombre participants
A saisir ]])</f>
        <v>0</v>
      </c>
      <c r="P798" s="8">
        <f>Recensement_CXPI_PIC_IAE26_TT_AURA3[[#This Row],[Nombre participants
A saisir ]]*Recensement_CXPI_PIC_IAE26_TT_AURA3[[#This Row],[ Montant Frais annexes Total /stagiaire
A saisir]]</f>
        <v>0</v>
      </c>
      <c r="Q7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8" s="18">
        <f t="shared" si="12"/>
        <v>0</v>
      </c>
      <c r="S798" s="16">
        <f>+Recensement_CXPI_PIC_IAE26_TT_AURA3[[#This Row],[Total Montant Formation
Assiette éligible
Complétude automatique]]*Recensement_CXPI_PIC_IAE26_TT_AURA3[[#This Row],[Taux de prise en charge 70% ou 60% CP+FA+Rem 13€/h]]</f>
        <v>0</v>
      </c>
      <c r="T798" s="8"/>
    </row>
    <row r="799" spans="1:20">
      <c r="A799" s="6" t="s">
        <v>864</v>
      </c>
      <c r="B799" s="7"/>
      <c r="C799" s="7"/>
      <c r="D799" s="7"/>
      <c r="E799" s="7"/>
      <c r="F799" s="7"/>
      <c r="G799" s="7"/>
      <c r="H799" s="7"/>
      <c r="I799" s="7"/>
      <c r="J799" s="7"/>
      <c r="K799" s="7"/>
      <c r="L799" s="8"/>
      <c r="M799" s="8"/>
      <c r="N799" s="8">
        <f>Recensement_CXPI_PIC_IAE26_TT_AURA3[[#This Row],[Taux Horaire
Coût pédagogique/h
A saisir ]]*Recensement_CXPI_PIC_IAE26_TT_AURA3[[#This Row],[Durée Formation (Heures)
A saisir ]]*Recensement_CXPI_PIC_IAE26_TT_AURA3[[#This Row],[Nombre participants
A saisir ]]</f>
        <v>0</v>
      </c>
      <c r="O799" s="8">
        <f>(13*Recensement_CXPI_PIC_IAE26_TT_AURA3[[#This Row],[Durée Formation (Heures)
A saisir ]]*Recensement_CXPI_PIC_IAE26_TT_AURA3[[#This Row],[Nombre participants
A saisir ]])</f>
        <v>0</v>
      </c>
      <c r="P799" s="8">
        <f>Recensement_CXPI_PIC_IAE26_TT_AURA3[[#This Row],[Nombre participants
A saisir ]]*Recensement_CXPI_PIC_IAE26_TT_AURA3[[#This Row],[ Montant Frais annexes Total /stagiaire
A saisir]]</f>
        <v>0</v>
      </c>
      <c r="Q7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799" s="18">
        <f t="shared" si="12"/>
        <v>0</v>
      </c>
      <c r="S799" s="16">
        <f>+Recensement_CXPI_PIC_IAE26_TT_AURA3[[#This Row],[Total Montant Formation
Assiette éligible
Complétude automatique]]*Recensement_CXPI_PIC_IAE26_TT_AURA3[[#This Row],[Taux de prise en charge 70% ou 60% CP+FA+Rem 13€/h]]</f>
        <v>0</v>
      </c>
      <c r="T799" s="8"/>
    </row>
    <row r="800" spans="1:20">
      <c r="A800" s="6" t="s">
        <v>865</v>
      </c>
      <c r="B800" s="7"/>
      <c r="C800" s="7"/>
      <c r="D800" s="7"/>
      <c r="E800" s="7"/>
      <c r="F800" s="7"/>
      <c r="G800" s="7"/>
      <c r="H800" s="7"/>
      <c r="I800" s="7"/>
      <c r="J800" s="7"/>
      <c r="K800" s="7"/>
      <c r="L800" s="8"/>
      <c r="M800" s="8"/>
      <c r="N800" s="8">
        <f>Recensement_CXPI_PIC_IAE26_TT_AURA3[[#This Row],[Taux Horaire
Coût pédagogique/h
A saisir ]]*Recensement_CXPI_PIC_IAE26_TT_AURA3[[#This Row],[Durée Formation (Heures)
A saisir ]]*Recensement_CXPI_PIC_IAE26_TT_AURA3[[#This Row],[Nombre participants
A saisir ]]</f>
        <v>0</v>
      </c>
      <c r="O800" s="8">
        <f>(13*Recensement_CXPI_PIC_IAE26_TT_AURA3[[#This Row],[Durée Formation (Heures)
A saisir ]]*Recensement_CXPI_PIC_IAE26_TT_AURA3[[#This Row],[Nombre participants
A saisir ]])</f>
        <v>0</v>
      </c>
      <c r="P800" s="8">
        <f>Recensement_CXPI_PIC_IAE26_TT_AURA3[[#This Row],[Nombre participants
A saisir ]]*Recensement_CXPI_PIC_IAE26_TT_AURA3[[#This Row],[ Montant Frais annexes Total /stagiaire
A saisir]]</f>
        <v>0</v>
      </c>
      <c r="Q8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0" s="18">
        <f t="shared" si="12"/>
        <v>0</v>
      </c>
      <c r="S800" s="16">
        <f>+Recensement_CXPI_PIC_IAE26_TT_AURA3[[#This Row],[Total Montant Formation
Assiette éligible
Complétude automatique]]*Recensement_CXPI_PIC_IAE26_TT_AURA3[[#This Row],[Taux de prise en charge 70% ou 60% CP+FA+Rem 13€/h]]</f>
        <v>0</v>
      </c>
      <c r="T800" s="8"/>
    </row>
    <row r="801" spans="1:20">
      <c r="A801" s="6" t="s">
        <v>866</v>
      </c>
      <c r="B801" s="7"/>
      <c r="C801" s="7"/>
      <c r="D801" s="7"/>
      <c r="E801" s="7"/>
      <c r="F801" s="7"/>
      <c r="G801" s="7"/>
      <c r="H801" s="7"/>
      <c r="I801" s="7"/>
      <c r="J801" s="7"/>
      <c r="K801" s="7"/>
      <c r="L801" s="8"/>
      <c r="M801" s="8"/>
      <c r="N801" s="8">
        <f>Recensement_CXPI_PIC_IAE26_TT_AURA3[[#This Row],[Taux Horaire
Coût pédagogique/h
A saisir ]]*Recensement_CXPI_PIC_IAE26_TT_AURA3[[#This Row],[Durée Formation (Heures)
A saisir ]]*Recensement_CXPI_PIC_IAE26_TT_AURA3[[#This Row],[Nombre participants
A saisir ]]</f>
        <v>0</v>
      </c>
      <c r="O801" s="8">
        <f>(13*Recensement_CXPI_PIC_IAE26_TT_AURA3[[#This Row],[Durée Formation (Heures)
A saisir ]]*Recensement_CXPI_PIC_IAE26_TT_AURA3[[#This Row],[Nombre participants
A saisir ]])</f>
        <v>0</v>
      </c>
      <c r="P801" s="8">
        <f>Recensement_CXPI_PIC_IAE26_TT_AURA3[[#This Row],[Nombre participants
A saisir ]]*Recensement_CXPI_PIC_IAE26_TT_AURA3[[#This Row],[ Montant Frais annexes Total /stagiaire
A saisir]]</f>
        <v>0</v>
      </c>
      <c r="Q8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1" s="18">
        <f t="shared" si="12"/>
        <v>0</v>
      </c>
      <c r="S801" s="16">
        <f>+Recensement_CXPI_PIC_IAE26_TT_AURA3[[#This Row],[Total Montant Formation
Assiette éligible
Complétude automatique]]*Recensement_CXPI_PIC_IAE26_TT_AURA3[[#This Row],[Taux de prise en charge 70% ou 60% CP+FA+Rem 13€/h]]</f>
        <v>0</v>
      </c>
      <c r="T801" s="8"/>
    </row>
    <row r="802" spans="1:20">
      <c r="A802" s="6" t="s">
        <v>867</v>
      </c>
      <c r="B802" s="7"/>
      <c r="C802" s="7"/>
      <c r="D802" s="7"/>
      <c r="E802" s="7"/>
      <c r="F802" s="7"/>
      <c r="G802" s="7"/>
      <c r="H802" s="7"/>
      <c r="I802" s="7"/>
      <c r="J802" s="7"/>
      <c r="K802" s="7"/>
      <c r="L802" s="8"/>
      <c r="M802" s="8"/>
      <c r="N802" s="8">
        <f>Recensement_CXPI_PIC_IAE26_TT_AURA3[[#This Row],[Taux Horaire
Coût pédagogique/h
A saisir ]]*Recensement_CXPI_PIC_IAE26_TT_AURA3[[#This Row],[Durée Formation (Heures)
A saisir ]]*Recensement_CXPI_PIC_IAE26_TT_AURA3[[#This Row],[Nombre participants
A saisir ]]</f>
        <v>0</v>
      </c>
      <c r="O802" s="8">
        <f>(13*Recensement_CXPI_PIC_IAE26_TT_AURA3[[#This Row],[Durée Formation (Heures)
A saisir ]]*Recensement_CXPI_PIC_IAE26_TT_AURA3[[#This Row],[Nombre participants
A saisir ]])</f>
        <v>0</v>
      </c>
      <c r="P802" s="8">
        <f>Recensement_CXPI_PIC_IAE26_TT_AURA3[[#This Row],[Nombre participants
A saisir ]]*Recensement_CXPI_PIC_IAE26_TT_AURA3[[#This Row],[ Montant Frais annexes Total /stagiaire
A saisir]]</f>
        <v>0</v>
      </c>
      <c r="Q8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2" s="18">
        <f t="shared" si="12"/>
        <v>0</v>
      </c>
      <c r="S802" s="16">
        <f>+Recensement_CXPI_PIC_IAE26_TT_AURA3[[#This Row],[Total Montant Formation
Assiette éligible
Complétude automatique]]*Recensement_CXPI_PIC_IAE26_TT_AURA3[[#This Row],[Taux de prise en charge 70% ou 60% CP+FA+Rem 13€/h]]</f>
        <v>0</v>
      </c>
      <c r="T802" s="8"/>
    </row>
    <row r="803" spans="1:20">
      <c r="A803" s="6" t="s">
        <v>868</v>
      </c>
      <c r="B803" s="7"/>
      <c r="C803" s="7"/>
      <c r="D803" s="7"/>
      <c r="E803" s="7"/>
      <c r="F803" s="7"/>
      <c r="G803" s="7"/>
      <c r="H803" s="7"/>
      <c r="I803" s="7"/>
      <c r="J803" s="7"/>
      <c r="K803" s="7"/>
      <c r="L803" s="8"/>
      <c r="M803" s="8"/>
      <c r="N803" s="8">
        <f>Recensement_CXPI_PIC_IAE26_TT_AURA3[[#This Row],[Taux Horaire
Coût pédagogique/h
A saisir ]]*Recensement_CXPI_PIC_IAE26_TT_AURA3[[#This Row],[Durée Formation (Heures)
A saisir ]]*Recensement_CXPI_PIC_IAE26_TT_AURA3[[#This Row],[Nombre participants
A saisir ]]</f>
        <v>0</v>
      </c>
      <c r="O803" s="8">
        <f>(13*Recensement_CXPI_PIC_IAE26_TT_AURA3[[#This Row],[Durée Formation (Heures)
A saisir ]]*Recensement_CXPI_PIC_IAE26_TT_AURA3[[#This Row],[Nombre participants
A saisir ]])</f>
        <v>0</v>
      </c>
      <c r="P803" s="8">
        <f>Recensement_CXPI_PIC_IAE26_TT_AURA3[[#This Row],[Nombre participants
A saisir ]]*Recensement_CXPI_PIC_IAE26_TT_AURA3[[#This Row],[ Montant Frais annexes Total /stagiaire
A saisir]]</f>
        <v>0</v>
      </c>
      <c r="Q8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3" s="18">
        <f t="shared" si="12"/>
        <v>0</v>
      </c>
      <c r="S803" s="16">
        <f>+Recensement_CXPI_PIC_IAE26_TT_AURA3[[#This Row],[Total Montant Formation
Assiette éligible
Complétude automatique]]*Recensement_CXPI_PIC_IAE26_TT_AURA3[[#This Row],[Taux de prise en charge 70% ou 60% CP+FA+Rem 13€/h]]</f>
        <v>0</v>
      </c>
      <c r="T803" s="8"/>
    </row>
    <row r="804" spans="1:20">
      <c r="A804" s="6" t="s">
        <v>869</v>
      </c>
      <c r="B804" s="7"/>
      <c r="C804" s="7"/>
      <c r="D804" s="7"/>
      <c r="E804" s="7"/>
      <c r="F804" s="7"/>
      <c r="G804" s="7"/>
      <c r="H804" s="7"/>
      <c r="I804" s="7"/>
      <c r="J804" s="7"/>
      <c r="K804" s="7"/>
      <c r="L804" s="8"/>
      <c r="M804" s="8"/>
      <c r="N804" s="8">
        <f>Recensement_CXPI_PIC_IAE26_TT_AURA3[[#This Row],[Taux Horaire
Coût pédagogique/h
A saisir ]]*Recensement_CXPI_PIC_IAE26_TT_AURA3[[#This Row],[Durée Formation (Heures)
A saisir ]]*Recensement_CXPI_PIC_IAE26_TT_AURA3[[#This Row],[Nombre participants
A saisir ]]</f>
        <v>0</v>
      </c>
      <c r="O804" s="8">
        <f>(13*Recensement_CXPI_PIC_IAE26_TT_AURA3[[#This Row],[Durée Formation (Heures)
A saisir ]]*Recensement_CXPI_PIC_IAE26_TT_AURA3[[#This Row],[Nombre participants
A saisir ]])</f>
        <v>0</v>
      </c>
      <c r="P804" s="8">
        <f>Recensement_CXPI_PIC_IAE26_TT_AURA3[[#This Row],[Nombre participants
A saisir ]]*Recensement_CXPI_PIC_IAE26_TT_AURA3[[#This Row],[ Montant Frais annexes Total /stagiaire
A saisir]]</f>
        <v>0</v>
      </c>
      <c r="Q8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4" s="18">
        <f t="shared" si="12"/>
        <v>0</v>
      </c>
      <c r="S804" s="16">
        <f>+Recensement_CXPI_PIC_IAE26_TT_AURA3[[#This Row],[Total Montant Formation
Assiette éligible
Complétude automatique]]*Recensement_CXPI_PIC_IAE26_TT_AURA3[[#This Row],[Taux de prise en charge 70% ou 60% CP+FA+Rem 13€/h]]</f>
        <v>0</v>
      </c>
      <c r="T804" s="8"/>
    </row>
    <row r="805" spans="1:20">
      <c r="A805" s="6" t="s">
        <v>870</v>
      </c>
      <c r="B805" s="7"/>
      <c r="C805" s="7"/>
      <c r="D805" s="7"/>
      <c r="E805" s="7"/>
      <c r="F805" s="7"/>
      <c r="G805" s="7"/>
      <c r="H805" s="7"/>
      <c r="I805" s="7"/>
      <c r="J805" s="7"/>
      <c r="K805" s="7"/>
      <c r="L805" s="8"/>
      <c r="M805" s="8"/>
      <c r="N805" s="8">
        <f>Recensement_CXPI_PIC_IAE26_TT_AURA3[[#This Row],[Taux Horaire
Coût pédagogique/h
A saisir ]]*Recensement_CXPI_PIC_IAE26_TT_AURA3[[#This Row],[Durée Formation (Heures)
A saisir ]]*Recensement_CXPI_PIC_IAE26_TT_AURA3[[#This Row],[Nombre participants
A saisir ]]</f>
        <v>0</v>
      </c>
      <c r="O805" s="8">
        <f>(13*Recensement_CXPI_PIC_IAE26_TT_AURA3[[#This Row],[Durée Formation (Heures)
A saisir ]]*Recensement_CXPI_PIC_IAE26_TT_AURA3[[#This Row],[Nombre participants
A saisir ]])</f>
        <v>0</v>
      </c>
      <c r="P805" s="8">
        <f>Recensement_CXPI_PIC_IAE26_TT_AURA3[[#This Row],[Nombre participants
A saisir ]]*Recensement_CXPI_PIC_IAE26_TT_AURA3[[#This Row],[ Montant Frais annexes Total /stagiaire
A saisir]]</f>
        <v>0</v>
      </c>
      <c r="Q8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5" s="18">
        <f t="shared" si="12"/>
        <v>0</v>
      </c>
      <c r="S805" s="16">
        <f>+Recensement_CXPI_PIC_IAE26_TT_AURA3[[#This Row],[Total Montant Formation
Assiette éligible
Complétude automatique]]*Recensement_CXPI_PIC_IAE26_TT_AURA3[[#This Row],[Taux de prise en charge 70% ou 60% CP+FA+Rem 13€/h]]</f>
        <v>0</v>
      </c>
      <c r="T805" s="8"/>
    </row>
    <row r="806" spans="1:20">
      <c r="A806" s="6" t="s">
        <v>871</v>
      </c>
      <c r="B806" s="7"/>
      <c r="C806" s="7"/>
      <c r="D806" s="7"/>
      <c r="E806" s="7"/>
      <c r="F806" s="7"/>
      <c r="G806" s="7"/>
      <c r="H806" s="7"/>
      <c r="I806" s="7"/>
      <c r="J806" s="7"/>
      <c r="K806" s="7"/>
      <c r="L806" s="8"/>
      <c r="M806" s="8"/>
      <c r="N806" s="8">
        <f>Recensement_CXPI_PIC_IAE26_TT_AURA3[[#This Row],[Taux Horaire
Coût pédagogique/h
A saisir ]]*Recensement_CXPI_PIC_IAE26_TT_AURA3[[#This Row],[Durée Formation (Heures)
A saisir ]]*Recensement_CXPI_PIC_IAE26_TT_AURA3[[#This Row],[Nombre participants
A saisir ]]</f>
        <v>0</v>
      </c>
      <c r="O806" s="8">
        <f>(13*Recensement_CXPI_PIC_IAE26_TT_AURA3[[#This Row],[Durée Formation (Heures)
A saisir ]]*Recensement_CXPI_PIC_IAE26_TT_AURA3[[#This Row],[Nombre participants
A saisir ]])</f>
        <v>0</v>
      </c>
      <c r="P806" s="8">
        <f>Recensement_CXPI_PIC_IAE26_TT_AURA3[[#This Row],[Nombre participants
A saisir ]]*Recensement_CXPI_PIC_IAE26_TT_AURA3[[#This Row],[ Montant Frais annexes Total /stagiaire
A saisir]]</f>
        <v>0</v>
      </c>
      <c r="Q8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6" s="18">
        <f t="shared" si="12"/>
        <v>0</v>
      </c>
      <c r="S806" s="16">
        <f>+Recensement_CXPI_PIC_IAE26_TT_AURA3[[#This Row],[Total Montant Formation
Assiette éligible
Complétude automatique]]*Recensement_CXPI_PIC_IAE26_TT_AURA3[[#This Row],[Taux de prise en charge 70% ou 60% CP+FA+Rem 13€/h]]</f>
        <v>0</v>
      </c>
      <c r="T806" s="8"/>
    </row>
    <row r="807" spans="1:20">
      <c r="A807" s="6" t="s">
        <v>872</v>
      </c>
      <c r="B807" s="7"/>
      <c r="C807" s="7"/>
      <c r="D807" s="7"/>
      <c r="E807" s="7"/>
      <c r="F807" s="7"/>
      <c r="G807" s="7"/>
      <c r="H807" s="7"/>
      <c r="I807" s="7"/>
      <c r="J807" s="7"/>
      <c r="K807" s="7"/>
      <c r="L807" s="8"/>
      <c r="M807" s="8"/>
      <c r="N807" s="8">
        <f>Recensement_CXPI_PIC_IAE26_TT_AURA3[[#This Row],[Taux Horaire
Coût pédagogique/h
A saisir ]]*Recensement_CXPI_PIC_IAE26_TT_AURA3[[#This Row],[Durée Formation (Heures)
A saisir ]]*Recensement_CXPI_PIC_IAE26_TT_AURA3[[#This Row],[Nombre participants
A saisir ]]</f>
        <v>0</v>
      </c>
      <c r="O807" s="8">
        <f>(13*Recensement_CXPI_PIC_IAE26_TT_AURA3[[#This Row],[Durée Formation (Heures)
A saisir ]]*Recensement_CXPI_PIC_IAE26_TT_AURA3[[#This Row],[Nombre participants
A saisir ]])</f>
        <v>0</v>
      </c>
      <c r="P807" s="8">
        <f>Recensement_CXPI_PIC_IAE26_TT_AURA3[[#This Row],[Nombre participants
A saisir ]]*Recensement_CXPI_PIC_IAE26_TT_AURA3[[#This Row],[ Montant Frais annexes Total /stagiaire
A saisir]]</f>
        <v>0</v>
      </c>
      <c r="Q8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7" s="18">
        <f t="shared" si="12"/>
        <v>0</v>
      </c>
      <c r="S807" s="16">
        <f>+Recensement_CXPI_PIC_IAE26_TT_AURA3[[#This Row],[Total Montant Formation
Assiette éligible
Complétude automatique]]*Recensement_CXPI_PIC_IAE26_TT_AURA3[[#This Row],[Taux de prise en charge 70% ou 60% CP+FA+Rem 13€/h]]</f>
        <v>0</v>
      </c>
      <c r="T807" s="8"/>
    </row>
    <row r="808" spans="1:20">
      <c r="A808" s="6" t="s">
        <v>873</v>
      </c>
      <c r="B808" s="7"/>
      <c r="C808" s="7"/>
      <c r="D808" s="7"/>
      <c r="E808" s="7"/>
      <c r="F808" s="7"/>
      <c r="G808" s="7"/>
      <c r="H808" s="7"/>
      <c r="I808" s="7"/>
      <c r="J808" s="7"/>
      <c r="K808" s="7"/>
      <c r="L808" s="8"/>
      <c r="M808" s="8"/>
      <c r="N808" s="8">
        <f>Recensement_CXPI_PIC_IAE26_TT_AURA3[[#This Row],[Taux Horaire
Coût pédagogique/h
A saisir ]]*Recensement_CXPI_PIC_IAE26_TT_AURA3[[#This Row],[Durée Formation (Heures)
A saisir ]]*Recensement_CXPI_PIC_IAE26_TT_AURA3[[#This Row],[Nombre participants
A saisir ]]</f>
        <v>0</v>
      </c>
      <c r="O808" s="8">
        <f>(13*Recensement_CXPI_PIC_IAE26_TT_AURA3[[#This Row],[Durée Formation (Heures)
A saisir ]]*Recensement_CXPI_PIC_IAE26_TT_AURA3[[#This Row],[Nombre participants
A saisir ]])</f>
        <v>0</v>
      </c>
      <c r="P808" s="8">
        <f>Recensement_CXPI_PIC_IAE26_TT_AURA3[[#This Row],[Nombre participants
A saisir ]]*Recensement_CXPI_PIC_IAE26_TT_AURA3[[#This Row],[ Montant Frais annexes Total /stagiaire
A saisir]]</f>
        <v>0</v>
      </c>
      <c r="Q8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8" s="18">
        <f t="shared" si="12"/>
        <v>0</v>
      </c>
      <c r="S808" s="16">
        <f>+Recensement_CXPI_PIC_IAE26_TT_AURA3[[#This Row],[Total Montant Formation
Assiette éligible
Complétude automatique]]*Recensement_CXPI_PIC_IAE26_TT_AURA3[[#This Row],[Taux de prise en charge 70% ou 60% CP+FA+Rem 13€/h]]</f>
        <v>0</v>
      </c>
      <c r="T808" s="8"/>
    </row>
    <row r="809" spans="1:20">
      <c r="A809" s="6" t="s">
        <v>874</v>
      </c>
      <c r="B809" s="7"/>
      <c r="C809" s="7"/>
      <c r="D809" s="7"/>
      <c r="E809" s="7"/>
      <c r="F809" s="7"/>
      <c r="G809" s="7"/>
      <c r="H809" s="7"/>
      <c r="I809" s="7"/>
      <c r="J809" s="7"/>
      <c r="K809" s="7"/>
      <c r="L809" s="8"/>
      <c r="M809" s="8"/>
      <c r="N809" s="8">
        <f>Recensement_CXPI_PIC_IAE26_TT_AURA3[[#This Row],[Taux Horaire
Coût pédagogique/h
A saisir ]]*Recensement_CXPI_PIC_IAE26_TT_AURA3[[#This Row],[Durée Formation (Heures)
A saisir ]]*Recensement_CXPI_PIC_IAE26_TT_AURA3[[#This Row],[Nombre participants
A saisir ]]</f>
        <v>0</v>
      </c>
      <c r="O809" s="8">
        <f>(13*Recensement_CXPI_PIC_IAE26_TT_AURA3[[#This Row],[Durée Formation (Heures)
A saisir ]]*Recensement_CXPI_PIC_IAE26_TT_AURA3[[#This Row],[Nombre participants
A saisir ]])</f>
        <v>0</v>
      </c>
      <c r="P809" s="8">
        <f>Recensement_CXPI_PIC_IAE26_TT_AURA3[[#This Row],[Nombre participants
A saisir ]]*Recensement_CXPI_PIC_IAE26_TT_AURA3[[#This Row],[ Montant Frais annexes Total /stagiaire
A saisir]]</f>
        <v>0</v>
      </c>
      <c r="Q8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09" s="18">
        <f t="shared" si="12"/>
        <v>0</v>
      </c>
      <c r="S809" s="16">
        <f>+Recensement_CXPI_PIC_IAE26_TT_AURA3[[#This Row],[Total Montant Formation
Assiette éligible
Complétude automatique]]*Recensement_CXPI_PIC_IAE26_TT_AURA3[[#This Row],[Taux de prise en charge 70% ou 60% CP+FA+Rem 13€/h]]</f>
        <v>0</v>
      </c>
      <c r="T809" s="8"/>
    </row>
    <row r="810" spans="1:20">
      <c r="A810" s="6" t="s">
        <v>875</v>
      </c>
      <c r="B810" s="7"/>
      <c r="C810" s="7"/>
      <c r="D810" s="7"/>
      <c r="E810" s="7"/>
      <c r="F810" s="7"/>
      <c r="G810" s="7"/>
      <c r="H810" s="7"/>
      <c r="I810" s="7"/>
      <c r="J810" s="7"/>
      <c r="K810" s="7"/>
      <c r="L810" s="8"/>
      <c r="M810" s="8"/>
      <c r="N810" s="8">
        <f>Recensement_CXPI_PIC_IAE26_TT_AURA3[[#This Row],[Taux Horaire
Coût pédagogique/h
A saisir ]]*Recensement_CXPI_PIC_IAE26_TT_AURA3[[#This Row],[Durée Formation (Heures)
A saisir ]]*Recensement_CXPI_PIC_IAE26_TT_AURA3[[#This Row],[Nombre participants
A saisir ]]</f>
        <v>0</v>
      </c>
      <c r="O810" s="8">
        <f>(13*Recensement_CXPI_PIC_IAE26_TT_AURA3[[#This Row],[Durée Formation (Heures)
A saisir ]]*Recensement_CXPI_PIC_IAE26_TT_AURA3[[#This Row],[Nombre participants
A saisir ]])</f>
        <v>0</v>
      </c>
      <c r="P810" s="8">
        <f>Recensement_CXPI_PIC_IAE26_TT_AURA3[[#This Row],[Nombre participants
A saisir ]]*Recensement_CXPI_PIC_IAE26_TT_AURA3[[#This Row],[ Montant Frais annexes Total /stagiaire
A saisir]]</f>
        <v>0</v>
      </c>
      <c r="Q8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0" s="18">
        <f t="shared" si="12"/>
        <v>0</v>
      </c>
      <c r="S810" s="16">
        <f>+Recensement_CXPI_PIC_IAE26_TT_AURA3[[#This Row],[Total Montant Formation
Assiette éligible
Complétude automatique]]*Recensement_CXPI_PIC_IAE26_TT_AURA3[[#This Row],[Taux de prise en charge 70% ou 60% CP+FA+Rem 13€/h]]</f>
        <v>0</v>
      </c>
      <c r="T810" s="8"/>
    </row>
    <row r="811" spans="1:20">
      <c r="A811" s="6" t="s">
        <v>876</v>
      </c>
      <c r="B811" s="7"/>
      <c r="C811" s="7"/>
      <c r="D811" s="7"/>
      <c r="E811" s="7"/>
      <c r="F811" s="7"/>
      <c r="G811" s="7"/>
      <c r="H811" s="7"/>
      <c r="I811" s="7"/>
      <c r="J811" s="7"/>
      <c r="K811" s="7"/>
      <c r="L811" s="8"/>
      <c r="M811" s="8"/>
      <c r="N811" s="8">
        <f>Recensement_CXPI_PIC_IAE26_TT_AURA3[[#This Row],[Taux Horaire
Coût pédagogique/h
A saisir ]]*Recensement_CXPI_PIC_IAE26_TT_AURA3[[#This Row],[Durée Formation (Heures)
A saisir ]]*Recensement_CXPI_PIC_IAE26_TT_AURA3[[#This Row],[Nombre participants
A saisir ]]</f>
        <v>0</v>
      </c>
      <c r="O811" s="8">
        <f>(13*Recensement_CXPI_PIC_IAE26_TT_AURA3[[#This Row],[Durée Formation (Heures)
A saisir ]]*Recensement_CXPI_PIC_IAE26_TT_AURA3[[#This Row],[Nombre participants
A saisir ]])</f>
        <v>0</v>
      </c>
      <c r="P811" s="8">
        <f>Recensement_CXPI_PIC_IAE26_TT_AURA3[[#This Row],[Nombre participants
A saisir ]]*Recensement_CXPI_PIC_IAE26_TT_AURA3[[#This Row],[ Montant Frais annexes Total /stagiaire
A saisir]]</f>
        <v>0</v>
      </c>
      <c r="Q8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1" s="18">
        <f t="shared" si="12"/>
        <v>0</v>
      </c>
      <c r="S811" s="16">
        <f>+Recensement_CXPI_PIC_IAE26_TT_AURA3[[#This Row],[Total Montant Formation
Assiette éligible
Complétude automatique]]*Recensement_CXPI_PIC_IAE26_TT_AURA3[[#This Row],[Taux de prise en charge 70% ou 60% CP+FA+Rem 13€/h]]</f>
        <v>0</v>
      </c>
      <c r="T811" s="8"/>
    </row>
    <row r="812" spans="1:20">
      <c r="A812" s="6" t="s">
        <v>877</v>
      </c>
      <c r="B812" s="7"/>
      <c r="C812" s="7"/>
      <c r="D812" s="7"/>
      <c r="E812" s="7"/>
      <c r="F812" s="7"/>
      <c r="G812" s="7"/>
      <c r="H812" s="7"/>
      <c r="I812" s="7"/>
      <c r="J812" s="7"/>
      <c r="K812" s="7"/>
      <c r="L812" s="8"/>
      <c r="M812" s="8"/>
      <c r="N812" s="8">
        <f>Recensement_CXPI_PIC_IAE26_TT_AURA3[[#This Row],[Taux Horaire
Coût pédagogique/h
A saisir ]]*Recensement_CXPI_PIC_IAE26_TT_AURA3[[#This Row],[Durée Formation (Heures)
A saisir ]]*Recensement_CXPI_PIC_IAE26_TT_AURA3[[#This Row],[Nombre participants
A saisir ]]</f>
        <v>0</v>
      </c>
      <c r="O812" s="8">
        <f>(13*Recensement_CXPI_PIC_IAE26_TT_AURA3[[#This Row],[Durée Formation (Heures)
A saisir ]]*Recensement_CXPI_PIC_IAE26_TT_AURA3[[#This Row],[Nombre participants
A saisir ]])</f>
        <v>0</v>
      </c>
      <c r="P812" s="8">
        <f>Recensement_CXPI_PIC_IAE26_TT_AURA3[[#This Row],[Nombre participants
A saisir ]]*Recensement_CXPI_PIC_IAE26_TT_AURA3[[#This Row],[ Montant Frais annexes Total /stagiaire
A saisir]]</f>
        <v>0</v>
      </c>
      <c r="Q8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2" s="18">
        <f t="shared" si="12"/>
        <v>0</v>
      </c>
      <c r="S812" s="16">
        <f>+Recensement_CXPI_PIC_IAE26_TT_AURA3[[#This Row],[Total Montant Formation
Assiette éligible
Complétude automatique]]*Recensement_CXPI_PIC_IAE26_TT_AURA3[[#This Row],[Taux de prise en charge 70% ou 60% CP+FA+Rem 13€/h]]</f>
        <v>0</v>
      </c>
      <c r="T812" s="8"/>
    </row>
    <row r="813" spans="1:20">
      <c r="A813" s="6" t="s">
        <v>878</v>
      </c>
      <c r="B813" s="7"/>
      <c r="C813" s="7"/>
      <c r="D813" s="7"/>
      <c r="E813" s="7"/>
      <c r="F813" s="7"/>
      <c r="G813" s="7"/>
      <c r="H813" s="7"/>
      <c r="I813" s="7"/>
      <c r="J813" s="7"/>
      <c r="K813" s="7"/>
      <c r="L813" s="8"/>
      <c r="M813" s="8"/>
      <c r="N813" s="8">
        <f>Recensement_CXPI_PIC_IAE26_TT_AURA3[[#This Row],[Taux Horaire
Coût pédagogique/h
A saisir ]]*Recensement_CXPI_PIC_IAE26_TT_AURA3[[#This Row],[Durée Formation (Heures)
A saisir ]]*Recensement_CXPI_PIC_IAE26_TT_AURA3[[#This Row],[Nombre participants
A saisir ]]</f>
        <v>0</v>
      </c>
      <c r="O813" s="8">
        <f>(13*Recensement_CXPI_PIC_IAE26_TT_AURA3[[#This Row],[Durée Formation (Heures)
A saisir ]]*Recensement_CXPI_PIC_IAE26_TT_AURA3[[#This Row],[Nombre participants
A saisir ]])</f>
        <v>0</v>
      </c>
      <c r="P813" s="8">
        <f>Recensement_CXPI_PIC_IAE26_TT_AURA3[[#This Row],[Nombre participants
A saisir ]]*Recensement_CXPI_PIC_IAE26_TT_AURA3[[#This Row],[ Montant Frais annexes Total /stagiaire
A saisir]]</f>
        <v>0</v>
      </c>
      <c r="Q8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3" s="18">
        <f t="shared" si="12"/>
        <v>0</v>
      </c>
      <c r="S813" s="16">
        <f>+Recensement_CXPI_PIC_IAE26_TT_AURA3[[#This Row],[Total Montant Formation
Assiette éligible
Complétude automatique]]*Recensement_CXPI_PIC_IAE26_TT_AURA3[[#This Row],[Taux de prise en charge 70% ou 60% CP+FA+Rem 13€/h]]</f>
        <v>0</v>
      </c>
      <c r="T813" s="8"/>
    </row>
    <row r="814" spans="1:20">
      <c r="A814" s="6" t="s">
        <v>879</v>
      </c>
      <c r="B814" s="7"/>
      <c r="C814" s="7"/>
      <c r="D814" s="7"/>
      <c r="E814" s="7"/>
      <c r="F814" s="7"/>
      <c r="G814" s="7"/>
      <c r="H814" s="7"/>
      <c r="I814" s="7"/>
      <c r="J814" s="7"/>
      <c r="K814" s="7"/>
      <c r="L814" s="8"/>
      <c r="M814" s="8"/>
      <c r="N814" s="8">
        <f>Recensement_CXPI_PIC_IAE26_TT_AURA3[[#This Row],[Taux Horaire
Coût pédagogique/h
A saisir ]]*Recensement_CXPI_PIC_IAE26_TT_AURA3[[#This Row],[Durée Formation (Heures)
A saisir ]]*Recensement_CXPI_PIC_IAE26_TT_AURA3[[#This Row],[Nombre participants
A saisir ]]</f>
        <v>0</v>
      </c>
      <c r="O814" s="8">
        <f>(13*Recensement_CXPI_PIC_IAE26_TT_AURA3[[#This Row],[Durée Formation (Heures)
A saisir ]]*Recensement_CXPI_PIC_IAE26_TT_AURA3[[#This Row],[Nombre participants
A saisir ]])</f>
        <v>0</v>
      </c>
      <c r="P814" s="8">
        <f>Recensement_CXPI_PIC_IAE26_TT_AURA3[[#This Row],[Nombre participants
A saisir ]]*Recensement_CXPI_PIC_IAE26_TT_AURA3[[#This Row],[ Montant Frais annexes Total /stagiaire
A saisir]]</f>
        <v>0</v>
      </c>
      <c r="Q8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4" s="18">
        <f t="shared" si="12"/>
        <v>0</v>
      </c>
      <c r="S814" s="16">
        <f>+Recensement_CXPI_PIC_IAE26_TT_AURA3[[#This Row],[Total Montant Formation
Assiette éligible
Complétude automatique]]*Recensement_CXPI_PIC_IAE26_TT_AURA3[[#This Row],[Taux de prise en charge 70% ou 60% CP+FA+Rem 13€/h]]</f>
        <v>0</v>
      </c>
      <c r="T814" s="8"/>
    </row>
    <row r="815" spans="1:20">
      <c r="A815" s="6" t="s">
        <v>880</v>
      </c>
      <c r="B815" s="7"/>
      <c r="C815" s="7"/>
      <c r="D815" s="7"/>
      <c r="E815" s="7"/>
      <c r="F815" s="7"/>
      <c r="G815" s="7"/>
      <c r="H815" s="7"/>
      <c r="I815" s="7"/>
      <c r="J815" s="7"/>
      <c r="K815" s="7"/>
      <c r="L815" s="8"/>
      <c r="M815" s="8"/>
      <c r="N815" s="8">
        <f>Recensement_CXPI_PIC_IAE26_TT_AURA3[[#This Row],[Taux Horaire
Coût pédagogique/h
A saisir ]]*Recensement_CXPI_PIC_IAE26_TT_AURA3[[#This Row],[Durée Formation (Heures)
A saisir ]]*Recensement_CXPI_PIC_IAE26_TT_AURA3[[#This Row],[Nombre participants
A saisir ]]</f>
        <v>0</v>
      </c>
      <c r="O815" s="8">
        <f>(13*Recensement_CXPI_PIC_IAE26_TT_AURA3[[#This Row],[Durée Formation (Heures)
A saisir ]]*Recensement_CXPI_PIC_IAE26_TT_AURA3[[#This Row],[Nombre participants
A saisir ]])</f>
        <v>0</v>
      </c>
      <c r="P815" s="8">
        <f>Recensement_CXPI_PIC_IAE26_TT_AURA3[[#This Row],[Nombre participants
A saisir ]]*Recensement_CXPI_PIC_IAE26_TT_AURA3[[#This Row],[ Montant Frais annexes Total /stagiaire
A saisir]]</f>
        <v>0</v>
      </c>
      <c r="Q8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5" s="18">
        <f t="shared" si="12"/>
        <v>0</v>
      </c>
      <c r="S815" s="16">
        <f>+Recensement_CXPI_PIC_IAE26_TT_AURA3[[#This Row],[Total Montant Formation
Assiette éligible
Complétude automatique]]*Recensement_CXPI_PIC_IAE26_TT_AURA3[[#This Row],[Taux de prise en charge 70% ou 60% CP+FA+Rem 13€/h]]</f>
        <v>0</v>
      </c>
      <c r="T815" s="8"/>
    </row>
    <row r="816" spans="1:20">
      <c r="A816" s="6" t="s">
        <v>881</v>
      </c>
      <c r="B816" s="7"/>
      <c r="C816" s="7"/>
      <c r="D816" s="7"/>
      <c r="E816" s="7"/>
      <c r="F816" s="7"/>
      <c r="G816" s="7"/>
      <c r="H816" s="7"/>
      <c r="I816" s="7"/>
      <c r="J816" s="7"/>
      <c r="K816" s="7"/>
      <c r="L816" s="8"/>
      <c r="M816" s="8"/>
      <c r="N816" s="8">
        <f>Recensement_CXPI_PIC_IAE26_TT_AURA3[[#This Row],[Taux Horaire
Coût pédagogique/h
A saisir ]]*Recensement_CXPI_PIC_IAE26_TT_AURA3[[#This Row],[Durée Formation (Heures)
A saisir ]]*Recensement_CXPI_PIC_IAE26_TT_AURA3[[#This Row],[Nombre participants
A saisir ]]</f>
        <v>0</v>
      </c>
      <c r="O816" s="8">
        <f>(13*Recensement_CXPI_PIC_IAE26_TT_AURA3[[#This Row],[Durée Formation (Heures)
A saisir ]]*Recensement_CXPI_PIC_IAE26_TT_AURA3[[#This Row],[Nombre participants
A saisir ]])</f>
        <v>0</v>
      </c>
      <c r="P816" s="8">
        <f>Recensement_CXPI_PIC_IAE26_TT_AURA3[[#This Row],[Nombre participants
A saisir ]]*Recensement_CXPI_PIC_IAE26_TT_AURA3[[#This Row],[ Montant Frais annexes Total /stagiaire
A saisir]]</f>
        <v>0</v>
      </c>
      <c r="Q8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6" s="18">
        <f t="shared" si="12"/>
        <v>0</v>
      </c>
      <c r="S816" s="16">
        <f>+Recensement_CXPI_PIC_IAE26_TT_AURA3[[#This Row],[Total Montant Formation
Assiette éligible
Complétude automatique]]*Recensement_CXPI_PIC_IAE26_TT_AURA3[[#This Row],[Taux de prise en charge 70% ou 60% CP+FA+Rem 13€/h]]</f>
        <v>0</v>
      </c>
      <c r="T816" s="8"/>
    </row>
    <row r="817" spans="1:20">
      <c r="A817" s="6" t="s">
        <v>882</v>
      </c>
      <c r="B817" s="7"/>
      <c r="C817" s="7"/>
      <c r="D817" s="7"/>
      <c r="E817" s="7"/>
      <c r="F817" s="7"/>
      <c r="G817" s="7"/>
      <c r="H817" s="7"/>
      <c r="I817" s="7"/>
      <c r="J817" s="7"/>
      <c r="K817" s="7"/>
      <c r="L817" s="8"/>
      <c r="M817" s="8"/>
      <c r="N817" s="8">
        <f>Recensement_CXPI_PIC_IAE26_TT_AURA3[[#This Row],[Taux Horaire
Coût pédagogique/h
A saisir ]]*Recensement_CXPI_PIC_IAE26_TT_AURA3[[#This Row],[Durée Formation (Heures)
A saisir ]]*Recensement_CXPI_PIC_IAE26_TT_AURA3[[#This Row],[Nombre participants
A saisir ]]</f>
        <v>0</v>
      </c>
      <c r="O817" s="8">
        <f>(13*Recensement_CXPI_PIC_IAE26_TT_AURA3[[#This Row],[Durée Formation (Heures)
A saisir ]]*Recensement_CXPI_PIC_IAE26_TT_AURA3[[#This Row],[Nombre participants
A saisir ]])</f>
        <v>0</v>
      </c>
      <c r="P817" s="8">
        <f>Recensement_CXPI_PIC_IAE26_TT_AURA3[[#This Row],[Nombre participants
A saisir ]]*Recensement_CXPI_PIC_IAE26_TT_AURA3[[#This Row],[ Montant Frais annexes Total /stagiaire
A saisir]]</f>
        <v>0</v>
      </c>
      <c r="Q8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7" s="18">
        <f t="shared" si="12"/>
        <v>0</v>
      </c>
      <c r="S817" s="16">
        <f>+Recensement_CXPI_PIC_IAE26_TT_AURA3[[#This Row],[Total Montant Formation
Assiette éligible
Complétude automatique]]*Recensement_CXPI_PIC_IAE26_TT_AURA3[[#This Row],[Taux de prise en charge 70% ou 60% CP+FA+Rem 13€/h]]</f>
        <v>0</v>
      </c>
      <c r="T817" s="8"/>
    </row>
    <row r="818" spans="1:20">
      <c r="A818" s="6" t="s">
        <v>883</v>
      </c>
      <c r="B818" s="7"/>
      <c r="C818" s="7"/>
      <c r="D818" s="7"/>
      <c r="E818" s="7"/>
      <c r="F818" s="7"/>
      <c r="G818" s="7"/>
      <c r="H818" s="7"/>
      <c r="I818" s="7"/>
      <c r="J818" s="7"/>
      <c r="K818" s="7"/>
      <c r="L818" s="8"/>
      <c r="M818" s="8"/>
      <c r="N818" s="8">
        <f>Recensement_CXPI_PIC_IAE26_TT_AURA3[[#This Row],[Taux Horaire
Coût pédagogique/h
A saisir ]]*Recensement_CXPI_PIC_IAE26_TT_AURA3[[#This Row],[Durée Formation (Heures)
A saisir ]]*Recensement_CXPI_PIC_IAE26_TT_AURA3[[#This Row],[Nombre participants
A saisir ]]</f>
        <v>0</v>
      </c>
      <c r="O818" s="8">
        <f>(13*Recensement_CXPI_PIC_IAE26_TT_AURA3[[#This Row],[Durée Formation (Heures)
A saisir ]]*Recensement_CXPI_PIC_IAE26_TT_AURA3[[#This Row],[Nombre participants
A saisir ]])</f>
        <v>0</v>
      </c>
      <c r="P818" s="8">
        <f>Recensement_CXPI_PIC_IAE26_TT_AURA3[[#This Row],[Nombre participants
A saisir ]]*Recensement_CXPI_PIC_IAE26_TT_AURA3[[#This Row],[ Montant Frais annexes Total /stagiaire
A saisir]]</f>
        <v>0</v>
      </c>
      <c r="Q8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8" s="18">
        <f t="shared" si="12"/>
        <v>0</v>
      </c>
      <c r="S818" s="16">
        <f>+Recensement_CXPI_PIC_IAE26_TT_AURA3[[#This Row],[Total Montant Formation
Assiette éligible
Complétude automatique]]*Recensement_CXPI_PIC_IAE26_TT_AURA3[[#This Row],[Taux de prise en charge 70% ou 60% CP+FA+Rem 13€/h]]</f>
        <v>0</v>
      </c>
      <c r="T818" s="8"/>
    </row>
    <row r="819" spans="1:20">
      <c r="A819" s="6" t="s">
        <v>884</v>
      </c>
      <c r="B819" s="7"/>
      <c r="C819" s="7"/>
      <c r="D819" s="7"/>
      <c r="E819" s="7"/>
      <c r="F819" s="7"/>
      <c r="G819" s="7"/>
      <c r="H819" s="7"/>
      <c r="I819" s="7"/>
      <c r="J819" s="7"/>
      <c r="K819" s="7"/>
      <c r="L819" s="8"/>
      <c r="M819" s="8"/>
      <c r="N819" s="8">
        <f>Recensement_CXPI_PIC_IAE26_TT_AURA3[[#This Row],[Taux Horaire
Coût pédagogique/h
A saisir ]]*Recensement_CXPI_PIC_IAE26_TT_AURA3[[#This Row],[Durée Formation (Heures)
A saisir ]]*Recensement_CXPI_PIC_IAE26_TT_AURA3[[#This Row],[Nombre participants
A saisir ]]</f>
        <v>0</v>
      </c>
      <c r="O819" s="8">
        <f>(13*Recensement_CXPI_PIC_IAE26_TT_AURA3[[#This Row],[Durée Formation (Heures)
A saisir ]]*Recensement_CXPI_PIC_IAE26_TT_AURA3[[#This Row],[Nombre participants
A saisir ]])</f>
        <v>0</v>
      </c>
      <c r="P819" s="8">
        <f>Recensement_CXPI_PIC_IAE26_TT_AURA3[[#This Row],[Nombre participants
A saisir ]]*Recensement_CXPI_PIC_IAE26_TT_AURA3[[#This Row],[ Montant Frais annexes Total /stagiaire
A saisir]]</f>
        <v>0</v>
      </c>
      <c r="Q8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19" s="18">
        <f t="shared" si="12"/>
        <v>0</v>
      </c>
      <c r="S819" s="16">
        <f>+Recensement_CXPI_PIC_IAE26_TT_AURA3[[#This Row],[Total Montant Formation
Assiette éligible
Complétude automatique]]*Recensement_CXPI_PIC_IAE26_TT_AURA3[[#This Row],[Taux de prise en charge 70% ou 60% CP+FA+Rem 13€/h]]</f>
        <v>0</v>
      </c>
      <c r="T819" s="8"/>
    </row>
    <row r="820" spans="1:20">
      <c r="A820" s="6" t="s">
        <v>885</v>
      </c>
      <c r="B820" s="7"/>
      <c r="C820" s="7"/>
      <c r="D820" s="7"/>
      <c r="E820" s="7"/>
      <c r="F820" s="7"/>
      <c r="G820" s="7"/>
      <c r="H820" s="7"/>
      <c r="I820" s="7"/>
      <c r="J820" s="7"/>
      <c r="K820" s="7"/>
      <c r="L820" s="8"/>
      <c r="M820" s="8"/>
      <c r="N820" s="8">
        <f>Recensement_CXPI_PIC_IAE26_TT_AURA3[[#This Row],[Taux Horaire
Coût pédagogique/h
A saisir ]]*Recensement_CXPI_PIC_IAE26_TT_AURA3[[#This Row],[Durée Formation (Heures)
A saisir ]]*Recensement_CXPI_PIC_IAE26_TT_AURA3[[#This Row],[Nombre participants
A saisir ]]</f>
        <v>0</v>
      </c>
      <c r="O820" s="8">
        <f>(13*Recensement_CXPI_PIC_IAE26_TT_AURA3[[#This Row],[Durée Formation (Heures)
A saisir ]]*Recensement_CXPI_PIC_IAE26_TT_AURA3[[#This Row],[Nombre participants
A saisir ]])</f>
        <v>0</v>
      </c>
      <c r="P820" s="8">
        <f>Recensement_CXPI_PIC_IAE26_TT_AURA3[[#This Row],[Nombre participants
A saisir ]]*Recensement_CXPI_PIC_IAE26_TT_AURA3[[#This Row],[ Montant Frais annexes Total /stagiaire
A saisir]]</f>
        <v>0</v>
      </c>
      <c r="Q8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0" s="18">
        <f t="shared" si="12"/>
        <v>0</v>
      </c>
      <c r="S820" s="16">
        <f>+Recensement_CXPI_PIC_IAE26_TT_AURA3[[#This Row],[Total Montant Formation
Assiette éligible
Complétude automatique]]*Recensement_CXPI_PIC_IAE26_TT_AURA3[[#This Row],[Taux de prise en charge 70% ou 60% CP+FA+Rem 13€/h]]</f>
        <v>0</v>
      </c>
      <c r="T820" s="8"/>
    </row>
    <row r="821" spans="1:20">
      <c r="A821" s="6" t="s">
        <v>886</v>
      </c>
      <c r="B821" s="7"/>
      <c r="C821" s="7"/>
      <c r="D821" s="7"/>
      <c r="E821" s="7"/>
      <c r="F821" s="7"/>
      <c r="G821" s="7"/>
      <c r="H821" s="7"/>
      <c r="I821" s="7"/>
      <c r="J821" s="7"/>
      <c r="K821" s="7"/>
      <c r="L821" s="8"/>
      <c r="M821" s="8"/>
      <c r="N821" s="8">
        <f>Recensement_CXPI_PIC_IAE26_TT_AURA3[[#This Row],[Taux Horaire
Coût pédagogique/h
A saisir ]]*Recensement_CXPI_PIC_IAE26_TT_AURA3[[#This Row],[Durée Formation (Heures)
A saisir ]]*Recensement_CXPI_PIC_IAE26_TT_AURA3[[#This Row],[Nombre participants
A saisir ]]</f>
        <v>0</v>
      </c>
      <c r="O821" s="8">
        <f>(13*Recensement_CXPI_PIC_IAE26_TT_AURA3[[#This Row],[Durée Formation (Heures)
A saisir ]]*Recensement_CXPI_PIC_IAE26_TT_AURA3[[#This Row],[Nombre participants
A saisir ]])</f>
        <v>0</v>
      </c>
      <c r="P821" s="8">
        <f>Recensement_CXPI_PIC_IAE26_TT_AURA3[[#This Row],[Nombre participants
A saisir ]]*Recensement_CXPI_PIC_IAE26_TT_AURA3[[#This Row],[ Montant Frais annexes Total /stagiaire
A saisir]]</f>
        <v>0</v>
      </c>
      <c r="Q8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1" s="18">
        <f t="shared" si="12"/>
        <v>0</v>
      </c>
      <c r="S821" s="16">
        <f>+Recensement_CXPI_PIC_IAE26_TT_AURA3[[#This Row],[Total Montant Formation
Assiette éligible
Complétude automatique]]*Recensement_CXPI_PIC_IAE26_TT_AURA3[[#This Row],[Taux de prise en charge 70% ou 60% CP+FA+Rem 13€/h]]</f>
        <v>0</v>
      </c>
      <c r="T821" s="8"/>
    </row>
    <row r="822" spans="1:20">
      <c r="A822" s="6" t="s">
        <v>887</v>
      </c>
      <c r="B822" s="7"/>
      <c r="C822" s="7"/>
      <c r="D822" s="7"/>
      <c r="E822" s="7"/>
      <c r="F822" s="7"/>
      <c r="G822" s="7"/>
      <c r="H822" s="7"/>
      <c r="I822" s="7"/>
      <c r="J822" s="7"/>
      <c r="K822" s="7"/>
      <c r="L822" s="8"/>
      <c r="M822" s="8"/>
      <c r="N822" s="8">
        <f>Recensement_CXPI_PIC_IAE26_TT_AURA3[[#This Row],[Taux Horaire
Coût pédagogique/h
A saisir ]]*Recensement_CXPI_PIC_IAE26_TT_AURA3[[#This Row],[Durée Formation (Heures)
A saisir ]]*Recensement_CXPI_PIC_IAE26_TT_AURA3[[#This Row],[Nombre participants
A saisir ]]</f>
        <v>0</v>
      </c>
      <c r="O822" s="8">
        <f>(13*Recensement_CXPI_PIC_IAE26_TT_AURA3[[#This Row],[Durée Formation (Heures)
A saisir ]]*Recensement_CXPI_PIC_IAE26_TT_AURA3[[#This Row],[Nombre participants
A saisir ]])</f>
        <v>0</v>
      </c>
      <c r="P822" s="8">
        <f>Recensement_CXPI_PIC_IAE26_TT_AURA3[[#This Row],[Nombre participants
A saisir ]]*Recensement_CXPI_PIC_IAE26_TT_AURA3[[#This Row],[ Montant Frais annexes Total /stagiaire
A saisir]]</f>
        <v>0</v>
      </c>
      <c r="Q8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2" s="18">
        <f t="shared" si="12"/>
        <v>0</v>
      </c>
      <c r="S822" s="16">
        <f>+Recensement_CXPI_PIC_IAE26_TT_AURA3[[#This Row],[Total Montant Formation
Assiette éligible
Complétude automatique]]*Recensement_CXPI_PIC_IAE26_TT_AURA3[[#This Row],[Taux de prise en charge 70% ou 60% CP+FA+Rem 13€/h]]</f>
        <v>0</v>
      </c>
      <c r="T822" s="8"/>
    </row>
    <row r="823" spans="1:20">
      <c r="A823" s="6" t="s">
        <v>888</v>
      </c>
      <c r="B823" s="7"/>
      <c r="C823" s="7"/>
      <c r="D823" s="7"/>
      <c r="E823" s="7"/>
      <c r="F823" s="7"/>
      <c r="G823" s="7"/>
      <c r="H823" s="7"/>
      <c r="I823" s="7"/>
      <c r="J823" s="7"/>
      <c r="K823" s="7"/>
      <c r="L823" s="8"/>
      <c r="M823" s="8"/>
      <c r="N823" s="8">
        <f>Recensement_CXPI_PIC_IAE26_TT_AURA3[[#This Row],[Taux Horaire
Coût pédagogique/h
A saisir ]]*Recensement_CXPI_PIC_IAE26_TT_AURA3[[#This Row],[Durée Formation (Heures)
A saisir ]]*Recensement_CXPI_PIC_IAE26_TT_AURA3[[#This Row],[Nombre participants
A saisir ]]</f>
        <v>0</v>
      </c>
      <c r="O823" s="8">
        <f>(13*Recensement_CXPI_PIC_IAE26_TT_AURA3[[#This Row],[Durée Formation (Heures)
A saisir ]]*Recensement_CXPI_PIC_IAE26_TT_AURA3[[#This Row],[Nombre participants
A saisir ]])</f>
        <v>0</v>
      </c>
      <c r="P823" s="8">
        <f>Recensement_CXPI_PIC_IAE26_TT_AURA3[[#This Row],[Nombre participants
A saisir ]]*Recensement_CXPI_PIC_IAE26_TT_AURA3[[#This Row],[ Montant Frais annexes Total /stagiaire
A saisir]]</f>
        <v>0</v>
      </c>
      <c r="Q8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3" s="18">
        <f t="shared" si="12"/>
        <v>0</v>
      </c>
      <c r="S823" s="16">
        <f>+Recensement_CXPI_PIC_IAE26_TT_AURA3[[#This Row],[Total Montant Formation
Assiette éligible
Complétude automatique]]*Recensement_CXPI_PIC_IAE26_TT_AURA3[[#This Row],[Taux de prise en charge 70% ou 60% CP+FA+Rem 13€/h]]</f>
        <v>0</v>
      </c>
      <c r="T823" s="8"/>
    </row>
    <row r="824" spans="1:20">
      <c r="A824" s="6" t="s">
        <v>889</v>
      </c>
      <c r="B824" s="7"/>
      <c r="C824" s="7"/>
      <c r="D824" s="7"/>
      <c r="E824" s="7"/>
      <c r="F824" s="7"/>
      <c r="G824" s="7"/>
      <c r="H824" s="7"/>
      <c r="I824" s="7"/>
      <c r="J824" s="7"/>
      <c r="K824" s="7"/>
      <c r="L824" s="8"/>
      <c r="M824" s="8"/>
      <c r="N824" s="8">
        <f>Recensement_CXPI_PIC_IAE26_TT_AURA3[[#This Row],[Taux Horaire
Coût pédagogique/h
A saisir ]]*Recensement_CXPI_PIC_IAE26_TT_AURA3[[#This Row],[Durée Formation (Heures)
A saisir ]]*Recensement_CXPI_PIC_IAE26_TT_AURA3[[#This Row],[Nombre participants
A saisir ]]</f>
        <v>0</v>
      </c>
      <c r="O824" s="8">
        <f>(13*Recensement_CXPI_PIC_IAE26_TT_AURA3[[#This Row],[Durée Formation (Heures)
A saisir ]]*Recensement_CXPI_PIC_IAE26_TT_AURA3[[#This Row],[Nombre participants
A saisir ]])</f>
        <v>0</v>
      </c>
      <c r="P824" s="8">
        <f>Recensement_CXPI_PIC_IAE26_TT_AURA3[[#This Row],[Nombre participants
A saisir ]]*Recensement_CXPI_PIC_IAE26_TT_AURA3[[#This Row],[ Montant Frais annexes Total /stagiaire
A saisir]]</f>
        <v>0</v>
      </c>
      <c r="Q8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4" s="18">
        <f t="shared" si="12"/>
        <v>0</v>
      </c>
      <c r="S824" s="16">
        <f>+Recensement_CXPI_PIC_IAE26_TT_AURA3[[#This Row],[Total Montant Formation
Assiette éligible
Complétude automatique]]*Recensement_CXPI_PIC_IAE26_TT_AURA3[[#This Row],[Taux de prise en charge 70% ou 60% CP+FA+Rem 13€/h]]</f>
        <v>0</v>
      </c>
      <c r="T824" s="8"/>
    </row>
    <row r="825" spans="1:20">
      <c r="A825" s="6" t="s">
        <v>890</v>
      </c>
      <c r="B825" s="7"/>
      <c r="C825" s="7"/>
      <c r="D825" s="7"/>
      <c r="E825" s="7"/>
      <c r="F825" s="7"/>
      <c r="G825" s="7"/>
      <c r="H825" s="7"/>
      <c r="I825" s="7"/>
      <c r="J825" s="7"/>
      <c r="K825" s="7"/>
      <c r="L825" s="8"/>
      <c r="M825" s="8"/>
      <c r="N825" s="8">
        <f>Recensement_CXPI_PIC_IAE26_TT_AURA3[[#This Row],[Taux Horaire
Coût pédagogique/h
A saisir ]]*Recensement_CXPI_PIC_IAE26_TT_AURA3[[#This Row],[Durée Formation (Heures)
A saisir ]]*Recensement_CXPI_PIC_IAE26_TT_AURA3[[#This Row],[Nombre participants
A saisir ]]</f>
        <v>0</v>
      </c>
      <c r="O825" s="8">
        <f>(13*Recensement_CXPI_PIC_IAE26_TT_AURA3[[#This Row],[Durée Formation (Heures)
A saisir ]]*Recensement_CXPI_PIC_IAE26_TT_AURA3[[#This Row],[Nombre participants
A saisir ]])</f>
        <v>0</v>
      </c>
      <c r="P825" s="8">
        <f>Recensement_CXPI_PIC_IAE26_TT_AURA3[[#This Row],[Nombre participants
A saisir ]]*Recensement_CXPI_PIC_IAE26_TT_AURA3[[#This Row],[ Montant Frais annexes Total /stagiaire
A saisir]]</f>
        <v>0</v>
      </c>
      <c r="Q8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5" s="18">
        <f t="shared" si="12"/>
        <v>0</v>
      </c>
      <c r="S825" s="16">
        <f>+Recensement_CXPI_PIC_IAE26_TT_AURA3[[#This Row],[Total Montant Formation
Assiette éligible
Complétude automatique]]*Recensement_CXPI_PIC_IAE26_TT_AURA3[[#This Row],[Taux de prise en charge 70% ou 60% CP+FA+Rem 13€/h]]</f>
        <v>0</v>
      </c>
      <c r="T825" s="8"/>
    </row>
    <row r="826" spans="1:20">
      <c r="A826" s="6" t="s">
        <v>891</v>
      </c>
      <c r="B826" s="7"/>
      <c r="C826" s="7"/>
      <c r="D826" s="7"/>
      <c r="E826" s="7"/>
      <c r="F826" s="7"/>
      <c r="G826" s="7"/>
      <c r="H826" s="7"/>
      <c r="I826" s="7"/>
      <c r="J826" s="7"/>
      <c r="K826" s="7"/>
      <c r="L826" s="8"/>
      <c r="M826" s="8"/>
      <c r="N826" s="8">
        <f>Recensement_CXPI_PIC_IAE26_TT_AURA3[[#This Row],[Taux Horaire
Coût pédagogique/h
A saisir ]]*Recensement_CXPI_PIC_IAE26_TT_AURA3[[#This Row],[Durée Formation (Heures)
A saisir ]]*Recensement_CXPI_PIC_IAE26_TT_AURA3[[#This Row],[Nombre participants
A saisir ]]</f>
        <v>0</v>
      </c>
      <c r="O826" s="8">
        <f>(13*Recensement_CXPI_PIC_IAE26_TT_AURA3[[#This Row],[Durée Formation (Heures)
A saisir ]]*Recensement_CXPI_PIC_IAE26_TT_AURA3[[#This Row],[Nombre participants
A saisir ]])</f>
        <v>0</v>
      </c>
      <c r="P826" s="8">
        <f>Recensement_CXPI_PIC_IAE26_TT_AURA3[[#This Row],[Nombre participants
A saisir ]]*Recensement_CXPI_PIC_IAE26_TT_AURA3[[#This Row],[ Montant Frais annexes Total /stagiaire
A saisir]]</f>
        <v>0</v>
      </c>
      <c r="Q8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6" s="18">
        <f t="shared" si="12"/>
        <v>0</v>
      </c>
      <c r="S826" s="16">
        <f>+Recensement_CXPI_PIC_IAE26_TT_AURA3[[#This Row],[Total Montant Formation
Assiette éligible
Complétude automatique]]*Recensement_CXPI_PIC_IAE26_TT_AURA3[[#This Row],[Taux de prise en charge 70% ou 60% CP+FA+Rem 13€/h]]</f>
        <v>0</v>
      </c>
      <c r="T826" s="8"/>
    </row>
    <row r="827" spans="1:20">
      <c r="A827" s="6" t="s">
        <v>892</v>
      </c>
      <c r="B827" s="7"/>
      <c r="C827" s="7"/>
      <c r="D827" s="7"/>
      <c r="E827" s="7"/>
      <c r="F827" s="7"/>
      <c r="G827" s="7"/>
      <c r="H827" s="7"/>
      <c r="I827" s="7"/>
      <c r="J827" s="7"/>
      <c r="K827" s="7"/>
      <c r="L827" s="8"/>
      <c r="M827" s="8"/>
      <c r="N827" s="8">
        <f>Recensement_CXPI_PIC_IAE26_TT_AURA3[[#This Row],[Taux Horaire
Coût pédagogique/h
A saisir ]]*Recensement_CXPI_PIC_IAE26_TT_AURA3[[#This Row],[Durée Formation (Heures)
A saisir ]]*Recensement_CXPI_PIC_IAE26_TT_AURA3[[#This Row],[Nombre participants
A saisir ]]</f>
        <v>0</v>
      </c>
      <c r="O827" s="8">
        <f>(13*Recensement_CXPI_PIC_IAE26_TT_AURA3[[#This Row],[Durée Formation (Heures)
A saisir ]]*Recensement_CXPI_PIC_IAE26_TT_AURA3[[#This Row],[Nombre participants
A saisir ]])</f>
        <v>0</v>
      </c>
      <c r="P827" s="8">
        <f>Recensement_CXPI_PIC_IAE26_TT_AURA3[[#This Row],[Nombre participants
A saisir ]]*Recensement_CXPI_PIC_IAE26_TT_AURA3[[#This Row],[ Montant Frais annexes Total /stagiaire
A saisir]]</f>
        <v>0</v>
      </c>
      <c r="Q8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7" s="18">
        <f t="shared" si="12"/>
        <v>0</v>
      </c>
      <c r="S827" s="16">
        <f>+Recensement_CXPI_PIC_IAE26_TT_AURA3[[#This Row],[Total Montant Formation
Assiette éligible
Complétude automatique]]*Recensement_CXPI_PIC_IAE26_TT_AURA3[[#This Row],[Taux de prise en charge 70% ou 60% CP+FA+Rem 13€/h]]</f>
        <v>0</v>
      </c>
      <c r="T827" s="8"/>
    </row>
    <row r="828" spans="1:20">
      <c r="A828" s="6" t="s">
        <v>893</v>
      </c>
      <c r="B828" s="7"/>
      <c r="C828" s="7"/>
      <c r="D828" s="7"/>
      <c r="E828" s="7"/>
      <c r="F828" s="7"/>
      <c r="G828" s="7"/>
      <c r="H828" s="7"/>
      <c r="I828" s="7"/>
      <c r="J828" s="7"/>
      <c r="K828" s="7"/>
      <c r="L828" s="8"/>
      <c r="M828" s="8"/>
      <c r="N828" s="8">
        <f>Recensement_CXPI_PIC_IAE26_TT_AURA3[[#This Row],[Taux Horaire
Coût pédagogique/h
A saisir ]]*Recensement_CXPI_PIC_IAE26_TT_AURA3[[#This Row],[Durée Formation (Heures)
A saisir ]]*Recensement_CXPI_PIC_IAE26_TT_AURA3[[#This Row],[Nombre participants
A saisir ]]</f>
        <v>0</v>
      </c>
      <c r="O828" s="8">
        <f>(13*Recensement_CXPI_PIC_IAE26_TT_AURA3[[#This Row],[Durée Formation (Heures)
A saisir ]]*Recensement_CXPI_PIC_IAE26_TT_AURA3[[#This Row],[Nombre participants
A saisir ]])</f>
        <v>0</v>
      </c>
      <c r="P828" s="8">
        <f>Recensement_CXPI_PIC_IAE26_TT_AURA3[[#This Row],[Nombre participants
A saisir ]]*Recensement_CXPI_PIC_IAE26_TT_AURA3[[#This Row],[ Montant Frais annexes Total /stagiaire
A saisir]]</f>
        <v>0</v>
      </c>
      <c r="Q8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8" s="18">
        <f t="shared" si="12"/>
        <v>0</v>
      </c>
      <c r="S828" s="16">
        <f>+Recensement_CXPI_PIC_IAE26_TT_AURA3[[#This Row],[Total Montant Formation
Assiette éligible
Complétude automatique]]*Recensement_CXPI_PIC_IAE26_TT_AURA3[[#This Row],[Taux de prise en charge 70% ou 60% CP+FA+Rem 13€/h]]</f>
        <v>0</v>
      </c>
      <c r="T828" s="8"/>
    </row>
    <row r="829" spans="1:20">
      <c r="A829" s="6" t="s">
        <v>894</v>
      </c>
      <c r="B829" s="7"/>
      <c r="C829" s="7"/>
      <c r="D829" s="7"/>
      <c r="E829" s="7"/>
      <c r="F829" s="7"/>
      <c r="G829" s="7"/>
      <c r="H829" s="7"/>
      <c r="I829" s="7"/>
      <c r="J829" s="7"/>
      <c r="K829" s="7"/>
      <c r="L829" s="8"/>
      <c r="M829" s="8"/>
      <c r="N829" s="8">
        <f>Recensement_CXPI_PIC_IAE26_TT_AURA3[[#This Row],[Taux Horaire
Coût pédagogique/h
A saisir ]]*Recensement_CXPI_PIC_IAE26_TT_AURA3[[#This Row],[Durée Formation (Heures)
A saisir ]]*Recensement_CXPI_PIC_IAE26_TT_AURA3[[#This Row],[Nombre participants
A saisir ]]</f>
        <v>0</v>
      </c>
      <c r="O829" s="8">
        <f>(13*Recensement_CXPI_PIC_IAE26_TT_AURA3[[#This Row],[Durée Formation (Heures)
A saisir ]]*Recensement_CXPI_PIC_IAE26_TT_AURA3[[#This Row],[Nombre participants
A saisir ]])</f>
        <v>0</v>
      </c>
      <c r="P829" s="8">
        <f>Recensement_CXPI_PIC_IAE26_TT_AURA3[[#This Row],[Nombre participants
A saisir ]]*Recensement_CXPI_PIC_IAE26_TT_AURA3[[#This Row],[ Montant Frais annexes Total /stagiaire
A saisir]]</f>
        <v>0</v>
      </c>
      <c r="Q8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29" s="18">
        <f t="shared" si="12"/>
        <v>0</v>
      </c>
      <c r="S829" s="16">
        <f>+Recensement_CXPI_PIC_IAE26_TT_AURA3[[#This Row],[Total Montant Formation
Assiette éligible
Complétude automatique]]*Recensement_CXPI_PIC_IAE26_TT_AURA3[[#This Row],[Taux de prise en charge 70% ou 60% CP+FA+Rem 13€/h]]</f>
        <v>0</v>
      </c>
      <c r="T829" s="8"/>
    </row>
    <row r="830" spans="1:20">
      <c r="A830" s="6" t="s">
        <v>895</v>
      </c>
      <c r="B830" s="7"/>
      <c r="C830" s="7"/>
      <c r="D830" s="7"/>
      <c r="E830" s="7"/>
      <c r="F830" s="7"/>
      <c r="G830" s="7"/>
      <c r="H830" s="7"/>
      <c r="I830" s="7"/>
      <c r="J830" s="7"/>
      <c r="K830" s="7"/>
      <c r="L830" s="8"/>
      <c r="M830" s="8"/>
      <c r="N830" s="8">
        <f>Recensement_CXPI_PIC_IAE26_TT_AURA3[[#This Row],[Taux Horaire
Coût pédagogique/h
A saisir ]]*Recensement_CXPI_PIC_IAE26_TT_AURA3[[#This Row],[Durée Formation (Heures)
A saisir ]]*Recensement_CXPI_PIC_IAE26_TT_AURA3[[#This Row],[Nombre participants
A saisir ]]</f>
        <v>0</v>
      </c>
      <c r="O830" s="8">
        <f>(13*Recensement_CXPI_PIC_IAE26_TT_AURA3[[#This Row],[Durée Formation (Heures)
A saisir ]]*Recensement_CXPI_PIC_IAE26_TT_AURA3[[#This Row],[Nombre participants
A saisir ]])</f>
        <v>0</v>
      </c>
      <c r="P830" s="8">
        <f>Recensement_CXPI_PIC_IAE26_TT_AURA3[[#This Row],[Nombre participants
A saisir ]]*Recensement_CXPI_PIC_IAE26_TT_AURA3[[#This Row],[ Montant Frais annexes Total /stagiaire
A saisir]]</f>
        <v>0</v>
      </c>
      <c r="Q8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0" s="18">
        <f t="shared" si="12"/>
        <v>0</v>
      </c>
      <c r="S830" s="16">
        <f>+Recensement_CXPI_PIC_IAE26_TT_AURA3[[#This Row],[Total Montant Formation
Assiette éligible
Complétude automatique]]*Recensement_CXPI_PIC_IAE26_TT_AURA3[[#This Row],[Taux de prise en charge 70% ou 60% CP+FA+Rem 13€/h]]</f>
        <v>0</v>
      </c>
      <c r="T830" s="8"/>
    </row>
    <row r="831" spans="1:20">
      <c r="A831" s="6" t="s">
        <v>896</v>
      </c>
      <c r="B831" s="7"/>
      <c r="C831" s="7"/>
      <c r="D831" s="7"/>
      <c r="E831" s="7"/>
      <c r="F831" s="7"/>
      <c r="G831" s="7"/>
      <c r="H831" s="7"/>
      <c r="I831" s="7"/>
      <c r="J831" s="7"/>
      <c r="K831" s="7"/>
      <c r="L831" s="8"/>
      <c r="M831" s="8"/>
      <c r="N831" s="8">
        <f>Recensement_CXPI_PIC_IAE26_TT_AURA3[[#This Row],[Taux Horaire
Coût pédagogique/h
A saisir ]]*Recensement_CXPI_PIC_IAE26_TT_AURA3[[#This Row],[Durée Formation (Heures)
A saisir ]]*Recensement_CXPI_PIC_IAE26_TT_AURA3[[#This Row],[Nombre participants
A saisir ]]</f>
        <v>0</v>
      </c>
      <c r="O831" s="8">
        <f>(13*Recensement_CXPI_PIC_IAE26_TT_AURA3[[#This Row],[Durée Formation (Heures)
A saisir ]]*Recensement_CXPI_PIC_IAE26_TT_AURA3[[#This Row],[Nombre participants
A saisir ]])</f>
        <v>0</v>
      </c>
      <c r="P831" s="8">
        <f>Recensement_CXPI_PIC_IAE26_TT_AURA3[[#This Row],[Nombre participants
A saisir ]]*Recensement_CXPI_PIC_IAE26_TT_AURA3[[#This Row],[ Montant Frais annexes Total /stagiaire
A saisir]]</f>
        <v>0</v>
      </c>
      <c r="Q8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1" s="18">
        <f t="shared" si="12"/>
        <v>0</v>
      </c>
      <c r="S831" s="16">
        <f>+Recensement_CXPI_PIC_IAE26_TT_AURA3[[#This Row],[Total Montant Formation
Assiette éligible
Complétude automatique]]*Recensement_CXPI_PIC_IAE26_TT_AURA3[[#This Row],[Taux de prise en charge 70% ou 60% CP+FA+Rem 13€/h]]</f>
        <v>0</v>
      </c>
      <c r="T831" s="8"/>
    </row>
    <row r="832" spans="1:20">
      <c r="A832" s="6" t="s">
        <v>897</v>
      </c>
      <c r="B832" s="7"/>
      <c r="C832" s="7"/>
      <c r="D832" s="7"/>
      <c r="E832" s="7"/>
      <c r="F832" s="7"/>
      <c r="G832" s="7"/>
      <c r="H832" s="7"/>
      <c r="I832" s="7"/>
      <c r="J832" s="7"/>
      <c r="K832" s="7"/>
      <c r="L832" s="8"/>
      <c r="M832" s="8"/>
      <c r="N832" s="8">
        <f>Recensement_CXPI_PIC_IAE26_TT_AURA3[[#This Row],[Taux Horaire
Coût pédagogique/h
A saisir ]]*Recensement_CXPI_PIC_IAE26_TT_AURA3[[#This Row],[Durée Formation (Heures)
A saisir ]]*Recensement_CXPI_PIC_IAE26_TT_AURA3[[#This Row],[Nombre participants
A saisir ]]</f>
        <v>0</v>
      </c>
      <c r="O832" s="8">
        <f>(13*Recensement_CXPI_PIC_IAE26_TT_AURA3[[#This Row],[Durée Formation (Heures)
A saisir ]]*Recensement_CXPI_PIC_IAE26_TT_AURA3[[#This Row],[Nombre participants
A saisir ]])</f>
        <v>0</v>
      </c>
      <c r="P832" s="8">
        <f>Recensement_CXPI_PIC_IAE26_TT_AURA3[[#This Row],[Nombre participants
A saisir ]]*Recensement_CXPI_PIC_IAE26_TT_AURA3[[#This Row],[ Montant Frais annexes Total /stagiaire
A saisir]]</f>
        <v>0</v>
      </c>
      <c r="Q8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2" s="18">
        <f t="shared" si="12"/>
        <v>0</v>
      </c>
      <c r="S832" s="16">
        <f>+Recensement_CXPI_PIC_IAE26_TT_AURA3[[#This Row],[Total Montant Formation
Assiette éligible
Complétude automatique]]*Recensement_CXPI_PIC_IAE26_TT_AURA3[[#This Row],[Taux de prise en charge 70% ou 60% CP+FA+Rem 13€/h]]</f>
        <v>0</v>
      </c>
      <c r="T832" s="8"/>
    </row>
    <row r="833" spans="1:20">
      <c r="A833" s="6" t="s">
        <v>898</v>
      </c>
      <c r="B833" s="7"/>
      <c r="C833" s="7"/>
      <c r="D833" s="7"/>
      <c r="E833" s="7"/>
      <c r="F833" s="7"/>
      <c r="G833" s="7"/>
      <c r="H833" s="7"/>
      <c r="I833" s="7"/>
      <c r="J833" s="7"/>
      <c r="K833" s="7"/>
      <c r="L833" s="8"/>
      <c r="M833" s="8"/>
      <c r="N833" s="8">
        <f>Recensement_CXPI_PIC_IAE26_TT_AURA3[[#This Row],[Taux Horaire
Coût pédagogique/h
A saisir ]]*Recensement_CXPI_PIC_IAE26_TT_AURA3[[#This Row],[Durée Formation (Heures)
A saisir ]]*Recensement_CXPI_PIC_IAE26_TT_AURA3[[#This Row],[Nombre participants
A saisir ]]</f>
        <v>0</v>
      </c>
      <c r="O833" s="8">
        <f>(13*Recensement_CXPI_PIC_IAE26_TT_AURA3[[#This Row],[Durée Formation (Heures)
A saisir ]]*Recensement_CXPI_PIC_IAE26_TT_AURA3[[#This Row],[Nombre participants
A saisir ]])</f>
        <v>0</v>
      </c>
      <c r="P833" s="8">
        <f>Recensement_CXPI_PIC_IAE26_TT_AURA3[[#This Row],[Nombre participants
A saisir ]]*Recensement_CXPI_PIC_IAE26_TT_AURA3[[#This Row],[ Montant Frais annexes Total /stagiaire
A saisir]]</f>
        <v>0</v>
      </c>
      <c r="Q8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3" s="18">
        <f t="shared" si="12"/>
        <v>0</v>
      </c>
      <c r="S833" s="16">
        <f>+Recensement_CXPI_PIC_IAE26_TT_AURA3[[#This Row],[Total Montant Formation
Assiette éligible
Complétude automatique]]*Recensement_CXPI_PIC_IAE26_TT_AURA3[[#This Row],[Taux de prise en charge 70% ou 60% CP+FA+Rem 13€/h]]</f>
        <v>0</v>
      </c>
      <c r="T833" s="8"/>
    </row>
    <row r="834" spans="1:20">
      <c r="A834" s="6" t="s">
        <v>899</v>
      </c>
      <c r="B834" s="7"/>
      <c r="C834" s="7"/>
      <c r="D834" s="7"/>
      <c r="E834" s="7"/>
      <c r="F834" s="7"/>
      <c r="G834" s="7"/>
      <c r="H834" s="7"/>
      <c r="I834" s="7"/>
      <c r="J834" s="7"/>
      <c r="K834" s="7"/>
      <c r="L834" s="8"/>
      <c r="M834" s="8"/>
      <c r="N834" s="8">
        <f>Recensement_CXPI_PIC_IAE26_TT_AURA3[[#This Row],[Taux Horaire
Coût pédagogique/h
A saisir ]]*Recensement_CXPI_PIC_IAE26_TT_AURA3[[#This Row],[Durée Formation (Heures)
A saisir ]]*Recensement_CXPI_PIC_IAE26_TT_AURA3[[#This Row],[Nombre participants
A saisir ]]</f>
        <v>0</v>
      </c>
      <c r="O834" s="8">
        <f>(13*Recensement_CXPI_PIC_IAE26_TT_AURA3[[#This Row],[Durée Formation (Heures)
A saisir ]]*Recensement_CXPI_PIC_IAE26_TT_AURA3[[#This Row],[Nombre participants
A saisir ]])</f>
        <v>0</v>
      </c>
      <c r="P834" s="8">
        <f>Recensement_CXPI_PIC_IAE26_TT_AURA3[[#This Row],[Nombre participants
A saisir ]]*Recensement_CXPI_PIC_IAE26_TT_AURA3[[#This Row],[ Montant Frais annexes Total /stagiaire
A saisir]]</f>
        <v>0</v>
      </c>
      <c r="Q8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4" s="18">
        <f t="shared" si="12"/>
        <v>0</v>
      </c>
      <c r="S834" s="16">
        <f>+Recensement_CXPI_PIC_IAE26_TT_AURA3[[#This Row],[Total Montant Formation
Assiette éligible
Complétude automatique]]*Recensement_CXPI_PIC_IAE26_TT_AURA3[[#This Row],[Taux de prise en charge 70% ou 60% CP+FA+Rem 13€/h]]</f>
        <v>0</v>
      </c>
      <c r="T834" s="8"/>
    </row>
    <row r="835" spans="1:20">
      <c r="A835" s="6" t="s">
        <v>900</v>
      </c>
      <c r="B835" s="7"/>
      <c r="C835" s="7"/>
      <c r="D835" s="7"/>
      <c r="E835" s="7"/>
      <c r="F835" s="7"/>
      <c r="G835" s="7"/>
      <c r="H835" s="7"/>
      <c r="I835" s="7"/>
      <c r="J835" s="7"/>
      <c r="K835" s="7"/>
      <c r="L835" s="8"/>
      <c r="M835" s="8"/>
      <c r="N835" s="8">
        <f>Recensement_CXPI_PIC_IAE26_TT_AURA3[[#This Row],[Taux Horaire
Coût pédagogique/h
A saisir ]]*Recensement_CXPI_PIC_IAE26_TT_AURA3[[#This Row],[Durée Formation (Heures)
A saisir ]]*Recensement_CXPI_PIC_IAE26_TT_AURA3[[#This Row],[Nombre participants
A saisir ]]</f>
        <v>0</v>
      </c>
      <c r="O835" s="8">
        <f>(13*Recensement_CXPI_PIC_IAE26_TT_AURA3[[#This Row],[Durée Formation (Heures)
A saisir ]]*Recensement_CXPI_PIC_IAE26_TT_AURA3[[#This Row],[Nombre participants
A saisir ]])</f>
        <v>0</v>
      </c>
      <c r="P835" s="8">
        <f>Recensement_CXPI_PIC_IAE26_TT_AURA3[[#This Row],[Nombre participants
A saisir ]]*Recensement_CXPI_PIC_IAE26_TT_AURA3[[#This Row],[ Montant Frais annexes Total /stagiaire
A saisir]]</f>
        <v>0</v>
      </c>
      <c r="Q8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5" s="18">
        <f t="shared" si="12"/>
        <v>0</v>
      </c>
      <c r="S835" s="16">
        <f>+Recensement_CXPI_PIC_IAE26_TT_AURA3[[#This Row],[Total Montant Formation
Assiette éligible
Complétude automatique]]*Recensement_CXPI_PIC_IAE26_TT_AURA3[[#This Row],[Taux de prise en charge 70% ou 60% CP+FA+Rem 13€/h]]</f>
        <v>0</v>
      </c>
      <c r="T835" s="8"/>
    </row>
    <row r="836" spans="1:20">
      <c r="A836" s="6" t="s">
        <v>901</v>
      </c>
      <c r="B836" s="7"/>
      <c r="C836" s="7"/>
      <c r="D836" s="7"/>
      <c r="E836" s="7"/>
      <c r="F836" s="7"/>
      <c r="G836" s="7"/>
      <c r="H836" s="7"/>
      <c r="I836" s="7"/>
      <c r="J836" s="7"/>
      <c r="K836" s="7"/>
      <c r="L836" s="8"/>
      <c r="M836" s="8"/>
      <c r="N836" s="8">
        <f>Recensement_CXPI_PIC_IAE26_TT_AURA3[[#This Row],[Taux Horaire
Coût pédagogique/h
A saisir ]]*Recensement_CXPI_PIC_IAE26_TT_AURA3[[#This Row],[Durée Formation (Heures)
A saisir ]]*Recensement_CXPI_PIC_IAE26_TT_AURA3[[#This Row],[Nombre participants
A saisir ]]</f>
        <v>0</v>
      </c>
      <c r="O836" s="8">
        <f>(13*Recensement_CXPI_PIC_IAE26_TT_AURA3[[#This Row],[Durée Formation (Heures)
A saisir ]]*Recensement_CXPI_PIC_IAE26_TT_AURA3[[#This Row],[Nombre participants
A saisir ]])</f>
        <v>0</v>
      </c>
      <c r="P836" s="8">
        <f>Recensement_CXPI_PIC_IAE26_TT_AURA3[[#This Row],[Nombre participants
A saisir ]]*Recensement_CXPI_PIC_IAE26_TT_AURA3[[#This Row],[ Montant Frais annexes Total /stagiaire
A saisir]]</f>
        <v>0</v>
      </c>
      <c r="Q8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6" s="18">
        <f t="shared" si="12"/>
        <v>0</v>
      </c>
      <c r="S836" s="16">
        <f>+Recensement_CXPI_PIC_IAE26_TT_AURA3[[#This Row],[Total Montant Formation
Assiette éligible
Complétude automatique]]*Recensement_CXPI_PIC_IAE26_TT_AURA3[[#This Row],[Taux de prise en charge 70% ou 60% CP+FA+Rem 13€/h]]</f>
        <v>0</v>
      </c>
      <c r="T836" s="8"/>
    </row>
    <row r="837" spans="1:20">
      <c r="A837" s="6" t="s">
        <v>902</v>
      </c>
      <c r="B837" s="7"/>
      <c r="C837" s="7"/>
      <c r="D837" s="7"/>
      <c r="E837" s="7"/>
      <c r="F837" s="7"/>
      <c r="G837" s="7"/>
      <c r="H837" s="7"/>
      <c r="I837" s="7"/>
      <c r="J837" s="7"/>
      <c r="K837" s="7"/>
      <c r="L837" s="8"/>
      <c r="M837" s="8"/>
      <c r="N837" s="8">
        <f>Recensement_CXPI_PIC_IAE26_TT_AURA3[[#This Row],[Taux Horaire
Coût pédagogique/h
A saisir ]]*Recensement_CXPI_PIC_IAE26_TT_AURA3[[#This Row],[Durée Formation (Heures)
A saisir ]]*Recensement_CXPI_PIC_IAE26_TT_AURA3[[#This Row],[Nombre participants
A saisir ]]</f>
        <v>0</v>
      </c>
      <c r="O837" s="8">
        <f>(13*Recensement_CXPI_PIC_IAE26_TT_AURA3[[#This Row],[Durée Formation (Heures)
A saisir ]]*Recensement_CXPI_PIC_IAE26_TT_AURA3[[#This Row],[Nombre participants
A saisir ]])</f>
        <v>0</v>
      </c>
      <c r="P837" s="8">
        <f>Recensement_CXPI_PIC_IAE26_TT_AURA3[[#This Row],[Nombre participants
A saisir ]]*Recensement_CXPI_PIC_IAE26_TT_AURA3[[#This Row],[ Montant Frais annexes Total /stagiaire
A saisir]]</f>
        <v>0</v>
      </c>
      <c r="Q8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7" s="18">
        <f t="shared" si="12"/>
        <v>0</v>
      </c>
      <c r="S837" s="16">
        <f>+Recensement_CXPI_PIC_IAE26_TT_AURA3[[#This Row],[Total Montant Formation
Assiette éligible
Complétude automatique]]*Recensement_CXPI_PIC_IAE26_TT_AURA3[[#This Row],[Taux de prise en charge 70% ou 60% CP+FA+Rem 13€/h]]</f>
        <v>0</v>
      </c>
      <c r="T837" s="8"/>
    </row>
    <row r="838" spans="1:20">
      <c r="A838" s="6" t="s">
        <v>903</v>
      </c>
      <c r="B838" s="7"/>
      <c r="C838" s="7"/>
      <c r="D838" s="7"/>
      <c r="E838" s="7"/>
      <c r="F838" s="7"/>
      <c r="G838" s="7"/>
      <c r="H838" s="7"/>
      <c r="I838" s="7"/>
      <c r="J838" s="7"/>
      <c r="K838" s="7"/>
      <c r="L838" s="8"/>
      <c r="M838" s="8"/>
      <c r="N838" s="8">
        <f>Recensement_CXPI_PIC_IAE26_TT_AURA3[[#This Row],[Taux Horaire
Coût pédagogique/h
A saisir ]]*Recensement_CXPI_PIC_IAE26_TT_AURA3[[#This Row],[Durée Formation (Heures)
A saisir ]]*Recensement_CXPI_PIC_IAE26_TT_AURA3[[#This Row],[Nombre participants
A saisir ]]</f>
        <v>0</v>
      </c>
      <c r="O838" s="8">
        <f>(13*Recensement_CXPI_PIC_IAE26_TT_AURA3[[#This Row],[Durée Formation (Heures)
A saisir ]]*Recensement_CXPI_PIC_IAE26_TT_AURA3[[#This Row],[Nombre participants
A saisir ]])</f>
        <v>0</v>
      </c>
      <c r="P838" s="8">
        <f>Recensement_CXPI_PIC_IAE26_TT_AURA3[[#This Row],[Nombre participants
A saisir ]]*Recensement_CXPI_PIC_IAE26_TT_AURA3[[#This Row],[ Montant Frais annexes Total /stagiaire
A saisir]]</f>
        <v>0</v>
      </c>
      <c r="Q8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8" s="18">
        <f t="shared" si="12"/>
        <v>0</v>
      </c>
      <c r="S838" s="16">
        <f>+Recensement_CXPI_PIC_IAE26_TT_AURA3[[#This Row],[Total Montant Formation
Assiette éligible
Complétude automatique]]*Recensement_CXPI_PIC_IAE26_TT_AURA3[[#This Row],[Taux de prise en charge 70% ou 60% CP+FA+Rem 13€/h]]</f>
        <v>0</v>
      </c>
      <c r="T838" s="8"/>
    </row>
    <row r="839" spans="1:20">
      <c r="A839" s="6" t="s">
        <v>904</v>
      </c>
      <c r="B839" s="7"/>
      <c r="C839" s="7"/>
      <c r="D839" s="7"/>
      <c r="E839" s="7"/>
      <c r="F839" s="7"/>
      <c r="G839" s="7"/>
      <c r="H839" s="7"/>
      <c r="I839" s="7"/>
      <c r="J839" s="7"/>
      <c r="K839" s="7"/>
      <c r="L839" s="8"/>
      <c r="M839" s="8"/>
      <c r="N839" s="8">
        <f>Recensement_CXPI_PIC_IAE26_TT_AURA3[[#This Row],[Taux Horaire
Coût pédagogique/h
A saisir ]]*Recensement_CXPI_PIC_IAE26_TT_AURA3[[#This Row],[Durée Formation (Heures)
A saisir ]]*Recensement_CXPI_PIC_IAE26_TT_AURA3[[#This Row],[Nombre participants
A saisir ]]</f>
        <v>0</v>
      </c>
      <c r="O839" s="8">
        <f>(13*Recensement_CXPI_PIC_IAE26_TT_AURA3[[#This Row],[Durée Formation (Heures)
A saisir ]]*Recensement_CXPI_PIC_IAE26_TT_AURA3[[#This Row],[Nombre participants
A saisir ]])</f>
        <v>0</v>
      </c>
      <c r="P839" s="8">
        <f>Recensement_CXPI_PIC_IAE26_TT_AURA3[[#This Row],[Nombre participants
A saisir ]]*Recensement_CXPI_PIC_IAE26_TT_AURA3[[#This Row],[ Montant Frais annexes Total /stagiaire
A saisir]]</f>
        <v>0</v>
      </c>
      <c r="Q8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39" s="18">
        <f t="shared" si="12"/>
        <v>0</v>
      </c>
      <c r="S839" s="16">
        <f>+Recensement_CXPI_PIC_IAE26_TT_AURA3[[#This Row],[Total Montant Formation
Assiette éligible
Complétude automatique]]*Recensement_CXPI_PIC_IAE26_TT_AURA3[[#This Row],[Taux de prise en charge 70% ou 60% CP+FA+Rem 13€/h]]</f>
        <v>0</v>
      </c>
      <c r="T839" s="8"/>
    </row>
    <row r="840" spans="1:20">
      <c r="A840" s="6" t="s">
        <v>905</v>
      </c>
      <c r="B840" s="7"/>
      <c r="C840" s="7"/>
      <c r="D840" s="7"/>
      <c r="E840" s="7"/>
      <c r="F840" s="7"/>
      <c r="G840" s="7"/>
      <c r="H840" s="7"/>
      <c r="I840" s="7"/>
      <c r="J840" s="7"/>
      <c r="K840" s="7"/>
      <c r="L840" s="8"/>
      <c r="M840" s="8"/>
      <c r="N840" s="8">
        <f>Recensement_CXPI_PIC_IAE26_TT_AURA3[[#This Row],[Taux Horaire
Coût pédagogique/h
A saisir ]]*Recensement_CXPI_PIC_IAE26_TT_AURA3[[#This Row],[Durée Formation (Heures)
A saisir ]]*Recensement_CXPI_PIC_IAE26_TT_AURA3[[#This Row],[Nombre participants
A saisir ]]</f>
        <v>0</v>
      </c>
      <c r="O840" s="8">
        <f>(13*Recensement_CXPI_PIC_IAE26_TT_AURA3[[#This Row],[Durée Formation (Heures)
A saisir ]]*Recensement_CXPI_PIC_IAE26_TT_AURA3[[#This Row],[Nombre participants
A saisir ]])</f>
        <v>0</v>
      </c>
      <c r="P840" s="8">
        <f>Recensement_CXPI_PIC_IAE26_TT_AURA3[[#This Row],[Nombre participants
A saisir ]]*Recensement_CXPI_PIC_IAE26_TT_AURA3[[#This Row],[ Montant Frais annexes Total /stagiaire
A saisir]]</f>
        <v>0</v>
      </c>
      <c r="Q8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0" s="18">
        <f t="shared" ref="R840:R903" si="13">IF(E840="ETTI&lt;=250",70%,
IF(E840="ETTI&gt;250",60%,0))</f>
        <v>0</v>
      </c>
      <c r="S840" s="16">
        <f>+Recensement_CXPI_PIC_IAE26_TT_AURA3[[#This Row],[Total Montant Formation
Assiette éligible
Complétude automatique]]*Recensement_CXPI_PIC_IAE26_TT_AURA3[[#This Row],[Taux de prise en charge 70% ou 60% CP+FA+Rem 13€/h]]</f>
        <v>0</v>
      </c>
      <c r="T840" s="8"/>
    </row>
    <row r="841" spans="1:20">
      <c r="A841" s="6" t="s">
        <v>906</v>
      </c>
      <c r="B841" s="7"/>
      <c r="C841" s="7"/>
      <c r="D841" s="7"/>
      <c r="E841" s="7"/>
      <c r="F841" s="7"/>
      <c r="G841" s="7"/>
      <c r="H841" s="7"/>
      <c r="I841" s="7"/>
      <c r="J841" s="7"/>
      <c r="K841" s="7"/>
      <c r="L841" s="8"/>
      <c r="M841" s="8"/>
      <c r="N841" s="8">
        <f>Recensement_CXPI_PIC_IAE26_TT_AURA3[[#This Row],[Taux Horaire
Coût pédagogique/h
A saisir ]]*Recensement_CXPI_PIC_IAE26_TT_AURA3[[#This Row],[Durée Formation (Heures)
A saisir ]]*Recensement_CXPI_PIC_IAE26_TT_AURA3[[#This Row],[Nombre participants
A saisir ]]</f>
        <v>0</v>
      </c>
      <c r="O841" s="8">
        <f>(13*Recensement_CXPI_PIC_IAE26_TT_AURA3[[#This Row],[Durée Formation (Heures)
A saisir ]]*Recensement_CXPI_PIC_IAE26_TT_AURA3[[#This Row],[Nombre participants
A saisir ]])</f>
        <v>0</v>
      </c>
      <c r="P841" s="8">
        <f>Recensement_CXPI_PIC_IAE26_TT_AURA3[[#This Row],[Nombre participants
A saisir ]]*Recensement_CXPI_PIC_IAE26_TT_AURA3[[#This Row],[ Montant Frais annexes Total /stagiaire
A saisir]]</f>
        <v>0</v>
      </c>
      <c r="Q8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1" s="18">
        <f t="shared" si="13"/>
        <v>0</v>
      </c>
      <c r="S841" s="16">
        <f>+Recensement_CXPI_PIC_IAE26_TT_AURA3[[#This Row],[Total Montant Formation
Assiette éligible
Complétude automatique]]*Recensement_CXPI_PIC_IAE26_TT_AURA3[[#This Row],[Taux de prise en charge 70% ou 60% CP+FA+Rem 13€/h]]</f>
        <v>0</v>
      </c>
      <c r="T841" s="8"/>
    </row>
    <row r="842" spans="1:20">
      <c r="A842" s="6" t="s">
        <v>907</v>
      </c>
      <c r="B842" s="7"/>
      <c r="C842" s="7"/>
      <c r="D842" s="7"/>
      <c r="E842" s="7"/>
      <c r="F842" s="7"/>
      <c r="G842" s="7"/>
      <c r="H842" s="7"/>
      <c r="I842" s="7"/>
      <c r="J842" s="7"/>
      <c r="K842" s="7"/>
      <c r="L842" s="8"/>
      <c r="M842" s="8"/>
      <c r="N842" s="8">
        <f>Recensement_CXPI_PIC_IAE26_TT_AURA3[[#This Row],[Taux Horaire
Coût pédagogique/h
A saisir ]]*Recensement_CXPI_PIC_IAE26_TT_AURA3[[#This Row],[Durée Formation (Heures)
A saisir ]]*Recensement_CXPI_PIC_IAE26_TT_AURA3[[#This Row],[Nombre participants
A saisir ]]</f>
        <v>0</v>
      </c>
      <c r="O842" s="8">
        <f>(13*Recensement_CXPI_PIC_IAE26_TT_AURA3[[#This Row],[Durée Formation (Heures)
A saisir ]]*Recensement_CXPI_PIC_IAE26_TT_AURA3[[#This Row],[Nombre participants
A saisir ]])</f>
        <v>0</v>
      </c>
      <c r="P842" s="8">
        <f>Recensement_CXPI_PIC_IAE26_TT_AURA3[[#This Row],[Nombre participants
A saisir ]]*Recensement_CXPI_PIC_IAE26_TT_AURA3[[#This Row],[ Montant Frais annexes Total /stagiaire
A saisir]]</f>
        <v>0</v>
      </c>
      <c r="Q8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2" s="18">
        <f t="shared" si="13"/>
        <v>0</v>
      </c>
      <c r="S842" s="16">
        <f>+Recensement_CXPI_PIC_IAE26_TT_AURA3[[#This Row],[Total Montant Formation
Assiette éligible
Complétude automatique]]*Recensement_CXPI_PIC_IAE26_TT_AURA3[[#This Row],[Taux de prise en charge 70% ou 60% CP+FA+Rem 13€/h]]</f>
        <v>0</v>
      </c>
      <c r="T842" s="8"/>
    </row>
    <row r="843" spans="1:20">
      <c r="A843" s="6" t="s">
        <v>908</v>
      </c>
      <c r="B843" s="7"/>
      <c r="C843" s="7"/>
      <c r="D843" s="7"/>
      <c r="E843" s="7"/>
      <c r="F843" s="7"/>
      <c r="G843" s="7"/>
      <c r="H843" s="7"/>
      <c r="I843" s="7"/>
      <c r="J843" s="7"/>
      <c r="K843" s="7"/>
      <c r="L843" s="8"/>
      <c r="M843" s="8"/>
      <c r="N843" s="8">
        <f>Recensement_CXPI_PIC_IAE26_TT_AURA3[[#This Row],[Taux Horaire
Coût pédagogique/h
A saisir ]]*Recensement_CXPI_PIC_IAE26_TT_AURA3[[#This Row],[Durée Formation (Heures)
A saisir ]]*Recensement_CXPI_PIC_IAE26_TT_AURA3[[#This Row],[Nombre participants
A saisir ]]</f>
        <v>0</v>
      </c>
      <c r="O843" s="8">
        <f>(13*Recensement_CXPI_PIC_IAE26_TT_AURA3[[#This Row],[Durée Formation (Heures)
A saisir ]]*Recensement_CXPI_PIC_IAE26_TT_AURA3[[#This Row],[Nombre participants
A saisir ]])</f>
        <v>0</v>
      </c>
      <c r="P843" s="8">
        <f>Recensement_CXPI_PIC_IAE26_TT_AURA3[[#This Row],[Nombre participants
A saisir ]]*Recensement_CXPI_PIC_IAE26_TT_AURA3[[#This Row],[ Montant Frais annexes Total /stagiaire
A saisir]]</f>
        <v>0</v>
      </c>
      <c r="Q8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3" s="18">
        <f t="shared" si="13"/>
        <v>0</v>
      </c>
      <c r="S843" s="16">
        <f>+Recensement_CXPI_PIC_IAE26_TT_AURA3[[#This Row],[Total Montant Formation
Assiette éligible
Complétude automatique]]*Recensement_CXPI_PIC_IAE26_TT_AURA3[[#This Row],[Taux de prise en charge 70% ou 60% CP+FA+Rem 13€/h]]</f>
        <v>0</v>
      </c>
      <c r="T843" s="8"/>
    </row>
    <row r="844" spans="1:20">
      <c r="A844" s="6" t="s">
        <v>909</v>
      </c>
      <c r="B844" s="7"/>
      <c r="C844" s="7"/>
      <c r="D844" s="7"/>
      <c r="E844" s="7"/>
      <c r="F844" s="7"/>
      <c r="G844" s="7"/>
      <c r="H844" s="7"/>
      <c r="I844" s="7"/>
      <c r="J844" s="7"/>
      <c r="K844" s="7"/>
      <c r="L844" s="8"/>
      <c r="M844" s="8"/>
      <c r="N844" s="8">
        <f>Recensement_CXPI_PIC_IAE26_TT_AURA3[[#This Row],[Taux Horaire
Coût pédagogique/h
A saisir ]]*Recensement_CXPI_PIC_IAE26_TT_AURA3[[#This Row],[Durée Formation (Heures)
A saisir ]]*Recensement_CXPI_PIC_IAE26_TT_AURA3[[#This Row],[Nombre participants
A saisir ]]</f>
        <v>0</v>
      </c>
      <c r="O844" s="8">
        <f>(13*Recensement_CXPI_PIC_IAE26_TT_AURA3[[#This Row],[Durée Formation (Heures)
A saisir ]]*Recensement_CXPI_PIC_IAE26_TT_AURA3[[#This Row],[Nombre participants
A saisir ]])</f>
        <v>0</v>
      </c>
      <c r="P844" s="8">
        <f>Recensement_CXPI_PIC_IAE26_TT_AURA3[[#This Row],[Nombre participants
A saisir ]]*Recensement_CXPI_PIC_IAE26_TT_AURA3[[#This Row],[ Montant Frais annexes Total /stagiaire
A saisir]]</f>
        <v>0</v>
      </c>
      <c r="Q8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4" s="18">
        <f t="shared" si="13"/>
        <v>0</v>
      </c>
      <c r="S844" s="16">
        <f>+Recensement_CXPI_PIC_IAE26_TT_AURA3[[#This Row],[Total Montant Formation
Assiette éligible
Complétude automatique]]*Recensement_CXPI_PIC_IAE26_TT_AURA3[[#This Row],[Taux de prise en charge 70% ou 60% CP+FA+Rem 13€/h]]</f>
        <v>0</v>
      </c>
      <c r="T844" s="8"/>
    </row>
    <row r="845" spans="1:20">
      <c r="A845" s="6" t="s">
        <v>910</v>
      </c>
      <c r="B845" s="7"/>
      <c r="C845" s="7"/>
      <c r="D845" s="7"/>
      <c r="E845" s="7"/>
      <c r="F845" s="7"/>
      <c r="G845" s="7"/>
      <c r="H845" s="7"/>
      <c r="I845" s="7"/>
      <c r="J845" s="7"/>
      <c r="K845" s="7"/>
      <c r="L845" s="8"/>
      <c r="M845" s="8"/>
      <c r="N845" s="8">
        <f>Recensement_CXPI_PIC_IAE26_TT_AURA3[[#This Row],[Taux Horaire
Coût pédagogique/h
A saisir ]]*Recensement_CXPI_PIC_IAE26_TT_AURA3[[#This Row],[Durée Formation (Heures)
A saisir ]]*Recensement_CXPI_PIC_IAE26_TT_AURA3[[#This Row],[Nombre participants
A saisir ]]</f>
        <v>0</v>
      </c>
      <c r="O845" s="8">
        <f>(13*Recensement_CXPI_PIC_IAE26_TT_AURA3[[#This Row],[Durée Formation (Heures)
A saisir ]]*Recensement_CXPI_PIC_IAE26_TT_AURA3[[#This Row],[Nombre participants
A saisir ]])</f>
        <v>0</v>
      </c>
      <c r="P845" s="8">
        <f>Recensement_CXPI_PIC_IAE26_TT_AURA3[[#This Row],[Nombre participants
A saisir ]]*Recensement_CXPI_PIC_IAE26_TT_AURA3[[#This Row],[ Montant Frais annexes Total /stagiaire
A saisir]]</f>
        <v>0</v>
      </c>
      <c r="Q8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5" s="18">
        <f t="shared" si="13"/>
        <v>0</v>
      </c>
      <c r="S845" s="16">
        <f>+Recensement_CXPI_PIC_IAE26_TT_AURA3[[#This Row],[Total Montant Formation
Assiette éligible
Complétude automatique]]*Recensement_CXPI_PIC_IAE26_TT_AURA3[[#This Row],[Taux de prise en charge 70% ou 60% CP+FA+Rem 13€/h]]</f>
        <v>0</v>
      </c>
      <c r="T845" s="8"/>
    </row>
    <row r="846" spans="1:20">
      <c r="A846" s="6" t="s">
        <v>911</v>
      </c>
      <c r="B846" s="7"/>
      <c r="C846" s="7"/>
      <c r="D846" s="7"/>
      <c r="E846" s="7"/>
      <c r="F846" s="7"/>
      <c r="G846" s="7"/>
      <c r="H846" s="7"/>
      <c r="I846" s="7"/>
      <c r="J846" s="7"/>
      <c r="K846" s="7"/>
      <c r="L846" s="8"/>
      <c r="M846" s="8"/>
      <c r="N846" s="8">
        <f>Recensement_CXPI_PIC_IAE26_TT_AURA3[[#This Row],[Taux Horaire
Coût pédagogique/h
A saisir ]]*Recensement_CXPI_PIC_IAE26_TT_AURA3[[#This Row],[Durée Formation (Heures)
A saisir ]]*Recensement_CXPI_PIC_IAE26_TT_AURA3[[#This Row],[Nombre participants
A saisir ]]</f>
        <v>0</v>
      </c>
      <c r="O846" s="8">
        <f>(13*Recensement_CXPI_PIC_IAE26_TT_AURA3[[#This Row],[Durée Formation (Heures)
A saisir ]]*Recensement_CXPI_PIC_IAE26_TT_AURA3[[#This Row],[Nombre participants
A saisir ]])</f>
        <v>0</v>
      </c>
      <c r="P846" s="8">
        <f>Recensement_CXPI_PIC_IAE26_TT_AURA3[[#This Row],[Nombre participants
A saisir ]]*Recensement_CXPI_PIC_IAE26_TT_AURA3[[#This Row],[ Montant Frais annexes Total /stagiaire
A saisir]]</f>
        <v>0</v>
      </c>
      <c r="Q8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6" s="18">
        <f t="shared" si="13"/>
        <v>0</v>
      </c>
      <c r="S846" s="16">
        <f>+Recensement_CXPI_PIC_IAE26_TT_AURA3[[#This Row],[Total Montant Formation
Assiette éligible
Complétude automatique]]*Recensement_CXPI_PIC_IAE26_TT_AURA3[[#This Row],[Taux de prise en charge 70% ou 60% CP+FA+Rem 13€/h]]</f>
        <v>0</v>
      </c>
      <c r="T846" s="8"/>
    </row>
    <row r="847" spans="1:20">
      <c r="A847" s="6" t="s">
        <v>912</v>
      </c>
      <c r="B847" s="7"/>
      <c r="C847" s="7"/>
      <c r="D847" s="7"/>
      <c r="E847" s="7"/>
      <c r="F847" s="7"/>
      <c r="G847" s="7"/>
      <c r="H847" s="7"/>
      <c r="I847" s="7"/>
      <c r="J847" s="7"/>
      <c r="K847" s="7"/>
      <c r="L847" s="8"/>
      <c r="M847" s="8"/>
      <c r="N847" s="8">
        <f>Recensement_CXPI_PIC_IAE26_TT_AURA3[[#This Row],[Taux Horaire
Coût pédagogique/h
A saisir ]]*Recensement_CXPI_PIC_IAE26_TT_AURA3[[#This Row],[Durée Formation (Heures)
A saisir ]]*Recensement_CXPI_PIC_IAE26_TT_AURA3[[#This Row],[Nombre participants
A saisir ]]</f>
        <v>0</v>
      </c>
      <c r="O847" s="8">
        <f>(13*Recensement_CXPI_PIC_IAE26_TT_AURA3[[#This Row],[Durée Formation (Heures)
A saisir ]]*Recensement_CXPI_PIC_IAE26_TT_AURA3[[#This Row],[Nombre participants
A saisir ]])</f>
        <v>0</v>
      </c>
      <c r="P847" s="8">
        <f>Recensement_CXPI_PIC_IAE26_TT_AURA3[[#This Row],[Nombre participants
A saisir ]]*Recensement_CXPI_PIC_IAE26_TT_AURA3[[#This Row],[ Montant Frais annexes Total /stagiaire
A saisir]]</f>
        <v>0</v>
      </c>
      <c r="Q8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7" s="18">
        <f t="shared" si="13"/>
        <v>0</v>
      </c>
      <c r="S847" s="16">
        <f>+Recensement_CXPI_PIC_IAE26_TT_AURA3[[#This Row],[Total Montant Formation
Assiette éligible
Complétude automatique]]*Recensement_CXPI_PIC_IAE26_TT_AURA3[[#This Row],[Taux de prise en charge 70% ou 60% CP+FA+Rem 13€/h]]</f>
        <v>0</v>
      </c>
      <c r="T847" s="8"/>
    </row>
    <row r="848" spans="1:20">
      <c r="A848" s="6" t="s">
        <v>913</v>
      </c>
      <c r="B848" s="7"/>
      <c r="C848" s="7"/>
      <c r="D848" s="7"/>
      <c r="E848" s="7"/>
      <c r="F848" s="7"/>
      <c r="G848" s="7"/>
      <c r="H848" s="7"/>
      <c r="I848" s="7"/>
      <c r="J848" s="7"/>
      <c r="K848" s="7"/>
      <c r="L848" s="8"/>
      <c r="M848" s="8"/>
      <c r="N848" s="8">
        <f>Recensement_CXPI_PIC_IAE26_TT_AURA3[[#This Row],[Taux Horaire
Coût pédagogique/h
A saisir ]]*Recensement_CXPI_PIC_IAE26_TT_AURA3[[#This Row],[Durée Formation (Heures)
A saisir ]]*Recensement_CXPI_PIC_IAE26_TT_AURA3[[#This Row],[Nombre participants
A saisir ]]</f>
        <v>0</v>
      </c>
      <c r="O848" s="8">
        <f>(13*Recensement_CXPI_PIC_IAE26_TT_AURA3[[#This Row],[Durée Formation (Heures)
A saisir ]]*Recensement_CXPI_PIC_IAE26_TT_AURA3[[#This Row],[Nombre participants
A saisir ]])</f>
        <v>0</v>
      </c>
      <c r="P848" s="8">
        <f>Recensement_CXPI_PIC_IAE26_TT_AURA3[[#This Row],[Nombre participants
A saisir ]]*Recensement_CXPI_PIC_IAE26_TT_AURA3[[#This Row],[ Montant Frais annexes Total /stagiaire
A saisir]]</f>
        <v>0</v>
      </c>
      <c r="Q8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8" s="18">
        <f t="shared" si="13"/>
        <v>0</v>
      </c>
      <c r="S848" s="16">
        <f>+Recensement_CXPI_PIC_IAE26_TT_AURA3[[#This Row],[Total Montant Formation
Assiette éligible
Complétude automatique]]*Recensement_CXPI_PIC_IAE26_TT_AURA3[[#This Row],[Taux de prise en charge 70% ou 60% CP+FA+Rem 13€/h]]</f>
        <v>0</v>
      </c>
      <c r="T848" s="8"/>
    </row>
    <row r="849" spans="1:20">
      <c r="A849" s="6" t="s">
        <v>914</v>
      </c>
      <c r="B849" s="7"/>
      <c r="C849" s="7"/>
      <c r="D849" s="7"/>
      <c r="E849" s="7"/>
      <c r="F849" s="7"/>
      <c r="G849" s="7"/>
      <c r="H849" s="7"/>
      <c r="I849" s="7"/>
      <c r="J849" s="7"/>
      <c r="K849" s="7"/>
      <c r="L849" s="8"/>
      <c r="M849" s="8"/>
      <c r="N849" s="8">
        <f>Recensement_CXPI_PIC_IAE26_TT_AURA3[[#This Row],[Taux Horaire
Coût pédagogique/h
A saisir ]]*Recensement_CXPI_PIC_IAE26_TT_AURA3[[#This Row],[Durée Formation (Heures)
A saisir ]]*Recensement_CXPI_PIC_IAE26_TT_AURA3[[#This Row],[Nombre participants
A saisir ]]</f>
        <v>0</v>
      </c>
      <c r="O849" s="8">
        <f>(13*Recensement_CXPI_PIC_IAE26_TT_AURA3[[#This Row],[Durée Formation (Heures)
A saisir ]]*Recensement_CXPI_PIC_IAE26_TT_AURA3[[#This Row],[Nombre participants
A saisir ]])</f>
        <v>0</v>
      </c>
      <c r="P849" s="8">
        <f>Recensement_CXPI_PIC_IAE26_TT_AURA3[[#This Row],[Nombre participants
A saisir ]]*Recensement_CXPI_PIC_IAE26_TT_AURA3[[#This Row],[ Montant Frais annexes Total /stagiaire
A saisir]]</f>
        <v>0</v>
      </c>
      <c r="Q8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49" s="18">
        <f t="shared" si="13"/>
        <v>0</v>
      </c>
      <c r="S849" s="16">
        <f>+Recensement_CXPI_PIC_IAE26_TT_AURA3[[#This Row],[Total Montant Formation
Assiette éligible
Complétude automatique]]*Recensement_CXPI_PIC_IAE26_TT_AURA3[[#This Row],[Taux de prise en charge 70% ou 60% CP+FA+Rem 13€/h]]</f>
        <v>0</v>
      </c>
      <c r="T849" s="8"/>
    </row>
    <row r="850" spans="1:20">
      <c r="A850" s="6" t="s">
        <v>915</v>
      </c>
      <c r="B850" s="7"/>
      <c r="C850" s="7"/>
      <c r="D850" s="7"/>
      <c r="E850" s="7"/>
      <c r="F850" s="7"/>
      <c r="G850" s="7"/>
      <c r="H850" s="7"/>
      <c r="I850" s="7"/>
      <c r="J850" s="7"/>
      <c r="K850" s="7"/>
      <c r="L850" s="8"/>
      <c r="M850" s="8"/>
      <c r="N850" s="8">
        <f>Recensement_CXPI_PIC_IAE26_TT_AURA3[[#This Row],[Taux Horaire
Coût pédagogique/h
A saisir ]]*Recensement_CXPI_PIC_IAE26_TT_AURA3[[#This Row],[Durée Formation (Heures)
A saisir ]]*Recensement_CXPI_PIC_IAE26_TT_AURA3[[#This Row],[Nombre participants
A saisir ]]</f>
        <v>0</v>
      </c>
      <c r="O850" s="8">
        <f>(13*Recensement_CXPI_PIC_IAE26_TT_AURA3[[#This Row],[Durée Formation (Heures)
A saisir ]]*Recensement_CXPI_PIC_IAE26_TT_AURA3[[#This Row],[Nombre participants
A saisir ]])</f>
        <v>0</v>
      </c>
      <c r="P850" s="8">
        <f>Recensement_CXPI_PIC_IAE26_TT_AURA3[[#This Row],[Nombre participants
A saisir ]]*Recensement_CXPI_PIC_IAE26_TT_AURA3[[#This Row],[ Montant Frais annexes Total /stagiaire
A saisir]]</f>
        <v>0</v>
      </c>
      <c r="Q8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0" s="18">
        <f t="shared" si="13"/>
        <v>0</v>
      </c>
      <c r="S850" s="16">
        <f>+Recensement_CXPI_PIC_IAE26_TT_AURA3[[#This Row],[Total Montant Formation
Assiette éligible
Complétude automatique]]*Recensement_CXPI_PIC_IAE26_TT_AURA3[[#This Row],[Taux de prise en charge 70% ou 60% CP+FA+Rem 13€/h]]</f>
        <v>0</v>
      </c>
      <c r="T850" s="8"/>
    </row>
    <row r="851" spans="1:20">
      <c r="A851" s="6" t="s">
        <v>916</v>
      </c>
      <c r="B851" s="7"/>
      <c r="C851" s="7"/>
      <c r="D851" s="7"/>
      <c r="E851" s="7"/>
      <c r="F851" s="7"/>
      <c r="G851" s="7"/>
      <c r="H851" s="7"/>
      <c r="I851" s="7"/>
      <c r="J851" s="7"/>
      <c r="K851" s="7"/>
      <c r="L851" s="8"/>
      <c r="M851" s="8"/>
      <c r="N851" s="8">
        <f>Recensement_CXPI_PIC_IAE26_TT_AURA3[[#This Row],[Taux Horaire
Coût pédagogique/h
A saisir ]]*Recensement_CXPI_PIC_IAE26_TT_AURA3[[#This Row],[Durée Formation (Heures)
A saisir ]]*Recensement_CXPI_PIC_IAE26_TT_AURA3[[#This Row],[Nombre participants
A saisir ]]</f>
        <v>0</v>
      </c>
      <c r="O851" s="8">
        <f>(13*Recensement_CXPI_PIC_IAE26_TT_AURA3[[#This Row],[Durée Formation (Heures)
A saisir ]]*Recensement_CXPI_PIC_IAE26_TT_AURA3[[#This Row],[Nombre participants
A saisir ]])</f>
        <v>0</v>
      </c>
      <c r="P851" s="8">
        <f>Recensement_CXPI_PIC_IAE26_TT_AURA3[[#This Row],[Nombre participants
A saisir ]]*Recensement_CXPI_PIC_IAE26_TT_AURA3[[#This Row],[ Montant Frais annexes Total /stagiaire
A saisir]]</f>
        <v>0</v>
      </c>
      <c r="Q8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1" s="18">
        <f t="shared" si="13"/>
        <v>0</v>
      </c>
      <c r="S851" s="16">
        <f>+Recensement_CXPI_PIC_IAE26_TT_AURA3[[#This Row],[Total Montant Formation
Assiette éligible
Complétude automatique]]*Recensement_CXPI_PIC_IAE26_TT_AURA3[[#This Row],[Taux de prise en charge 70% ou 60% CP+FA+Rem 13€/h]]</f>
        <v>0</v>
      </c>
      <c r="T851" s="8"/>
    </row>
    <row r="852" spans="1:20">
      <c r="A852" s="6" t="s">
        <v>917</v>
      </c>
      <c r="B852" s="7"/>
      <c r="C852" s="7"/>
      <c r="D852" s="7"/>
      <c r="E852" s="7"/>
      <c r="F852" s="7"/>
      <c r="G852" s="7"/>
      <c r="H852" s="7"/>
      <c r="I852" s="7"/>
      <c r="J852" s="7"/>
      <c r="K852" s="7"/>
      <c r="L852" s="8"/>
      <c r="M852" s="8"/>
      <c r="N852" s="8">
        <f>Recensement_CXPI_PIC_IAE26_TT_AURA3[[#This Row],[Taux Horaire
Coût pédagogique/h
A saisir ]]*Recensement_CXPI_PIC_IAE26_TT_AURA3[[#This Row],[Durée Formation (Heures)
A saisir ]]*Recensement_CXPI_PIC_IAE26_TT_AURA3[[#This Row],[Nombre participants
A saisir ]]</f>
        <v>0</v>
      </c>
      <c r="O852" s="8">
        <f>(13*Recensement_CXPI_PIC_IAE26_TT_AURA3[[#This Row],[Durée Formation (Heures)
A saisir ]]*Recensement_CXPI_PIC_IAE26_TT_AURA3[[#This Row],[Nombre participants
A saisir ]])</f>
        <v>0</v>
      </c>
      <c r="P852" s="8">
        <f>Recensement_CXPI_PIC_IAE26_TT_AURA3[[#This Row],[Nombre participants
A saisir ]]*Recensement_CXPI_PIC_IAE26_TT_AURA3[[#This Row],[ Montant Frais annexes Total /stagiaire
A saisir]]</f>
        <v>0</v>
      </c>
      <c r="Q8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2" s="18">
        <f t="shared" si="13"/>
        <v>0</v>
      </c>
      <c r="S852" s="16">
        <f>+Recensement_CXPI_PIC_IAE26_TT_AURA3[[#This Row],[Total Montant Formation
Assiette éligible
Complétude automatique]]*Recensement_CXPI_PIC_IAE26_TT_AURA3[[#This Row],[Taux de prise en charge 70% ou 60% CP+FA+Rem 13€/h]]</f>
        <v>0</v>
      </c>
      <c r="T852" s="8"/>
    </row>
    <row r="853" spans="1:20">
      <c r="A853" s="6" t="s">
        <v>918</v>
      </c>
      <c r="B853" s="7"/>
      <c r="C853" s="7"/>
      <c r="D853" s="7"/>
      <c r="E853" s="7"/>
      <c r="F853" s="7"/>
      <c r="G853" s="7"/>
      <c r="H853" s="7"/>
      <c r="I853" s="7"/>
      <c r="J853" s="7"/>
      <c r="K853" s="7"/>
      <c r="L853" s="8"/>
      <c r="M853" s="8"/>
      <c r="N853" s="8">
        <f>Recensement_CXPI_PIC_IAE26_TT_AURA3[[#This Row],[Taux Horaire
Coût pédagogique/h
A saisir ]]*Recensement_CXPI_PIC_IAE26_TT_AURA3[[#This Row],[Durée Formation (Heures)
A saisir ]]*Recensement_CXPI_PIC_IAE26_TT_AURA3[[#This Row],[Nombre participants
A saisir ]]</f>
        <v>0</v>
      </c>
      <c r="O853" s="8">
        <f>(13*Recensement_CXPI_PIC_IAE26_TT_AURA3[[#This Row],[Durée Formation (Heures)
A saisir ]]*Recensement_CXPI_PIC_IAE26_TT_AURA3[[#This Row],[Nombre participants
A saisir ]])</f>
        <v>0</v>
      </c>
      <c r="P853" s="8">
        <f>Recensement_CXPI_PIC_IAE26_TT_AURA3[[#This Row],[Nombre participants
A saisir ]]*Recensement_CXPI_PIC_IAE26_TT_AURA3[[#This Row],[ Montant Frais annexes Total /stagiaire
A saisir]]</f>
        <v>0</v>
      </c>
      <c r="Q8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3" s="18">
        <f t="shared" si="13"/>
        <v>0</v>
      </c>
      <c r="S853" s="16">
        <f>+Recensement_CXPI_PIC_IAE26_TT_AURA3[[#This Row],[Total Montant Formation
Assiette éligible
Complétude automatique]]*Recensement_CXPI_PIC_IAE26_TT_AURA3[[#This Row],[Taux de prise en charge 70% ou 60% CP+FA+Rem 13€/h]]</f>
        <v>0</v>
      </c>
      <c r="T853" s="8"/>
    </row>
    <row r="854" spans="1:20">
      <c r="A854" s="6" t="s">
        <v>919</v>
      </c>
      <c r="B854" s="7"/>
      <c r="C854" s="7"/>
      <c r="D854" s="7"/>
      <c r="E854" s="7"/>
      <c r="F854" s="7"/>
      <c r="G854" s="7"/>
      <c r="H854" s="7"/>
      <c r="I854" s="7"/>
      <c r="J854" s="7"/>
      <c r="K854" s="7"/>
      <c r="L854" s="8"/>
      <c r="M854" s="8"/>
      <c r="N854" s="8">
        <f>Recensement_CXPI_PIC_IAE26_TT_AURA3[[#This Row],[Taux Horaire
Coût pédagogique/h
A saisir ]]*Recensement_CXPI_PIC_IAE26_TT_AURA3[[#This Row],[Durée Formation (Heures)
A saisir ]]*Recensement_CXPI_PIC_IAE26_TT_AURA3[[#This Row],[Nombre participants
A saisir ]]</f>
        <v>0</v>
      </c>
      <c r="O854" s="8">
        <f>(13*Recensement_CXPI_PIC_IAE26_TT_AURA3[[#This Row],[Durée Formation (Heures)
A saisir ]]*Recensement_CXPI_PIC_IAE26_TT_AURA3[[#This Row],[Nombre participants
A saisir ]])</f>
        <v>0</v>
      </c>
      <c r="P854" s="8">
        <f>Recensement_CXPI_PIC_IAE26_TT_AURA3[[#This Row],[Nombre participants
A saisir ]]*Recensement_CXPI_PIC_IAE26_TT_AURA3[[#This Row],[ Montant Frais annexes Total /stagiaire
A saisir]]</f>
        <v>0</v>
      </c>
      <c r="Q8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4" s="18">
        <f t="shared" si="13"/>
        <v>0</v>
      </c>
      <c r="S854" s="16">
        <f>+Recensement_CXPI_PIC_IAE26_TT_AURA3[[#This Row],[Total Montant Formation
Assiette éligible
Complétude automatique]]*Recensement_CXPI_PIC_IAE26_TT_AURA3[[#This Row],[Taux de prise en charge 70% ou 60% CP+FA+Rem 13€/h]]</f>
        <v>0</v>
      </c>
      <c r="T854" s="8"/>
    </row>
    <row r="855" spans="1:20">
      <c r="A855" s="6" t="s">
        <v>920</v>
      </c>
      <c r="B855" s="7"/>
      <c r="C855" s="7"/>
      <c r="D855" s="7"/>
      <c r="E855" s="7"/>
      <c r="F855" s="7"/>
      <c r="G855" s="7"/>
      <c r="H855" s="7"/>
      <c r="I855" s="7"/>
      <c r="J855" s="7"/>
      <c r="K855" s="7"/>
      <c r="L855" s="8"/>
      <c r="M855" s="8"/>
      <c r="N855" s="8">
        <f>Recensement_CXPI_PIC_IAE26_TT_AURA3[[#This Row],[Taux Horaire
Coût pédagogique/h
A saisir ]]*Recensement_CXPI_PIC_IAE26_TT_AURA3[[#This Row],[Durée Formation (Heures)
A saisir ]]*Recensement_CXPI_PIC_IAE26_TT_AURA3[[#This Row],[Nombre participants
A saisir ]]</f>
        <v>0</v>
      </c>
      <c r="O855" s="8">
        <f>(13*Recensement_CXPI_PIC_IAE26_TT_AURA3[[#This Row],[Durée Formation (Heures)
A saisir ]]*Recensement_CXPI_PIC_IAE26_TT_AURA3[[#This Row],[Nombre participants
A saisir ]])</f>
        <v>0</v>
      </c>
      <c r="P855" s="8">
        <f>Recensement_CXPI_PIC_IAE26_TT_AURA3[[#This Row],[Nombre participants
A saisir ]]*Recensement_CXPI_PIC_IAE26_TT_AURA3[[#This Row],[ Montant Frais annexes Total /stagiaire
A saisir]]</f>
        <v>0</v>
      </c>
      <c r="Q8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5" s="18">
        <f t="shared" si="13"/>
        <v>0</v>
      </c>
      <c r="S855" s="16">
        <f>+Recensement_CXPI_PIC_IAE26_TT_AURA3[[#This Row],[Total Montant Formation
Assiette éligible
Complétude automatique]]*Recensement_CXPI_PIC_IAE26_TT_AURA3[[#This Row],[Taux de prise en charge 70% ou 60% CP+FA+Rem 13€/h]]</f>
        <v>0</v>
      </c>
      <c r="T855" s="8"/>
    </row>
    <row r="856" spans="1:20">
      <c r="A856" s="6" t="s">
        <v>921</v>
      </c>
      <c r="B856" s="7"/>
      <c r="C856" s="7"/>
      <c r="D856" s="7"/>
      <c r="E856" s="7"/>
      <c r="F856" s="7"/>
      <c r="G856" s="7"/>
      <c r="H856" s="7"/>
      <c r="I856" s="7"/>
      <c r="J856" s="7"/>
      <c r="K856" s="7"/>
      <c r="L856" s="8"/>
      <c r="M856" s="8"/>
      <c r="N856" s="8">
        <f>Recensement_CXPI_PIC_IAE26_TT_AURA3[[#This Row],[Taux Horaire
Coût pédagogique/h
A saisir ]]*Recensement_CXPI_PIC_IAE26_TT_AURA3[[#This Row],[Durée Formation (Heures)
A saisir ]]*Recensement_CXPI_PIC_IAE26_TT_AURA3[[#This Row],[Nombre participants
A saisir ]]</f>
        <v>0</v>
      </c>
      <c r="O856" s="8">
        <f>(13*Recensement_CXPI_PIC_IAE26_TT_AURA3[[#This Row],[Durée Formation (Heures)
A saisir ]]*Recensement_CXPI_PIC_IAE26_TT_AURA3[[#This Row],[Nombre participants
A saisir ]])</f>
        <v>0</v>
      </c>
      <c r="P856" s="8">
        <f>Recensement_CXPI_PIC_IAE26_TT_AURA3[[#This Row],[Nombre participants
A saisir ]]*Recensement_CXPI_PIC_IAE26_TT_AURA3[[#This Row],[ Montant Frais annexes Total /stagiaire
A saisir]]</f>
        <v>0</v>
      </c>
      <c r="Q8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6" s="18">
        <f t="shared" si="13"/>
        <v>0</v>
      </c>
      <c r="S856" s="16">
        <f>+Recensement_CXPI_PIC_IAE26_TT_AURA3[[#This Row],[Total Montant Formation
Assiette éligible
Complétude automatique]]*Recensement_CXPI_PIC_IAE26_TT_AURA3[[#This Row],[Taux de prise en charge 70% ou 60% CP+FA+Rem 13€/h]]</f>
        <v>0</v>
      </c>
      <c r="T856" s="8"/>
    </row>
    <row r="857" spans="1:20">
      <c r="A857" s="6" t="s">
        <v>922</v>
      </c>
      <c r="B857" s="7"/>
      <c r="C857" s="7"/>
      <c r="D857" s="7"/>
      <c r="E857" s="7"/>
      <c r="F857" s="7"/>
      <c r="G857" s="7"/>
      <c r="H857" s="7"/>
      <c r="I857" s="7"/>
      <c r="J857" s="7"/>
      <c r="K857" s="7"/>
      <c r="L857" s="8"/>
      <c r="M857" s="8"/>
      <c r="N857" s="8">
        <f>Recensement_CXPI_PIC_IAE26_TT_AURA3[[#This Row],[Taux Horaire
Coût pédagogique/h
A saisir ]]*Recensement_CXPI_PIC_IAE26_TT_AURA3[[#This Row],[Durée Formation (Heures)
A saisir ]]*Recensement_CXPI_PIC_IAE26_TT_AURA3[[#This Row],[Nombre participants
A saisir ]]</f>
        <v>0</v>
      </c>
      <c r="O857" s="8">
        <f>(13*Recensement_CXPI_PIC_IAE26_TT_AURA3[[#This Row],[Durée Formation (Heures)
A saisir ]]*Recensement_CXPI_PIC_IAE26_TT_AURA3[[#This Row],[Nombre participants
A saisir ]])</f>
        <v>0</v>
      </c>
      <c r="P857" s="8">
        <f>Recensement_CXPI_PIC_IAE26_TT_AURA3[[#This Row],[Nombre participants
A saisir ]]*Recensement_CXPI_PIC_IAE26_TT_AURA3[[#This Row],[ Montant Frais annexes Total /stagiaire
A saisir]]</f>
        <v>0</v>
      </c>
      <c r="Q8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7" s="18">
        <f t="shared" si="13"/>
        <v>0</v>
      </c>
      <c r="S857" s="16">
        <f>+Recensement_CXPI_PIC_IAE26_TT_AURA3[[#This Row],[Total Montant Formation
Assiette éligible
Complétude automatique]]*Recensement_CXPI_PIC_IAE26_TT_AURA3[[#This Row],[Taux de prise en charge 70% ou 60% CP+FA+Rem 13€/h]]</f>
        <v>0</v>
      </c>
      <c r="T857" s="8"/>
    </row>
    <row r="858" spans="1:20">
      <c r="A858" s="6" t="s">
        <v>923</v>
      </c>
      <c r="B858" s="7"/>
      <c r="C858" s="7"/>
      <c r="D858" s="7"/>
      <c r="E858" s="7"/>
      <c r="F858" s="7"/>
      <c r="G858" s="7"/>
      <c r="H858" s="7"/>
      <c r="I858" s="7"/>
      <c r="J858" s="7"/>
      <c r="K858" s="7"/>
      <c r="L858" s="8"/>
      <c r="M858" s="8"/>
      <c r="N858" s="8">
        <f>Recensement_CXPI_PIC_IAE26_TT_AURA3[[#This Row],[Taux Horaire
Coût pédagogique/h
A saisir ]]*Recensement_CXPI_PIC_IAE26_TT_AURA3[[#This Row],[Durée Formation (Heures)
A saisir ]]*Recensement_CXPI_PIC_IAE26_TT_AURA3[[#This Row],[Nombre participants
A saisir ]]</f>
        <v>0</v>
      </c>
      <c r="O858" s="8">
        <f>(13*Recensement_CXPI_PIC_IAE26_TT_AURA3[[#This Row],[Durée Formation (Heures)
A saisir ]]*Recensement_CXPI_PIC_IAE26_TT_AURA3[[#This Row],[Nombre participants
A saisir ]])</f>
        <v>0</v>
      </c>
      <c r="P858" s="8">
        <f>Recensement_CXPI_PIC_IAE26_TT_AURA3[[#This Row],[Nombre participants
A saisir ]]*Recensement_CXPI_PIC_IAE26_TT_AURA3[[#This Row],[ Montant Frais annexes Total /stagiaire
A saisir]]</f>
        <v>0</v>
      </c>
      <c r="Q8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8" s="18">
        <f t="shared" si="13"/>
        <v>0</v>
      </c>
      <c r="S858" s="16">
        <f>+Recensement_CXPI_PIC_IAE26_TT_AURA3[[#This Row],[Total Montant Formation
Assiette éligible
Complétude automatique]]*Recensement_CXPI_PIC_IAE26_TT_AURA3[[#This Row],[Taux de prise en charge 70% ou 60% CP+FA+Rem 13€/h]]</f>
        <v>0</v>
      </c>
      <c r="T858" s="8"/>
    </row>
    <row r="859" spans="1:20">
      <c r="A859" s="6" t="s">
        <v>924</v>
      </c>
      <c r="B859" s="7"/>
      <c r="C859" s="7"/>
      <c r="D859" s="7"/>
      <c r="E859" s="7"/>
      <c r="F859" s="7"/>
      <c r="G859" s="7"/>
      <c r="H859" s="7"/>
      <c r="I859" s="7"/>
      <c r="J859" s="7"/>
      <c r="K859" s="7"/>
      <c r="L859" s="8"/>
      <c r="M859" s="8"/>
      <c r="N859" s="8">
        <f>Recensement_CXPI_PIC_IAE26_TT_AURA3[[#This Row],[Taux Horaire
Coût pédagogique/h
A saisir ]]*Recensement_CXPI_PIC_IAE26_TT_AURA3[[#This Row],[Durée Formation (Heures)
A saisir ]]*Recensement_CXPI_PIC_IAE26_TT_AURA3[[#This Row],[Nombre participants
A saisir ]]</f>
        <v>0</v>
      </c>
      <c r="O859" s="8">
        <f>(13*Recensement_CXPI_PIC_IAE26_TT_AURA3[[#This Row],[Durée Formation (Heures)
A saisir ]]*Recensement_CXPI_PIC_IAE26_TT_AURA3[[#This Row],[Nombre participants
A saisir ]])</f>
        <v>0</v>
      </c>
      <c r="P859" s="8">
        <f>Recensement_CXPI_PIC_IAE26_TT_AURA3[[#This Row],[Nombre participants
A saisir ]]*Recensement_CXPI_PIC_IAE26_TT_AURA3[[#This Row],[ Montant Frais annexes Total /stagiaire
A saisir]]</f>
        <v>0</v>
      </c>
      <c r="Q8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59" s="18">
        <f t="shared" si="13"/>
        <v>0</v>
      </c>
      <c r="S859" s="16">
        <f>+Recensement_CXPI_PIC_IAE26_TT_AURA3[[#This Row],[Total Montant Formation
Assiette éligible
Complétude automatique]]*Recensement_CXPI_PIC_IAE26_TT_AURA3[[#This Row],[Taux de prise en charge 70% ou 60% CP+FA+Rem 13€/h]]</f>
        <v>0</v>
      </c>
      <c r="T859" s="8"/>
    </row>
    <row r="860" spans="1:20">
      <c r="A860" s="6" t="s">
        <v>925</v>
      </c>
      <c r="B860" s="7"/>
      <c r="C860" s="7"/>
      <c r="D860" s="7"/>
      <c r="E860" s="7"/>
      <c r="F860" s="7"/>
      <c r="G860" s="7"/>
      <c r="H860" s="7"/>
      <c r="I860" s="7"/>
      <c r="J860" s="7"/>
      <c r="K860" s="7"/>
      <c r="L860" s="8"/>
      <c r="M860" s="8"/>
      <c r="N860" s="8">
        <f>Recensement_CXPI_PIC_IAE26_TT_AURA3[[#This Row],[Taux Horaire
Coût pédagogique/h
A saisir ]]*Recensement_CXPI_PIC_IAE26_TT_AURA3[[#This Row],[Durée Formation (Heures)
A saisir ]]*Recensement_CXPI_PIC_IAE26_TT_AURA3[[#This Row],[Nombre participants
A saisir ]]</f>
        <v>0</v>
      </c>
      <c r="O860" s="8">
        <f>(13*Recensement_CXPI_PIC_IAE26_TT_AURA3[[#This Row],[Durée Formation (Heures)
A saisir ]]*Recensement_CXPI_PIC_IAE26_TT_AURA3[[#This Row],[Nombre participants
A saisir ]])</f>
        <v>0</v>
      </c>
      <c r="P860" s="8">
        <f>Recensement_CXPI_PIC_IAE26_TT_AURA3[[#This Row],[Nombre participants
A saisir ]]*Recensement_CXPI_PIC_IAE26_TT_AURA3[[#This Row],[ Montant Frais annexes Total /stagiaire
A saisir]]</f>
        <v>0</v>
      </c>
      <c r="Q8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0" s="18">
        <f t="shared" si="13"/>
        <v>0</v>
      </c>
      <c r="S860" s="16">
        <f>+Recensement_CXPI_PIC_IAE26_TT_AURA3[[#This Row],[Total Montant Formation
Assiette éligible
Complétude automatique]]*Recensement_CXPI_PIC_IAE26_TT_AURA3[[#This Row],[Taux de prise en charge 70% ou 60% CP+FA+Rem 13€/h]]</f>
        <v>0</v>
      </c>
      <c r="T860" s="8"/>
    </row>
    <row r="861" spans="1:20">
      <c r="A861" s="6" t="s">
        <v>926</v>
      </c>
      <c r="B861" s="7"/>
      <c r="C861" s="7"/>
      <c r="D861" s="7"/>
      <c r="E861" s="7"/>
      <c r="F861" s="7"/>
      <c r="G861" s="7"/>
      <c r="H861" s="7"/>
      <c r="I861" s="7"/>
      <c r="J861" s="7"/>
      <c r="K861" s="7"/>
      <c r="L861" s="8"/>
      <c r="M861" s="8"/>
      <c r="N861" s="8">
        <f>Recensement_CXPI_PIC_IAE26_TT_AURA3[[#This Row],[Taux Horaire
Coût pédagogique/h
A saisir ]]*Recensement_CXPI_PIC_IAE26_TT_AURA3[[#This Row],[Durée Formation (Heures)
A saisir ]]*Recensement_CXPI_PIC_IAE26_TT_AURA3[[#This Row],[Nombre participants
A saisir ]]</f>
        <v>0</v>
      </c>
      <c r="O861" s="8">
        <f>(13*Recensement_CXPI_PIC_IAE26_TT_AURA3[[#This Row],[Durée Formation (Heures)
A saisir ]]*Recensement_CXPI_PIC_IAE26_TT_AURA3[[#This Row],[Nombre participants
A saisir ]])</f>
        <v>0</v>
      </c>
      <c r="P861" s="8">
        <f>Recensement_CXPI_PIC_IAE26_TT_AURA3[[#This Row],[Nombre participants
A saisir ]]*Recensement_CXPI_PIC_IAE26_TT_AURA3[[#This Row],[ Montant Frais annexes Total /stagiaire
A saisir]]</f>
        <v>0</v>
      </c>
      <c r="Q8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1" s="18">
        <f t="shared" si="13"/>
        <v>0</v>
      </c>
      <c r="S861" s="16">
        <f>+Recensement_CXPI_PIC_IAE26_TT_AURA3[[#This Row],[Total Montant Formation
Assiette éligible
Complétude automatique]]*Recensement_CXPI_PIC_IAE26_TT_AURA3[[#This Row],[Taux de prise en charge 70% ou 60% CP+FA+Rem 13€/h]]</f>
        <v>0</v>
      </c>
      <c r="T861" s="8"/>
    </row>
    <row r="862" spans="1:20">
      <c r="A862" s="6" t="s">
        <v>927</v>
      </c>
      <c r="B862" s="7"/>
      <c r="C862" s="7"/>
      <c r="D862" s="7"/>
      <c r="E862" s="7"/>
      <c r="F862" s="7"/>
      <c r="G862" s="7"/>
      <c r="H862" s="7"/>
      <c r="I862" s="7"/>
      <c r="J862" s="7"/>
      <c r="K862" s="7"/>
      <c r="L862" s="8"/>
      <c r="M862" s="8"/>
      <c r="N862" s="8">
        <f>Recensement_CXPI_PIC_IAE26_TT_AURA3[[#This Row],[Taux Horaire
Coût pédagogique/h
A saisir ]]*Recensement_CXPI_PIC_IAE26_TT_AURA3[[#This Row],[Durée Formation (Heures)
A saisir ]]*Recensement_CXPI_PIC_IAE26_TT_AURA3[[#This Row],[Nombre participants
A saisir ]]</f>
        <v>0</v>
      </c>
      <c r="O862" s="8">
        <f>(13*Recensement_CXPI_PIC_IAE26_TT_AURA3[[#This Row],[Durée Formation (Heures)
A saisir ]]*Recensement_CXPI_PIC_IAE26_TT_AURA3[[#This Row],[Nombre participants
A saisir ]])</f>
        <v>0</v>
      </c>
      <c r="P862" s="8">
        <f>Recensement_CXPI_PIC_IAE26_TT_AURA3[[#This Row],[Nombre participants
A saisir ]]*Recensement_CXPI_PIC_IAE26_TT_AURA3[[#This Row],[ Montant Frais annexes Total /stagiaire
A saisir]]</f>
        <v>0</v>
      </c>
      <c r="Q8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2" s="18">
        <f t="shared" si="13"/>
        <v>0</v>
      </c>
      <c r="S862" s="16">
        <f>+Recensement_CXPI_PIC_IAE26_TT_AURA3[[#This Row],[Total Montant Formation
Assiette éligible
Complétude automatique]]*Recensement_CXPI_PIC_IAE26_TT_AURA3[[#This Row],[Taux de prise en charge 70% ou 60% CP+FA+Rem 13€/h]]</f>
        <v>0</v>
      </c>
      <c r="T862" s="8"/>
    </row>
    <row r="863" spans="1:20">
      <c r="A863" s="6" t="s">
        <v>928</v>
      </c>
      <c r="B863" s="7"/>
      <c r="C863" s="7"/>
      <c r="D863" s="7"/>
      <c r="E863" s="7"/>
      <c r="F863" s="7"/>
      <c r="G863" s="7"/>
      <c r="H863" s="7"/>
      <c r="I863" s="7"/>
      <c r="J863" s="7"/>
      <c r="K863" s="7"/>
      <c r="L863" s="8"/>
      <c r="M863" s="8"/>
      <c r="N863" s="8">
        <f>Recensement_CXPI_PIC_IAE26_TT_AURA3[[#This Row],[Taux Horaire
Coût pédagogique/h
A saisir ]]*Recensement_CXPI_PIC_IAE26_TT_AURA3[[#This Row],[Durée Formation (Heures)
A saisir ]]*Recensement_CXPI_PIC_IAE26_TT_AURA3[[#This Row],[Nombre participants
A saisir ]]</f>
        <v>0</v>
      </c>
      <c r="O863" s="8">
        <f>(13*Recensement_CXPI_PIC_IAE26_TT_AURA3[[#This Row],[Durée Formation (Heures)
A saisir ]]*Recensement_CXPI_PIC_IAE26_TT_AURA3[[#This Row],[Nombre participants
A saisir ]])</f>
        <v>0</v>
      </c>
      <c r="P863" s="8">
        <f>Recensement_CXPI_PIC_IAE26_TT_AURA3[[#This Row],[Nombre participants
A saisir ]]*Recensement_CXPI_PIC_IAE26_TT_AURA3[[#This Row],[ Montant Frais annexes Total /stagiaire
A saisir]]</f>
        <v>0</v>
      </c>
      <c r="Q8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3" s="18">
        <f t="shared" si="13"/>
        <v>0</v>
      </c>
      <c r="S863" s="16">
        <f>+Recensement_CXPI_PIC_IAE26_TT_AURA3[[#This Row],[Total Montant Formation
Assiette éligible
Complétude automatique]]*Recensement_CXPI_PIC_IAE26_TT_AURA3[[#This Row],[Taux de prise en charge 70% ou 60% CP+FA+Rem 13€/h]]</f>
        <v>0</v>
      </c>
      <c r="T863" s="8"/>
    </row>
    <row r="864" spans="1:20">
      <c r="A864" s="6" t="s">
        <v>929</v>
      </c>
      <c r="B864" s="7"/>
      <c r="C864" s="7"/>
      <c r="D864" s="7"/>
      <c r="E864" s="7"/>
      <c r="F864" s="7"/>
      <c r="G864" s="7"/>
      <c r="H864" s="7"/>
      <c r="I864" s="7"/>
      <c r="J864" s="7"/>
      <c r="K864" s="7"/>
      <c r="L864" s="8"/>
      <c r="M864" s="8"/>
      <c r="N864" s="8">
        <f>Recensement_CXPI_PIC_IAE26_TT_AURA3[[#This Row],[Taux Horaire
Coût pédagogique/h
A saisir ]]*Recensement_CXPI_PIC_IAE26_TT_AURA3[[#This Row],[Durée Formation (Heures)
A saisir ]]*Recensement_CXPI_PIC_IAE26_TT_AURA3[[#This Row],[Nombre participants
A saisir ]]</f>
        <v>0</v>
      </c>
      <c r="O864" s="8">
        <f>(13*Recensement_CXPI_PIC_IAE26_TT_AURA3[[#This Row],[Durée Formation (Heures)
A saisir ]]*Recensement_CXPI_PIC_IAE26_TT_AURA3[[#This Row],[Nombre participants
A saisir ]])</f>
        <v>0</v>
      </c>
      <c r="P864" s="8">
        <f>Recensement_CXPI_PIC_IAE26_TT_AURA3[[#This Row],[Nombre participants
A saisir ]]*Recensement_CXPI_PIC_IAE26_TT_AURA3[[#This Row],[ Montant Frais annexes Total /stagiaire
A saisir]]</f>
        <v>0</v>
      </c>
      <c r="Q8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4" s="18">
        <f t="shared" si="13"/>
        <v>0</v>
      </c>
      <c r="S864" s="16">
        <f>+Recensement_CXPI_PIC_IAE26_TT_AURA3[[#This Row],[Total Montant Formation
Assiette éligible
Complétude automatique]]*Recensement_CXPI_PIC_IAE26_TT_AURA3[[#This Row],[Taux de prise en charge 70% ou 60% CP+FA+Rem 13€/h]]</f>
        <v>0</v>
      </c>
      <c r="T864" s="8"/>
    </row>
    <row r="865" spans="1:20">
      <c r="A865" s="6" t="s">
        <v>930</v>
      </c>
      <c r="B865" s="7"/>
      <c r="C865" s="7"/>
      <c r="D865" s="7"/>
      <c r="E865" s="7"/>
      <c r="F865" s="7"/>
      <c r="G865" s="7"/>
      <c r="H865" s="7"/>
      <c r="I865" s="7"/>
      <c r="J865" s="7"/>
      <c r="K865" s="7"/>
      <c r="L865" s="8"/>
      <c r="M865" s="8"/>
      <c r="N865" s="8">
        <f>Recensement_CXPI_PIC_IAE26_TT_AURA3[[#This Row],[Taux Horaire
Coût pédagogique/h
A saisir ]]*Recensement_CXPI_PIC_IAE26_TT_AURA3[[#This Row],[Durée Formation (Heures)
A saisir ]]*Recensement_CXPI_PIC_IAE26_TT_AURA3[[#This Row],[Nombre participants
A saisir ]]</f>
        <v>0</v>
      </c>
      <c r="O865" s="8">
        <f>(13*Recensement_CXPI_PIC_IAE26_TT_AURA3[[#This Row],[Durée Formation (Heures)
A saisir ]]*Recensement_CXPI_PIC_IAE26_TT_AURA3[[#This Row],[Nombre participants
A saisir ]])</f>
        <v>0</v>
      </c>
      <c r="P865" s="8">
        <f>Recensement_CXPI_PIC_IAE26_TT_AURA3[[#This Row],[Nombre participants
A saisir ]]*Recensement_CXPI_PIC_IAE26_TT_AURA3[[#This Row],[ Montant Frais annexes Total /stagiaire
A saisir]]</f>
        <v>0</v>
      </c>
      <c r="Q8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5" s="18">
        <f t="shared" si="13"/>
        <v>0</v>
      </c>
      <c r="S865" s="16">
        <f>+Recensement_CXPI_PIC_IAE26_TT_AURA3[[#This Row],[Total Montant Formation
Assiette éligible
Complétude automatique]]*Recensement_CXPI_PIC_IAE26_TT_AURA3[[#This Row],[Taux de prise en charge 70% ou 60% CP+FA+Rem 13€/h]]</f>
        <v>0</v>
      </c>
      <c r="T865" s="8"/>
    </row>
    <row r="866" spans="1:20">
      <c r="A866" s="6" t="s">
        <v>931</v>
      </c>
      <c r="B866" s="7"/>
      <c r="C866" s="7"/>
      <c r="D866" s="7"/>
      <c r="E866" s="7"/>
      <c r="F866" s="7"/>
      <c r="G866" s="7"/>
      <c r="H866" s="7"/>
      <c r="I866" s="7"/>
      <c r="J866" s="7"/>
      <c r="K866" s="7"/>
      <c r="L866" s="8"/>
      <c r="M866" s="8"/>
      <c r="N866" s="8">
        <f>Recensement_CXPI_PIC_IAE26_TT_AURA3[[#This Row],[Taux Horaire
Coût pédagogique/h
A saisir ]]*Recensement_CXPI_PIC_IAE26_TT_AURA3[[#This Row],[Durée Formation (Heures)
A saisir ]]*Recensement_CXPI_PIC_IAE26_TT_AURA3[[#This Row],[Nombre participants
A saisir ]]</f>
        <v>0</v>
      </c>
      <c r="O866" s="8">
        <f>(13*Recensement_CXPI_PIC_IAE26_TT_AURA3[[#This Row],[Durée Formation (Heures)
A saisir ]]*Recensement_CXPI_PIC_IAE26_TT_AURA3[[#This Row],[Nombre participants
A saisir ]])</f>
        <v>0</v>
      </c>
      <c r="P866" s="8">
        <f>Recensement_CXPI_PIC_IAE26_TT_AURA3[[#This Row],[Nombre participants
A saisir ]]*Recensement_CXPI_PIC_IAE26_TT_AURA3[[#This Row],[ Montant Frais annexes Total /stagiaire
A saisir]]</f>
        <v>0</v>
      </c>
      <c r="Q8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6" s="18">
        <f t="shared" si="13"/>
        <v>0</v>
      </c>
      <c r="S866" s="16">
        <f>+Recensement_CXPI_PIC_IAE26_TT_AURA3[[#This Row],[Total Montant Formation
Assiette éligible
Complétude automatique]]*Recensement_CXPI_PIC_IAE26_TT_AURA3[[#This Row],[Taux de prise en charge 70% ou 60% CP+FA+Rem 13€/h]]</f>
        <v>0</v>
      </c>
      <c r="T866" s="8"/>
    </row>
    <row r="867" spans="1:20">
      <c r="A867" s="6" t="s">
        <v>932</v>
      </c>
      <c r="B867" s="7"/>
      <c r="C867" s="7"/>
      <c r="D867" s="7"/>
      <c r="E867" s="7"/>
      <c r="F867" s="7"/>
      <c r="G867" s="7"/>
      <c r="H867" s="7"/>
      <c r="I867" s="7"/>
      <c r="J867" s="7"/>
      <c r="K867" s="7"/>
      <c r="L867" s="8"/>
      <c r="M867" s="8"/>
      <c r="N867" s="8">
        <f>Recensement_CXPI_PIC_IAE26_TT_AURA3[[#This Row],[Taux Horaire
Coût pédagogique/h
A saisir ]]*Recensement_CXPI_PIC_IAE26_TT_AURA3[[#This Row],[Durée Formation (Heures)
A saisir ]]*Recensement_CXPI_PIC_IAE26_TT_AURA3[[#This Row],[Nombre participants
A saisir ]]</f>
        <v>0</v>
      </c>
      <c r="O867" s="8">
        <f>(13*Recensement_CXPI_PIC_IAE26_TT_AURA3[[#This Row],[Durée Formation (Heures)
A saisir ]]*Recensement_CXPI_PIC_IAE26_TT_AURA3[[#This Row],[Nombre participants
A saisir ]])</f>
        <v>0</v>
      </c>
      <c r="P867" s="8">
        <f>Recensement_CXPI_PIC_IAE26_TT_AURA3[[#This Row],[Nombre participants
A saisir ]]*Recensement_CXPI_PIC_IAE26_TT_AURA3[[#This Row],[ Montant Frais annexes Total /stagiaire
A saisir]]</f>
        <v>0</v>
      </c>
      <c r="Q8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7" s="18">
        <f t="shared" si="13"/>
        <v>0</v>
      </c>
      <c r="S867" s="16">
        <f>+Recensement_CXPI_PIC_IAE26_TT_AURA3[[#This Row],[Total Montant Formation
Assiette éligible
Complétude automatique]]*Recensement_CXPI_PIC_IAE26_TT_AURA3[[#This Row],[Taux de prise en charge 70% ou 60% CP+FA+Rem 13€/h]]</f>
        <v>0</v>
      </c>
      <c r="T867" s="8"/>
    </row>
    <row r="868" spans="1:20">
      <c r="A868" s="6" t="s">
        <v>933</v>
      </c>
      <c r="B868" s="7"/>
      <c r="C868" s="7"/>
      <c r="D868" s="7"/>
      <c r="E868" s="7"/>
      <c r="F868" s="7"/>
      <c r="G868" s="7"/>
      <c r="H868" s="7"/>
      <c r="I868" s="7"/>
      <c r="J868" s="7"/>
      <c r="K868" s="7"/>
      <c r="L868" s="8"/>
      <c r="M868" s="8"/>
      <c r="N868" s="8">
        <f>Recensement_CXPI_PIC_IAE26_TT_AURA3[[#This Row],[Taux Horaire
Coût pédagogique/h
A saisir ]]*Recensement_CXPI_PIC_IAE26_TT_AURA3[[#This Row],[Durée Formation (Heures)
A saisir ]]*Recensement_CXPI_PIC_IAE26_TT_AURA3[[#This Row],[Nombre participants
A saisir ]]</f>
        <v>0</v>
      </c>
      <c r="O868" s="8">
        <f>(13*Recensement_CXPI_PIC_IAE26_TT_AURA3[[#This Row],[Durée Formation (Heures)
A saisir ]]*Recensement_CXPI_PIC_IAE26_TT_AURA3[[#This Row],[Nombre participants
A saisir ]])</f>
        <v>0</v>
      </c>
      <c r="P868" s="8">
        <f>Recensement_CXPI_PIC_IAE26_TT_AURA3[[#This Row],[Nombre participants
A saisir ]]*Recensement_CXPI_PIC_IAE26_TT_AURA3[[#This Row],[ Montant Frais annexes Total /stagiaire
A saisir]]</f>
        <v>0</v>
      </c>
      <c r="Q8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8" s="18">
        <f t="shared" si="13"/>
        <v>0</v>
      </c>
      <c r="S868" s="16">
        <f>+Recensement_CXPI_PIC_IAE26_TT_AURA3[[#This Row],[Total Montant Formation
Assiette éligible
Complétude automatique]]*Recensement_CXPI_PIC_IAE26_TT_AURA3[[#This Row],[Taux de prise en charge 70% ou 60% CP+FA+Rem 13€/h]]</f>
        <v>0</v>
      </c>
      <c r="T868" s="8"/>
    </row>
    <row r="869" spans="1:20">
      <c r="A869" s="6" t="s">
        <v>934</v>
      </c>
      <c r="B869" s="7"/>
      <c r="C869" s="7"/>
      <c r="D869" s="7"/>
      <c r="E869" s="7"/>
      <c r="F869" s="7"/>
      <c r="G869" s="7"/>
      <c r="H869" s="7"/>
      <c r="I869" s="7"/>
      <c r="J869" s="7"/>
      <c r="K869" s="7"/>
      <c r="L869" s="8"/>
      <c r="M869" s="8"/>
      <c r="N869" s="8">
        <f>Recensement_CXPI_PIC_IAE26_TT_AURA3[[#This Row],[Taux Horaire
Coût pédagogique/h
A saisir ]]*Recensement_CXPI_PIC_IAE26_TT_AURA3[[#This Row],[Durée Formation (Heures)
A saisir ]]*Recensement_CXPI_PIC_IAE26_TT_AURA3[[#This Row],[Nombre participants
A saisir ]]</f>
        <v>0</v>
      </c>
      <c r="O869" s="8">
        <f>(13*Recensement_CXPI_PIC_IAE26_TT_AURA3[[#This Row],[Durée Formation (Heures)
A saisir ]]*Recensement_CXPI_PIC_IAE26_TT_AURA3[[#This Row],[Nombre participants
A saisir ]])</f>
        <v>0</v>
      </c>
      <c r="P869" s="8">
        <f>Recensement_CXPI_PIC_IAE26_TT_AURA3[[#This Row],[Nombre participants
A saisir ]]*Recensement_CXPI_PIC_IAE26_TT_AURA3[[#This Row],[ Montant Frais annexes Total /stagiaire
A saisir]]</f>
        <v>0</v>
      </c>
      <c r="Q8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69" s="18">
        <f t="shared" si="13"/>
        <v>0</v>
      </c>
      <c r="S869" s="16">
        <f>+Recensement_CXPI_PIC_IAE26_TT_AURA3[[#This Row],[Total Montant Formation
Assiette éligible
Complétude automatique]]*Recensement_CXPI_PIC_IAE26_TT_AURA3[[#This Row],[Taux de prise en charge 70% ou 60% CP+FA+Rem 13€/h]]</f>
        <v>0</v>
      </c>
      <c r="T869" s="8"/>
    </row>
    <row r="870" spans="1:20">
      <c r="A870" s="6" t="s">
        <v>935</v>
      </c>
      <c r="B870" s="7"/>
      <c r="C870" s="7"/>
      <c r="D870" s="7"/>
      <c r="E870" s="7"/>
      <c r="F870" s="7"/>
      <c r="G870" s="7"/>
      <c r="H870" s="7"/>
      <c r="I870" s="7"/>
      <c r="J870" s="7"/>
      <c r="K870" s="7"/>
      <c r="L870" s="8"/>
      <c r="M870" s="8"/>
      <c r="N870" s="8">
        <f>Recensement_CXPI_PIC_IAE26_TT_AURA3[[#This Row],[Taux Horaire
Coût pédagogique/h
A saisir ]]*Recensement_CXPI_PIC_IAE26_TT_AURA3[[#This Row],[Durée Formation (Heures)
A saisir ]]*Recensement_CXPI_PIC_IAE26_TT_AURA3[[#This Row],[Nombre participants
A saisir ]]</f>
        <v>0</v>
      </c>
      <c r="O870" s="8">
        <f>(13*Recensement_CXPI_PIC_IAE26_TT_AURA3[[#This Row],[Durée Formation (Heures)
A saisir ]]*Recensement_CXPI_PIC_IAE26_TT_AURA3[[#This Row],[Nombre participants
A saisir ]])</f>
        <v>0</v>
      </c>
      <c r="P870" s="8">
        <f>Recensement_CXPI_PIC_IAE26_TT_AURA3[[#This Row],[Nombre participants
A saisir ]]*Recensement_CXPI_PIC_IAE26_TT_AURA3[[#This Row],[ Montant Frais annexes Total /stagiaire
A saisir]]</f>
        <v>0</v>
      </c>
      <c r="Q8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0" s="18">
        <f t="shared" si="13"/>
        <v>0</v>
      </c>
      <c r="S870" s="16">
        <f>+Recensement_CXPI_PIC_IAE26_TT_AURA3[[#This Row],[Total Montant Formation
Assiette éligible
Complétude automatique]]*Recensement_CXPI_PIC_IAE26_TT_AURA3[[#This Row],[Taux de prise en charge 70% ou 60% CP+FA+Rem 13€/h]]</f>
        <v>0</v>
      </c>
      <c r="T870" s="8"/>
    </row>
    <row r="871" spans="1:20">
      <c r="A871" s="6" t="s">
        <v>936</v>
      </c>
      <c r="B871" s="7"/>
      <c r="C871" s="7"/>
      <c r="D871" s="7"/>
      <c r="E871" s="7"/>
      <c r="F871" s="7"/>
      <c r="G871" s="7"/>
      <c r="H871" s="7"/>
      <c r="I871" s="7"/>
      <c r="J871" s="7"/>
      <c r="K871" s="7"/>
      <c r="L871" s="8"/>
      <c r="M871" s="8"/>
      <c r="N871" s="8">
        <f>Recensement_CXPI_PIC_IAE26_TT_AURA3[[#This Row],[Taux Horaire
Coût pédagogique/h
A saisir ]]*Recensement_CXPI_PIC_IAE26_TT_AURA3[[#This Row],[Durée Formation (Heures)
A saisir ]]*Recensement_CXPI_PIC_IAE26_TT_AURA3[[#This Row],[Nombre participants
A saisir ]]</f>
        <v>0</v>
      </c>
      <c r="O871" s="8">
        <f>(13*Recensement_CXPI_PIC_IAE26_TT_AURA3[[#This Row],[Durée Formation (Heures)
A saisir ]]*Recensement_CXPI_PIC_IAE26_TT_AURA3[[#This Row],[Nombre participants
A saisir ]])</f>
        <v>0</v>
      </c>
      <c r="P871" s="8">
        <f>Recensement_CXPI_PIC_IAE26_TT_AURA3[[#This Row],[Nombre participants
A saisir ]]*Recensement_CXPI_PIC_IAE26_TT_AURA3[[#This Row],[ Montant Frais annexes Total /stagiaire
A saisir]]</f>
        <v>0</v>
      </c>
      <c r="Q8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1" s="18">
        <f t="shared" si="13"/>
        <v>0</v>
      </c>
      <c r="S871" s="16">
        <f>+Recensement_CXPI_PIC_IAE26_TT_AURA3[[#This Row],[Total Montant Formation
Assiette éligible
Complétude automatique]]*Recensement_CXPI_PIC_IAE26_TT_AURA3[[#This Row],[Taux de prise en charge 70% ou 60% CP+FA+Rem 13€/h]]</f>
        <v>0</v>
      </c>
      <c r="T871" s="8"/>
    </row>
    <row r="872" spans="1:20">
      <c r="A872" s="6" t="s">
        <v>937</v>
      </c>
      <c r="B872" s="7"/>
      <c r="C872" s="7"/>
      <c r="D872" s="7"/>
      <c r="E872" s="7"/>
      <c r="F872" s="7"/>
      <c r="G872" s="7"/>
      <c r="H872" s="7"/>
      <c r="I872" s="7"/>
      <c r="J872" s="7"/>
      <c r="K872" s="7"/>
      <c r="L872" s="8"/>
      <c r="M872" s="8"/>
      <c r="N872" s="8">
        <f>Recensement_CXPI_PIC_IAE26_TT_AURA3[[#This Row],[Taux Horaire
Coût pédagogique/h
A saisir ]]*Recensement_CXPI_PIC_IAE26_TT_AURA3[[#This Row],[Durée Formation (Heures)
A saisir ]]*Recensement_CXPI_PIC_IAE26_TT_AURA3[[#This Row],[Nombre participants
A saisir ]]</f>
        <v>0</v>
      </c>
      <c r="O872" s="8">
        <f>(13*Recensement_CXPI_PIC_IAE26_TT_AURA3[[#This Row],[Durée Formation (Heures)
A saisir ]]*Recensement_CXPI_PIC_IAE26_TT_AURA3[[#This Row],[Nombre participants
A saisir ]])</f>
        <v>0</v>
      </c>
      <c r="P872" s="8">
        <f>Recensement_CXPI_PIC_IAE26_TT_AURA3[[#This Row],[Nombre participants
A saisir ]]*Recensement_CXPI_PIC_IAE26_TT_AURA3[[#This Row],[ Montant Frais annexes Total /stagiaire
A saisir]]</f>
        <v>0</v>
      </c>
      <c r="Q8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2" s="18">
        <f t="shared" si="13"/>
        <v>0</v>
      </c>
      <c r="S872" s="16">
        <f>+Recensement_CXPI_PIC_IAE26_TT_AURA3[[#This Row],[Total Montant Formation
Assiette éligible
Complétude automatique]]*Recensement_CXPI_PIC_IAE26_TT_AURA3[[#This Row],[Taux de prise en charge 70% ou 60% CP+FA+Rem 13€/h]]</f>
        <v>0</v>
      </c>
      <c r="T872" s="8"/>
    </row>
    <row r="873" spans="1:20">
      <c r="A873" s="6" t="s">
        <v>938</v>
      </c>
      <c r="B873" s="7"/>
      <c r="C873" s="7"/>
      <c r="D873" s="7"/>
      <c r="E873" s="7"/>
      <c r="F873" s="7"/>
      <c r="G873" s="7"/>
      <c r="H873" s="7"/>
      <c r="I873" s="7"/>
      <c r="J873" s="7"/>
      <c r="K873" s="7"/>
      <c r="L873" s="8"/>
      <c r="M873" s="8"/>
      <c r="N873" s="8">
        <f>Recensement_CXPI_PIC_IAE26_TT_AURA3[[#This Row],[Taux Horaire
Coût pédagogique/h
A saisir ]]*Recensement_CXPI_PIC_IAE26_TT_AURA3[[#This Row],[Durée Formation (Heures)
A saisir ]]*Recensement_CXPI_PIC_IAE26_TT_AURA3[[#This Row],[Nombre participants
A saisir ]]</f>
        <v>0</v>
      </c>
      <c r="O873" s="8">
        <f>(13*Recensement_CXPI_PIC_IAE26_TT_AURA3[[#This Row],[Durée Formation (Heures)
A saisir ]]*Recensement_CXPI_PIC_IAE26_TT_AURA3[[#This Row],[Nombre participants
A saisir ]])</f>
        <v>0</v>
      </c>
      <c r="P873" s="8">
        <f>Recensement_CXPI_PIC_IAE26_TT_AURA3[[#This Row],[Nombre participants
A saisir ]]*Recensement_CXPI_PIC_IAE26_TT_AURA3[[#This Row],[ Montant Frais annexes Total /stagiaire
A saisir]]</f>
        <v>0</v>
      </c>
      <c r="Q8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3" s="18">
        <f t="shared" si="13"/>
        <v>0</v>
      </c>
      <c r="S873" s="16">
        <f>+Recensement_CXPI_PIC_IAE26_TT_AURA3[[#This Row],[Total Montant Formation
Assiette éligible
Complétude automatique]]*Recensement_CXPI_PIC_IAE26_TT_AURA3[[#This Row],[Taux de prise en charge 70% ou 60% CP+FA+Rem 13€/h]]</f>
        <v>0</v>
      </c>
      <c r="T873" s="8"/>
    </row>
    <row r="874" spans="1:20">
      <c r="A874" s="6" t="s">
        <v>939</v>
      </c>
      <c r="B874" s="7"/>
      <c r="C874" s="7"/>
      <c r="D874" s="7"/>
      <c r="E874" s="7"/>
      <c r="F874" s="7"/>
      <c r="G874" s="7"/>
      <c r="H874" s="7"/>
      <c r="I874" s="7"/>
      <c r="J874" s="7"/>
      <c r="K874" s="7"/>
      <c r="L874" s="8"/>
      <c r="M874" s="8"/>
      <c r="N874" s="8">
        <f>Recensement_CXPI_PIC_IAE26_TT_AURA3[[#This Row],[Taux Horaire
Coût pédagogique/h
A saisir ]]*Recensement_CXPI_PIC_IAE26_TT_AURA3[[#This Row],[Durée Formation (Heures)
A saisir ]]*Recensement_CXPI_PIC_IAE26_TT_AURA3[[#This Row],[Nombre participants
A saisir ]]</f>
        <v>0</v>
      </c>
      <c r="O874" s="8">
        <f>(13*Recensement_CXPI_PIC_IAE26_TT_AURA3[[#This Row],[Durée Formation (Heures)
A saisir ]]*Recensement_CXPI_PIC_IAE26_TT_AURA3[[#This Row],[Nombre participants
A saisir ]])</f>
        <v>0</v>
      </c>
      <c r="P874" s="8">
        <f>Recensement_CXPI_PIC_IAE26_TT_AURA3[[#This Row],[Nombre participants
A saisir ]]*Recensement_CXPI_PIC_IAE26_TT_AURA3[[#This Row],[ Montant Frais annexes Total /stagiaire
A saisir]]</f>
        <v>0</v>
      </c>
      <c r="Q8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4" s="18">
        <f t="shared" si="13"/>
        <v>0</v>
      </c>
      <c r="S874" s="16">
        <f>+Recensement_CXPI_PIC_IAE26_TT_AURA3[[#This Row],[Total Montant Formation
Assiette éligible
Complétude automatique]]*Recensement_CXPI_PIC_IAE26_TT_AURA3[[#This Row],[Taux de prise en charge 70% ou 60% CP+FA+Rem 13€/h]]</f>
        <v>0</v>
      </c>
      <c r="T874" s="8"/>
    </row>
    <row r="875" spans="1:20">
      <c r="A875" s="6" t="s">
        <v>940</v>
      </c>
      <c r="B875" s="7"/>
      <c r="C875" s="7"/>
      <c r="D875" s="7"/>
      <c r="E875" s="7"/>
      <c r="F875" s="7"/>
      <c r="G875" s="7"/>
      <c r="H875" s="7"/>
      <c r="I875" s="7"/>
      <c r="J875" s="7"/>
      <c r="K875" s="7"/>
      <c r="L875" s="8"/>
      <c r="M875" s="8"/>
      <c r="N875" s="8">
        <f>Recensement_CXPI_PIC_IAE26_TT_AURA3[[#This Row],[Taux Horaire
Coût pédagogique/h
A saisir ]]*Recensement_CXPI_PIC_IAE26_TT_AURA3[[#This Row],[Durée Formation (Heures)
A saisir ]]*Recensement_CXPI_PIC_IAE26_TT_AURA3[[#This Row],[Nombre participants
A saisir ]]</f>
        <v>0</v>
      </c>
      <c r="O875" s="8">
        <f>(13*Recensement_CXPI_PIC_IAE26_TT_AURA3[[#This Row],[Durée Formation (Heures)
A saisir ]]*Recensement_CXPI_PIC_IAE26_TT_AURA3[[#This Row],[Nombre participants
A saisir ]])</f>
        <v>0</v>
      </c>
      <c r="P875" s="8">
        <f>Recensement_CXPI_PIC_IAE26_TT_AURA3[[#This Row],[Nombre participants
A saisir ]]*Recensement_CXPI_PIC_IAE26_TT_AURA3[[#This Row],[ Montant Frais annexes Total /stagiaire
A saisir]]</f>
        <v>0</v>
      </c>
      <c r="Q8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5" s="18">
        <f t="shared" si="13"/>
        <v>0</v>
      </c>
      <c r="S875" s="16">
        <f>+Recensement_CXPI_PIC_IAE26_TT_AURA3[[#This Row],[Total Montant Formation
Assiette éligible
Complétude automatique]]*Recensement_CXPI_PIC_IAE26_TT_AURA3[[#This Row],[Taux de prise en charge 70% ou 60% CP+FA+Rem 13€/h]]</f>
        <v>0</v>
      </c>
      <c r="T875" s="8"/>
    </row>
    <row r="876" spans="1:20">
      <c r="A876" s="6" t="s">
        <v>941</v>
      </c>
      <c r="B876" s="7"/>
      <c r="C876" s="7"/>
      <c r="D876" s="7"/>
      <c r="E876" s="7"/>
      <c r="F876" s="7"/>
      <c r="G876" s="7"/>
      <c r="H876" s="7"/>
      <c r="I876" s="7"/>
      <c r="J876" s="7"/>
      <c r="K876" s="7"/>
      <c r="L876" s="8"/>
      <c r="M876" s="8"/>
      <c r="N876" s="8">
        <f>Recensement_CXPI_PIC_IAE26_TT_AURA3[[#This Row],[Taux Horaire
Coût pédagogique/h
A saisir ]]*Recensement_CXPI_PIC_IAE26_TT_AURA3[[#This Row],[Durée Formation (Heures)
A saisir ]]*Recensement_CXPI_PIC_IAE26_TT_AURA3[[#This Row],[Nombre participants
A saisir ]]</f>
        <v>0</v>
      </c>
      <c r="O876" s="8">
        <f>(13*Recensement_CXPI_PIC_IAE26_TT_AURA3[[#This Row],[Durée Formation (Heures)
A saisir ]]*Recensement_CXPI_PIC_IAE26_TT_AURA3[[#This Row],[Nombre participants
A saisir ]])</f>
        <v>0</v>
      </c>
      <c r="P876" s="8">
        <f>Recensement_CXPI_PIC_IAE26_TT_AURA3[[#This Row],[Nombre participants
A saisir ]]*Recensement_CXPI_PIC_IAE26_TT_AURA3[[#This Row],[ Montant Frais annexes Total /stagiaire
A saisir]]</f>
        <v>0</v>
      </c>
      <c r="Q8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6" s="18">
        <f t="shared" si="13"/>
        <v>0</v>
      </c>
      <c r="S876" s="16">
        <f>+Recensement_CXPI_PIC_IAE26_TT_AURA3[[#This Row],[Total Montant Formation
Assiette éligible
Complétude automatique]]*Recensement_CXPI_PIC_IAE26_TT_AURA3[[#This Row],[Taux de prise en charge 70% ou 60% CP+FA+Rem 13€/h]]</f>
        <v>0</v>
      </c>
      <c r="T876" s="8"/>
    </row>
    <row r="877" spans="1:20">
      <c r="A877" s="6" t="s">
        <v>942</v>
      </c>
      <c r="B877" s="7"/>
      <c r="C877" s="7"/>
      <c r="D877" s="7"/>
      <c r="E877" s="7"/>
      <c r="F877" s="7"/>
      <c r="G877" s="7"/>
      <c r="H877" s="7"/>
      <c r="I877" s="7"/>
      <c r="J877" s="7"/>
      <c r="K877" s="7"/>
      <c r="L877" s="8"/>
      <c r="M877" s="8"/>
      <c r="N877" s="8">
        <f>Recensement_CXPI_PIC_IAE26_TT_AURA3[[#This Row],[Taux Horaire
Coût pédagogique/h
A saisir ]]*Recensement_CXPI_PIC_IAE26_TT_AURA3[[#This Row],[Durée Formation (Heures)
A saisir ]]*Recensement_CXPI_PIC_IAE26_TT_AURA3[[#This Row],[Nombre participants
A saisir ]]</f>
        <v>0</v>
      </c>
      <c r="O877" s="8">
        <f>(13*Recensement_CXPI_PIC_IAE26_TT_AURA3[[#This Row],[Durée Formation (Heures)
A saisir ]]*Recensement_CXPI_PIC_IAE26_TT_AURA3[[#This Row],[Nombre participants
A saisir ]])</f>
        <v>0</v>
      </c>
      <c r="P877" s="8">
        <f>Recensement_CXPI_PIC_IAE26_TT_AURA3[[#This Row],[Nombre participants
A saisir ]]*Recensement_CXPI_PIC_IAE26_TT_AURA3[[#This Row],[ Montant Frais annexes Total /stagiaire
A saisir]]</f>
        <v>0</v>
      </c>
      <c r="Q8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7" s="18">
        <f t="shared" si="13"/>
        <v>0</v>
      </c>
      <c r="S877" s="16">
        <f>+Recensement_CXPI_PIC_IAE26_TT_AURA3[[#This Row],[Total Montant Formation
Assiette éligible
Complétude automatique]]*Recensement_CXPI_PIC_IAE26_TT_AURA3[[#This Row],[Taux de prise en charge 70% ou 60% CP+FA+Rem 13€/h]]</f>
        <v>0</v>
      </c>
      <c r="T877" s="8"/>
    </row>
    <row r="878" spans="1:20">
      <c r="A878" s="6" t="s">
        <v>943</v>
      </c>
      <c r="B878" s="7"/>
      <c r="C878" s="7"/>
      <c r="D878" s="7"/>
      <c r="E878" s="7"/>
      <c r="F878" s="7"/>
      <c r="G878" s="7"/>
      <c r="H878" s="7"/>
      <c r="I878" s="7"/>
      <c r="J878" s="7"/>
      <c r="K878" s="7"/>
      <c r="L878" s="8"/>
      <c r="M878" s="8"/>
      <c r="N878" s="8">
        <f>Recensement_CXPI_PIC_IAE26_TT_AURA3[[#This Row],[Taux Horaire
Coût pédagogique/h
A saisir ]]*Recensement_CXPI_PIC_IAE26_TT_AURA3[[#This Row],[Durée Formation (Heures)
A saisir ]]*Recensement_CXPI_PIC_IAE26_TT_AURA3[[#This Row],[Nombre participants
A saisir ]]</f>
        <v>0</v>
      </c>
      <c r="O878" s="8">
        <f>(13*Recensement_CXPI_PIC_IAE26_TT_AURA3[[#This Row],[Durée Formation (Heures)
A saisir ]]*Recensement_CXPI_PIC_IAE26_TT_AURA3[[#This Row],[Nombre participants
A saisir ]])</f>
        <v>0</v>
      </c>
      <c r="P878" s="8">
        <f>Recensement_CXPI_PIC_IAE26_TT_AURA3[[#This Row],[Nombre participants
A saisir ]]*Recensement_CXPI_PIC_IAE26_TT_AURA3[[#This Row],[ Montant Frais annexes Total /stagiaire
A saisir]]</f>
        <v>0</v>
      </c>
      <c r="Q8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8" s="18">
        <f t="shared" si="13"/>
        <v>0</v>
      </c>
      <c r="S878" s="16">
        <f>+Recensement_CXPI_PIC_IAE26_TT_AURA3[[#This Row],[Total Montant Formation
Assiette éligible
Complétude automatique]]*Recensement_CXPI_PIC_IAE26_TT_AURA3[[#This Row],[Taux de prise en charge 70% ou 60% CP+FA+Rem 13€/h]]</f>
        <v>0</v>
      </c>
      <c r="T878" s="8"/>
    </row>
    <row r="879" spans="1:20">
      <c r="A879" s="6" t="s">
        <v>944</v>
      </c>
      <c r="B879" s="7"/>
      <c r="C879" s="7"/>
      <c r="D879" s="7"/>
      <c r="E879" s="7"/>
      <c r="F879" s="7"/>
      <c r="G879" s="7"/>
      <c r="H879" s="7"/>
      <c r="I879" s="7"/>
      <c r="J879" s="7"/>
      <c r="K879" s="7"/>
      <c r="L879" s="8"/>
      <c r="M879" s="8"/>
      <c r="N879" s="8">
        <f>Recensement_CXPI_PIC_IAE26_TT_AURA3[[#This Row],[Taux Horaire
Coût pédagogique/h
A saisir ]]*Recensement_CXPI_PIC_IAE26_TT_AURA3[[#This Row],[Durée Formation (Heures)
A saisir ]]*Recensement_CXPI_PIC_IAE26_TT_AURA3[[#This Row],[Nombre participants
A saisir ]]</f>
        <v>0</v>
      </c>
      <c r="O879" s="8">
        <f>(13*Recensement_CXPI_PIC_IAE26_TT_AURA3[[#This Row],[Durée Formation (Heures)
A saisir ]]*Recensement_CXPI_PIC_IAE26_TT_AURA3[[#This Row],[Nombre participants
A saisir ]])</f>
        <v>0</v>
      </c>
      <c r="P879" s="8">
        <f>Recensement_CXPI_PIC_IAE26_TT_AURA3[[#This Row],[Nombre participants
A saisir ]]*Recensement_CXPI_PIC_IAE26_TT_AURA3[[#This Row],[ Montant Frais annexes Total /stagiaire
A saisir]]</f>
        <v>0</v>
      </c>
      <c r="Q8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79" s="18">
        <f t="shared" si="13"/>
        <v>0</v>
      </c>
      <c r="S879" s="16">
        <f>+Recensement_CXPI_PIC_IAE26_TT_AURA3[[#This Row],[Total Montant Formation
Assiette éligible
Complétude automatique]]*Recensement_CXPI_PIC_IAE26_TT_AURA3[[#This Row],[Taux de prise en charge 70% ou 60% CP+FA+Rem 13€/h]]</f>
        <v>0</v>
      </c>
      <c r="T879" s="8"/>
    </row>
    <row r="880" spans="1:20">
      <c r="A880" s="6" t="s">
        <v>945</v>
      </c>
      <c r="B880" s="7"/>
      <c r="C880" s="7"/>
      <c r="D880" s="7"/>
      <c r="E880" s="7"/>
      <c r="F880" s="7"/>
      <c r="G880" s="7"/>
      <c r="H880" s="7"/>
      <c r="I880" s="7"/>
      <c r="J880" s="7"/>
      <c r="K880" s="7"/>
      <c r="L880" s="8"/>
      <c r="M880" s="8"/>
      <c r="N880" s="8">
        <f>Recensement_CXPI_PIC_IAE26_TT_AURA3[[#This Row],[Taux Horaire
Coût pédagogique/h
A saisir ]]*Recensement_CXPI_PIC_IAE26_TT_AURA3[[#This Row],[Durée Formation (Heures)
A saisir ]]*Recensement_CXPI_PIC_IAE26_TT_AURA3[[#This Row],[Nombre participants
A saisir ]]</f>
        <v>0</v>
      </c>
      <c r="O880" s="8">
        <f>(13*Recensement_CXPI_PIC_IAE26_TT_AURA3[[#This Row],[Durée Formation (Heures)
A saisir ]]*Recensement_CXPI_PIC_IAE26_TT_AURA3[[#This Row],[Nombre participants
A saisir ]])</f>
        <v>0</v>
      </c>
      <c r="P880" s="8">
        <f>Recensement_CXPI_PIC_IAE26_TT_AURA3[[#This Row],[Nombre participants
A saisir ]]*Recensement_CXPI_PIC_IAE26_TT_AURA3[[#This Row],[ Montant Frais annexes Total /stagiaire
A saisir]]</f>
        <v>0</v>
      </c>
      <c r="Q8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0" s="18">
        <f t="shared" si="13"/>
        <v>0</v>
      </c>
      <c r="S880" s="16">
        <f>+Recensement_CXPI_PIC_IAE26_TT_AURA3[[#This Row],[Total Montant Formation
Assiette éligible
Complétude automatique]]*Recensement_CXPI_PIC_IAE26_TT_AURA3[[#This Row],[Taux de prise en charge 70% ou 60% CP+FA+Rem 13€/h]]</f>
        <v>0</v>
      </c>
      <c r="T880" s="8"/>
    </row>
    <row r="881" spans="1:20">
      <c r="A881" s="6" t="s">
        <v>946</v>
      </c>
      <c r="B881" s="7"/>
      <c r="C881" s="7"/>
      <c r="D881" s="7"/>
      <c r="E881" s="7"/>
      <c r="F881" s="7"/>
      <c r="G881" s="7"/>
      <c r="H881" s="7"/>
      <c r="I881" s="7"/>
      <c r="J881" s="7"/>
      <c r="K881" s="7"/>
      <c r="L881" s="8"/>
      <c r="M881" s="8"/>
      <c r="N881" s="8">
        <f>Recensement_CXPI_PIC_IAE26_TT_AURA3[[#This Row],[Taux Horaire
Coût pédagogique/h
A saisir ]]*Recensement_CXPI_PIC_IAE26_TT_AURA3[[#This Row],[Durée Formation (Heures)
A saisir ]]*Recensement_CXPI_PIC_IAE26_TT_AURA3[[#This Row],[Nombre participants
A saisir ]]</f>
        <v>0</v>
      </c>
      <c r="O881" s="8">
        <f>(13*Recensement_CXPI_PIC_IAE26_TT_AURA3[[#This Row],[Durée Formation (Heures)
A saisir ]]*Recensement_CXPI_PIC_IAE26_TT_AURA3[[#This Row],[Nombre participants
A saisir ]])</f>
        <v>0</v>
      </c>
      <c r="P881" s="8">
        <f>Recensement_CXPI_PIC_IAE26_TT_AURA3[[#This Row],[Nombre participants
A saisir ]]*Recensement_CXPI_PIC_IAE26_TT_AURA3[[#This Row],[ Montant Frais annexes Total /stagiaire
A saisir]]</f>
        <v>0</v>
      </c>
      <c r="Q8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1" s="18">
        <f t="shared" si="13"/>
        <v>0</v>
      </c>
      <c r="S881" s="16">
        <f>+Recensement_CXPI_PIC_IAE26_TT_AURA3[[#This Row],[Total Montant Formation
Assiette éligible
Complétude automatique]]*Recensement_CXPI_PIC_IAE26_TT_AURA3[[#This Row],[Taux de prise en charge 70% ou 60% CP+FA+Rem 13€/h]]</f>
        <v>0</v>
      </c>
      <c r="T881" s="8"/>
    </row>
    <row r="882" spans="1:20">
      <c r="A882" s="6" t="s">
        <v>947</v>
      </c>
      <c r="B882" s="7"/>
      <c r="C882" s="7"/>
      <c r="D882" s="7"/>
      <c r="E882" s="7"/>
      <c r="F882" s="7"/>
      <c r="G882" s="7"/>
      <c r="H882" s="7"/>
      <c r="I882" s="7"/>
      <c r="J882" s="7"/>
      <c r="K882" s="7"/>
      <c r="L882" s="8"/>
      <c r="M882" s="8"/>
      <c r="N882" s="8">
        <f>Recensement_CXPI_PIC_IAE26_TT_AURA3[[#This Row],[Taux Horaire
Coût pédagogique/h
A saisir ]]*Recensement_CXPI_PIC_IAE26_TT_AURA3[[#This Row],[Durée Formation (Heures)
A saisir ]]*Recensement_CXPI_PIC_IAE26_TT_AURA3[[#This Row],[Nombre participants
A saisir ]]</f>
        <v>0</v>
      </c>
      <c r="O882" s="8">
        <f>(13*Recensement_CXPI_PIC_IAE26_TT_AURA3[[#This Row],[Durée Formation (Heures)
A saisir ]]*Recensement_CXPI_PIC_IAE26_TT_AURA3[[#This Row],[Nombre participants
A saisir ]])</f>
        <v>0</v>
      </c>
      <c r="P882" s="8">
        <f>Recensement_CXPI_PIC_IAE26_TT_AURA3[[#This Row],[Nombre participants
A saisir ]]*Recensement_CXPI_PIC_IAE26_TT_AURA3[[#This Row],[ Montant Frais annexes Total /stagiaire
A saisir]]</f>
        <v>0</v>
      </c>
      <c r="Q8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2" s="18">
        <f t="shared" si="13"/>
        <v>0</v>
      </c>
      <c r="S882" s="16">
        <f>+Recensement_CXPI_PIC_IAE26_TT_AURA3[[#This Row],[Total Montant Formation
Assiette éligible
Complétude automatique]]*Recensement_CXPI_PIC_IAE26_TT_AURA3[[#This Row],[Taux de prise en charge 70% ou 60% CP+FA+Rem 13€/h]]</f>
        <v>0</v>
      </c>
      <c r="T882" s="8"/>
    </row>
    <row r="883" spans="1:20">
      <c r="A883" s="6" t="s">
        <v>948</v>
      </c>
      <c r="B883" s="7"/>
      <c r="C883" s="7"/>
      <c r="D883" s="7"/>
      <c r="E883" s="7"/>
      <c r="F883" s="7"/>
      <c r="G883" s="7"/>
      <c r="H883" s="7"/>
      <c r="I883" s="7"/>
      <c r="J883" s="7"/>
      <c r="K883" s="7"/>
      <c r="L883" s="8"/>
      <c r="M883" s="8"/>
      <c r="N883" s="8">
        <f>Recensement_CXPI_PIC_IAE26_TT_AURA3[[#This Row],[Taux Horaire
Coût pédagogique/h
A saisir ]]*Recensement_CXPI_PIC_IAE26_TT_AURA3[[#This Row],[Durée Formation (Heures)
A saisir ]]*Recensement_CXPI_PIC_IAE26_TT_AURA3[[#This Row],[Nombre participants
A saisir ]]</f>
        <v>0</v>
      </c>
      <c r="O883" s="8">
        <f>(13*Recensement_CXPI_PIC_IAE26_TT_AURA3[[#This Row],[Durée Formation (Heures)
A saisir ]]*Recensement_CXPI_PIC_IAE26_TT_AURA3[[#This Row],[Nombre participants
A saisir ]])</f>
        <v>0</v>
      </c>
      <c r="P883" s="8">
        <f>Recensement_CXPI_PIC_IAE26_TT_AURA3[[#This Row],[Nombre participants
A saisir ]]*Recensement_CXPI_PIC_IAE26_TT_AURA3[[#This Row],[ Montant Frais annexes Total /stagiaire
A saisir]]</f>
        <v>0</v>
      </c>
      <c r="Q8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3" s="18">
        <f t="shared" si="13"/>
        <v>0</v>
      </c>
      <c r="S883" s="16">
        <f>+Recensement_CXPI_PIC_IAE26_TT_AURA3[[#This Row],[Total Montant Formation
Assiette éligible
Complétude automatique]]*Recensement_CXPI_PIC_IAE26_TT_AURA3[[#This Row],[Taux de prise en charge 70% ou 60% CP+FA+Rem 13€/h]]</f>
        <v>0</v>
      </c>
      <c r="T883" s="8"/>
    </row>
    <row r="884" spans="1:20">
      <c r="A884" s="6" t="s">
        <v>949</v>
      </c>
      <c r="B884" s="7"/>
      <c r="C884" s="7"/>
      <c r="D884" s="7"/>
      <c r="E884" s="7"/>
      <c r="F884" s="7"/>
      <c r="G884" s="7"/>
      <c r="H884" s="7"/>
      <c r="I884" s="7"/>
      <c r="J884" s="7"/>
      <c r="K884" s="7"/>
      <c r="L884" s="8"/>
      <c r="M884" s="8"/>
      <c r="N884" s="8">
        <f>Recensement_CXPI_PIC_IAE26_TT_AURA3[[#This Row],[Taux Horaire
Coût pédagogique/h
A saisir ]]*Recensement_CXPI_PIC_IAE26_TT_AURA3[[#This Row],[Durée Formation (Heures)
A saisir ]]*Recensement_CXPI_PIC_IAE26_TT_AURA3[[#This Row],[Nombre participants
A saisir ]]</f>
        <v>0</v>
      </c>
      <c r="O884" s="8">
        <f>(13*Recensement_CXPI_PIC_IAE26_TT_AURA3[[#This Row],[Durée Formation (Heures)
A saisir ]]*Recensement_CXPI_PIC_IAE26_TT_AURA3[[#This Row],[Nombre participants
A saisir ]])</f>
        <v>0</v>
      </c>
      <c r="P884" s="8">
        <f>Recensement_CXPI_PIC_IAE26_TT_AURA3[[#This Row],[Nombre participants
A saisir ]]*Recensement_CXPI_PIC_IAE26_TT_AURA3[[#This Row],[ Montant Frais annexes Total /stagiaire
A saisir]]</f>
        <v>0</v>
      </c>
      <c r="Q8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4" s="18">
        <f t="shared" si="13"/>
        <v>0</v>
      </c>
      <c r="S884" s="16">
        <f>+Recensement_CXPI_PIC_IAE26_TT_AURA3[[#This Row],[Total Montant Formation
Assiette éligible
Complétude automatique]]*Recensement_CXPI_PIC_IAE26_TT_AURA3[[#This Row],[Taux de prise en charge 70% ou 60% CP+FA+Rem 13€/h]]</f>
        <v>0</v>
      </c>
      <c r="T884" s="8"/>
    </row>
    <row r="885" spans="1:20">
      <c r="A885" s="6" t="s">
        <v>950</v>
      </c>
      <c r="B885" s="7"/>
      <c r="C885" s="7"/>
      <c r="D885" s="7"/>
      <c r="E885" s="7"/>
      <c r="F885" s="7"/>
      <c r="G885" s="7"/>
      <c r="H885" s="7"/>
      <c r="I885" s="7"/>
      <c r="J885" s="7"/>
      <c r="K885" s="7"/>
      <c r="L885" s="8"/>
      <c r="M885" s="8"/>
      <c r="N885" s="8">
        <f>Recensement_CXPI_PIC_IAE26_TT_AURA3[[#This Row],[Taux Horaire
Coût pédagogique/h
A saisir ]]*Recensement_CXPI_PIC_IAE26_TT_AURA3[[#This Row],[Durée Formation (Heures)
A saisir ]]*Recensement_CXPI_PIC_IAE26_TT_AURA3[[#This Row],[Nombre participants
A saisir ]]</f>
        <v>0</v>
      </c>
      <c r="O885" s="8">
        <f>(13*Recensement_CXPI_PIC_IAE26_TT_AURA3[[#This Row],[Durée Formation (Heures)
A saisir ]]*Recensement_CXPI_PIC_IAE26_TT_AURA3[[#This Row],[Nombre participants
A saisir ]])</f>
        <v>0</v>
      </c>
      <c r="P885" s="8">
        <f>Recensement_CXPI_PIC_IAE26_TT_AURA3[[#This Row],[Nombre participants
A saisir ]]*Recensement_CXPI_PIC_IAE26_TT_AURA3[[#This Row],[ Montant Frais annexes Total /stagiaire
A saisir]]</f>
        <v>0</v>
      </c>
      <c r="Q8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5" s="18">
        <f t="shared" si="13"/>
        <v>0</v>
      </c>
      <c r="S885" s="16">
        <f>+Recensement_CXPI_PIC_IAE26_TT_AURA3[[#This Row],[Total Montant Formation
Assiette éligible
Complétude automatique]]*Recensement_CXPI_PIC_IAE26_TT_AURA3[[#This Row],[Taux de prise en charge 70% ou 60% CP+FA+Rem 13€/h]]</f>
        <v>0</v>
      </c>
      <c r="T885" s="8"/>
    </row>
    <row r="886" spans="1:20">
      <c r="A886" s="6" t="s">
        <v>951</v>
      </c>
      <c r="B886" s="7"/>
      <c r="C886" s="7"/>
      <c r="D886" s="7"/>
      <c r="E886" s="7"/>
      <c r="F886" s="7"/>
      <c r="G886" s="7"/>
      <c r="H886" s="7"/>
      <c r="I886" s="7"/>
      <c r="J886" s="7"/>
      <c r="K886" s="7"/>
      <c r="L886" s="8"/>
      <c r="M886" s="8"/>
      <c r="N886" s="8">
        <f>Recensement_CXPI_PIC_IAE26_TT_AURA3[[#This Row],[Taux Horaire
Coût pédagogique/h
A saisir ]]*Recensement_CXPI_PIC_IAE26_TT_AURA3[[#This Row],[Durée Formation (Heures)
A saisir ]]*Recensement_CXPI_PIC_IAE26_TT_AURA3[[#This Row],[Nombre participants
A saisir ]]</f>
        <v>0</v>
      </c>
      <c r="O886" s="8">
        <f>(13*Recensement_CXPI_PIC_IAE26_TT_AURA3[[#This Row],[Durée Formation (Heures)
A saisir ]]*Recensement_CXPI_PIC_IAE26_TT_AURA3[[#This Row],[Nombre participants
A saisir ]])</f>
        <v>0</v>
      </c>
      <c r="P886" s="8">
        <f>Recensement_CXPI_PIC_IAE26_TT_AURA3[[#This Row],[Nombre participants
A saisir ]]*Recensement_CXPI_PIC_IAE26_TT_AURA3[[#This Row],[ Montant Frais annexes Total /stagiaire
A saisir]]</f>
        <v>0</v>
      </c>
      <c r="Q8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6" s="18">
        <f t="shared" si="13"/>
        <v>0</v>
      </c>
      <c r="S886" s="16">
        <f>+Recensement_CXPI_PIC_IAE26_TT_AURA3[[#This Row],[Total Montant Formation
Assiette éligible
Complétude automatique]]*Recensement_CXPI_PIC_IAE26_TT_AURA3[[#This Row],[Taux de prise en charge 70% ou 60% CP+FA+Rem 13€/h]]</f>
        <v>0</v>
      </c>
      <c r="T886" s="8"/>
    </row>
    <row r="887" spans="1:20">
      <c r="A887" s="6" t="s">
        <v>952</v>
      </c>
      <c r="B887" s="7"/>
      <c r="C887" s="7"/>
      <c r="D887" s="7"/>
      <c r="E887" s="7"/>
      <c r="F887" s="7"/>
      <c r="G887" s="7"/>
      <c r="H887" s="7"/>
      <c r="I887" s="7"/>
      <c r="J887" s="7"/>
      <c r="K887" s="7"/>
      <c r="L887" s="8"/>
      <c r="M887" s="8"/>
      <c r="N887" s="8">
        <f>Recensement_CXPI_PIC_IAE26_TT_AURA3[[#This Row],[Taux Horaire
Coût pédagogique/h
A saisir ]]*Recensement_CXPI_PIC_IAE26_TT_AURA3[[#This Row],[Durée Formation (Heures)
A saisir ]]*Recensement_CXPI_PIC_IAE26_TT_AURA3[[#This Row],[Nombre participants
A saisir ]]</f>
        <v>0</v>
      </c>
      <c r="O887" s="8">
        <f>(13*Recensement_CXPI_PIC_IAE26_TT_AURA3[[#This Row],[Durée Formation (Heures)
A saisir ]]*Recensement_CXPI_PIC_IAE26_TT_AURA3[[#This Row],[Nombre participants
A saisir ]])</f>
        <v>0</v>
      </c>
      <c r="P887" s="8">
        <f>Recensement_CXPI_PIC_IAE26_TT_AURA3[[#This Row],[Nombre participants
A saisir ]]*Recensement_CXPI_PIC_IAE26_TT_AURA3[[#This Row],[ Montant Frais annexes Total /stagiaire
A saisir]]</f>
        <v>0</v>
      </c>
      <c r="Q8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7" s="18">
        <f t="shared" si="13"/>
        <v>0</v>
      </c>
      <c r="S887" s="16">
        <f>+Recensement_CXPI_PIC_IAE26_TT_AURA3[[#This Row],[Total Montant Formation
Assiette éligible
Complétude automatique]]*Recensement_CXPI_PIC_IAE26_TT_AURA3[[#This Row],[Taux de prise en charge 70% ou 60% CP+FA+Rem 13€/h]]</f>
        <v>0</v>
      </c>
      <c r="T887" s="8"/>
    </row>
    <row r="888" spans="1:20">
      <c r="A888" s="6" t="s">
        <v>953</v>
      </c>
      <c r="B888" s="7"/>
      <c r="C888" s="7"/>
      <c r="D888" s="7"/>
      <c r="E888" s="7"/>
      <c r="F888" s="7"/>
      <c r="G888" s="7"/>
      <c r="H888" s="7"/>
      <c r="I888" s="7"/>
      <c r="J888" s="7"/>
      <c r="K888" s="7"/>
      <c r="L888" s="8"/>
      <c r="M888" s="8"/>
      <c r="N888" s="8">
        <f>Recensement_CXPI_PIC_IAE26_TT_AURA3[[#This Row],[Taux Horaire
Coût pédagogique/h
A saisir ]]*Recensement_CXPI_PIC_IAE26_TT_AURA3[[#This Row],[Durée Formation (Heures)
A saisir ]]*Recensement_CXPI_PIC_IAE26_TT_AURA3[[#This Row],[Nombre participants
A saisir ]]</f>
        <v>0</v>
      </c>
      <c r="O888" s="8">
        <f>(13*Recensement_CXPI_PIC_IAE26_TT_AURA3[[#This Row],[Durée Formation (Heures)
A saisir ]]*Recensement_CXPI_PIC_IAE26_TT_AURA3[[#This Row],[Nombre participants
A saisir ]])</f>
        <v>0</v>
      </c>
      <c r="P888" s="8">
        <f>Recensement_CXPI_PIC_IAE26_TT_AURA3[[#This Row],[Nombre participants
A saisir ]]*Recensement_CXPI_PIC_IAE26_TT_AURA3[[#This Row],[ Montant Frais annexes Total /stagiaire
A saisir]]</f>
        <v>0</v>
      </c>
      <c r="Q8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8" s="18">
        <f t="shared" si="13"/>
        <v>0</v>
      </c>
      <c r="S888" s="16">
        <f>+Recensement_CXPI_PIC_IAE26_TT_AURA3[[#This Row],[Total Montant Formation
Assiette éligible
Complétude automatique]]*Recensement_CXPI_PIC_IAE26_TT_AURA3[[#This Row],[Taux de prise en charge 70% ou 60% CP+FA+Rem 13€/h]]</f>
        <v>0</v>
      </c>
      <c r="T888" s="8"/>
    </row>
    <row r="889" spans="1:20">
      <c r="A889" s="6" t="s">
        <v>954</v>
      </c>
      <c r="B889" s="7"/>
      <c r="C889" s="7"/>
      <c r="D889" s="7"/>
      <c r="E889" s="7"/>
      <c r="F889" s="7"/>
      <c r="G889" s="7"/>
      <c r="H889" s="7"/>
      <c r="I889" s="7"/>
      <c r="J889" s="7"/>
      <c r="K889" s="7"/>
      <c r="L889" s="8"/>
      <c r="M889" s="8"/>
      <c r="N889" s="8">
        <f>Recensement_CXPI_PIC_IAE26_TT_AURA3[[#This Row],[Taux Horaire
Coût pédagogique/h
A saisir ]]*Recensement_CXPI_PIC_IAE26_TT_AURA3[[#This Row],[Durée Formation (Heures)
A saisir ]]*Recensement_CXPI_PIC_IAE26_TT_AURA3[[#This Row],[Nombre participants
A saisir ]]</f>
        <v>0</v>
      </c>
      <c r="O889" s="8">
        <f>(13*Recensement_CXPI_PIC_IAE26_TT_AURA3[[#This Row],[Durée Formation (Heures)
A saisir ]]*Recensement_CXPI_PIC_IAE26_TT_AURA3[[#This Row],[Nombre participants
A saisir ]])</f>
        <v>0</v>
      </c>
      <c r="P889" s="8">
        <f>Recensement_CXPI_PIC_IAE26_TT_AURA3[[#This Row],[Nombre participants
A saisir ]]*Recensement_CXPI_PIC_IAE26_TT_AURA3[[#This Row],[ Montant Frais annexes Total /stagiaire
A saisir]]</f>
        <v>0</v>
      </c>
      <c r="Q8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89" s="18">
        <f t="shared" si="13"/>
        <v>0</v>
      </c>
      <c r="S889" s="16">
        <f>+Recensement_CXPI_PIC_IAE26_TT_AURA3[[#This Row],[Total Montant Formation
Assiette éligible
Complétude automatique]]*Recensement_CXPI_PIC_IAE26_TT_AURA3[[#This Row],[Taux de prise en charge 70% ou 60% CP+FA+Rem 13€/h]]</f>
        <v>0</v>
      </c>
      <c r="T889" s="8"/>
    </row>
    <row r="890" spans="1:20">
      <c r="A890" s="6" t="s">
        <v>955</v>
      </c>
      <c r="B890" s="7"/>
      <c r="C890" s="7"/>
      <c r="D890" s="7"/>
      <c r="E890" s="7"/>
      <c r="F890" s="7"/>
      <c r="G890" s="7"/>
      <c r="H890" s="7"/>
      <c r="I890" s="7"/>
      <c r="J890" s="7"/>
      <c r="K890" s="7"/>
      <c r="L890" s="8"/>
      <c r="M890" s="8"/>
      <c r="N890" s="8">
        <f>Recensement_CXPI_PIC_IAE26_TT_AURA3[[#This Row],[Taux Horaire
Coût pédagogique/h
A saisir ]]*Recensement_CXPI_PIC_IAE26_TT_AURA3[[#This Row],[Durée Formation (Heures)
A saisir ]]*Recensement_CXPI_PIC_IAE26_TT_AURA3[[#This Row],[Nombre participants
A saisir ]]</f>
        <v>0</v>
      </c>
      <c r="O890" s="8">
        <f>(13*Recensement_CXPI_PIC_IAE26_TT_AURA3[[#This Row],[Durée Formation (Heures)
A saisir ]]*Recensement_CXPI_PIC_IAE26_TT_AURA3[[#This Row],[Nombre participants
A saisir ]])</f>
        <v>0</v>
      </c>
      <c r="P890" s="8">
        <f>Recensement_CXPI_PIC_IAE26_TT_AURA3[[#This Row],[Nombre participants
A saisir ]]*Recensement_CXPI_PIC_IAE26_TT_AURA3[[#This Row],[ Montant Frais annexes Total /stagiaire
A saisir]]</f>
        <v>0</v>
      </c>
      <c r="Q8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0" s="18">
        <f t="shared" si="13"/>
        <v>0</v>
      </c>
      <c r="S890" s="16">
        <f>+Recensement_CXPI_PIC_IAE26_TT_AURA3[[#This Row],[Total Montant Formation
Assiette éligible
Complétude automatique]]*Recensement_CXPI_PIC_IAE26_TT_AURA3[[#This Row],[Taux de prise en charge 70% ou 60% CP+FA+Rem 13€/h]]</f>
        <v>0</v>
      </c>
      <c r="T890" s="8"/>
    </row>
    <row r="891" spans="1:20">
      <c r="A891" s="6" t="s">
        <v>956</v>
      </c>
      <c r="B891" s="7"/>
      <c r="C891" s="7"/>
      <c r="D891" s="7"/>
      <c r="E891" s="7"/>
      <c r="F891" s="7"/>
      <c r="G891" s="7"/>
      <c r="H891" s="7"/>
      <c r="I891" s="7"/>
      <c r="J891" s="7"/>
      <c r="K891" s="7"/>
      <c r="L891" s="8"/>
      <c r="M891" s="8"/>
      <c r="N891" s="8">
        <f>Recensement_CXPI_PIC_IAE26_TT_AURA3[[#This Row],[Taux Horaire
Coût pédagogique/h
A saisir ]]*Recensement_CXPI_PIC_IAE26_TT_AURA3[[#This Row],[Durée Formation (Heures)
A saisir ]]*Recensement_CXPI_PIC_IAE26_TT_AURA3[[#This Row],[Nombre participants
A saisir ]]</f>
        <v>0</v>
      </c>
      <c r="O891" s="8">
        <f>(13*Recensement_CXPI_PIC_IAE26_TT_AURA3[[#This Row],[Durée Formation (Heures)
A saisir ]]*Recensement_CXPI_PIC_IAE26_TT_AURA3[[#This Row],[Nombre participants
A saisir ]])</f>
        <v>0</v>
      </c>
      <c r="P891" s="8">
        <f>Recensement_CXPI_PIC_IAE26_TT_AURA3[[#This Row],[Nombre participants
A saisir ]]*Recensement_CXPI_PIC_IAE26_TT_AURA3[[#This Row],[ Montant Frais annexes Total /stagiaire
A saisir]]</f>
        <v>0</v>
      </c>
      <c r="Q8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1" s="18">
        <f t="shared" si="13"/>
        <v>0</v>
      </c>
      <c r="S891" s="16">
        <f>+Recensement_CXPI_PIC_IAE26_TT_AURA3[[#This Row],[Total Montant Formation
Assiette éligible
Complétude automatique]]*Recensement_CXPI_PIC_IAE26_TT_AURA3[[#This Row],[Taux de prise en charge 70% ou 60% CP+FA+Rem 13€/h]]</f>
        <v>0</v>
      </c>
      <c r="T891" s="8"/>
    </row>
    <row r="892" spans="1:20">
      <c r="A892" s="6" t="s">
        <v>957</v>
      </c>
      <c r="B892" s="7"/>
      <c r="C892" s="7"/>
      <c r="D892" s="7"/>
      <c r="E892" s="7"/>
      <c r="F892" s="7"/>
      <c r="G892" s="7"/>
      <c r="H892" s="7"/>
      <c r="I892" s="7"/>
      <c r="J892" s="7"/>
      <c r="K892" s="7"/>
      <c r="L892" s="8"/>
      <c r="M892" s="8"/>
      <c r="N892" s="8">
        <f>Recensement_CXPI_PIC_IAE26_TT_AURA3[[#This Row],[Taux Horaire
Coût pédagogique/h
A saisir ]]*Recensement_CXPI_PIC_IAE26_TT_AURA3[[#This Row],[Durée Formation (Heures)
A saisir ]]*Recensement_CXPI_PIC_IAE26_TT_AURA3[[#This Row],[Nombre participants
A saisir ]]</f>
        <v>0</v>
      </c>
      <c r="O892" s="8">
        <f>(13*Recensement_CXPI_PIC_IAE26_TT_AURA3[[#This Row],[Durée Formation (Heures)
A saisir ]]*Recensement_CXPI_PIC_IAE26_TT_AURA3[[#This Row],[Nombre participants
A saisir ]])</f>
        <v>0</v>
      </c>
      <c r="P892" s="8">
        <f>Recensement_CXPI_PIC_IAE26_TT_AURA3[[#This Row],[Nombre participants
A saisir ]]*Recensement_CXPI_PIC_IAE26_TT_AURA3[[#This Row],[ Montant Frais annexes Total /stagiaire
A saisir]]</f>
        <v>0</v>
      </c>
      <c r="Q8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2" s="18">
        <f t="shared" si="13"/>
        <v>0</v>
      </c>
      <c r="S892" s="16">
        <f>+Recensement_CXPI_PIC_IAE26_TT_AURA3[[#This Row],[Total Montant Formation
Assiette éligible
Complétude automatique]]*Recensement_CXPI_PIC_IAE26_TT_AURA3[[#This Row],[Taux de prise en charge 70% ou 60% CP+FA+Rem 13€/h]]</f>
        <v>0</v>
      </c>
      <c r="T892" s="8"/>
    </row>
    <row r="893" spans="1:20">
      <c r="A893" s="6" t="s">
        <v>958</v>
      </c>
      <c r="B893" s="7"/>
      <c r="C893" s="7"/>
      <c r="D893" s="7"/>
      <c r="E893" s="7"/>
      <c r="F893" s="7"/>
      <c r="G893" s="7"/>
      <c r="H893" s="7"/>
      <c r="I893" s="7"/>
      <c r="J893" s="7"/>
      <c r="K893" s="7"/>
      <c r="L893" s="8"/>
      <c r="M893" s="8"/>
      <c r="N893" s="8">
        <f>Recensement_CXPI_PIC_IAE26_TT_AURA3[[#This Row],[Taux Horaire
Coût pédagogique/h
A saisir ]]*Recensement_CXPI_PIC_IAE26_TT_AURA3[[#This Row],[Durée Formation (Heures)
A saisir ]]*Recensement_CXPI_PIC_IAE26_TT_AURA3[[#This Row],[Nombre participants
A saisir ]]</f>
        <v>0</v>
      </c>
      <c r="O893" s="8">
        <f>(13*Recensement_CXPI_PIC_IAE26_TT_AURA3[[#This Row],[Durée Formation (Heures)
A saisir ]]*Recensement_CXPI_PIC_IAE26_TT_AURA3[[#This Row],[Nombre participants
A saisir ]])</f>
        <v>0</v>
      </c>
      <c r="P893" s="8">
        <f>Recensement_CXPI_PIC_IAE26_TT_AURA3[[#This Row],[Nombre participants
A saisir ]]*Recensement_CXPI_PIC_IAE26_TT_AURA3[[#This Row],[ Montant Frais annexes Total /stagiaire
A saisir]]</f>
        <v>0</v>
      </c>
      <c r="Q8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3" s="18">
        <f t="shared" si="13"/>
        <v>0</v>
      </c>
      <c r="S893" s="16">
        <f>+Recensement_CXPI_PIC_IAE26_TT_AURA3[[#This Row],[Total Montant Formation
Assiette éligible
Complétude automatique]]*Recensement_CXPI_PIC_IAE26_TT_AURA3[[#This Row],[Taux de prise en charge 70% ou 60% CP+FA+Rem 13€/h]]</f>
        <v>0</v>
      </c>
      <c r="T893" s="8"/>
    </row>
    <row r="894" spans="1:20">
      <c r="A894" s="6" t="s">
        <v>959</v>
      </c>
      <c r="B894" s="7"/>
      <c r="C894" s="7"/>
      <c r="D894" s="7"/>
      <c r="E894" s="7"/>
      <c r="F894" s="7"/>
      <c r="G894" s="7"/>
      <c r="H894" s="7"/>
      <c r="I894" s="7"/>
      <c r="J894" s="7"/>
      <c r="K894" s="7"/>
      <c r="L894" s="8"/>
      <c r="M894" s="8"/>
      <c r="N894" s="8">
        <f>Recensement_CXPI_PIC_IAE26_TT_AURA3[[#This Row],[Taux Horaire
Coût pédagogique/h
A saisir ]]*Recensement_CXPI_PIC_IAE26_TT_AURA3[[#This Row],[Durée Formation (Heures)
A saisir ]]*Recensement_CXPI_PIC_IAE26_TT_AURA3[[#This Row],[Nombre participants
A saisir ]]</f>
        <v>0</v>
      </c>
      <c r="O894" s="8">
        <f>(13*Recensement_CXPI_PIC_IAE26_TT_AURA3[[#This Row],[Durée Formation (Heures)
A saisir ]]*Recensement_CXPI_PIC_IAE26_TT_AURA3[[#This Row],[Nombre participants
A saisir ]])</f>
        <v>0</v>
      </c>
      <c r="P894" s="8">
        <f>Recensement_CXPI_PIC_IAE26_TT_AURA3[[#This Row],[Nombre participants
A saisir ]]*Recensement_CXPI_PIC_IAE26_TT_AURA3[[#This Row],[ Montant Frais annexes Total /stagiaire
A saisir]]</f>
        <v>0</v>
      </c>
      <c r="Q8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4" s="18">
        <f t="shared" si="13"/>
        <v>0</v>
      </c>
      <c r="S894" s="16">
        <f>+Recensement_CXPI_PIC_IAE26_TT_AURA3[[#This Row],[Total Montant Formation
Assiette éligible
Complétude automatique]]*Recensement_CXPI_PIC_IAE26_TT_AURA3[[#This Row],[Taux de prise en charge 70% ou 60% CP+FA+Rem 13€/h]]</f>
        <v>0</v>
      </c>
      <c r="T894" s="8"/>
    </row>
    <row r="895" spans="1:20">
      <c r="A895" s="6" t="s">
        <v>960</v>
      </c>
      <c r="B895" s="7"/>
      <c r="C895" s="7"/>
      <c r="D895" s="7"/>
      <c r="E895" s="7"/>
      <c r="F895" s="7"/>
      <c r="G895" s="7"/>
      <c r="H895" s="7"/>
      <c r="I895" s="7"/>
      <c r="J895" s="7"/>
      <c r="K895" s="7"/>
      <c r="L895" s="8"/>
      <c r="M895" s="8"/>
      <c r="N895" s="8">
        <f>Recensement_CXPI_PIC_IAE26_TT_AURA3[[#This Row],[Taux Horaire
Coût pédagogique/h
A saisir ]]*Recensement_CXPI_PIC_IAE26_TT_AURA3[[#This Row],[Durée Formation (Heures)
A saisir ]]*Recensement_CXPI_PIC_IAE26_TT_AURA3[[#This Row],[Nombre participants
A saisir ]]</f>
        <v>0</v>
      </c>
      <c r="O895" s="8">
        <f>(13*Recensement_CXPI_PIC_IAE26_TT_AURA3[[#This Row],[Durée Formation (Heures)
A saisir ]]*Recensement_CXPI_PIC_IAE26_TT_AURA3[[#This Row],[Nombre participants
A saisir ]])</f>
        <v>0</v>
      </c>
      <c r="P895" s="8">
        <f>Recensement_CXPI_PIC_IAE26_TT_AURA3[[#This Row],[Nombre participants
A saisir ]]*Recensement_CXPI_PIC_IAE26_TT_AURA3[[#This Row],[ Montant Frais annexes Total /stagiaire
A saisir]]</f>
        <v>0</v>
      </c>
      <c r="Q8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5" s="18">
        <f t="shared" si="13"/>
        <v>0</v>
      </c>
      <c r="S895" s="16">
        <f>+Recensement_CXPI_PIC_IAE26_TT_AURA3[[#This Row],[Total Montant Formation
Assiette éligible
Complétude automatique]]*Recensement_CXPI_PIC_IAE26_TT_AURA3[[#This Row],[Taux de prise en charge 70% ou 60% CP+FA+Rem 13€/h]]</f>
        <v>0</v>
      </c>
      <c r="T895" s="8"/>
    </row>
    <row r="896" spans="1:20">
      <c r="A896" s="6" t="s">
        <v>961</v>
      </c>
      <c r="B896" s="7"/>
      <c r="C896" s="7"/>
      <c r="D896" s="7"/>
      <c r="E896" s="7"/>
      <c r="F896" s="7"/>
      <c r="G896" s="7"/>
      <c r="H896" s="7"/>
      <c r="I896" s="7"/>
      <c r="J896" s="7"/>
      <c r="K896" s="7"/>
      <c r="L896" s="8"/>
      <c r="M896" s="8"/>
      <c r="N896" s="8">
        <f>Recensement_CXPI_PIC_IAE26_TT_AURA3[[#This Row],[Taux Horaire
Coût pédagogique/h
A saisir ]]*Recensement_CXPI_PIC_IAE26_TT_AURA3[[#This Row],[Durée Formation (Heures)
A saisir ]]*Recensement_CXPI_PIC_IAE26_TT_AURA3[[#This Row],[Nombre participants
A saisir ]]</f>
        <v>0</v>
      </c>
      <c r="O896" s="8">
        <f>(13*Recensement_CXPI_PIC_IAE26_TT_AURA3[[#This Row],[Durée Formation (Heures)
A saisir ]]*Recensement_CXPI_PIC_IAE26_TT_AURA3[[#This Row],[Nombre participants
A saisir ]])</f>
        <v>0</v>
      </c>
      <c r="P896" s="8">
        <f>Recensement_CXPI_PIC_IAE26_TT_AURA3[[#This Row],[Nombre participants
A saisir ]]*Recensement_CXPI_PIC_IAE26_TT_AURA3[[#This Row],[ Montant Frais annexes Total /stagiaire
A saisir]]</f>
        <v>0</v>
      </c>
      <c r="Q8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6" s="18">
        <f t="shared" si="13"/>
        <v>0</v>
      </c>
      <c r="S896" s="16">
        <f>+Recensement_CXPI_PIC_IAE26_TT_AURA3[[#This Row],[Total Montant Formation
Assiette éligible
Complétude automatique]]*Recensement_CXPI_PIC_IAE26_TT_AURA3[[#This Row],[Taux de prise en charge 70% ou 60% CP+FA+Rem 13€/h]]</f>
        <v>0</v>
      </c>
      <c r="T896" s="8"/>
    </row>
    <row r="897" spans="1:20">
      <c r="A897" s="6" t="s">
        <v>962</v>
      </c>
      <c r="B897" s="7"/>
      <c r="C897" s="7"/>
      <c r="D897" s="7"/>
      <c r="E897" s="7"/>
      <c r="F897" s="7"/>
      <c r="G897" s="7"/>
      <c r="H897" s="7"/>
      <c r="I897" s="7"/>
      <c r="J897" s="7"/>
      <c r="K897" s="7"/>
      <c r="L897" s="8"/>
      <c r="M897" s="8"/>
      <c r="N897" s="8">
        <f>Recensement_CXPI_PIC_IAE26_TT_AURA3[[#This Row],[Taux Horaire
Coût pédagogique/h
A saisir ]]*Recensement_CXPI_PIC_IAE26_TT_AURA3[[#This Row],[Durée Formation (Heures)
A saisir ]]*Recensement_CXPI_PIC_IAE26_TT_AURA3[[#This Row],[Nombre participants
A saisir ]]</f>
        <v>0</v>
      </c>
      <c r="O897" s="8">
        <f>(13*Recensement_CXPI_PIC_IAE26_TT_AURA3[[#This Row],[Durée Formation (Heures)
A saisir ]]*Recensement_CXPI_PIC_IAE26_TT_AURA3[[#This Row],[Nombre participants
A saisir ]])</f>
        <v>0</v>
      </c>
      <c r="P897" s="8">
        <f>Recensement_CXPI_PIC_IAE26_TT_AURA3[[#This Row],[Nombre participants
A saisir ]]*Recensement_CXPI_PIC_IAE26_TT_AURA3[[#This Row],[ Montant Frais annexes Total /stagiaire
A saisir]]</f>
        <v>0</v>
      </c>
      <c r="Q8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7" s="18">
        <f t="shared" si="13"/>
        <v>0</v>
      </c>
      <c r="S897" s="16">
        <f>+Recensement_CXPI_PIC_IAE26_TT_AURA3[[#This Row],[Total Montant Formation
Assiette éligible
Complétude automatique]]*Recensement_CXPI_PIC_IAE26_TT_AURA3[[#This Row],[Taux de prise en charge 70% ou 60% CP+FA+Rem 13€/h]]</f>
        <v>0</v>
      </c>
      <c r="T897" s="8"/>
    </row>
    <row r="898" spans="1:20">
      <c r="A898" s="6" t="s">
        <v>963</v>
      </c>
      <c r="B898" s="7"/>
      <c r="C898" s="7"/>
      <c r="D898" s="7"/>
      <c r="E898" s="7"/>
      <c r="F898" s="7"/>
      <c r="G898" s="7"/>
      <c r="H898" s="7"/>
      <c r="I898" s="7"/>
      <c r="J898" s="7"/>
      <c r="K898" s="7"/>
      <c r="L898" s="8"/>
      <c r="M898" s="8"/>
      <c r="N898" s="8">
        <f>Recensement_CXPI_PIC_IAE26_TT_AURA3[[#This Row],[Taux Horaire
Coût pédagogique/h
A saisir ]]*Recensement_CXPI_PIC_IAE26_TT_AURA3[[#This Row],[Durée Formation (Heures)
A saisir ]]*Recensement_CXPI_PIC_IAE26_TT_AURA3[[#This Row],[Nombre participants
A saisir ]]</f>
        <v>0</v>
      </c>
      <c r="O898" s="8">
        <f>(13*Recensement_CXPI_PIC_IAE26_TT_AURA3[[#This Row],[Durée Formation (Heures)
A saisir ]]*Recensement_CXPI_PIC_IAE26_TT_AURA3[[#This Row],[Nombre participants
A saisir ]])</f>
        <v>0</v>
      </c>
      <c r="P898" s="8">
        <f>Recensement_CXPI_PIC_IAE26_TT_AURA3[[#This Row],[Nombre participants
A saisir ]]*Recensement_CXPI_PIC_IAE26_TT_AURA3[[#This Row],[ Montant Frais annexes Total /stagiaire
A saisir]]</f>
        <v>0</v>
      </c>
      <c r="Q8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8" s="18">
        <f t="shared" si="13"/>
        <v>0</v>
      </c>
      <c r="S898" s="16">
        <f>+Recensement_CXPI_PIC_IAE26_TT_AURA3[[#This Row],[Total Montant Formation
Assiette éligible
Complétude automatique]]*Recensement_CXPI_PIC_IAE26_TT_AURA3[[#This Row],[Taux de prise en charge 70% ou 60% CP+FA+Rem 13€/h]]</f>
        <v>0</v>
      </c>
      <c r="T898" s="8"/>
    </row>
    <row r="899" spans="1:20">
      <c r="A899" s="6" t="s">
        <v>964</v>
      </c>
      <c r="B899" s="7"/>
      <c r="C899" s="7"/>
      <c r="D899" s="7"/>
      <c r="E899" s="7"/>
      <c r="F899" s="7"/>
      <c r="G899" s="7"/>
      <c r="H899" s="7"/>
      <c r="I899" s="7"/>
      <c r="J899" s="7"/>
      <c r="K899" s="7"/>
      <c r="L899" s="8"/>
      <c r="M899" s="8"/>
      <c r="N899" s="8">
        <f>Recensement_CXPI_PIC_IAE26_TT_AURA3[[#This Row],[Taux Horaire
Coût pédagogique/h
A saisir ]]*Recensement_CXPI_PIC_IAE26_TT_AURA3[[#This Row],[Durée Formation (Heures)
A saisir ]]*Recensement_CXPI_PIC_IAE26_TT_AURA3[[#This Row],[Nombre participants
A saisir ]]</f>
        <v>0</v>
      </c>
      <c r="O899" s="8">
        <f>(13*Recensement_CXPI_PIC_IAE26_TT_AURA3[[#This Row],[Durée Formation (Heures)
A saisir ]]*Recensement_CXPI_PIC_IAE26_TT_AURA3[[#This Row],[Nombre participants
A saisir ]])</f>
        <v>0</v>
      </c>
      <c r="P899" s="8">
        <f>Recensement_CXPI_PIC_IAE26_TT_AURA3[[#This Row],[Nombre participants
A saisir ]]*Recensement_CXPI_PIC_IAE26_TT_AURA3[[#This Row],[ Montant Frais annexes Total /stagiaire
A saisir]]</f>
        <v>0</v>
      </c>
      <c r="Q8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899" s="18">
        <f t="shared" si="13"/>
        <v>0</v>
      </c>
      <c r="S899" s="16">
        <f>+Recensement_CXPI_PIC_IAE26_TT_AURA3[[#This Row],[Total Montant Formation
Assiette éligible
Complétude automatique]]*Recensement_CXPI_PIC_IAE26_TT_AURA3[[#This Row],[Taux de prise en charge 70% ou 60% CP+FA+Rem 13€/h]]</f>
        <v>0</v>
      </c>
      <c r="T899" s="8"/>
    </row>
    <row r="900" spans="1:20">
      <c r="A900" s="6" t="s">
        <v>965</v>
      </c>
      <c r="B900" s="7"/>
      <c r="C900" s="7"/>
      <c r="D900" s="7"/>
      <c r="E900" s="7"/>
      <c r="F900" s="7"/>
      <c r="G900" s="7"/>
      <c r="H900" s="7"/>
      <c r="I900" s="7"/>
      <c r="J900" s="7"/>
      <c r="K900" s="7"/>
      <c r="L900" s="8"/>
      <c r="M900" s="8"/>
      <c r="N900" s="8">
        <f>Recensement_CXPI_PIC_IAE26_TT_AURA3[[#This Row],[Taux Horaire
Coût pédagogique/h
A saisir ]]*Recensement_CXPI_PIC_IAE26_TT_AURA3[[#This Row],[Durée Formation (Heures)
A saisir ]]*Recensement_CXPI_PIC_IAE26_TT_AURA3[[#This Row],[Nombre participants
A saisir ]]</f>
        <v>0</v>
      </c>
      <c r="O900" s="8">
        <f>(13*Recensement_CXPI_PIC_IAE26_TT_AURA3[[#This Row],[Durée Formation (Heures)
A saisir ]]*Recensement_CXPI_PIC_IAE26_TT_AURA3[[#This Row],[Nombre participants
A saisir ]])</f>
        <v>0</v>
      </c>
      <c r="P900" s="8">
        <f>Recensement_CXPI_PIC_IAE26_TT_AURA3[[#This Row],[Nombre participants
A saisir ]]*Recensement_CXPI_PIC_IAE26_TT_AURA3[[#This Row],[ Montant Frais annexes Total /stagiaire
A saisir]]</f>
        <v>0</v>
      </c>
      <c r="Q9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0" s="18">
        <f t="shared" si="13"/>
        <v>0</v>
      </c>
      <c r="S900" s="16">
        <f>+Recensement_CXPI_PIC_IAE26_TT_AURA3[[#This Row],[Total Montant Formation
Assiette éligible
Complétude automatique]]*Recensement_CXPI_PIC_IAE26_TT_AURA3[[#This Row],[Taux de prise en charge 70% ou 60% CP+FA+Rem 13€/h]]</f>
        <v>0</v>
      </c>
      <c r="T900" s="8"/>
    </row>
    <row r="901" spans="1:20">
      <c r="A901" s="6" t="s">
        <v>966</v>
      </c>
      <c r="B901" s="7"/>
      <c r="C901" s="7"/>
      <c r="D901" s="7"/>
      <c r="E901" s="7"/>
      <c r="F901" s="7"/>
      <c r="G901" s="7"/>
      <c r="H901" s="7"/>
      <c r="I901" s="7"/>
      <c r="J901" s="7"/>
      <c r="K901" s="7"/>
      <c r="L901" s="8"/>
      <c r="M901" s="8"/>
      <c r="N901" s="8">
        <f>Recensement_CXPI_PIC_IAE26_TT_AURA3[[#This Row],[Taux Horaire
Coût pédagogique/h
A saisir ]]*Recensement_CXPI_PIC_IAE26_TT_AURA3[[#This Row],[Durée Formation (Heures)
A saisir ]]*Recensement_CXPI_PIC_IAE26_TT_AURA3[[#This Row],[Nombre participants
A saisir ]]</f>
        <v>0</v>
      </c>
      <c r="O901" s="8">
        <f>(13*Recensement_CXPI_PIC_IAE26_TT_AURA3[[#This Row],[Durée Formation (Heures)
A saisir ]]*Recensement_CXPI_PIC_IAE26_TT_AURA3[[#This Row],[Nombre participants
A saisir ]])</f>
        <v>0</v>
      </c>
      <c r="P901" s="8">
        <f>Recensement_CXPI_PIC_IAE26_TT_AURA3[[#This Row],[Nombre participants
A saisir ]]*Recensement_CXPI_PIC_IAE26_TT_AURA3[[#This Row],[ Montant Frais annexes Total /stagiaire
A saisir]]</f>
        <v>0</v>
      </c>
      <c r="Q9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1" s="18">
        <f t="shared" si="13"/>
        <v>0</v>
      </c>
      <c r="S901" s="16">
        <f>+Recensement_CXPI_PIC_IAE26_TT_AURA3[[#This Row],[Total Montant Formation
Assiette éligible
Complétude automatique]]*Recensement_CXPI_PIC_IAE26_TT_AURA3[[#This Row],[Taux de prise en charge 70% ou 60% CP+FA+Rem 13€/h]]</f>
        <v>0</v>
      </c>
      <c r="T901" s="8"/>
    </row>
    <row r="902" spans="1:20">
      <c r="A902" s="6" t="s">
        <v>967</v>
      </c>
      <c r="B902" s="7"/>
      <c r="C902" s="7"/>
      <c r="D902" s="7"/>
      <c r="E902" s="7"/>
      <c r="F902" s="7"/>
      <c r="G902" s="7"/>
      <c r="H902" s="7"/>
      <c r="I902" s="7"/>
      <c r="J902" s="7"/>
      <c r="K902" s="7"/>
      <c r="L902" s="8"/>
      <c r="M902" s="8"/>
      <c r="N902" s="8">
        <f>Recensement_CXPI_PIC_IAE26_TT_AURA3[[#This Row],[Taux Horaire
Coût pédagogique/h
A saisir ]]*Recensement_CXPI_PIC_IAE26_TT_AURA3[[#This Row],[Durée Formation (Heures)
A saisir ]]*Recensement_CXPI_PIC_IAE26_TT_AURA3[[#This Row],[Nombre participants
A saisir ]]</f>
        <v>0</v>
      </c>
      <c r="O902" s="8">
        <f>(13*Recensement_CXPI_PIC_IAE26_TT_AURA3[[#This Row],[Durée Formation (Heures)
A saisir ]]*Recensement_CXPI_PIC_IAE26_TT_AURA3[[#This Row],[Nombre participants
A saisir ]])</f>
        <v>0</v>
      </c>
      <c r="P902" s="8">
        <f>Recensement_CXPI_PIC_IAE26_TT_AURA3[[#This Row],[Nombre participants
A saisir ]]*Recensement_CXPI_PIC_IAE26_TT_AURA3[[#This Row],[ Montant Frais annexes Total /stagiaire
A saisir]]</f>
        <v>0</v>
      </c>
      <c r="Q9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2" s="18">
        <f t="shared" si="13"/>
        <v>0</v>
      </c>
      <c r="S902" s="16">
        <f>+Recensement_CXPI_PIC_IAE26_TT_AURA3[[#This Row],[Total Montant Formation
Assiette éligible
Complétude automatique]]*Recensement_CXPI_PIC_IAE26_TT_AURA3[[#This Row],[Taux de prise en charge 70% ou 60% CP+FA+Rem 13€/h]]</f>
        <v>0</v>
      </c>
      <c r="T902" s="8"/>
    </row>
    <row r="903" spans="1:20">
      <c r="A903" s="6" t="s">
        <v>968</v>
      </c>
      <c r="B903" s="7"/>
      <c r="C903" s="7"/>
      <c r="D903" s="7"/>
      <c r="E903" s="7"/>
      <c r="F903" s="7"/>
      <c r="G903" s="7"/>
      <c r="H903" s="7"/>
      <c r="I903" s="7"/>
      <c r="J903" s="7"/>
      <c r="K903" s="7"/>
      <c r="L903" s="8"/>
      <c r="M903" s="8"/>
      <c r="N903" s="8">
        <f>Recensement_CXPI_PIC_IAE26_TT_AURA3[[#This Row],[Taux Horaire
Coût pédagogique/h
A saisir ]]*Recensement_CXPI_PIC_IAE26_TT_AURA3[[#This Row],[Durée Formation (Heures)
A saisir ]]*Recensement_CXPI_PIC_IAE26_TT_AURA3[[#This Row],[Nombre participants
A saisir ]]</f>
        <v>0</v>
      </c>
      <c r="O903" s="8">
        <f>(13*Recensement_CXPI_PIC_IAE26_TT_AURA3[[#This Row],[Durée Formation (Heures)
A saisir ]]*Recensement_CXPI_PIC_IAE26_TT_AURA3[[#This Row],[Nombre participants
A saisir ]])</f>
        <v>0</v>
      </c>
      <c r="P903" s="8">
        <f>Recensement_CXPI_PIC_IAE26_TT_AURA3[[#This Row],[Nombre participants
A saisir ]]*Recensement_CXPI_PIC_IAE26_TT_AURA3[[#This Row],[ Montant Frais annexes Total /stagiaire
A saisir]]</f>
        <v>0</v>
      </c>
      <c r="Q9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3" s="18">
        <f t="shared" si="13"/>
        <v>0</v>
      </c>
      <c r="S903" s="16">
        <f>+Recensement_CXPI_PIC_IAE26_TT_AURA3[[#This Row],[Total Montant Formation
Assiette éligible
Complétude automatique]]*Recensement_CXPI_PIC_IAE26_TT_AURA3[[#This Row],[Taux de prise en charge 70% ou 60% CP+FA+Rem 13€/h]]</f>
        <v>0</v>
      </c>
      <c r="T903" s="8"/>
    </row>
    <row r="904" spans="1:20">
      <c r="A904" s="6" t="s">
        <v>969</v>
      </c>
      <c r="B904" s="7"/>
      <c r="C904" s="7"/>
      <c r="D904" s="7"/>
      <c r="E904" s="7"/>
      <c r="F904" s="7"/>
      <c r="G904" s="7"/>
      <c r="H904" s="7"/>
      <c r="I904" s="7"/>
      <c r="J904" s="7"/>
      <c r="K904" s="7"/>
      <c r="L904" s="8"/>
      <c r="M904" s="8"/>
      <c r="N904" s="8">
        <f>Recensement_CXPI_PIC_IAE26_TT_AURA3[[#This Row],[Taux Horaire
Coût pédagogique/h
A saisir ]]*Recensement_CXPI_PIC_IAE26_TT_AURA3[[#This Row],[Durée Formation (Heures)
A saisir ]]*Recensement_CXPI_PIC_IAE26_TT_AURA3[[#This Row],[Nombre participants
A saisir ]]</f>
        <v>0</v>
      </c>
      <c r="O904" s="8">
        <f>(13*Recensement_CXPI_PIC_IAE26_TT_AURA3[[#This Row],[Durée Formation (Heures)
A saisir ]]*Recensement_CXPI_PIC_IAE26_TT_AURA3[[#This Row],[Nombre participants
A saisir ]])</f>
        <v>0</v>
      </c>
      <c r="P904" s="8">
        <f>Recensement_CXPI_PIC_IAE26_TT_AURA3[[#This Row],[Nombre participants
A saisir ]]*Recensement_CXPI_PIC_IAE26_TT_AURA3[[#This Row],[ Montant Frais annexes Total /stagiaire
A saisir]]</f>
        <v>0</v>
      </c>
      <c r="Q9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4" s="18">
        <f t="shared" ref="R904:R967" si="14">IF(E904="ETTI&lt;=250",70%,
IF(E904="ETTI&gt;250",60%,0))</f>
        <v>0</v>
      </c>
      <c r="S904" s="16">
        <f>+Recensement_CXPI_PIC_IAE26_TT_AURA3[[#This Row],[Total Montant Formation
Assiette éligible
Complétude automatique]]*Recensement_CXPI_PIC_IAE26_TT_AURA3[[#This Row],[Taux de prise en charge 70% ou 60% CP+FA+Rem 13€/h]]</f>
        <v>0</v>
      </c>
      <c r="T904" s="8"/>
    </row>
    <row r="905" spans="1:20">
      <c r="A905" s="6" t="s">
        <v>970</v>
      </c>
      <c r="B905" s="7"/>
      <c r="C905" s="7"/>
      <c r="D905" s="7"/>
      <c r="E905" s="7"/>
      <c r="F905" s="7"/>
      <c r="G905" s="7"/>
      <c r="H905" s="7"/>
      <c r="I905" s="7"/>
      <c r="J905" s="7"/>
      <c r="K905" s="7"/>
      <c r="L905" s="8"/>
      <c r="M905" s="8"/>
      <c r="N905" s="8">
        <f>Recensement_CXPI_PIC_IAE26_TT_AURA3[[#This Row],[Taux Horaire
Coût pédagogique/h
A saisir ]]*Recensement_CXPI_PIC_IAE26_TT_AURA3[[#This Row],[Durée Formation (Heures)
A saisir ]]*Recensement_CXPI_PIC_IAE26_TT_AURA3[[#This Row],[Nombre participants
A saisir ]]</f>
        <v>0</v>
      </c>
      <c r="O905" s="8">
        <f>(13*Recensement_CXPI_PIC_IAE26_TT_AURA3[[#This Row],[Durée Formation (Heures)
A saisir ]]*Recensement_CXPI_PIC_IAE26_TT_AURA3[[#This Row],[Nombre participants
A saisir ]])</f>
        <v>0</v>
      </c>
      <c r="P905" s="8">
        <f>Recensement_CXPI_PIC_IAE26_TT_AURA3[[#This Row],[Nombre participants
A saisir ]]*Recensement_CXPI_PIC_IAE26_TT_AURA3[[#This Row],[ Montant Frais annexes Total /stagiaire
A saisir]]</f>
        <v>0</v>
      </c>
      <c r="Q9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5" s="18">
        <f t="shared" si="14"/>
        <v>0</v>
      </c>
      <c r="S905" s="16">
        <f>+Recensement_CXPI_PIC_IAE26_TT_AURA3[[#This Row],[Total Montant Formation
Assiette éligible
Complétude automatique]]*Recensement_CXPI_PIC_IAE26_TT_AURA3[[#This Row],[Taux de prise en charge 70% ou 60% CP+FA+Rem 13€/h]]</f>
        <v>0</v>
      </c>
      <c r="T905" s="8"/>
    </row>
    <row r="906" spans="1:20">
      <c r="A906" s="6" t="s">
        <v>971</v>
      </c>
      <c r="B906" s="7"/>
      <c r="C906" s="7"/>
      <c r="D906" s="7"/>
      <c r="E906" s="7"/>
      <c r="F906" s="7"/>
      <c r="G906" s="7"/>
      <c r="H906" s="7"/>
      <c r="I906" s="7"/>
      <c r="J906" s="7"/>
      <c r="K906" s="7"/>
      <c r="L906" s="8"/>
      <c r="M906" s="8"/>
      <c r="N906" s="8">
        <f>Recensement_CXPI_PIC_IAE26_TT_AURA3[[#This Row],[Taux Horaire
Coût pédagogique/h
A saisir ]]*Recensement_CXPI_PIC_IAE26_TT_AURA3[[#This Row],[Durée Formation (Heures)
A saisir ]]*Recensement_CXPI_PIC_IAE26_TT_AURA3[[#This Row],[Nombre participants
A saisir ]]</f>
        <v>0</v>
      </c>
      <c r="O906" s="8">
        <f>(13*Recensement_CXPI_PIC_IAE26_TT_AURA3[[#This Row],[Durée Formation (Heures)
A saisir ]]*Recensement_CXPI_PIC_IAE26_TT_AURA3[[#This Row],[Nombre participants
A saisir ]])</f>
        <v>0</v>
      </c>
      <c r="P906" s="8">
        <f>Recensement_CXPI_PIC_IAE26_TT_AURA3[[#This Row],[Nombre participants
A saisir ]]*Recensement_CXPI_PIC_IAE26_TT_AURA3[[#This Row],[ Montant Frais annexes Total /stagiaire
A saisir]]</f>
        <v>0</v>
      </c>
      <c r="Q9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6" s="18">
        <f t="shared" si="14"/>
        <v>0</v>
      </c>
      <c r="S906" s="16">
        <f>+Recensement_CXPI_PIC_IAE26_TT_AURA3[[#This Row],[Total Montant Formation
Assiette éligible
Complétude automatique]]*Recensement_CXPI_PIC_IAE26_TT_AURA3[[#This Row],[Taux de prise en charge 70% ou 60% CP+FA+Rem 13€/h]]</f>
        <v>0</v>
      </c>
      <c r="T906" s="8"/>
    </row>
    <row r="907" spans="1:20">
      <c r="A907" s="6" t="s">
        <v>972</v>
      </c>
      <c r="B907" s="7"/>
      <c r="C907" s="7"/>
      <c r="D907" s="7"/>
      <c r="E907" s="7"/>
      <c r="F907" s="7"/>
      <c r="G907" s="7"/>
      <c r="H907" s="7"/>
      <c r="I907" s="7"/>
      <c r="J907" s="7"/>
      <c r="K907" s="7"/>
      <c r="L907" s="8"/>
      <c r="M907" s="8"/>
      <c r="N907" s="8">
        <f>Recensement_CXPI_PIC_IAE26_TT_AURA3[[#This Row],[Taux Horaire
Coût pédagogique/h
A saisir ]]*Recensement_CXPI_PIC_IAE26_TT_AURA3[[#This Row],[Durée Formation (Heures)
A saisir ]]*Recensement_CXPI_PIC_IAE26_TT_AURA3[[#This Row],[Nombre participants
A saisir ]]</f>
        <v>0</v>
      </c>
      <c r="O907" s="8">
        <f>(13*Recensement_CXPI_PIC_IAE26_TT_AURA3[[#This Row],[Durée Formation (Heures)
A saisir ]]*Recensement_CXPI_PIC_IAE26_TT_AURA3[[#This Row],[Nombre participants
A saisir ]])</f>
        <v>0</v>
      </c>
      <c r="P907" s="8">
        <f>Recensement_CXPI_PIC_IAE26_TT_AURA3[[#This Row],[Nombre participants
A saisir ]]*Recensement_CXPI_PIC_IAE26_TT_AURA3[[#This Row],[ Montant Frais annexes Total /stagiaire
A saisir]]</f>
        <v>0</v>
      </c>
      <c r="Q9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7" s="18">
        <f t="shared" si="14"/>
        <v>0</v>
      </c>
      <c r="S907" s="16">
        <f>+Recensement_CXPI_PIC_IAE26_TT_AURA3[[#This Row],[Total Montant Formation
Assiette éligible
Complétude automatique]]*Recensement_CXPI_PIC_IAE26_TT_AURA3[[#This Row],[Taux de prise en charge 70% ou 60% CP+FA+Rem 13€/h]]</f>
        <v>0</v>
      </c>
      <c r="T907" s="8"/>
    </row>
    <row r="908" spans="1:20">
      <c r="A908" s="6" t="s">
        <v>973</v>
      </c>
      <c r="B908" s="7"/>
      <c r="C908" s="7"/>
      <c r="D908" s="7"/>
      <c r="E908" s="7"/>
      <c r="F908" s="7"/>
      <c r="G908" s="7"/>
      <c r="H908" s="7"/>
      <c r="I908" s="7"/>
      <c r="J908" s="7"/>
      <c r="K908" s="7"/>
      <c r="L908" s="8"/>
      <c r="M908" s="8"/>
      <c r="N908" s="8">
        <f>Recensement_CXPI_PIC_IAE26_TT_AURA3[[#This Row],[Taux Horaire
Coût pédagogique/h
A saisir ]]*Recensement_CXPI_PIC_IAE26_TT_AURA3[[#This Row],[Durée Formation (Heures)
A saisir ]]*Recensement_CXPI_PIC_IAE26_TT_AURA3[[#This Row],[Nombre participants
A saisir ]]</f>
        <v>0</v>
      </c>
      <c r="O908" s="8">
        <f>(13*Recensement_CXPI_PIC_IAE26_TT_AURA3[[#This Row],[Durée Formation (Heures)
A saisir ]]*Recensement_CXPI_PIC_IAE26_TT_AURA3[[#This Row],[Nombre participants
A saisir ]])</f>
        <v>0</v>
      </c>
      <c r="P908" s="8">
        <f>Recensement_CXPI_PIC_IAE26_TT_AURA3[[#This Row],[Nombre participants
A saisir ]]*Recensement_CXPI_PIC_IAE26_TT_AURA3[[#This Row],[ Montant Frais annexes Total /stagiaire
A saisir]]</f>
        <v>0</v>
      </c>
      <c r="Q9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8" s="18">
        <f t="shared" si="14"/>
        <v>0</v>
      </c>
      <c r="S908" s="16">
        <f>+Recensement_CXPI_PIC_IAE26_TT_AURA3[[#This Row],[Total Montant Formation
Assiette éligible
Complétude automatique]]*Recensement_CXPI_PIC_IAE26_TT_AURA3[[#This Row],[Taux de prise en charge 70% ou 60% CP+FA+Rem 13€/h]]</f>
        <v>0</v>
      </c>
      <c r="T908" s="8"/>
    </row>
    <row r="909" spans="1:20">
      <c r="A909" s="6" t="s">
        <v>974</v>
      </c>
      <c r="B909" s="7"/>
      <c r="C909" s="7"/>
      <c r="D909" s="7"/>
      <c r="E909" s="7"/>
      <c r="F909" s="7"/>
      <c r="G909" s="7"/>
      <c r="H909" s="7"/>
      <c r="I909" s="7"/>
      <c r="J909" s="7"/>
      <c r="K909" s="7"/>
      <c r="L909" s="8"/>
      <c r="M909" s="8"/>
      <c r="N909" s="8">
        <f>Recensement_CXPI_PIC_IAE26_TT_AURA3[[#This Row],[Taux Horaire
Coût pédagogique/h
A saisir ]]*Recensement_CXPI_PIC_IAE26_TT_AURA3[[#This Row],[Durée Formation (Heures)
A saisir ]]*Recensement_CXPI_PIC_IAE26_TT_AURA3[[#This Row],[Nombre participants
A saisir ]]</f>
        <v>0</v>
      </c>
      <c r="O909" s="8">
        <f>(13*Recensement_CXPI_PIC_IAE26_TT_AURA3[[#This Row],[Durée Formation (Heures)
A saisir ]]*Recensement_CXPI_PIC_IAE26_TT_AURA3[[#This Row],[Nombre participants
A saisir ]])</f>
        <v>0</v>
      </c>
      <c r="P909" s="8">
        <f>Recensement_CXPI_PIC_IAE26_TT_AURA3[[#This Row],[Nombre participants
A saisir ]]*Recensement_CXPI_PIC_IAE26_TT_AURA3[[#This Row],[ Montant Frais annexes Total /stagiaire
A saisir]]</f>
        <v>0</v>
      </c>
      <c r="Q9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09" s="18">
        <f t="shared" si="14"/>
        <v>0</v>
      </c>
      <c r="S909" s="16">
        <f>+Recensement_CXPI_PIC_IAE26_TT_AURA3[[#This Row],[Total Montant Formation
Assiette éligible
Complétude automatique]]*Recensement_CXPI_PIC_IAE26_TT_AURA3[[#This Row],[Taux de prise en charge 70% ou 60% CP+FA+Rem 13€/h]]</f>
        <v>0</v>
      </c>
      <c r="T909" s="8"/>
    </row>
    <row r="910" spans="1:20">
      <c r="A910" s="6" t="s">
        <v>975</v>
      </c>
      <c r="B910" s="7"/>
      <c r="C910" s="7"/>
      <c r="D910" s="7"/>
      <c r="E910" s="7"/>
      <c r="F910" s="7"/>
      <c r="G910" s="7"/>
      <c r="H910" s="7"/>
      <c r="I910" s="7"/>
      <c r="J910" s="7"/>
      <c r="K910" s="7"/>
      <c r="L910" s="8"/>
      <c r="M910" s="8"/>
      <c r="N910" s="8">
        <f>Recensement_CXPI_PIC_IAE26_TT_AURA3[[#This Row],[Taux Horaire
Coût pédagogique/h
A saisir ]]*Recensement_CXPI_PIC_IAE26_TT_AURA3[[#This Row],[Durée Formation (Heures)
A saisir ]]*Recensement_CXPI_PIC_IAE26_TT_AURA3[[#This Row],[Nombre participants
A saisir ]]</f>
        <v>0</v>
      </c>
      <c r="O910" s="8">
        <f>(13*Recensement_CXPI_PIC_IAE26_TT_AURA3[[#This Row],[Durée Formation (Heures)
A saisir ]]*Recensement_CXPI_PIC_IAE26_TT_AURA3[[#This Row],[Nombre participants
A saisir ]])</f>
        <v>0</v>
      </c>
      <c r="P910" s="8">
        <f>Recensement_CXPI_PIC_IAE26_TT_AURA3[[#This Row],[Nombre participants
A saisir ]]*Recensement_CXPI_PIC_IAE26_TT_AURA3[[#This Row],[ Montant Frais annexes Total /stagiaire
A saisir]]</f>
        <v>0</v>
      </c>
      <c r="Q9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0" s="18">
        <f t="shared" si="14"/>
        <v>0</v>
      </c>
      <c r="S910" s="16">
        <f>+Recensement_CXPI_PIC_IAE26_TT_AURA3[[#This Row],[Total Montant Formation
Assiette éligible
Complétude automatique]]*Recensement_CXPI_PIC_IAE26_TT_AURA3[[#This Row],[Taux de prise en charge 70% ou 60% CP+FA+Rem 13€/h]]</f>
        <v>0</v>
      </c>
      <c r="T910" s="8"/>
    </row>
    <row r="911" spans="1:20">
      <c r="A911" s="6" t="s">
        <v>976</v>
      </c>
      <c r="B911" s="7"/>
      <c r="C911" s="7"/>
      <c r="D911" s="7"/>
      <c r="E911" s="7"/>
      <c r="F911" s="7"/>
      <c r="G911" s="7"/>
      <c r="H911" s="7"/>
      <c r="I911" s="7"/>
      <c r="J911" s="7"/>
      <c r="K911" s="7"/>
      <c r="L911" s="8"/>
      <c r="M911" s="8"/>
      <c r="N911" s="8">
        <f>Recensement_CXPI_PIC_IAE26_TT_AURA3[[#This Row],[Taux Horaire
Coût pédagogique/h
A saisir ]]*Recensement_CXPI_PIC_IAE26_TT_AURA3[[#This Row],[Durée Formation (Heures)
A saisir ]]*Recensement_CXPI_PIC_IAE26_TT_AURA3[[#This Row],[Nombre participants
A saisir ]]</f>
        <v>0</v>
      </c>
      <c r="O911" s="8">
        <f>(13*Recensement_CXPI_PIC_IAE26_TT_AURA3[[#This Row],[Durée Formation (Heures)
A saisir ]]*Recensement_CXPI_PIC_IAE26_TT_AURA3[[#This Row],[Nombre participants
A saisir ]])</f>
        <v>0</v>
      </c>
      <c r="P911" s="8">
        <f>Recensement_CXPI_PIC_IAE26_TT_AURA3[[#This Row],[Nombre participants
A saisir ]]*Recensement_CXPI_PIC_IAE26_TT_AURA3[[#This Row],[ Montant Frais annexes Total /stagiaire
A saisir]]</f>
        <v>0</v>
      </c>
      <c r="Q9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1" s="18">
        <f t="shared" si="14"/>
        <v>0</v>
      </c>
      <c r="S911" s="16">
        <f>+Recensement_CXPI_PIC_IAE26_TT_AURA3[[#This Row],[Total Montant Formation
Assiette éligible
Complétude automatique]]*Recensement_CXPI_PIC_IAE26_TT_AURA3[[#This Row],[Taux de prise en charge 70% ou 60% CP+FA+Rem 13€/h]]</f>
        <v>0</v>
      </c>
      <c r="T911" s="8"/>
    </row>
    <row r="912" spans="1:20">
      <c r="A912" s="6" t="s">
        <v>977</v>
      </c>
      <c r="B912" s="7"/>
      <c r="C912" s="7"/>
      <c r="D912" s="7"/>
      <c r="E912" s="7"/>
      <c r="F912" s="7"/>
      <c r="G912" s="7"/>
      <c r="H912" s="7"/>
      <c r="I912" s="7"/>
      <c r="J912" s="7"/>
      <c r="K912" s="7"/>
      <c r="L912" s="8"/>
      <c r="M912" s="8"/>
      <c r="N912" s="8">
        <f>Recensement_CXPI_PIC_IAE26_TT_AURA3[[#This Row],[Taux Horaire
Coût pédagogique/h
A saisir ]]*Recensement_CXPI_PIC_IAE26_TT_AURA3[[#This Row],[Durée Formation (Heures)
A saisir ]]*Recensement_CXPI_PIC_IAE26_TT_AURA3[[#This Row],[Nombre participants
A saisir ]]</f>
        <v>0</v>
      </c>
      <c r="O912" s="8">
        <f>(13*Recensement_CXPI_PIC_IAE26_TT_AURA3[[#This Row],[Durée Formation (Heures)
A saisir ]]*Recensement_CXPI_PIC_IAE26_TT_AURA3[[#This Row],[Nombre participants
A saisir ]])</f>
        <v>0</v>
      </c>
      <c r="P912" s="8">
        <f>Recensement_CXPI_PIC_IAE26_TT_AURA3[[#This Row],[Nombre participants
A saisir ]]*Recensement_CXPI_PIC_IAE26_TT_AURA3[[#This Row],[ Montant Frais annexes Total /stagiaire
A saisir]]</f>
        <v>0</v>
      </c>
      <c r="Q9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2" s="18">
        <f t="shared" si="14"/>
        <v>0</v>
      </c>
      <c r="S912" s="16">
        <f>+Recensement_CXPI_PIC_IAE26_TT_AURA3[[#This Row],[Total Montant Formation
Assiette éligible
Complétude automatique]]*Recensement_CXPI_PIC_IAE26_TT_AURA3[[#This Row],[Taux de prise en charge 70% ou 60% CP+FA+Rem 13€/h]]</f>
        <v>0</v>
      </c>
      <c r="T912" s="8"/>
    </row>
    <row r="913" spans="1:20">
      <c r="A913" s="6" t="s">
        <v>978</v>
      </c>
      <c r="B913" s="7"/>
      <c r="C913" s="7"/>
      <c r="D913" s="7"/>
      <c r="E913" s="7"/>
      <c r="F913" s="7"/>
      <c r="G913" s="7"/>
      <c r="H913" s="7"/>
      <c r="I913" s="7"/>
      <c r="J913" s="7"/>
      <c r="K913" s="7"/>
      <c r="L913" s="8"/>
      <c r="M913" s="8"/>
      <c r="N913" s="8">
        <f>Recensement_CXPI_PIC_IAE26_TT_AURA3[[#This Row],[Taux Horaire
Coût pédagogique/h
A saisir ]]*Recensement_CXPI_PIC_IAE26_TT_AURA3[[#This Row],[Durée Formation (Heures)
A saisir ]]*Recensement_CXPI_PIC_IAE26_TT_AURA3[[#This Row],[Nombre participants
A saisir ]]</f>
        <v>0</v>
      </c>
      <c r="O913" s="8">
        <f>(13*Recensement_CXPI_PIC_IAE26_TT_AURA3[[#This Row],[Durée Formation (Heures)
A saisir ]]*Recensement_CXPI_PIC_IAE26_TT_AURA3[[#This Row],[Nombre participants
A saisir ]])</f>
        <v>0</v>
      </c>
      <c r="P913" s="8">
        <f>Recensement_CXPI_PIC_IAE26_TT_AURA3[[#This Row],[Nombre participants
A saisir ]]*Recensement_CXPI_PIC_IAE26_TT_AURA3[[#This Row],[ Montant Frais annexes Total /stagiaire
A saisir]]</f>
        <v>0</v>
      </c>
      <c r="Q9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3" s="18">
        <f t="shared" si="14"/>
        <v>0</v>
      </c>
      <c r="S913" s="16">
        <f>+Recensement_CXPI_PIC_IAE26_TT_AURA3[[#This Row],[Total Montant Formation
Assiette éligible
Complétude automatique]]*Recensement_CXPI_PIC_IAE26_TT_AURA3[[#This Row],[Taux de prise en charge 70% ou 60% CP+FA+Rem 13€/h]]</f>
        <v>0</v>
      </c>
      <c r="T913" s="8"/>
    </row>
    <row r="914" spans="1:20">
      <c r="A914" s="6" t="s">
        <v>979</v>
      </c>
      <c r="B914" s="7"/>
      <c r="C914" s="7"/>
      <c r="D914" s="7"/>
      <c r="E914" s="7"/>
      <c r="F914" s="7"/>
      <c r="G914" s="7"/>
      <c r="H914" s="7"/>
      <c r="I914" s="7"/>
      <c r="J914" s="7"/>
      <c r="K914" s="7"/>
      <c r="L914" s="8"/>
      <c r="M914" s="8"/>
      <c r="N914" s="8">
        <f>Recensement_CXPI_PIC_IAE26_TT_AURA3[[#This Row],[Taux Horaire
Coût pédagogique/h
A saisir ]]*Recensement_CXPI_PIC_IAE26_TT_AURA3[[#This Row],[Durée Formation (Heures)
A saisir ]]*Recensement_CXPI_PIC_IAE26_TT_AURA3[[#This Row],[Nombre participants
A saisir ]]</f>
        <v>0</v>
      </c>
      <c r="O914" s="8">
        <f>(13*Recensement_CXPI_PIC_IAE26_TT_AURA3[[#This Row],[Durée Formation (Heures)
A saisir ]]*Recensement_CXPI_PIC_IAE26_TT_AURA3[[#This Row],[Nombre participants
A saisir ]])</f>
        <v>0</v>
      </c>
      <c r="P914" s="8">
        <f>Recensement_CXPI_PIC_IAE26_TT_AURA3[[#This Row],[Nombre participants
A saisir ]]*Recensement_CXPI_PIC_IAE26_TT_AURA3[[#This Row],[ Montant Frais annexes Total /stagiaire
A saisir]]</f>
        <v>0</v>
      </c>
      <c r="Q9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4" s="18">
        <f t="shared" si="14"/>
        <v>0</v>
      </c>
      <c r="S914" s="16">
        <f>+Recensement_CXPI_PIC_IAE26_TT_AURA3[[#This Row],[Total Montant Formation
Assiette éligible
Complétude automatique]]*Recensement_CXPI_PIC_IAE26_TT_AURA3[[#This Row],[Taux de prise en charge 70% ou 60% CP+FA+Rem 13€/h]]</f>
        <v>0</v>
      </c>
      <c r="T914" s="8"/>
    </row>
    <row r="915" spans="1:20">
      <c r="A915" s="6" t="s">
        <v>980</v>
      </c>
      <c r="B915" s="7"/>
      <c r="C915" s="7"/>
      <c r="D915" s="7"/>
      <c r="E915" s="7"/>
      <c r="F915" s="7"/>
      <c r="G915" s="7"/>
      <c r="H915" s="7"/>
      <c r="I915" s="7"/>
      <c r="J915" s="7"/>
      <c r="K915" s="7"/>
      <c r="L915" s="8"/>
      <c r="M915" s="8"/>
      <c r="N915" s="8">
        <f>Recensement_CXPI_PIC_IAE26_TT_AURA3[[#This Row],[Taux Horaire
Coût pédagogique/h
A saisir ]]*Recensement_CXPI_PIC_IAE26_TT_AURA3[[#This Row],[Durée Formation (Heures)
A saisir ]]*Recensement_CXPI_PIC_IAE26_TT_AURA3[[#This Row],[Nombre participants
A saisir ]]</f>
        <v>0</v>
      </c>
      <c r="O915" s="8">
        <f>(13*Recensement_CXPI_PIC_IAE26_TT_AURA3[[#This Row],[Durée Formation (Heures)
A saisir ]]*Recensement_CXPI_PIC_IAE26_TT_AURA3[[#This Row],[Nombre participants
A saisir ]])</f>
        <v>0</v>
      </c>
      <c r="P915" s="8">
        <f>Recensement_CXPI_PIC_IAE26_TT_AURA3[[#This Row],[Nombre participants
A saisir ]]*Recensement_CXPI_PIC_IAE26_TT_AURA3[[#This Row],[ Montant Frais annexes Total /stagiaire
A saisir]]</f>
        <v>0</v>
      </c>
      <c r="Q9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5" s="18">
        <f t="shared" si="14"/>
        <v>0</v>
      </c>
      <c r="S915" s="16">
        <f>+Recensement_CXPI_PIC_IAE26_TT_AURA3[[#This Row],[Total Montant Formation
Assiette éligible
Complétude automatique]]*Recensement_CXPI_PIC_IAE26_TT_AURA3[[#This Row],[Taux de prise en charge 70% ou 60% CP+FA+Rem 13€/h]]</f>
        <v>0</v>
      </c>
      <c r="T915" s="8"/>
    </row>
    <row r="916" spans="1:20">
      <c r="A916" s="6" t="s">
        <v>981</v>
      </c>
      <c r="B916" s="7"/>
      <c r="C916" s="7"/>
      <c r="D916" s="7"/>
      <c r="E916" s="7"/>
      <c r="F916" s="7"/>
      <c r="G916" s="7"/>
      <c r="H916" s="7"/>
      <c r="I916" s="7"/>
      <c r="J916" s="7"/>
      <c r="K916" s="7"/>
      <c r="L916" s="8"/>
      <c r="M916" s="8"/>
      <c r="N916" s="8">
        <f>Recensement_CXPI_PIC_IAE26_TT_AURA3[[#This Row],[Taux Horaire
Coût pédagogique/h
A saisir ]]*Recensement_CXPI_PIC_IAE26_TT_AURA3[[#This Row],[Durée Formation (Heures)
A saisir ]]*Recensement_CXPI_PIC_IAE26_TT_AURA3[[#This Row],[Nombre participants
A saisir ]]</f>
        <v>0</v>
      </c>
      <c r="O916" s="8">
        <f>(13*Recensement_CXPI_PIC_IAE26_TT_AURA3[[#This Row],[Durée Formation (Heures)
A saisir ]]*Recensement_CXPI_PIC_IAE26_TT_AURA3[[#This Row],[Nombre participants
A saisir ]])</f>
        <v>0</v>
      </c>
      <c r="P916" s="8">
        <f>Recensement_CXPI_PIC_IAE26_TT_AURA3[[#This Row],[Nombre participants
A saisir ]]*Recensement_CXPI_PIC_IAE26_TT_AURA3[[#This Row],[ Montant Frais annexes Total /stagiaire
A saisir]]</f>
        <v>0</v>
      </c>
      <c r="Q9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6" s="18">
        <f t="shared" si="14"/>
        <v>0</v>
      </c>
      <c r="S916" s="16">
        <f>+Recensement_CXPI_PIC_IAE26_TT_AURA3[[#This Row],[Total Montant Formation
Assiette éligible
Complétude automatique]]*Recensement_CXPI_PIC_IAE26_TT_AURA3[[#This Row],[Taux de prise en charge 70% ou 60% CP+FA+Rem 13€/h]]</f>
        <v>0</v>
      </c>
      <c r="T916" s="8"/>
    </row>
    <row r="917" spans="1:20">
      <c r="A917" s="6" t="s">
        <v>982</v>
      </c>
      <c r="B917" s="7"/>
      <c r="C917" s="7"/>
      <c r="D917" s="7"/>
      <c r="E917" s="7"/>
      <c r="F917" s="7"/>
      <c r="G917" s="7"/>
      <c r="H917" s="7"/>
      <c r="I917" s="7"/>
      <c r="J917" s="7"/>
      <c r="K917" s="7"/>
      <c r="L917" s="8"/>
      <c r="M917" s="8"/>
      <c r="N917" s="8">
        <f>Recensement_CXPI_PIC_IAE26_TT_AURA3[[#This Row],[Taux Horaire
Coût pédagogique/h
A saisir ]]*Recensement_CXPI_PIC_IAE26_TT_AURA3[[#This Row],[Durée Formation (Heures)
A saisir ]]*Recensement_CXPI_PIC_IAE26_TT_AURA3[[#This Row],[Nombre participants
A saisir ]]</f>
        <v>0</v>
      </c>
      <c r="O917" s="8">
        <f>(13*Recensement_CXPI_PIC_IAE26_TT_AURA3[[#This Row],[Durée Formation (Heures)
A saisir ]]*Recensement_CXPI_PIC_IAE26_TT_AURA3[[#This Row],[Nombre participants
A saisir ]])</f>
        <v>0</v>
      </c>
      <c r="P917" s="8">
        <f>Recensement_CXPI_PIC_IAE26_TT_AURA3[[#This Row],[Nombre participants
A saisir ]]*Recensement_CXPI_PIC_IAE26_TT_AURA3[[#This Row],[ Montant Frais annexes Total /stagiaire
A saisir]]</f>
        <v>0</v>
      </c>
      <c r="Q9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7" s="18">
        <f t="shared" si="14"/>
        <v>0</v>
      </c>
      <c r="S917" s="16">
        <f>+Recensement_CXPI_PIC_IAE26_TT_AURA3[[#This Row],[Total Montant Formation
Assiette éligible
Complétude automatique]]*Recensement_CXPI_PIC_IAE26_TT_AURA3[[#This Row],[Taux de prise en charge 70% ou 60% CP+FA+Rem 13€/h]]</f>
        <v>0</v>
      </c>
      <c r="T917" s="8"/>
    </row>
    <row r="918" spans="1:20">
      <c r="A918" s="6" t="s">
        <v>983</v>
      </c>
      <c r="B918" s="7"/>
      <c r="C918" s="7"/>
      <c r="D918" s="7"/>
      <c r="E918" s="7"/>
      <c r="F918" s="7"/>
      <c r="G918" s="7"/>
      <c r="H918" s="7"/>
      <c r="I918" s="7"/>
      <c r="J918" s="7"/>
      <c r="K918" s="7"/>
      <c r="L918" s="8"/>
      <c r="M918" s="8"/>
      <c r="N918" s="8">
        <f>Recensement_CXPI_PIC_IAE26_TT_AURA3[[#This Row],[Taux Horaire
Coût pédagogique/h
A saisir ]]*Recensement_CXPI_PIC_IAE26_TT_AURA3[[#This Row],[Durée Formation (Heures)
A saisir ]]*Recensement_CXPI_PIC_IAE26_TT_AURA3[[#This Row],[Nombre participants
A saisir ]]</f>
        <v>0</v>
      </c>
      <c r="O918" s="8">
        <f>(13*Recensement_CXPI_PIC_IAE26_TT_AURA3[[#This Row],[Durée Formation (Heures)
A saisir ]]*Recensement_CXPI_PIC_IAE26_TT_AURA3[[#This Row],[Nombre participants
A saisir ]])</f>
        <v>0</v>
      </c>
      <c r="P918" s="8">
        <f>Recensement_CXPI_PIC_IAE26_TT_AURA3[[#This Row],[Nombre participants
A saisir ]]*Recensement_CXPI_PIC_IAE26_TT_AURA3[[#This Row],[ Montant Frais annexes Total /stagiaire
A saisir]]</f>
        <v>0</v>
      </c>
      <c r="Q9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8" s="18">
        <f t="shared" si="14"/>
        <v>0</v>
      </c>
      <c r="S918" s="16">
        <f>+Recensement_CXPI_PIC_IAE26_TT_AURA3[[#This Row],[Total Montant Formation
Assiette éligible
Complétude automatique]]*Recensement_CXPI_PIC_IAE26_TT_AURA3[[#This Row],[Taux de prise en charge 70% ou 60% CP+FA+Rem 13€/h]]</f>
        <v>0</v>
      </c>
      <c r="T918" s="8"/>
    </row>
    <row r="919" spans="1:20">
      <c r="A919" s="6" t="s">
        <v>984</v>
      </c>
      <c r="B919" s="7"/>
      <c r="C919" s="7"/>
      <c r="D919" s="7"/>
      <c r="E919" s="7"/>
      <c r="F919" s="7"/>
      <c r="G919" s="7"/>
      <c r="H919" s="7"/>
      <c r="I919" s="7"/>
      <c r="J919" s="7"/>
      <c r="K919" s="7"/>
      <c r="L919" s="8"/>
      <c r="M919" s="8"/>
      <c r="N919" s="8">
        <f>Recensement_CXPI_PIC_IAE26_TT_AURA3[[#This Row],[Taux Horaire
Coût pédagogique/h
A saisir ]]*Recensement_CXPI_PIC_IAE26_TT_AURA3[[#This Row],[Durée Formation (Heures)
A saisir ]]*Recensement_CXPI_PIC_IAE26_TT_AURA3[[#This Row],[Nombre participants
A saisir ]]</f>
        <v>0</v>
      </c>
      <c r="O919" s="8">
        <f>(13*Recensement_CXPI_PIC_IAE26_TT_AURA3[[#This Row],[Durée Formation (Heures)
A saisir ]]*Recensement_CXPI_PIC_IAE26_TT_AURA3[[#This Row],[Nombre participants
A saisir ]])</f>
        <v>0</v>
      </c>
      <c r="P919" s="8">
        <f>Recensement_CXPI_PIC_IAE26_TT_AURA3[[#This Row],[Nombre participants
A saisir ]]*Recensement_CXPI_PIC_IAE26_TT_AURA3[[#This Row],[ Montant Frais annexes Total /stagiaire
A saisir]]</f>
        <v>0</v>
      </c>
      <c r="Q9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19" s="18">
        <f t="shared" si="14"/>
        <v>0</v>
      </c>
      <c r="S919" s="16">
        <f>+Recensement_CXPI_PIC_IAE26_TT_AURA3[[#This Row],[Total Montant Formation
Assiette éligible
Complétude automatique]]*Recensement_CXPI_PIC_IAE26_TT_AURA3[[#This Row],[Taux de prise en charge 70% ou 60% CP+FA+Rem 13€/h]]</f>
        <v>0</v>
      </c>
      <c r="T919" s="8"/>
    </row>
    <row r="920" spans="1:20">
      <c r="A920" s="6" t="s">
        <v>985</v>
      </c>
      <c r="B920" s="7"/>
      <c r="C920" s="7"/>
      <c r="D920" s="7"/>
      <c r="E920" s="7"/>
      <c r="F920" s="7"/>
      <c r="G920" s="7"/>
      <c r="H920" s="7"/>
      <c r="I920" s="7"/>
      <c r="J920" s="7"/>
      <c r="K920" s="7"/>
      <c r="L920" s="8"/>
      <c r="M920" s="8"/>
      <c r="N920" s="8">
        <f>Recensement_CXPI_PIC_IAE26_TT_AURA3[[#This Row],[Taux Horaire
Coût pédagogique/h
A saisir ]]*Recensement_CXPI_PIC_IAE26_TT_AURA3[[#This Row],[Durée Formation (Heures)
A saisir ]]*Recensement_CXPI_PIC_IAE26_TT_AURA3[[#This Row],[Nombre participants
A saisir ]]</f>
        <v>0</v>
      </c>
      <c r="O920" s="8">
        <f>(13*Recensement_CXPI_PIC_IAE26_TT_AURA3[[#This Row],[Durée Formation (Heures)
A saisir ]]*Recensement_CXPI_PIC_IAE26_TT_AURA3[[#This Row],[Nombre participants
A saisir ]])</f>
        <v>0</v>
      </c>
      <c r="P920" s="8">
        <f>Recensement_CXPI_PIC_IAE26_TT_AURA3[[#This Row],[Nombre participants
A saisir ]]*Recensement_CXPI_PIC_IAE26_TT_AURA3[[#This Row],[ Montant Frais annexes Total /stagiaire
A saisir]]</f>
        <v>0</v>
      </c>
      <c r="Q9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0" s="18">
        <f t="shared" si="14"/>
        <v>0</v>
      </c>
      <c r="S920" s="16">
        <f>+Recensement_CXPI_PIC_IAE26_TT_AURA3[[#This Row],[Total Montant Formation
Assiette éligible
Complétude automatique]]*Recensement_CXPI_PIC_IAE26_TT_AURA3[[#This Row],[Taux de prise en charge 70% ou 60% CP+FA+Rem 13€/h]]</f>
        <v>0</v>
      </c>
      <c r="T920" s="8"/>
    </row>
    <row r="921" spans="1:20">
      <c r="A921" s="6" t="s">
        <v>986</v>
      </c>
      <c r="B921" s="7"/>
      <c r="C921" s="7"/>
      <c r="D921" s="7"/>
      <c r="E921" s="7"/>
      <c r="F921" s="7"/>
      <c r="G921" s="7"/>
      <c r="H921" s="7"/>
      <c r="I921" s="7"/>
      <c r="J921" s="7"/>
      <c r="K921" s="7"/>
      <c r="L921" s="8"/>
      <c r="M921" s="8"/>
      <c r="N921" s="8">
        <f>Recensement_CXPI_PIC_IAE26_TT_AURA3[[#This Row],[Taux Horaire
Coût pédagogique/h
A saisir ]]*Recensement_CXPI_PIC_IAE26_TT_AURA3[[#This Row],[Durée Formation (Heures)
A saisir ]]*Recensement_CXPI_PIC_IAE26_TT_AURA3[[#This Row],[Nombre participants
A saisir ]]</f>
        <v>0</v>
      </c>
      <c r="O921" s="8">
        <f>(13*Recensement_CXPI_PIC_IAE26_TT_AURA3[[#This Row],[Durée Formation (Heures)
A saisir ]]*Recensement_CXPI_PIC_IAE26_TT_AURA3[[#This Row],[Nombre participants
A saisir ]])</f>
        <v>0</v>
      </c>
      <c r="P921" s="8">
        <f>Recensement_CXPI_PIC_IAE26_TT_AURA3[[#This Row],[Nombre participants
A saisir ]]*Recensement_CXPI_PIC_IAE26_TT_AURA3[[#This Row],[ Montant Frais annexes Total /stagiaire
A saisir]]</f>
        <v>0</v>
      </c>
      <c r="Q9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1" s="18">
        <f t="shared" si="14"/>
        <v>0</v>
      </c>
      <c r="S921" s="16">
        <f>+Recensement_CXPI_PIC_IAE26_TT_AURA3[[#This Row],[Total Montant Formation
Assiette éligible
Complétude automatique]]*Recensement_CXPI_PIC_IAE26_TT_AURA3[[#This Row],[Taux de prise en charge 70% ou 60% CP+FA+Rem 13€/h]]</f>
        <v>0</v>
      </c>
      <c r="T921" s="8"/>
    </row>
    <row r="922" spans="1:20">
      <c r="A922" s="6" t="s">
        <v>987</v>
      </c>
      <c r="B922" s="7"/>
      <c r="C922" s="7"/>
      <c r="D922" s="7"/>
      <c r="E922" s="7"/>
      <c r="F922" s="7"/>
      <c r="G922" s="7"/>
      <c r="H922" s="7"/>
      <c r="I922" s="7"/>
      <c r="J922" s="7"/>
      <c r="K922" s="7"/>
      <c r="L922" s="8"/>
      <c r="M922" s="8"/>
      <c r="N922" s="8">
        <f>Recensement_CXPI_PIC_IAE26_TT_AURA3[[#This Row],[Taux Horaire
Coût pédagogique/h
A saisir ]]*Recensement_CXPI_PIC_IAE26_TT_AURA3[[#This Row],[Durée Formation (Heures)
A saisir ]]*Recensement_CXPI_PIC_IAE26_TT_AURA3[[#This Row],[Nombre participants
A saisir ]]</f>
        <v>0</v>
      </c>
      <c r="O922" s="8">
        <f>(13*Recensement_CXPI_PIC_IAE26_TT_AURA3[[#This Row],[Durée Formation (Heures)
A saisir ]]*Recensement_CXPI_PIC_IAE26_TT_AURA3[[#This Row],[Nombre participants
A saisir ]])</f>
        <v>0</v>
      </c>
      <c r="P922" s="8">
        <f>Recensement_CXPI_PIC_IAE26_TT_AURA3[[#This Row],[Nombre participants
A saisir ]]*Recensement_CXPI_PIC_IAE26_TT_AURA3[[#This Row],[ Montant Frais annexes Total /stagiaire
A saisir]]</f>
        <v>0</v>
      </c>
      <c r="Q9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2" s="18">
        <f t="shared" si="14"/>
        <v>0</v>
      </c>
      <c r="S922" s="16">
        <f>+Recensement_CXPI_PIC_IAE26_TT_AURA3[[#This Row],[Total Montant Formation
Assiette éligible
Complétude automatique]]*Recensement_CXPI_PIC_IAE26_TT_AURA3[[#This Row],[Taux de prise en charge 70% ou 60% CP+FA+Rem 13€/h]]</f>
        <v>0</v>
      </c>
      <c r="T922" s="8"/>
    </row>
    <row r="923" spans="1:20">
      <c r="A923" s="6" t="s">
        <v>988</v>
      </c>
      <c r="B923" s="7"/>
      <c r="C923" s="7"/>
      <c r="D923" s="7"/>
      <c r="E923" s="7"/>
      <c r="F923" s="7"/>
      <c r="G923" s="7"/>
      <c r="H923" s="7"/>
      <c r="I923" s="7"/>
      <c r="J923" s="7"/>
      <c r="K923" s="7"/>
      <c r="L923" s="8"/>
      <c r="M923" s="8"/>
      <c r="N923" s="8">
        <f>Recensement_CXPI_PIC_IAE26_TT_AURA3[[#This Row],[Taux Horaire
Coût pédagogique/h
A saisir ]]*Recensement_CXPI_PIC_IAE26_TT_AURA3[[#This Row],[Durée Formation (Heures)
A saisir ]]*Recensement_CXPI_PIC_IAE26_TT_AURA3[[#This Row],[Nombre participants
A saisir ]]</f>
        <v>0</v>
      </c>
      <c r="O923" s="8">
        <f>(13*Recensement_CXPI_PIC_IAE26_TT_AURA3[[#This Row],[Durée Formation (Heures)
A saisir ]]*Recensement_CXPI_PIC_IAE26_TT_AURA3[[#This Row],[Nombre participants
A saisir ]])</f>
        <v>0</v>
      </c>
      <c r="P923" s="8">
        <f>Recensement_CXPI_PIC_IAE26_TT_AURA3[[#This Row],[Nombre participants
A saisir ]]*Recensement_CXPI_PIC_IAE26_TT_AURA3[[#This Row],[ Montant Frais annexes Total /stagiaire
A saisir]]</f>
        <v>0</v>
      </c>
      <c r="Q9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3" s="18">
        <f t="shared" si="14"/>
        <v>0</v>
      </c>
      <c r="S923" s="16">
        <f>+Recensement_CXPI_PIC_IAE26_TT_AURA3[[#This Row],[Total Montant Formation
Assiette éligible
Complétude automatique]]*Recensement_CXPI_PIC_IAE26_TT_AURA3[[#This Row],[Taux de prise en charge 70% ou 60% CP+FA+Rem 13€/h]]</f>
        <v>0</v>
      </c>
      <c r="T923" s="8"/>
    </row>
    <row r="924" spans="1:20">
      <c r="A924" s="6" t="s">
        <v>989</v>
      </c>
      <c r="B924" s="7"/>
      <c r="C924" s="7"/>
      <c r="D924" s="7"/>
      <c r="E924" s="7"/>
      <c r="F924" s="7"/>
      <c r="G924" s="7"/>
      <c r="H924" s="7"/>
      <c r="I924" s="7"/>
      <c r="J924" s="7"/>
      <c r="K924" s="7"/>
      <c r="L924" s="8"/>
      <c r="M924" s="8"/>
      <c r="N924" s="8">
        <f>Recensement_CXPI_PIC_IAE26_TT_AURA3[[#This Row],[Taux Horaire
Coût pédagogique/h
A saisir ]]*Recensement_CXPI_PIC_IAE26_TT_AURA3[[#This Row],[Durée Formation (Heures)
A saisir ]]*Recensement_CXPI_PIC_IAE26_TT_AURA3[[#This Row],[Nombre participants
A saisir ]]</f>
        <v>0</v>
      </c>
      <c r="O924" s="8">
        <f>(13*Recensement_CXPI_PIC_IAE26_TT_AURA3[[#This Row],[Durée Formation (Heures)
A saisir ]]*Recensement_CXPI_PIC_IAE26_TT_AURA3[[#This Row],[Nombre participants
A saisir ]])</f>
        <v>0</v>
      </c>
      <c r="P924" s="8">
        <f>Recensement_CXPI_PIC_IAE26_TT_AURA3[[#This Row],[Nombre participants
A saisir ]]*Recensement_CXPI_PIC_IAE26_TT_AURA3[[#This Row],[ Montant Frais annexes Total /stagiaire
A saisir]]</f>
        <v>0</v>
      </c>
      <c r="Q9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4" s="18">
        <f t="shared" si="14"/>
        <v>0</v>
      </c>
      <c r="S924" s="16">
        <f>+Recensement_CXPI_PIC_IAE26_TT_AURA3[[#This Row],[Total Montant Formation
Assiette éligible
Complétude automatique]]*Recensement_CXPI_PIC_IAE26_TT_AURA3[[#This Row],[Taux de prise en charge 70% ou 60% CP+FA+Rem 13€/h]]</f>
        <v>0</v>
      </c>
      <c r="T924" s="8"/>
    </row>
    <row r="925" spans="1:20">
      <c r="A925" s="6" t="s">
        <v>990</v>
      </c>
      <c r="B925" s="7"/>
      <c r="C925" s="7"/>
      <c r="D925" s="7"/>
      <c r="E925" s="7"/>
      <c r="F925" s="7"/>
      <c r="G925" s="7"/>
      <c r="H925" s="7"/>
      <c r="I925" s="7"/>
      <c r="J925" s="7"/>
      <c r="K925" s="7"/>
      <c r="L925" s="8"/>
      <c r="M925" s="8"/>
      <c r="N925" s="8">
        <f>Recensement_CXPI_PIC_IAE26_TT_AURA3[[#This Row],[Taux Horaire
Coût pédagogique/h
A saisir ]]*Recensement_CXPI_PIC_IAE26_TT_AURA3[[#This Row],[Durée Formation (Heures)
A saisir ]]*Recensement_CXPI_PIC_IAE26_TT_AURA3[[#This Row],[Nombre participants
A saisir ]]</f>
        <v>0</v>
      </c>
      <c r="O925" s="8">
        <f>(13*Recensement_CXPI_PIC_IAE26_TT_AURA3[[#This Row],[Durée Formation (Heures)
A saisir ]]*Recensement_CXPI_PIC_IAE26_TT_AURA3[[#This Row],[Nombre participants
A saisir ]])</f>
        <v>0</v>
      </c>
      <c r="P925" s="8">
        <f>Recensement_CXPI_PIC_IAE26_TT_AURA3[[#This Row],[Nombre participants
A saisir ]]*Recensement_CXPI_PIC_IAE26_TT_AURA3[[#This Row],[ Montant Frais annexes Total /stagiaire
A saisir]]</f>
        <v>0</v>
      </c>
      <c r="Q9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5" s="18">
        <f t="shared" si="14"/>
        <v>0</v>
      </c>
      <c r="S925" s="16">
        <f>+Recensement_CXPI_PIC_IAE26_TT_AURA3[[#This Row],[Total Montant Formation
Assiette éligible
Complétude automatique]]*Recensement_CXPI_PIC_IAE26_TT_AURA3[[#This Row],[Taux de prise en charge 70% ou 60% CP+FA+Rem 13€/h]]</f>
        <v>0</v>
      </c>
      <c r="T925" s="8"/>
    </row>
    <row r="926" spans="1:20">
      <c r="A926" s="6" t="s">
        <v>991</v>
      </c>
      <c r="B926" s="7"/>
      <c r="C926" s="7"/>
      <c r="D926" s="7"/>
      <c r="E926" s="7"/>
      <c r="F926" s="7"/>
      <c r="G926" s="7"/>
      <c r="H926" s="7"/>
      <c r="I926" s="7"/>
      <c r="J926" s="7"/>
      <c r="K926" s="7"/>
      <c r="L926" s="8"/>
      <c r="M926" s="8"/>
      <c r="N926" s="8">
        <f>Recensement_CXPI_PIC_IAE26_TT_AURA3[[#This Row],[Taux Horaire
Coût pédagogique/h
A saisir ]]*Recensement_CXPI_PIC_IAE26_TT_AURA3[[#This Row],[Durée Formation (Heures)
A saisir ]]*Recensement_CXPI_PIC_IAE26_TT_AURA3[[#This Row],[Nombre participants
A saisir ]]</f>
        <v>0</v>
      </c>
      <c r="O926" s="8">
        <f>(13*Recensement_CXPI_PIC_IAE26_TT_AURA3[[#This Row],[Durée Formation (Heures)
A saisir ]]*Recensement_CXPI_PIC_IAE26_TT_AURA3[[#This Row],[Nombre participants
A saisir ]])</f>
        <v>0</v>
      </c>
      <c r="P926" s="8">
        <f>Recensement_CXPI_PIC_IAE26_TT_AURA3[[#This Row],[Nombre participants
A saisir ]]*Recensement_CXPI_PIC_IAE26_TT_AURA3[[#This Row],[ Montant Frais annexes Total /stagiaire
A saisir]]</f>
        <v>0</v>
      </c>
      <c r="Q9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6" s="18">
        <f t="shared" si="14"/>
        <v>0</v>
      </c>
      <c r="S926" s="16">
        <f>+Recensement_CXPI_PIC_IAE26_TT_AURA3[[#This Row],[Total Montant Formation
Assiette éligible
Complétude automatique]]*Recensement_CXPI_PIC_IAE26_TT_AURA3[[#This Row],[Taux de prise en charge 70% ou 60% CP+FA+Rem 13€/h]]</f>
        <v>0</v>
      </c>
      <c r="T926" s="8"/>
    </row>
    <row r="927" spans="1:20">
      <c r="A927" s="6" t="s">
        <v>992</v>
      </c>
      <c r="B927" s="7"/>
      <c r="C927" s="7"/>
      <c r="D927" s="7"/>
      <c r="E927" s="7"/>
      <c r="F927" s="7"/>
      <c r="G927" s="7"/>
      <c r="H927" s="7"/>
      <c r="I927" s="7"/>
      <c r="J927" s="7"/>
      <c r="K927" s="7"/>
      <c r="L927" s="8"/>
      <c r="M927" s="8"/>
      <c r="N927" s="8">
        <f>Recensement_CXPI_PIC_IAE26_TT_AURA3[[#This Row],[Taux Horaire
Coût pédagogique/h
A saisir ]]*Recensement_CXPI_PIC_IAE26_TT_AURA3[[#This Row],[Durée Formation (Heures)
A saisir ]]*Recensement_CXPI_PIC_IAE26_TT_AURA3[[#This Row],[Nombre participants
A saisir ]]</f>
        <v>0</v>
      </c>
      <c r="O927" s="8">
        <f>(13*Recensement_CXPI_PIC_IAE26_TT_AURA3[[#This Row],[Durée Formation (Heures)
A saisir ]]*Recensement_CXPI_PIC_IAE26_TT_AURA3[[#This Row],[Nombre participants
A saisir ]])</f>
        <v>0</v>
      </c>
      <c r="P927" s="8">
        <f>Recensement_CXPI_PIC_IAE26_TT_AURA3[[#This Row],[Nombre participants
A saisir ]]*Recensement_CXPI_PIC_IAE26_TT_AURA3[[#This Row],[ Montant Frais annexes Total /stagiaire
A saisir]]</f>
        <v>0</v>
      </c>
      <c r="Q9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7" s="18">
        <f t="shared" si="14"/>
        <v>0</v>
      </c>
      <c r="S927" s="16">
        <f>+Recensement_CXPI_PIC_IAE26_TT_AURA3[[#This Row],[Total Montant Formation
Assiette éligible
Complétude automatique]]*Recensement_CXPI_PIC_IAE26_TT_AURA3[[#This Row],[Taux de prise en charge 70% ou 60% CP+FA+Rem 13€/h]]</f>
        <v>0</v>
      </c>
      <c r="T927" s="8"/>
    </row>
    <row r="928" spans="1:20">
      <c r="A928" s="6" t="s">
        <v>993</v>
      </c>
      <c r="B928" s="7"/>
      <c r="C928" s="7"/>
      <c r="D928" s="7"/>
      <c r="E928" s="7"/>
      <c r="F928" s="7"/>
      <c r="G928" s="7"/>
      <c r="H928" s="7"/>
      <c r="I928" s="7"/>
      <c r="J928" s="7"/>
      <c r="K928" s="7"/>
      <c r="L928" s="8"/>
      <c r="M928" s="8"/>
      <c r="N928" s="8">
        <f>Recensement_CXPI_PIC_IAE26_TT_AURA3[[#This Row],[Taux Horaire
Coût pédagogique/h
A saisir ]]*Recensement_CXPI_PIC_IAE26_TT_AURA3[[#This Row],[Durée Formation (Heures)
A saisir ]]*Recensement_CXPI_PIC_IAE26_TT_AURA3[[#This Row],[Nombre participants
A saisir ]]</f>
        <v>0</v>
      </c>
      <c r="O928" s="8">
        <f>(13*Recensement_CXPI_PIC_IAE26_TT_AURA3[[#This Row],[Durée Formation (Heures)
A saisir ]]*Recensement_CXPI_PIC_IAE26_TT_AURA3[[#This Row],[Nombre participants
A saisir ]])</f>
        <v>0</v>
      </c>
      <c r="P928" s="8">
        <f>Recensement_CXPI_PIC_IAE26_TT_AURA3[[#This Row],[Nombre participants
A saisir ]]*Recensement_CXPI_PIC_IAE26_TT_AURA3[[#This Row],[ Montant Frais annexes Total /stagiaire
A saisir]]</f>
        <v>0</v>
      </c>
      <c r="Q9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8" s="18">
        <f t="shared" si="14"/>
        <v>0</v>
      </c>
      <c r="S928" s="16">
        <f>+Recensement_CXPI_PIC_IAE26_TT_AURA3[[#This Row],[Total Montant Formation
Assiette éligible
Complétude automatique]]*Recensement_CXPI_PIC_IAE26_TT_AURA3[[#This Row],[Taux de prise en charge 70% ou 60% CP+FA+Rem 13€/h]]</f>
        <v>0</v>
      </c>
      <c r="T928" s="8"/>
    </row>
    <row r="929" spans="1:20">
      <c r="A929" s="6" t="s">
        <v>994</v>
      </c>
      <c r="B929" s="7"/>
      <c r="C929" s="7"/>
      <c r="D929" s="7"/>
      <c r="E929" s="7"/>
      <c r="F929" s="7"/>
      <c r="G929" s="7"/>
      <c r="H929" s="7"/>
      <c r="I929" s="7"/>
      <c r="J929" s="7"/>
      <c r="K929" s="7"/>
      <c r="L929" s="8"/>
      <c r="M929" s="8"/>
      <c r="N929" s="8">
        <f>Recensement_CXPI_PIC_IAE26_TT_AURA3[[#This Row],[Taux Horaire
Coût pédagogique/h
A saisir ]]*Recensement_CXPI_PIC_IAE26_TT_AURA3[[#This Row],[Durée Formation (Heures)
A saisir ]]*Recensement_CXPI_PIC_IAE26_TT_AURA3[[#This Row],[Nombre participants
A saisir ]]</f>
        <v>0</v>
      </c>
      <c r="O929" s="8">
        <f>(13*Recensement_CXPI_PIC_IAE26_TT_AURA3[[#This Row],[Durée Formation (Heures)
A saisir ]]*Recensement_CXPI_PIC_IAE26_TT_AURA3[[#This Row],[Nombre participants
A saisir ]])</f>
        <v>0</v>
      </c>
      <c r="P929" s="8">
        <f>Recensement_CXPI_PIC_IAE26_TT_AURA3[[#This Row],[Nombre participants
A saisir ]]*Recensement_CXPI_PIC_IAE26_TT_AURA3[[#This Row],[ Montant Frais annexes Total /stagiaire
A saisir]]</f>
        <v>0</v>
      </c>
      <c r="Q9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29" s="18">
        <f t="shared" si="14"/>
        <v>0</v>
      </c>
      <c r="S929" s="16">
        <f>+Recensement_CXPI_PIC_IAE26_TT_AURA3[[#This Row],[Total Montant Formation
Assiette éligible
Complétude automatique]]*Recensement_CXPI_PIC_IAE26_TT_AURA3[[#This Row],[Taux de prise en charge 70% ou 60% CP+FA+Rem 13€/h]]</f>
        <v>0</v>
      </c>
      <c r="T929" s="8"/>
    </row>
    <row r="930" spans="1:20">
      <c r="A930" s="6" t="s">
        <v>995</v>
      </c>
      <c r="B930" s="7"/>
      <c r="C930" s="7"/>
      <c r="D930" s="7"/>
      <c r="E930" s="7"/>
      <c r="F930" s="7"/>
      <c r="G930" s="7"/>
      <c r="H930" s="7"/>
      <c r="I930" s="7"/>
      <c r="J930" s="7"/>
      <c r="K930" s="7"/>
      <c r="L930" s="8"/>
      <c r="M930" s="8"/>
      <c r="N930" s="8">
        <f>Recensement_CXPI_PIC_IAE26_TT_AURA3[[#This Row],[Taux Horaire
Coût pédagogique/h
A saisir ]]*Recensement_CXPI_PIC_IAE26_TT_AURA3[[#This Row],[Durée Formation (Heures)
A saisir ]]*Recensement_CXPI_PIC_IAE26_TT_AURA3[[#This Row],[Nombre participants
A saisir ]]</f>
        <v>0</v>
      </c>
      <c r="O930" s="8">
        <f>(13*Recensement_CXPI_PIC_IAE26_TT_AURA3[[#This Row],[Durée Formation (Heures)
A saisir ]]*Recensement_CXPI_PIC_IAE26_TT_AURA3[[#This Row],[Nombre participants
A saisir ]])</f>
        <v>0</v>
      </c>
      <c r="P930" s="8">
        <f>Recensement_CXPI_PIC_IAE26_TT_AURA3[[#This Row],[Nombre participants
A saisir ]]*Recensement_CXPI_PIC_IAE26_TT_AURA3[[#This Row],[ Montant Frais annexes Total /stagiaire
A saisir]]</f>
        <v>0</v>
      </c>
      <c r="Q9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0" s="18">
        <f t="shared" si="14"/>
        <v>0</v>
      </c>
      <c r="S930" s="16">
        <f>+Recensement_CXPI_PIC_IAE26_TT_AURA3[[#This Row],[Total Montant Formation
Assiette éligible
Complétude automatique]]*Recensement_CXPI_PIC_IAE26_TT_AURA3[[#This Row],[Taux de prise en charge 70% ou 60% CP+FA+Rem 13€/h]]</f>
        <v>0</v>
      </c>
      <c r="T930" s="8"/>
    </row>
    <row r="931" spans="1:20">
      <c r="A931" s="6" t="s">
        <v>996</v>
      </c>
      <c r="B931" s="7"/>
      <c r="C931" s="7"/>
      <c r="D931" s="7"/>
      <c r="E931" s="7"/>
      <c r="F931" s="7"/>
      <c r="G931" s="7"/>
      <c r="H931" s="7"/>
      <c r="I931" s="7"/>
      <c r="J931" s="7"/>
      <c r="K931" s="7"/>
      <c r="L931" s="8"/>
      <c r="M931" s="8"/>
      <c r="N931" s="8">
        <f>Recensement_CXPI_PIC_IAE26_TT_AURA3[[#This Row],[Taux Horaire
Coût pédagogique/h
A saisir ]]*Recensement_CXPI_PIC_IAE26_TT_AURA3[[#This Row],[Durée Formation (Heures)
A saisir ]]*Recensement_CXPI_PIC_IAE26_TT_AURA3[[#This Row],[Nombre participants
A saisir ]]</f>
        <v>0</v>
      </c>
      <c r="O931" s="8">
        <f>(13*Recensement_CXPI_PIC_IAE26_TT_AURA3[[#This Row],[Durée Formation (Heures)
A saisir ]]*Recensement_CXPI_PIC_IAE26_TT_AURA3[[#This Row],[Nombre participants
A saisir ]])</f>
        <v>0</v>
      </c>
      <c r="P931" s="8">
        <f>Recensement_CXPI_PIC_IAE26_TT_AURA3[[#This Row],[Nombre participants
A saisir ]]*Recensement_CXPI_PIC_IAE26_TT_AURA3[[#This Row],[ Montant Frais annexes Total /stagiaire
A saisir]]</f>
        <v>0</v>
      </c>
      <c r="Q9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1" s="18">
        <f t="shared" si="14"/>
        <v>0</v>
      </c>
      <c r="S931" s="16">
        <f>+Recensement_CXPI_PIC_IAE26_TT_AURA3[[#This Row],[Total Montant Formation
Assiette éligible
Complétude automatique]]*Recensement_CXPI_PIC_IAE26_TT_AURA3[[#This Row],[Taux de prise en charge 70% ou 60% CP+FA+Rem 13€/h]]</f>
        <v>0</v>
      </c>
      <c r="T931" s="8"/>
    </row>
    <row r="932" spans="1:20">
      <c r="A932" s="6" t="s">
        <v>997</v>
      </c>
      <c r="B932" s="7"/>
      <c r="C932" s="7"/>
      <c r="D932" s="7"/>
      <c r="E932" s="7"/>
      <c r="F932" s="7"/>
      <c r="G932" s="7"/>
      <c r="H932" s="7"/>
      <c r="I932" s="7"/>
      <c r="J932" s="7"/>
      <c r="K932" s="7"/>
      <c r="L932" s="8"/>
      <c r="M932" s="8"/>
      <c r="N932" s="8">
        <f>Recensement_CXPI_PIC_IAE26_TT_AURA3[[#This Row],[Taux Horaire
Coût pédagogique/h
A saisir ]]*Recensement_CXPI_PIC_IAE26_TT_AURA3[[#This Row],[Durée Formation (Heures)
A saisir ]]*Recensement_CXPI_PIC_IAE26_TT_AURA3[[#This Row],[Nombre participants
A saisir ]]</f>
        <v>0</v>
      </c>
      <c r="O932" s="8">
        <f>(13*Recensement_CXPI_PIC_IAE26_TT_AURA3[[#This Row],[Durée Formation (Heures)
A saisir ]]*Recensement_CXPI_PIC_IAE26_TT_AURA3[[#This Row],[Nombre participants
A saisir ]])</f>
        <v>0</v>
      </c>
      <c r="P932" s="8">
        <f>Recensement_CXPI_PIC_IAE26_TT_AURA3[[#This Row],[Nombre participants
A saisir ]]*Recensement_CXPI_PIC_IAE26_TT_AURA3[[#This Row],[ Montant Frais annexes Total /stagiaire
A saisir]]</f>
        <v>0</v>
      </c>
      <c r="Q9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2" s="18">
        <f t="shared" si="14"/>
        <v>0</v>
      </c>
      <c r="S932" s="16">
        <f>+Recensement_CXPI_PIC_IAE26_TT_AURA3[[#This Row],[Total Montant Formation
Assiette éligible
Complétude automatique]]*Recensement_CXPI_PIC_IAE26_TT_AURA3[[#This Row],[Taux de prise en charge 70% ou 60% CP+FA+Rem 13€/h]]</f>
        <v>0</v>
      </c>
      <c r="T932" s="8"/>
    </row>
    <row r="933" spans="1:20">
      <c r="A933" s="6" t="s">
        <v>998</v>
      </c>
      <c r="B933" s="7"/>
      <c r="C933" s="7"/>
      <c r="D933" s="7"/>
      <c r="E933" s="7"/>
      <c r="F933" s="7"/>
      <c r="G933" s="7"/>
      <c r="H933" s="7"/>
      <c r="I933" s="7"/>
      <c r="J933" s="7"/>
      <c r="K933" s="7"/>
      <c r="L933" s="8"/>
      <c r="M933" s="8"/>
      <c r="N933" s="8">
        <f>Recensement_CXPI_PIC_IAE26_TT_AURA3[[#This Row],[Taux Horaire
Coût pédagogique/h
A saisir ]]*Recensement_CXPI_PIC_IAE26_TT_AURA3[[#This Row],[Durée Formation (Heures)
A saisir ]]*Recensement_CXPI_PIC_IAE26_TT_AURA3[[#This Row],[Nombre participants
A saisir ]]</f>
        <v>0</v>
      </c>
      <c r="O933" s="8">
        <f>(13*Recensement_CXPI_PIC_IAE26_TT_AURA3[[#This Row],[Durée Formation (Heures)
A saisir ]]*Recensement_CXPI_PIC_IAE26_TT_AURA3[[#This Row],[Nombre participants
A saisir ]])</f>
        <v>0</v>
      </c>
      <c r="P933" s="8">
        <f>Recensement_CXPI_PIC_IAE26_TT_AURA3[[#This Row],[Nombre participants
A saisir ]]*Recensement_CXPI_PIC_IAE26_TT_AURA3[[#This Row],[ Montant Frais annexes Total /stagiaire
A saisir]]</f>
        <v>0</v>
      </c>
      <c r="Q9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3" s="18">
        <f t="shared" si="14"/>
        <v>0</v>
      </c>
      <c r="S933" s="16">
        <f>+Recensement_CXPI_PIC_IAE26_TT_AURA3[[#This Row],[Total Montant Formation
Assiette éligible
Complétude automatique]]*Recensement_CXPI_PIC_IAE26_TT_AURA3[[#This Row],[Taux de prise en charge 70% ou 60% CP+FA+Rem 13€/h]]</f>
        <v>0</v>
      </c>
      <c r="T933" s="8"/>
    </row>
    <row r="934" spans="1:20">
      <c r="A934" s="6" t="s">
        <v>999</v>
      </c>
      <c r="B934" s="7"/>
      <c r="C934" s="7"/>
      <c r="D934" s="7"/>
      <c r="E934" s="7"/>
      <c r="F934" s="7"/>
      <c r="G934" s="7"/>
      <c r="H934" s="7"/>
      <c r="I934" s="7"/>
      <c r="J934" s="7"/>
      <c r="K934" s="7"/>
      <c r="L934" s="8"/>
      <c r="M934" s="8"/>
      <c r="N934" s="8">
        <f>Recensement_CXPI_PIC_IAE26_TT_AURA3[[#This Row],[Taux Horaire
Coût pédagogique/h
A saisir ]]*Recensement_CXPI_PIC_IAE26_TT_AURA3[[#This Row],[Durée Formation (Heures)
A saisir ]]*Recensement_CXPI_PIC_IAE26_TT_AURA3[[#This Row],[Nombre participants
A saisir ]]</f>
        <v>0</v>
      </c>
      <c r="O934" s="8">
        <f>(13*Recensement_CXPI_PIC_IAE26_TT_AURA3[[#This Row],[Durée Formation (Heures)
A saisir ]]*Recensement_CXPI_PIC_IAE26_TT_AURA3[[#This Row],[Nombre participants
A saisir ]])</f>
        <v>0</v>
      </c>
      <c r="P934" s="8">
        <f>Recensement_CXPI_PIC_IAE26_TT_AURA3[[#This Row],[Nombre participants
A saisir ]]*Recensement_CXPI_PIC_IAE26_TT_AURA3[[#This Row],[ Montant Frais annexes Total /stagiaire
A saisir]]</f>
        <v>0</v>
      </c>
      <c r="Q9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4" s="18">
        <f t="shared" si="14"/>
        <v>0</v>
      </c>
      <c r="S934" s="16">
        <f>+Recensement_CXPI_PIC_IAE26_TT_AURA3[[#This Row],[Total Montant Formation
Assiette éligible
Complétude automatique]]*Recensement_CXPI_PIC_IAE26_TT_AURA3[[#This Row],[Taux de prise en charge 70% ou 60% CP+FA+Rem 13€/h]]</f>
        <v>0</v>
      </c>
      <c r="T934" s="8"/>
    </row>
    <row r="935" spans="1:20">
      <c r="A935" s="6" t="s">
        <v>1000</v>
      </c>
      <c r="B935" s="7"/>
      <c r="C935" s="7"/>
      <c r="D935" s="7"/>
      <c r="E935" s="7"/>
      <c r="F935" s="7"/>
      <c r="G935" s="7"/>
      <c r="H935" s="7"/>
      <c r="I935" s="7"/>
      <c r="J935" s="7"/>
      <c r="K935" s="7"/>
      <c r="L935" s="8"/>
      <c r="M935" s="8"/>
      <c r="N935" s="8">
        <f>Recensement_CXPI_PIC_IAE26_TT_AURA3[[#This Row],[Taux Horaire
Coût pédagogique/h
A saisir ]]*Recensement_CXPI_PIC_IAE26_TT_AURA3[[#This Row],[Durée Formation (Heures)
A saisir ]]*Recensement_CXPI_PIC_IAE26_TT_AURA3[[#This Row],[Nombre participants
A saisir ]]</f>
        <v>0</v>
      </c>
      <c r="O935" s="8">
        <f>(13*Recensement_CXPI_PIC_IAE26_TT_AURA3[[#This Row],[Durée Formation (Heures)
A saisir ]]*Recensement_CXPI_PIC_IAE26_TT_AURA3[[#This Row],[Nombre participants
A saisir ]])</f>
        <v>0</v>
      </c>
      <c r="P935" s="8">
        <f>Recensement_CXPI_PIC_IAE26_TT_AURA3[[#This Row],[Nombre participants
A saisir ]]*Recensement_CXPI_PIC_IAE26_TT_AURA3[[#This Row],[ Montant Frais annexes Total /stagiaire
A saisir]]</f>
        <v>0</v>
      </c>
      <c r="Q9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5" s="18">
        <f t="shared" si="14"/>
        <v>0</v>
      </c>
      <c r="S935" s="16">
        <f>+Recensement_CXPI_PIC_IAE26_TT_AURA3[[#This Row],[Total Montant Formation
Assiette éligible
Complétude automatique]]*Recensement_CXPI_PIC_IAE26_TT_AURA3[[#This Row],[Taux de prise en charge 70% ou 60% CP+FA+Rem 13€/h]]</f>
        <v>0</v>
      </c>
      <c r="T935" s="8"/>
    </row>
    <row r="936" spans="1:20">
      <c r="A936" s="6" t="s">
        <v>1001</v>
      </c>
      <c r="B936" s="7"/>
      <c r="C936" s="7"/>
      <c r="D936" s="7"/>
      <c r="E936" s="7"/>
      <c r="F936" s="7"/>
      <c r="G936" s="7"/>
      <c r="H936" s="7"/>
      <c r="I936" s="7"/>
      <c r="J936" s="7"/>
      <c r="K936" s="7"/>
      <c r="L936" s="8"/>
      <c r="M936" s="8"/>
      <c r="N936" s="8">
        <f>Recensement_CXPI_PIC_IAE26_TT_AURA3[[#This Row],[Taux Horaire
Coût pédagogique/h
A saisir ]]*Recensement_CXPI_PIC_IAE26_TT_AURA3[[#This Row],[Durée Formation (Heures)
A saisir ]]*Recensement_CXPI_PIC_IAE26_TT_AURA3[[#This Row],[Nombre participants
A saisir ]]</f>
        <v>0</v>
      </c>
      <c r="O936" s="8">
        <f>(13*Recensement_CXPI_PIC_IAE26_TT_AURA3[[#This Row],[Durée Formation (Heures)
A saisir ]]*Recensement_CXPI_PIC_IAE26_TT_AURA3[[#This Row],[Nombre participants
A saisir ]])</f>
        <v>0</v>
      </c>
      <c r="P936" s="8">
        <f>Recensement_CXPI_PIC_IAE26_TT_AURA3[[#This Row],[Nombre participants
A saisir ]]*Recensement_CXPI_PIC_IAE26_TT_AURA3[[#This Row],[ Montant Frais annexes Total /stagiaire
A saisir]]</f>
        <v>0</v>
      </c>
      <c r="Q9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6" s="18">
        <f t="shared" si="14"/>
        <v>0</v>
      </c>
      <c r="S936" s="16">
        <f>+Recensement_CXPI_PIC_IAE26_TT_AURA3[[#This Row],[Total Montant Formation
Assiette éligible
Complétude automatique]]*Recensement_CXPI_PIC_IAE26_TT_AURA3[[#This Row],[Taux de prise en charge 70% ou 60% CP+FA+Rem 13€/h]]</f>
        <v>0</v>
      </c>
      <c r="T936" s="8"/>
    </row>
    <row r="937" spans="1:20">
      <c r="A937" s="6" t="s">
        <v>1002</v>
      </c>
      <c r="B937" s="7"/>
      <c r="C937" s="7"/>
      <c r="D937" s="7"/>
      <c r="E937" s="7"/>
      <c r="F937" s="7"/>
      <c r="G937" s="7"/>
      <c r="H937" s="7"/>
      <c r="I937" s="7"/>
      <c r="J937" s="7"/>
      <c r="K937" s="7"/>
      <c r="L937" s="8"/>
      <c r="M937" s="8"/>
      <c r="N937" s="8">
        <f>Recensement_CXPI_PIC_IAE26_TT_AURA3[[#This Row],[Taux Horaire
Coût pédagogique/h
A saisir ]]*Recensement_CXPI_PIC_IAE26_TT_AURA3[[#This Row],[Durée Formation (Heures)
A saisir ]]*Recensement_CXPI_PIC_IAE26_TT_AURA3[[#This Row],[Nombre participants
A saisir ]]</f>
        <v>0</v>
      </c>
      <c r="O937" s="8">
        <f>(13*Recensement_CXPI_PIC_IAE26_TT_AURA3[[#This Row],[Durée Formation (Heures)
A saisir ]]*Recensement_CXPI_PIC_IAE26_TT_AURA3[[#This Row],[Nombre participants
A saisir ]])</f>
        <v>0</v>
      </c>
      <c r="P937" s="8">
        <f>Recensement_CXPI_PIC_IAE26_TT_AURA3[[#This Row],[Nombre participants
A saisir ]]*Recensement_CXPI_PIC_IAE26_TT_AURA3[[#This Row],[ Montant Frais annexes Total /stagiaire
A saisir]]</f>
        <v>0</v>
      </c>
      <c r="Q9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7" s="18">
        <f t="shared" si="14"/>
        <v>0</v>
      </c>
      <c r="S937" s="16">
        <f>+Recensement_CXPI_PIC_IAE26_TT_AURA3[[#This Row],[Total Montant Formation
Assiette éligible
Complétude automatique]]*Recensement_CXPI_PIC_IAE26_TT_AURA3[[#This Row],[Taux de prise en charge 70% ou 60% CP+FA+Rem 13€/h]]</f>
        <v>0</v>
      </c>
      <c r="T937" s="8"/>
    </row>
    <row r="938" spans="1:20">
      <c r="A938" s="6" t="s">
        <v>1003</v>
      </c>
      <c r="B938" s="7"/>
      <c r="C938" s="7"/>
      <c r="D938" s="7"/>
      <c r="E938" s="7"/>
      <c r="F938" s="7"/>
      <c r="G938" s="7"/>
      <c r="H938" s="7"/>
      <c r="I938" s="7"/>
      <c r="J938" s="7"/>
      <c r="K938" s="7"/>
      <c r="L938" s="8"/>
      <c r="M938" s="8"/>
      <c r="N938" s="8">
        <f>Recensement_CXPI_PIC_IAE26_TT_AURA3[[#This Row],[Taux Horaire
Coût pédagogique/h
A saisir ]]*Recensement_CXPI_PIC_IAE26_TT_AURA3[[#This Row],[Durée Formation (Heures)
A saisir ]]*Recensement_CXPI_PIC_IAE26_TT_AURA3[[#This Row],[Nombre participants
A saisir ]]</f>
        <v>0</v>
      </c>
      <c r="O938" s="8">
        <f>(13*Recensement_CXPI_PIC_IAE26_TT_AURA3[[#This Row],[Durée Formation (Heures)
A saisir ]]*Recensement_CXPI_PIC_IAE26_TT_AURA3[[#This Row],[Nombre participants
A saisir ]])</f>
        <v>0</v>
      </c>
      <c r="P938" s="8">
        <f>Recensement_CXPI_PIC_IAE26_TT_AURA3[[#This Row],[Nombre participants
A saisir ]]*Recensement_CXPI_PIC_IAE26_TT_AURA3[[#This Row],[ Montant Frais annexes Total /stagiaire
A saisir]]</f>
        <v>0</v>
      </c>
      <c r="Q9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8" s="18">
        <f t="shared" si="14"/>
        <v>0</v>
      </c>
      <c r="S938" s="16">
        <f>+Recensement_CXPI_PIC_IAE26_TT_AURA3[[#This Row],[Total Montant Formation
Assiette éligible
Complétude automatique]]*Recensement_CXPI_PIC_IAE26_TT_AURA3[[#This Row],[Taux de prise en charge 70% ou 60% CP+FA+Rem 13€/h]]</f>
        <v>0</v>
      </c>
      <c r="T938" s="8"/>
    </row>
    <row r="939" spans="1:20">
      <c r="A939" s="6" t="s">
        <v>1004</v>
      </c>
      <c r="B939" s="7"/>
      <c r="C939" s="7"/>
      <c r="D939" s="7"/>
      <c r="E939" s="7"/>
      <c r="F939" s="7"/>
      <c r="G939" s="7"/>
      <c r="H939" s="7"/>
      <c r="I939" s="7"/>
      <c r="J939" s="7"/>
      <c r="K939" s="7"/>
      <c r="L939" s="8"/>
      <c r="M939" s="8"/>
      <c r="N939" s="8">
        <f>Recensement_CXPI_PIC_IAE26_TT_AURA3[[#This Row],[Taux Horaire
Coût pédagogique/h
A saisir ]]*Recensement_CXPI_PIC_IAE26_TT_AURA3[[#This Row],[Durée Formation (Heures)
A saisir ]]*Recensement_CXPI_PIC_IAE26_TT_AURA3[[#This Row],[Nombre participants
A saisir ]]</f>
        <v>0</v>
      </c>
      <c r="O939" s="8">
        <f>(13*Recensement_CXPI_PIC_IAE26_TT_AURA3[[#This Row],[Durée Formation (Heures)
A saisir ]]*Recensement_CXPI_PIC_IAE26_TT_AURA3[[#This Row],[Nombre participants
A saisir ]])</f>
        <v>0</v>
      </c>
      <c r="P939" s="8">
        <f>Recensement_CXPI_PIC_IAE26_TT_AURA3[[#This Row],[Nombre participants
A saisir ]]*Recensement_CXPI_PIC_IAE26_TT_AURA3[[#This Row],[ Montant Frais annexes Total /stagiaire
A saisir]]</f>
        <v>0</v>
      </c>
      <c r="Q9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39" s="18">
        <f t="shared" si="14"/>
        <v>0</v>
      </c>
      <c r="S939" s="16">
        <f>+Recensement_CXPI_PIC_IAE26_TT_AURA3[[#This Row],[Total Montant Formation
Assiette éligible
Complétude automatique]]*Recensement_CXPI_PIC_IAE26_TT_AURA3[[#This Row],[Taux de prise en charge 70% ou 60% CP+FA+Rem 13€/h]]</f>
        <v>0</v>
      </c>
      <c r="T939" s="8"/>
    </row>
    <row r="940" spans="1:20">
      <c r="A940" s="6" t="s">
        <v>1005</v>
      </c>
      <c r="B940" s="7"/>
      <c r="C940" s="7"/>
      <c r="D940" s="7"/>
      <c r="E940" s="7"/>
      <c r="F940" s="7"/>
      <c r="G940" s="7"/>
      <c r="H940" s="7"/>
      <c r="I940" s="7"/>
      <c r="J940" s="7"/>
      <c r="K940" s="7"/>
      <c r="L940" s="8"/>
      <c r="M940" s="8"/>
      <c r="N940" s="8">
        <f>Recensement_CXPI_PIC_IAE26_TT_AURA3[[#This Row],[Taux Horaire
Coût pédagogique/h
A saisir ]]*Recensement_CXPI_PIC_IAE26_TT_AURA3[[#This Row],[Durée Formation (Heures)
A saisir ]]*Recensement_CXPI_PIC_IAE26_TT_AURA3[[#This Row],[Nombre participants
A saisir ]]</f>
        <v>0</v>
      </c>
      <c r="O940" s="8">
        <f>(13*Recensement_CXPI_PIC_IAE26_TT_AURA3[[#This Row],[Durée Formation (Heures)
A saisir ]]*Recensement_CXPI_PIC_IAE26_TT_AURA3[[#This Row],[Nombre participants
A saisir ]])</f>
        <v>0</v>
      </c>
      <c r="P940" s="8">
        <f>Recensement_CXPI_PIC_IAE26_TT_AURA3[[#This Row],[Nombre participants
A saisir ]]*Recensement_CXPI_PIC_IAE26_TT_AURA3[[#This Row],[ Montant Frais annexes Total /stagiaire
A saisir]]</f>
        <v>0</v>
      </c>
      <c r="Q9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0" s="18">
        <f t="shared" si="14"/>
        <v>0</v>
      </c>
      <c r="S940" s="16">
        <f>+Recensement_CXPI_PIC_IAE26_TT_AURA3[[#This Row],[Total Montant Formation
Assiette éligible
Complétude automatique]]*Recensement_CXPI_PIC_IAE26_TT_AURA3[[#This Row],[Taux de prise en charge 70% ou 60% CP+FA+Rem 13€/h]]</f>
        <v>0</v>
      </c>
      <c r="T940" s="8"/>
    </row>
    <row r="941" spans="1:20">
      <c r="A941" s="6" t="s">
        <v>1006</v>
      </c>
      <c r="B941" s="7"/>
      <c r="C941" s="7"/>
      <c r="D941" s="7"/>
      <c r="E941" s="7"/>
      <c r="F941" s="7"/>
      <c r="G941" s="7"/>
      <c r="H941" s="7"/>
      <c r="I941" s="7"/>
      <c r="J941" s="7"/>
      <c r="K941" s="7"/>
      <c r="L941" s="8"/>
      <c r="M941" s="8"/>
      <c r="N941" s="8">
        <f>Recensement_CXPI_PIC_IAE26_TT_AURA3[[#This Row],[Taux Horaire
Coût pédagogique/h
A saisir ]]*Recensement_CXPI_PIC_IAE26_TT_AURA3[[#This Row],[Durée Formation (Heures)
A saisir ]]*Recensement_CXPI_PIC_IAE26_TT_AURA3[[#This Row],[Nombre participants
A saisir ]]</f>
        <v>0</v>
      </c>
      <c r="O941" s="8">
        <f>(13*Recensement_CXPI_PIC_IAE26_TT_AURA3[[#This Row],[Durée Formation (Heures)
A saisir ]]*Recensement_CXPI_PIC_IAE26_TT_AURA3[[#This Row],[Nombre participants
A saisir ]])</f>
        <v>0</v>
      </c>
      <c r="P941" s="8">
        <f>Recensement_CXPI_PIC_IAE26_TT_AURA3[[#This Row],[Nombre participants
A saisir ]]*Recensement_CXPI_PIC_IAE26_TT_AURA3[[#This Row],[ Montant Frais annexes Total /stagiaire
A saisir]]</f>
        <v>0</v>
      </c>
      <c r="Q9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1" s="18">
        <f t="shared" si="14"/>
        <v>0</v>
      </c>
      <c r="S941" s="16">
        <f>+Recensement_CXPI_PIC_IAE26_TT_AURA3[[#This Row],[Total Montant Formation
Assiette éligible
Complétude automatique]]*Recensement_CXPI_PIC_IAE26_TT_AURA3[[#This Row],[Taux de prise en charge 70% ou 60% CP+FA+Rem 13€/h]]</f>
        <v>0</v>
      </c>
      <c r="T941" s="8"/>
    </row>
    <row r="942" spans="1:20">
      <c r="A942" s="6" t="s">
        <v>1007</v>
      </c>
      <c r="B942" s="7"/>
      <c r="C942" s="7"/>
      <c r="D942" s="7"/>
      <c r="E942" s="7"/>
      <c r="F942" s="7"/>
      <c r="G942" s="7"/>
      <c r="H942" s="7"/>
      <c r="I942" s="7"/>
      <c r="J942" s="7"/>
      <c r="K942" s="7"/>
      <c r="L942" s="8"/>
      <c r="M942" s="8"/>
      <c r="N942" s="8">
        <f>Recensement_CXPI_PIC_IAE26_TT_AURA3[[#This Row],[Taux Horaire
Coût pédagogique/h
A saisir ]]*Recensement_CXPI_PIC_IAE26_TT_AURA3[[#This Row],[Durée Formation (Heures)
A saisir ]]*Recensement_CXPI_PIC_IAE26_TT_AURA3[[#This Row],[Nombre participants
A saisir ]]</f>
        <v>0</v>
      </c>
      <c r="O942" s="8">
        <f>(13*Recensement_CXPI_PIC_IAE26_TT_AURA3[[#This Row],[Durée Formation (Heures)
A saisir ]]*Recensement_CXPI_PIC_IAE26_TT_AURA3[[#This Row],[Nombre participants
A saisir ]])</f>
        <v>0</v>
      </c>
      <c r="P942" s="8">
        <f>Recensement_CXPI_PIC_IAE26_TT_AURA3[[#This Row],[Nombre participants
A saisir ]]*Recensement_CXPI_PIC_IAE26_TT_AURA3[[#This Row],[ Montant Frais annexes Total /stagiaire
A saisir]]</f>
        <v>0</v>
      </c>
      <c r="Q9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2" s="18">
        <f t="shared" si="14"/>
        <v>0</v>
      </c>
      <c r="S942" s="16">
        <f>+Recensement_CXPI_PIC_IAE26_TT_AURA3[[#This Row],[Total Montant Formation
Assiette éligible
Complétude automatique]]*Recensement_CXPI_PIC_IAE26_TT_AURA3[[#This Row],[Taux de prise en charge 70% ou 60% CP+FA+Rem 13€/h]]</f>
        <v>0</v>
      </c>
      <c r="T942" s="8"/>
    </row>
    <row r="943" spans="1:20">
      <c r="A943" s="6" t="s">
        <v>1008</v>
      </c>
      <c r="B943" s="7"/>
      <c r="C943" s="7"/>
      <c r="D943" s="7"/>
      <c r="E943" s="7"/>
      <c r="F943" s="7"/>
      <c r="G943" s="7"/>
      <c r="H943" s="7"/>
      <c r="I943" s="7"/>
      <c r="J943" s="7"/>
      <c r="K943" s="7"/>
      <c r="L943" s="8"/>
      <c r="M943" s="8"/>
      <c r="N943" s="8">
        <f>Recensement_CXPI_PIC_IAE26_TT_AURA3[[#This Row],[Taux Horaire
Coût pédagogique/h
A saisir ]]*Recensement_CXPI_PIC_IAE26_TT_AURA3[[#This Row],[Durée Formation (Heures)
A saisir ]]*Recensement_CXPI_PIC_IAE26_TT_AURA3[[#This Row],[Nombre participants
A saisir ]]</f>
        <v>0</v>
      </c>
      <c r="O943" s="8">
        <f>(13*Recensement_CXPI_PIC_IAE26_TT_AURA3[[#This Row],[Durée Formation (Heures)
A saisir ]]*Recensement_CXPI_PIC_IAE26_TT_AURA3[[#This Row],[Nombre participants
A saisir ]])</f>
        <v>0</v>
      </c>
      <c r="P943" s="8">
        <f>Recensement_CXPI_PIC_IAE26_TT_AURA3[[#This Row],[Nombre participants
A saisir ]]*Recensement_CXPI_PIC_IAE26_TT_AURA3[[#This Row],[ Montant Frais annexes Total /stagiaire
A saisir]]</f>
        <v>0</v>
      </c>
      <c r="Q9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3" s="18">
        <f t="shared" si="14"/>
        <v>0</v>
      </c>
      <c r="S943" s="16">
        <f>+Recensement_CXPI_PIC_IAE26_TT_AURA3[[#This Row],[Total Montant Formation
Assiette éligible
Complétude automatique]]*Recensement_CXPI_PIC_IAE26_TT_AURA3[[#This Row],[Taux de prise en charge 70% ou 60% CP+FA+Rem 13€/h]]</f>
        <v>0</v>
      </c>
      <c r="T943" s="8"/>
    </row>
    <row r="944" spans="1:20">
      <c r="A944" s="6" t="s">
        <v>1009</v>
      </c>
      <c r="B944" s="7"/>
      <c r="C944" s="7"/>
      <c r="D944" s="7"/>
      <c r="E944" s="7"/>
      <c r="F944" s="7"/>
      <c r="G944" s="7"/>
      <c r="H944" s="7"/>
      <c r="I944" s="7"/>
      <c r="J944" s="7"/>
      <c r="K944" s="7"/>
      <c r="L944" s="8"/>
      <c r="M944" s="8"/>
      <c r="N944" s="8">
        <f>Recensement_CXPI_PIC_IAE26_TT_AURA3[[#This Row],[Taux Horaire
Coût pédagogique/h
A saisir ]]*Recensement_CXPI_PIC_IAE26_TT_AURA3[[#This Row],[Durée Formation (Heures)
A saisir ]]*Recensement_CXPI_PIC_IAE26_TT_AURA3[[#This Row],[Nombre participants
A saisir ]]</f>
        <v>0</v>
      </c>
      <c r="O944" s="8">
        <f>(13*Recensement_CXPI_PIC_IAE26_TT_AURA3[[#This Row],[Durée Formation (Heures)
A saisir ]]*Recensement_CXPI_PIC_IAE26_TT_AURA3[[#This Row],[Nombre participants
A saisir ]])</f>
        <v>0</v>
      </c>
      <c r="P944" s="8">
        <f>Recensement_CXPI_PIC_IAE26_TT_AURA3[[#This Row],[Nombre participants
A saisir ]]*Recensement_CXPI_PIC_IAE26_TT_AURA3[[#This Row],[ Montant Frais annexes Total /stagiaire
A saisir]]</f>
        <v>0</v>
      </c>
      <c r="Q9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4" s="18">
        <f t="shared" si="14"/>
        <v>0</v>
      </c>
      <c r="S944" s="16">
        <f>+Recensement_CXPI_PIC_IAE26_TT_AURA3[[#This Row],[Total Montant Formation
Assiette éligible
Complétude automatique]]*Recensement_CXPI_PIC_IAE26_TT_AURA3[[#This Row],[Taux de prise en charge 70% ou 60% CP+FA+Rem 13€/h]]</f>
        <v>0</v>
      </c>
      <c r="T944" s="8"/>
    </row>
    <row r="945" spans="1:20">
      <c r="A945" s="6" t="s">
        <v>1010</v>
      </c>
      <c r="B945" s="7"/>
      <c r="C945" s="7"/>
      <c r="D945" s="7"/>
      <c r="E945" s="7"/>
      <c r="F945" s="7"/>
      <c r="G945" s="7"/>
      <c r="H945" s="7"/>
      <c r="I945" s="7"/>
      <c r="J945" s="7"/>
      <c r="K945" s="7"/>
      <c r="L945" s="8"/>
      <c r="M945" s="8"/>
      <c r="N945" s="8">
        <f>Recensement_CXPI_PIC_IAE26_TT_AURA3[[#This Row],[Taux Horaire
Coût pédagogique/h
A saisir ]]*Recensement_CXPI_PIC_IAE26_TT_AURA3[[#This Row],[Durée Formation (Heures)
A saisir ]]*Recensement_CXPI_PIC_IAE26_TT_AURA3[[#This Row],[Nombre participants
A saisir ]]</f>
        <v>0</v>
      </c>
      <c r="O945" s="8">
        <f>(13*Recensement_CXPI_PIC_IAE26_TT_AURA3[[#This Row],[Durée Formation (Heures)
A saisir ]]*Recensement_CXPI_PIC_IAE26_TT_AURA3[[#This Row],[Nombre participants
A saisir ]])</f>
        <v>0</v>
      </c>
      <c r="P945" s="8">
        <f>Recensement_CXPI_PIC_IAE26_TT_AURA3[[#This Row],[Nombre participants
A saisir ]]*Recensement_CXPI_PIC_IAE26_TT_AURA3[[#This Row],[ Montant Frais annexes Total /stagiaire
A saisir]]</f>
        <v>0</v>
      </c>
      <c r="Q9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5" s="18">
        <f t="shared" si="14"/>
        <v>0</v>
      </c>
      <c r="S945" s="16">
        <f>+Recensement_CXPI_PIC_IAE26_TT_AURA3[[#This Row],[Total Montant Formation
Assiette éligible
Complétude automatique]]*Recensement_CXPI_PIC_IAE26_TT_AURA3[[#This Row],[Taux de prise en charge 70% ou 60% CP+FA+Rem 13€/h]]</f>
        <v>0</v>
      </c>
      <c r="T945" s="8"/>
    </row>
    <row r="946" spans="1:20">
      <c r="A946" s="6" t="s">
        <v>1011</v>
      </c>
      <c r="B946" s="7"/>
      <c r="C946" s="7"/>
      <c r="D946" s="7"/>
      <c r="E946" s="7"/>
      <c r="F946" s="7"/>
      <c r="G946" s="7"/>
      <c r="H946" s="7"/>
      <c r="I946" s="7"/>
      <c r="J946" s="7"/>
      <c r="K946" s="7"/>
      <c r="L946" s="8"/>
      <c r="M946" s="8"/>
      <c r="N946" s="8">
        <f>Recensement_CXPI_PIC_IAE26_TT_AURA3[[#This Row],[Taux Horaire
Coût pédagogique/h
A saisir ]]*Recensement_CXPI_PIC_IAE26_TT_AURA3[[#This Row],[Durée Formation (Heures)
A saisir ]]*Recensement_CXPI_PIC_IAE26_TT_AURA3[[#This Row],[Nombre participants
A saisir ]]</f>
        <v>0</v>
      </c>
      <c r="O946" s="8">
        <f>(13*Recensement_CXPI_PIC_IAE26_TT_AURA3[[#This Row],[Durée Formation (Heures)
A saisir ]]*Recensement_CXPI_PIC_IAE26_TT_AURA3[[#This Row],[Nombre participants
A saisir ]])</f>
        <v>0</v>
      </c>
      <c r="P946" s="8">
        <f>Recensement_CXPI_PIC_IAE26_TT_AURA3[[#This Row],[Nombre participants
A saisir ]]*Recensement_CXPI_PIC_IAE26_TT_AURA3[[#This Row],[ Montant Frais annexes Total /stagiaire
A saisir]]</f>
        <v>0</v>
      </c>
      <c r="Q9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6" s="18">
        <f t="shared" si="14"/>
        <v>0</v>
      </c>
      <c r="S946" s="16">
        <f>+Recensement_CXPI_PIC_IAE26_TT_AURA3[[#This Row],[Total Montant Formation
Assiette éligible
Complétude automatique]]*Recensement_CXPI_PIC_IAE26_TT_AURA3[[#This Row],[Taux de prise en charge 70% ou 60% CP+FA+Rem 13€/h]]</f>
        <v>0</v>
      </c>
      <c r="T946" s="8"/>
    </row>
    <row r="947" spans="1:20">
      <c r="A947" s="6" t="s">
        <v>1012</v>
      </c>
      <c r="B947" s="7"/>
      <c r="C947" s="7"/>
      <c r="D947" s="7"/>
      <c r="E947" s="7"/>
      <c r="F947" s="7"/>
      <c r="G947" s="7"/>
      <c r="H947" s="7"/>
      <c r="I947" s="7"/>
      <c r="J947" s="7"/>
      <c r="K947" s="7"/>
      <c r="L947" s="8"/>
      <c r="M947" s="8"/>
      <c r="N947" s="8">
        <f>Recensement_CXPI_PIC_IAE26_TT_AURA3[[#This Row],[Taux Horaire
Coût pédagogique/h
A saisir ]]*Recensement_CXPI_PIC_IAE26_TT_AURA3[[#This Row],[Durée Formation (Heures)
A saisir ]]*Recensement_CXPI_PIC_IAE26_TT_AURA3[[#This Row],[Nombre participants
A saisir ]]</f>
        <v>0</v>
      </c>
      <c r="O947" s="8">
        <f>(13*Recensement_CXPI_PIC_IAE26_TT_AURA3[[#This Row],[Durée Formation (Heures)
A saisir ]]*Recensement_CXPI_PIC_IAE26_TT_AURA3[[#This Row],[Nombre participants
A saisir ]])</f>
        <v>0</v>
      </c>
      <c r="P947" s="8">
        <f>Recensement_CXPI_PIC_IAE26_TT_AURA3[[#This Row],[Nombre participants
A saisir ]]*Recensement_CXPI_PIC_IAE26_TT_AURA3[[#This Row],[ Montant Frais annexes Total /stagiaire
A saisir]]</f>
        <v>0</v>
      </c>
      <c r="Q9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7" s="18">
        <f t="shared" si="14"/>
        <v>0</v>
      </c>
      <c r="S947" s="16">
        <f>+Recensement_CXPI_PIC_IAE26_TT_AURA3[[#This Row],[Total Montant Formation
Assiette éligible
Complétude automatique]]*Recensement_CXPI_PIC_IAE26_TT_AURA3[[#This Row],[Taux de prise en charge 70% ou 60% CP+FA+Rem 13€/h]]</f>
        <v>0</v>
      </c>
      <c r="T947" s="8"/>
    </row>
    <row r="948" spans="1:20">
      <c r="A948" s="6" t="s">
        <v>1013</v>
      </c>
      <c r="B948" s="7"/>
      <c r="C948" s="7"/>
      <c r="D948" s="7"/>
      <c r="E948" s="7"/>
      <c r="F948" s="7"/>
      <c r="G948" s="7"/>
      <c r="H948" s="7"/>
      <c r="I948" s="7"/>
      <c r="J948" s="7"/>
      <c r="K948" s="7"/>
      <c r="L948" s="8"/>
      <c r="M948" s="8"/>
      <c r="N948" s="8">
        <f>Recensement_CXPI_PIC_IAE26_TT_AURA3[[#This Row],[Taux Horaire
Coût pédagogique/h
A saisir ]]*Recensement_CXPI_PIC_IAE26_TT_AURA3[[#This Row],[Durée Formation (Heures)
A saisir ]]*Recensement_CXPI_PIC_IAE26_TT_AURA3[[#This Row],[Nombre participants
A saisir ]]</f>
        <v>0</v>
      </c>
      <c r="O948" s="8">
        <f>(13*Recensement_CXPI_PIC_IAE26_TT_AURA3[[#This Row],[Durée Formation (Heures)
A saisir ]]*Recensement_CXPI_PIC_IAE26_TT_AURA3[[#This Row],[Nombre participants
A saisir ]])</f>
        <v>0</v>
      </c>
      <c r="P948" s="8">
        <f>Recensement_CXPI_PIC_IAE26_TT_AURA3[[#This Row],[Nombre participants
A saisir ]]*Recensement_CXPI_PIC_IAE26_TT_AURA3[[#This Row],[ Montant Frais annexes Total /stagiaire
A saisir]]</f>
        <v>0</v>
      </c>
      <c r="Q9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8" s="18">
        <f t="shared" si="14"/>
        <v>0</v>
      </c>
      <c r="S948" s="16">
        <f>+Recensement_CXPI_PIC_IAE26_TT_AURA3[[#This Row],[Total Montant Formation
Assiette éligible
Complétude automatique]]*Recensement_CXPI_PIC_IAE26_TT_AURA3[[#This Row],[Taux de prise en charge 70% ou 60% CP+FA+Rem 13€/h]]</f>
        <v>0</v>
      </c>
      <c r="T948" s="8"/>
    </row>
    <row r="949" spans="1:20">
      <c r="A949" s="6" t="s">
        <v>1014</v>
      </c>
      <c r="B949" s="7"/>
      <c r="C949" s="7"/>
      <c r="D949" s="7"/>
      <c r="E949" s="7"/>
      <c r="F949" s="7"/>
      <c r="G949" s="7"/>
      <c r="H949" s="7"/>
      <c r="I949" s="7"/>
      <c r="J949" s="7"/>
      <c r="K949" s="7"/>
      <c r="L949" s="8"/>
      <c r="M949" s="8"/>
      <c r="N949" s="8">
        <f>Recensement_CXPI_PIC_IAE26_TT_AURA3[[#This Row],[Taux Horaire
Coût pédagogique/h
A saisir ]]*Recensement_CXPI_PIC_IAE26_TT_AURA3[[#This Row],[Durée Formation (Heures)
A saisir ]]*Recensement_CXPI_PIC_IAE26_TT_AURA3[[#This Row],[Nombre participants
A saisir ]]</f>
        <v>0</v>
      </c>
      <c r="O949" s="8">
        <f>(13*Recensement_CXPI_PIC_IAE26_TT_AURA3[[#This Row],[Durée Formation (Heures)
A saisir ]]*Recensement_CXPI_PIC_IAE26_TT_AURA3[[#This Row],[Nombre participants
A saisir ]])</f>
        <v>0</v>
      </c>
      <c r="P949" s="8">
        <f>Recensement_CXPI_PIC_IAE26_TT_AURA3[[#This Row],[Nombre participants
A saisir ]]*Recensement_CXPI_PIC_IAE26_TT_AURA3[[#This Row],[ Montant Frais annexes Total /stagiaire
A saisir]]</f>
        <v>0</v>
      </c>
      <c r="Q9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49" s="18">
        <f t="shared" si="14"/>
        <v>0</v>
      </c>
      <c r="S949" s="16">
        <f>+Recensement_CXPI_PIC_IAE26_TT_AURA3[[#This Row],[Total Montant Formation
Assiette éligible
Complétude automatique]]*Recensement_CXPI_PIC_IAE26_TT_AURA3[[#This Row],[Taux de prise en charge 70% ou 60% CP+FA+Rem 13€/h]]</f>
        <v>0</v>
      </c>
      <c r="T949" s="8"/>
    </row>
    <row r="950" spans="1:20">
      <c r="A950" s="6" t="s">
        <v>1015</v>
      </c>
      <c r="B950" s="7"/>
      <c r="C950" s="7"/>
      <c r="D950" s="7"/>
      <c r="E950" s="7"/>
      <c r="F950" s="7"/>
      <c r="G950" s="7"/>
      <c r="H950" s="7"/>
      <c r="I950" s="7"/>
      <c r="J950" s="7"/>
      <c r="K950" s="7"/>
      <c r="L950" s="8"/>
      <c r="M950" s="8"/>
      <c r="N950" s="8">
        <f>Recensement_CXPI_PIC_IAE26_TT_AURA3[[#This Row],[Taux Horaire
Coût pédagogique/h
A saisir ]]*Recensement_CXPI_PIC_IAE26_TT_AURA3[[#This Row],[Durée Formation (Heures)
A saisir ]]*Recensement_CXPI_PIC_IAE26_TT_AURA3[[#This Row],[Nombre participants
A saisir ]]</f>
        <v>0</v>
      </c>
      <c r="O950" s="8">
        <f>(13*Recensement_CXPI_PIC_IAE26_TT_AURA3[[#This Row],[Durée Formation (Heures)
A saisir ]]*Recensement_CXPI_PIC_IAE26_TT_AURA3[[#This Row],[Nombre participants
A saisir ]])</f>
        <v>0</v>
      </c>
      <c r="P950" s="8">
        <f>Recensement_CXPI_PIC_IAE26_TT_AURA3[[#This Row],[Nombre participants
A saisir ]]*Recensement_CXPI_PIC_IAE26_TT_AURA3[[#This Row],[ Montant Frais annexes Total /stagiaire
A saisir]]</f>
        <v>0</v>
      </c>
      <c r="Q9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0" s="18">
        <f t="shared" si="14"/>
        <v>0</v>
      </c>
      <c r="S950" s="16">
        <f>+Recensement_CXPI_PIC_IAE26_TT_AURA3[[#This Row],[Total Montant Formation
Assiette éligible
Complétude automatique]]*Recensement_CXPI_PIC_IAE26_TT_AURA3[[#This Row],[Taux de prise en charge 70% ou 60% CP+FA+Rem 13€/h]]</f>
        <v>0</v>
      </c>
      <c r="T950" s="8"/>
    </row>
    <row r="951" spans="1:20">
      <c r="A951" s="6" t="s">
        <v>1016</v>
      </c>
      <c r="B951" s="7"/>
      <c r="C951" s="7"/>
      <c r="D951" s="7"/>
      <c r="E951" s="7"/>
      <c r="F951" s="7"/>
      <c r="G951" s="7"/>
      <c r="H951" s="7"/>
      <c r="I951" s="7"/>
      <c r="J951" s="7"/>
      <c r="K951" s="7"/>
      <c r="L951" s="8"/>
      <c r="M951" s="8"/>
      <c r="N951" s="8">
        <f>Recensement_CXPI_PIC_IAE26_TT_AURA3[[#This Row],[Taux Horaire
Coût pédagogique/h
A saisir ]]*Recensement_CXPI_PIC_IAE26_TT_AURA3[[#This Row],[Durée Formation (Heures)
A saisir ]]*Recensement_CXPI_PIC_IAE26_TT_AURA3[[#This Row],[Nombre participants
A saisir ]]</f>
        <v>0</v>
      </c>
      <c r="O951" s="8">
        <f>(13*Recensement_CXPI_PIC_IAE26_TT_AURA3[[#This Row],[Durée Formation (Heures)
A saisir ]]*Recensement_CXPI_PIC_IAE26_TT_AURA3[[#This Row],[Nombre participants
A saisir ]])</f>
        <v>0</v>
      </c>
      <c r="P951" s="8">
        <f>Recensement_CXPI_PIC_IAE26_TT_AURA3[[#This Row],[Nombre participants
A saisir ]]*Recensement_CXPI_PIC_IAE26_TT_AURA3[[#This Row],[ Montant Frais annexes Total /stagiaire
A saisir]]</f>
        <v>0</v>
      </c>
      <c r="Q9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1" s="18">
        <f t="shared" si="14"/>
        <v>0</v>
      </c>
      <c r="S951" s="16">
        <f>+Recensement_CXPI_PIC_IAE26_TT_AURA3[[#This Row],[Total Montant Formation
Assiette éligible
Complétude automatique]]*Recensement_CXPI_PIC_IAE26_TT_AURA3[[#This Row],[Taux de prise en charge 70% ou 60% CP+FA+Rem 13€/h]]</f>
        <v>0</v>
      </c>
      <c r="T951" s="8"/>
    </row>
    <row r="952" spans="1:20">
      <c r="A952" s="6" t="s">
        <v>1017</v>
      </c>
      <c r="B952" s="7"/>
      <c r="C952" s="7"/>
      <c r="D952" s="7"/>
      <c r="E952" s="7"/>
      <c r="F952" s="7"/>
      <c r="G952" s="7"/>
      <c r="H952" s="7"/>
      <c r="I952" s="7"/>
      <c r="J952" s="7"/>
      <c r="K952" s="7"/>
      <c r="L952" s="8"/>
      <c r="M952" s="8"/>
      <c r="N952" s="8">
        <f>Recensement_CXPI_PIC_IAE26_TT_AURA3[[#This Row],[Taux Horaire
Coût pédagogique/h
A saisir ]]*Recensement_CXPI_PIC_IAE26_TT_AURA3[[#This Row],[Durée Formation (Heures)
A saisir ]]*Recensement_CXPI_PIC_IAE26_TT_AURA3[[#This Row],[Nombre participants
A saisir ]]</f>
        <v>0</v>
      </c>
      <c r="O952" s="8">
        <f>(13*Recensement_CXPI_PIC_IAE26_TT_AURA3[[#This Row],[Durée Formation (Heures)
A saisir ]]*Recensement_CXPI_PIC_IAE26_TT_AURA3[[#This Row],[Nombre participants
A saisir ]])</f>
        <v>0</v>
      </c>
      <c r="P952" s="8">
        <f>Recensement_CXPI_PIC_IAE26_TT_AURA3[[#This Row],[Nombre participants
A saisir ]]*Recensement_CXPI_PIC_IAE26_TT_AURA3[[#This Row],[ Montant Frais annexes Total /stagiaire
A saisir]]</f>
        <v>0</v>
      </c>
      <c r="Q9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2" s="18">
        <f t="shared" si="14"/>
        <v>0</v>
      </c>
      <c r="S952" s="16">
        <f>+Recensement_CXPI_PIC_IAE26_TT_AURA3[[#This Row],[Total Montant Formation
Assiette éligible
Complétude automatique]]*Recensement_CXPI_PIC_IAE26_TT_AURA3[[#This Row],[Taux de prise en charge 70% ou 60% CP+FA+Rem 13€/h]]</f>
        <v>0</v>
      </c>
      <c r="T952" s="8"/>
    </row>
    <row r="953" spans="1:20">
      <c r="A953" s="6" t="s">
        <v>1018</v>
      </c>
      <c r="B953" s="7"/>
      <c r="C953" s="7"/>
      <c r="D953" s="7"/>
      <c r="E953" s="7"/>
      <c r="F953" s="7"/>
      <c r="G953" s="7"/>
      <c r="H953" s="7"/>
      <c r="I953" s="7"/>
      <c r="J953" s="7"/>
      <c r="K953" s="7"/>
      <c r="L953" s="8"/>
      <c r="M953" s="8"/>
      <c r="N953" s="8">
        <f>Recensement_CXPI_PIC_IAE26_TT_AURA3[[#This Row],[Taux Horaire
Coût pédagogique/h
A saisir ]]*Recensement_CXPI_PIC_IAE26_TT_AURA3[[#This Row],[Durée Formation (Heures)
A saisir ]]*Recensement_CXPI_PIC_IAE26_TT_AURA3[[#This Row],[Nombre participants
A saisir ]]</f>
        <v>0</v>
      </c>
      <c r="O953" s="8">
        <f>(13*Recensement_CXPI_PIC_IAE26_TT_AURA3[[#This Row],[Durée Formation (Heures)
A saisir ]]*Recensement_CXPI_PIC_IAE26_TT_AURA3[[#This Row],[Nombre participants
A saisir ]])</f>
        <v>0</v>
      </c>
      <c r="P953" s="8">
        <f>Recensement_CXPI_PIC_IAE26_TT_AURA3[[#This Row],[Nombre participants
A saisir ]]*Recensement_CXPI_PIC_IAE26_TT_AURA3[[#This Row],[ Montant Frais annexes Total /stagiaire
A saisir]]</f>
        <v>0</v>
      </c>
      <c r="Q9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3" s="18">
        <f t="shared" si="14"/>
        <v>0</v>
      </c>
      <c r="S953" s="16">
        <f>+Recensement_CXPI_PIC_IAE26_TT_AURA3[[#This Row],[Total Montant Formation
Assiette éligible
Complétude automatique]]*Recensement_CXPI_PIC_IAE26_TT_AURA3[[#This Row],[Taux de prise en charge 70% ou 60% CP+FA+Rem 13€/h]]</f>
        <v>0</v>
      </c>
      <c r="T953" s="8"/>
    </row>
    <row r="954" spans="1:20">
      <c r="A954" s="6" t="s">
        <v>1019</v>
      </c>
      <c r="B954" s="7"/>
      <c r="C954" s="7"/>
      <c r="D954" s="7"/>
      <c r="E954" s="7"/>
      <c r="F954" s="7"/>
      <c r="G954" s="7"/>
      <c r="H954" s="7"/>
      <c r="I954" s="7"/>
      <c r="J954" s="7"/>
      <c r="K954" s="7"/>
      <c r="L954" s="8"/>
      <c r="M954" s="8"/>
      <c r="N954" s="8">
        <f>Recensement_CXPI_PIC_IAE26_TT_AURA3[[#This Row],[Taux Horaire
Coût pédagogique/h
A saisir ]]*Recensement_CXPI_PIC_IAE26_TT_AURA3[[#This Row],[Durée Formation (Heures)
A saisir ]]*Recensement_CXPI_PIC_IAE26_TT_AURA3[[#This Row],[Nombre participants
A saisir ]]</f>
        <v>0</v>
      </c>
      <c r="O954" s="8">
        <f>(13*Recensement_CXPI_PIC_IAE26_TT_AURA3[[#This Row],[Durée Formation (Heures)
A saisir ]]*Recensement_CXPI_PIC_IAE26_TT_AURA3[[#This Row],[Nombre participants
A saisir ]])</f>
        <v>0</v>
      </c>
      <c r="P954" s="8">
        <f>Recensement_CXPI_PIC_IAE26_TT_AURA3[[#This Row],[Nombre participants
A saisir ]]*Recensement_CXPI_PIC_IAE26_TT_AURA3[[#This Row],[ Montant Frais annexes Total /stagiaire
A saisir]]</f>
        <v>0</v>
      </c>
      <c r="Q9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4" s="18">
        <f t="shared" si="14"/>
        <v>0</v>
      </c>
      <c r="S954" s="16">
        <f>+Recensement_CXPI_PIC_IAE26_TT_AURA3[[#This Row],[Total Montant Formation
Assiette éligible
Complétude automatique]]*Recensement_CXPI_PIC_IAE26_TT_AURA3[[#This Row],[Taux de prise en charge 70% ou 60% CP+FA+Rem 13€/h]]</f>
        <v>0</v>
      </c>
      <c r="T954" s="8"/>
    </row>
    <row r="955" spans="1:20">
      <c r="A955" s="6" t="s">
        <v>1020</v>
      </c>
      <c r="B955" s="7"/>
      <c r="C955" s="7"/>
      <c r="D955" s="7"/>
      <c r="E955" s="7"/>
      <c r="F955" s="7"/>
      <c r="G955" s="7"/>
      <c r="H955" s="7"/>
      <c r="I955" s="7"/>
      <c r="J955" s="7"/>
      <c r="K955" s="7"/>
      <c r="L955" s="8"/>
      <c r="M955" s="8"/>
      <c r="N955" s="8">
        <f>Recensement_CXPI_PIC_IAE26_TT_AURA3[[#This Row],[Taux Horaire
Coût pédagogique/h
A saisir ]]*Recensement_CXPI_PIC_IAE26_TT_AURA3[[#This Row],[Durée Formation (Heures)
A saisir ]]*Recensement_CXPI_PIC_IAE26_TT_AURA3[[#This Row],[Nombre participants
A saisir ]]</f>
        <v>0</v>
      </c>
      <c r="O955" s="8">
        <f>(13*Recensement_CXPI_PIC_IAE26_TT_AURA3[[#This Row],[Durée Formation (Heures)
A saisir ]]*Recensement_CXPI_PIC_IAE26_TT_AURA3[[#This Row],[Nombre participants
A saisir ]])</f>
        <v>0</v>
      </c>
      <c r="P955" s="8">
        <f>Recensement_CXPI_PIC_IAE26_TT_AURA3[[#This Row],[Nombre participants
A saisir ]]*Recensement_CXPI_PIC_IAE26_TT_AURA3[[#This Row],[ Montant Frais annexes Total /stagiaire
A saisir]]</f>
        <v>0</v>
      </c>
      <c r="Q9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5" s="18">
        <f t="shared" si="14"/>
        <v>0</v>
      </c>
      <c r="S955" s="16">
        <f>+Recensement_CXPI_PIC_IAE26_TT_AURA3[[#This Row],[Total Montant Formation
Assiette éligible
Complétude automatique]]*Recensement_CXPI_PIC_IAE26_TT_AURA3[[#This Row],[Taux de prise en charge 70% ou 60% CP+FA+Rem 13€/h]]</f>
        <v>0</v>
      </c>
      <c r="T955" s="8"/>
    </row>
    <row r="956" spans="1:20">
      <c r="A956" s="6" t="s">
        <v>1021</v>
      </c>
      <c r="B956" s="7"/>
      <c r="C956" s="7"/>
      <c r="D956" s="7"/>
      <c r="E956" s="7"/>
      <c r="F956" s="7"/>
      <c r="G956" s="7"/>
      <c r="H956" s="7"/>
      <c r="I956" s="7"/>
      <c r="J956" s="7"/>
      <c r="K956" s="7"/>
      <c r="L956" s="8"/>
      <c r="M956" s="8"/>
      <c r="N956" s="8">
        <f>Recensement_CXPI_PIC_IAE26_TT_AURA3[[#This Row],[Taux Horaire
Coût pédagogique/h
A saisir ]]*Recensement_CXPI_PIC_IAE26_TT_AURA3[[#This Row],[Durée Formation (Heures)
A saisir ]]*Recensement_CXPI_PIC_IAE26_TT_AURA3[[#This Row],[Nombre participants
A saisir ]]</f>
        <v>0</v>
      </c>
      <c r="O956" s="8">
        <f>(13*Recensement_CXPI_PIC_IAE26_TT_AURA3[[#This Row],[Durée Formation (Heures)
A saisir ]]*Recensement_CXPI_PIC_IAE26_TT_AURA3[[#This Row],[Nombre participants
A saisir ]])</f>
        <v>0</v>
      </c>
      <c r="P956" s="8">
        <f>Recensement_CXPI_PIC_IAE26_TT_AURA3[[#This Row],[Nombre participants
A saisir ]]*Recensement_CXPI_PIC_IAE26_TT_AURA3[[#This Row],[ Montant Frais annexes Total /stagiaire
A saisir]]</f>
        <v>0</v>
      </c>
      <c r="Q9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6" s="18">
        <f t="shared" si="14"/>
        <v>0</v>
      </c>
      <c r="S956" s="16">
        <f>+Recensement_CXPI_PIC_IAE26_TT_AURA3[[#This Row],[Total Montant Formation
Assiette éligible
Complétude automatique]]*Recensement_CXPI_PIC_IAE26_TT_AURA3[[#This Row],[Taux de prise en charge 70% ou 60% CP+FA+Rem 13€/h]]</f>
        <v>0</v>
      </c>
      <c r="T956" s="8"/>
    </row>
    <row r="957" spans="1:20">
      <c r="A957" s="6" t="s">
        <v>1022</v>
      </c>
      <c r="B957" s="7"/>
      <c r="C957" s="7"/>
      <c r="D957" s="7"/>
      <c r="E957" s="7"/>
      <c r="F957" s="7"/>
      <c r="G957" s="7"/>
      <c r="H957" s="7"/>
      <c r="I957" s="7"/>
      <c r="J957" s="7"/>
      <c r="K957" s="7"/>
      <c r="L957" s="8"/>
      <c r="M957" s="8"/>
      <c r="N957" s="8">
        <f>Recensement_CXPI_PIC_IAE26_TT_AURA3[[#This Row],[Taux Horaire
Coût pédagogique/h
A saisir ]]*Recensement_CXPI_PIC_IAE26_TT_AURA3[[#This Row],[Durée Formation (Heures)
A saisir ]]*Recensement_CXPI_PIC_IAE26_TT_AURA3[[#This Row],[Nombre participants
A saisir ]]</f>
        <v>0</v>
      </c>
      <c r="O957" s="8">
        <f>(13*Recensement_CXPI_PIC_IAE26_TT_AURA3[[#This Row],[Durée Formation (Heures)
A saisir ]]*Recensement_CXPI_PIC_IAE26_TT_AURA3[[#This Row],[Nombre participants
A saisir ]])</f>
        <v>0</v>
      </c>
      <c r="P957" s="8">
        <f>Recensement_CXPI_PIC_IAE26_TT_AURA3[[#This Row],[Nombre participants
A saisir ]]*Recensement_CXPI_PIC_IAE26_TT_AURA3[[#This Row],[ Montant Frais annexes Total /stagiaire
A saisir]]</f>
        <v>0</v>
      </c>
      <c r="Q9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7" s="18">
        <f t="shared" si="14"/>
        <v>0</v>
      </c>
      <c r="S957" s="16">
        <f>+Recensement_CXPI_PIC_IAE26_TT_AURA3[[#This Row],[Total Montant Formation
Assiette éligible
Complétude automatique]]*Recensement_CXPI_PIC_IAE26_TT_AURA3[[#This Row],[Taux de prise en charge 70% ou 60% CP+FA+Rem 13€/h]]</f>
        <v>0</v>
      </c>
      <c r="T957" s="8"/>
    </row>
    <row r="958" spans="1:20">
      <c r="A958" s="6" t="s">
        <v>1023</v>
      </c>
      <c r="B958" s="7"/>
      <c r="C958" s="7"/>
      <c r="D958" s="7"/>
      <c r="E958" s="7"/>
      <c r="F958" s="7"/>
      <c r="G958" s="7"/>
      <c r="H958" s="7"/>
      <c r="I958" s="7"/>
      <c r="J958" s="7"/>
      <c r="K958" s="7"/>
      <c r="L958" s="8"/>
      <c r="M958" s="8"/>
      <c r="N958" s="8">
        <f>Recensement_CXPI_PIC_IAE26_TT_AURA3[[#This Row],[Taux Horaire
Coût pédagogique/h
A saisir ]]*Recensement_CXPI_PIC_IAE26_TT_AURA3[[#This Row],[Durée Formation (Heures)
A saisir ]]*Recensement_CXPI_PIC_IAE26_TT_AURA3[[#This Row],[Nombre participants
A saisir ]]</f>
        <v>0</v>
      </c>
      <c r="O958" s="8">
        <f>(13*Recensement_CXPI_PIC_IAE26_TT_AURA3[[#This Row],[Durée Formation (Heures)
A saisir ]]*Recensement_CXPI_PIC_IAE26_TT_AURA3[[#This Row],[Nombre participants
A saisir ]])</f>
        <v>0</v>
      </c>
      <c r="P958" s="8">
        <f>Recensement_CXPI_PIC_IAE26_TT_AURA3[[#This Row],[Nombre participants
A saisir ]]*Recensement_CXPI_PIC_IAE26_TT_AURA3[[#This Row],[ Montant Frais annexes Total /stagiaire
A saisir]]</f>
        <v>0</v>
      </c>
      <c r="Q9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8" s="18">
        <f t="shared" si="14"/>
        <v>0</v>
      </c>
      <c r="S958" s="16">
        <f>+Recensement_CXPI_PIC_IAE26_TT_AURA3[[#This Row],[Total Montant Formation
Assiette éligible
Complétude automatique]]*Recensement_CXPI_PIC_IAE26_TT_AURA3[[#This Row],[Taux de prise en charge 70% ou 60% CP+FA+Rem 13€/h]]</f>
        <v>0</v>
      </c>
      <c r="T958" s="8"/>
    </row>
    <row r="959" spans="1:20">
      <c r="A959" s="6" t="s">
        <v>1024</v>
      </c>
      <c r="B959" s="7"/>
      <c r="C959" s="7"/>
      <c r="D959" s="7"/>
      <c r="E959" s="7"/>
      <c r="F959" s="7"/>
      <c r="G959" s="7"/>
      <c r="H959" s="7"/>
      <c r="I959" s="7"/>
      <c r="J959" s="7"/>
      <c r="K959" s="7"/>
      <c r="L959" s="8"/>
      <c r="M959" s="8"/>
      <c r="N959" s="8">
        <f>Recensement_CXPI_PIC_IAE26_TT_AURA3[[#This Row],[Taux Horaire
Coût pédagogique/h
A saisir ]]*Recensement_CXPI_PIC_IAE26_TT_AURA3[[#This Row],[Durée Formation (Heures)
A saisir ]]*Recensement_CXPI_PIC_IAE26_TT_AURA3[[#This Row],[Nombre participants
A saisir ]]</f>
        <v>0</v>
      </c>
      <c r="O959" s="8">
        <f>(13*Recensement_CXPI_PIC_IAE26_TT_AURA3[[#This Row],[Durée Formation (Heures)
A saisir ]]*Recensement_CXPI_PIC_IAE26_TT_AURA3[[#This Row],[Nombre participants
A saisir ]])</f>
        <v>0</v>
      </c>
      <c r="P959" s="8">
        <f>Recensement_CXPI_PIC_IAE26_TT_AURA3[[#This Row],[Nombre participants
A saisir ]]*Recensement_CXPI_PIC_IAE26_TT_AURA3[[#This Row],[ Montant Frais annexes Total /stagiaire
A saisir]]</f>
        <v>0</v>
      </c>
      <c r="Q9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59" s="18">
        <f t="shared" si="14"/>
        <v>0</v>
      </c>
      <c r="S959" s="16">
        <f>+Recensement_CXPI_PIC_IAE26_TT_AURA3[[#This Row],[Total Montant Formation
Assiette éligible
Complétude automatique]]*Recensement_CXPI_PIC_IAE26_TT_AURA3[[#This Row],[Taux de prise en charge 70% ou 60% CP+FA+Rem 13€/h]]</f>
        <v>0</v>
      </c>
      <c r="T959" s="8"/>
    </row>
    <row r="960" spans="1:20">
      <c r="A960" s="6" t="s">
        <v>1025</v>
      </c>
      <c r="B960" s="7"/>
      <c r="C960" s="7"/>
      <c r="D960" s="7"/>
      <c r="E960" s="7"/>
      <c r="F960" s="7"/>
      <c r="G960" s="7"/>
      <c r="H960" s="7"/>
      <c r="I960" s="7"/>
      <c r="J960" s="7"/>
      <c r="K960" s="7"/>
      <c r="L960" s="8"/>
      <c r="M960" s="8"/>
      <c r="N960" s="8">
        <f>Recensement_CXPI_PIC_IAE26_TT_AURA3[[#This Row],[Taux Horaire
Coût pédagogique/h
A saisir ]]*Recensement_CXPI_PIC_IAE26_TT_AURA3[[#This Row],[Durée Formation (Heures)
A saisir ]]*Recensement_CXPI_PIC_IAE26_TT_AURA3[[#This Row],[Nombre participants
A saisir ]]</f>
        <v>0</v>
      </c>
      <c r="O960" s="8">
        <f>(13*Recensement_CXPI_PIC_IAE26_TT_AURA3[[#This Row],[Durée Formation (Heures)
A saisir ]]*Recensement_CXPI_PIC_IAE26_TT_AURA3[[#This Row],[Nombre participants
A saisir ]])</f>
        <v>0</v>
      </c>
      <c r="P960" s="8">
        <f>Recensement_CXPI_PIC_IAE26_TT_AURA3[[#This Row],[Nombre participants
A saisir ]]*Recensement_CXPI_PIC_IAE26_TT_AURA3[[#This Row],[ Montant Frais annexes Total /stagiaire
A saisir]]</f>
        <v>0</v>
      </c>
      <c r="Q9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0" s="18">
        <f t="shared" si="14"/>
        <v>0</v>
      </c>
      <c r="S960" s="16">
        <f>+Recensement_CXPI_PIC_IAE26_TT_AURA3[[#This Row],[Total Montant Formation
Assiette éligible
Complétude automatique]]*Recensement_CXPI_PIC_IAE26_TT_AURA3[[#This Row],[Taux de prise en charge 70% ou 60% CP+FA+Rem 13€/h]]</f>
        <v>0</v>
      </c>
      <c r="T960" s="8"/>
    </row>
    <row r="961" spans="1:20">
      <c r="A961" s="6" t="s">
        <v>1026</v>
      </c>
      <c r="B961" s="7"/>
      <c r="C961" s="7"/>
      <c r="D961" s="7"/>
      <c r="E961" s="7"/>
      <c r="F961" s="7"/>
      <c r="G961" s="7"/>
      <c r="H961" s="7"/>
      <c r="I961" s="7"/>
      <c r="J961" s="7"/>
      <c r="K961" s="7"/>
      <c r="L961" s="8"/>
      <c r="M961" s="8"/>
      <c r="N961" s="8">
        <f>Recensement_CXPI_PIC_IAE26_TT_AURA3[[#This Row],[Taux Horaire
Coût pédagogique/h
A saisir ]]*Recensement_CXPI_PIC_IAE26_TT_AURA3[[#This Row],[Durée Formation (Heures)
A saisir ]]*Recensement_CXPI_PIC_IAE26_TT_AURA3[[#This Row],[Nombre participants
A saisir ]]</f>
        <v>0</v>
      </c>
      <c r="O961" s="8">
        <f>(13*Recensement_CXPI_PIC_IAE26_TT_AURA3[[#This Row],[Durée Formation (Heures)
A saisir ]]*Recensement_CXPI_PIC_IAE26_TT_AURA3[[#This Row],[Nombre participants
A saisir ]])</f>
        <v>0</v>
      </c>
      <c r="P961" s="8">
        <f>Recensement_CXPI_PIC_IAE26_TT_AURA3[[#This Row],[Nombre participants
A saisir ]]*Recensement_CXPI_PIC_IAE26_TT_AURA3[[#This Row],[ Montant Frais annexes Total /stagiaire
A saisir]]</f>
        <v>0</v>
      </c>
      <c r="Q9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1" s="18">
        <f t="shared" si="14"/>
        <v>0</v>
      </c>
      <c r="S961" s="16">
        <f>+Recensement_CXPI_PIC_IAE26_TT_AURA3[[#This Row],[Total Montant Formation
Assiette éligible
Complétude automatique]]*Recensement_CXPI_PIC_IAE26_TT_AURA3[[#This Row],[Taux de prise en charge 70% ou 60% CP+FA+Rem 13€/h]]</f>
        <v>0</v>
      </c>
      <c r="T961" s="8"/>
    </row>
    <row r="962" spans="1:20">
      <c r="A962" s="6" t="s">
        <v>1027</v>
      </c>
      <c r="B962" s="7"/>
      <c r="C962" s="7"/>
      <c r="D962" s="7"/>
      <c r="E962" s="7"/>
      <c r="F962" s="7"/>
      <c r="G962" s="7"/>
      <c r="H962" s="7"/>
      <c r="I962" s="7"/>
      <c r="J962" s="7"/>
      <c r="K962" s="7"/>
      <c r="L962" s="8"/>
      <c r="M962" s="8"/>
      <c r="N962" s="8">
        <f>Recensement_CXPI_PIC_IAE26_TT_AURA3[[#This Row],[Taux Horaire
Coût pédagogique/h
A saisir ]]*Recensement_CXPI_PIC_IAE26_TT_AURA3[[#This Row],[Durée Formation (Heures)
A saisir ]]*Recensement_CXPI_PIC_IAE26_TT_AURA3[[#This Row],[Nombre participants
A saisir ]]</f>
        <v>0</v>
      </c>
      <c r="O962" s="8">
        <f>(13*Recensement_CXPI_PIC_IAE26_TT_AURA3[[#This Row],[Durée Formation (Heures)
A saisir ]]*Recensement_CXPI_PIC_IAE26_TT_AURA3[[#This Row],[Nombre participants
A saisir ]])</f>
        <v>0</v>
      </c>
      <c r="P962" s="8">
        <f>Recensement_CXPI_PIC_IAE26_TT_AURA3[[#This Row],[Nombre participants
A saisir ]]*Recensement_CXPI_PIC_IAE26_TT_AURA3[[#This Row],[ Montant Frais annexes Total /stagiaire
A saisir]]</f>
        <v>0</v>
      </c>
      <c r="Q9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2" s="18">
        <f t="shared" si="14"/>
        <v>0</v>
      </c>
      <c r="S962" s="16">
        <f>+Recensement_CXPI_PIC_IAE26_TT_AURA3[[#This Row],[Total Montant Formation
Assiette éligible
Complétude automatique]]*Recensement_CXPI_PIC_IAE26_TT_AURA3[[#This Row],[Taux de prise en charge 70% ou 60% CP+FA+Rem 13€/h]]</f>
        <v>0</v>
      </c>
      <c r="T962" s="8"/>
    </row>
    <row r="963" spans="1:20">
      <c r="A963" s="6" t="s">
        <v>1028</v>
      </c>
      <c r="B963" s="7"/>
      <c r="C963" s="7"/>
      <c r="D963" s="7"/>
      <c r="E963" s="7"/>
      <c r="F963" s="7"/>
      <c r="G963" s="7"/>
      <c r="H963" s="7"/>
      <c r="I963" s="7"/>
      <c r="J963" s="7"/>
      <c r="K963" s="7"/>
      <c r="L963" s="8"/>
      <c r="M963" s="8"/>
      <c r="N963" s="8">
        <f>Recensement_CXPI_PIC_IAE26_TT_AURA3[[#This Row],[Taux Horaire
Coût pédagogique/h
A saisir ]]*Recensement_CXPI_PIC_IAE26_TT_AURA3[[#This Row],[Durée Formation (Heures)
A saisir ]]*Recensement_CXPI_PIC_IAE26_TT_AURA3[[#This Row],[Nombre participants
A saisir ]]</f>
        <v>0</v>
      </c>
      <c r="O963" s="8">
        <f>(13*Recensement_CXPI_PIC_IAE26_TT_AURA3[[#This Row],[Durée Formation (Heures)
A saisir ]]*Recensement_CXPI_PIC_IAE26_TT_AURA3[[#This Row],[Nombre participants
A saisir ]])</f>
        <v>0</v>
      </c>
      <c r="P963" s="8">
        <f>Recensement_CXPI_PIC_IAE26_TT_AURA3[[#This Row],[Nombre participants
A saisir ]]*Recensement_CXPI_PIC_IAE26_TT_AURA3[[#This Row],[ Montant Frais annexes Total /stagiaire
A saisir]]</f>
        <v>0</v>
      </c>
      <c r="Q9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3" s="18">
        <f t="shared" si="14"/>
        <v>0</v>
      </c>
      <c r="S963" s="16">
        <f>+Recensement_CXPI_PIC_IAE26_TT_AURA3[[#This Row],[Total Montant Formation
Assiette éligible
Complétude automatique]]*Recensement_CXPI_PIC_IAE26_TT_AURA3[[#This Row],[Taux de prise en charge 70% ou 60% CP+FA+Rem 13€/h]]</f>
        <v>0</v>
      </c>
      <c r="T963" s="8"/>
    </row>
    <row r="964" spans="1:20">
      <c r="A964" s="6" t="s">
        <v>1029</v>
      </c>
      <c r="B964" s="7"/>
      <c r="C964" s="7"/>
      <c r="D964" s="7"/>
      <c r="E964" s="7"/>
      <c r="F964" s="7"/>
      <c r="G964" s="7"/>
      <c r="H964" s="7"/>
      <c r="I964" s="7"/>
      <c r="J964" s="7"/>
      <c r="K964" s="7"/>
      <c r="L964" s="8"/>
      <c r="M964" s="8"/>
      <c r="N964" s="8">
        <f>Recensement_CXPI_PIC_IAE26_TT_AURA3[[#This Row],[Taux Horaire
Coût pédagogique/h
A saisir ]]*Recensement_CXPI_PIC_IAE26_TT_AURA3[[#This Row],[Durée Formation (Heures)
A saisir ]]*Recensement_CXPI_PIC_IAE26_TT_AURA3[[#This Row],[Nombre participants
A saisir ]]</f>
        <v>0</v>
      </c>
      <c r="O964" s="8">
        <f>(13*Recensement_CXPI_PIC_IAE26_TT_AURA3[[#This Row],[Durée Formation (Heures)
A saisir ]]*Recensement_CXPI_PIC_IAE26_TT_AURA3[[#This Row],[Nombre participants
A saisir ]])</f>
        <v>0</v>
      </c>
      <c r="P964" s="8">
        <f>Recensement_CXPI_PIC_IAE26_TT_AURA3[[#This Row],[Nombre participants
A saisir ]]*Recensement_CXPI_PIC_IAE26_TT_AURA3[[#This Row],[ Montant Frais annexes Total /stagiaire
A saisir]]</f>
        <v>0</v>
      </c>
      <c r="Q9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4" s="18">
        <f t="shared" si="14"/>
        <v>0</v>
      </c>
      <c r="S964" s="16">
        <f>+Recensement_CXPI_PIC_IAE26_TT_AURA3[[#This Row],[Total Montant Formation
Assiette éligible
Complétude automatique]]*Recensement_CXPI_PIC_IAE26_TT_AURA3[[#This Row],[Taux de prise en charge 70% ou 60% CP+FA+Rem 13€/h]]</f>
        <v>0</v>
      </c>
      <c r="T964" s="8"/>
    </row>
    <row r="965" spans="1:20">
      <c r="A965" s="6" t="s">
        <v>1030</v>
      </c>
      <c r="B965" s="7"/>
      <c r="C965" s="7"/>
      <c r="D965" s="7"/>
      <c r="E965" s="7"/>
      <c r="F965" s="7"/>
      <c r="G965" s="7"/>
      <c r="H965" s="7"/>
      <c r="I965" s="7"/>
      <c r="J965" s="7"/>
      <c r="K965" s="7"/>
      <c r="L965" s="8"/>
      <c r="M965" s="8"/>
      <c r="N965" s="8">
        <f>Recensement_CXPI_PIC_IAE26_TT_AURA3[[#This Row],[Taux Horaire
Coût pédagogique/h
A saisir ]]*Recensement_CXPI_PIC_IAE26_TT_AURA3[[#This Row],[Durée Formation (Heures)
A saisir ]]*Recensement_CXPI_PIC_IAE26_TT_AURA3[[#This Row],[Nombre participants
A saisir ]]</f>
        <v>0</v>
      </c>
      <c r="O965" s="8">
        <f>(13*Recensement_CXPI_PIC_IAE26_TT_AURA3[[#This Row],[Durée Formation (Heures)
A saisir ]]*Recensement_CXPI_PIC_IAE26_TT_AURA3[[#This Row],[Nombre participants
A saisir ]])</f>
        <v>0</v>
      </c>
      <c r="P965" s="8">
        <f>Recensement_CXPI_PIC_IAE26_TT_AURA3[[#This Row],[Nombre participants
A saisir ]]*Recensement_CXPI_PIC_IAE26_TT_AURA3[[#This Row],[ Montant Frais annexes Total /stagiaire
A saisir]]</f>
        <v>0</v>
      </c>
      <c r="Q9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5" s="18">
        <f t="shared" si="14"/>
        <v>0</v>
      </c>
      <c r="S965" s="16">
        <f>+Recensement_CXPI_PIC_IAE26_TT_AURA3[[#This Row],[Total Montant Formation
Assiette éligible
Complétude automatique]]*Recensement_CXPI_PIC_IAE26_TT_AURA3[[#This Row],[Taux de prise en charge 70% ou 60% CP+FA+Rem 13€/h]]</f>
        <v>0</v>
      </c>
      <c r="T965" s="8"/>
    </row>
    <row r="966" spans="1:20">
      <c r="A966" s="6" t="s">
        <v>1031</v>
      </c>
      <c r="B966" s="7"/>
      <c r="C966" s="7"/>
      <c r="D966" s="7"/>
      <c r="E966" s="7"/>
      <c r="F966" s="7"/>
      <c r="G966" s="7"/>
      <c r="H966" s="7"/>
      <c r="I966" s="7"/>
      <c r="J966" s="7"/>
      <c r="K966" s="7"/>
      <c r="L966" s="8"/>
      <c r="M966" s="8"/>
      <c r="N966" s="8">
        <f>Recensement_CXPI_PIC_IAE26_TT_AURA3[[#This Row],[Taux Horaire
Coût pédagogique/h
A saisir ]]*Recensement_CXPI_PIC_IAE26_TT_AURA3[[#This Row],[Durée Formation (Heures)
A saisir ]]*Recensement_CXPI_PIC_IAE26_TT_AURA3[[#This Row],[Nombre participants
A saisir ]]</f>
        <v>0</v>
      </c>
      <c r="O966" s="8">
        <f>(13*Recensement_CXPI_PIC_IAE26_TT_AURA3[[#This Row],[Durée Formation (Heures)
A saisir ]]*Recensement_CXPI_PIC_IAE26_TT_AURA3[[#This Row],[Nombre participants
A saisir ]])</f>
        <v>0</v>
      </c>
      <c r="P966" s="8">
        <f>Recensement_CXPI_PIC_IAE26_TT_AURA3[[#This Row],[Nombre participants
A saisir ]]*Recensement_CXPI_PIC_IAE26_TT_AURA3[[#This Row],[ Montant Frais annexes Total /stagiaire
A saisir]]</f>
        <v>0</v>
      </c>
      <c r="Q9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6" s="18">
        <f t="shared" si="14"/>
        <v>0</v>
      </c>
      <c r="S966" s="16">
        <f>+Recensement_CXPI_PIC_IAE26_TT_AURA3[[#This Row],[Total Montant Formation
Assiette éligible
Complétude automatique]]*Recensement_CXPI_PIC_IAE26_TT_AURA3[[#This Row],[Taux de prise en charge 70% ou 60% CP+FA+Rem 13€/h]]</f>
        <v>0</v>
      </c>
      <c r="T966" s="8"/>
    </row>
    <row r="967" spans="1:20">
      <c r="A967" s="6" t="s">
        <v>1032</v>
      </c>
      <c r="B967" s="7"/>
      <c r="C967" s="7"/>
      <c r="D967" s="7"/>
      <c r="E967" s="7"/>
      <c r="F967" s="7"/>
      <c r="G967" s="7"/>
      <c r="H967" s="7"/>
      <c r="I967" s="7"/>
      <c r="J967" s="7"/>
      <c r="K967" s="7"/>
      <c r="L967" s="8"/>
      <c r="M967" s="8"/>
      <c r="N967" s="8">
        <f>Recensement_CXPI_PIC_IAE26_TT_AURA3[[#This Row],[Taux Horaire
Coût pédagogique/h
A saisir ]]*Recensement_CXPI_PIC_IAE26_TT_AURA3[[#This Row],[Durée Formation (Heures)
A saisir ]]*Recensement_CXPI_PIC_IAE26_TT_AURA3[[#This Row],[Nombre participants
A saisir ]]</f>
        <v>0</v>
      </c>
      <c r="O967" s="8">
        <f>(13*Recensement_CXPI_PIC_IAE26_TT_AURA3[[#This Row],[Durée Formation (Heures)
A saisir ]]*Recensement_CXPI_PIC_IAE26_TT_AURA3[[#This Row],[Nombre participants
A saisir ]])</f>
        <v>0</v>
      </c>
      <c r="P967" s="8">
        <f>Recensement_CXPI_PIC_IAE26_TT_AURA3[[#This Row],[Nombre participants
A saisir ]]*Recensement_CXPI_PIC_IAE26_TT_AURA3[[#This Row],[ Montant Frais annexes Total /stagiaire
A saisir]]</f>
        <v>0</v>
      </c>
      <c r="Q9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7" s="18">
        <f t="shared" si="14"/>
        <v>0</v>
      </c>
      <c r="S967" s="16">
        <f>+Recensement_CXPI_PIC_IAE26_TT_AURA3[[#This Row],[Total Montant Formation
Assiette éligible
Complétude automatique]]*Recensement_CXPI_PIC_IAE26_TT_AURA3[[#This Row],[Taux de prise en charge 70% ou 60% CP+FA+Rem 13€/h]]</f>
        <v>0</v>
      </c>
      <c r="T967" s="8"/>
    </row>
    <row r="968" spans="1:20">
      <c r="A968" s="6" t="s">
        <v>1033</v>
      </c>
      <c r="B968" s="7"/>
      <c r="C968" s="7"/>
      <c r="D968" s="7"/>
      <c r="E968" s="7"/>
      <c r="F968" s="7"/>
      <c r="G968" s="7"/>
      <c r="H968" s="7"/>
      <c r="I968" s="7"/>
      <c r="J968" s="7"/>
      <c r="K968" s="7"/>
      <c r="L968" s="8"/>
      <c r="M968" s="8"/>
      <c r="N968" s="8">
        <f>Recensement_CXPI_PIC_IAE26_TT_AURA3[[#This Row],[Taux Horaire
Coût pédagogique/h
A saisir ]]*Recensement_CXPI_PIC_IAE26_TT_AURA3[[#This Row],[Durée Formation (Heures)
A saisir ]]*Recensement_CXPI_PIC_IAE26_TT_AURA3[[#This Row],[Nombre participants
A saisir ]]</f>
        <v>0</v>
      </c>
      <c r="O968" s="8">
        <f>(13*Recensement_CXPI_PIC_IAE26_TT_AURA3[[#This Row],[Durée Formation (Heures)
A saisir ]]*Recensement_CXPI_PIC_IAE26_TT_AURA3[[#This Row],[Nombre participants
A saisir ]])</f>
        <v>0</v>
      </c>
      <c r="P968" s="8">
        <f>Recensement_CXPI_PIC_IAE26_TT_AURA3[[#This Row],[Nombre participants
A saisir ]]*Recensement_CXPI_PIC_IAE26_TT_AURA3[[#This Row],[ Montant Frais annexes Total /stagiaire
A saisir]]</f>
        <v>0</v>
      </c>
      <c r="Q9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8" s="18">
        <f t="shared" ref="R968:R1031" si="15">IF(E968="ETTI&lt;=250",70%,
IF(E968="ETTI&gt;250",60%,0))</f>
        <v>0</v>
      </c>
      <c r="S968" s="16">
        <f>+Recensement_CXPI_PIC_IAE26_TT_AURA3[[#This Row],[Total Montant Formation
Assiette éligible
Complétude automatique]]*Recensement_CXPI_PIC_IAE26_TT_AURA3[[#This Row],[Taux de prise en charge 70% ou 60% CP+FA+Rem 13€/h]]</f>
        <v>0</v>
      </c>
      <c r="T968" s="8"/>
    </row>
    <row r="969" spans="1:20">
      <c r="A969" s="6" t="s">
        <v>1034</v>
      </c>
      <c r="B969" s="7"/>
      <c r="C969" s="7"/>
      <c r="D969" s="7"/>
      <c r="E969" s="7"/>
      <c r="F969" s="7"/>
      <c r="G969" s="7"/>
      <c r="H969" s="7"/>
      <c r="I969" s="7"/>
      <c r="J969" s="7"/>
      <c r="K969" s="7"/>
      <c r="L969" s="8"/>
      <c r="M969" s="8"/>
      <c r="N969" s="8">
        <f>Recensement_CXPI_PIC_IAE26_TT_AURA3[[#This Row],[Taux Horaire
Coût pédagogique/h
A saisir ]]*Recensement_CXPI_PIC_IAE26_TT_AURA3[[#This Row],[Durée Formation (Heures)
A saisir ]]*Recensement_CXPI_PIC_IAE26_TT_AURA3[[#This Row],[Nombre participants
A saisir ]]</f>
        <v>0</v>
      </c>
      <c r="O969" s="8">
        <f>(13*Recensement_CXPI_PIC_IAE26_TT_AURA3[[#This Row],[Durée Formation (Heures)
A saisir ]]*Recensement_CXPI_PIC_IAE26_TT_AURA3[[#This Row],[Nombre participants
A saisir ]])</f>
        <v>0</v>
      </c>
      <c r="P969" s="8">
        <f>Recensement_CXPI_PIC_IAE26_TT_AURA3[[#This Row],[Nombre participants
A saisir ]]*Recensement_CXPI_PIC_IAE26_TT_AURA3[[#This Row],[ Montant Frais annexes Total /stagiaire
A saisir]]</f>
        <v>0</v>
      </c>
      <c r="Q9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69" s="18">
        <f t="shared" si="15"/>
        <v>0</v>
      </c>
      <c r="S969" s="16">
        <f>+Recensement_CXPI_PIC_IAE26_TT_AURA3[[#This Row],[Total Montant Formation
Assiette éligible
Complétude automatique]]*Recensement_CXPI_PIC_IAE26_TT_AURA3[[#This Row],[Taux de prise en charge 70% ou 60% CP+FA+Rem 13€/h]]</f>
        <v>0</v>
      </c>
      <c r="T969" s="8"/>
    </row>
    <row r="970" spans="1:20">
      <c r="A970" s="6" t="s">
        <v>1035</v>
      </c>
      <c r="B970" s="7"/>
      <c r="C970" s="7"/>
      <c r="D970" s="7"/>
      <c r="E970" s="7"/>
      <c r="F970" s="7"/>
      <c r="G970" s="7"/>
      <c r="H970" s="7"/>
      <c r="I970" s="7"/>
      <c r="J970" s="7"/>
      <c r="K970" s="7"/>
      <c r="L970" s="8"/>
      <c r="M970" s="8"/>
      <c r="N970" s="8">
        <f>Recensement_CXPI_PIC_IAE26_TT_AURA3[[#This Row],[Taux Horaire
Coût pédagogique/h
A saisir ]]*Recensement_CXPI_PIC_IAE26_TT_AURA3[[#This Row],[Durée Formation (Heures)
A saisir ]]*Recensement_CXPI_PIC_IAE26_TT_AURA3[[#This Row],[Nombre participants
A saisir ]]</f>
        <v>0</v>
      </c>
      <c r="O970" s="8">
        <f>(13*Recensement_CXPI_PIC_IAE26_TT_AURA3[[#This Row],[Durée Formation (Heures)
A saisir ]]*Recensement_CXPI_PIC_IAE26_TT_AURA3[[#This Row],[Nombre participants
A saisir ]])</f>
        <v>0</v>
      </c>
      <c r="P970" s="8">
        <f>Recensement_CXPI_PIC_IAE26_TT_AURA3[[#This Row],[Nombre participants
A saisir ]]*Recensement_CXPI_PIC_IAE26_TT_AURA3[[#This Row],[ Montant Frais annexes Total /stagiaire
A saisir]]</f>
        <v>0</v>
      </c>
      <c r="Q9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0" s="18">
        <f t="shared" si="15"/>
        <v>0</v>
      </c>
      <c r="S970" s="16">
        <f>+Recensement_CXPI_PIC_IAE26_TT_AURA3[[#This Row],[Total Montant Formation
Assiette éligible
Complétude automatique]]*Recensement_CXPI_PIC_IAE26_TT_AURA3[[#This Row],[Taux de prise en charge 70% ou 60% CP+FA+Rem 13€/h]]</f>
        <v>0</v>
      </c>
      <c r="T970" s="8"/>
    </row>
    <row r="971" spans="1:20">
      <c r="A971" s="6" t="s">
        <v>1036</v>
      </c>
      <c r="B971" s="7"/>
      <c r="C971" s="7"/>
      <c r="D971" s="7"/>
      <c r="E971" s="7"/>
      <c r="F971" s="7"/>
      <c r="G971" s="7"/>
      <c r="H971" s="7"/>
      <c r="I971" s="7"/>
      <c r="J971" s="7"/>
      <c r="K971" s="7"/>
      <c r="L971" s="8"/>
      <c r="M971" s="8"/>
      <c r="N971" s="8">
        <f>Recensement_CXPI_PIC_IAE26_TT_AURA3[[#This Row],[Taux Horaire
Coût pédagogique/h
A saisir ]]*Recensement_CXPI_PIC_IAE26_TT_AURA3[[#This Row],[Durée Formation (Heures)
A saisir ]]*Recensement_CXPI_PIC_IAE26_TT_AURA3[[#This Row],[Nombre participants
A saisir ]]</f>
        <v>0</v>
      </c>
      <c r="O971" s="8">
        <f>(13*Recensement_CXPI_PIC_IAE26_TT_AURA3[[#This Row],[Durée Formation (Heures)
A saisir ]]*Recensement_CXPI_PIC_IAE26_TT_AURA3[[#This Row],[Nombre participants
A saisir ]])</f>
        <v>0</v>
      </c>
      <c r="P971" s="8">
        <f>Recensement_CXPI_PIC_IAE26_TT_AURA3[[#This Row],[Nombre participants
A saisir ]]*Recensement_CXPI_PIC_IAE26_TT_AURA3[[#This Row],[ Montant Frais annexes Total /stagiaire
A saisir]]</f>
        <v>0</v>
      </c>
      <c r="Q9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1" s="18">
        <f t="shared" si="15"/>
        <v>0</v>
      </c>
      <c r="S971" s="16">
        <f>+Recensement_CXPI_PIC_IAE26_TT_AURA3[[#This Row],[Total Montant Formation
Assiette éligible
Complétude automatique]]*Recensement_CXPI_PIC_IAE26_TT_AURA3[[#This Row],[Taux de prise en charge 70% ou 60% CP+FA+Rem 13€/h]]</f>
        <v>0</v>
      </c>
      <c r="T971" s="8"/>
    </row>
    <row r="972" spans="1:20">
      <c r="A972" s="6" t="s">
        <v>1037</v>
      </c>
      <c r="B972" s="7"/>
      <c r="C972" s="7"/>
      <c r="D972" s="7"/>
      <c r="E972" s="7"/>
      <c r="F972" s="7"/>
      <c r="G972" s="7"/>
      <c r="H972" s="7"/>
      <c r="I972" s="7"/>
      <c r="J972" s="7"/>
      <c r="K972" s="7"/>
      <c r="L972" s="8"/>
      <c r="M972" s="8"/>
      <c r="N972" s="8">
        <f>Recensement_CXPI_PIC_IAE26_TT_AURA3[[#This Row],[Taux Horaire
Coût pédagogique/h
A saisir ]]*Recensement_CXPI_PIC_IAE26_TT_AURA3[[#This Row],[Durée Formation (Heures)
A saisir ]]*Recensement_CXPI_PIC_IAE26_TT_AURA3[[#This Row],[Nombre participants
A saisir ]]</f>
        <v>0</v>
      </c>
      <c r="O972" s="8">
        <f>(13*Recensement_CXPI_PIC_IAE26_TT_AURA3[[#This Row],[Durée Formation (Heures)
A saisir ]]*Recensement_CXPI_PIC_IAE26_TT_AURA3[[#This Row],[Nombre participants
A saisir ]])</f>
        <v>0</v>
      </c>
      <c r="P972" s="8">
        <f>Recensement_CXPI_PIC_IAE26_TT_AURA3[[#This Row],[Nombre participants
A saisir ]]*Recensement_CXPI_PIC_IAE26_TT_AURA3[[#This Row],[ Montant Frais annexes Total /stagiaire
A saisir]]</f>
        <v>0</v>
      </c>
      <c r="Q9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2" s="18">
        <f t="shared" si="15"/>
        <v>0</v>
      </c>
      <c r="S972" s="16">
        <f>+Recensement_CXPI_PIC_IAE26_TT_AURA3[[#This Row],[Total Montant Formation
Assiette éligible
Complétude automatique]]*Recensement_CXPI_PIC_IAE26_TT_AURA3[[#This Row],[Taux de prise en charge 70% ou 60% CP+FA+Rem 13€/h]]</f>
        <v>0</v>
      </c>
      <c r="T972" s="8"/>
    </row>
    <row r="973" spans="1:20">
      <c r="A973" s="6" t="s">
        <v>1038</v>
      </c>
      <c r="B973" s="7"/>
      <c r="C973" s="7"/>
      <c r="D973" s="7"/>
      <c r="E973" s="7"/>
      <c r="F973" s="7"/>
      <c r="G973" s="7"/>
      <c r="H973" s="7"/>
      <c r="I973" s="7"/>
      <c r="J973" s="7"/>
      <c r="K973" s="7"/>
      <c r="L973" s="8"/>
      <c r="M973" s="8"/>
      <c r="N973" s="8">
        <f>Recensement_CXPI_PIC_IAE26_TT_AURA3[[#This Row],[Taux Horaire
Coût pédagogique/h
A saisir ]]*Recensement_CXPI_PIC_IAE26_TT_AURA3[[#This Row],[Durée Formation (Heures)
A saisir ]]*Recensement_CXPI_PIC_IAE26_TT_AURA3[[#This Row],[Nombre participants
A saisir ]]</f>
        <v>0</v>
      </c>
      <c r="O973" s="8">
        <f>(13*Recensement_CXPI_PIC_IAE26_TT_AURA3[[#This Row],[Durée Formation (Heures)
A saisir ]]*Recensement_CXPI_PIC_IAE26_TT_AURA3[[#This Row],[Nombre participants
A saisir ]])</f>
        <v>0</v>
      </c>
      <c r="P973" s="8">
        <f>Recensement_CXPI_PIC_IAE26_TT_AURA3[[#This Row],[Nombre participants
A saisir ]]*Recensement_CXPI_PIC_IAE26_TT_AURA3[[#This Row],[ Montant Frais annexes Total /stagiaire
A saisir]]</f>
        <v>0</v>
      </c>
      <c r="Q9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3" s="18">
        <f t="shared" si="15"/>
        <v>0</v>
      </c>
      <c r="S973" s="16">
        <f>+Recensement_CXPI_PIC_IAE26_TT_AURA3[[#This Row],[Total Montant Formation
Assiette éligible
Complétude automatique]]*Recensement_CXPI_PIC_IAE26_TT_AURA3[[#This Row],[Taux de prise en charge 70% ou 60% CP+FA+Rem 13€/h]]</f>
        <v>0</v>
      </c>
      <c r="T973" s="8"/>
    </row>
    <row r="974" spans="1:20">
      <c r="A974" s="6" t="s">
        <v>1039</v>
      </c>
      <c r="B974" s="7"/>
      <c r="C974" s="7"/>
      <c r="D974" s="7"/>
      <c r="E974" s="7"/>
      <c r="F974" s="7"/>
      <c r="G974" s="7"/>
      <c r="H974" s="7"/>
      <c r="I974" s="7"/>
      <c r="J974" s="7"/>
      <c r="K974" s="7"/>
      <c r="L974" s="8"/>
      <c r="M974" s="8"/>
      <c r="N974" s="8">
        <f>Recensement_CXPI_PIC_IAE26_TT_AURA3[[#This Row],[Taux Horaire
Coût pédagogique/h
A saisir ]]*Recensement_CXPI_PIC_IAE26_TT_AURA3[[#This Row],[Durée Formation (Heures)
A saisir ]]*Recensement_CXPI_PIC_IAE26_TT_AURA3[[#This Row],[Nombre participants
A saisir ]]</f>
        <v>0</v>
      </c>
      <c r="O974" s="8">
        <f>(13*Recensement_CXPI_PIC_IAE26_TT_AURA3[[#This Row],[Durée Formation (Heures)
A saisir ]]*Recensement_CXPI_PIC_IAE26_TT_AURA3[[#This Row],[Nombre participants
A saisir ]])</f>
        <v>0</v>
      </c>
      <c r="P974" s="8">
        <f>Recensement_CXPI_PIC_IAE26_TT_AURA3[[#This Row],[Nombre participants
A saisir ]]*Recensement_CXPI_PIC_IAE26_TT_AURA3[[#This Row],[ Montant Frais annexes Total /stagiaire
A saisir]]</f>
        <v>0</v>
      </c>
      <c r="Q9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4" s="18">
        <f t="shared" si="15"/>
        <v>0</v>
      </c>
      <c r="S974" s="16">
        <f>+Recensement_CXPI_PIC_IAE26_TT_AURA3[[#This Row],[Total Montant Formation
Assiette éligible
Complétude automatique]]*Recensement_CXPI_PIC_IAE26_TT_AURA3[[#This Row],[Taux de prise en charge 70% ou 60% CP+FA+Rem 13€/h]]</f>
        <v>0</v>
      </c>
      <c r="T974" s="8"/>
    </row>
    <row r="975" spans="1:20">
      <c r="A975" s="6" t="s">
        <v>1040</v>
      </c>
      <c r="B975" s="7"/>
      <c r="C975" s="7"/>
      <c r="D975" s="7"/>
      <c r="E975" s="7"/>
      <c r="F975" s="7"/>
      <c r="G975" s="7"/>
      <c r="H975" s="7"/>
      <c r="I975" s="7"/>
      <c r="J975" s="7"/>
      <c r="K975" s="7"/>
      <c r="L975" s="8"/>
      <c r="M975" s="8"/>
      <c r="N975" s="8">
        <f>Recensement_CXPI_PIC_IAE26_TT_AURA3[[#This Row],[Taux Horaire
Coût pédagogique/h
A saisir ]]*Recensement_CXPI_PIC_IAE26_TT_AURA3[[#This Row],[Durée Formation (Heures)
A saisir ]]*Recensement_CXPI_PIC_IAE26_TT_AURA3[[#This Row],[Nombre participants
A saisir ]]</f>
        <v>0</v>
      </c>
      <c r="O975" s="8">
        <f>(13*Recensement_CXPI_PIC_IAE26_TT_AURA3[[#This Row],[Durée Formation (Heures)
A saisir ]]*Recensement_CXPI_PIC_IAE26_TT_AURA3[[#This Row],[Nombre participants
A saisir ]])</f>
        <v>0</v>
      </c>
      <c r="P975" s="8">
        <f>Recensement_CXPI_PIC_IAE26_TT_AURA3[[#This Row],[Nombre participants
A saisir ]]*Recensement_CXPI_PIC_IAE26_TT_AURA3[[#This Row],[ Montant Frais annexes Total /stagiaire
A saisir]]</f>
        <v>0</v>
      </c>
      <c r="Q9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5" s="18">
        <f t="shared" si="15"/>
        <v>0</v>
      </c>
      <c r="S975" s="16">
        <f>+Recensement_CXPI_PIC_IAE26_TT_AURA3[[#This Row],[Total Montant Formation
Assiette éligible
Complétude automatique]]*Recensement_CXPI_PIC_IAE26_TT_AURA3[[#This Row],[Taux de prise en charge 70% ou 60% CP+FA+Rem 13€/h]]</f>
        <v>0</v>
      </c>
      <c r="T975" s="8"/>
    </row>
    <row r="976" spans="1:20">
      <c r="A976" s="6" t="s">
        <v>1041</v>
      </c>
      <c r="B976" s="7"/>
      <c r="C976" s="7"/>
      <c r="D976" s="7"/>
      <c r="E976" s="7"/>
      <c r="F976" s="7"/>
      <c r="G976" s="7"/>
      <c r="H976" s="7"/>
      <c r="I976" s="7"/>
      <c r="J976" s="7"/>
      <c r="K976" s="7"/>
      <c r="L976" s="8"/>
      <c r="M976" s="8"/>
      <c r="N976" s="8">
        <f>Recensement_CXPI_PIC_IAE26_TT_AURA3[[#This Row],[Taux Horaire
Coût pédagogique/h
A saisir ]]*Recensement_CXPI_PIC_IAE26_TT_AURA3[[#This Row],[Durée Formation (Heures)
A saisir ]]*Recensement_CXPI_PIC_IAE26_TT_AURA3[[#This Row],[Nombre participants
A saisir ]]</f>
        <v>0</v>
      </c>
      <c r="O976" s="8">
        <f>(13*Recensement_CXPI_PIC_IAE26_TT_AURA3[[#This Row],[Durée Formation (Heures)
A saisir ]]*Recensement_CXPI_PIC_IAE26_TT_AURA3[[#This Row],[Nombre participants
A saisir ]])</f>
        <v>0</v>
      </c>
      <c r="P976" s="8">
        <f>Recensement_CXPI_PIC_IAE26_TT_AURA3[[#This Row],[Nombre participants
A saisir ]]*Recensement_CXPI_PIC_IAE26_TT_AURA3[[#This Row],[ Montant Frais annexes Total /stagiaire
A saisir]]</f>
        <v>0</v>
      </c>
      <c r="Q9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6" s="18">
        <f t="shared" si="15"/>
        <v>0</v>
      </c>
      <c r="S976" s="16">
        <f>+Recensement_CXPI_PIC_IAE26_TT_AURA3[[#This Row],[Total Montant Formation
Assiette éligible
Complétude automatique]]*Recensement_CXPI_PIC_IAE26_TT_AURA3[[#This Row],[Taux de prise en charge 70% ou 60% CP+FA+Rem 13€/h]]</f>
        <v>0</v>
      </c>
      <c r="T976" s="8"/>
    </row>
    <row r="977" spans="1:20">
      <c r="A977" s="6" t="s">
        <v>1042</v>
      </c>
      <c r="B977" s="7"/>
      <c r="C977" s="7"/>
      <c r="D977" s="7"/>
      <c r="E977" s="7"/>
      <c r="F977" s="7"/>
      <c r="G977" s="7"/>
      <c r="H977" s="7"/>
      <c r="I977" s="7"/>
      <c r="J977" s="7"/>
      <c r="K977" s="7"/>
      <c r="L977" s="8"/>
      <c r="M977" s="8"/>
      <c r="N977" s="8">
        <f>Recensement_CXPI_PIC_IAE26_TT_AURA3[[#This Row],[Taux Horaire
Coût pédagogique/h
A saisir ]]*Recensement_CXPI_PIC_IAE26_TT_AURA3[[#This Row],[Durée Formation (Heures)
A saisir ]]*Recensement_CXPI_PIC_IAE26_TT_AURA3[[#This Row],[Nombre participants
A saisir ]]</f>
        <v>0</v>
      </c>
      <c r="O977" s="8">
        <f>(13*Recensement_CXPI_PIC_IAE26_TT_AURA3[[#This Row],[Durée Formation (Heures)
A saisir ]]*Recensement_CXPI_PIC_IAE26_TT_AURA3[[#This Row],[Nombre participants
A saisir ]])</f>
        <v>0</v>
      </c>
      <c r="P977" s="8">
        <f>Recensement_CXPI_PIC_IAE26_TT_AURA3[[#This Row],[Nombre participants
A saisir ]]*Recensement_CXPI_PIC_IAE26_TT_AURA3[[#This Row],[ Montant Frais annexes Total /stagiaire
A saisir]]</f>
        <v>0</v>
      </c>
      <c r="Q9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7" s="18">
        <f t="shared" si="15"/>
        <v>0</v>
      </c>
      <c r="S977" s="16">
        <f>+Recensement_CXPI_PIC_IAE26_TT_AURA3[[#This Row],[Total Montant Formation
Assiette éligible
Complétude automatique]]*Recensement_CXPI_PIC_IAE26_TT_AURA3[[#This Row],[Taux de prise en charge 70% ou 60% CP+FA+Rem 13€/h]]</f>
        <v>0</v>
      </c>
      <c r="T977" s="8"/>
    </row>
    <row r="978" spans="1:20">
      <c r="A978" s="6" t="s">
        <v>1043</v>
      </c>
      <c r="B978" s="7"/>
      <c r="C978" s="7"/>
      <c r="D978" s="7"/>
      <c r="E978" s="7"/>
      <c r="F978" s="7"/>
      <c r="G978" s="7"/>
      <c r="H978" s="7"/>
      <c r="I978" s="7"/>
      <c r="J978" s="7"/>
      <c r="K978" s="7"/>
      <c r="L978" s="8"/>
      <c r="M978" s="8"/>
      <c r="N978" s="8">
        <f>Recensement_CXPI_PIC_IAE26_TT_AURA3[[#This Row],[Taux Horaire
Coût pédagogique/h
A saisir ]]*Recensement_CXPI_PIC_IAE26_TT_AURA3[[#This Row],[Durée Formation (Heures)
A saisir ]]*Recensement_CXPI_PIC_IAE26_TT_AURA3[[#This Row],[Nombre participants
A saisir ]]</f>
        <v>0</v>
      </c>
      <c r="O978" s="8">
        <f>(13*Recensement_CXPI_PIC_IAE26_TT_AURA3[[#This Row],[Durée Formation (Heures)
A saisir ]]*Recensement_CXPI_PIC_IAE26_TT_AURA3[[#This Row],[Nombre participants
A saisir ]])</f>
        <v>0</v>
      </c>
      <c r="P978" s="8">
        <f>Recensement_CXPI_PIC_IAE26_TT_AURA3[[#This Row],[Nombre participants
A saisir ]]*Recensement_CXPI_PIC_IAE26_TT_AURA3[[#This Row],[ Montant Frais annexes Total /stagiaire
A saisir]]</f>
        <v>0</v>
      </c>
      <c r="Q9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8" s="18">
        <f t="shared" si="15"/>
        <v>0</v>
      </c>
      <c r="S978" s="16">
        <f>+Recensement_CXPI_PIC_IAE26_TT_AURA3[[#This Row],[Total Montant Formation
Assiette éligible
Complétude automatique]]*Recensement_CXPI_PIC_IAE26_TT_AURA3[[#This Row],[Taux de prise en charge 70% ou 60% CP+FA+Rem 13€/h]]</f>
        <v>0</v>
      </c>
      <c r="T978" s="8"/>
    </row>
    <row r="979" spans="1:20">
      <c r="A979" s="6" t="s">
        <v>1044</v>
      </c>
      <c r="B979" s="7"/>
      <c r="C979" s="7"/>
      <c r="D979" s="7"/>
      <c r="E979" s="7"/>
      <c r="F979" s="7"/>
      <c r="G979" s="7"/>
      <c r="H979" s="7"/>
      <c r="I979" s="7"/>
      <c r="J979" s="7"/>
      <c r="K979" s="7"/>
      <c r="L979" s="8"/>
      <c r="M979" s="8"/>
      <c r="N979" s="8">
        <f>Recensement_CXPI_PIC_IAE26_TT_AURA3[[#This Row],[Taux Horaire
Coût pédagogique/h
A saisir ]]*Recensement_CXPI_PIC_IAE26_TT_AURA3[[#This Row],[Durée Formation (Heures)
A saisir ]]*Recensement_CXPI_PIC_IAE26_TT_AURA3[[#This Row],[Nombre participants
A saisir ]]</f>
        <v>0</v>
      </c>
      <c r="O979" s="8">
        <f>(13*Recensement_CXPI_PIC_IAE26_TT_AURA3[[#This Row],[Durée Formation (Heures)
A saisir ]]*Recensement_CXPI_PIC_IAE26_TT_AURA3[[#This Row],[Nombre participants
A saisir ]])</f>
        <v>0</v>
      </c>
      <c r="P979" s="8">
        <f>Recensement_CXPI_PIC_IAE26_TT_AURA3[[#This Row],[Nombre participants
A saisir ]]*Recensement_CXPI_PIC_IAE26_TT_AURA3[[#This Row],[ Montant Frais annexes Total /stagiaire
A saisir]]</f>
        <v>0</v>
      </c>
      <c r="Q9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79" s="18">
        <f t="shared" si="15"/>
        <v>0</v>
      </c>
      <c r="S979" s="16">
        <f>+Recensement_CXPI_PIC_IAE26_TT_AURA3[[#This Row],[Total Montant Formation
Assiette éligible
Complétude automatique]]*Recensement_CXPI_PIC_IAE26_TT_AURA3[[#This Row],[Taux de prise en charge 70% ou 60% CP+FA+Rem 13€/h]]</f>
        <v>0</v>
      </c>
      <c r="T979" s="8"/>
    </row>
    <row r="980" spans="1:20">
      <c r="A980" s="6" t="s">
        <v>1045</v>
      </c>
      <c r="B980" s="7"/>
      <c r="C980" s="7"/>
      <c r="D980" s="7"/>
      <c r="E980" s="7"/>
      <c r="F980" s="7"/>
      <c r="G980" s="7"/>
      <c r="H980" s="7"/>
      <c r="I980" s="7"/>
      <c r="J980" s="7"/>
      <c r="K980" s="7"/>
      <c r="L980" s="8"/>
      <c r="M980" s="8"/>
      <c r="N980" s="8">
        <f>Recensement_CXPI_PIC_IAE26_TT_AURA3[[#This Row],[Taux Horaire
Coût pédagogique/h
A saisir ]]*Recensement_CXPI_PIC_IAE26_TT_AURA3[[#This Row],[Durée Formation (Heures)
A saisir ]]*Recensement_CXPI_PIC_IAE26_TT_AURA3[[#This Row],[Nombre participants
A saisir ]]</f>
        <v>0</v>
      </c>
      <c r="O980" s="8">
        <f>(13*Recensement_CXPI_PIC_IAE26_TT_AURA3[[#This Row],[Durée Formation (Heures)
A saisir ]]*Recensement_CXPI_PIC_IAE26_TT_AURA3[[#This Row],[Nombre participants
A saisir ]])</f>
        <v>0</v>
      </c>
      <c r="P980" s="8">
        <f>Recensement_CXPI_PIC_IAE26_TT_AURA3[[#This Row],[Nombre participants
A saisir ]]*Recensement_CXPI_PIC_IAE26_TT_AURA3[[#This Row],[ Montant Frais annexes Total /stagiaire
A saisir]]</f>
        <v>0</v>
      </c>
      <c r="Q9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0" s="18">
        <f t="shared" si="15"/>
        <v>0</v>
      </c>
      <c r="S980" s="16">
        <f>+Recensement_CXPI_PIC_IAE26_TT_AURA3[[#This Row],[Total Montant Formation
Assiette éligible
Complétude automatique]]*Recensement_CXPI_PIC_IAE26_TT_AURA3[[#This Row],[Taux de prise en charge 70% ou 60% CP+FA+Rem 13€/h]]</f>
        <v>0</v>
      </c>
      <c r="T980" s="8"/>
    </row>
    <row r="981" spans="1:20">
      <c r="A981" s="6" t="s">
        <v>1046</v>
      </c>
      <c r="B981" s="7"/>
      <c r="C981" s="7"/>
      <c r="D981" s="7"/>
      <c r="E981" s="7"/>
      <c r="F981" s="7"/>
      <c r="G981" s="7"/>
      <c r="H981" s="7"/>
      <c r="I981" s="7"/>
      <c r="J981" s="7"/>
      <c r="K981" s="7"/>
      <c r="L981" s="8"/>
      <c r="M981" s="8"/>
      <c r="N981" s="8">
        <f>Recensement_CXPI_PIC_IAE26_TT_AURA3[[#This Row],[Taux Horaire
Coût pédagogique/h
A saisir ]]*Recensement_CXPI_PIC_IAE26_TT_AURA3[[#This Row],[Durée Formation (Heures)
A saisir ]]*Recensement_CXPI_PIC_IAE26_TT_AURA3[[#This Row],[Nombre participants
A saisir ]]</f>
        <v>0</v>
      </c>
      <c r="O981" s="8">
        <f>(13*Recensement_CXPI_PIC_IAE26_TT_AURA3[[#This Row],[Durée Formation (Heures)
A saisir ]]*Recensement_CXPI_PIC_IAE26_TT_AURA3[[#This Row],[Nombre participants
A saisir ]])</f>
        <v>0</v>
      </c>
      <c r="P981" s="8">
        <f>Recensement_CXPI_PIC_IAE26_TT_AURA3[[#This Row],[Nombre participants
A saisir ]]*Recensement_CXPI_PIC_IAE26_TT_AURA3[[#This Row],[ Montant Frais annexes Total /stagiaire
A saisir]]</f>
        <v>0</v>
      </c>
      <c r="Q9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1" s="18">
        <f t="shared" si="15"/>
        <v>0</v>
      </c>
      <c r="S981" s="16">
        <f>+Recensement_CXPI_PIC_IAE26_TT_AURA3[[#This Row],[Total Montant Formation
Assiette éligible
Complétude automatique]]*Recensement_CXPI_PIC_IAE26_TT_AURA3[[#This Row],[Taux de prise en charge 70% ou 60% CP+FA+Rem 13€/h]]</f>
        <v>0</v>
      </c>
      <c r="T981" s="8"/>
    </row>
    <row r="982" spans="1:20">
      <c r="A982" s="6" t="s">
        <v>1047</v>
      </c>
      <c r="B982" s="7"/>
      <c r="C982" s="7"/>
      <c r="D982" s="7"/>
      <c r="E982" s="7"/>
      <c r="F982" s="7"/>
      <c r="G982" s="7"/>
      <c r="H982" s="7"/>
      <c r="I982" s="7"/>
      <c r="J982" s="7"/>
      <c r="K982" s="7"/>
      <c r="L982" s="8"/>
      <c r="M982" s="8"/>
      <c r="N982" s="8">
        <f>Recensement_CXPI_PIC_IAE26_TT_AURA3[[#This Row],[Taux Horaire
Coût pédagogique/h
A saisir ]]*Recensement_CXPI_PIC_IAE26_TT_AURA3[[#This Row],[Durée Formation (Heures)
A saisir ]]*Recensement_CXPI_PIC_IAE26_TT_AURA3[[#This Row],[Nombre participants
A saisir ]]</f>
        <v>0</v>
      </c>
      <c r="O982" s="8">
        <f>(13*Recensement_CXPI_PIC_IAE26_TT_AURA3[[#This Row],[Durée Formation (Heures)
A saisir ]]*Recensement_CXPI_PIC_IAE26_TT_AURA3[[#This Row],[Nombre participants
A saisir ]])</f>
        <v>0</v>
      </c>
      <c r="P982" s="8">
        <f>Recensement_CXPI_PIC_IAE26_TT_AURA3[[#This Row],[Nombre participants
A saisir ]]*Recensement_CXPI_PIC_IAE26_TT_AURA3[[#This Row],[ Montant Frais annexes Total /stagiaire
A saisir]]</f>
        <v>0</v>
      </c>
      <c r="Q9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2" s="18">
        <f t="shared" si="15"/>
        <v>0</v>
      </c>
      <c r="S982" s="16">
        <f>+Recensement_CXPI_PIC_IAE26_TT_AURA3[[#This Row],[Total Montant Formation
Assiette éligible
Complétude automatique]]*Recensement_CXPI_PIC_IAE26_TT_AURA3[[#This Row],[Taux de prise en charge 70% ou 60% CP+FA+Rem 13€/h]]</f>
        <v>0</v>
      </c>
      <c r="T982" s="8"/>
    </row>
    <row r="983" spans="1:20">
      <c r="A983" s="6" t="s">
        <v>1048</v>
      </c>
      <c r="B983" s="7"/>
      <c r="C983" s="7"/>
      <c r="D983" s="7"/>
      <c r="E983" s="7"/>
      <c r="F983" s="7"/>
      <c r="G983" s="7"/>
      <c r="H983" s="7"/>
      <c r="I983" s="7"/>
      <c r="J983" s="7"/>
      <c r="K983" s="7"/>
      <c r="L983" s="8"/>
      <c r="M983" s="8"/>
      <c r="N983" s="8">
        <f>Recensement_CXPI_PIC_IAE26_TT_AURA3[[#This Row],[Taux Horaire
Coût pédagogique/h
A saisir ]]*Recensement_CXPI_PIC_IAE26_TT_AURA3[[#This Row],[Durée Formation (Heures)
A saisir ]]*Recensement_CXPI_PIC_IAE26_TT_AURA3[[#This Row],[Nombre participants
A saisir ]]</f>
        <v>0</v>
      </c>
      <c r="O983" s="8">
        <f>(13*Recensement_CXPI_PIC_IAE26_TT_AURA3[[#This Row],[Durée Formation (Heures)
A saisir ]]*Recensement_CXPI_PIC_IAE26_TT_AURA3[[#This Row],[Nombre participants
A saisir ]])</f>
        <v>0</v>
      </c>
      <c r="P983" s="8">
        <f>Recensement_CXPI_PIC_IAE26_TT_AURA3[[#This Row],[Nombre participants
A saisir ]]*Recensement_CXPI_PIC_IAE26_TT_AURA3[[#This Row],[ Montant Frais annexes Total /stagiaire
A saisir]]</f>
        <v>0</v>
      </c>
      <c r="Q9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3" s="18">
        <f t="shared" si="15"/>
        <v>0</v>
      </c>
      <c r="S983" s="16">
        <f>+Recensement_CXPI_PIC_IAE26_TT_AURA3[[#This Row],[Total Montant Formation
Assiette éligible
Complétude automatique]]*Recensement_CXPI_PIC_IAE26_TT_AURA3[[#This Row],[Taux de prise en charge 70% ou 60% CP+FA+Rem 13€/h]]</f>
        <v>0</v>
      </c>
      <c r="T983" s="8"/>
    </row>
    <row r="984" spans="1:20">
      <c r="A984" s="6" t="s">
        <v>1049</v>
      </c>
      <c r="B984" s="7"/>
      <c r="C984" s="7"/>
      <c r="D984" s="7"/>
      <c r="E984" s="7"/>
      <c r="F984" s="7"/>
      <c r="G984" s="7"/>
      <c r="H984" s="7"/>
      <c r="I984" s="7"/>
      <c r="J984" s="7"/>
      <c r="K984" s="7"/>
      <c r="L984" s="8"/>
      <c r="M984" s="8"/>
      <c r="N984" s="8">
        <f>Recensement_CXPI_PIC_IAE26_TT_AURA3[[#This Row],[Taux Horaire
Coût pédagogique/h
A saisir ]]*Recensement_CXPI_PIC_IAE26_TT_AURA3[[#This Row],[Durée Formation (Heures)
A saisir ]]*Recensement_CXPI_PIC_IAE26_TT_AURA3[[#This Row],[Nombre participants
A saisir ]]</f>
        <v>0</v>
      </c>
      <c r="O984" s="8">
        <f>(13*Recensement_CXPI_PIC_IAE26_TT_AURA3[[#This Row],[Durée Formation (Heures)
A saisir ]]*Recensement_CXPI_PIC_IAE26_TT_AURA3[[#This Row],[Nombre participants
A saisir ]])</f>
        <v>0</v>
      </c>
      <c r="P984" s="8">
        <f>Recensement_CXPI_PIC_IAE26_TT_AURA3[[#This Row],[Nombre participants
A saisir ]]*Recensement_CXPI_PIC_IAE26_TT_AURA3[[#This Row],[ Montant Frais annexes Total /stagiaire
A saisir]]</f>
        <v>0</v>
      </c>
      <c r="Q9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4" s="18">
        <f t="shared" si="15"/>
        <v>0</v>
      </c>
      <c r="S984" s="16">
        <f>+Recensement_CXPI_PIC_IAE26_TT_AURA3[[#This Row],[Total Montant Formation
Assiette éligible
Complétude automatique]]*Recensement_CXPI_PIC_IAE26_TT_AURA3[[#This Row],[Taux de prise en charge 70% ou 60% CP+FA+Rem 13€/h]]</f>
        <v>0</v>
      </c>
      <c r="T984" s="8"/>
    </row>
    <row r="985" spans="1:20">
      <c r="A985" s="6" t="s">
        <v>1050</v>
      </c>
      <c r="B985" s="7"/>
      <c r="C985" s="7"/>
      <c r="D985" s="7"/>
      <c r="E985" s="7"/>
      <c r="F985" s="7"/>
      <c r="G985" s="7"/>
      <c r="H985" s="7"/>
      <c r="I985" s="7"/>
      <c r="J985" s="7"/>
      <c r="K985" s="7"/>
      <c r="L985" s="8"/>
      <c r="M985" s="8"/>
      <c r="N985" s="8">
        <f>Recensement_CXPI_PIC_IAE26_TT_AURA3[[#This Row],[Taux Horaire
Coût pédagogique/h
A saisir ]]*Recensement_CXPI_PIC_IAE26_TT_AURA3[[#This Row],[Durée Formation (Heures)
A saisir ]]*Recensement_CXPI_PIC_IAE26_TT_AURA3[[#This Row],[Nombre participants
A saisir ]]</f>
        <v>0</v>
      </c>
      <c r="O985" s="8">
        <f>(13*Recensement_CXPI_PIC_IAE26_TT_AURA3[[#This Row],[Durée Formation (Heures)
A saisir ]]*Recensement_CXPI_PIC_IAE26_TT_AURA3[[#This Row],[Nombre participants
A saisir ]])</f>
        <v>0</v>
      </c>
      <c r="P985" s="8">
        <f>Recensement_CXPI_PIC_IAE26_TT_AURA3[[#This Row],[Nombre participants
A saisir ]]*Recensement_CXPI_PIC_IAE26_TT_AURA3[[#This Row],[ Montant Frais annexes Total /stagiaire
A saisir]]</f>
        <v>0</v>
      </c>
      <c r="Q9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5" s="18">
        <f t="shared" si="15"/>
        <v>0</v>
      </c>
      <c r="S985" s="16">
        <f>+Recensement_CXPI_PIC_IAE26_TT_AURA3[[#This Row],[Total Montant Formation
Assiette éligible
Complétude automatique]]*Recensement_CXPI_PIC_IAE26_TT_AURA3[[#This Row],[Taux de prise en charge 70% ou 60% CP+FA+Rem 13€/h]]</f>
        <v>0</v>
      </c>
      <c r="T985" s="8"/>
    </row>
    <row r="986" spans="1:20">
      <c r="A986" s="6" t="s">
        <v>1051</v>
      </c>
      <c r="B986" s="7"/>
      <c r="C986" s="7"/>
      <c r="D986" s="7"/>
      <c r="E986" s="7"/>
      <c r="F986" s="7"/>
      <c r="G986" s="7"/>
      <c r="H986" s="7"/>
      <c r="I986" s="7"/>
      <c r="J986" s="7"/>
      <c r="K986" s="7"/>
      <c r="L986" s="8"/>
      <c r="M986" s="8"/>
      <c r="N986" s="8">
        <f>Recensement_CXPI_PIC_IAE26_TT_AURA3[[#This Row],[Taux Horaire
Coût pédagogique/h
A saisir ]]*Recensement_CXPI_PIC_IAE26_TT_AURA3[[#This Row],[Durée Formation (Heures)
A saisir ]]*Recensement_CXPI_PIC_IAE26_TT_AURA3[[#This Row],[Nombre participants
A saisir ]]</f>
        <v>0</v>
      </c>
      <c r="O986" s="8">
        <f>(13*Recensement_CXPI_PIC_IAE26_TT_AURA3[[#This Row],[Durée Formation (Heures)
A saisir ]]*Recensement_CXPI_PIC_IAE26_TT_AURA3[[#This Row],[Nombre participants
A saisir ]])</f>
        <v>0</v>
      </c>
      <c r="P986" s="8">
        <f>Recensement_CXPI_PIC_IAE26_TT_AURA3[[#This Row],[Nombre participants
A saisir ]]*Recensement_CXPI_PIC_IAE26_TT_AURA3[[#This Row],[ Montant Frais annexes Total /stagiaire
A saisir]]</f>
        <v>0</v>
      </c>
      <c r="Q9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6" s="18">
        <f t="shared" si="15"/>
        <v>0</v>
      </c>
      <c r="S986" s="16">
        <f>+Recensement_CXPI_PIC_IAE26_TT_AURA3[[#This Row],[Total Montant Formation
Assiette éligible
Complétude automatique]]*Recensement_CXPI_PIC_IAE26_TT_AURA3[[#This Row],[Taux de prise en charge 70% ou 60% CP+FA+Rem 13€/h]]</f>
        <v>0</v>
      </c>
      <c r="T986" s="8"/>
    </row>
    <row r="987" spans="1:20">
      <c r="A987" s="6" t="s">
        <v>1052</v>
      </c>
      <c r="B987" s="7"/>
      <c r="C987" s="7"/>
      <c r="D987" s="7"/>
      <c r="E987" s="7"/>
      <c r="F987" s="7"/>
      <c r="G987" s="7"/>
      <c r="H987" s="7"/>
      <c r="I987" s="7"/>
      <c r="J987" s="7"/>
      <c r="K987" s="7"/>
      <c r="L987" s="8"/>
      <c r="M987" s="8"/>
      <c r="N987" s="8">
        <f>Recensement_CXPI_PIC_IAE26_TT_AURA3[[#This Row],[Taux Horaire
Coût pédagogique/h
A saisir ]]*Recensement_CXPI_PIC_IAE26_TT_AURA3[[#This Row],[Durée Formation (Heures)
A saisir ]]*Recensement_CXPI_PIC_IAE26_TT_AURA3[[#This Row],[Nombre participants
A saisir ]]</f>
        <v>0</v>
      </c>
      <c r="O987" s="8">
        <f>(13*Recensement_CXPI_PIC_IAE26_TT_AURA3[[#This Row],[Durée Formation (Heures)
A saisir ]]*Recensement_CXPI_PIC_IAE26_TT_AURA3[[#This Row],[Nombre participants
A saisir ]])</f>
        <v>0</v>
      </c>
      <c r="P987" s="8">
        <f>Recensement_CXPI_PIC_IAE26_TT_AURA3[[#This Row],[Nombre participants
A saisir ]]*Recensement_CXPI_PIC_IAE26_TT_AURA3[[#This Row],[ Montant Frais annexes Total /stagiaire
A saisir]]</f>
        <v>0</v>
      </c>
      <c r="Q9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7" s="18">
        <f t="shared" si="15"/>
        <v>0</v>
      </c>
      <c r="S987" s="16">
        <f>+Recensement_CXPI_PIC_IAE26_TT_AURA3[[#This Row],[Total Montant Formation
Assiette éligible
Complétude automatique]]*Recensement_CXPI_PIC_IAE26_TT_AURA3[[#This Row],[Taux de prise en charge 70% ou 60% CP+FA+Rem 13€/h]]</f>
        <v>0</v>
      </c>
      <c r="T987" s="8"/>
    </row>
    <row r="988" spans="1:20">
      <c r="A988" s="6" t="s">
        <v>1053</v>
      </c>
      <c r="B988" s="7"/>
      <c r="C988" s="7"/>
      <c r="D988" s="7"/>
      <c r="E988" s="7"/>
      <c r="F988" s="7"/>
      <c r="G988" s="7"/>
      <c r="H988" s="7"/>
      <c r="I988" s="7"/>
      <c r="J988" s="7"/>
      <c r="K988" s="7"/>
      <c r="L988" s="8"/>
      <c r="M988" s="8"/>
      <c r="N988" s="8">
        <f>Recensement_CXPI_PIC_IAE26_TT_AURA3[[#This Row],[Taux Horaire
Coût pédagogique/h
A saisir ]]*Recensement_CXPI_PIC_IAE26_TT_AURA3[[#This Row],[Durée Formation (Heures)
A saisir ]]*Recensement_CXPI_PIC_IAE26_TT_AURA3[[#This Row],[Nombre participants
A saisir ]]</f>
        <v>0</v>
      </c>
      <c r="O988" s="8">
        <f>(13*Recensement_CXPI_PIC_IAE26_TT_AURA3[[#This Row],[Durée Formation (Heures)
A saisir ]]*Recensement_CXPI_PIC_IAE26_TT_AURA3[[#This Row],[Nombre participants
A saisir ]])</f>
        <v>0</v>
      </c>
      <c r="P988" s="8">
        <f>Recensement_CXPI_PIC_IAE26_TT_AURA3[[#This Row],[Nombre participants
A saisir ]]*Recensement_CXPI_PIC_IAE26_TT_AURA3[[#This Row],[ Montant Frais annexes Total /stagiaire
A saisir]]</f>
        <v>0</v>
      </c>
      <c r="Q9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8" s="18">
        <f t="shared" si="15"/>
        <v>0</v>
      </c>
      <c r="S988" s="16">
        <f>+Recensement_CXPI_PIC_IAE26_TT_AURA3[[#This Row],[Total Montant Formation
Assiette éligible
Complétude automatique]]*Recensement_CXPI_PIC_IAE26_TT_AURA3[[#This Row],[Taux de prise en charge 70% ou 60% CP+FA+Rem 13€/h]]</f>
        <v>0</v>
      </c>
      <c r="T988" s="8"/>
    </row>
    <row r="989" spans="1:20">
      <c r="A989" s="6" t="s">
        <v>1054</v>
      </c>
      <c r="B989" s="7"/>
      <c r="C989" s="7"/>
      <c r="D989" s="7"/>
      <c r="E989" s="7"/>
      <c r="F989" s="7"/>
      <c r="G989" s="7"/>
      <c r="H989" s="7"/>
      <c r="I989" s="7"/>
      <c r="J989" s="7"/>
      <c r="K989" s="7"/>
      <c r="L989" s="8"/>
      <c r="M989" s="8"/>
      <c r="N989" s="8">
        <f>Recensement_CXPI_PIC_IAE26_TT_AURA3[[#This Row],[Taux Horaire
Coût pédagogique/h
A saisir ]]*Recensement_CXPI_PIC_IAE26_TT_AURA3[[#This Row],[Durée Formation (Heures)
A saisir ]]*Recensement_CXPI_PIC_IAE26_TT_AURA3[[#This Row],[Nombre participants
A saisir ]]</f>
        <v>0</v>
      </c>
      <c r="O989" s="8">
        <f>(13*Recensement_CXPI_PIC_IAE26_TT_AURA3[[#This Row],[Durée Formation (Heures)
A saisir ]]*Recensement_CXPI_PIC_IAE26_TT_AURA3[[#This Row],[Nombre participants
A saisir ]])</f>
        <v>0</v>
      </c>
      <c r="P989" s="8">
        <f>Recensement_CXPI_PIC_IAE26_TT_AURA3[[#This Row],[Nombre participants
A saisir ]]*Recensement_CXPI_PIC_IAE26_TT_AURA3[[#This Row],[ Montant Frais annexes Total /stagiaire
A saisir]]</f>
        <v>0</v>
      </c>
      <c r="Q9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89" s="18">
        <f t="shared" si="15"/>
        <v>0</v>
      </c>
      <c r="S989" s="16">
        <f>+Recensement_CXPI_PIC_IAE26_TT_AURA3[[#This Row],[Total Montant Formation
Assiette éligible
Complétude automatique]]*Recensement_CXPI_PIC_IAE26_TT_AURA3[[#This Row],[Taux de prise en charge 70% ou 60% CP+FA+Rem 13€/h]]</f>
        <v>0</v>
      </c>
      <c r="T989" s="8"/>
    </row>
    <row r="990" spans="1:20">
      <c r="A990" s="6" t="s">
        <v>1055</v>
      </c>
      <c r="B990" s="7"/>
      <c r="C990" s="7"/>
      <c r="D990" s="7"/>
      <c r="E990" s="7"/>
      <c r="F990" s="7"/>
      <c r="G990" s="7"/>
      <c r="H990" s="7"/>
      <c r="I990" s="7"/>
      <c r="J990" s="7"/>
      <c r="K990" s="7"/>
      <c r="L990" s="8"/>
      <c r="M990" s="8"/>
      <c r="N990" s="8">
        <f>Recensement_CXPI_PIC_IAE26_TT_AURA3[[#This Row],[Taux Horaire
Coût pédagogique/h
A saisir ]]*Recensement_CXPI_PIC_IAE26_TT_AURA3[[#This Row],[Durée Formation (Heures)
A saisir ]]*Recensement_CXPI_PIC_IAE26_TT_AURA3[[#This Row],[Nombre participants
A saisir ]]</f>
        <v>0</v>
      </c>
      <c r="O990" s="8">
        <f>(13*Recensement_CXPI_PIC_IAE26_TT_AURA3[[#This Row],[Durée Formation (Heures)
A saisir ]]*Recensement_CXPI_PIC_IAE26_TT_AURA3[[#This Row],[Nombre participants
A saisir ]])</f>
        <v>0</v>
      </c>
      <c r="P990" s="8">
        <f>Recensement_CXPI_PIC_IAE26_TT_AURA3[[#This Row],[Nombre participants
A saisir ]]*Recensement_CXPI_PIC_IAE26_TT_AURA3[[#This Row],[ Montant Frais annexes Total /stagiaire
A saisir]]</f>
        <v>0</v>
      </c>
      <c r="Q9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0" s="18">
        <f t="shared" si="15"/>
        <v>0</v>
      </c>
      <c r="S990" s="16">
        <f>+Recensement_CXPI_PIC_IAE26_TT_AURA3[[#This Row],[Total Montant Formation
Assiette éligible
Complétude automatique]]*Recensement_CXPI_PIC_IAE26_TT_AURA3[[#This Row],[Taux de prise en charge 70% ou 60% CP+FA+Rem 13€/h]]</f>
        <v>0</v>
      </c>
      <c r="T990" s="8"/>
    </row>
    <row r="991" spans="1:20">
      <c r="A991" s="6" t="s">
        <v>1056</v>
      </c>
      <c r="B991" s="7"/>
      <c r="C991" s="7"/>
      <c r="D991" s="7"/>
      <c r="E991" s="7"/>
      <c r="F991" s="7"/>
      <c r="G991" s="7"/>
      <c r="H991" s="7"/>
      <c r="I991" s="7"/>
      <c r="J991" s="7"/>
      <c r="K991" s="7"/>
      <c r="L991" s="8"/>
      <c r="M991" s="8"/>
      <c r="N991" s="8">
        <f>Recensement_CXPI_PIC_IAE26_TT_AURA3[[#This Row],[Taux Horaire
Coût pédagogique/h
A saisir ]]*Recensement_CXPI_PIC_IAE26_TT_AURA3[[#This Row],[Durée Formation (Heures)
A saisir ]]*Recensement_CXPI_PIC_IAE26_TT_AURA3[[#This Row],[Nombre participants
A saisir ]]</f>
        <v>0</v>
      </c>
      <c r="O991" s="8">
        <f>(13*Recensement_CXPI_PIC_IAE26_TT_AURA3[[#This Row],[Durée Formation (Heures)
A saisir ]]*Recensement_CXPI_PIC_IAE26_TT_AURA3[[#This Row],[Nombre participants
A saisir ]])</f>
        <v>0</v>
      </c>
      <c r="P991" s="8">
        <f>Recensement_CXPI_PIC_IAE26_TT_AURA3[[#This Row],[Nombre participants
A saisir ]]*Recensement_CXPI_PIC_IAE26_TT_AURA3[[#This Row],[ Montant Frais annexes Total /stagiaire
A saisir]]</f>
        <v>0</v>
      </c>
      <c r="Q9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1" s="18">
        <f t="shared" si="15"/>
        <v>0</v>
      </c>
      <c r="S991" s="16">
        <f>+Recensement_CXPI_PIC_IAE26_TT_AURA3[[#This Row],[Total Montant Formation
Assiette éligible
Complétude automatique]]*Recensement_CXPI_PIC_IAE26_TT_AURA3[[#This Row],[Taux de prise en charge 70% ou 60% CP+FA+Rem 13€/h]]</f>
        <v>0</v>
      </c>
      <c r="T991" s="8"/>
    </row>
    <row r="992" spans="1:20">
      <c r="A992" s="6" t="s">
        <v>1057</v>
      </c>
      <c r="B992" s="7"/>
      <c r="C992" s="7"/>
      <c r="D992" s="7"/>
      <c r="E992" s="7"/>
      <c r="F992" s="7"/>
      <c r="G992" s="7"/>
      <c r="H992" s="7"/>
      <c r="I992" s="7"/>
      <c r="J992" s="7"/>
      <c r="K992" s="7"/>
      <c r="L992" s="8"/>
      <c r="M992" s="8"/>
      <c r="N992" s="8">
        <f>Recensement_CXPI_PIC_IAE26_TT_AURA3[[#This Row],[Taux Horaire
Coût pédagogique/h
A saisir ]]*Recensement_CXPI_PIC_IAE26_TT_AURA3[[#This Row],[Durée Formation (Heures)
A saisir ]]*Recensement_CXPI_PIC_IAE26_TT_AURA3[[#This Row],[Nombre participants
A saisir ]]</f>
        <v>0</v>
      </c>
      <c r="O992" s="8">
        <f>(13*Recensement_CXPI_PIC_IAE26_TT_AURA3[[#This Row],[Durée Formation (Heures)
A saisir ]]*Recensement_CXPI_PIC_IAE26_TT_AURA3[[#This Row],[Nombre participants
A saisir ]])</f>
        <v>0</v>
      </c>
      <c r="P992" s="8">
        <f>Recensement_CXPI_PIC_IAE26_TT_AURA3[[#This Row],[Nombre participants
A saisir ]]*Recensement_CXPI_PIC_IAE26_TT_AURA3[[#This Row],[ Montant Frais annexes Total /stagiaire
A saisir]]</f>
        <v>0</v>
      </c>
      <c r="Q9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2" s="18">
        <f t="shared" si="15"/>
        <v>0</v>
      </c>
      <c r="S992" s="16">
        <f>+Recensement_CXPI_PIC_IAE26_TT_AURA3[[#This Row],[Total Montant Formation
Assiette éligible
Complétude automatique]]*Recensement_CXPI_PIC_IAE26_TT_AURA3[[#This Row],[Taux de prise en charge 70% ou 60% CP+FA+Rem 13€/h]]</f>
        <v>0</v>
      </c>
      <c r="T992" s="8"/>
    </row>
    <row r="993" spans="1:20">
      <c r="A993" s="6" t="s">
        <v>1058</v>
      </c>
      <c r="B993" s="7"/>
      <c r="C993" s="7"/>
      <c r="D993" s="7"/>
      <c r="E993" s="7"/>
      <c r="F993" s="7"/>
      <c r="G993" s="7"/>
      <c r="H993" s="7"/>
      <c r="I993" s="7"/>
      <c r="J993" s="7"/>
      <c r="K993" s="7"/>
      <c r="L993" s="8"/>
      <c r="M993" s="8"/>
      <c r="N993" s="8">
        <f>Recensement_CXPI_PIC_IAE26_TT_AURA3[[#This Row],[Taux Horaire
Coût pédagogique/h
A saisir ]]*Recensement_CXPI_PIC_IAE26_TT_AURA3[[#This Row],[Durée Formation (Heures)
A saisir ]]*Recensement_CXPI_PIC_IAE26_TT_AURA3[[#This Row],[Nombre participants
A saisir ]]</f>
        <v>0</v>
      </c>
      <c r="O993" s="8">
        <f>(13*Recensement_CXPI_PIC_IAE26_TT_AURA3[[#This Row],[Durée Formation (Heures)
A saisir ]]*Recensement_CXPI_PIC_IAE26_TT_AURA3[[#This Row],[Nombre participants
A saisir ]])</f>
        <v>0</v>
      </c>
      <c r="P993" s="8">
        <f>Recensement_CXPI_PIC_IAE26_TT_AURA3[[#This Row],[Nombre participants
A saisir ]]*Recensement_CXPI_PIC_IAE26_TT_AURA3[[#This Row],[ Montant Frais annexes Total /stagiaire
A saisir]]</f>
        <v>0</v>
      </c>
      <c r="Q9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3" s="18">
        <f t="shared" si="15"/>
        <v>0</v>
      </c>
      <c r="S993" s="16">
        <f>+Recensement_CXPI_PIC_IAE26_TT_AURA3[[#This Row],[Total Montant Formation
Assiette éligible
Complétude automatique]]*Recensement_CXPI_PIC_IAE26_TT_AURA3[[#This Row],[Taux de prise en charge 70% ou 60% CP+FA+Rem 13€/h]]</f>
        <v>0</v>
      </c>
      <c r="T993" s="8"/>
    </row>
    <row r="994" spans="1:20">
      <c r="A994" s="6" t="s">
        <v>1059</v>
      </c>
      <c r="B994" s="7"/>
      <c r="C994" s="7"/>
      <c r="D994" s="7"/>
      <c r="E994" s="7"/>
      <c r="F994" s="7"/>
      <c r="G994" s="7"/>
      <c r="H994" s="7"/>
      <c r="I994" s="7"/>
      <c r="J994" s="7"/>
      <c r="K994" s="7"/>
      <c r="L994" s="8"/>
      <c r="M994" s="8"/>
      <c r="N994" s="8">
        <f>Recensement_CXPI_PIC_IAE26_TT_AURA3[[#This Row],[Taux Horaire
Coût pédagogique/h
A saisir ]]*Recensement_CXPI_PIC_IAE26_TT_AURA3[[#This Row],[Durée Formation (Heures)
A saisir ]]*Recensement_CXPI_PIC_IAE26_TT_AURA3[[#This Row],[Nombre participants
A saisir ]]</f>
        <v>0</v>
      </c>
      <c r="O994" s="8">
        <f>(13*Recensement_CXPI_PIC_IAE26_TT_AURA3[[#This Row],[Durée Formation (Heures)
A saisir ]]*Recensement_CXPI_PIC_IAE26_TT_AURA3[[#This Row],[Nombre participants
A saisir ]])</f>
        <v>0</v>
      </c>
      <c r="P994" s="8">
        <f>Recensement_CXPI_PIC_IAE26_TT_AURA3[[#This Row],[Nombre participants
A saisir ]]*Recensement_CXPI_PIC_IAE26_TT_AURA3[[#This Row],[ Montant Frais annexes Total /stagiaire
A saisir]]</f>
        <v>0</v>
      </c>
      <c r="Q9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4" s="18">
        <f t="shared" si="15"/>
        <v>0</v>
      </c>
      <c r="S994" s="16">
        <f>+Recensement_CXPI_PIC_IAE26_TT_AURA3[[#This Row],[Total Montant Formation
Assiette éligible
Complétude automatique]]*Recensement_CXPI_PIC_IAE26_TT_AURA3[[#This Row],[Taux de prise en charge 70% ou 60% CP+FA+Rem 13€/h]]</f>
        <v>0</v>
      </c>
      <c r="T994" s="8"/>
    </row>
    <row r="995" spans="1:20">
      <c r="A995" s="6" t="s">
        <v>1060</v>
      </c>
      <c r="B995" s="7"/>
      <c r="C995" s="7"/>
      <c r="D995" s="7"/>
      <c r="E995" s="7"/>
      <c r="F995" s="7"/>
      <c r="G995" s="7"/>
      <c r="H995" s="7"/>
      <c r="I995" s="7"/>
      <c r="J995" s="7"/>
      <c r="K995" s="7"/>
      <c r="L995" s="8"/>
      <c r="M995" s="8"/>
      <c r="N995" s="8">
        <f>Recensement_CXPI_PIC_IAE26_TT_AURA3[[#This Row],[Taux Horaire
Coût pédagogique/h
A saisir ]]*Recensement_CXPI_PIC_IAE26_TT_AURA3[[#This Row],[Durée Formation (Heures)
A saisir ]]*Recensement_CXPI_PIC_IAE26_TT_AURA3[[#This Row],[Nombre participants
A saisir ]]</f>
        <v>0</v>
      </c>
      <c r="O995" s="8">
        <f>(13*Recensement_CXPI_PIC_IAE26_TT_AURA3[[#This Row],[Durée Formation (Heures)
A saisir ]]*Recensement_CXPI_PIC_IAE26_TT_AURA3[[#This Row],[Nombre participants
A saisir ]])</f>
        <v>0</v>
      </c>
      <c r="P995" s="8">
        <f>Recensement_CXPI_PIC_IAE26_TT_AURA3[[#This Row],[Nombre participants
A saisir ]]*Recensement_CXPI_PIC_IAE26_TT_AURA3[[#This Row],[ Montant Frais annexes Total /stagiaire
A saisir]]</f>
        <v>0</v>
      </c>
      <c r="Q9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5" s="18">
        <f t="shared" si="15"/>
        <v>0</v>
      </c>
      <c r="S995" s="16">
        <f>+Recensement_CXPI_PIC_IAE26_TT_AURA3[[#This Row],[Total Montant Formation
Assiette éligible
Complétude automatique]]*Recensement_CXPI_PIC_IAE26_TT_AURA3[[#This Row],[Taux de prise en charge 70% ou 60% CP+FA+Rem 13€/h]]</f>
        <v>0</v>
      </c>
      <c r="T995" s="8"/>
    </row>
    <row r="996" spans="1:20">
      <c r="A996" s="6" t="s">
        <v>1061</v>
      </c>
      <c r="B996" s="7"/>
      <c r="C996" s="7"/>
      <c r="D996" s="7"/>
      <c r="E996" s="7"/>
      <c r="F996" s="7"/>
      <c r="G996" s="7"/>
      <c r="H996" s="7"/>
      <c r="I996" s="7"/>
      <c r="J996" s="7"/>
      <c r="K996" s="7"/>
      <c r="L996" s="8"/>
      <c r="M996" s="8"/>
      <c r="N996" s="8">
        <f>Recensement_CXPI_PIC_IAE26_TT_AURA3[[#This Row],[Taux Horaire
Coût pédagogique/h
A saisir ]]*Recensement_CXPI_PIC_IAE26_TT_AURA3[[#This Row],[Durée Formation (Heures)
A saisir ]]*Recensement_CXPI_PIC_IAE26_TT_AURA3[[#This Row],[Nombre participants
A saisir ]]</f>
        <v>0</v>
      </c>
      <c r="O996" s="8">
        <f>(13*Recensement_CXPI_PIC_IAE26_TT_AURA3[[#This Row],[Durée Formation (Heures)
A saisir ]]*Recensement_CXPI_PIC_IAE26_TT_AURA3[[#This Row],[Nombre participants
A saisir ]])</f>
        <v>0</v>
      </c>
      <c r="P996" s="8">
        <f>Recensement_CXPI_PIC_IAE26_TT_AURA3[[#This Row],[Nombre participants
A saisir ]]*Recensement_CXPI_PIC_IAE26_TT_AURA3[[#This Row],[ Montant Frais annexes Total /stagiaire
A saisir]]</f>
        <v>0</v>
      </c>
      <c r="Q9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6" s="18">
        <f t="shared" si="15"/>
        <v>0</v>
      </c>
      <c r="S996" s="16">
        <f>+Recensement_CXPI_PIC_IAE26_TT_AURA3[[#This Row],[Total Montant Formation
Assiette éligible
Complétude automatique]]*Recensement_CXPI_PIC_IAE26_TT_AURA3[[#This Row],[Taux de prise en charge 70% ou 60% CP+FA+Rem 13€/h]]</f>
        <v>0</v>
      </c>
      <c r="T996" s="8"/>
    </row>
    <row r="997" spans="1:20">
      <c r="A997" s="6" t="s">
        <v>1062</v>
      </c>
      <c r="B997" s="7"/>
      <c r="C997" s="7"/>
      <c r="D997" s="7"/>
      <c r="E997" s="7"/>
      <c r="F997" s="7"/>
      <c r="G997" s="7"/>
      <c r="H997" s="7"/>
      <c r="I997" s="7"/>
      <c r="J997" s="7"/>
      <c r="K997" s="7"/>
      <c r="L997" s="8"/>
      <c r="M997" s="8"/>
      <c r="N997" s="8">
        <f>Recensement_CXPI_PIC_IAE26_TT_AURA3[[#This Row],[Taux Horaire
Coût pédagogique/h
A saisir ]]*Recensement_CXPI_PIC_IAE26_TT_AURA3[[#This Row],[Durée Formation (Heures)
A saisir ]]*Recensement_CXPI_PIC_IAE26_TT_AURA3[[#This Row],[Nombre participants
A saisir ]]</f>
        <v>0</v>
      </c>
      <c r="O997" s="8">
        <f>(13*Recensement_CXPI_PIC_IAE26_TT_AURA3[[#This Row],[Durée Formation (Heures)
A saisir ]]*Recensement_CXPI_PIC_IAE26_TT_AURA3[[#This Row],[Nombre participants
A saisir ]])</f>
        <v>0</v>
      </c>
      <c r="P997" s="8">
        <f>Recensement_CXPI_PIC_IAE26_TT_AURA3[[#This Row],[Nombre participants
A saisir ]]*Recensement_CXPI_PIC_IAE26_TT_AURA3[[#This Row],[ Montant Frais annexes Total /stagiaire
A saisir]]</f>
        <v>0</v>
      </c>
      <c r="Q9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7" s="18">
        <f t="shared" si="15"/>
        <v>0</v>
      </c>
      <c r="S997" s="16">
        <f>+Recensement_CXPI_PIC_IAE26_TT_AURA3[[#This Row],[Total Montant Formation
Assiette éligible
Complétude automatique]]*Recensement_CXPI_PIC_IAE26_TT_AURA3[[#This Row],[Taux de prise en charge 70% ou 60% CP+FA+Rem 13€/h]]</f>
        <v>0</v>
      </c>
      <c r="T997" s="8"/>
    </row>
    <row r="998" spans="1:20">
      <c r="A998" s="6" t="s">
        <v>1063</v>
      </c>
      <c r="B998" s="7"/>
      <c r="C998" s="7"/>
      <c r="D998" s="7"/>
      <c r="E998" s="7"/>
      <c r="F998" s="7"/>
      <c r="G998" s="7"/>
      <c r="H998" s="7"/>
      <c r="I998" s="7"/>
      <c r="J998" s="7"/>
      <c r="K998" s="7"/>
      <c r="L998" s="8"/>
      <c r="M998" s="8"/>
      <c r="N998" s="8">
        <f>Recensement_CXPI_PIC_IAE26_TT_AURA3[[#This Row],[Taux Horaire
Coût pédagogique/h
A saisir ]]*Recensement_CXPI_PIC_IAE26_TT_AURA3[[#This Row],[Durée Formation (Heures)
A saisir ]]*Recensement_CXPI_PIC_IAE26_TT_AURA3[[#This Row],[Nombre participants
A saisir ]]</f>
        <v>0</v>
      </c>
      <c r="O998" s="8">
        <f>(13*Recensement_CXPI_PIC_IAE26_TT_AURA3[[#This Row],[Durée Formation (Heures)
A saisir ]]*Recensement_CXPI_PIC_IAE26_TT_AURA3[[#This Row],[Nombre participants
A saisir ]])</f>
        <v>0</v>
      </c>
      <c r="P998" s="8">
        <f>Recensement_CXPI_PIC_IAE26_TT_AURA3[[#This Row],[Nombre participants
A saisir ]]*Recensement_CXPI_PIC_IAE26_TT_AURA3[[#This Row],[ Montant Frais annexes Total /stagiaire
A saisir]]</f>
        <v>0</v>
      </c>
      <c r="Q9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8" s="18">
        <f t="shared" si="15"/>
        <v>0</v>
      </c>
      <c r="S998" s="16">
        <f>+Recensement_CXPI_PIC_IAE26_TT_AURA3[[#This Row],[Total Montant Formation
Assiette éligible
Complétude automatique]]*Recensement_CXPI_PIC_IAE26_TT_AURA3[[#This Row],[Taux de prise en charge 70% ou 60% CP+FA+Rem 13€/h]]</f>
        <v>0</v>
      </c>
      <c r="T998" s="8"/>
    </row>
    <row r="999" spans="1:20">
      <c r="A999" s="6" t="s">
        <v>1064</v>
      </c>
      <c r="B999" s="7"/>
      <c r="C999" s="7"/>
      <c r="D999" s="7"/>
      <c r="E999" s="7"/>
      <c r="F999" s="7"/>
      <c r="G999" s="7"/>
      <c r="H999" s="7"/>
      <c r="I999" s="7"/>
      <c r="J999" s="7"/>
      <c r="K999" s="7"/>
      <c r="L999" s="8"/>
      <c r="M999" s="8"/>
      <c r="N999" s="8">
        <f>Recensement_CXPI_PIC_IAE26_TT_AURA3[[#This Row],[Taux Horaire
Coût pédagogique/h
A saisir ]]*Recensement_CXPI_PIC_IAE26_TT_AURA3[[#This Row],[Durée Formation (Heures)
A saisir ]]*Recensement_CXPI_PIC_IAE26_TT_AURA3[[#This Row],[Nombre participants
A saisir ]]</f>
        <v>0</v>
      </c>
      <c r="O999" s="8">
        <f>(13*Recensement_CXPI_PIC_IAE26_TT_AURA3[[#This Row],[Durée Formation (Heures)
A saisir ]]*Recensement_CXPI_PIC_IAE26_TT_AURA3[[#This Row],[Nombre participants
A saisir ]])</f>
        <v>0</v>
      </c>
      <c r="P999" s="8">
        <f>Recensement_CXPI_PIC_IAE26_TT_AURA3[[#This Row],[Nombre participants
A saisir ]]*Recensement_CXPI_PIC_IAE26_TT_AURA3[[#This Row],[ Montant Frais annexes Total /stagiaire
A saisir]]</f>
        <v>0</v>
      </c>
      <c r="Q9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999" s="18">
        <f t="shared" si="15"/>
        <v>0</v>
      </c>
      <c r="S999" s="16">
        <f>+Recensement_CXPI_PIC_IAE26_TT_AURA3[[#This Row],[Total Montant Formation
Assiette éligible
Complétude automatique]]*Recensement_CXPI_PIC_IAE26_TT_AURA3[[#This Row],[Taux de prise en charge 70% ou 60% CP+FA+Rem 13€/h]]</f>
        <v>0</v>
      </c>
      <c r="T999" s="8"/>
    </row>
    <row r="1000" spans="1:20">
      <c r="A1000" s="6" t="s">
        <v>1065</v>
      </c>
      <c r="B1000" s="7"/>
      <c r="C1000" s="7"/>
      <c r="D1000" s="7"/>
      <c r="E1000" s="7"/>
      <c r="F1000" s="7"/>
      <c r="G1000" s="7"/>
      <c r="H1000" s="7"/>
      <c r="I1000" s="7"/>
      <c r="J1000" s="7"/>
      <c r="K1000" s="7"/>
      <c r="L1000" s="8"/>
      <c r="M1000" s="8"/>
      <c r="N1000" s="8">
        <f>Recensement_CXPI_PIC_IAE26_TT_AURA3[[#This Row],[Taux Horaire
Coût pédagogique/h
A saisir ]]*Recensement_CXPI_PIC_IAE26_TT_AURA3[[#This Row],[Durée Formation (Heures)
A saisir ]]*Recensement_CXPI_PIC_IAE26_TT_AURA3[[#This Row],[Nombre participants
A saisir ]]</f>
        <v>0</v>
      </c>
      <c r="O1000" s="8">
        <f>(13*Recensement_CXPI_PIC_IAE26_TT_AURA3[[#This Row],[Durée Formation (Heures)
A saisir ]]*Recensement_CXPI_PIC_IAE26_TT_AURA3[[#This Row],[Nombre participants
A saisir ]])</f>
        <v>0</v>
      </c>
      <c r="P1000" s="8">
        <f>Recensement_CXPI_PIC_IAE26_TT_AURA3[[#This Row],[Nombre participants
A saisir ]]*Recensement_CXPI_PIC_IAE26_TT_AURA3[[#This Row],[ Montant Frais annexes Total /stagiaire
A saisir]]</f>
        <v>0</v>
      </c>
      <c r="Q10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0" s="18">
        <f t="shared" si="15"/>
        <v>0</v>
      </c>
      <c r="S1000" s="16">
        <f>+Recensement_CXPI_PIC_IAE26_TT_AURA3[[#This Row],[Total Montant Formation
Assiette éligible
Complétude automatique]]*Recensement_CXPI_PIC_IAE26_TT_AURA3[[#This Row],[Taux de prise en charge 70% ou 60% CP+FA+Rem 13€/h]]</f>
        <v>0</v>
      </c>
      <c r="T1000" s="8"/>
    </row>
    <row r="1001" spans="1:20">
      <c r="A1001" s="6" t="s">
        <v>1066</v>
      </c>
      <c r="B1001" s="7"/>
      <c r="C1001" s="7"/>
      <c r="D1001" s="7"/>
      <c r="E1001" s="7"/>
      <c r="F1001" s="7"/>
      <c r="G1001" s="7"/>
      <c r="H1001" s="7"/>
      <c r="I1001" s="7"/>
      <c r="J1001" s="7"/>
      <c r="K1001" s="7"/>
      <c r="L1001" s="8"/>
      <c r="M1001" s="8"/>
      <c r="N1001" s="8">
        <f>Recensement_CXPI_PIC_IAE26_TT_AURA3[[#This Row],[Taux Horaire
Coût pédagogique/h
A saisir ]]*Recensement_CXPI_PIC_IAE26_TT_AURA3[[#This Row],[Durée Formation (Heures)
A saisir ]]*Recensement_CXPI_PIC_IAE26_TT_AURA3[[#This Row],[Nombre participants
A saisir ]]</f>
        <v>0</v>
      </c>
      <c r="O1001" s="8">
        <f>(13*Recensement_CXPI_PIC_IAE26_TT_AURA3[[#This Row],[Durée Formation (Heures)
A saisir ]]*Recensement_CXPI_PIC_IAE26_TT_AURA3[[#This Row],[Nombre participants
A saisir ]])</f>
        <v>0</v>
      </c>
      <c r="P1001" s="8">
        <f>Recensement_CXPI_PIC_IAE26_TT_AURA3[[#This Row],[Nombre participants
A saisir ]]*Recensement_CXPI_PIC_IAE26_TT_AURA3[[#This Row],[ Montant Frais annexes Total /stagiaire
A saisir]]</f>
        <v>0</v>
      </c>
      <c r="Q10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1" s="18">
        <f t="shared" si="15"/>
        <v>0</v>
      </c>
      <c r="S1001" s="16">
        <f>+Recensement_CXPI_PIC_IAE26_TT_AURA3[[#This Row],[Total Montant Formation
Assiette éligible
Complétude automatique]]*Recensement_CXPI_PIC_IAE26_TT_AURA3[[#This Row],[Taux de prise en charge 70% ou 60% CP+FA+Rem 13€/h]]</f>
        <v>0</v>
      </c>
      <c r="T1001" s="8"/>
    </row>
    <row r="1002" spans="1:20">
      <c r="A1002" s="6" t="s">
        <v>1067</v>
      </c>
      <c r="B1002" s="7"/>
      <c r="C1002" s="7"/>
      <c r="D1002" s="7"/>
      <c r="E1002" s="7"/>
      <c r="F1002" s="7"/>
      <c r="G1002" s="7"/>
      <c r="H1002" s="7"/>
      <c r="I1002" s="7"/>
      <c r="J1002" s="7"/>
      <c r="K1002" s="7"/>
      <c r="L1002" s="8"/>
      <c r="M1002" s="8"/>
      <c r="N1002" s="8">
        <f>Recensement_CXPI_PIC_IAE26_TT_AURA3[[#This Row],[Taux Horaire
Coût pédagogique/h
A saisir ]]*Recensement_CXPI_PIC_IAE26_TT_AURA3[[#This Row],[Durée Formation (Heures)
A saisir ]]*Recensement_CXPI_PIC_IAE26_TT_AURA3[[#This Row],[Nombre participants
A saisir ]]</f>
        <v>0</v>
      </c>
      <c r="O1002" s="8">
        <f>(13*Recensement_CXPI_PIC_IAE26_TT_AURA3[[#This Row],[Durée Formation (Heures)
A saisir ]]*Recensement_CXPI_PIC_IAE26_TT_AURA3[[#This Row],[Nombre participants
A saisir ]])</f>
        <v>0</v>
      </c>
      <c r="P1002" s="8">
        <f>Recensement_CXPI_PIC_IAE26_TT_AURA3[[#This Row],[Nombre participants
A saisir ]]*Recensement_CXPI_PIC_IAE26_TT_AURA3[[#This Row],[ Montant Frais annexes Total /stagiaire
A saisir]]</f>
        <v>0</v>
      </c>
      <c r="Q10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2" s="18">
        <f t="shared" si="15"/>
        <v>0</v>
      </c>
      <c r="S1002" s="16">
        <f>+Recensement_CXPI_PIC_IAE26_TT_AURA3[[#This Row],[Total Montant Formation
Assiette éligible
Complétude automatique]]*Recensement_CXPI_PIC_IAE26_TT_AURA3[[#This Row],[Taux de prise en charge 70% ou 60% CP+FA+Rem 13€/h]]</f>
        <v>0</v>
      </c>
      <c r="T1002" s="8"/>
    </row>
    <row r="1003" spans="1:20">
      <c r="A1003" s="6" t="s">
        <v>1068</v>
      </c>
      <c r="B1003" s="7"/>
      <c r="C1003" s="7"/>
      <c r="D1003" s="7"/>
      <c r="E1003" s="7"/>
      <c r="F1003" s="7"/>
      <c r="G1003" s="7"/>
      <c r="H1003" s="7"/>
      <c r="I1003" s="7"/>
      <c r="J1003" s="7"/>
      <c r="K1003" s="7"/>
      <c r="L1003" s="8"/>
      <c r="M1003" s="8"/>
      <c r="N1003" s="8">
        <f>Recensement_CXPI_PIC_IAE26_TT_AURA3[[#This Row],[Taux Horaire
Coût pédagogique/h
A saisir ]]*Recensement_CXPI_PIC_IAE26_TT_AURA3[[#This Row],[Durée Formation (Heures)
A saisir ]]*Recensement_CXPI_PIC_IAE26_TT_AURA3[[#This Row],[Nombre participants
A saisir ]]</f>
        <v>0</v>
      </c>
      <c r="O1003" s="8">
        <f>(13*Recensement_CXPI_PIC_IAE26_TT_AURA3[[#This Row],[Durée Formation (Heures)
A saisir ]]*Recensement_CXPI_PIC_IAE26_TT_AURA3[[#This Row],[Nombre participants
A saisir ]])</f>
        <v>0</v>
      </c>
      <c r="P1003" s="8">
        <f>Recensement_CXPI_PIC_IAE26_TT_AURA3[[#This Row],[Nombre participants
A saisir ]]*Recensement_CXPI_PIC_IAE26_TT_AURA3[[#This Row],[ Montant Frais annexes Total /stagiaire
A saisir]]</f>
        <v>0</v>
      </c>
      <c r="Q10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3" s="18">
        <f t="shared" si="15"/>
        <v>0</v>
      </c>
      <c r="S1003" s="16">
        <f>+Recensement_CXPI_PIC_IAE26_TT_AURA3[[#This Row],[Total Montant Formation
Assiette éligible
Complétude automatique]]*Recensement_CXPI_PIC_IAE26_TT_AURA3[[#This Row],[Taux de prise en charge 70% ou 60% CP+FA+Rem 13€/h]]</f>
        <v>0</v>
      </c>
      <c r="T1003" s="8"/>
    </row>
    <row r="1004" spans="1:20">
      <c r="A1004" s="6" t="s">
        <v>1069</v>
      </c>
      <c r="B1004" s="7"/>
      <c r="C1004" s="7"/>
      <c r="D1004" s="7"/>
      <c r="E1004" s="7"/>
      <c r="F1004" s="7"/>
      <c r="G1004" s="7"/>
      <c r="H1004" s="7"/>
      <c r="I1004" s="7"/>
      <c r="J1004" s="7"/>
      <c r="K1004" s="7"/>
      <c r="L1004" s="8"/>
      <c r="M1004" s="8"/>
      <c r="N1004" s="8">
        <f>Recensement_CXPI_PIC_IAE26_TT_AURA3[[#This Row],[Taux Horaire
Coût pédagogique/h
A saisir ]]*Recensement_CXPI_PIC_IAE26_TT_AURA3[[#This Row],[Durée Formation (Heures)
A saisir ]]*Recensement_CXPI_PIC_IAE26_TT_AURA3[[#This Row],[Nombre participants
A saisir ]]</f>
        <v>0</v>
      </c>
      <c r="O1004" s="8">
        <f>(13*Recensement_CXPI_PIC_IAE26_TT_AURA3[[#This Row],[Durée Formation (Heures)
A saisir ]]*Recensement_CXPI_PIC_IAE26_TT_AURA3[[#This Row],[Nombre participants
A saisir ]])</f>
        <v>0</v>
      </c>
      <c r="P1004" s="8">
        <f>Recensement_CXPI_PIC_IAE26_TT_AURA3[[#This Row],[Nombre participants
A saisir ]]*Recensement_CXPI_PIC_IAE26_TT_AURA3[[#This Row],[ Montant Frais annexes Total /stagiaire
A saisir]]</f>
        <v>0</v>
      </c>
      <c r="Q10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4" s="18">
        <f t="shared" si="15"/>
        <v>0</v>
      </c>
      <c r="S1004" s="16">
        <f>+Recensement_CXPI_PIC_IAE26_TT_AURA3[[#This Row],[Total Montant Formation
Assiette éligible
Complétude automatique]]*Recensement_CXPI_PIC_IAE26_TT_AURA3[[#This Row],[Taux de prise en charge 70% ou 60% CP+FA+Rem 13€/h]]</f>
        <v>0</v>
      </c>
      <c r="T1004" s="8"/>
    </row>
    <row r="1005" spans="1:20">
      <c r="A1005" s="6" t="s">
        <v>1070</v>
      </c>
      <c r="B1005" s="7"/>
      <c r="C1005" s="7"/>
      <c r="D1005" s="7"/>
      <c r="E1005" s="7"/>
      <c r="F1005" s="7"/>
      <c r="G1005" s="7"/>
      <c r="H1005" s="7"/>
      <c r="I1005" s="7"/>
      <c r="J1005" s="7"/>
      <c r="K1005" s="7"/>
      <c r="L1005" s="8"/>
      <c r="M1005" s="8"/>
      <c r="N1005" s="8">
        <f>Recensement_CXPI_PIC_IAE26_TT_AURA3[[#This Row],[Taux Horaire
Coût pédagogique/h
A saisir ]]*Recensement_CXPI_PIC_IAE26_TT_AURA3[[#This Row],[Durée Formation (Heures)
A saisir ]]*Recensement_CXPI_PIC_IAE26_TT_AURA3[[#This Row],[Nombre participants
A saisir ]]</f>
        <v>0</v>
      </c>
      <c r="O1005" s="8">
        <f>(13*Recensement_CXPI_PIC_IAE26_TT_AURA3[[#This Row],[Durée Formation (Heures)
A saisir ]]*Recensement_CXPI_PIC_IAE26_TT_AURA3[[#This Row],[Nombre participants
A saisir ]])</f>
        <v>0</v>
      </c>
      <c r="P1005" s="8">
        <f>Recensement_CXPI_PIC_IAE26_TT_AURA3[[#This Row],[Nombre participants
A saisir ]]*Recensement_CXPI_PIC_IAE26_TT_AURA3[[#This Row],[ Montant Frais annexes Total /stagiaire
A saisir]]</f>
        <v>0</v>
      </c>
      <c r="Q10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5" s="18">
        <f t="shared" si="15"/>
        <v>0</v>
      </c>
      <c r="S1005" s="16">
        <f>+Recensement_CXPI_PIC_IAE26_TT_AURA3[[#This Row],[Total Montant Formation
Assiette éligible
Complétude automatique]]*Recensement_CXPI_PIC_IAE26_TT_AURA3[[#This Row],[Taux de prise en charge 70% ou 60% CP+FA+Rem 13€/h]]</f>
        <v>0</v>
      </c>
      <c r="T1005" s="8"/>
    </row>
    <row r="1006" spans="1:20">
      <c r="A1006" s="6" t="s">
        <v>1071</v>
      </c>
      <c r="B1006" s="7"/>
      <c r="C1006" s="7"/>
      <c r="D1006" s="7"/>
      <c r="E1006" s="7"/>
      <c r="F1006" s="7"/>
      <c r="G1006" s="7"/>
      <c r="H1006" s="7"/>
      <c r="I1006" s="7"/>
      <c r="J1006" s="7"/>
      <c r="K1006" s="7"/>
      <c r="L1006" s="8"/>
      <c r="M1006" s="8"/>
      <c r="N1006" s="8">
        <f>Recensement_CXPI_PIC_IAE26_TT_AURA3[[#This Row],[Taux Horaire
Coût pédagogique/h
A saisir ]]*Recensement_CXPI_PIC_IAE26_TT_AURA3[[#This Row],[Durée Formation (Heures)
A saisir ]]*Recensement_CXPI_PIC_IAE26_TT_AURA3[[#This Row],[Nombre participants
A saisir ]]</f>
        <v>0</v>
      </c>
      <c r="O1006" s="8">
        <f>(13*Recensement_CXPI_PIC_IAE26_TT_AURA3[[#This Row],[Durée Formation (Heures)
A saisir ]]*Recensement_CXPI_PIC_IAE26_TT_AURA3[[#This Row],[Nombre participants
A saisir ]])</f>
        <v>0</v>
      </c>
      <c r="P1006" s="8">
        <f>Recensement_CXPI_PIC_IAE26_TT_AURA3[[#This Row],[Nombre participants
A saisir ]]*Recensement_CXPI_PIC_IAE26_TT_AURA3[[#This Row],[ Montant Frais annexes Total /stagiaire
A saisir]]</f>
        <v>0</v>
      </c>
      <c r="Q10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6" s="18">
        <f t="shared" si="15"/>
        <v>0</v>
      </c>
      <c r="S1006" s="16">
        <f>+Recensement_CXPI_PIC_IAE26_TT_AURA3[[#This Row],[Total Montant Formation
Assiette éligible
Complétude automatique]]*Recensement_CXPI_PIC_IAE26_TT_AURA3[[#This Row],[Taux de prise en charge 70% ou 60% CP+FA+Rem 13€/h]]</f>
        <v>0</v>
      </c>
      <c r="T1006" s="8"/>
    </row>
    <row r="1007" spans="1:20">
      <c r="A1007" s="6" t="s">
        <v>1072</v>
      </c>
      <c r="B1007" s="7"/>
      <c r="C1007" s="7"/>
      <c r="D1007" s="7"/>
      <c r="E1007" s="7"/>
      <c r="F1007" s="7"/>
      <c r="G1007" s="7"/>
      <c r="H1007" s="7"/>
      <c r="I1007" s="7"/>
      <c r="J1007" s="7"/>
      <c r="K1007" s="7"/>
      <c r="L1007" s="8"/>
      <c r="M1007" s="8"/>
      <c r="N1007" s="8">
        <f>Recensement_CXPI_PIC_IAE26_TT_AURA3[[#This Row],[Taux Horaire
Coût pédagogique/h
A saisir ]]*Recensement_CXPI_PIC_IAE26_TT_AURA3[[#This Row],[Durée Formation (Heures)
A saisir ]]*Recensement_CXPI_PIC_IAE26_TT_AURA3[[#This Row],[Nombre participants
A saisir ]]</f>
        <v>0</v>
      </c>
      <c r="O1007" s="8">
        <f>(13*Recensement_CXPI_PIC_IAE26_TT_AURA3[[#This Row],[Durée Formation (Heures)
A saisir ]]*Recensement_CXPI_PIC_IAE26_TT_AURA3[[#This Row],[Nombre participants
A saisir ]])</f>
        <v>0</v>
      </c>
      <c r="P1007" s="8">
        <f>Recensement_CXPI_PIC_IAE26_TT_AURA3[[#This Row],[Nombre participants
A saisir ]]*Recensement_CXPI_PIC_IAE26_TT_AURA3[[#This Row],[ Montant Frais annexes Total /stagiaire
A saisir]]</f>
        <v>0</v>
      </c>
      <c r="Q10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7" s="18">
        <f t="shared" si="15"/>
        <v>0</v>
      </c>
      <c r="S1007" s="16">
        <f>+Recensement_CXPI_PIC_IAE26_TT_AURA3[[#This Row],[Total Montant Formation
Assiette éligible
Complétude automatique]]*Recensement_CXPI_PIC_IAE26_TT_AURA3[[#This Row],[Taux de prise en charge 70% ou 60% CP+FA+Rem 13€/h]]</f>
        <v>0</v>
      </c>
      <c r="T1007" s="8"/>
    </row>
    <row r="1008" spans="1:20">
      <c r="A1008" s="6" t="s">
        <v>1073</v>
      </c>
      <c r="B1008" s="7"/>
      <c r="C1008" s="7"/>
      <c r="D1008" s="7"/>
      <c r="E1008" s="7"/>
      <c r="F1008" s="7"/>
      <c r="G1008" s="7"/>
      <c r="H1008" s="7"/>
      <c r="I1008" s="7"/>
      <c r="J1008" s="7"/>
      <c r="K1008" s="7"/>
      <c r="L1008" s="8"/>
      <c r="M1008" s="8"/>
      <c r="N1008" s="8">
        <f>Recensement_CXPI_PIC_IAE26_TT_AURA3[[#This Row],[Taux Horaire
Coût pédagogique/h
A saisir ]]*Recensement_CXPI_PIC_IAE26_TT_AURA3[[#This Row],[Durée Formation (Heures)
A saisir ]]*Recensement_CXPI_PIC_IAE26_TT_AURA3[[#This Row],[Nombre participants
A saisir ]]</f>
        <v>0</v>
      </c>
      <c r="O1008" s="8">
        <f>(13*Recensement_CXPI_PIC_IAE26_TT_AURA3[[#This Row],[Durée Formation (Heures)
A saisir ]]*Recensement_CXPI_PIC_IAE26_TT_AURA3[[#This Row],[Nombre participants
A saisir ]])</f>
        <v>0</v>
      </c>
      <c r="P1008" s="8">
        <f>Recensement_CXPI_PIC_IAE26_TT_AURA3[[#This Row],[Nombre participants
A saisir ]]*Recensement_CXPI_PIC_IAE26_TT_AURA3[[#This Row],[ Montant Frais annexes Total /stagiaire
A saisir]]</f>
        <v>0</v>
      </c>
      <c r="Q10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8" s="18">
        <f t="shared" si="15"/>
        <v>0</v>
      </c>
      <c r="S1008" s="16">
        <f>+Recensement_CXPI_PIC_IAE26_TT_AURA3[[#This Row],[Total Montant Formation
Assiette éligible
Complétude automatique]]*Recensement_CXPI_PIC_IAE26_TT_AURA3[[#This Row],[Taux de prise en charge 70% ou 60% CP+FA+Rem 13€/h]]</f>
        <v>0</v>
      </c>
      <c r="T1008" s="8"/>
    </row>
    <row r="1009" spans="1:20">
      <c r="A1009" s="6" t="s">
        <v>1074</v>
      </c>
      <c r="B1009" s="7"/>
      <c r="C1009" s="7"/>
      <c r="D1009" s="7"/>
      <c r="E1009" s="7"/>
      <c r="F1009" s="7"/>
      <c r="G1009" s="7"/>
      <c r="H1009" s="7"/>
      <c r="I1009" s="7"/>
      <c r="J1009" s="7"/>
      <c r="K1009" s="7"/>
      <c r="L1009" s="8"/>
      <c r="M1009" s="8"/>
      <c r="N1009" s="8">
        <f>Recensement_CXPI_PIC_IAE26_TT_AURA3[[#This Row],[Taux Horaire
Coût pédagogique/h
A saisir ]]*Recensement_CXPI_PIC_IAE26_TT_AURA3[[#This Row],[Durée Formation (Heures)
A saisir ]]*Recensement_CXPI_PIC_IAE26_TT_AURA3[[#This Row],[Nombre participants
A saisir ]]</f>
        <v>0</v>
      </c>
      <c r="O1009" s="8">
        <f>(13*Recensement_CXPI_PIC_IAE26_TT_AURA3[[#This Row],[Durée Formation (Heures)
A saisir ]]*Recensement_CXPI_PIC_IAE26_TT_AURA3[[#This Row],[Nombre participants
A saisir ]])</f>
        <v>0</v>
      </c>
      <c r="P1009" s="8">
        <f>Recensement_CXPI_PIC_IAE26_TT_AURA3[[#This Row],[Nombre participants
A saisir ]]*Recensement_CXPI_PIC_IAE26_TT_AURA3[[#This Row],[ Montant Frais annexes Total /stagiaire
A saisir]]</f>
        <v>0</v>
      </c>
      <c r="Q10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09" s="18">
        <f t="shared" si="15"/>
        <v>0</v>
      </c>
      <c r="S1009" s="16">
        <f>+Recensement_CXPI_PIC_IAE26_TT_AURA3[[#This Row],[Total Montant Formation
Assiette éligible
Complétude automatique]]*Recensement_CXPI_PIC_IAE26_TT_AURA3[[#This Row],[Taux de prise en charge 70% ou 60% CP+FA+Rem 13€/h]]</f>
        <v>0</v>
      </c>
      <c r="T1009" s="8"/>
    </row>
    <row r="1010" spans="1:20">
      <c r="A1010" s="6" t="s">
        <v>1075</v>
      </c>
      <c r="B1010" s="7"/>
      <c r="C1010" s="7"/>
      <c r="D1010" s="7"/>
      <c r="E1010" s="7"/>
      <c r="F1010" s="7"/>
      <c r="G1010" s="7"/>
      <c r="H1010" s="7"/>
      <c r="I1010" s="7"/>
      <c r="J1010" s="7"/>
      <c r="K1010" s="7"/>
      <c r="L1010" s="8"/>
      <c r="M1010" s="8"/>
      <c r="N1010" s="8">
        <f>Recensement_CXPI_PIC_IAE26_TT_AURA3[[#This Row],[Taux Horaire
Coût pédagogique/h
A saisir ]]*Recensement_CXPI_PIC_IAE26_TT_AURA3[[#This Row],[Durée Formation (Heures)
A saisir ]]*Recensement_CXPI_PIC_IAE26_TT_AURA3[[#This Row],[Nombre participants
A saisir ]]</f>
        <v>0</v>
      </c>
      <c r="O1010" s="8">
        <f>(13*Recensement_CXPI_PIC_IAE26_TT_AURA3[[#This Row],[Durée Formation (Heures)
A saisir ]]*Recensement_CXPI_PIC_IAE26_TT_AURA3[[#This Row],[Nombre participants
A saisir ]])</f>
        <v>0</v>
      </c>
      <c r="P1010" s="8">
        <f>Recensement_CXPI_PIC_IAE26_TT_AURA3[[#This Row],[Nombre participants
A saisir ]]*Recensement_CXPI_PIC_IAE26_TT_AURA3[[#This Row],[ Montant Frais annexes Total /stagiaire
A saisir]]</f>
        <v>0</v>
      </c>
      <c r="Q10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0" s="18">
        <f t="shared" si="15"/>
        <v>0</v>
      </c>
      <c r="S1010" s="16">
        <f>+Recensement_CXPI_PIC_IAE26_TT_AURA3[[#This Row],[Total Montant Formation
Assiette éligible
Complétude automatique]]*Recensement_CXPI_PIC_IAE26_TT_AURA3[[#This Row],[Taux de prise en charge 70% ou 60% CP+FA+Rem 13€/h]]</f>
        <v>0</v>
      </c>
      <c r="T1010" s="8"/>
    </row>
    <row r="1011" spans="1:20">
      <c r="A1011" s="6" t="s">
        <v>1076</v>
      </c>
      <c r="B1011" s="7"/>
      <c r="C1011" s="7"/>
      <c r="D1011" s="7"/>
      <c r="E1011" s="7"/>
      <c r="F1011" s="7"/>
      <c r="G1011" s="7"/>
      <c r="H1011" s="7"/>
      <c r="I1011" s="7"/>
      <c r="J1011" s="7"/>
      <c r="K1011" s="7"/>
      <c r="L1011" s="8"/>
      <c r="M1011" s="8"/>
      <c r="N1011" s="8">
        <f>Recensement_CXPI_PIC_IAE26_TT_AURA3[[#This Row],[Taux Horaire
Coût pédagogique/h
A saisir ]]*Recensement_CXPI_PIC_IAE26_TT_AURA3[[#This Row],[Durée Formation (Heures)
A saisir ]]*Recensement_CXPI_PIC_IAE26_TT_AURA3[[#This Row],[Nombre participants
A saisir ]]</f>
        <v>0</v>
      </c>
      <c r="O1011" s="8">
        <f>(13*Recensement_CXPI_PIC_IAE26_TT_AURA3[[#This Row],[Durée Formation (Heures)
A saisir ]]*Recensement_CXPI_PIC_IAE26_TT_AURA3[[#This Row],[Nombre participants
A saisir ]])</f>
        <v>0</v>
      </c>
      <c r="P1011" s="8">
        <f>Recensement_CXPI_PIC_IAE26_TT_AURA3[[#This Row],[Nombre participants
A saisir ]]*Recensement_CXPI_PIC_IAE26_TT_AURA3[[#This Row],[ Montant Frais annexes Total /stagiaire
A saisir]]</f>
        <v>0</v>
      </c>
      <c r="Q10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1" s="18">
        <f t="shared" si="15"/>
        <v>0</v>
      </c>
      <c r="S1011" s="16">
        <f>+Recensement_CXPI_PIC_IAE26_TT_AURA3[[#This Row],[Total Montant Formation
Assiette éligible
Complétude automatique]]*Recensement_CXPI_PIC_IAE26_TT_AURA3[[#This Row],[Taux de prise en charge 70% ou 60% CP+FA+Rem 13€/h]]</f>
        <v>0</v>
      </c>
      <c r="T1011" s="8"/>
    </row>
    <row r="1012" spans="1:20">
      <c r="A1012" s="6" t="s">
        <v>1077</v>
      </c>
      <c r="B1012" s="7"/>
      <c r="C1012" s="7"/>
      <c r="D1012" s="7"/>
      <c r="E1012" s="7"/>
      <c r="F1012" s="7"/>
      <c r="G1012" s="7"/>
      <c r="H1012" s="7"/>
      <c r="I1012" s="7"/>
      <c r="J1012" s="7"/>
      <c r="K1012" s="7"/>
      <c r="L1012" s="8"/>
      <c r="M1012" s="8"/>
      <c r="N1012" s="8">
        <f>Recensement_CXPI_PIC_IAE26_TT_AURA3[[#This Row],[Taux Horaire
Coût pédagogique/h
A saisir ]]*Recensement_CXPI_PIC_IAE26_TT_AURA3[[#This Row],[Durée Formation (Heures)
A saisir ]]*Recensement_CXPI_PIC_IAE26_TT_AURA3[[#This Row],[Nombre participants
A saisir ]]</f>
        <v>0</v>
      </c>
      <c r="O1012" s="8">
        <f>(13*Recensement_CXPI_PIC_IAE26_TT_AURA3[[#This Row],[Durée Formation (Heures)
A saisir ]]*Recensement_CXPI_PIC_IAE26_TT_AURA3[[#This Row],[Nombre participants
A saisir ]])</f>
        <v>0</v>
      </c>
      <c r="P1012" s="8">
        <f>Recensement_CXPI_PIC_IAE26_TT_AURA3[[#This Row],[Nombre participants
A saisir ]]*Recensement_CXPI_PIC_IAE26_TT_AURA3[[#This Row],[ Montant Frais annexes Total /stagiaire
A saisir]]</f>
        <v>0</v>
      </c>
      <c r="Q10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2" s="18">
        <f t="shared" si="15"/>
        <v>0</v>
      </c>
      <c r="S1012" s="16">
        <f>+Recensement_CXPI_PIC_IAE26_TT_AURA3[[#This Row],[Total Montant Formation
Assiette éligible
Complétude automatique]]*Recensement_CXPI_PIC_IAE26_TT_AURA3[[#This Row],[Taux de prise en charge 70% ou 60% CP+FA+Rem 13€/h]]</f>
        <v>0</v>
      </c>
      <c r="T1012" s="8"/>
    </row>
    <row r="1013" spans="1:20">
      <c r="A1013" s="6" t="s">
        <v>1078</v>
      </c>
      <c r="B1013" s="7"/>
      <c r="C1013" s="7"/>
      <c r="D1013" s="7"/>
      <c r="E1013" s="7"/>
      <c r="F1013" s="7"/>
      <c r="G1013" s="7"/>
      <c r="H1013" s="7"/>
      <c r="I1013" s="7"/>
      <c r="J1013" s="7"/>
      <c r="K1013" s="7"/>
      <c r="L1013" s="8"/>
      <c r="M1013" s="8"/>
      <c r="N1013" s="8">
        <f>Recensement_CXPI_PIC_IAE26_TT_AURA3[[#This Row],[Taux Horaire
Coût pédagogique/h
A saisir ]]*Recensement_CXPI_PIC_IAE26_TT_AURA3[[#This Row],[Durée Formation (Heures)
A saisir ]]*Recensement_CXPI_PIC_IAE26_TT_AURA3[[#This Row],[Nombre participants
A saisir ]]</f>
        <v>0</v>
      </c>
      <c r="O1013" s="8">
        <f>(13*Recensement_CXPI_PIC_IAE26_TT_AURA3[[#This Row],[Durée Formation (Heures)
A saisir ]]*Recensement_CXPI_PIC_IAE26_TT_AURA3[[#This Row],[Nombre participants
A saisir ]])</f>
        <v>0</v>
      </c>
      <c r="P1013" s="8">
        <f>Recensement_CXPI_PIC_IAE26_TT_AURA3[[#This Row],[Nombre participants
A saisir ]]*Recensement_CXPI_PIC_IAE26_TT_AURA3[[#This Row],[ Montant Frais annexes Total /stagiaire
A saisir]]</f>
        <v>0</v>
      </c>
      <c r="Q10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3" s="18">
        <f t="shared" si="15"/>
        <v>0</v>
      </c>
      <c r="S1013" s="16">
        <f>+Recensement_CXPI_PIC_IAE26_TT_AURA3[[#This Row],[Total Montant Formation
Assiette éligible
Complétude automatique]]*Recensement_CXPI_PIC_IAE26_TT_AURA3[[#This Row],[Taux de prise en charge 70% ou 60% CP+FA+Rem 13€/h]]</f>
        <v>0</v>
      </c>
      <c r="T1013" s="8"/>
    </row>
    <row r="1014" spans="1:20">
      <c r="A1014" s="6" t="s">
        <v>1079</v>
      </c>
      <c r="B1014" s="7"/>
      <c r="C1014" s="7"/>
      <c r="D1014" s="7"/>
      <c r="E1014" s="7"/>
      <c r="F1014" s="7"/>
      <c r="G1014" s="7"/>
      <c r="H1014" s="7"/>
      <c r="I1014" s="7"/>
      <c r="J1014" s="7"/>
      <c r="K1014" s="7"/>
      <c r="L1014" s="8"/>
      <c r="M1014" s="8"/>
      <c r="N1014" s="8">
        <f>Recensement_CXPI_PIC_IAE26_TT_AURA3[[#This Row],[Taux Horaire
Coût pédagogique/h
A saisir ]]*Recensement_CXPI_PIC_IAE26_TT_AURA3[[#This Row],[Durée Formation (Heures)
A saisir ]]*Recensement_CXPI_PIC_IAE26_TT_AURA3[[#This Row],[Nombre participants
A saisir ]]</f>
        <v>0</v>
      </c>
      <c r="O1014" s="8">
        <f>(13*Recensement_CXPI_PIC_IAE26_TT_AURA3[[#This Row],[Durée Formation (Heures)
A saisir ]]*Recensement_CXPI_PIC_IAE26_TT_AURA3[[#This Row],[Nombre participants
A saisir ]])</f>
        <v>0</v>
      </c>
      <c r="P1014" s="8">
        <f>Recensement_CXPI_PIC_IAE26_TT_AURA3[[#This Row],[Nombre participants
A saisir ]]*Recensement_CXPI_PIC_IAE26_TT_AURA3[[#This Row],[ Montant Frais annexes Total /stagiaire
A saisir]]</f>
        <v>0</v>
      </c>
      <c r="Q10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4" s="18">
        <f t="shared" si="15"/>
        <v>0</v>
      </c>
      <c r="S1014" s="16">
        <f>+Recensement_CXPI_PIC_IAE26_TT_AURA3[[#This Row],[Total Montant Formation
Assiette éligible
Complétude automatique]]*Recensement_CXPI_PIC_IAE26_TT_AURA3[[#This Row],[Taux de prise en charge 70% ou 60% CP+FA+Rem 13€/h]]</f>
        <v>0</v>
      </c>
      <c r="T1014" s="8"/>
    </row>
    <row r="1015" spans="1:20">
      <c r="A1015" s="6" t="s">
        <v>1080</v>
      </c>
      <c r="B1015" s="7"/>
      <c r="C1015" s="7"/>
      <c r="D1015" s="7"/>
      <c r="E1015" s="7"/>
      <c r="F1015" s="7"/>
      <c r="G1015" s="7"/>
      <c r="H1015" s="7"/>
      <c r="I1015" s="7"/>
      <c r="J1015" s="7"/>
      <c r="K1015" s="7"/>
      <c r="L1015" s="8"/>
      <c r="M1015" s="8"/>
      <c r="N1015" s="8">
        <f>Recensement_CXPI_PIC_IAE26_TT_AURA3[[#This Row],[Taux Horaire
Coût pédagogique/h
A saisir ]]*Recensement_CXPI_PIC_IAE26_TT_AURA3[[#This Row],[Durée Formation (Heures)
A saisir ]]*Recensement_CXPI_PIC_IAE26_TT_AURA3[[#This Row],[Nombre participants
A saisir ]]</f>
        <v>0</v>
      </c>
      <c r="O1015" s="8">
        <f>(13*Recensement_CXPI_PIC_IAE26_TT_AURA3[[#This Row],[Durée Formation (Heures)
A saisir ]]*Recensement_CXPI_PIC_IAE26_TT_AURA3[[#This Row],[Nombre participants
A saisir ]])</f>
        <v>0</v>
      </c>
      <c r="P1015" s="8">
        <f>Recensement_CXPI_PIC_IAE26_TT_AURA3[[#This Row],[Nombre participants
A saisir ]]*Recensement_CXPI_PIC_IAE26_TT_AURA3[[#This Row],[ Montant Frais annexes Total /stagiaire
A saisir]]</f>
        <v>0</v>
      </c>
      <c r="Q10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5" s="18">
        <f t="shared" si="15"/>
        <v>0</v>
      </c>
      <c r="S1015" s="16">
        <f>+Recensement_CXPI_PIC_IAE26_TT_AURA3[[#This Row],[Total Montant Formation
Assiette éligible
Complétude automatique]]*Recensement_CXPI_PIC_IAE26_TT_AURA3[[#This Row],[Taux de prise en charge 70% ou 60% CP+FA+Rem 13€/h]]</f>
        <v>0</v>
      </c>
      <c r="T1015" s="8"/>
    </row>
    <row r="1016" spans="1:20">
      <c r="A1016" s="6" t="s">
        <v>1081</v>
      </c>
      <c r="B1016" s="7"/>
      <c r="C1016" s="7"/>
      <c r="D1016" s="7"/>
      <c r="E1016" s="7"/>
      <c r="F1016" s="7"/>
      <c r="G1016" s="7"/>
      <c r="H1016" s="7"/>
      <c r="I1016" s="7"/>
      <c r="J1016" s="7"/>
      <c r="K1016" s="7"/>
      <c r="L1016" s="8"/>
      <c r="M1016" s="8"/>
      <c r="N1016" s="8">
        <f>Recensement_CXPI_PIC_IAE26_TT_AURA3[[#This Row],[Taux Horaire
Coût pédagogique/h
A saisir ]]*Recensement_CXPI_PIC_IAE26_TT_AURA3[[#This Row],[Durée Formation (Heures)
A saisir ]]*Recensement_CXPI_PIC_IAE26_TT_AURA3[[#This Row],[Nombre participants
A saisir ]]</f>
        <v>0</v>
      </c>
      <c r="O1016" s="8">
        <f>(13*Recensement_CXPI_PIC_IAE26_TT_AURA3[[#This Row],[Durée Formation (Heures)
A saisir ]]*Recensement_CXPI_PIC_IAE26_TT_AURA3[[#This Row],[Nombre participants
A saisir ]])</f>
        <v>0</v>
      </c>
      <c r="P1016" s="8">
        <f>Recensement_CXPI_PIC_IAE26_TT_AURA3[[#This Row],[Nombre participants
A saisir ]]*Recensement_CXPI_PIC_IAE26_TT_AURA3[[#This Row],[ Montant Frais annexes Total /stagiaire
A saisir]]</f>
        <v>0</v>
      </c>
      <c r="Q10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6" s="18">
        <f t="shared" si="15"/>
        <v>0</v>
      </c>
      <c r="S1016" s="16">
        <f>+Recensement_CXPI_PIC_IAE26_TT_AURA3[[#This Row],[Total Montant Formation
Assiette éligible
Complétude automatique]]*Recensement_CXPI_PIC_IAE26_TT_AURA3[[#This Row],[Taux de prise en charge 70% ou 60% CP+FA+Rem 13€/h]]</f>
        <v>0</v>
      </c>
      <c r="T1016" s="8"/>
    </row>
    <row r="1017" spans="1:20">
      <c r="A1017" s="6" t="s">
        <v>1082</v>
      </c>
      <c r="B1017" s="7"/>
      <c r="C1017" s="7"/>
      <c r="D1017" s="7"/>
      <c r="E1017" s="7"/>
      <c r="F1017" s="7"/>
      <c r="G1017" s="7"/>
      <c r="H1017" s="7"/>
      <c r="I1017" s="7"/>
      <c r="J1017" s="7"/>
      <c r="K1017" s="7"/>
      <c r="L1017" s="8"/>
      <c r="M1017" s="8"/>
      <c r="N1017" s="8">
        <f>Recensement_CXPI_PIC_IAE26_TT_AURA3[[#This Row],[Taux Horaire
Coût pédagogique/h
A saisir ]]*Recensement_CXPI_PIC_IAE26_TT_AURA3[[#This Row],[Durée Formation (Heures)
A saisir ]]*Recensement_CXPI_PIC_IAE26_TT_AURA3[[#This Row],[Nombre participants
A saisir ]]</f>
        <v>0</v>
      </c>
      <c r="O1017" s="8">
        <f>(13*Recensement_CXPI_PIC_IAE26_TT_AURA3[[#This Row],[Durée Formation (Heures)
A saisir ]]*Recensement_CXPI_PIC_IAE26_TT_AURA3[[#This Row],[Nombre participants
A saisir ]])</f>
        <v>0</v>
      </c>
      <c r="P1017" s="8">
        <f>Recensement_CXPI_PIC_IAE26_TT_AURA3[[#This Row],[Nombre participants
A saisir ]]*Recensement_CXPI_PIC_IAE26_TT_AURA3[[#This Row],[ Montant Frais annexes Total /stagiaire
A saisir]]</f>
        <v>0</v>
      </c>
      <c r="Q10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7" s="18">
        <f t="shared" si="15"/>
        <v>0</v>
      </c>
      <c r="S1017" s="16">
        <f>+Recensement_CXPI_PIC_IAE26_TT_AURA3[[#This Row],[Total Montant Formation
Assiette éligible
Complétude automatique]]*Recensement_CXPI_PIC_IAE26_TT_AURA3[[#This Row],[Taux de prise en charge 70% ou 60% CP+FA+Rem 13€/h]]</f>
        <v>0</v>
      </c>
      <c r="T1017" s="8"/>
    </row>
    <row r="1018" spans="1:20">
      <c r="A1018" s="6" t="s">
        <v>1083</v>
      </c>
      <c r="B1018" s="7"/>
      <c r="C1018" s="7"/>
      <c r="D1018" s="7"/>
      <c r="E1018" s="7"/>
      <c r="F1018" s="7"/>
      <c r="G1018" s="7"/>
      <c r="H1018" s="7"/>
      <c r="I1018" s="7"/>
      <c r="J1018" s="7"/>
      <c r="K1018" s="7"/>
      <c r="L1018" s="8"/>
      <c r="M1018" s="8"/>
      <c r="N1018" s="8">
        <f>Recensement_CXPI_PIC_IAE26_TT_AURA3[[#This Row],[Taux Horaire
Coût pédagogique/h
A saisir ]]*Recensement_CXPI_PIC_IAE26_TT_AURA3[[#This Row],[Durée Formation (Heures)
A saisir ]]*Recensement_CXPI_PIC_IAE26_TT_AURA3[[#This Row],[Nombre participants
A saisir ]]</f>
        <v>0</v>
      </c>
      <c r="O1018" s="8">
        <f>(13*Recensement_CXPI_PIC_IAE26_TT_AURA3[[#This Row],[Durée Formation (Heures)
A saisir ]]*Recensement_CXPI_PIC_IAE26_TT_AURA3[[#This Row],[Nombre participants
A saisir ]])</f>
        <v>0</v>
      </c>
      <c r="P1018" s="8">
        <f>Recensement_CXPI_PIC_IAE26_TT_AURA3[[#This Row],[Nombre participants
A saisir ]]*Recensement_CXPI_PIC_IAE26_TT_AURA3[[#This Row],[ Montant Frais annexes Total /stagiaire
A saisir]]</f>
        <v>0</v>
      </c>
      <c r="Q10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8" s="18">
        <f t="shared" si="15"/>
        <v>0</v>
      </c>
      <c r="S1018" s="16">
        <f>+Recensement_CXPI_PIC_IAE26_TT_AURA3[[#This Row],[Total Montant Formation
Assiette éligible
Complétude automatique]]*Recensement_CXPI_PIC_IAE26_TT_AURA3[[#This Row],[Taux de prise en charge 70% ou 60% CP+FA+Rem 13€/h]]</f>
        <v>0</v>
      </c>
      <c r="T1018" s="8"/>
    </row>
    <row r="1019" spans="1:20">
      <c r="A1019" s="6" t="s">
        <v>1084</v>
      </c>
      <c r="B1019" s="7"/>
      <c r="C1019" s="7"/>
      <c r="D1019" s="7"/>
      <c r="E1019" s="7"/>
      <c r="F1019" s="7"/>
      <c r="G1019" s="7"/>
      <c r="H1019" s="7"/>
      <c r="I1019" s="7"/>
      <c r="J1019" s="7"/>
      <c r="K1019" s="7"/>
      <c r="L1019" s="8"/>
      <c r="M1019" s="8"/>
      <c r="N1019" s="8">
        <f>Recensement_CXPI_PIC_IAE26_TT_AURA3[[#This Row],[Taux Horaire
Coût pédagogique/h
A saisir ]]*Recensement_CXPI_PIC_IAE26_TT_AURA3[[#This Row],[Durée Formation (Heures)
A saisir ]]*Recensement_CXPI_PIC_IAE26_TT_AURA3[[#This Row],[Nombre participants
A saisir ]]</f>
        <v>0</v>
      </c>
      <c r="O1019" s="8">
        <f>(13*Recensement_CXPI_PIC_IAE26_TT_AURA3[[#This Row],[Durée Formation (Heures)
A saisir ]]*Recensement_CXPI_PIC_IAE26_TT_AURA3[[#This Row],[Nombre participants
A saisir ]])</f>
        <v>0</v>
      </c>
      <c r="P1019" s="8">
        <f>Recensement_CXPI_PIC_IAE26_TT_AURA3[[#This Row],[Nombre participants
A saisir ]]*Recensement_CXPI_PIC_IAE26_TT_AURA3[[#This Row],[ Montant Frais annexes Total /stagiaire
A saisir]]</f>
        <v>0</v>
      </c>
      <c r="Q10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19" s="18">
        <f t="shared" si="15"/>
        <v>0</v>
      </c>
      <c r="S1019" s="16">
        <f>+Recensement_CXPI_PIC_IAE26_TT_AURA3[[#This Row],[Total Montant Formation
Assiette éligible
Complétude automatique]]*Recensement_CXPI_PIC_IAE26_TT_AURA3[[#This Row],[Taux de prise en charge 70% ou 60% CP+FA+Rem 13€/h]]</f>
        <v>0</v>
      </c>
      <c r="T1019" s="8"/>
    </row>
    <row r="1020" spans="1:20">
      <c r="A1020" s="6" t="s">
        <v>1085</v>
      </c>
      <c r="B1020" s="7"/>
      <c r="C1020" s="7"/>
      <c r="D1020" s="7"/>
      <c r="E1020" s="7"/>
      <c r="F1020" s="7"/>
      <c r="G1020" s="7"/>
      <c r="H1020" s="7"/>
      <c r="I1020" s="7"/>
      <c r="J1020" s="7"/>
      <c r="K1020" s="7"/>
      <c r="L1020" s="8"/>
      <c r="M1020" s="8"/>
      <c r="N1020" s="8">
        <f>Recensement_CXPI_PIC_IAE26_TT_AURA3[[#This Row],[Taux Horaire
Coût pédagogique/h
A saisir ]]*Recensement_CXPI_PIC_IAE26_TT_AURA3[[#This Row],[Durée Formation (Heures)
A saisir ]]*Recensement_CXPI_PIC_IAE26_TT_AURA3[[#This Row],[Nombre participants
A saisir ]]</f>
        <v>0</v>
      </c>
      <c r="O1020" s="8">
        <f>(13*Recensement_CXPI_PIC_IAE26_TT_AURA3[[#This Row],[Durée Formation (Heures)
A saisir ]]*Recensement_CXPI_PIC_IAE26_TT_AURA3[[#This Row],[Nombre participants
A saisir ]])</f>
        <v>0</v>
      </c>
      <c r="P1020" s="8">
        <f>Recensement_CXPI_PIC_IAE26_TT_AURA3[[#This Row],[Nombre participants
A saisir ]]*Recensement_CXPI_PIC_IAE26_TT_AURA3[[#This Row],[ Montant Frais annexes Total /stagiaire
A saisir]]</f>
        <v>0</v>
      </c>
      <c r="Q10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0" s="18">
        <f t="shared" si="15"/>
        <v>0</v>
      </c>
      <c r="S1020" s="16">
        <f>+Recensement_CXPI_PIC_IAE26_TT_AURA3[[#This Row],[Total Montant Formation
Assiette éligible
Complétude automatique]]*Recensement_CXPI_PIC_IAE26_TT_AURA3[[#This Row],[Taux de prise en charge 70% ou 60% CP+FA+Rem 13€/h]]</f>
        <v>0</v>
      </c>
      <c r="T1020" s="8"/>
    </row>
    <row r="1021" spans="1:20">
      <c r="A1021" s="6" t="s">
        <v>1086</v>
      </c>
      <c r="B1021" s="7"/>
      <c r="C1021" s="7"/>
      <c r="D1021" s="7"/>
      <c r="E1021" s="7"/>
      <c r="F1021" s="7"/>
      <c r="G1021" s="7"/>
      <c r="H1021" s="7"/>
      <c r="I1021" s="7"/>
      <c r="J1021" s="7"/>
      <c r="K1021" s="7"/>
      <c r="L1021" s="8"/>
      <c r="M1021" s="8"/>
      <c r="N1021" s="8">
        <f>Recensement_CXPI_PIC_IAE26_TT_AURA3[[#This Row],[Taux Horaire
Coût pédagogique/h
A saisir ]]*Recensement_CXPI_PIC_IAE26_TT_AURA3[[#This Row],[Durée Formation (Heures)
A saisir ]]*Recensement_CXPI_PIC_IAE26_TT_AURA3[[#This Row],[Nombre participants
A saisir ]]</f>
        <v>0</v>
      </c>
      <c r="O1021" s="8">
        <f>(13*Recensement_CXPI_PIC_IAE26_TT_AURA3[[#This Row],[Durée Formation (Heures)
A saisir ]]*Recensement_CXPI_PIC_IAE26_TT_AURA3[[#This Row],[Nombre participants
A saisir ]])</f>
        <v>0</v>
      </c>
      <c r="P1021" s="8">
        <f>Recensement_CXPI_PIC_IAE26_TT_AURA3[[#This Row],[Nombre participants
A saisir ]]*Recensement_CXPI_PIC_IAE26_TT_AURA3[[#This Row],[ Montant Frais annexes Total /stagiaire
A saisir]]</f>
        <v>0</v>
      </c>
      <c r="Q10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1" s="18">
        <f t="shared" si="15"/>
        <v>0</v>
      </c>
      <c r="S1021" s="16">
        <f>+Recensement_CXPI_PIC_IAE26_TT_AURA3[[#This Row],[Total Montant Formation
Assiette éligible
Complétude automatique]]*Recensement_CXPI_PIC_IAE26_TT_AURA3[[#This Row],[Taux de prise en charge 70% ou 60% CP+FA+Rem 13€/h]]</f>
        <v>0</v>
      </c>
      <c r="T1021" s="8"/>
    </row>
    <row r="1022" spans="1:20">
      <c r="A1022" s="6" t="s">
        <v>1087</v>
      </c>
      <c r="B1022" s="7"/>
      <c r="C1022" s="7"/>
      <c r="D1022" s="7"/>
      <c r="E1022" s="7"/>
      <c r="F1022" s="7"/>
      <c r="G1022" s="7"/>
      <c r="H1022" s="7"/>
      <c r="I1022" s="7"/>
      <c r="J1022" s="7"/>
      <c r="K1022" s="7"/>
      <c r="L1022" s="8"/>
      <c r="M1022" s="8"/>
      <c r="N1022" s="8">
        <f>Recensement_CXPI_PIC_IAE26_TT_AURA3[[#This Row],[Taux Horaire
Coût pédagogique/h
A saisir ]]*Recensement_CXPI_PIC_IAE26_TT_AURA3[[#This Row],[Durée Formation (Heures)
A saisir ]]*Recensement_CXPI_PIC_IAE26_TT_AURA3[[#This Row],[Nombre participants
A saisir ]]</f>
        <v>0</v>
      </c>
      <c r="O1022" s="8">
        <f>(13*Recensement_CXPI_PIC_IAE26_TT_AURA3[[#This Row],[Durée Formation (Heures)
A saisir ]]*Recensement_CXPI_PIC_IAE26_TT_AURA3[[#This Row],[Nombre participants
A saisir ]])</f>
        <v>0</v>
      </c>
      <c r="P1022" s="8">
        <f>Recensement_CXPI_PIC_IAE26_TT_AURA3[[#This Row],[Nombre participants
A saisir ]]*Recensement_CXPI_PIC_IAE26_TT_AURA3[[#This Row],[ Montant Frais annexes Total /stagiaire
A saisir]]</f>
        <v>0</v>
      </c>
      <c r="Q10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2" s="18">
        <f t="shared" si="15"/>
        <v>0</v>
      </c>
      <c r="S1022" s="16">
        <f>+Recensement_CXPI_PIC_IAE26_TT_AURA3[[#This Row],[Total Montant Formation
Assiette éligible
Complétude automatique]]*Recensement_CXPI_PIC_IAE26_TT_AURA3[[#This Row],[Taux de prise en charge 70% ou 60% CP+FA+Rem 13€/h]]</f>
        <v>0</v>
      </c>
      <c r="T1022" s="8"/>
    </row>
    <row r="1023" spans="1:20">
      <c r="A1023" s="6" t="s">
        <v>1088</v>
      </c>
      <c r="B1023" s="7"/>
      <c r="C1023" s="7"/>
      <c r="D1023" s="7"/>
      <c r="E1023" s="7"/>
      <c r="F1023" s="7"/>
      <c r="G1023" s="7"/>
      <c r="H1023" s="7"/>
      <c r="I1023" s="7"/>
      <c r="J1023" s="7"/>
      <c r="K1023" s="7"/>
      <c r="L1023" s="8"/>
      <c r="M1023" s="8"/>
      <c r="N1023" s="8">
        <f>Recensement_CXPI_PIC_IAE26_TT_AURA3[[#This Row],[Taux Horaire
Coût pédagogique/h
A saisir ]]*Recensement_CXPI_PIC_IAE26_TT_AURA3[[#This Row],[Durée Formation (Heures)
A saisir ]]*Recensement_CXPI_PIC_IAE26_TT_AURA3[[#This Row],[Nombre participants
A saisir ]]</f>
        <v>0</v>
      </c>
      <c r="O1023" s="8">
        <f>(13*Recensement_CXPI_PIC_IAE26_TT_AURA3[[#This Row],[Durée Formation (Heures)
A saisir ]]*Recensement_CXPI_PIC_IAE26_TT_AURA3[[#This Row],[Nombre participants
A saisir ]])</f>
        <v>0</v>
      </c>
      <c r="P1023" s="8">
        <f>Recensement_CXPI_PIC_IAE26_TT_AURA3[[#This Row],[Nombre participants
A saisir ]]*Recensement_CXPI_PIC_IAE26_TT_AURA3[[#This Row],[ Montant Frais annexes Total /stagiaire
A saisir]]</f>
        <v>0</v>
      </c>
      <c r="Q10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3" s="18">
        <f t="shared" si="15"/>
        <v>0</v>
      </c>
      <c r="S1023" s="16">
        <f>+Recensement_CXPI_PIC_IAE26_TT_AURA3[[#This Row],[Total Montant Formation
Assiette éligible
Complétude automatique]]*Recensement_CXPI_PIC_IAE26_TT_AURA3[[#This Row],[Taux de prise en charge 70% ou 60% CP+FA+Rem 13€/h]]</f>
        <v>0</v>
      </c>
      <c r="T1023" s="8"/>
    </row>
    <row r="1024" spans="1:20">
      <c r="A1024" s="6" t="s">
        <v>1089</v>
      </c>
      <c r="B1024" s="7"/>
      <c r="C1024" s="7"/>
      <c r="D1024" s="7"/>
      <c r="E1024" s="7"/>
      <c r="F1024" s="7"/>
      <c r="G1024" s="7"/>
      <c r="H1024" s="7"/>
      <c r="I1024" s="7"/>
      <c r="J1024" s="7"/>
      <c r="K1024" s="7"/>
      <c r="L1024" s="8"/>
      <c r="M1024" s="8"/>
      <c r="N1024" s="8">
        <f>Recensement_CXPI_PIC_IAE26_TT_AURA3[[#This Row],[Taux Horaire
Coût pédagogique/h
A saisir ]]*Recensement_CXPI_PIC_IAE26_TT_AURA3[[#This Row],[Durée Formation (Heures)
A saisir ]]*Recensement_CXPI_PIC_IAE26_TT_AURA3[[#This Row],[Nombre participants
A saisir ]]</f>
        <v>0</v>
      </c>
      <c r="O1024" s="8">
        <f>(13*Recensement_CXPI_PIC_IAE26_TT_AURA3[[#This Row],[Durée Formation (Heures)
A saisir ]]*Recensement_CXPI_PIC_IAE26_TT_AURA3[[#This Row],[Nombre participants
A saisir ]])</f>
        <v>0</v>
      </c>
      <c r="P1024" s="8">
        <f>Recensement_CXPI_PIC_IAE26_TT_AURA3[[#This Row],[Nombre participants
A saisir ]]*Recensement_CXPI_PIC_IAE26_TT_AURA3[[#This Row],[ Montant Frais annexes Total /stagiaire
A saisir]]</f>
        <v>0</v>
      </c>
      <c r="Q10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4" s="18">
        <f t="shared" si="15"/>
        <v>0</v>
      </c>
      <c r="S1024" s="16">
        <f>+Recensement_CXPI_PIC_IAE26_TT_AURA3[[#This Row],[Total Montant Formation
Assiette éligible
Complétude automatique]]*Recensement_CXPI_PIC_IAE26_TT_AURA3[[#This Row],[Taux de prise en charge 70% ou 60% CP+FA+Rem 13€/h]]</f>
        <v>0</v>
      </c>
      <c r="T1024" s="8"/>
    </row>
    <row r="1025" spans="1:20">
      <c r="A1025" s="6" t="s">
        <v>1090</v>
      </c>
      <c r="B1025" s="7"/>
      <c r="C1025" s="7"/>
      <c r="D1025" s="7"/>
      <c r="E1025" s="7"/>
      <c r="F1025" s="7"/>
      <c r="G1025" s="7"/>
      <c r="H1025" s="7"/>
      <c r="I1025" s="7"/>
      <c r="J1025" s="7"/>
      <c r="K1025" s="7"/>
      <c r="L1025" s="8"/>
      <c r="M1025" s="8"/>
      <c r="N1025" s="8">
        <f>Recensement_CXPI_PIC_IAE26_TT_AURA3[[#This Row],[Taux Horaire
Coût pédagogique/h
A saisir ]]*Recensement_CXPI_PIC_IAE26_TT_AURA3[[#This Row],[Durée Formation (Heures)
A saisir ]]*Recensement_CXPI_PIC_IAE26_TT_AURA3[[#This Row],[Nombre participants
A saisir ]]</f>
        <v>0</v>
      </c>
      <c r="O1025" s="8">
        <f>(13*Recensement_CXPI_PIC_IAE26_TT_AURA3[[#This Row],[Durée Formation (Heures)
A saisir ]]*Recensement_CXPI_PIC_IAE26_TT_AURA3[[#This Row],[Nombre participants
A saisir ]])</f>
        <v>0</v>
      </c>
      <c r="P1025" s="8">
        <f>Recensement_CXPI_PIC_IAE26_TT_AURA3[[#This Row],[Nombre participants
A saisir ]]*Recensement_CXPI_PIC_IAE26_TT_AURA3[[#This Row],[ Montant Frais annexes Total /stagiaire
A saisir]]</f>
        <v>0</v>
      </c>
      <c r="Q10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5" s="18">
        <f t="shared" si="15"/>
        <v>0</v>
      </c>
      <c r="S1025" s="16">
        <f>+Recensement_CXPI_PIC_IAE26_TT_AURA3[[#This Row],[Total Montant Formation
Assiette éligible
Complétude automatique]]*Recensement_CXPI_PIC_IAE26_TT_AURA3[[#This Row],[Taux de prise en charge 70% ou 60% CP+FA+Rem 13€/h]]</f>
        <v>0</v>
      </c>
      <c r="T1025" s="8"/>
    </row>
    <row r="1026" spans="1:20">
      <c r="A1026" s="6" t="s">
        <v>1091</v>
      </c>
      <c r="B1026" s="7"/>
      <c r="C1026" s="7"/>
      <c r="D1026" s="7"/>
      <c r="E1026" s="7"/>
      <c r="F1026" s="7"/>
      <c r="G1026" s="7"/>
      <c r="H1026" s="7"/>
      <c r="I1026" s="7"/>
      <c r="J1026" s="7"/>
      <c r="K1026" s="7"/>
      <c r="L1026" s="8"/>
      <c r="M1026" s="8"/>
      <c r="N1026" s="8">
        <f>Recensement_CXPI_PIC_IAE26_TT_AURA3[[#This Row],[Taux Horaire
Coût pédagogique/h
A saisir ]]*Recensement_CXPI_PIC_IAE26_TT_AURA3[[#This Row],[Durée Formation (Heures)
A saisir ]]*Recensement_CXPI_PIC_IAE26_TT_AURA3[[#This Row],[Nombre participants
A saisir ]]</f>
        <v>0</v>
      </c>
      <c r="O1026" s="8">
        <f>(13*Recensement_CXPI_PIC_IAE26_TT_AURA3[[#This Row],[Durée Formation (Heures)
A saisir ]]*Recensement_CXPI_PIC_IAE26_TT_AURA3[[#This Row],[Nombre participants
A saisir ]])</f>
        <v>0</v>
      </c>
      <c r="P1026" s="8">
        <f>Recensement_CXPI_PIC_IAE26_TT_AURA3[[#This Row],[Nombre participants
A saisir ]]*Recensement_CXPI_PIC_IAE26_TT_AURA3[[#This Row],[ Montant Frais annexes Total /stagiaire
A saisir]]</f>
        <v>0</v>
      </c>
      <c r="Q10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6" s="18">
        <f t="shared" si="15"/>
        <v>0</v>
      </c>
      <c r="S1026" s="16">
        <f>+Recensement_CXPI_PIC_IAE26_TT_AURA3[[#This Row],[Total Montant Formation
Assiette éligible
Complétude automatique]]*Recensement_CXPI_PIC_IAE26_TT_AURA3[[#This Row],[Taux de prise en charge 70% ou 60% CP+FA+Rem 13€/h]]</f>
        <v>0</v>
      </c>
      <c r="T1026" s="8"/>
    </row>
    <row r="1027" spans="1:20">
      <c r="A1027" s="6" t="s">
        <v>1092</v>
      </c>
      <c r="B1027" s="7"/>
      <c r="C1027" s="7"/>
      <c r="D1027" s="7"/>
      <c r="E1027" s="7"/>
      <c r="F1027" s="7"/>
      <c r="G1027" s="7"/>
      <c r="H1027" s="7"/>
      <c r="I1027" s="7"/>
      <c r="J1027" s="7"/>
      <c r="K1027" s="7"/>
      <c r="L1027" s="8"/>
      <c r="M1027" s="8"/>
      <c r="N1027" s="8">
        <f>Recensement_CXPI_PIC_IAE26_TT_AURA3[[#This Row],[Taux Horaire
Coût pédagogique/h
A saisir ]]*Recensement_CXPI_PIC_IAE26_TT_AURA3[[#This Row],[Durée Formation (Heures)
A saisir ]]*Recensement_CXPI_PIC_IAE26_TT_AURA3[[#This Row],[Nombre participants
A saisir ]]</f>
        <v>0</v>
      </c>
      <c r="O1027" s="8">
        <f>(13*Recensement_CXPI_PIC_IAE26_TT_AURA3[[#This Row],[Durée Formation (Heures)
A saisir ]]*Recensement_CXPI_PIC_IAE26_TT_AURA3[[#This Row],[Nombre participants
A saisir ]])</f>
        <v>0</v>
      </c>
      <c r="P1027" s="8">
        <f>Recensement_CXPI_PIC_IAE26_TT_AURA3[[#This Row],[Nombre participants
A saisir ]]*Recensement_CXPI_PIC_IAE26_TT_AURA3[[#This Row],[ Montant Frais annexes Total /stagiaire
A saisir]]</f>
        <v>0</v>
      </c>
      <c r="Q10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7" s="18">
        <f t="shared" si="15"/>
        <v>0</v>
      </c>
      <c r="S1027" s="16">
        <f>+Recensement_CXPI_PIC_IAE26_TT_AURA3[[#This Row],[Total Montant Formation
Assiette éligible
Complétude automatique]]*Recensement_CXPI_PIC_IAE26_TT_AURA3[[#This Row],[Taux de prise en charge 70% ou 60% CP+FA+Rem 13€/h]]</f>
        <v>0</v>
      </c>
      <c r="T1027" s="8"/>
    </row>
    <row r="1028" spans="1:20">
      <c r="A1028" s="6" t="s">
        <v>1093</v>
      </c>
      <c r="B1028" s="7"/>
      <c r="C1028" s="7"/>
      <c r="D1028" s="7"/>
      <c r="E1028" s="7"/>
      <c r="F1028" s="7"/>
      <c r="G1028" s="7"/>
      <c r="H1028" s="7"/>
      <c r="I1028" s="7"/>
      <c r="J1028" s="7"/>
      <c r="K1028" s="7"/>
      <c r="L1028" s="8"/>
      <c r="M1028" s="8"/>
      <c r="N1028" s="8">
        <f>Recensement_CXPI_PIC_IAE26_TT_AURA3[[#This Row],[Taux Horaire
Coût pédagogique/h
A saisir ]]*Recensement_CXPI_PIC_IAE26_TT_AURA3[[#This Row],[Durée Formation (Heures)
A saisir ]]*Recensement_CXPI_PIC_IAE26_TT_AURA3[[#This Row],[Nombre participants
A saisir ]]</f>
        <v>0</v>
      </c>
      <c r="O1028" s="8">
        <f>(13*Recensement_CXPI_PIC_IAE26_TT_AURA3[[#This Row],[Durée Formation (Heures)
A saisir ]]*Recensement_CXPI_PIC_IAE26_TT_AURA3[[#This Row],[Nombre participants
A saisir ]])</f>
        <v>0</v>
      </c>
      <c r="P1028" s="8">
        <f>Recensement_CXPI_PIC_IAE26_TT_AURA3[[#This Row],[Nombre participants
A saisir ]]*Recensement_CXPI_PIC_IAE26_TT_AURA3[[#This Row],[ Montant Frais annexes Total /stagiaire
A saisir]]</f>
        <v>0</v>
      </c>
      <c r="Q10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8" s="18">
        <f t="shared" si="15"/>
        <v>0</v>
      </c>
      <c r="S1028" s="16">
        <f>+Recensement_CXPI_PIC_IAE26_TT_AURA3[[#This Row],[Total Montant Formation
Assiette éligible
Complétude automatique]]*Recensement_CXPI_PIC_IAE26_TT_AURA3[[#This Row],[Taux de prise en charge 70% ou 60% CP+FA+Rem 13€/h]]</f>
        <v>0</v>
      </c>
      <c r="T1028" s="8"/>
    </row>
    <row r="1029" spans="1:20">
      <c r="A1029" s="6" t="s">
        <v>1094</v>
      </c>
      <c r="B1029" s="7"/>
      <c r="C1029" s="7"/>
      <c r="D1029" s="7"/>
      <c r="E1029" s="7"/>
      <c r="F1029" s="7"/>
      <c r="G1029" s="7"/>
      <c r="H1029" s="7"/>
      <c r="I1029" s="7"/>
      <c r="J1029" s="7"/>
      <c r="K1029" s="7"/>
      <c r="L1029" s="8"/>
      <c r="M1029" s="8"/>
      <c r="N1029" s="8">
        <f>Recensement_CXPI_PIC_IAE26_TT_AURA3[[#This Row],[Taux Horaire
Coût pédagogique/h
A saisir ]]*Recensement_CXPI_PIC_IAE26_TT_AURA3[[#This Row],[Durée Formation (Heures)
A saisir ]]*Recensement_CXPI_PIC_IAE26_TT_AURA3[[#This Row],[Nombre participants
A saisir ]]</f>
        <v>0</v>
      </c>
      <c r="O1029" s="8">
        <f>(13*Recensement_CXPI_PIC_IAE26_TT_AURA3[[#This Row],[Durée Formation (Heures)
A saisir ]]*Recensement_CXPI_PIC_IAE26_TT_AURA3[[#This Row],[Nombre participants
A saisir ]])</f>
        <v>0</v>
      </c>
      <c r="P1029" s="8">
        <f>Recensement_CXPI_PIC_IAE26_TT_AURA3[[#This Row],[Nombre participants
A saisir ]]*Recensement_CXPI_PIC_IAE26_TT_AURA3[[#This Row],[ Montant Frais annexes Total /stagiaire
A saisir]]</f>
        <v>0</v>
      </c>
      <c r="Q10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29" s="18">
        <f t="shared" si="15"/>
        <v>0</v>
      </c>
      <c r="S1029" s="16">
        <f>+Recensement_CXPI_PIC_IAE26_TT_AURA3[[#This Row],[Total Montant Formation
Assiette éligible
Complétude automatique]]*Recensement_CXPI_PIC_IAE26_TT_AURA3[[#This Row],[Taux de prise en charge 70% ou 60% CP+FA+Rem 13€/h]]</f>
        <v>0</v>
      </c>
      <c r="T1029" s="8"/>
    </row>
    <row r="1030" spans="1:20">
      <c r="A1030" s="6" t="s">
        <v>1095</v>
      </c>
      <c r="B1030" s="7"/>
      <c r="C1030" s="7"/>
      <c r="D1030" s="7"/>
      <c r="E1030" s="7"/>
      <c r="F1030" s="7"/>
      <c r="G1030" s="7"/>
      <c r="H1030" s="7"/>
      <c r="I1030" s="7"/>
      <c r="J1030" s="7"/>
      <c r="K1030" s="7"/>
      <c r="L1030" s="8"/>
      <c r="M1030" s="8"/>
      <c r="N1030" s="8">
        <f>Recensement_CXPI_PIC_IAE26_TT_AURA3[[#This Row],[Taux Horaire
Coût pédagogique/h
A saisir ]]*Recensement_CXPI_PIC_IAE26_TT_AURA3[[#This Row],[Durée Formation (Heures)
A saisir ]]*Recensement_CXPI_PIC_IAE26_TT_AURA3[[#This Row],[Nombre participants
A saisir ]]</f>
        <v>0</v>
      </c>
      <c r="O1030" s="8">
        <f>(13*Recensement_CXPI_PIC_IAE26_TT_AURA3[[#This Row],[Durée Formation (Heures)
A saisir ]]*Recensement_CXPI_PIC_IAE26_TT_AURA3[[#This Row],[Nombre participants
A saisir ]])</f>
        <v>0</v>
      </c>
      <c r="P1030" s="8">
        <f>Recensement_CXPI_PIC_IAE26_TT_AURA3[[#This Row],[Nombre participants
A saisir ]]*Recensement_CXPI_PIC_IAE26_TT_AURA3[[#This Row],[ Montant Frais annexes Total /stagiaire
A saisir]]</f>
        <v>0</v>
      </c>
      <c r="Q10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0" s="18">
        <f t="shared" si="15"/>
        <v>0</v>
      </c>
      <c r="S1030" s="16">
        <f>+Recensement_CXPI_PIC_IAE26_TT_AURA3[[#This Row],[Total Montant Formation
Assiette éligible
Complétude automatique]]*Recensement_CXPI_PIC_IAE26_TT_AURA3[[#This Row],[Taux de prise en charge 70% ou 60% CP+FA+Rem 13€/h]]</f>
        <v>0</v>
      </c>
      <c r="T1030" s="8"/>
    </row>
    <row r="1031" spans="1:20">
      <c r="A1031" s="6" t="s">
        <v>1096</v>
      </c>
      <c r="B1031" s="7"/>
      <c r="C1031" s="7"/>
      <c r="D1031" s="7"/>
      <c r="E1031" s="7"/>
      <c r="F1031" s="7"/>
      <c r="G1031" s="7"/>
      <c r="H1031" s="7"/>
      <c r="I1031" s="7"/>
      <c r="J1031" s="7"/>
      <c r="K1031" s="7"/>
      <c r="L1031" s="8"/>
      <c r="M1031" s="8"/>
      <c r="N1031" s="8">
        <f>Recensement_CXPI_PIC_IAE26_TT_AURA3[[#This Row],[Taux Horaire
Coût pédagogique/h
A saisir ]]*Recensement_CXPI_PIC_IAE26_TT_AURA3[[#This Row],[Durée Formation (Heures)
A saisir ]]*Recensement_CXPI_PIC_IAE26_TT_AURA3[[#This Row],[Nombre participants
A saisir ]]</f>
        <v>0</v>
      </c>
      <c r="O1031" s="8">
        <f>(13*Recensement_CXPI_PIC_IAE26_TT_AURA3[[#This Row],[Durée Formation (Heures)
A saisir ]]*Recensement_CXPI_PIC_IAE26_TT_AURA3[[#This Row],[Nombre participants
A saisir ]])</f>
        <v>0</v>
      </c>
      <c r="P1031" s="8">
        <f>Recensement_CXPI_PIC_IAE26_TT_AURA3[[#This Row],[Nombre participants
A saisir ]]*Recensement_CXPI_PIC_IAE26_TT_AURA3[[#This Row],[ Montant Frais annexes Total /stagiaire
A saisir]]</f>
        <v>0</v>
      </c>
      <c r="Q10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1" s="18">
        <f t="shared" si="15"/>
        <v>0</v>
      </c>
      <c r="S1031" s="16">
        <f>+Recensement_CXPI_PIC_IAE26_TT_AURA3[[#This Row],[Total Montant Formation
Assiette éligible
Complétude automatique]]*Recensement_CXPI_PIC_IAE26_TT_AURA3[[#This Row],[Taux de prise en charge 70% ou 60% CP+FA+Rem 13€/h]]</f>
        <v>0</v>
      </c>
      <c r="T1031" s="8"/>
    </row>
    <row r="1032" spans="1:20">
      <c r="A1032" s="6" t="s">
        <v>1097</v>
      </c>
      <c r="B1032" s="7"/>
      <c r="C1032" s="7"/>
      <c r="D1032" s="7"/>
      <c r="E1032" s="7"/>
      <c r="F1032" s="7"/>
      <c r="G1032" s="7"/>
      <c r="H1032" s="7"/>
      <c r="I1032" s="7"/>
      <c r="J1032" s="7"/>
      <c r="K1032" s="7"/>
      <c r="L1032" s="8"/>
      <c r="M1032" s="8"/>
      <c r="N1032" s="8">
        <f>Recensement_CXPI_PIC_IAE26_TT_AURA3[[#This Row],[Taux Horaire
Coût pédagogique/h
A saisir ]]*Recensement_CXPI_PIC_IAE26_TT_AURA3[[#This Row],[Durée Formation (Heures)
A saisir ]]*Recensement_CXPI_PIC_IAE26_TT_AURA3[[#This Row],[Nombre participants
A saisir ]]</f>
        <v>0</v>
      </c>
      <c r="O1032" s="8">
        <f>(13*Recensement_CXPI_PIC_IAE26_TT_AURA3[[#This Row],[Durée Formation (Heures)
A saisir ]]*Recensement_CXPI_PIC_IAE26_TT_AURA3[[#This Row],[Nombre participants
A saisir ]])</f>
        <v>0</v>
      </c>
      <c r="P1032" s="8">
        <f>Recensement_CXPI_PIC_IAE26_TT_AURA3[[#This Row],[Nombre participants
A saisir ]]*Recensement_CXPI_PIC_IAE26_TT_AURA3[[#This Row],[ Montant Frais annexes Total /stagiaire
A saisir]]</f>
        <v>0</v>
      </c>
      <c r="Q10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2" s="18">
        <f t="shared" ref="R1032:R1095" si="16">IF(E1032="ETTI&lt;=250",70%,
IF(E1032="ETTI&gt;250",60%,0))</f>
        <v>0</v>
      </c>
      <c r="S1032" s="16">
        <f>+Recensement_CXPI_PIC_IAE26_TT_AURA3[[#This Row],[Total Montant Formation
Assiette éligible
Complétude automatique]]*Recensement_CXPI_PIC_IAE26_TT_AURA3[[#This Row],[Taux de prise en charge 70% ou 60% CP+FA+Rem 13€/h]]</f>
        <v>0</v>
      </c>
      <c r="T1032" s="8"/>
    </row>
    <row r="1033" spans="1:20">
      <c r="A1033" s="6" t="s">
        <v>1098</v>
      </c>
      <c r="B1033" s="7"/>
      <c r="C1033" s="7"/>
      <c r="D1033" s="7"/>
      <c r="E1033" s="7"/>
      <c r="F1033" s="7"/>
      <c r="G1033" s="7"/>
      <c r="H1033" s="7"/>
      <c r="I1033" s="7"/>
      <c r="J1033" s="7"/>
      <c r="K1033" s="7"/>
      <c r="L1033" s="8"/>
      <c r="M1033" s="8"/>
      <c r="N1033" s="8">
        <f>Recensement_CXPI_PIC_IAE26_TT_AURA3[[#This Row],[Taux Horaire
Coût pédagogique/h
A saisir ]]*Recensement_CXPI_PIC_IAE26_TT_AURA3[[#This Row],[Durée Formation (Heures)
A saisir ]]*Recensement_CXPI_PIC_IAE26_TT_AURA3[[#This Row],[Nombre participants
A saisir ]]</f>
        <v>0</v>
      </c>
      <c r="O1033" s="8">
        <f>(13*Recensement_CXPI_PIC_IAE26_TT_AURA3[[#This Row],[Durée Formation (Heures)
A saisir ]]*Recensement_CXPI_PIC_IAE26_TT_AURA3[[#This Row],[Nombre participants
A saisir ]])</f>
        <v>0</v>
      </c>
      <c r="P1033" s="8">
        <f>Recensement_CXPI_PIC_IAE26_TT_AURA3[[#This Row],[Nombre participants
A saisir ]]*Recensement_CXPI_PIC_IAE26_TT_AURA3[[#This Row],[ Montant Frais annexes Total /stagiaire
A saisir]]</f>
        <v>0</v>
      </c>
      <c r="Q10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3" s="18">
        <f t="shared" si="16"/>
        <v>0</v>
      </c>
      <c r="S1033" s="16">
        <f>+Recensement_CXPI_PIC_IAE26_TT_AURA3[[#This Row],[Total Montant Formation
Assiette éligible
Complétude automatique]]*Recensement_CXPI_PIC_IAE26_TT_AURA3[[#This Row],[Taux de prise en charge 70% ou 60% CP+FA+Rem 13€/h]]</f>
        <v>0</v>
      </c>
      <c r="T1033" s="8"/>
    </row>
    <row r="1034" spans="1:20">
      <c r="A1034" s="6" t="s">
        <v>1099</v>
      </c>
      <c r="B1034" s="7"/>
      <c r="C1034" s="7"/>
      <c r="D1034" s="7"/>
      <c r="E1034" s="7"/>
      <c r="F1034" s="7"/>
      <c r="G1034" s="7"/>
      <c r="H1034" s="7"/>
      <c r="I1034" s="7"/>
      <c r="J1034" s="7"/>
      <c r="K1034" s="7"/>
      <c r="L1034" s="8"/>
      <c r="M1034" s="8"/>
      <c r="N1034" s="8">
        <f>Recensement_CXPI_PIC_IAE26_TT_AURA3[[#This Row],[Taux Horaire
Coût pédagogique/h
A saisir ]]*Recensement_CXPI_PIC_IAE26_TT_AURA3[[#This Row],[Durée Formation (Heures)
A saisir ]]*Recensement_CXPI_PIC_IAE26_TT_AURA3[[#This Row],[Nombre participants
A saisir ]]</f>
        <v>0</v>
      </c>
      <c r="O1034" s="8">
        <f>(13*Recensement_CXPI_PIC_IAE26_TT_AURA3[[#This Row],[Durée Formation (Heures)
A saisir ]]*Recensement_CXPI_PIC_IAE26_TT_AURA3[[#This Row],[Nombre participants
A saisir ]])</f>
        <v>0</v>
      </c>
      <c r="P1034" s="8">
        <f>Recensement_CXPI_PIC_IAE26_TT_AURA3[[#This Row],[Nombre participants
A saisir ]]*Recensement_CXPI_PIC_IAE26_TT_AURA3[[#This Row],[ Montant Frais annexes Total /stagiaire
A saisir]]</f>
        <v>0</v>
      </c>
      <c r="Q10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4" s="18">
        <f t="shared" si="16"/>
        <v>0</v>
      </c>
      <c r="S1034" s="16">
        <f>+Recensement_CXPI_PIC_IAE26_TT_AURA3[[#This Row],[Total Montant Formation
Assiette éligible
Complétude automatique]]*Recensement_CXPI_PIC_IAE26_TT_AURA3[[#This Row],[Taux de prise en charge 70% ou 60% CP+FA+Rem 13€/h]]</f>
        <v>0</v>
      </c>
      <c r="T1034" s="8"/>
    </row>
    <row r="1035" spans="1:20">
      <c r="A1035" s="6" t="s">
        <v>1100</v>
      </c>
      <c r="B1035" s="7"/>
      <c r="C1035" s="7"/>
      <c r="D1035" s="7"/>
      <c r="E1035" s="7"/>
      <c r="F1035" s="7"/>
      <c r="G1035" s="7"/>
      <c r="H1035" s="7"/>
      <c r="I1035" s="7"/>
      <c r="J1035" s="7"/>
      <c r="K1035" s="7"/>
      <c r="L1035" s="8"/>
      <c r="M1035" s="8"/>
      <c r="N1035" s="8">
        <f>Recensement_CXPI_PIC_IAE26_TT_AURA3[[#This Row],[Taux Horaire
Coût pédagogique/h
A saisir ]]*Recensement_CXPI_PIC_IAE26_TT_AURA3[[#This Row],[Durée Formation (Heures)
A saisir ]]*Recensement_CXPI_PIC_IAE26_TT_AURA3[[#This Row],[Nombre participants
A saisir ]]</f>
        <v>0</v>
      </c>
      <c r="O1035" s="8">
        <f>(13*Recensement_CXPI_PIC_IAE26_TT_AURA3[[#This Row],[Durée Formation (Heures)
A saisir ]]*Recensement_CXPI_PIC_IAE26_TT_AURA3[[#This Row],[Nombre participants
A saisir ]])</f>
        <v>0</v>
      </c>
      <c r="P1035" s="8">
        <f>Recensement_CXPI_PIC_IAE26_TT_AURA3[[#This Row],[Nombre participants
A saisir ]]*Recensement_CXPI_PIC_IAE26_TT_AURA3[[#This Row],[ Montant Frais annexes Total /stagiaire
A saisir]]</f>
        <v>0</v>
      </c>
      <c r="Q10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5" s="18">
        <f t="shared" si="16"/>
        <v>0</v>
      </c>
      <c r="S1035" s="16">
        <f>+Recensement_CXPI_PIC_IAE26_TT_AURA3[[#This Row],[Total Montant Formation
Assiette éligible
Complétude automatique]]*Recensement_CXPI_PIC_IAE26_TT_AURA3[[#This Row],[Taux de prise en charge 70% ou 60% CP+FA+Rem 13€/h]]</f>
        <v>0</v>
      </c>
      <c r="T1035" s="8"/>
    </row>
    <row r="1036" spans="1:20">
      <c r="A1036" s="6" t="s">
        <v>1101</v>
      </c>
      <c r="B1036" s="7"/>
      <c r="C1036" s="7"/>
      <c r="D1036" s="7"/>
      <c r="E1036" s="7"/>
      <c r="F1036" s="7"/>
      <c r="G1036" s="7"/>
      <c r="H1036" s="7"/>
      <c r="I1036" s="7"/>
      <c r="J1036" s="7"/>
      <c r="K1036" s="7"/>
      <c r="L1036" s="8"/>
      <c r="M1036" s="8"/>
      <c r="N1036" s="8">
        <f>Recensement_CXPI_PIC_IAE26_TT_AURA3[[#This Row],[Taux Horaire
Coût pédagogique/h
A saisir ]]*Recensement_CXPI_PIC_IAE26_TT_AURA3[[#This Row],[Durée Formation (Heures)
A saisir ]]*Recensement_CXPI_PIC_IAE26_TT_AURA3[[#This Row],[Nombre participants
A saisir ]]</f>
        <v>0</v>
      </c>
      <c r="O1036" s="8">
        <f>(13*Recensement_CXPI_PIC_IAE26_TT_AURA3[[#This Row],[Durée Formation (Heures)
A saisir ]]*Recensement_CXPI_PIC_IAE26_TT_AURA3[[#This Row],[Nombre participants
A saisir ]])</f>
        <v>0</v>
      </c>
      <c r="P1036" s="8">
        <f>Recensement_CXPI_PIC_IAE26_TT_AURA3[[#This Row],[Nombre participants
A saisir ]]*Recensement_CXPI_PIC_IAE26_TT_AURA3[[#This Row],[ Montant Frais annexes Total /stagiaire
A saisir]]</f>
        <v>0</v>
      </c>
      <c r="Q10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6" s="18">
        <f t="shared" si="16"/>
        <v>0</v>
      </c>
      <c r="S1036" s="16">
        <f>+Recensement_CXPI_PIC_IAE26_TT_AURA3[[#This Row],[Total Montant Formation
Assiette éligible
Complétude automatique]]*Recensement_CXPI_PIC_IAE26_TT_AURA3[[#This Row],[Taux de prise en charge 70% ou 60% CP+FA+Rem 13€/h]]</f>
        <v>0</v>
      </c>
      <c r="T1036" s="8"/>
    </row>
    <row r="1037" spans="1:20">
      <c r="A1037" s="6" t="s">
        <v>1102</v>
      </c>
      <c r="B1037" s="7"/>
      <c r="C1037" s="7"/>
      <c r="D1037" s="7"/>
      <c r="E1037" s="7"/>
      <c r="F1037" s="7"/>
      <c r="G1037" s="7"/>
      <c r="H1037" s="7"/>
      <c r="I1037" s="7"/>
      <c r="J1037" s="7"/>
      <c r="K1037" s="7"/>
      <c r="L1037" s="8"/>
      <c r="M1037" s="8"/>
      <c r="N1037" s="8">
        <f>Recensement_CXPI_PIC_IAE26_TT_AURA3[[#This Row],[Taux Horaire
Coût pédagogique/h
A saisir ]]*Recensement_CXPI_PIC_IAE26_TT_AURA3[[#This Row],[Durée Formation (Heures)
A saisir ]]*Recensement_CXPI_PIC_IAE26_TT_AURA3[[#This Row],[Nombre participants
A saisir ]]</f>
        <v>0</v>
      </c>
      <c r="O1037" s="8">
        <f>(13*Recensement_CXPI_PIC_IAE26_TT_AURA3[[#This Row],[Durée Formation (Heures)
A saisir ]]*Recensement_CXPI_PIC_IAE26_TT_AURA3[[#This Row],[Nombre participants
A saisir ]])</f>
        <v>0</v>
      </c>
      <c r="P1037" s="8">
        <f>Recensement_CXPI_PIC_IAE26_TT_AURA3[[#This Row],[Nombre participants
A saisir ]]*Recensement_CXPI_PIC_IAE26_TT_AURA3[[#This Row],[ Montant Frais annexes Total /stagiaire
A saisir]]</f>
        <v>0</v>
      </c>
      <c r="Q10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7" s="18">
        <f t="shared" si="16"/>
        <v>0</v>
      </c>
      <c r="S1037" s="16">
        <f>+Recensement_CXPI_PIC_IAE26_TT_AURA3[[#This Row],[Total Montant Formation
Assiette éligible
Complétude automatique]]*Recensement_CXPI_PIC_IAE26_TT_AURA3[[#This Row],[Taux de prise en charge 70% ou 60% CP+FA+Rem 13€/h]]</f>
        <v>0</v>
      </c>
      <c r="T1037" s="8"/>
    </row>
    <row r="1038" spans="1:20">
      <c r="A1038" s="6" t="s">
        <v>1103</v>
      </c>
      <c r="B1038" s="7"/>
      <c r="C1038" s="7"/>
      <c r="D1038" s="7"/>
      <c r="E1038" s="7"/>
      <c r="F1038" s="7"/>
      <c r="G1038" s="7"/>
      <c r="H1038" s="7"/>
      <c r="I1038" s="7"/>
      <c r="J1038" s="7"/>
      <c r="K1038" s="7"/>
      <c r="L1038" s="8"/>
      <c r="M1038" s="8"/>
      <c r="N1038" s="8">
        <f>Recensement_CXPI_PIC_IAE26_TT_AURA3[[#This Row],[Taux Horaire
Coût pédagogique/h
A saisir ]]*Recensement_CXPI_PIC_IAE26_TT_AURA3[[#This Row],[Durée Formation (Heures)
A saisir ]]*Recensement_CXPI_PIC_IAE26_TT_AURA3[[#This Row],[Nombre participants
A saisir ]]</f>
        <v>0</v>
      </c>
      <c r="O1038" s="8">
        <f>(13*Recensement_CXPI_PIC_IAE26_TT_AURA3[[#This Row],[Durée Formation (Heures)
A saisir ]]*Recensement_CXPI_PIC_IAE26_TT_AURA3[[#This Row],[Nombre participants
A saisir ]])</f>
        <v>0</v>
      </c>
      <c r="P1038" s="8">
        <f>Recensement_CXPI_PIC_IAE26_TT_AURA3[[#This Row],[Nombre participants
A saisir ]]*Recensement_CXPI_PIC_IAE26_TT_AURA3[[#This Row],[ Montant Frais annexes Total /stagiaire
A saisir]]</f>
        <v>0</v>
      </c>
      <c r="Q10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8" s="18">
        <f t="shared" si="16"/>
        <v>0</v>
      </c>
      <c r="S1038" s="16">
        <f>+Recensement_CXPI_PIC_IAE26_TT_AURA3[[#This Row],[Total Montant Formation
Assiette éligible
Complétude automatique]]*Recensement_CXPI_PIC_IAE26_TT_AURA3[[#This Row],[Taux de prise en charge 70% ou 60% CP+FA+Rem 13€/h]]</f>
        <v>0</v>
      </c>
      <c r="T1038" s="8"/>
    </row>
    <row r="1039" spans="1:20">
      <c r="A1039" s="6" t="s">
        <v>1104</v>
      </c>
      <c r="B1039" s="7"/>
      <c r="C1039" s="7"/>
      <c r="D1039" s="7"/>
      <c r="E1039" s="7"/>
      <c r="F1039" s="7"/>
      <c r="G1039" s="7"/>
      <c r="H1039" s="7"/>
      <c r="I1039" s="7"/>
      <c r="J1039" s="7"/>
      <c r="K1039" s="7"/>
      <c r="L1039" s="8"/>
      <c r="M1039" s="8"/>
      <c r="N1039" s="8">
        <f>Recensement_CXPI_PIC_IAE26_TT_AURA3[[#This Row],[Taux Horaire
Coût pédagogique/h
A saisir ]]*Recensement_CXPI_PIC_IAE26_TT_AURA3[[#This Row],[Durée Formation (Heures)
A saisir ]]*Recensement_CXPI_PIC_IAE26_TT_AURA3[[#This Row],[Nombre participants
A saisir ]]</f>
        <v>0</v>
      </c>
      <c r="O1039" s="8">
        <f>(13*Recensement_CXPI_PIC_IAE26_TT_AURA3[[#This Row],[Durée Formation (Heures)
A saisir ]]*Recensement_CXPI_PIC_IAE26_TT_AURA3[[#This Row],[Nombre participants
A saisir ]])</f>
        <v>0</v>
      </c>
      <c r="P1039" s="8">
        <f>Recensement_CXPI_PIC_IAE26_TT_AURA3[[#This Row],[Nombre participants
A saisir ]]*Recensement_CXPI_PIC_IAE26_TT_AURA3[[#This Row],[ Montant Frais annexes Total /stagiaire
A saisir]]</f>
        <v>0</v>
      </c>
      <c r="Q10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39" s="18">
        <f t="shared" si="16"/>
        <v>0</v>
      </c>
      <c r="S1039" s="16">
        <f>+Recensement_CXPI_PIC_IAE26_TT_AURA3[[#This Row],[Total Montant Formation
Assiette éligible
Complétude automatique]]*Recensement_CXPI_PIC_IAE26_TT_AURA3[[#This Row],[Taux de prise en charge 70% ou 60% CP+FA+Rem 13€/h]]</f>
        <v>0</v>
      </c>
      <c r="T1039" s="8"/>
    </row>
    <row r="1040" spans="1:20">
      <c r="A1040" s="6" t="s">
        <v>1105</v>
      </c>
      <c r="B1040" s="7"/>
      <c r="C1040" s="7"/>
      <c r="D1040" s="7"/>
      <c r="E1040" s="7"/>
      <c r="F1040" s="7"/>
      <c r="G1040" s="7"/>
      <c r="H1040" s="7"/>
      <c r="I1040" s="7"/>
      <c r="J1040" s="7"/>
      <c r="K1040" s="7"/>
      <c r="L1040" s="8"/>
      <c r="M1040" s="8"/>
      <c r="N1040" s="8">
        <f>Recensement_CXPI_PIC_IAE26_TT_AURA3[[#This Row],[Taux Horaire
Coût pédagogique/h
A saisir ]]*Recensement_CXPI_PIC_IAE26_TT_AURA3[[#This Row],[Durée Formation (Heures)
A saisir ]]*Recensement_CXPI_PIC_IAE26_TT_AURA3[[#This Row],[Nombre participants
A saisir ]]</f>
        <v>0</v>
      </c>
      <c r="O1040" s="8">
        <f>(13*Recensement_CXPI_PIC_IAE26_TT_AURA3[[#This Row],[Durée Formation (Heures)
A saisir ]]*Recensement_CXPI_PIC_IAE26_TT_AURA3[[#This Row],[Nombre participants
A saisir ]])</f>
        <v>0</v>
      </c>
      <c r="P1040" s="8">
        <f>Recensement_CXPI_PIC_IAE26_TT_AURA3[[#This Row],[Nombre participants
A saisir ]]*Recensement_CXPI_PIC_IAE26_TT_AURA3[[#This Row],[ Montant Frais annexes Total /stagiaire
A saisir]]</f>
        <v>0</v>
      </c>
      <c r="Q10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0" s="18">
        <f t="shared" si="16"/>
        <v>0</v>
      </c>
      <c r="S1040" s="16">
        <f>+Recensement_CXPI_PIC_IAE26_TT_AURA3[[#This Row],[Total Montant Formation
Assiette éligible
Complétude automatique]]*Recensement_CXPI_PIC_IAE26_TT_AURA3[[#This Row],[Taux de prise en charge 70% ou 60% CP+FA+Rem 13€/h]]</f>
        <v>0</v>
      </c>
      <c r="T1040" s="8"/>
    </row>
    <row r="1041" spans="1:20">
      <c r="A1041" s="6" t="s">
        <v>1106</v>
      </c>
      <c r="B1041" s="7"/>
      <c r="C1041" s="7"/>
      <c r="D1041" s="7"/>
      <c r="E1041" s="7"/>
      <c r="F1041" s="7"/>
      <c r="G1041" s="7"/>
      <c r="H1041" s="7"/>
      <c r="I1041" s="7"/>
      <c r="J1041" s="7"/>
      <c r="K1041" s="7"/>
      <c r="L1041" s="8"/>
      <c r="M1041" s="8"/>
      <c r="N1041" s="8">
        <f>Recensement_CXPI_PIC_IAE26_TT_AURA3[[#This Row],[Taux Horaire
Coût pédagogique/h
A saisir ]]*Recensement_CXPI_PIC_IAE26_TT_AURA3[[#This Row],[Durée Formation (Heures)
A saisir ]]*Recensement_CXPI_PIC_IAE26_TT_AURA3[[#This Row],[Nombre participants
A saisir ]]</f>
        <v>0</v>
      </c>
      <c r="O1041" s="8">
        <f>(13*Recensement_CXPI_PIC_IAE26_TT_AURA3[[#This Row],[Durée Formation (Heures)
A saisir ]]*Recensement_CXPI_PIC_IAE26_TT_AURA3[[#This Row],[Nombre participants
A saisir ]])</f>
        <v>0</v>
      </c>
      <c r="P1041" s="8">
        <f>Recensement_CXPI_PIC_IAE26_TT_AURA3[[#This Row],[Nombre participants
A saisir ]]*Recensement_CXPI_PIC_IAE26_TT_AURA3[[#This Row],[ Montant Frais annexes Total /stagiaire
A saisir]]</f>
        <v>0</v>
      </c>
      <c r="Q10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1" s="18">
        <f t="shared" si="16"/>
        <v>0</v>
      </c>
      <c r="S1041" s="16">
        <f>+Recensement_CXPI_PIC_IAE26_TT_AURA3[[#This Row],[Total Montant Formation
Assiette éligible
Complétude automatique]]*Recensement_CXPI_PIC_IAE26_TT_AURA3[[#This Row],[Taux de prise en charge 70% ou 60% CP+FA+Rem 13€/h]]</f>
        <v>0</v>
      </c>
      <c r="T1041" s="8"/>
    </row>
    <row r="1042" spans="1:20">
      <c r="A1042" s="6" t="s">
        <v>1107</v>
      </c>
      <c r="B1042" s="7"/>
      <c r="C1042" s="7"/>
      <c r="D1042" s="7"/>
      <c r="E1042" s="7"/>
      <c r="F1042" s="7"/>
      <c r="G1042" s="7"/>
      <c r="H1042" s="7"/>
      <c r="I1042" s="7"/>
      <c r="J1042" s="7"/>
      <c r="K1042" s="7"/>
      <c r="L1042" s="8"/>
      <c r="M1042" s="8"/>
      <c r="N1042" s="8">
        <f>Recensement_CXPI_PIC_IAE26_TT_AURA3[[#This Row],[Taux Horaire
Coût pédagogique/h
A saisir ]]*Recensement_CXPI_PIC_IAE26_TT_AURA3[[#This Row],[Durée Formation (Heures)
A saisir ]]*Recensement_CXPI_PIC_IAE26_TT_AURA3[[#This Row],[Nombre participants
A saisir ]]</f>
        <v>0</v>
      </c>
      <c r="O1042" s="8">
        <f>(13*Recensement_CXPI_PIC_IAE26_TT_AURA3[[#This Row],[Durée Formation (Heures)
A saisir ]]*Recensement_CXPI_PIC_IAE26_TT_AURA3[[#This Row],[Nombre participants
A saisir ]])</f>
        <v>0</v>
      </c>
      <c r="P1042" s="8">
        <f>Recensement_CXPI_PIC_IAE26_TT_AURA3[[#This Row],[Nombre participants
A saisir ]]*Recensement_CXPI_PIC_IAE26_TT_AURA3[[#This Row],[ Montant Frais annexes Total /stagiaire
A saisir]]</f>
        <v>0</v>
      </c>
      <c r="Q10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2" s="18">
        <f t="shared" si="16"/>
        <v>0</v>
      </c>
      <c r="S1042" s="16">
        <f>+Recensement_CXPI_PIC_IAE26_TT_AURA3[[#This Row],[Total Montant Formation
Assiette éligible
Complétude automatique]]*Recensement_CXPI_PIC_IAE26_TT_AURA3[[#This Row],[Taux de prise en charge 70% ou 60% CP+FA+Rem 13€/h]]</f>
        <v>0</v>
      </c>
      <c r="T1042" s="8"/>
    </row>
    <row r="1043" spans="1:20">
      <c r="A1043" s="6" t="s">
        <v>1108</v>
      </c>
      <c r="B1043" s="7"/>
      <c r="C1043" s="7"/>
      <c r="D1043" s="7"/>
      <c r="E1043" s="7"/>
      <c r="F1043" s="7"/>
      <c r="G1043" s="7"/>
      <c r="H1043" s="7"/>
      <c r="I1043" s="7"/>
      <c r="J1043" s="7"/>
      <c r="K1043" s="7"/>
      <c r="L1043" s="8"/>
      <c r="M1043" s="8"/>
      <c r="N1043" s="8">
        <f>Recensement_CXPI_PIC_IAE26_TT_AURA3[[#This Row],[Taux Horaire
Coût pédagogique/h
A saisir ]]*Recensement_CXPI_PIC_IAE26_TT_AURA3[[#This Row],[Durée Formation (Heures)
A saisir ]]*Recensement_CXPI_PIC_IAE26_TT_AURA3[[#This Row],[Nombre participants
A saisir ]]</f>
        <v>0</v>
      </c>
      <c r="O1043" s="8">
        <f>(13*Recensement_CXPI_PIC_IAE26_TT_AURA3[[#This Row],[Durée Formation (Heures)
A saisir ]]*Recensement_CXPI_PIC_IAE26_TT_AURA3[[#This Row],[Nombre participants
A saisir ]])</f>
        <v>0</v>
      </c>
      <c r="P1043" s="8">
        <f>Recensement_CXPI_PIC_IAE26_TT_AURA3[[#This Row],[Nombre participants
A saisir ]]*Recensement_CXPI_PIC_IAE26_TT_AURA3[[#This Row],[ Montant Frais annexes Total /stagiaire
A saisir]]</f>
        <v>0</v>
      </c>
      <c r="Q10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3" s="18">
        <f t="shared" si="16"/>
        <v>0</v>
      </c>
      <c r="S1043" s="16">
        <f>+Recensement_CXPI_PIC_IAE26_TT_AURA3[[#This Row],[Total Montant Formation
Assiette éligible
Complétude automatique]]*Recensement_CXPI_PIC_IAE26_TT_AURA3[[#This Row],[Taux de prise en charge 70% ou 60% CP+FA+Rem 13€/h]]</f>
        <v>0</v>
      </c>
      <c r="T1043" s="8"/>
    </row>
    <row r="1044" spans="1:20">
      <c r="A1044" s="6" t="s">
        <v>1109</v>
      </c>
      <c r="B1044" s="7"/>
      <c r="C1044" s="7"/>
      <c r="D1044" s="7"/>
      <c r="E1044" s="7"/>
      <c r="F1044" s="7"/>
      <c r="G1044" s="7"/>
      <c r="H1044" s="7"/>
      <c r="I1044" s="7"/>
      <c r="J1044" s="7"/>
      <c r="K1044" s="7"/>
      <c r="L1044" s="8"/>
      <c r="M1044" s="8"/>
      <c r="N1044" s="8">
        <f>Recensement_CXPI_PIC_IAE26_TT_AURA3[[#This Row],[Taux Horaire
Coût pédagogique/h
A saisir ]]*Recensement_CXPI_PIC_IAE26_TT_AURA3[[#This Row],[Durée Formation (Heures)
A saisir ]]*Recensement_CXPI_PIC_IAE26_TT_AURA3[[#This Row],[Nombre participants
A saisir ]]</f>
        <v>0</v>
      </c>
      <c r="O1044" s="8">
        <f>(13*Recensement_CXPI_PIC_IAE26_TT_AURA3[[#This Row],[Durée Formation (Heures)
A saisir ]]*Recensement_CXPI_PIC_IAE26_TT_AURA3[[#This Row],[Nombre participants
A saisir ]])</f>
        <v>0</v>
      </c>
      <c r="P1044" s="8">
        <f>Recensement_CXPI_PIC_IAE26_TT_AURA3[[#This Row],[Nombre participants
A saisir ]]*Recensement_CXPI_PIC_IAE26_TT_AURA3[[#This Row],[ Montant Frais annexes Total /stagiaire
A saisir]]</f>
        <v>0</v>
      </c>
      <c r="Q10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4" s="18">
        <f t="shared" si="16"/>
        <v>0</v>
      </c>
      <c r="S1044" s="16">
        <f>+Recensement_CXPI_PIC_IAE26_TT_AURA3[[#This Row],[Total Montant Formation
Assiette éligible
Complétude automatique]]*Recensement_CXPI_PIC_IAE26_TT_AURA3[[#This Row],[Taux de prise en charge 70% ou 60% CP+FA+Rem 13€/h]]</f>
        <v>0</v>
      </c>
      <c r="T1044" s="8"/>
    </row>
    <row r="1045" spans="1:20">
      <c r="A1045" s="6" t="s">
        <v>1110</v>
      </c>
      <c r="B1045" s="7"/>
      <c r="C1045" s="7"/>
      <c r="D1045" s="7"/>
      <c r="E1045" s="7"/>
      <c r="F1045" s="7"/>
      <c r="G1045" s="7"/>
      <c r="H1045" s="7"/>
      <c r="I1045" s="7"/>
      <c r="J1045" s="7"/>
      <c r="K1045" s="7"/>
      <c r="L1045" s="8"/>
      <c r="M1045" s="8"/>
      <c r="N1045" s="8">
        <f>Recensement_CXPI_PIC_IAE26_TT_AURA3[[#This Row],[Taux Horaire
Coût pédagogique/h
A saisir ]]*Recensement_CXPI_PIC_IAE26_TT_AURA3[[#This Row],[Durée Formation (Heures)
A saisir ]]*Recensement_CXPI_PIC_IAE26_TT_AURA3[[#This Row],[Nombre participants
A saisir ]]</f>
        <v>0</v>
      </c>
      <c r="O1045" s="8">
        <f>(13*Recensement_CXPI_PIC_IAE26_TT_AURA3[[#This Row],[Durée Formation (Heures)
A saisir ]]*Recensement_CXPI_PIC_IAE26_TT_AURA3[[#This Row],[Nombre participants
A saisir ]])</f>
        <v>0</v>
      </c>
      <c r="P1045" s="8">
        <f>Recensement_CXPI_PIC_IAE26_TT_AURA3[[#This Row],[Nombre participants
A saisir ]]*Recensement_CXPI_PIC_IAE26_TT_AURA3[[#This Row],[ Montant Frais annexes Total /stagiaire
A saisir]]</f>
        <v>0</v>
      </c>
      <c r="Q10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5" s="18">
        <f t="shared" si="16"/>
        <v>0</v>
      </c>
      <c r="S1045" s="16">
        <f>+Recensement_CXPI_PIC_IAE26_TT_AURA3[[#This Row],[Total Montant Formation
Assiette éligible
Complétude automatique]]*Recensement_CXPI_PIC_IAE26_TT_AURA3[[#This Row],[Taux de prise en charge 70% ou 60% CP+FA+Rem 13€/h]]</f>
        <v>0</v>
      </c>
      <c r="T1045" s="8"/>
    </row>
    <row r="1046" spans="1:20">
      <c r="A1046" s="6" t="s">
        <v>1111</v>
      </c>
      <c r="B1046" s="7"/>
      <c r="C1046" s="7"/>
      <c r="D1046" s="7"/>
      <c r="E1046" s="7"/>
      <c r="F1046" s="7"/>
      <c r="G1046" s="7"/>
      <c r="H1046" s="7"/>
      <c r="I1046" s="7"/>
      <c r="J1046" s="7"/>
      <c r="K1046" s="7"/>
      <c r="L1046" s="8"/>
      <c r="M1046" s="8"/>
      <c r="N1046" s="8">
        <f>Recensement_CXPI_PIC_IAE26_TT_AURA3[[#This Row],[Taux Horaire
Coût pédagogique/h
A saisir ]]*Recensement_CXPI_PIC_IAE26_TT_AURA3[[#This Row],[Durée Formation (Heures)
A saisir ]]*Recensement_CXPI_PIC_IAE26_TT_AURA3[[#This Row],[Nombre participants
A saisir ]]</f>
        <v>0</v>
      </c>
      <c r="O1046" s="8">
        <f>(13*Recensement_CXPI_PIC_IAE26_TT_AURA3[[#This Row],[Durée Formation (Heures)
A saisir ]]*Recensement_CXPI_PIC_IAE26_TT_AURA3[[#This Row],[Nombre participants
A saisir ]])</f>
        <v>0</v>
      </c>
      <c r="P1046" s="8">
        <f>Recensement_CXPI_PIC_IAE26_TT_AURA3[[#This Row],[Nombre participants
A saisir ]]*Recensement_CXPI_PIC_IAE26_TT_AURA3[[#This Row],[ Montant Frais annexes Total /stagiaire
A saisir]]</f>
        <v>0</v>
      </c>
      <c r="Q10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6" s="18">
        <f t="shared" si="16"/>
        <v>0</v>
      </c>
      <c r="S1046" s="16">
        <f>+Recensement_CXPI_PIC_IAE26_TT_AURA3[[#This Row],[Total Montant Formation
Assiette éligible
Complétude automatique]]*Recensement_CXPI_PIC_IAE26_TT_AURA3[[#This Row],[Taux de prise en charge 70% ou 60% CP+FA+Rem 13€/h]]</f>
        <v>0</v>
      </c>
      <c r="T1046" s="8"/>
    </row>
    <row r="1047" spans="1:20">
      <c r="A1047" s="6" t="s">
        <v>1112</v>
      </c>
      <c r="B1047" s="7"/>
      <c r="C1047" s="7"/>
      <c r="D1047" s="7"/>
      <c r="E1047" s="7"/>
      <c r="F1047" s="7"/>
      <c r="G1047" s="7"/>
      <c r="H1047" s="7"/>
      <c r="I1047" s="7"/>
      <c r="J1047" s="7"/>
      <c r="K1047" s="7"/>
      <c r="L1047" s="8"/>
      <c r="M1047" s="8"/>
      <c r="N1047" s="8">
        <f>Recensement_CXPI_PIC_IAE26_TT_AURA3[[#This Row],[Taux Horaire
Coût pédagogique/h
A saisir ]]*Recensement_CXPI_PIC_IAE26_TT_AURA3[[#This Row],[Durée Formation (Heures)
A saisir ]]*Recensement_CXPI_PIC_IAE26_TT_AURA3[[#This Row],[Nombre participants
A saisir ]]</f>
        <v>0</v>
      </c>
      <c r="O1047" s="8">
        <f>(13*Recensement_CXPI_PIC_IAE26_TT_AURA3[[#This Row],[Durée Formation (Heures)
A saisir ]]*Recensement_CXPI_PIC_IAE26_TT_AURA3[[#This Row],[Nombre participants
A saisir ]])</f>
        <v>0</v>
      </c>
      <c r="P1047" s="8">
        <f>Recensement_CXPI_PIC_IAE26_TT_AURA3[[#This Row],[Nombre participants
A saisir ]]*Recensement_CXPI_PIC_IAE26_TT_AURA3[[#This Row],[ Montant Frais annexes Total /stagiaire
A saisir]]</f>
        <v>0</v>
      </c>
      <c r="Q10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7" s="18">
        <f t="shared" si="16"/>
        <v>0</v>
      </c>
      <c r="S1047" s="16">
        <f>+Recensement_CXPI_PIC_IAE26_TT_AURA3[[#This Row],[Total Montant Formation
Assiette éligible
Complétude automatique]]*Recensement_CXPI_PIC_IAE26_TT_AURA3[[#This Row],[Taux de prise en charge 70% ou 60% CP+FA+Rem 13€/h]]</f>
        <v>0</v>
      </c>
      <c r="T1047" s="8"/>
    </row>
    <row r="1048" spans="1:20">
      <c r="A1048" s="6" t="s">
        <v>1113</v>
      </c>
      <c r="B1048" s="7"/>
      <c r="C1048" s="7"/>
      <c r="D1048" s="7"/>
      <c r="E1048" s="7"/>
      <c r="F1048" s="7"/>
      <c r="G1048" s="7"/>
      <c r="H1048" s="7"/>
      <c r="I1048" s="7"/>
      <c r="J1048" s="7"/>
      <c r="K1048" s="7"/>
      <c r="L1048" s="8"/>
      <c r="M1048" s="8"/>
      <c r="N1048" s="8">
        <f>Recensement_CXPI_PIC_IAE26_TT_AURA3[[#This Row],[Taux Horaire
Coût pédagogique/h
A saisir ]]*Recensement_CXPI_PIC_IAE26_TT_AURA3[[#This Row],[Durée Formation (Heures)
A saisir ]]*Recensement_CXPI_PIC_IAE26_TT_AURA3[[#This Row],[Nombre participants
A saisir ]]</f>
        <v>0</v>
      </c>
      <c r="O1048" s="8">
        <f>(13*Recensement_CXPI_PIC_IAE26_TT_AURA3[[#This Row],[Durée Formation (Heures)
A saisir ]]*Recensement_CXPI_PIC_IAE26_TT_AURA3[[#This Row],[Nombre participants
A saisir ]])</f>
        <v>0</v>
      </c>
      <c r="P1048" s="8">
        <f>Recensement_CXPI_PIC_IAE26_TT_AURA3[[#This Row],[Nombre participants
A saisir ]]*Recensement_CXPI_PIC_IAE26_TT_AURA3[[#This Row],[ Montant Frais annexes Total /stagiaire
A saisir]]</f>
        <v>0</v>
      </c>
      <c r="Q10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8" s="18">
        <f t="shared" si="16"/>
        <v>0</v>
      </c>
      <c r="S1048" s="16">
        <f>+Recensement_CXPI_PIC_IAE26_TT_AURA3[[#This Row],[Total Montant Formation
Assiette éligible
Complétude automatique]]*Recensement_CXPI_PIC_IAE26_TT_AURA3[[#This Row],[Taux de prise en charge 70% ou 60% CP+FA+Rem 13€/h]]</f>
        <v>0</v>
      </c>
      <c r="T1048" s="8"/>
    </row>
    <row r="1049" spans="1:20">
      <c r="A1049" s="6" t="s">
        <v>1114</v>
      </c>
      <c r="B1049" s="7"/>
      <c r="C1049" s="7"/>
      <c r="D1049" s="7"/>
      <c r="E1049" s="7"/>
      <c r="F1049" s="7"/>
      <c r="G1049" s="7"/>
      <c r="H1049" s="7"/>
      <c r="I1049" s="7"/>
      <c r="J1049" s="7"/>
      <c r="K1049" s="7"/>
      <c r="L1049" s="8"/>
      <c r="M1049" s="8"/>
      <c r="N1049" s="8">
        <f>Recensement_CXPI_PIC_IAE26_TT_AURA3[[#This Row],[Taux Horaire
Coût pédagogique/h
A saisir ]]*Recensement_CXPI_PIC_IAE26_TT_AURA3[[#This Row],[Durée Formation (Heures)
A saisir ]]*Recensement_CXPI_PIC_IAE26_TT_AURA3[[#This Row],[Nombre participants
A saisir ]]</f>
        <v>0</v>
      </c>
      <c r="O1049" s="8">
        <f>(13*Recensement_CXPI_PIC_IAE26_TT_AURA3[[#This Row],[Durée Formation (Heures)
A saisir ]]*Recensement_CXPI_PIC_IAE26_TT_AURA3[[#This Row],[Nombre participants
A saisir ]])</f>
        <v>0</v>
      </c>
      <c r="P1049" s="8">
        <f>Recensement_CXPI_PIC_IAE26_TT_AURA3[[#This Row],[Nombre participants
A saisir ]]*Recensement_CXPI_PIC_IAE26_TT_AURA3[[#This Row],[ Montant Frais annexes Total /stagiaire
A saisir]]</f>
        <v>0</v>
      </c>
      <c r="Q10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49" s="18">
        <f t="shared" si="16"/>
        <v>0</v>
      </c>
      <c r="S1049" s="16">
        <f>+Recensement_CXPI_PIC_IAE26_TT_AURA3[[#This Row],[Total Montant Formation
Assiette éligible
Complétude automatique]]*Recensement_CXPI_PIC_IAE26_TT_AURA3[[#This Row],[Taux de prise en charge 70% ou 60% CP+FA+Rem 13€/h]]</f>
        <v>0</v>
      </c>
      <c r="T1049" s="8"/>
    </row>
    <row r="1050" spans="1:20">
      <c r="A1050" s="6" t="s">
        <v>1115</v>
      </c>
      <c r="B1050" s="7"/>
      <c r="C1050" s="7"/>
      <c r="D1050" s="7"/>
      <c r="E1050" s="7"/>
      <c r="F1050" s="7"/>
      <c r="G1050" s="7"/>
      <c r="H1050" s="7"/>
      <c r="I1050" s="7"/>
      <c r="J1050" s="7"/>
      <c r="K1050" s="7"/>
      <c r="L1050" s="8"/>
      <c r="M1050" s="8"/>
      <c r="N1050" s="8">
        <f>Recensement_CXPI_PIC_IAE26_TT_AURA3[[#This Row],[Taux Horaire
Coût pédagogique/h
A saisir ]]*Recensement_CXPI_PIC_IAE26_TT_AURA3[[#This Row],[Durée Formation (Heures)
A saisir ]]*Recensement_CXPI_PIC_IAE26_TT_AURA3[[#This Row],[Nombre participants
A saisir ]]</f>
        <v>0</v>
      </c>
      <c r="O1050" s="8">
        <f>(13*Recensement_CXPI_PIC_IAE26_TT_AURA3[[#This Row],[Durée Formation (Heures)
A saisir ]]*Recensement_CXPI_PIC_IAE26_TT_AURA3[[#This Row],[Nombre participants
A saisir ]])</f>
        <v>0</v>
      </c>
      <c r="P1050" s="8">
        <f>Recensement_CXPI_PIC_IAE26_TT_AURA3[[#This Row],[Nombre participants
A saisir ]]*Recensement_CXPI_PIC_IAE26_TT_AURA3[[#This Row],[ Montant Frais annexes Total /stagiaire
A saisir]]</f>
        <v>0</v>
      </c>
      <c r="Q10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0" s="18">
        <f t="shared" si="16"/>
        <v>0</v>
      </c>
      <c r="S1050" s="16">
        <f>+Recensement_CXPI_PIC_IAE26_TT_AURA3[[#This Row],[Total Montant Formation
Assiette éligible
Complétude automatique]]*Recensement_CXPI_PIC_IAE26_TT_AURA3[[#This Row],[Taux de prise en charge 70% ou 60% CP+FA+Rem 13€/h]]</f>
        <v>0</v>
      </c>
      <c r="T1050" s="8"/>
    </row>
    <row r="1051" spans="1:20">
      <c r="A1051" s="6" t="s">
        <v>1116</v>
      </c>
      <c r="B1051" s="7"/>
      <c r="C1051" s="7"/>
      <c r="D1051" s="7"/>
      <c r="E1051" s="7"/>
      <c r="F1051" s="7"/>
      <c r="G1051" s="7"/>
      <c r="H1051" s="7"/>
      <c r="I1051" s="7"/>
      <c r="J1051" s="7"/>
      <c r="K1051" s="7"/>
      <c r="L1051" s="8"/>
      <c r="M1051" s="8"/>
      <c r="N1051" s="8">
        <f>Recensement_CXPI_PIC_IAE26_TT_AURA3[[#This Row],[Taux Horaire
Coût pédagogique/h
A saisir ]]*Recensement_CXPI_PIC_IAE26_TT_AURA3[[#This Row],[Durée Formation (Heures)
A saisir ]]*Recensement_CXPI_PIC_IAE26_TT_AURA3[[#This Row],[Nombre participants
A saisir ]]</f>
        <v>0</v>
      </c>
      <c r="O1051" s="8">
        <f>(13*Recensement_CXPI_PIC_IAE26_TT_AURA3[[#This Row],[Durée Formation (Heures)
A saisir ]]*Recensement_CXPI_PIC_IAE26_TT_AURA3[[#This Row],[Nombre participants
A saisir ]])</f>
        <v>0</v>
      </c>
      <c r="P1051" s="8">
        <f>Recensement_CXPI_PIC_IAE26_TT_AURA3[[#This Row],[Nombre participants
A saisir ]]*Recensement_CXPI_PIC_IAE26_TT_AURA3[[#This Row],[ Montant Frais annexes Total /stagiaire
A saisir]]</f>
        <v>0</v>
      </c>
      <c r="Q10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1" s="18">
        <f t="shared" si="16"/>
        <v>0</v>
      </c>
      <c r="S1051" s="16">
        <f>+Recensement_CXPI_PIC_IAE26_TT_AURA3[[#This Row],[Total Montant Formation
Assiette éligible
Complétude automatique]]*Recensement_CXPI_PIC_IAE26_TT_AURA3[[#This Row],[Taux de prise en charge 70% ou 60% CP+FA+Rem 13€/h]]</f>
        <v>0</v>
      </c>
      <c r="T1051" s="8"/>
    </row>
    <row r="1052" spans="1:20">
      <c r="A1052" s="6" t="s">
        <v>1117</v>
      </c>
      <c r="B1052" s="7"/>
      <c r="C1052" s="7"/>
      <c r="D1052" s="7"/>
      <c r="E1052" s="7"/>
      <c r="F1052" s="7"/>
      <c r="G1052" s="7"/>
      <c r="H1052" s="7"/>
      <c r="I1052" s="7"/>
      <c r="J1052" s="7"/>
      <c r="K1052" s="7"/>
      <c r="L1052" s="8"/>
      <c r="M1052" s="8"/>
      <c r="N1052" s="8">
        <f>Recensement_CXPI_PIC_IAE26_TT_AURA3[[#This Row],[Taux Horaire
Coût pédagogique/h
A saisir ]]*Recensement_CXPI_PIC_IAE26_TT_AURA3[[#This Row],[Durée Formation (Heures)
A saisir ]]*Recensement_CXPI_PIC_IAE26_TT_AURA3[[#This Row],[Nombre participants
A saisir ]]</f>
        <v>0</v>
      </c>
      <c r="O1052" s="8">
        <f>(13*Recensement_CXPI_PIC_IAE26_TT_AURA3[[#This Row],[Durée Formation (Heures)
A saisir ]]*Recensement_CXPI_PIC_IAE26_TT_AURA3[[#This Row],[Nombre participants
A saisir ]])</f>
        <v>0</v>
      </c>
      <c r="P1052" s="8">
        <f>Recensement_CXPI_PIC_IAE26_TT_AURA3[[#This Row],[Nombre participants
A saisir ]]*Recensement_CXPI_PIC_IAE26_TT_AURA3[[#This Row],[ Montant Frais annexes Total /stagiaire
A saisir]]</f>
        <v>0</v>
      </c>
      <c r="Q10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2" s="18">
        <f t="shared" si="16"/>
        <v>0</v>
      </c>
      <c r="S1052" s="16">
        <f>+Recensement_CXPI_PIC_IAE26_TT_AURA3[[#This Row],[Total Montant Formation
Assiette éligible
Complétude automatique]]*Recensement_CXPI_PIC_IAE26_TT_AURA3[[#This Row],[Taux de prise en charge 70% ou 60% CP+FA+Rem 13€/h]]</f>
        <v>0</v>
      </c>
      <c r="T1052" s="8"/>
    </row>
    <row r="1053" spans="1:20">
      <c r="A1053" s="6" t="s">
        <v>1118</v>
      </c>
      <c r="B1053" s="7"/>
      <c r="C1053" s="7"/>
      <c r="D1053" s="7"/>
      <c r="E1053" s="7"/>
      <c r="F1053" s="7"/>
      <c r="G1053" s="7"/>
      <c r="H1053" s="7"/>
      <c r="I1053" s="7"/>
      <c r="J1053" s="7"/>
      <c r="K1053" s="7"/>
      <c r="L1053" s="8"/>
      <c r="M1053" s="8"/>
      <c r="N1053" s="8">
        <f>Recensement_CXPI_PIC_IAE26_TT_AURA3[[#This Row],[Taux Horaire
Coût pédagogique/h
A saisir ]]*Recensement_CXPI_PIC_IAE26_TT_AURA3[[#This Row],[Durée Formation (Heures)
A saisir ]]*Recensement_CXPI_PIC_IAE26_TT_AURA3[[#This Row],[Nombre participants
A saisir ]]</f>
        <v>0</v>
      </c>
      <c r="O1053" s="8">
        <f>(13*Recensement_CXPI_PIC_IAE26_TT_AURA3[[#This Row],[Durée Formation (Heures)
A saisir ]]*Recensement_CXPI_PIC_IAE26_TT_AURA3[[#This Row],[Nombre participants
A saisir ]])</f>
        <v>0</v>
      </c>
      <c r="P1053" s="8">
        <f>Recensement_CXPI_PIC_IAE26_TT_AURA3[[#This Row],[Nombre participants
A saisir ]]*Recensement_CXPI_PIC_IAE26_TT_AURA3[[#This Row],[ Montant Frais annexes Total /stagiaire
A saisir]]</f>
        <v>0</v>
      </c>
      <c r="Q10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3" s="18">
        <f t="shared" si="16"/>
        <v>0</v>
      </c>
      <c r="S1053" s="16">
        <f>+Recensement_CXPI_PIC_IAE26_TT_AURA3[[#This Row],[Total Montant Formation
Assiette éligible
Complétude automatique]]*Recensement_CXPI_PIC_IAE26_TT_AURA3[[#This Row],[Taux de prise en charge 70% ou 60% CP+FA+Rem 13€/h]]</f>
        <v>0</v>
      </c>
      <c r="T1053" s="8"/>
    </row>
    <row r="1054" spans="1:20">
      <c r="A1054" s="6" t="s">
        <v>1119</v>
      </c>
      <c r="B1054" s="7"/>
      <c r="C1054" s="7"/>
      <c r="D1054" s="7"/>
      <c r="E1054" s="7"/>
      <c r="F1054" s="7"/>
      <c r="G1054" s="7"/>
      <c r="H1054" s="7"/>
      <c r="I1054" s="7"/>
      <c r="J1054" s="7"/>
      <c r="K1054" s="7"/>
      <c r="L1054" s="8"/>
      <c r="M1054" s="8"/>
      <c r="N1054" s="8">
        <f>Recensement_CXPI_PIC_IAE26_TT_AURA3[[#This Row],[Taux Horaire
Coût pédagogique/h
A saisir ]]*Recensement_CXPI_PIC_IAE26_TT_AURA3[[#This Row],[Durée Formation (Heures)
A saisir ]]*Recensement_CXPI_PIC_IAE26_TT_AURA3[[#This Row],[Nombre participants
A saisir ]]</f>
        <v>0</v>
      </c>
      <c r="O1054" s="8">
        <f>(13*Recensement_CXPI_PIC_IAE26_TT_AURA3[[#This Row],[Durée Formation (Heures)
A saisir ]]*Recensement_CXPI_PIC_IAE26_TT_AURA3[[#This Row],[Nombre participants
A saisir ]])</f>
        <v>0</v>
      </c>
      <c r="P1054" s="8">
        <f>Recensement_CXPI_PIC_IAE26_TT_AURA3[[#This Row],[Nombre participants
A saisir ]]*Recensement_CXPI_PIC_IAE26_TT_AURA3[[#This Row],[ Montant Frais annexes Total /stagiaire
A saisir]]</f>
        <v>0</v>
      </c>
      <c r="Q10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4" s="18">
        <f t="shared" si="16"/>
        <v>0</v>
      </c>
      <c r="S1054" s="16">
        <f>+Recensement_CXPI_PIC_IAE26_TT_AURA3[[#This Row],[Total Montant Formation
Assiette éligible
Complétude automatique]]*Recensement_CXPI_PIC_IAE26_TT_AURA3[[#This Row],[Taux de prise en charge 70% ou 60% CP+FA+Rem 13€/h]]</f>
        <v>0</v>
      </c>
      <c r="T1054" s="8"/>
    </row>
    <row r="1055" spans="1:20">
      <c r="A1055" s="6" t="s">
        <v>1120</v>
      </c>
      <c r="B1055" s="7"/>
      <c r="C1055" s="7"/>
      <c r="D1055" s="7"/>
      <c r="E1055" s="7"/>
      <c r="F1055" s="7"/>
      <c r="G1055" s="7"/>
      <c r="H1055" s="7"/>
      <c r="I1055" s="7"/>
      <c r="J1055" s="7"/>
      <c r="K1055" s="7"/>
      <c r="L1055" s="8"/>
      <c r="M1055" s="8"/>
      <c r="N1055" s="8">
        <f>Recensement_CXPI_PIC_IAE26_TT_AURA3[[#This Row],[Taux Horaire
Coût pédagogique/h
A saisir ]]*Recensement_CXPI_PIC_IAE26_TT_AURA3[[#This Row],[Durée Formation (Heures)
A saisir ]]*Recensement_CXPI_PIC_IAE26_TT_AURA3[[#This Row],[Nombre participants
A saisir ]]</f>
        <v>0</v>
      </c>
      <c r="O1055" s="8">
        <f>(13*Recensement_CXPI_PIC_IAE26_TT_AURA3[[#This Row],[Durée Formation (Heures)
A saisir ]]*Recensement_CXPI_PIC_IAE26_TT_AURA3[[#This Row],[Nombre participants
A saisir ]])</f>
        <v>0</v>
      </c>
      <c r="P1055" s="8">
        <f>Recensement_CXPI_PIC_IAE26_TT_AURA3[[#This Row],[Nombre participants
A saisir ]]*Recensement_CXPI_PIC_IAE26_TT_AURA3[[#This Row],[ Montant Frais annexes Total /stagiaire
A saisir]]</f>
        <v>0</v>
      </c>
      <c r="Q10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5" s="18">
        <f t="shared" si="16"/>
        <v>0</v>
      </c>
      <c r="S1055" s="16">
        <f>+Recensement_CXPI_PIC_IAE26_TT_AURA3[[#This Row],[Total Montant Formation
Assiette éligible
Complétude automatique]]*Recensement_CXPI_PIC_IAE26_TT_AURA3[[#This Row],[Taux de prise en charge 70% ou 60% CP+FA+Rem 13€/h]]</f>
        <v>0</v>
      </c>
      <c r="T1055" s="8"/>
    </row>
    <row r="1056" spans="1:20">
      <c r="A1056" s="6" t="s">
        <v>1121</v>
      </c>
      <c r="B1056" s="7"/>
      <c r="C1056" s="7"/>
      <c r="D1056" s="7"/>
      <c r="E1056" s="7"/>
      <c r="F1056" s="7"/>
      <c r="G1056" s="7"/>
      <c r="H1056" s="7"/>
      <c r="I1056" s="7"/>
      <c r="J1056" s="7"/>
      <c r="K1056" s="7"/>
      <c r="L1056" s="8"/>
      <c r="M1056" s="8"/>
      <c r="N1056" s="8">
        <f>Recensement_CXPI_PIC_IAE26_TT_AURA3[[#This Row],[Taux Horaire
Coût pédagogique/h
A saisir ]]*Recensement_CXPI_PIC_IAE26_TT_AURA3[[#This Row],[Durée Formation (Heures)
A saisir ]]*Recensement_CXPI_PIC_IAE26_TT_AURA3[[#This Row],[Nombre participants
A saisir ]]</f>
        <v>0</v>
      </c>
      <c r="O1056" s="8">
        <f>(13*Recensement_CXPI_PIC_IAE26_TT_AURA3[[#This Row],[Durée Formation (Heures)
A saisir ]]*Recensement_CXPI_PIC_IAE26_TT_AURA3[[#This Row],[Nombre participants
A saisir ]])</f>
        <v>0</v>
      </c>
      <c r="P1056" s="8">
        <f>Recensement_CXPI_PIC_IAE26_TT_AURA3[[#This Row],[Nombre participants
A saisir ]]*Recensement_CXPI_PIC_IAE26_TT_AURA3[[#This Row],[ Montant Frais annexes Total /stagiaire
A saisir]]</f>
        <v>0</v>
      </c>
      <c r="Q10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6" s="18">
        <f t="shared" si="16"/>
        <v>0</v>
      </c>
      <c r="S1056" s="16">
        <f>+Recensement_CXPI_PIC_IAE26_TT_AURA3[[#This Row],[Total Montant Formation
Assiette éligible
Complétude automatique]]*Recensement_CXPI_PIC_IAE26_TT_AURA3[[#This Row],[Taux de prise en charge 70% ou 60% CP+FA+Rem 13€/h]]</f>
        <v>0</v>
      </c>
      <c r="T1056" s="8"/>
    </row>
    <row r="1057" spans="1:20">
      <c r="A1057" s="6" t="s">
        <v>1122</v>
      </c>
      <c r="B1057" s="7"/>
      <c r="C1057" s="7"/>
      <c r="D1057" s="7"/>
      <c r="E1057" s="7"/>
      <c r="F1057" s="7"/>
      <c r="G1057" s="7"/>
      <c r="H1057" s="7"/>
      <c r="I1057" s="7"/>
      <c r="J1057" s="7"/>
      <c r="K1057" s="7"/>
      <c r="L1057" s="8"/>
      <c r="M1057" s="8"/>
      <c r="N1057" s="8">
        <f>Recensement_CXPI_PIC_IAE26_TT_AURA3[[#This Row],[Taux Horaire
Coût pédagogique/h
A saisir ]]*Recensement_CXPI_PIC_IAE26_TT_AURA3[[#This Row],[Durée Formation (Heures)
A saisir ]]*Recensement_CXPI_PIC_IAE26_TT_AURA3[[#This Row],[Nombre participants
A saisir ]]</f>
        <v>0</v>
      </c>
      <c r="O1057" s="8">
        <f>(13*Recensement_CXPI_PIC_IAE26_TT_AURA3[[#This Row],[Durée Formation (Heures)
A saisir ]]*Recensement_CXPI_PIC_IAE26_TT_AURA3[[#This Row],[Nombre participants
A saisir ]])</f>
        <v>0</v>
      </c>
      <c r="P1057" s="8">
        <f>Recensement_CXPI_PIC_IAE26_TT_AURA3[[#This Row],[Nombre participants
A saisir ]]*Recensement_CXPI_PIC_IAE26_TT_AURA3[[#This Row],[ Montant Frais annexes Total /stagiaire
A saisir]]</f>
        <v>0</v>
      </c>
      <c r="Q10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7" s="18">
        <f t="shared" si="16"/>
        <v>0</v>
      </c>
      <c r="S1057" s="16">
        <f>+Recensement_CXPI_PIC_IAE26_TT_AURA3[[#This Row],[Total Montant Formation
Assiette éligible
Complétude automatique]]*Recensement_CXPI_PIC_IAE26_TT_AURA3[[#This Row],[Taux de prise en charge 70% ou 60% CP+FA+Rem 13€/h]]</f>
        <v>0</v>
      </c>
      <c r="T1057" s="8"/>
    </row>
    <row r="1058" spans="1:20">
      <c r="A1058" s="6" t="s">
        <v>1123</v>
      </c>
      <c r="B1058" s="7"/>
      <c r="C1058" s="7"/>
      <c r="D1058" s="7"/>
      <c r="E1058" s="7"/>
      <c r="F1058" s="7"/>
      <c r="G1058" s="7"/>
      <c r="H1058" s="7"/>
      <c r="I1058" s="7"/>
      <c r="J1058" s="7"/>
      <c r="K1058" s="7"/>
      <c r="L1058" s="8"/>
      <c r="M1058" s="8"/>
      <c r="N1058" s="8">
        <f>Recensement_CXPI_PIC_IAE26_TT_AURA3[[#This Row],[Taux Horaire
Coût pédagogique/h
A saisir ]]*Recensement_CXPI_PIC_IAE26_TT_AURA3[[#This Row],[Durée Formation (Heures)
A saisir ]]*Recensement_CXPI_PIC_IAE26_TT_AURA3[[#This Row],[Nombre participants
A saisir ]]</f>
        <v>0</v>
      </c>
      <c r="O1058" s="8">
        <f>(13*Recensement_CXPI_PIC_IAE26_TT_AURA3[[#This Row],[Durée Formation (Heures)
A saisir ]]*Recensement_CXPI_PIC_IAE26_TT_AURA3[[#This Row],[Nombre participants
A saisir ]])</f>
        <v>0</v>
      </c>
      <c r="P1058" s="8">
        <f>Recensement_CXPI_PIC_IAE26_TT_AURA3[[#This Row],[Nombre participants
A saisir ]]*Recensement_CXPI_PIC_IAE26_TT_AURA3[[#This Row],[ Montant Frais annexes Total /stagiaire
A saisir]]</f>
        <v>0</v>
      </c>
      <c r="Q10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8" s="18">
        <f t="shared" si="16"/>
        <v>0</v>
      </c>
      <c r="S1058" s="16">
        <f>+Recensement_CXPI_PIC_IAE26_TT_AURA3[[#This Row],[Total Montant Formation
Assiette éligible
Complétude automatique]]*Recensement_CXPI_PIC_IAE26_TT_AURA3[[#This Row],[Taux de prise en charge 70% ou 60% CP+FA+Rem 13€/h]]</f>
        <v>0</v>
      </c>
      <c r="T1058" s="8"/>
    </row>
    <row r="1059" spans="1:20">
      <c r="A1059" s="6" t="s">
        <v>1124</v>
      </c>
      <c r="B1059" s="7"/>
      <c r="C1059" s="7"/>
      <c r="D1059" s="7"/>
      <c r="E1059" s="7"/>
      <c r="F1059" s="7"/>
      <c r="G1059" s="7"/>
      <c r="H1059" s="7"/>
      <c r="I1059" s="7"/>
      <c r="J1059" s="7"/>
      <c r="K1059" s="7"/>
      <c r="L1059" s="8"/>
      <c r="M1059" s="8"/>
      <c r="N1059" s="8">
        <f>Recensement_CXPI_PIC_IAE26_TT_AURA3[[#This Row],[Taux Horaire
Coût pédagogique/h
A saisir ]]*Recensement_CXPI_PIC_IAE26_TT_AURA3[[#This Row],[Durée Formation (Heures)
A saisir ]]*Recensement_CXPI_PIC_IAE26_TT_AURA3[[#This Row],[Nombre participants
A saisir ]]</f>
        <v>0</v>
      </c>
      <c r="O1059" s="8">
        <f>(13*Recensement_CXPI_PIC_IAE26_TT_AURA3[[#This Row],[Durée Formation (Heures)
A saisir ]]*Recensement_CXPI_PIC_IAE26_TT_AURA3[[#This Row],[Nombre participants
A saisir ]])</f>
        <v>0</v>
      </c>
      <c r="P1059" s="8">
        <f>Recensement_CXPI_PIC_IAE26_TT_AURA3[[#This Row],[Nombre participants
A saisir ]]*Recensement_CXPI_PIC_IAE26_TT_AURA3[[#This Row],[ Montant Frais annexes Total /stagiaire
A saisir]]</f>
        <v>0</v>
      </c>
      <c r="Q10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59" s="18">
        <f t="shared" si="16"/>
        <v>0</v>
      </c>
      <c r="S1059" s="16">
        <f>+Recensement_CXPI_PIC_IAE26_TT_AURA3[[#This Row],[Total Montant Formation
Assiette éligible
Complétude automatique]]*Recensement_CXPI_PIC_IAE26_TT_AURA3[[#This Row],[Taux de prise en charge 70% ou 60% CP+FA+Rem 13€/h]]</f>
        <v>0</v>
      </c>
      <c r="T1059" s="8"/>
    </row>
    <row r="1060" spans="1:20">
      <c r="A1060" s="6" t="s">
        <v>1125</v>
      </c>
      <c r="B1060" s="7"/>
      <c r="C1060" s="7"/>
      <c r="D1060" s="7"/>
      <c r="E1060" s="7"/>
      <c r="F1060" s="7"/>
      <c r="G1060" s="7"/>
      <c r="H1060" s="7"/>
      <c r="I1060" s="7"/>
      <c r="J1060" s="7"/>
      <c r="K1060" s="7"/>
      <c r="L1060" s="8"/>
      <c r="M1060" s="8"/>
      <c r="N1060" s="8">
        <f>Recensement_CXPI_PIC_IAE26_TT_AURA3[[#This Row],[Taux Horaire
Coût pédagogique/h
A saisir ]]*Recensement_CXPI_PIC_IAE26_TT_AURA3[[#This Row],[Durée Formation (Heures)
A saisir ]]*Recensement_CXPI_PIC_IAE26_TT_AURA3[[#This Row],[Nombre participants
A saisir ]]</f>
        <v>0</v>
      </c>
      <c r="O1060" s="8">
        <f>(13*Recensement_CXPI_PIC_IAE26_TT_AURA3[[#This Row],[Durée Formation (Heures)
A saisir ]]*Recensement_CXPI_PIC_IAE26_TT_AURA3[[#This Row],[Nombre participants
A saisir ]])</f>
        <v>0</v>
      </c>
      <c r="P1060" s="8">
        <f>Recensement_CXPI_PIC_IAE26_TT_AURA3[[#This Row],[Nombre participants
A saisir ]]*Recensement_CXPI_PIC_IAE26_TT_AURA3[[#This Row],[ Montant Frais annexes Total /stagiaire
A saisir]]</f>
        <v>0</v>
      </c>
      <c r="Q10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0" s="18">
        <f t="shared" si="16"/>
        <v>0</v>
      </c>
      <c r="S1060" s="16">
        <f>+Recensement_CXPI_PIC_IAE26_TT_AURA3[[#This Row],[Total Montant Formation
Assiette éligible
Complétude automatique]]*Recensement_CXPI_PIC_IAE26_TT_AURA3[[#This Row],[Taux de prise en charge 70% ou 60% CP+FA+Rem 13€/h]]</f>
        <v>0</v>
      </c>
      <c r="T1060" s="8"/>
    </row>
    <row r="1061" spans="1:20">
      <c r="A1061" s="6" t="s">
        <v>1126</v>
      </c>
      <c r="B1061" s="7"/>
      <c r="C1061" s="7"/>
      <c r="D1061" s="7"/>
      <c r="E1061" s="7"/>
      <c r="F1061" s="7"/>
      <c r="G1061" s="7"/>
      <c r="H1061" s="7"/>
      <c r="I1061" s="7"/>
      <c r="J1061" s="7"/>
      <c r="K1061" s="7"/>
      <c r="L1061" s="8"/>
      <c r="M1061" s="8"/>
      <c r="N1061" s="8">
        <f>Recensement_CXPI_PIC_IAE26_TT_AURA3[[#This Row],[Taux Horaire
Coût pédagogique/h
A saisir ]]*Recensement_CXPI_PIC_IAE26_TT_AURA3[[#This Row],[Durée Formation (Heures)
A saisir ]]*Recensement_CXPI_PIC_IAE26_TT_AURA3[[#This Row],[Nombre participants
A saisir ]]</f>
        <v>0</v>
      </c>
      <c r="O1061" s="8">
        <f>(13*Recensement_CXPI_PIC_IAE26_TT_AURA3[[#This Row],[Durée Formation (Heures)
A saisir ]]*Recensement_CXPI_PIC_IAE26_TT_AURA3[[#This Row],[Nombre participants
A saisir ]])</f>
        <v>0</v>
      </c>
      <c r="P1061" s="8">
        <f>Recensement_CXPI_PIC_IAE26_TT_AURA3[[#This Row],[Nombre participants
A saisir ]]*Recensement_CXPI_PIC_IAE26_TT_AURA3[[#This Row],[ Montant Frais annexes Total /stagiaire
A saisir]]</f>
        <v>0</v>
      </c>
      <c r="Q10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1" s="18">
        <f t="shared" si="16"/>
        <v>0</v>
      </c>
      <c r="S1061" s="16">
        <f>+Recensement_CXPI_PIC_IAE26_TT_AURA3[[#This Row],[Total Montant Formation
Assiette éligible
Complétude automatique]]*Recensement_CXPI_PIC_IAE26_TT_AURA3[[#This Row],[Taux de prise en charge 70% ou 60% CP+FA+Rem 13€/h]]</f>
        <v>0</v>
      </c>
      <c r="T1061" s="8"/>
    </row>
    <row r="1062" spans="1:20">
      <c r="A1062" s="6" t="s">
        <v>1127</v>
      </c>
      <c r="B1062" s="7"/>
      <c r="C1062" s="7"/>
      <c r="D1062" s="7"/>
      <c r="E1062" s="7"/>
      <c r="F1062" s="7"/>
      <c r="G1062" s="7"/>
      <c r="H1062" s="7"/>
      <c r="I1062" s="7"/>
      <c r="J1062" s="7"/>
      <c r="K1062" s="7"/>
      <c r="L1062" s="8"/>
      <c r="M1062" s="8"/>
      <c r="N1062" s="8">
        <f>Recensement_CXPI_PIC_IAE26_TT_AURA3[[#This Row],[Taux Horaire
Coût pédagogique/h
A saisir ]]*Recensement_CXPI_PIC_IAE26_TT_AURA3[[#This Row],[Durée Formation (Heures)
A saisir ]]*Recensement_CXPI_PIC_IAE26_TT_AURA3[[#This Row],[Nombre participants
A saisir ]]</f>
        <v>0</v>
      </c>
      <c r="O1062" s="8">
        <f>(13*Recensement_CXPI_PIC_IAE26_TT_AURA3[[#This Row],[Durée Formation (Heures)
A saisir ]]*Recensement_CXPI_PIC_IAE26_TT_AURA3[[#This Row],[Nombre participants
A saisir ]])</f>
        <v>0</v>
      </c>
      <c r="P1062" s="8">
        <f>Recensement_CXPI_PIC_IAE26_TT_AURA3[[#This Row],[Nombre participants
A saisir ]]*Recensement_CXPI_PIC_IAE26_TT_AURA3[[#This Row],[ Montant Frais annexes Total /stagiaire
A saisir]]</f>
        <v>0</v>
      </c>
      <c r="Q10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2" s="18">
        <f t="shared" si="16"/>
        <v>0</v>
      </c>
      <c r="S1062" s="16">
        <f>+Recensement_CXPI_PIC_IAE26_TT_AURA3[[#This Row],[Total Montant Formation
Assiette éligible
Complétude automatique]]*Recensement_CXPI_PIC_IAE26_TT_AURA3[[#This Row],[Taux de prise en charge 70% ou 60% CP+FA+Rem 13€/h]]</f>
        <v>0</v>
      </c>
      <c r="T1062" s="8"/>
    </row>
    <row r="1063" spans="1:20">
      <c r="A1063" s="6" t="s">
        <v>1128</v>
      </c>
      <c r="B1063" s="7"/>
      <c r="C1063" s="7"/>
      <c r="D1063" s="7"/>
      <c r="E1063" s="7"/>
      <c r="F1063" s="7"/>
      <c r="G1063" s="7"/>
      <c r="H1063" s="7"/>
      <c r="I1063" s="7"/>
      <c r="J1063" s="7"/>
      <c r="K1063" s="7"/>
      <c r="L1063" s="8"/>
      <c r="M1063" s="8"/>
      <c r="N1063" s="8">
        <f>Recensement_CXPI_PIC_IAE26_TT_AURA3[[#This Row],[Taux Horaire
Coût pédagogique/h
A saisir ]]*Recensement_CXPI_PIC_IAE26_TT_AURA3[[#This Row],[Durée Formation (Heures)
A saisir ]]*Recensement_CXPI_PIC_IAE26_TT_AURA3[[#This Row],[Nombre participants
A saisir ]]</f>
        <v>0</v>
      </c>
      <c r="O1063" s="8">
        <f>(13*Recensement_CXPI_PIC_IAE26_TT_AURA3[[#This Row],[Durée Formation (Heures)
A saisir ]]*Recensement_CXPI_PIC_IAE26_TT_AURA3[[#This Row],[Nombre participants
A saisir ]])</f>
        <v>0</v>
      </c>
      <c r="P1063" s="8">
        <f>Recensement_CXPI_PIC_IAE26_TT_AURA3[[#This Row],[Nombre participants
A saisir ]]*Recensement_CXPI_PIC_IAE26_TT_AURA3[[#This Row],[ Montant Frais annexes Total /stagiaire
A saisir]]</f>
        <v>0</v>
      </c>
      <c r="Q10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3" s="18">
        <f t="shared" si="16"/>
        <v>0</v>
      </c>
      <c r="S1063" s="16">
        <f>+Recensement_CXPI_PIC_IAE26_TT_AURA3[[#This Row],[Total Montant Formation
Assiette éligible
Complétude automatique]]*Recensement_CXPI_PIC_IAE26_TT_AURA3[[#This Row],[Taux de prise en charge 70% ou 60% CP+FA+Rem 13€/h]]</f>
        <v>0</v>
      </c>
      <c r="T1063" s="8"/>
    </row>
    <row r="1064" spans="1:20">
      <c r="A1064" s="6" t="s">
        <v>1129</v>
      </c>
      <c r="B1064" s="7"/>
      <c r="C1064" s="7"/>
      <c r="D1064" s="7"/>
      <c r="E1064" s="7"/>
      <c r="F1064" s="7"/>
      <c r="G1064" s="7"/>
      <c r="H1064" s="7"/>
      <c r="I1064" s="7"/>
      <c r="J1064" s="7"/>
      <c r="K1064" s="7"/>
      <c r="L1064" s="8"/>
      <c r="M1064" s="8"/>
      <c r="N1064" s="8">
        <f>Recensement_CXPI_PIC_IAE26_TT_AURA3[[#This Row],[Taux Horaire
Coût pédagogique/h
A saisir ]]*Recensement_CXPI_PIC_IAE26_TT_AURA3[[#This Row],[Durée Formation (Heures)
A saisir ]]*Recensement_CXPI_PIC_IAE26_TT_AURA3[[#This Row],[Nombre participants
A saisir ]]</f>
        <v>0</v>
      </c>
      <c r="O1064" s="8">
        <f>(13*Recensement_CXPI_PIC_IAE26_TT_AURA3[[#This Row],[Durée Formation (Heures)
A saisir ]]*Recensement_CXPI_PIC_IAE26_TT_AURA3[[#This Row],[Nombre participants
A saisir ]])</f>
        <v>0</v>
      </c>
      <c r="P1064" s="8">
        <f>Recensement_CXPI_PIC_IAE26_TT_AURA3[[#This Row],[Nombre participants
A saisir ]]*Recensement_CXPI_PIC_IAE26_TT_AURA3[[#This Row],[ Montant Frais annexes Total /stagiaire
A saisir]]</f>
        <v>0</v>
      </c>
      <c r="Q10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4" s="18">
        <f t="shared" si="16"/>
        <v>0</v>
      </c>
      <c r="S1064" s="16">
        <f>+Recensement_CXPI_PIC_IAE26_TT_AURA3[[#This Row],[Total Montant Formation
Assiette éligible
Complétude automatique]]*Recensement_CXPI_PIC_IAE26_TT_AURA3[[#This Row],[Taux de prise en charge 70% ou 60% CP+FA+Rem 13€/h]]</f>
        <v>0</v>
      </c>
      <c r="T1064" s="8"/>
    </row>
    <row r="1065" spans="1:20">
      <c r="A1065" s="6" t="s">
        <v>1130</v>
      </c>
      <c r="B1065" s="7"/>
      <c r="C1065" s="7"/>
      <c r="D1065" s="7"/>
      <c r="E1065" s="7"/>
      <c r="F1065" s="7"/>
      <c r="G1065" s="7"/>
      <c r="H1065" s="7"/>
      <c r="I1065" s="7"/>
      <c r="J1065" s="7"/>
      <c r="K1065" s="7"/>
      <c r="L1065" s="8"/>
      <c r="M1065" s="8"/>
      <c r="N1065" s="8">
        <f>Recensement_CXPI_PIC_IAE26_TT_AURA3[[#This Row],[Taux Horaire
Coût pédagogique/h
A saisir ]]*Recensement_CXPI_PIC_IAE26_TT_AURA3[[#This Row],[Durée Formation (Heures)
A saisir ]]*Recensement_CXPI_PIC_IAE26_TT_AURA3[[#This Row],[Nombre participants
A saisir ]]</f>
        <v>0</v>
      </c>
      <c r="O1065" s="8">
        <f>(13*Recensement_CXPI_PIC_IAE26_TT_AURA3[[#This Row],[Durée Formation (Heures)
A saisir ]]*Recensement_CXPI_PIC_IAE26_TT_AURA3[[#This Row],[Nombre participants
A saisir ]])</f>
        <v>0</v>
      </c>
      <c r="P1065" s="8">
        <f>Recensement_CXPI_PIC_IAE26_TT_AURA3[[#This Row],[Nombre participants
A saisir ]]*Recensement_CXPI_PIC_IAE26_TT_AURA3[[#This Row],[ Montant Frais annexes Total /stagiaire
A saisir]]</f>
        <v>0</v>
      </c>
      <c r="Q10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5" s="18">
        <f t="shared" si="16"/>
        <v>0</v>
      </c>
      <c r="S1065" s="16">
        <f>+Recensement_CXPI_PIC_IAE26_TT_AURA3[[#This Row],[Total Montant Formation
Assiette éligible
Complétude automatique]]*Recensement_CXPI_PIC_IAE26_TT_AURA3[[#This Row],[Taux de prise en charge 70% ou 60% CP+FA+Rem 13€/h]]</f>
        <v>0</v>
      </c>
      <c r="T1065" s="8"/>
    </row>
    <row r="1066" spans="1:20">
      <c r="A1066" s="6" t="s">
        <v>1131</v>
      </c>
      <c r="B1066" s="7"/>
      <c r="C1066" s="7"/>
      <c r="D1066" s="7"/>
      <c r="E1066" s="7"/>
      <c r="F1066" s="7"/>
      <c r="G1066" s="7"/>
      <c r="H1066" s="7"/>
      <c r="I1066" s="7"/>
      <c r="J1066" s="7"/>
      <c r="K1066" s="7"/>
      <c r="L1066" s="8"/>
      <c r="M1066" s="8"/>
      <c r="N1066" s="8">
        <f>Recensement_CXPI_PIC_IAE26_TT_AURA3[[#This Row],[Taux Horaire
Coût pédagogique/h
A saisir ]]*Recensement_CXPI_PIC_IAE26_TT_AURA3[[#This Row],[Durée Formation (Heures)
A saisir ]]*Recensement_CXPI_PIC_IAE26_TT_AURA3[[#This Row],[Nombre participants
A saisir ]]</f>
        <v>0</v>
      </c>
      <c r="O1066" s="8">
        <f>(13*Recensement_CXPI_PIC_IAE26_TT_AURA3[[#This Row],[Durée Formation (Heures)
A saisir ]]*Recensement_CXPI_PIC_IAE26_TT_AURA3[[#This Row],[Nombre participants
A saisir ]])</f>
        <v>0</v>
      </c>
      <c r="P1066" s="8">
        <f>Recensement_CXPI_PIC_IAE26_TT_AURA3[[#This Row],[Nombre participants
A saisir ]]*Recensement_CXPI_PIC_IAE26_TT_AURA3[[#This Row],[ Montant Frais annexes Total /stagiaire
A saisir]]</f>
        <v>0</v>
      </c>
      <c r="Q10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6" s="18">
        <f t="shared" si="16"/>
        <v>0</v>
      </c>
      <c r="S1066" s="16">
        <f>+Recensement_CXPI_PIC_IAE26_TT_AURA3[[#This Row],[Total Montant Formation
Assiette éligible
Complétude automatique]]*Recensement_CXPI_PIC_IAE26_TT_AURA3[[#This Row],[Taux de prise en charge 70% ou 60% CP+FA+Rem 13€/h]]</f>
        <v>0</v>
      </c>
      <c r="T1066" s="8"/>
    </row>
    <row r="1067" spans="1:20">
      <c r="A1067" s="6" t="s">
        <v>1132</v>
      </c>
      <c r="B1067" s="7"/>
      <c r="C1067" s="7"/>
      <c r="D1067" s="7"/>
      <c r="E1067" s="7"/>
      <c r="F1067" s="7"/>
      <c r="G1067" s="7"/>
      <c r="H1067" s="7"/>
      <c r="I1067" s="7"/>
      <c r="J1067" s="7"/>
      <c r="K1067" s="7"/>
      <c r="L1067" s="8"/>
      <c r="M1067" s="8"/>
      <c r="N1067" s="8">
        <f>Recensement_CXPI_PIC_IAE26_TT_AURA3[[#This Row],[Taux Horaire
Coût pédagogique/h
A saisir ]]*Recensement_CXPI_PIC_IAE26_TT_AURA3[[#This Row],[Durée Formation (Heures)
A saisir ]]*Recensement_CXPI_PIC_IAE26_TT_AURA3[[#This Row],[Nombre participants
A saisir ]]</f>
        <v>0</v>
      </c>
      <c r="O1067" s="8">
        <f>(13*Recensement_CXPI_PIC_IAE26_TT_AURA3[[#This Row],[Durée Formation (Heures)
A saisir ]]*Recensement_CXPI_PIC_IAE26_TT_AURA3[[#This Row],[Nombre participants
A saisir ]])</f>
        <v>0</v>
      </c>
      <c r="P1067" s="8">
        <f>Recensement_CXPI_PIC_IAE26_TT_AURA3[[#This Row],[Nombre participants
A saisir ]]*Recensement_CXPI_PIC_IAE26_TT_AURA3[[#This Row],[ Montant Frais annexes Total /stagiaire
A saisir]]</f>
        <v>0</v>
      </c>
      <c r="Q10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7" s="18">
        <f t="shared" si="16"/>
        <v>0</v>
      </c>
      <c r="S1067" s="16">
        <f>+Recensement_CXPI_PIC_IAE26_TT_AURA3[[#This Row],[Total Montant Formation
Assiette éligible
Complétude automatique]]*Recensement_CXPI_PIC_IAE26_TT_AURA3[[#This Row],[Taux de prise en charge 70% ou 60% CP+FA+Rem 13€/h]]</f>
        <v>0</v>
      </c>
      <c r="T1067" s="8"/>
    </row>
    <row r="1068" spans="1:20">
      <c r="A1068" s="6" t="s">
        <v>1133</v>
      </c>
      <c r="B1068" s="7"/>
      <c r="C1068" s="7"/>
      <c r="D1068" s="7"/>
      <c r="E1068" s="7"/>
      <c r="F1068" s="7"/>
      <c r="G1068" s="7"/>
      <c r="H1068" s="7"/>
      <c r="I1068" s="7"/>
      <c r="J1068" s="7"/>
      <c r="K1068" s="7"/>
      <c r="L1068" s="8"/>
      <c r="M1068" s="8"/>
      <c r="N1068" s="8">
        <f>Recensement_CXPI_PIC_IAE26_TT_AURA3[[#This Row],[Taux Horaire
Coût pédagogique/h
A saisir ]]*Recensement_CXPI_PIC_IAE26_TT_AURA3[[#This Row],[Durée Formation (Heures)
A saisir ]]*Recensement_CXPI_PIC_IAE26_TT_AURA3[[#This Row],[Nombre participants
A saisir ]]</f>
        <v>0</v>
      </c>
      <c r="O1068" s="8">
        <f>(13*Recensement_CXPI_PIC_IAE26_TT_AURA3[[#This Row],[Durée Formation (Heures)
A saisir ]]*Recensement_CXPI_PIC_IAE26_TT_AURA3[[#This Row],[Nombre participants
A saisir ]])</f>
        <v>0</v>
      </c>
      <c r="P1068" s="8">
        <f>Recensement_CXPI_PIC_IAE26_TT_AURA3[[#This Row],[Nombre participants
A saisir ]]*Recensement_CXPI_PIC_IAE26_TT_AURA3[[#This Row],[ Montant Frais annexes Total /stagiaire
A saisir]]</f>
        <v>0</v>
      </c>
      <c r="Q10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8" s="18">
        <f t="shared" si="16"/>
        <v>0</v>
      </c>
      <c r="S1068" s="16">
        <f>+Recensement_CXPI_PIC_IAE26_TT_AURA3[[#This Row],[Total Montant Formation
Assiette éligible
Complétude automatique]]*Recensement_CXPI_PIC_IAE26_TT_AURA3[[#This Row],[Taux de prise en charge 70% ou 60% CP+FA+Rem 13€/h]]</f>
        <v>0</v>
      </c>
      <c r="T1068" s="8"/>
    </row>
    <row r="1069" spans="1:20">
      <c r="A1069" s="6" t="s">
        <v>1134</v>
      </c>
      <c r="B1069" s="7"/>
      <c r="C1069" s="7"/>
      <c r="D1069" s="7"/>
      <c r="E1069" s="7"/>
      <c r="F1069" s="7"/>
      <c r="G1069" s="7"/>
      <c r="H1069" s="7"/>
      <c r="I1069" s="7"/>
      <c r="J1069" s="7"/>
      <c r="K1069" s="7"/>
      <c r="L1069" s="8"/>
      <c r="M1069" s="8"/>
      <c r="N1069" s="8">
        <f>Recensement_CXPI_PIC_IAE26_TT_AURA3[[#This Row],[Taux Horaire
Coût pédagogique/h
A saisir ]]*Recensement_CXPI_PIC_IAE26_TT_AURA3[[#This Row],[Durée Formation (Heures)
A saisir ]]*Recensement_CXPI_PIC_IAE26_TT_AURA3[[#This Row],[Nombre participants
A saisir ]]</f>
        <v>0</v>
      </c>
      <c r="O1069" s="8">
        <f>(13*Recensement_CXPI_PIC_IAE26_TT_AURA3[[#This Row],[Durée Formation (Heures)
A saisir ]]*Recensement_CXPI_PIC_IAE26_TT_AURA3[[#This Row],[Nombre participants
A saisir ]])</f>
        <v>0</v>
      </c>
      <c r="P1069" s="8">
        <f>Recensement_CXPI_PIC_IAE26_TT_AURA3[[#This Row],[Nombre participants
A saisir ]]*Recensement_CXPI_PIC_IAE26_TT_AURA3[[#This Row],[ Montant Frais annexes Total /stagiaire
A saisir]]</f>
        <v>0</v>
      </c>
      <c r="Q10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69" s="18">
        <f t="shared" si="16"/>
        <v>0</v>
      </c>
      <c r="S1069" s="16">
        <f>+Recensement_CXPI_PIC_IAE26_TT_AURA3[[#This Row],[Total Montant Formation
Assiette éligible
Complétude automatique]]*Recensement_CXPI_PIC_IAE26_TT_AURA3[[#This Row],[Taux de prise en charge 70% ou 60% CP+FA+Rem 13€/h]]</f>
        <v>0</v>
      </c>
      <c r="T1069" s="8"/>
    </row>
    <row r="1070" spans="1:20">
      <c r="A1070" s="6" t="s">
        <v>1135</v>
      </c>
      <c r="B1070" s="7"/>
      <c r="C1070" s="7"/>
      <c r="D1070" s="7"/>
      <c r="E1070" s="7"/>
      <c r="F1070" s="7"/>
      <c r="G1070" s="7"/>
      <c r="H1070" s="7"/>
      <c r="I1070" s="7"/>
      <c r="J1070" s="7"/>
      <c r="K1070" s="7"/>
      <c r="L1070" s="8"/>
      <c r="M1070" s="8"/>
      <c r="N1070" s="8">
        <f>Recensement_CXPI_PIC_IAE26_TT_AURA3[[#This Row],[Taux Horaire
Coût pédagogique/h
A saisir ]]*Recensement_CXPI_PIC_IAE26_TT_AURA3[[#This Row],[Durée Formation (Heures)
A saisir ]]*Recensement_CXPI_PIC_IAE26_TT_AURA3[[#This Row],[Nombre participants
A saisir ]]</f>
        <v>0</v>
      </c>
      <c r="O1070" s="8">
        <f>(13*Recensement_CXPI_PIC_IAE26_TT_AURA3[[#This Row],[Durée Formation (Heures)
A saisir ]]*Recensement_CXPI_PIC_IAE26_TT_AURA3[[#This Row],[Nombre participants
A saisir ]])</f>
        <v>0</v>
      </c>
      <c r="P1070" s="8">
        <f>Recensement_CXPI_PIC_IAE26_TT_AURA3[[#This Row],[Nombre participants
A saisir ]]*Recensement_CXPI_PIC_IAE26_TT_AURA3[[#This Row],[ Montant Frais annexes Total /stagiaire
A saisir]]</f>
        <v>0</v>
      </c>
      <c r="Q10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0" s="18">
        <f t="shared" si="16"/>
        <v>0</v>
      </c>
      <c r="S1070" s="16">
        <f>+Recensement_CXPI_PIC_IAE26_TT_AURA3[[#This Row],[Total Montant Formation
Assiette éligible
Complétude automatique]]*Recensement_CXPI_PIC_IAE26_TT_AURA3[[#This Row],[Taux de prise en charge 70% ou 60% CP+FA+Rem 13€/h]]</f>
        <v>0</v>
      </c>
      <c r="T1070" s="8"/>
    </row>
    <row r="1071" spans="1:20">
      <c r="A1071" s="6" t="s">
        <v>1136</v>
      </c>
      <c r="B1071" s="7"/>
      <c r="C1071" s="7"/>
      <c r="D1071" s="7"/>
      <c r="E1071" s="7"/>
      <c r="F1071" s="7"/>
      <c r="G1071" s="7"/>
      <c r="H1071" s="7"/>
      <c r="I1071" s="7"/>
      <c r="J1071" s="7"/>
      <c r="K1071" s="7"/>
      <c r="L1071" s="8"/>
      <c r="M1071" s="8"/>
      <c r="N1071" s="8">
        <f>Recensement_CXPI_PIC_IAE26_TT_AURA3[[#This Row],[Taux Horaire
Coût pédagogique/h
A saisir ]]*Recensement_CXPI_PIC_IAE26_TT_AURA3[[#This Row],[Durée Formation (Heures)
A saisir ]]*Recensement_CXPI_PIC_IAE26_TT_AURA3[[#This Row],[Nombre participants
A saisir ]]</f>
        <v>0</v>
      </c>
      <c r="O1071" s="8">
        <f>(13*Recensement_CXPI_PIC_IAE26_TT_AURA3[[#This Row],[Durée Formation (Heures)
A saisir ]]*Recensement_CXPI_PIC_IAE26_TT_AURA3[[#This Row],[Nombre participants
A saisir ]])</f>
        <v>0</v>
      </c>
      <c r="P1071" s="8">
        <f>Recensement_CXPI_PIC_IAE26_TT_AURA3[[#This Row],[Nombre participants
A saisir ]]*Recensement_CXPI_PIC_IAE26_TT_AURA3[[#This Row],[ Montant Frais annexes Total /stagiaire
A saisir]]</f>
        <v>0</v>
      </c>
      <c r="Q10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1" s="18">
        <f t="shared" si="16"/>
        <v>0</v>
      </c>
      <c r="S1071" s="16">
        <f>+Recensement_CXPI_PIC_IAE26_TT_AURA3[[#This Row],[Total Montant Formation
Assiette éligible
Complétude automatique]]*Recensement_CXPI_PIC_IAE26_TT_AURA3[[#This Row],[Taux de prise en charge 70% ou 60% CP+FA+Rem 13€/h]]</f>
        <v>0</v>
      </c>
      <c r="T1071" s="8"/>
    </row>
    <row r="1072" spans="1:20">
      <c r="A1072" s="6" t="s">
        <v>1137</v>
      </c>
      <c r="B1072" s="7"/>
      <c r="C1072" s="7"/>
      <c r="D1072" s="7"/>
      <c r="E1072" s="7"/>
      <c r="F1072" s="7"/>
      <c r="G1072" s="7"/>
      <c r="H1072" s="7"/>
      <c r="I1072" s="7"/>
      <c r="J1072" s="7"/>
      <c r="K1072" s="7"/>
      <c r="L1072" s="8"/>
      <c r="M1072" s="8"/>
      <c r="N1072" s="8">
        <f>Recensement_CXPI_PIC_IAE26_TT_AURA3[[#This Row],[Taux Horaire
Coût pédagogique/h
A saisir ]]*Recensement_CXPI_PIC_IAE26_TT_AURA3[[#This Row],[Durée Formation (Heures)
A saisir ]]*Recensement_CXPI_PIC_IAE26_TT_AURA3[[#This Row],[Nombre participants
A saisir ]]</f>
        <v>0</v>
      </c>
      <c r="O1072" s="8">
        <f>(13*Recensement_CXPI_PIC_IAE26_TT_AURA3[[#This Row],[Durée Formation (Heures)
A saisir ]]*Recensement_CXPI_PIC_IAE26_TT_AURA3[[#This Row],[Nombre participants
A saisir ]])</f>
        <v>0</v>
      </c>
      <c r="P1072" s="8">
        <f>Recensement_CXPI_PIC_IAE26_TT_AURA3[[#This Row],[Nombre participants
A saisir ]]*Recensement_CXPI_PIC_IAE26_TT_AURA3[[#This Row],[ Montant Frais annexes Total /stagiaire
A saisir]]</f>
        <v>0</v>
      </c>
      <c r="Q10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2" s="18">
        <f t="shared" si="16"/>
        <v>0</v>
      </c>
      <c r="S1072" s="16">
        <f>+Recensement_CXPI_PIC_IAE26_TT_AURA3[[#This Row],[Total Montant Formation
Assiette éligible
Complétude automatique]]*Recensement_CXPI_PIC_IAE26_TT_AURA3[[#This Row],[Taux de prise en charge 70% ou 60% CP+FA+Rem 13€/h]]</f>
        <v>0</v>
      </c>
      <c r="T1072" s="8"/>
    </row>
    <row r="1073" spans="1:20">
      <c r="A1073" s="6" t="s">
        <v>1138</v>
      </c>
      <c r="B1073" s="7"/>
      <c r="C1073" s="7"/>
      <c r="D1073" s="7"/>
      <c r="E1073" s="7"/>
      <c r="F1073" s="7"/>
      <c r="G1073" s="7"/>
      <c r="H1073" s="7"/>
      <c r="I1073" s="7"/>
      <c r="J1073" s="7"/>
      <c r="K1073" s="7"/>
      <c r="L1073" s="8"/>
      <c r="M1073" s="8"/>
      <c r="N1073" s="8">
        <f>Recensement_CXPI_PIC_IAE26_TT_AURA3[[#This Row],[Taux Horaire
Coût pédagogique/h
A saisir ]]*Recensement_CXPI_PIC_IAE26_TT_AURA3[[#This Row],[Durée Formation (Heures)
A saisir ]]*Recensement_CXPI_PIC_IAE26_TT_AURA3[[#This Row],[Nombre participants
A saisir ]]</f>
        <v>0</v>
      </c>
      <c r="O1073" s="8">
        <f>(13*Recensement_CXPI_PIC_IAE26_TT_AURA3[[#This Row],[Durée Formation (Heures)
A saisir ]]*Recensement_CXPI_PIC_IAE26_TT_AURA3[[#This Row],[Nombre participants
A saisir ]])</f>
        <v>0</v>
      </c>
      <c r="P1073" s="8">
        <f>Recensement_CXPI_PIC_IAE26_TT_AURA3[[#This Row],[Nombre participants
A saisir ]]*Recensement_CXPI_PIC_IAE26_TT_AURA3[[#This Row],[ Montant Frais annexes Total /stagiaire
A saisir]]</f>
        <v>0</v>
      </c>
      <c r="Q10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3" s="18">
        <f t="shared" si="16"/>
        <v>0</v>
      </c>
      <c r="S1073" s="16">
        <f>+Recensement_CXPI_PIC_IAE26_TT_AURA3[[#This Row],[Total Montant Formation
Assiette éligible
Complétude automatique]]*Recensement_CXPI_PIC_IAE26_TT_AURA3[[#This Row],[Taux de prise en charge 70% ou 60% CP+FA+Rem 13€/h]]</f>
        <v>0</v>
      </c>
      <c r="T1073" s="8"/>
    </row>
    <row r="1074" spans="1:20">
      <c r="A1074" s="6" t="s">
        <v>1139</v>
      </c>
      <c r="B1074" s="7"/>
      <c r="C1074" s="7"/>
      <c r="D1074" s="7"/>
      <c r="E1074" s="7"/>
      <c r="F1074" s="7"/>
      <c r="G1074" s="7"/>
      <c r="H1074" s="7"/>
      <c r="I1074" s="7"/>
      <c r="J1074" s="7"/>
      <c r="K1074" s="7"/>
      <c r="L1074" s="8"/>
      <c r="M1074" s="8"/>
      <c r="N1074" s="8">
        <f>Recensement_CXPI_PIC_IAE26_TT_AURA3[[#This Row],[Taux Horaire
Coût pédagogique/h
A saisir ]]*Recensement_CXPI_PIC_IAE26_TT_AURA3[[#This Row],[Durée Formation (Heures)
A saisir ]]*Recensement_CXPI_PIC_IAE26_TT_AURA3[[#This Row],[Nombre participants
A saisir ]]</f>
        <v>0</v>
      </c>
      <c r="O1074" s="8">
        <f>(13*Recensement_CXPI_PIC_IAE26_TT_AURA3[[#This Row],[Durée Formation (Heures)
A saisir ]]*Recensement_CXPI_PIC_IAE26_TT_AURA3[[#This Row],[Nombre participants
A saisir ]])</f>
        <v>0</v>
      </c>
      <c r="P1074" s="8">
        <f>Recensement_CXPI_PIC_IAE26_TT_AURA3[[#This Row],[Nombre participants
A saisir ]]*Recensement_CXPI_PIC_IAE26_TT_AURA3[[#This Row],[ Montant Frais annexes Total /stagiaire
A saisir]]</f>
        <v>0</v>
      </c>
      <c r="Q10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4" s="18">
        <f t="shared" si="16"/>
        <v>0</v>
      </c>
      <c r="S1074" s="16">
        <f>+Recensement_CXPI_PIC_IAE26_TT_AURA3[[#This Row],[Total Montant Formation
Assiette éligible
Complétude automatique]]*Recensement_CXPI_PIC_IAE26_TT_AURA3[[#This Row],[Taux de prise en charge 70% ou 60% CP+FA+Rem 13€/h]]</f>
        <v>0</v>
      </c>
      <c r="T1074" s="8"/>
    </row>
    <row r="1075" spans="1:20">
      <c r="A1075" s="6" t="s">
        <v>1140</v>
      </c>
      <c r="B1075" s="7"/>
      <c r="C1075" s="7"/>
      <c r="D1075" s="7"/>
      <c r="E1075" s="7"/>
      <c r="F1075" s="7"/>
      <c r="G1075" s="7"/>
      <c r="H1075" s="7"/>
      <c r="I1075" s="7"/>
      <c r="J1075" s="7"/>
      <c r="K1075" s="7"/>
      <c r="L1075" s="8"/>
      <c r="M1075" s="8"/>
      <c r="N1075" s="8">
        <f>Recensement_CXPI_PIC_IAE26_TT_AURA3[[#This Row],[Taux Horaire
Coût pédagogique/h
A saisir ]]*Recensement_CXPI_PIC_IAE26_TT_AURA3[[#This Row],[Durée Formation (Heures)
A saisir ]]*Recensement_CXPI_PIC_IAE26_TT_AURA3[[#This Row],[Nombre participants
A saisir ]]</f>
        <v>0</v>
      </c>
      <c r="O1075" s="8">
        <f>(13*Recensement_CXPI_PIC_IAE26_TT_AURA3[[#This Row],[Durée Formation (Heures)
A saisir ]]*Recensement_CXPI_PIC_IAE26_TT_AURA3[[#This Row],[Nombre participants
A saisir ]])</f>
        <v>0</v>
      </c>
      <c r="P1075" s="8">
        <f>Recensement_CXPI_PIC_IAE26_TT_AURA3[[#This Row],[Nombre participants
A saisir ]]*Recensement_CXPI_PIC_IAE26_TT_AURA3[[#This Row],[ Montant Frais annexes Total /stagiaire
A saisir]]</f>
        <v>0</v>
      </c>
      <c r="Q10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5" s="18">
        <f t="shared" si="16"/>
        <v>0</v>
      </c>
      <c r="S1075" s="16">
        <f>+Recensement_CXPI_PIC_IAE26_TT_AURA3[[#This Row],[Total Montant Formation
Assiette éligible
Complétude automatique]]*Recensement_CXPI_PIC_IAE26_TT_AURA3[[#This Row],[Taux de prise en charge 70% ou 60% CP+FA+Rem 13€/h]]</f>
        <v>0</v>
      </c>
      <c r="T1075" s="8"/>
    </row>
    <row r="1076" spans="1:20">
      <c r="A1076" s="6" t="s">
        <v>1141</v>
      </c>
      <c r="B1076" s="7"/>
      <c r="C1076" s="7"/>
      <c r="D1076" s="7"/>
      <c r="E1076" s="7"/>
      <c r="F1076" s="7"/>
      <c r="G1076" s="7"/>
      <c r="H1076" s="7"/>
      <c r="I1076" s="7"/>
      <c r="J1076" s="7"/>
      <c r="K1076" s="7"/>
      <c r="L1076" s="8"/>
      <c r="M1076" s="8"/>
      <c r="N1076" s="8">
        <f>Recensement_CXPI_PIC_IAE26_TT_AURA3[[#This Row],[Taux Horaire
Coût pédagogique/h
A saisir ]]*Recensement_CXPI_PIC_IAE26_TT_AURA3[[#This Row],[Durée Formation (Heures)
A saisir ]]*Recensement_CXPI_PIC_IAE26_TT_AURA3[[#This Row],[Nombre participants
A saisir ]]</f>
        <v>0</v>
      </c>
      <c r="O1076" s="8">
        <f>(13*Recensement_CXPI_PIC_IAE26_TT_AURA3[[#This Row],[Durée Formation (Heures)
A saisir ]]*Recensement_CXPI_PIC_IAE26_TT_AURA3[[#This Row],[Nombre participants
A saisir ]])</f>
        <v>0</v>
      </c>
      <c r="P1076" s="8">
        <f>Recensement_CXPI_PIC_IAE26_TT_AURA3[[#This Row],[Nombre participants
A saisir ]]*Recensement_CXPI_PIC_IAE26_TT_AURA3[[#This Row],[ Montant Frais annexes Total /stagiaire
A saisir]]</f>
        <v>0</v>
      </c>
      <c r="Q10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6" s="18">
        <f t="shared" si="16"/>
        <v>0</v>
      </c>
      <c r="S1076" s="16">
        <f>+Recensement_CXPI_PIC_IAE26_TT_AURA3[[#This Row],[Total Montant Formation
Assiette éligible
Complétude automatique]]*Recensement_CXPI_PIC_IAE26_TT_AURA3[[#This Row],[Taux de prise en charge 70% ou 60% CP+FA+Rem 13€/h]]</f>
        <v>0</v>
      </c>
      <c r="T1076" s="8"/>
    </row>
    <row r="1077" spans="1:20">
      <c r="A1077" s="6" t="s">
        <v>1142</v>
      </c>
      <c r="B1077" s="7"/>
      <c r="C1077" s="7"/>
      <c r="D1077" s="7"/>
      <c r="E1077" s="7"/>
      <c r="F1077" s="7"/>
      <c r="G1077" s="7"/>
      <c r="H1077" s="7"/>
      <c r="I1077" s="7"/>
      <c r="J1077" s="7"/>
      <c r="K1077" s="7"/>
      <c r="L1077" s="8"/>
      <c r="M1077" s="8"/>
      <c r="N1077" s="8">
        <f>Recensement_CXPI_PIC_IAE26_TT_AURA3[[#This Row],[Taux Horaire
Coût pédagogique/h
A saisir ]]*Recensement_CXPI_PIC_IAE26_TT_AURA3[[#This Row],[Durée Formation (Heures)
A saisir ]]*Recensement_CXPI_PIC_IAE26_TT_AURA3[[#This Row],[Nombre participants
A saisir ]]</f>
        <v>0</v>
      </c>
      <c r="O1077" s="8">
        <f>(13*Recensement_CXPI_PIC_IAE26_TT_AURA3[[#This Row],[Durée Formation (Heures)
A saisir ]]*Recensement_CXPI_PIC_IAE26_TT_AURA3[[#This Row],[Nombre participants
A saisir ]])</f>
        <v>0</v>
      </c>
      <c r="P1077" s="8">
        <f>Recensement_CXPI_PIC_IAE26_TT_AURA3[[#This Row],[Nombre participants
A saisir ]]*Recensement_CXPI_PIC_IAE26_TT_AURA3[[#This Row],[ Montant Frais annexes Total /stagiaire
A saisir]]</f>
        <v>0</v>
      </c>
      <c r="Q10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7" s="18">
        <f t="shared" si="16"/>
        <v>0</v>
      </c>
      <c r="S1077" s="16">
        <f>+Recensement_CXPI_PIC_IAE26_TT_AURA3[[#This Row],[Total Montant Formation
Assiette éligible
Complétude automatique]]*Recensement_CXPI_PIC_IAE26_TT_AURA3[[#This Row],[Taux de prise en charge 70% ou 60% CP+FA+Rem 13€/h]]</f>
        <v>0</v>
      </c>
      <c r="T1077" s="8"/>
    </row>
    <row r="1078" spans="1:20">
      <c r="A1078" s="6" t="s">
        <v>1143</v>
      </c>
      <c r="B1078" s="7"/>
      <c r="C1078" s="7"/>
      <c r="D1078" s="7"/>
      <c r="E1078" s="7"/>
      <c r="F1078" s="7"/>
      <c r="G1078" s="7"/>
      <c r="H1078" s="7"/>
      <c r="I1078" s="7"/>
      <c r="J1078" s="7"/>
      <c r="K1078" s="7"/>
      <c r="L1078" s="8"/>
      <c r="M1078" s="8"/>
      <c r="N1078" s="8">
        <f>Recensement_CXPI_PIC_IAE26_TT_AURA3[[#This Row],[Taux Horaire
Coût pédagogique/h
A saisir ]]*Recensement_CXPI_PIC_IAE26_TT_AURA3[[#This Row],[Durée Formation (Heures)
A saisir ]]*Recensement_CXPI_PIC_IAE26_TT_AURA3[[#This Row],[Nombre participants
A saisir ]]</f>
        <v>0</v>
      </c>
      <c r="O1078" s="8">
        <f>(13*Recensement_CXPI_PIC_IAE26_TT_AURA3[[#This Row],[Durée Formation (Heures)
A saisir ]]*Recensement_CXPI_PIC_IAE26_TT_AURA3[[#This Row],[Nombre participants
A saisir ]])</f>
        <v>0</v>
      </c>
      <c r="P1078" s="8">
        <f>Recensement_CXPI_PIC_IAE26_TT_AURA3[[#This Row],[Nombre participants
A saisir ]]*Recensement_CXPI_PIC_IAE26_TT_AURA3[[#This Row],[ Montant Frais annexes Total /stagiaire
A saisir]]</f>
        <v>0</v>
      </c>
      <c r="Q10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8" s="18">
        <f t="shared" si="16"/>
        <v>0</v>
      </c>
      <c r="S1078" s="16">
        <f>+Recensement_CXPI_PIC_IAE26_TT_AURA3[[#This Row],[Total Montant Formation
Assiette éligible
Complétude automatique]]*Recensement_CXPI_PIC_IAE26_TT_AURA3[[#This Row],[Taux de prise en charge 70% ou 60% CP+FA+Rem 13€/h]]</f>
        <v>0</v>
      </c>
      <c r="T1078" s="8"/>
    </row>
    <row r="1079" spans="1:20">
      <c r="A1079" s="6" t="s">
        <v>1144</v>
      </c>
      <c r="B1079" s="7"/>
      <c r="C1079" s="7"/>
      <c r="D1079" s="7"/>
      <c r="E1079" s="7"/>
      <c r="F1079" s="7"/>
      <c r="G1079" s="7"/>
      <c r="H1079" s="7"/>
      <c r="I1079" s="7"/>
      <c r="J1079" s="7"/>
      <c r="K1079" s="7"/>
      <c r="L1079" s="8"/>
      <c r="M1079" s="8"/>
      <c r="N1079" s="8">
        <f>Recensement_CXPI_PIC_IAE26_TT_AURA3[[#This Row],[Taux Horaire
Coût pédagogique/h
A saisir ]]*Recensement_CXPI_PIC_IAE26_TT_AURA3[[#This Row],[Durée Formation (Heures)
A saisir ]]*Recensement_CXPI_PIC_IAE26_TT_AURA3[[#This Row],[Nombre participants
A saisir ]]</f>
        <v>0</v>
      </c>
      <c r="O1079" s="8">
        <f>(13*Recensement_CXPI_PIC_IAE26_TT_AURA3[[#This Row],[Durée Formation (Heures)
A saisir ]]*Recensement_CXPI_PIC_IAE26_TT_AURA3[[#This Row],[Nombre participants
A saisir ]])</f>
        <v>0</v>
      </c>
      <c r="P1079" s="8">
        <f>Recensement_CXPI_PIC_IAE26_TT_AURA3[[#This Row],[Nombre participants
A saisir ]]*Recensement_CXPI_PIC_IAE26_TT_AURA3[[#This Row],[ Montant Frais annexes Total /stagiaire
A saisir]]</f>
        <v>0</v>
      </c>
      <c r="Q10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79" s="18">
        <f t="shared" si="16"/>
        <v>0</v>
      </c>
      <c r="S1079" s="16">
        <f>+Recensement_CXPI_PIC_IAE26_TT_AURA3[[#This Row],[Total Montant Formation
Assiette éligible
Complétude automatique]]*Recensement_CXPI_PIC_IAE26_TT_AURA3[[#This Row],[Taux de prise en charge 70% ou 60% CP+FA+Rem 13€/h]]</f>
        <v>0</v>
      </c>
      <c r="T1079" s="8"/>
    </row>
    <row r="1080" spans="1:20">
      <c r="A1080" s="6" t="s">
        <v>1145</v>
      </c>
      <c r="B1080" s="7"/>
      <c r="C1080" s="7"/>
      <c r="D1080" s="7"/>
      <c r="E1080" s="7"/>
      <c r="F1080" s="7"/>
      <c r="G1080" s="7"/>
      <c r="H1080" s="7"/>
      <c r="I1080" s="7"/>
      <c r="J1080" s="7"/>
      <c r="K1080" s="7"/>
      <c r="L1080" s="8"/>
      <c r="M1080" s="8"/>
      <c r="N1080" s="8">
        <f>Recensement_CXPI_PIC_IAE26_TT_AURA3[[#This Row],[Taux Horaire
Coût pédagogique/h
A saisir ]]*Recensement_CXPI_PIC_IAE26_TT_AURA3[[#This Row],[Durée Formation (Heures)
A saisir ]]*Recensement_CXPI_PIC_IAE26_TT_AURA3[[#This Row],[Nombre participants
A saisir ]]</f>
        <v>0</v>
      </c>
      <c r="O1080" s="8">
        <f>(13*Recensement_CXPI_PIC_IAE26_TT_AURA3[[#This Row],[Durée Formation (Heures)
A saisir ]]*Recensement_CXPI_PIC_IAE26_TT_AURA3[[#This Row],[Nombre participants
A saisir ]])</f>
        <v>0</v>
      </c>
      <c r="P1080" s="8">
        <f>Recensement_CXPI_PIC_IAE26_TT_AURA3[[#This Row],[Nombre participants
A saisir ]]*Recensement_CXPI_PIC_IAE26_TT_AURA3[[#This Row],[ Montant Frais annexes Total /stagiaire
A saisir]]</f>
        <v>0</v>
      </c>
      <c r="Q10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0" s="18">
        <f t="shared" si="16"/>
        <v>0</v>
      </c>
      <c r="S1080" s="16">
        <f>+Recensement_CXPI_PIC_IAE26_TT_AURA3[[#This Row],[Total Montant Formation
Assiette éligible
Complétude automatique]]*Recensement_CXPI_PIC_IAE26_TT_AURA3[[#This Row],[Taux de prise en charge 70% ou 60% CP+FA+Rem 13€/h]]</f>
        <v>0</v>
      </c>
      <c r="T1080" s="8"/>
    </row>
    <row r="1081" spans="1:20">
      <c r="A1081" s="6" t="s">
        <v>1146</v>
      </c>
      <c r="B1081" s="7"/>
      <c r="C1081" s="7"/>
      <c r="D1081" s="7"/>
      <c r="E1081" s="7"/>
      <c r="F1081" s="7"/>
      <c r="G1081" s="7"/>
      <c r="H1081" s="7"/>
      <c r="I1081" s="7"/>
      <c r="J1081" s="7"/>
      <c r="K1081" s="7"/>
      <c r="L1081" s="8"/>
      <c r="M1081" s="8"/>
      <c r="N1081" s="8">
        <f>Recensement_CXPI_PIC_IAE26_TT_AURA3[[#This Row],[Taux Horaire
Coût pédagogique/h
A saisir ]]*Recensement_CXPI_PIC_IAE26_TT_AURA3[[#This Row],[Durée Formation (Heures)
A saisir ]]*Recensement_CXPI_PIC_IAE26_TT_AURA3[[#This Row],[Nombre participants
A saisir ]]</f>
        <v>0</v>
      </c>
      <c r="O1081" s="8">
        <f>(13*Recensement_CXPI_PIC_IAE26_TT_AURA3[[#This Row],[Durée Formation (Heures)
A saisir ]]*Recensement_CXPI_PIC_IAE26_TT_AURA3[[#This Row],[Nombre participants
A saisir ]])</f>
        <v>0</v>
      </c>
      <c r="P1081" s="8">
        <f>Recensement_CXPI_PIC_IAE26_TT_AURA3[[#This Row],[Nombre participants
A saisir ]]*Recensement_CXPI_PIC_IAE26_TT_AURA3[[#This Row],[ Montant Frais annexes Total /stagiaire
A saisir]]</f>
        <v>0</v>
      </c>
      <c r="Q10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1" s="18">
        <f t="shared" si="16"/>
        <v>0</v>
      </c>
      <c r="S1081" s="16">
        <f>+Recensement_CXPI_PIC_IAE26_TT_AURA3[[#This Row],[Total Montant Formation
Assiette éligible
Complétude automatique]]*Recensement_CXPI_PIC_IAE26_TT_AURA3[[#This Row],[Taux de prise en charge 70% ou 60% CP+FA+Rem 13€/h]]</f>
        <v>0</v>
      </c>
      <c r="T1081" s="8"/>
    </row>
    <row r="1082" spans="1:20">
      <c r="A1082" s="6" t="s">
        <v>1147</v>
      </c>
      <c r="B1082" s="7"/>
      <c r="C1082" s="7"/>
      <c r="D1082" s="7"/>
      <c r="E1082" s="7"/>
      <c r="F1082" s="7"/>
      <c r="G1082" s="7"/>
      <c r="H1082" s="7"/>
      <c r="I1082" s="7"/>
      <c r="J1082" s="7"/>
      <c r="K1082" s="7"/>
      <c r="L1082" s="8"/>
      <c r="M1082" s="8"/>
      <c r="N1082" s="8">
        <f>Recensement_CXPI_PIC_IAE26_TT_AURA3[[#This Row],[Taux Horaire
Coût pédagogique/h
A saisir ]]*Recensement_CXPI_PIC_IAE26_TT_AURA3[[#This Row],[Durée Formation (Heures)
A saisir ]]*Recensement_CXPI_PIC_IAE26_TT_AURA3[[#This Row],[Nombre participants
A saisir ]]</f>
        <v>0</v>
      </c>
      <c r="O1082" s="8">
        <f>(13*Recensement_CXPI_PIC_IAE26_TT_AURA3[[#This Row],[Durée Formation (Heures)
A saisir ]]*Recensement_CXPI_PIC_IAE26_TT_AURA3[[#This Row],[Nombre participants
A saisir ]])</f>
        <v>0</v>
      </c>
      <c r="P1082" s="8">
        <f>Recensement_CXPI_PIC_IAE26_TT_AURA3[[#This Row],[Nombre participants
A saisir ]]*Recensement_CXPI_PIC_IAE26_TT_AURA3[[#This Row],[ Montant Frais annexes Total /stagiaire
A saisir]]</f>
        <v>0</v>
      </c>
      <c r="Q10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2" s="18">
        <f t="shared" si="16"/>
        <v>0</v>
      </c>
      <c r="S1082" s="16">
        <f>+Recensement_CXPI_PIC_IAE26_TT_AURA3[[#This Row],[Total Montant Formation
Assiette éligible
Complétude automatique]]*Recensement_CXPI_PIC_IAE26_TT_AURA3[[#This Row],[Taux de prise en charge 70% ou 60% CP+FA+Rem 13€/h]]</f>
        <v>0</v>
      </c>
      <c r="T1082" s="8"/>
    </row>
    <row r="1083" spans="1:20">
      <c r="A1083" s="6" t="s">
        <v>1148</v>
      </c>
      <c r="B1083" s="7"/>
      <c r="C1083" s="7"/>
      <c r="D1083" s="7"/>
      <c r="E1083" s="7"/>
      <c r="F1083" s="7"/>
      <c r="G1083" s="7"/>
      <c r="H1083" s="7"/>
      <c r="I1083" s="7"/>
      <c r="J1083" s="7"/>
      <c r="K1083" s="7"/>
      <c r="L1083" s="8"/>
      <c r="M1083" s="8"/>
      <c r="N1083" s="8">
        <f>Recensement_CXPI_PIC_IAE26_TT_AURA3[[#This Row],[Taux Horaire
Coût pédagogique/h
A saisir ]]*Recensement_CXPI_PIC_IAE26_TT_AURA3[[#This Row],[Durée Formation (Heures)
A saisir ]]*Recensement_CXPI_PIC_IAE26_TT_AURA3[[#This Row],[Nombre participants
A saisir ]]</f>
        <v>0</v>
      </c>
      <c r="O1083" s="8">
        <f>(13*Recensement_CXPI_PIC_IAE26_TT_AURA3[[#This Row],[Durée Formation (Heures)
A saisir ]]*Recensement_CXPI_PIC_IAE26_TT_AURA3[[#This Row],[Nombre participants
A saisir ]])</f>
        <v>0</v>
      </c>
      <c r="P1083" s="8">
        <f>Recensement_CXPI_PIC_IAE26_TT_AURA3[[#This Row],[Nombre participants
A saisir ]]*Recensement_CXPI_PIC_IAE26_TT_AURA3[[#This Row],[ Montant Frais annexes Total /stagiaire
A saisir]]</f>
        <v>0</v>
      </c>
      <c r="Q10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3" s="18">
        <f t="shared" si="16"/>
        <v>0</v>
      </c>
      <c r="S1083" s="16">
        <f>+Recensement_CXPI_PIC_IAE26_TT_AURA3[[#This Row],[Total Montant Formation
Assiette éligible
Complétude automatique]]*Recensement_CXPI_PIC_IAE26_TT_AURA3[[#This Row],[Taux de prise en charge 70% ou 60% CP+FA+Rem 13€/h]]</f>
        <v>0</v>
      </c>
      <c r="T1083" s="8"/>
    </row>
    <row r="1084" spans="1:20">
      <c r="A1084" s="6" t="s">
        <v>1149</v>
      </c>
      <c r="B1084" s="7"/>
      <c r="C1084" s="7"/>
      <c r="D1084" s="7"/>
      <c r="E1084" s="7"/>
      <c r="F1084" s="7"/>
      <c r="G1084" s="7"/>
      <c r="H1084" s="7"/>
      <c r="I1084" s="7"/>
      <c r="J1084" s="7"/>
      <c r="K1084" s="7"/>
      <c r="L1084" s="8"/>
      <c r="M1084" s="8"/>
      <c r="N1084" s="8">
        <f>Recensement_CXPI_PIC_IAE26_TT_AURA3[[#This Row],[Taux Horaire
Coût pédagogique/h
A saisir ]]*Recensement_CXPI_PIC_IAE26_TT_AURA3[[#This Row],[Durée Formation (Heures)
A saisir ]]*Recensement_CXPI_PIC_IAE26_TT_AURA3[[#This Row],[Nombre participants
A saisir ]]</f>
        <v>0</v>
      </c>
      <c r="O1084" s="8">
        <f>(13*Recensement_CXPI_PIC_IAE26_TT_AURA3[[#This Row],[Durée Formation (Heures)
A saisir ]]*Recensement_CXPI_PIC_IAE26_TT_AURA3[[#This Row],[Nombre participants
A saisir ]])</f>
        <v>0</v>
      </c>
      <c r="P1084" s="8">
        <f>Recensement_CXPI_PIC_IAE26_TT_AURA3[[#This Row],[Nombre participants
A saisir ]]*Recensement_CXPI_PIC_IAE26_TT_AURA3[[#This Row],[ Montant Frais annexes Total /stagiaire
A saisir]]</f>
        <v>0</v>
      </c>
      <c r="Q10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4" s="18">
        <f t="shared" si="16"/>
        <v>0</v>
      </c>
      <c r="S1084" s="16">
        <f>+Recensement_CXPI_PIC_IAE26_TT_AURA3[[#This Row],[Total Montant Formation
Assiette éligible
Complétude automatique]]*Recensement_CXPI_PIC_IAE26_TT_AURA3[[#This Row],[Taux de prise en charge 70% ou 60% CP+FA+Rem 13€/h]]</f>
        <v>0</v>
      </c>
      <c r="T1084" s="8"/>
    </row>
    <row r="1085" spans="1:20">
      <c r="A1085" s="6" t="s">
        <v>1150</v>
      </c>
      <c r="B1085" s="7"/>
      <c r="C1085" s="7"/>
      <c r="D1085" s="7"/>
      <c r="E1085" s="7"/>
      <c r="F1085" s="7"/>
      <c r="G1085" s="7"/>
      <c r="H1085" s="7"/>
      <c r="I1085" s="7"/>
      <c r="J1085" s="7"/>
      <c r="K1085" s="7"/>
      <c r="L1085" s="8"/>
      <c r="M1085" s="8"/>
      <c r="N1085" s="8">
        <f>Recensement_CXPI_PIC_IAE26_TT_AURA3[[#This Row],[Taux Horaire
Coût pédagogique/h
A saisir ]]*Recensement_CXPI_PIC_IAE26_TT_AURA3[[#This Row],[Durée Formation (Heures)
A saisir ]]*Recensement_CXPI_PIC_IAE26_TT_AURA3[[#This Row],[Nombre participants
A saisir ]]</f>
        <v>0</v>
      </c>
      <c r="O1085" s="8">
        <f>(13*Recensement_CXPI_PIC_IAE26_TT_AURA3[[#This Row],[Durée Formation (Heures)
A saisir ]]*Recensement_CXPI_PIC_IAE26_TT_AURA3[[#This Row],[Nombre participants
A saisir ]])</f>
        <v>0</v>
      </c>
      <c r="P1085" s="8">
        <f>Recensement_CXPI_PIC_IAE26_TT_AURA3[[#This Row],[Nombre participants
A saisir ]]*Recensement_CXPI_PIC_IAE26_TT_AURA3[[#This Row],[ Montant Frais annexes Total /stagiaire
A saisir]]</f>
        <v>0</v>
      </c>
      <c r="Q10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5" s="18">
        <f t="shared" si="16"/>
        <v>0</v>
      </c>
      <c r="S1085" s="16">
        <f>+Recensement_CXPI_PIC_IAE26_TT_AURA3[[#This Row],[Total Montant Formation
Assiette éligible
Complétude automatique]]*Recensement_CXPI_PIC_IAE26_TT_AURA3[[#This Row],[Taux de prise en charge 70% ou 60% CP+FA+Rem 13€/h]]</f>
        <v>0</v>
      </c>
      <c r="T1085" s="8"/>
    </row>
    <row r="1086" spans="1:20">
      <c r="A1086" s="6" t="s">
        <v>1151</v>
      </c>
      <c r="B1086" s="7"/>
      <c r="C1086" s="7"/>
      <c r="D1086" s="7"/>
      <c r="E1086" s="7"/>
      <c r="F1086" s="7"/>
      <c r="G1086" s="7"/>
      <c r="H1086" s="7"/>
      <c r="I1086" s="7"/>
      <c r="J1086" s="7"/>
      <c r="K1086" s="7"/>
      <c r="L1086" s="8"/>
      <c r="M1086" s="8"/>
      <c r="N1086" s="8">
        <f>Recensement_CXPI_PIC_IAE26_TT_AURA3[[#This Row],[Taux Horaire
Coût pédagogique/h
A saisir ]]*Recensement_CXPI_PIC_IAE26_TT_AURA3[[#This Row],[Durée Formation (Heures)
A saisir ]]*Recensement_CXPI_PIC_IAE26_TT_AURA3[[#This Row],[Nombre participants
A saisir ]]</f>
        <v>0</v>
      </c>
      <c r="O1086" s="8">
        <f>(13*Recensement_CXPI_PIC_IAE26_TT_AURA3[[#This Row],[Durée Formation (Heures)
A saisir ]]*Recensement_CXPI_PIC_IAE26_TT_AURA3[[#This Row],[Nombre participants
A saisir ]])</f>
        <v>0</v>
      </c>
      <c r="P1086" s="8">
        <f>Recensement_CXPI_PIC_IAE26_TT_AURA3[[#This Row],[Nombre participants
A saisir ]]*Recensement_CXPI_PIC_IAE26_TT_AURA3[[#This Row],[ Montant Frais annexes Total /stagiaire
A saisir]]</f>
        <v>0</v>
      </c>
      <c r="Q10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6" s="18">
        <f t="shared" si="16"/>
        <v>0</v>
      </c>
      <c r="S1086" s="16">
        <f>+Recensement_CXPI_PIC_IAE26_TT_AURA3[[#This Row],[Total Montant Formation
Assiette éligible
Complétude automatique]]*Recensement_CXPI_PIC_IAE26_TT_AURA3[[#This Row],[Taux de prise en charge 70% ou 60% CP+FA+Rem 13€/h]]</f>
        <v>0</v>
      </c>
      <c r="T1086" s="8"/>
    </row>
    <row r="1087" spans="1:20">
      <c r="A1087" s="6" t="s">
        <v>1152</v>
      </c>
      <c r="B1087" s="7"/>
      <c r="C1087" s="7"/>
      <c r="D1087" s="7"/>
      <c r="E1087" s="7"/>
      <c r="F1087" s="7"/>
      <c r="G1087" s="7"/>
      <c r="H1087" s="7"/>
      <c r="I1087" s="7"/>
      <c r="J1087" s="7"/>
      <c r="K1087" s="7"/>
      <c r="L1087" s="8"/>
      <c r="M1087" s="8"/>
      <c r="N1087" s="8">
        <f>Recensement_CXPI_PIC_IAE26_TT_AURA3[[#This Row],[Taux Horaire
Coût pédagogique/h
A saisir ]]*Recensement_CXPI_PIC_IAE26_TT_AURA3[[#This Row],[Durée Formation (Heures)
A saisir ]]*Recensement_CXPI_PIC_IAE26_TT_AURA3[[#This Row],[Nombre participants
A saisir ]]</f>
        <v>0</v>
      </c>
      <c r="O1087" s="8">
        <f>(13*Recensement_CXPI_PIC_IAE26_TT_AURA3[[#This Row],[Durée Formation (Heures)
A saisir ]]*Recensement_CXPI_PIC_IAE26_TT_AURA3[[#This Row],[Nombre participants
A saisir ]])</f>
        <v>0</v>
      </c>
      <c r="P1087" s="8">
        <f>Recensement_CXPI_PIC_IAE26_TT_AURA3[[#This Row],[Nombre participants
A saisir ]]*Recensement_CXPI_PIC_IAE26_TT_AURA3[[#This Row],[ Montant Frais annexes Total /stagiaire
A saisir]]</f>
        <v>0</v>
      </c>
      <c r="Q10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7" s="18">
        <f t="shared" si="16"/>
        <v>0</v>
      </c>
      <c r="S1087" s="16">
        <f>+Recensement_CXPI_PIC_IAE26_TT_AURA3[[#This Row],[Total Montant Formation
Assiette éligible
Complétude automatique]]*Recensement_CXPI_PIC_IAE26_TT_AURA3[[#This Row],[Taux de prise en charge 70% ou 60% CP+FA+Rem 13€/h]]</f>
        <v>0</v>
      </c>
      <c r="T1087" s="8"/>
    </row>
    <row r="1088" spans="1:20">
      <c r="A1088" s="6" t="s">
        <v>1153</v>
      </c>
      <c r="B1088" s="7"/>
      <c r="C1088" s="7"/>
      <c r="D1088" s="7"/>
      <c r="E1088" s="7"/>
      <c r="F1088" s="7"/>
      <c r="G1088" s="7"/>
      <c r="H1088" s="7"/>
      <c r="I1088" s="7"/>
      <c r="J1088" s="7"/>
      <c r="K1088" s="7"/>
      <c r="L1088" s="8"/>
      <c r="M1088" s="8"/>
      <c r="N1088" s="8">
        <f>Recensement_CXPI_PIC_IAE26_TT_AURA3[[#This Row],[Taux Horaire
Coût pédagogique/h
A saisir ]]*Recensement_CXPI_PIC_IAE26_TT_AURA3[[#This Row],[Durée Formation (Heures)
A saisir ]]*Recensement_CXPI_PIC_IAE26_TT_AURA3[[#This Row],[Nombre participants
A saisir ]]</f>
        <v>0</v>
      </c>
      <c r="O1088" s="8">
        <f>(13*Recensement_CXPI_PIC_IAE26_TT_AURA3[[#This Row],[Durée Formation (Heures)
A saisir ]]*Recensement_CXPI_PIC_IAE26_TT_AURA3[[#This Row],[Nombre participants
A saisir ]])</f>
        <v>0</v>
      </c>
      <c r="P1088" s="8">
        <f>Recensement_CXPI_PIC_IAE26_TT_AURA3[[#This Row],[Nombre participants
A saisir ]]*Recensement_CXPI_PIC_IAE26_TT_AURA3[[#This Row],[ Montant Frais annexes Total /stagiaire
A saisir]]</f>
        <v>0</v>
      </c>
      <c r="Q10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8" s="18">
        <f t="shared" si="16"/>
        <v>0</v>
      </c>
      <c r="S1088" s="16">
        <f>+Recensement_CXPI_PIC_IAE26_TT_AURA3[[#This Row],[Total Montant Formation
Assiette éligible
Complétude automatique]]*Recensement_CXPI_PIC_IAE26_TT_AURA3[[#This Row],[Taux de prise en charge 70% ou 60% CP+FA+Rem 13€/h]]</f>
        <v>0</v>
      </c>
      <c r="T1088" s="8"/>
    </row>
    <row r="1089" spans="1:20">
      <c r="A1089" s="6" t="s">
        <v>1154</v>
      </c>
      <c r="B1089" s="7"/>
      <c r="C1089" s="7"/>
      <c r="D1089" s="7"/>
      <c r="E1089" s="7"/>
      <c r="F1089" s="7"/>
      <c r="G1089" s="7"/>
      <c r="H1089" s="7"/>
      <c r="I1089" s="7"/>
      <c r="J1089" s="7"/>
      <c r="K1089" s="7"/>
      <c r="L1089" s="8"/>
      <c r="M1089" s="8"/>
      <c r="N1089" s="8">
        <f>Recensement_CXPI_PIC_IAE26_TT_AURA3[[#This Row],[Taux Horaire
Coût pédagogique/h
A saisir ]]*Recensement_CXPI_PIC_IAE26_TT_AURA3[[#This Row],[Durée Formation (Heures)
A saisir ]]*Recensement_CXPI_PIC_IAE26_TT_AURA3[[#This Row],[Nombre participants
A saisir ]]</f>
        <v>0</v>
      </c>
      <c r="O1089" s="8">
        <f>(13*Recensement_CXPI_PIC_IAE26_TT_AURA3[[#This Row],[Durée Formation (Heures)
A saisir ]]*Recensement_CXPI_PIC_IAE26_TT_AURA3[[#This Row],[Nombre participants
A saisir ]])</f>
        <v>0</v>
      </c>
      <c r="P1089" s="8">
        <f>Recensement_CXPI_PIC_IAE26_TT_AURA3[[#This Row],[Nombre participants
A saisir ]]*Recensement_CXPI_PIC_IAE26_TT_AURA3[[#This Row],[ Montant Frais annexes Total /stagiaire
A saisir]]</f>
        <v>0</v>
      </c>
      <c r="Q10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89" s="18">
        <f t="shared" si="16"/>
        <v>0</v>
      </c>
      <c r="S1089" s="16">
        <f>+Recensement_CXPI_PIC_IAE26_TT_AURA3[[#This Row],[Total Montant Formation
Assiette éligible
Complétude automatique]]*Recensement_CXPI_PIC_IAE26_TT_AURA3[[#This Row],[Taux de prise en charge 70% ou 60% CP+FA+Rem 13€/h]]</f>
        <v>0</v>
      </c>
      <c r="T1089" s="8"/>
    </row>
    <row r="1090" spans="1:20">
      <c r="A1090" s="6" t="s">
        <v>1155</v>
      </c>
      <c r="B1090" s="7"/>
      <c r="C1090" s="7"/>
      <c r="D1090" s="7"/>
      <c r="E1090" s="7"/>
      <c r="F1090" s="7"/>
      <c r="G1090" s="7"/>
      <c r="H1090" s="7"/>
      <c r="I1090" s="7"/>
      <c r="J1090" s="7"/>
      <c r="K1090" s="7"/>
      <c r="L1090" s="8"/>
      <c r="M1090" s="8"/>
      <c r="N1090" s="8">
        <f>Recensement_CXPI_PIC_IAE26_TT_AURA3[[#This Row],[Taux Horaire
Coût pédagogique/h
A saisir ]]*Recensement_CXPI_PIC_IAE26_TT_AURA3[[#This Row],[Durée Formation (Heures)
A saisir ]]*Recensement_CXPI_PIC_IAE26_TT_AURA3[[#This Row],[Nombre participants
A saisir ]]</f>
        <v>0</v>
      </c>
      <c r="O1090" s="8">
        <f>(13*Recensement_CXPI_PIC_IAE26_TT_AURA3[[#This Row],[Durée Formation (Heures)
A saisir ]]*Recensement_CXPI_PIC_IAE26_TT_AURA3[[#This Row],[Nombre participants
A saisir ]])</f>
        <v>0</v>
      </c>
      <c r="P1090" s="8">
        <f>Recensement_CXPI_PIC_IAE26_TT_AURA3[[#This Row],[Nombre participants
A saisir ]]*Recensement_CXPI_PIC_IAE26_TT_AURA3[[#This Row],[ Montant Frais annexes Total /stagiaire
A saisir]]</f>
        <v>0</v>
      </c>
      <c r="Q10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0" s="18">
        <f t="shared" si="16"/>
        <v>0</v>
      </c>
      <c r="S1090" s="16">
        <f>+Recensement_CXPI_PIC_IAE26_TT_AURA3[[#This Row],[Total Montant Formation
Assiette éligible
Complétude automatique]]*Recensement_CXPI_PIC_IAE26_TT_AURA3[[#This Row],[Taux de prise en charge 70% ou 60% CP+FA+Rem 13€/h]]</f>
        <v>0</v>
      </c>
      <c r="T1090" s="8"/>
    </row>
    <row r="1091" spans="1:20">
      <c r="A1091" s="6" t="s">
        <v>1156</v>
      </c>
      <c r="B1091" s="7"/>
      <c r="C1091" s="7"/>
      <c r="D1091" s="7"/>
      <c r="E1091" s="7"/>
      <c r="F1091" s="7"/>
      <c r="G1091" s="7"/>
      <c r="H1091" s="7"/>
      <c r="I1091" s="7"/>
      <c r="J1091" s="7"/>
      <c r="K1091" s="7"/>
      <c r="L1091" s="8"/>
      <c r="M1091" s="8"/>
      <c r="N1091" s="8">
        <f>Recensement_CXPI_PIC_IAE26_TT_AURA3[[#This Row],[Taux Horaire
Coût pédagogique/h
A saisir ]]*Recensement_CXPI_PIC_IAE26_TT_AURA3[[#This Row],[Durée Formation (Heures)
A saisir ]]*Recensement_CXPI_PIC_IAE26_TT_AURA3[[#This Row],[Nombre participants
A saisir ]]</f>
        <v>0</v>
      </c>
      <c r="O1091" s="8">
        <f>(13*Recensement_CXPI_PIC_IAE26_TT_AURA3[[#This Row],[Durée Formation (Heures)
A saisir ]]*Recensement_CXPI_PIC_IAE26_TT_AURA3[[#This Row],[Nombre participants
A saisir ]])</f>
        <v>0</v>
      </c>
      <c r="P1091" s="8">
        <f>Recensement_CXPI_PIC_IAE26_TT_AURA3[[#This Row],[Nombre participants
A saisir ]]*Recensement_CXPI_PIC_IAE26_TT_AURA3[[#This Row],[ Montant Frais annexes Total /stagiaire
A saisir]]</f>
        <v>0</v>
      </c>
      <c r="Q10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1" s="18">
        <f t="shared" si="16"/>
        <v>0</v>
      </c>
      <c r="S1091" s="16">
        <f>+Recensement_CXPI_PIC_IAE26_TT_AURA3[[#This Row],[Total Montant Formation
Assiette éligible
Complétude automatique]]*Recensement_CXPI_PIC_IAE26_TT_AURA3[[#This Row],[Taux de prise en charge 70% ou 60% CP+FA+Rem 13€/h]]</f>
        <v>0</v>
      </c>
      <c r="T1091" s="8"/>
    </row>
    <row r="1092" spans="1:20">
      <c r="A1092" s="6" t="s">
        <v>1157</v>
      </c>
      <c r="B1092" s="7"/>
      <c r="C1092" s="7"/>
      <c r="D1092" s="7"/>
      <c r="E1092" s="7"/>
      <c r="F1092" s="7"/>
      <c r="G1092" s="7"/>
      <c r="H1092" s="7"/>
      <c r="I1092" s="7"/>
      <c r="J1092" s="7"/>
      <c r="K1092" s="7"/>
      <c r="L1092" s="8"/>
      <c r="M1092" s="8"/>
      <c r="N1092" s="8">
        <f>Recensement_CXPI_PIC_IAE26_TT_AURA3[[#This Row],[Taux Horaire
Coût pédagogique/h
A saisir ]]*Recensement_CXPI_PIC_IAE26_TT_AURA3[[#This Row],[Durée Formation (Heures)
A saisir ]]*Recensement_CXPI_PIC_IAE26_TT_AURA3[[#This Row],[Nombre participants
A saisir ]]</f>
        <v>0</v>
      </c>
      <c r="O1092" s="8">
        <f>(13*Recensement_CXPI_PIC_IAE26_TT_AURA3[[#This Row],[Durée Formation (Heures)
A saisir ]]*Recensement_CXPI_PIC_IAE26_TT_AURA3[[#This Row],[Nombre participants
A saisir ]])</f>
        <v>0</v>
      </c>
      <c r="P1092" s="8">
        <f>Recensement_CXPI_PIC_IAE26_TT_AURA3[[#This Row],[Nombre participants
A saisir ]]*Recensement_CXPI_PIC_IAE26_TT_AURA3[[#This Row],[ Montant Frais annexes Total /stagiaire
A saisir]]</f>
        <v>0</v>
      </c>
      <c r="Q10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2" s="18">
        <f t="shared" si="16"/>
        <v>0</v>
      </c>
      <c r="S1092" s="16">
        <f>+Recensement_CXPI_PIC_IAE26_TT_AURA3[[#This Row],[Total Montant Formation
Assiette éligible
Complétude automatique]]*Recensement_CXPI_PIC_IAE26_TT_AURA3[[#This Row],[Taux de prise en charge 70% ou 60% CP+FA+Rem 13€/h]]</f>
        <v>0</v>
      </c>
      <c r="T1092" s="8"/>
    </row>
    <row r="1093" spans="1:20">
      <c r="A1093" s="6" t="s">
        <v>1158</v>
      </c>
      <c r="B1093" s="7"/>
      <c r="C1093" s="7"/>
      <c r="D1093" s="7"/>
      <c r="E1093" s="7"/>
      <c r="F1093" s="7"/>
      <c r="G1093" s="7"/>
      <c r="H1093" s="7"/>
      <c r="I1093" s="7"/>
      <c r="J1093" s="7"/>
      <c r="K1093" s="7"/>
      <c r="L1093" s="8"/>
      <c r="M1093" s="8"/>
      <c r="N1093" s="8">
        <f>Recensement_CXPI_PIC_IAE26_TT_AURA3[[#This Row],[Taux Horaire
Coût pédagogique/h
A saisir ]]*Recensement_CXPI_PIC_IAE26_TT_AURA3[[#This Row],[Durée Formation (Heures)
A saisir ]]*Recensement_CXPI_PIC_IAE26_TT_AURA3[[#This Row],[Nombre participants
A saisir ]]</f>
        <v>0</v>
      </c>
      <c r="O1093" s="8">
        <f>(13*Recensement_CXPI_PIC_IAE26_TT_AURA3[[#This Row],[Durée Formation (Heures)
A saisir ]]*Recensement_CXPI_PIC_IAE26_TT_AURA3[[#This Row],[Nombre participants
A saisir ]])</f>
        <v>0</v>
      </c>
      <c r="P1093" s="8">
        <f>Recensement_CXPI_PIC_IAE26_TT_AURA3[[#This Row],[Nombre participants
A saisir ]]*Recensement_CXPI_PIC_IAE26_TT_AURA3[[#This Row],[ Montant Frais annexes Total /stagiaire
A saisir]]</f>
        <v>0</v>
      </c>
      <c r="Q10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3" s="18">
        <f t="shared" si="16"/>
        <v>0</v>
      </c>
      <c r="S1093" s="16">
        <f>+Recensement_CXPI_PIC_IAE26_TT_AURA3[[#This Row],[Total Montant Formation
Assiette éligible
Complétude automatique]]*Recensement_CXPI_PIC_IAE26_TT_AURA3[[#This Row],[Taux de prise en charge 70% ou 60% CP+FA+Rem 13€/h]]</f>
        <v>0</v>
      </c>
      <c r="T1093" s="8"/>
    </row>
    <row r="1094" spans="1:20">
      <c r="A1094" s="6" t="s">
        <v>1159</v>
      </c>
      <c r="B1094" s="7"/>
      <c r="C1094" s="7"/>
      <c r="D1094" s="7"/>
      <c r="E1094" s="7"/>
      <c r="F1094" s="7"/>
      <c r="G1094" s="7"/>
      <c r="H1094" s="7"/>
      <c r="I1094" s="7"/>
      <c r="J1094" s="7"/>
      <c r="K1094" s="7"/>
      <c r="L1094" s="8"/>
      <c r="M1094" s="8"/>
      <c r="N1094" s="8">
        <f>Recensement_CXPI_PIC_IAE26_TT_AURA3[[#This Row],[Taux Horaire
Coût pédagogique/h
A saisir ]]*Recensement_CXPI_PIC_IAE26_TT_AURA3[[#This Row],[Durée Formation (Heures)
A saisir ]]*Recensement_CXPI_PIC_IAE26_TT_AURA3[[#This Row],[Nombre participants
A saisir ]]</f>
        <v>0</v>
      </c>
      <c r="O1094" s="8">
        <f>(13*Recensement_CXPI_PIC_IAE26_TT_AURA3[[#This Row],[Durée Formation (Heures)
A saisir ]]*Recensement_CXPI_PIC_IAE26_TT_AURA3[[#This Row],[Nombre participants
A saisir ]])</f>
        <v>0</v>
      </c>
      <c r="P1094" s="8">
        <f>Recensement_CXPI_PIC_IAE26_TT_AURA3[[#This Row],[Nombre participants
A saisir ]]*Recensement_CXPI_PIC_IAE26_TT_AURA3[[#This Row],[ Montant Frais annexes Total /stagiaire
A saisir]]</f>
        <v>0</v>
      </c>
      <c r="Q10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4" s="18">
        <f t="shared" si="16"/>
        <v>0</v>
      </c>
      <c r="S1094" s="16">
        <f>+Recensement_CXPI_PIC_IAE26_TT_AURA3[[#This Row],[Total Montant Formation
Assiette éligible
Complétude automatique]]*Recensement_CXPI_PIC_IAE26_TT_AURA3[[#This Row],[Taux de prise en charge 70% ou 60% CP+FA+Rem 13€/h]]</f>
        <v>0</v>
      </c>
      <c r="T1094" s="8"/>
    </row>
    <row r="1095" spans="1:20">
      <c r="A1095" s="6" t="s">
        <v>1160</v>
      </c>
      <c r="B1095" s="7"/>
      <c r="C1095" s="7"/>
      <c r="D1095" s="7"/>
      <c r="E1095" s="7"/>
      <c r="F1095" s="7"/>
      <c r="G1095" s="7"/>
      <c r="H1095" s="7"/>
      <c r="I1095" s="7"/>
      <c r="J1095" s="7"/>
      <c r="K1095" s="7"/>
      <c r="L1095" s="8"/>
      <c r="M1095" s="8"/>
      <c r="N1095" s="8">
        <f>Recensement_CXPI_PIC_IAE26_TT_AURA3[[#This Row],[Taux Horaire
Coût pédagogique/h
A saisir ]]*Recensement_CXPI_PIC_IAE26_TT_AURA3[[#This Row],[Durée Formation (Heures)
A saisir ]]*Recensement_CXPI_PIC_IAE26_TT_AURA3[[#This Row],[Nombre participants
A saisir ]]</f>
        <v>0</v>
      </c>
      <c r="O1095" s="8">
        <f>(13*Recensement_CXPI_PIC_IAE26_TT_AURA3[[#This Row],[Durée Formation (Heures)
A saisir ]]*Recensement_CXPI_PIC_IAE26_TT_AURA3[[#This Row],[Nombre participants
A saisir ]])</f>
        <v>0</v>
      </c>
      <c r="P1095" s="8">
        <f>Recensement_CXPI_PIC_IAE26_TT_AURA3[[#This Row],[Nombre participants
A saisir ]]*Recensement_CXPI_PIC_IAE26_TT_AURA3[[#This Row],[ Montant Frais annexes Total /stagiaire
A saisir]]</f>
        <v>0</v>
      </c>
      <c r="Q10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5" s="18">
        <f t="shared" si="16"/>
        <v>0</v>
      </c>
      <c r="S1095" s="16">
        <f>+Recensement_CXPI_PIC_IAE26_TT_AURA3[[#This Row],[Total Montant Formation
Assiette éligible
Complétude automatique]]*Recensement_CXPI_PIC_IAE26_TT_AURA3[[#This Row],[Taux de prise en charge 70% ou 60% CP+FA+Rem 13€/h]]</f>
        <v>0</v>
      </c>
      <c r="T1095" s="8"/>
    </row>
    <row r="1096" spans="1:20">
      <c r="A1096" s="6" t="s">
        <v>1161</v>
      </c>
      <c r="B1096" s="7"/>
      <c r="C1096" s="7"/>
      <c r="D1096" s="7"/>
      <c r="E1096" s="7"/>
      <c r="F1096" s="7"/>
      <c r="G1096" s="7"/>
      <c r="H1096" s="7"/>
      <c r="I1096" s="7"/>
      <c r="J1096" s="7"/>
      <c r="K1096" s="7"/>
      <c r="L1096" s="8"/>
      <c r="M1096" s="8"/>
      <c r="N1096" s="8">
        <f>Recensement_CXPI_PIC_IAE26_TT_AURA3[[#This Row],[Taux Horaire
Coût pédagogique/h
A saisir ]]*Recensement_CXPI_PIC_IAE26_TT_AURA3[[#This Row],[Durée Formation (Heures)
A saisir ]]*Recensement_CXPI_PIC_IAE26_TT_AURA3[[#This Row],[Nombre participants
A saisir ]]</f>
        <v>0</v>
      </c>
      <c r="O1096" s="8">
        <f>(13*Recensement_CXPI_PIC_IAE26_TT_AURA3[[#This Row],[Durée Formation (Heures)
A saisir ]]*Recensement_CXPI_PIC_IAE26_TT_AURA3[[#This Row],[Nombre participants
A saisir ]])</f>
        <v>0</v>
      </c>
      <c r="P1096" s="8">
        <f>Recensement_CXPI_PIC_IAE26_TT_AURA3[[#This Row],[Nombre participants
A saisir ]]*Recensement_CXPI_PIC_IAE26_TT_AURA3[[#This Row],[ Montant Frais annexes Total /stagiaire
A saisir]]</f>
        <v>0</v>
      </c>
      <c r="Q10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6" s="18">
        <f t="shared" ref="R1096:R1159" si="17">IF(E1096="ETTI&lt;=250",70%,
IF(E1096="ETTI&gt;250",60%,0))</f>
        <v>0</v>
      </c>
      <c r="S1096" s="16">
        <f>+Recensement_CXPI_PIC_IAE26_TT_AURA3[[#This Row],[Total Montant Formation
Assiette éligible
Complétude automatique]]*Recensement_CXPI_PIC_IAE26_TT_AURA3[[#This Row],[Taux de prise en charge 70% ou 60% CP+FA+Rem 13€/h]]</f>
        <v>0</v>
      </c>
      <c r="T1096" s="8"/>
    </row>
    <row r="1097" spans="1:20">
      <c r="A1097" s="6" t="s">
        <v>1162</v>
      </c>
      <c r="B1097" s="7"/>
      <c r="C1097" s="7"/>
      <c r="D1097" s="7"/>
      <c r="E1097" s="7"/>
      <c r="F1097" s="7"/>
      <c r="G1097" s="7"/>
      <c r="H1097" s="7"/>
      <c r="I1097" s="7"/>
      <c r="J1097" s="7"/>
      <c r="K1097" s="7"/>
      <c r="L1097" s="8"/>
      <c r="M1097" s="8"/>
      <c r="N1097" s="8">
        <f>Recensement_CXPI_PIC_IAE26_TT_AURA3[[#This Row],[Taux Horaire
Coût pédagogique/h
A saisir ]]*Recensement_CXPI_PIC_IAE26_TT_AURA3[[#This Row],[Durée Formation (Heures)
A saisir ]]*Recensement_CXPI_PIC_IAE26_TT_AURA3[[#This Row],[Nombre participants
A saisir ]]</f>
        <v>0</v>
      </c>
      <c r="O1097" s="8">
        <f>(13*Recensement_CXPI_PIC_IAE26_TT_AURA3[[#This Row],[Durée Formation (Heures)
A saisir ]]*Recensement_CXPI_PIC_IAE26_TT_AURA3[[#This Row],[Nombre participants
A saisir ]])</f>
        <v>0</v>
      </c>
      <c r="P1097" s="8">
        <f>Recensement_CXPI_PIC_IAE26_TT_AURA3[[#This Row],[Nombre participants
A saisir ]]*Recensement_CXPI_PIC_IAE26_TT_AURA3[[#This Row],[ Montant Frais annexes Total /stagiaire
A saisir]]</f>
        <v>0</v>
      </c>
      <c r="Q10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7" s="18">
        <f t="shared" si="17"/>
        <v>0</v>
      </c>
      <c r="S1097" s="16">
        <f>+Recensement_CXPI_PIC_IAE26_TT_AURA3[[#This Row],[Total Montant Formation
Assiette éligible
Complétude automatique]]*Recensement_CXPI_PIC_IAE26_TT_AURA3[[#This Row],[Taux de prise en charge 70% ou 60% CP+FA+Rem 13€/h]]</f>
        <v>0</v>
      </c>
      <c r="T1097" s="8"/>
    </row>
    <row r="1098" spans="1:20">
      <c r="A1098" s="6" t="s">
        <v>1163</v>
      </c>
      <c r="B1098" s="7"/>
      <c r="C1098" s="7"/>
      <c r="D1098" s="7"/>
      <c r="E1098" s="7"/>
      <c r="F1098" s="7"/>
      <c r="G1098" s="7"/>
      <c r="H1098" s="7"/>
      <c r="I1098" s="7"/>
      <c r="J1098" s="7"/>
      <c r="K1098" s="7"/>
      <c r="L1098" s="8"/>
      <c r="M1098" s="8"/>
      <c r="N1098" s="8">
        <f>Recensement_CXPI_PIC_IAE26_TT_AURA3[[#This Row],[Taux Horaire
Coût pédagogique/h
A saisir ]]*Recensement_CXPI_PIC_IAE26_TT_AURA3[[#This Row],[Durée Formation (Heures)
A saisir ]]*Recensement_CXPI_PIC_IAE26_TT_AURA3[[#This Row],[Nombre participants
A saisir ]]</f>
        <v>0</v>
      </c>
      <c r="O1098" s="8">
        <f>(13*Recensement_CXPI_PIC_IAE26_TT_AURA3[[#This Row],[Durée Formation (Heures)
A saisir ]]*Recensement_CXPI_PIC_IAE26_TT_AURA3[[#This Row],[Nombre participants
A saisir ]])</f>
        <v>0</v>
      </c>
      <c r="P1098" s="8">
        <f>Recensement_CXPI_PIC_IAE26_TT_AURA3[[#This Row],[Nombre participants
A saisir ]]*Recensement_CXPI_PIC_IAE26_TT_AURA3[[#This Row],[ Montant Frais annexes Total /stagiaire
A saisir]]</f>
        <v>0</v>
      </c>
      <c r="Q10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8" s="18">
        <f t="shared" si="17"/>
        <v>0</v>
      </c>
      <c r="S1098" s="16">
        <f>+Recensement_CXPI_PIC_IAE26_TT_AURA3[[#This Row],[Total Montant Formation
Assiette éligible
Complétude automatique]]*Recensement_CXPI_PIC_IAE26_TT_AURA3[[#This Row],[Taux de prise en charge 70% ou 60% CP+FA+Rem 13€/h]]</f>
        <v>0</v>
      </c>
      <c r="T1098" s="8"/>
    </row>
    <row r="1099" spans="1:20">
      <c r="A1099" s="6" t="s">
        <v>1164</v>
      </c>
      <c r="B1099" s="7"/>
      <c r="C1099" s="7"/>
      <c r="D1099" s="7"/>
      <c r="E1099" s="7"/>
      <c r="F1099" s="7"/>
      <c r="G1099" s="7"/>
      <c r="H1099" s="7"/>
      <c r="I1099" s="7"/>
      <c r="J1099" s="7"/>
      <c r="K1099" s="7"/>
      <c r="L1099" s="8"/>
      <c r="M1099" s="8"/>
      <c r="N1099" s="8">
        <f>Recensement_CXPI_PIC_IAE26_TT_AURA3[[#This Row],[Taux Horaire
Coût pédagogique/h
A saisir ]]*Recensement_CXPI_PIC_IAE26_TT_AURA3[[#This Row],[Durée Formation (Heures)
A saisir ]]*Recensement_CXPI_PIC_IAE26_TT_AURA3[[#This Row],[Nombre participants
A saisir ]]</f>
        <v>0</v>
      </c>
      <c r="O1099" s="8">
        <f>(13*Recensement_CXPI_PIC_IAE26_TT_AURA3[[#This Row],[Durée Formation (Heures)
A saisir ]]*Recensement_CXPI_PIC_IAE26_TT_AURA3[[#This Row],[Nombre participants
A saisir ]])</f>
        <v>0</v>
      </c>
      <c r="P1099" s="8">
        <f>Recensement_CXPI_PIC_IAE26_TT_AURA3[[#This Row],[Nombre participants
A saisir ]]*Recensement_CXPI_PIC_IAE26_TT_AURA3[[#This Row],[ Montant Frais annexes Total /stagiaire
A saisir]]</f>
        <v>0</v>
      </c>
      <c r="Q10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099" s="18">
        <f t="shared" si="17"/>
        <v>0</v>
      </c>
      <c r="S1099" s="16">
        <f>+Recensement_CXPI_PIC_IAE26_TT_AURA3[[#This Row],[Total Montant Formation
Assiette éligible
Complétude automatique]]*Recensement_CXPI_PIC_IAE26_TT_AURA3[[#This Row],[Taux de prise en charge 70% ou 60% CP+FA+Rem 13€/h]]</f>
        <v>0</v>
      </c>
      <c r="T1099" s="8"/>
    </row>
    <row r="1100" spans="1:20">
      <c r="A1100" s="6" t="s">
        <v>1165</v>
      </c>
      <c r="B1100" s="7"/>
      <c r="C1100" s="7"/>
      <c r="D1100" s="7"/>
      <c r="E1100" s="7"/>
      <c r="F1100" s="7"/>
      <c r="G1100" s="7"/>
      <c r="H1100" s="7"/>
      <c r="I1100" s="7"/>
      <c r="J1100" s="7"/>
      <c r="K1100" s="7"/>
      <c r="L1100" s="8"/>
      <c r="M1100" s="8"/>
      <c r="N1100" s="8">
        <f>Recensement_CXPI_PIC_IAE26_TT_AURA3[[#This Row],[Taux Horaire
Coût pédagogique/h
A saisir ]]*Recensement_CXPI_PIC_IAE26_TT_AURA3[[#This Row],[Durée Formation (Heures)
A saisir ]]*Recensement_CXPI_PIC_IAE26_TT_AURA3[[#This Row],[Nombre participants
A saisir ]]</f>
        <v>0</v>
      </c>
      <c r="O1100" s="8">
        <f>(13*Recensement_CXPI_PIC_IAE26_TT_AURA3[[#This Row],[Durée Formation (Heures)
A saisir ]]*Recensement_CXPI_PIC_IAE26_TT_AURA3[[#This Row],[Nombre participants
A saisir ]])</f>
        <v>0</v>
      </c>
      <c r="P1100" s="8">
        <f>Recensement_CXPI_PIC_IAE26_TT_AURA3[[#This Row],[Nombre participants
A saisir ]]*Recensement_CXPI_PIC_IAE26_TT_AURA3[[#This Row],[ Montant Frais annexes Total /stagiaire
A saisir]]</f>
        <v>0</v>
      </c>
      <c r="Q11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0" s="18">
        <f t="shared" si="17"/>
        <v>0</v>
      </c>
      <c r="S1100" s="16">
        <f>+Recensement_CXPI_PIC_IAE26_TT_AURA3[[#This Row],[Total Montant Formation
Assiette éligible
Complétude automatique]]*Recensement_CXPI_PIC_IAE26_TT_AURA3[[#This Row],[Taux de prise en charge 70% ou 60% CP+FA+Rem 13€/h]]</f>
        <v>0</v>
      </c>
      <c r="T1100" s="8"/>
    </row>
    <row r="1101" spans="1:20">
      <c r="A1101" s="6" t="s">
        <v>1166</v>
      </c>
      <c r="B1101" s="7"/>
      <c r="C1101" s="7"/>
      <c r="D1101" s="7"/>
      <c r="E1101" s="7"/>
      <c r="F1101" s="7"/>
      <c r="G1101" s="7"/>
      <c r="H1101" s="7"/>
      <c r="I1101" s="7"/>
      <c r="J1101" s="7"/>
      <c r="K1101" s="7"/>
      <c r="L1101" s="8"/>
      <c r="M1101" s="8"/>
      <c r="N1101" s="8">
        <f>Recensement_CXPI_PIC_IAE26_TT_AURA3[[#This Row],[Taux Horaire
Coût pédagogique/h
A saisir ]]*Recensement_CXPI_PIC_IAE26_TT_AURA3[[#This Row],[Durée Formation (Heures)
A saisir ]]*Recensement_CXPI_PIC_IAE26_TT_AURA3[[#This Row],[Nombre participants
A saisir ]]</f>
        <v>0</v>
      </c>
      <c r="O1101" s="8">
        <f>(13*Recensement_CXPI_PIC_IAE26_TT_AURA3[[#This Row],[Durée Formation (Heures)
A saisir ]]*Recensement_CXPI_PIC_IAE26_TT_AURA3[[#This Row],[Nombre participants
A saisir ]])</f>
        <v>0</v>
      </c>
      <c r="P1101" s="8">
        <f>Recensement_CXPI_PIC_IAE26_TT_AURA3[[#This Row],[Nombre participants
A saisir ]]*Recensement_CXPI_PIC_IAE26_TT_AURA3[[#This Row],[ Montant Frais annexes Total /stagiaire
A saisir]]</f>
        <v>0</v>
      </c>
      <c r="Q11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1" s="18">
        <f t="shared" si="17"/>
        <v>0</v>
      </c>
      <c r="S1101" s="16">
        <f>+Recensement_CXPI_PIC_IAE26_TT_AURA3[[#This Row],[Total Montant Formation
Assiette éligible
Complétude automatique]]*Recensement_CXPI_PIC_IAE26_TT_AURA3[[#This Row],[Taux de prise en charge 70% ou 60% CP+FA+Rem 13€/h]]</f>
        <v>0</v>
      </c>
      <c r="T1101" s="8"/>
    </row>
    <row r="1102" spans="1:20">
      <c r="A1102" s="6" t="s">
        <v>1167</v>
      </c>
      <c r="B1102" s="7"/>
      <c r="C1102" s="7"/>
      <c r="D1102" s="7"/>
      <c r="E1102" s="7"/>
      <c r="F1102" s="7"/>
      <c r="G1102" s="7"/>
      <c r="H1102" s="7"/>
      <c r="I1102" s="7"/>
      <c r="J1102" s="7"/>
      <c r="K1102" s="7"/>
      <c r="L1102" s="8"/>
      <c r="M1102" s="8"/>
      <c r="N1102" s="8">
        <f>Recensement_CXPI_PIC_IAE26_TT_AURA3[[#This Row],[Taux Horaire
Coût pédagogique/h
A saisir ]]*Recensement_CXPI_PIC_IAE26_TT_AURA3[[#This Row],[Durée Formation (Heures)
A saisir ]]*Recensement_CXPI_PIC_IAE26_TT_AURA3[[#This Row],[Nombre participants
A saisir ]]</f>
        <v>0</v>
      </c>
      <c r="O1102" s="8">
        <f>(13*Recensement_CXPI_PIC_IAE26_TT_AURA3[[#This Row],[Durée Formation (Heures)
A saisir ]]*Recensement_CXPI_PIC_IAE26_TT_AURA3[[#This Row],[Nombre participants
A saisir ]])</f>
        <v>0</v>
      </c>
      <c r="P1102" s="8">
        <f>Recensement_CXPI_PIC_IAE26_TT_AURA3[[#This Row],[Nombre participants
A saisir ]]*Recensement_CXPI_PIC_IAE26_TT_AURA3[[#This Row],[ Montant Frais annexes Total /stagiaire
A saisir]]</f>
        <v>0</v>
      </c>
      <c r="Q11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2" s="18">
        <f t="shared" si="17"/>
        <v>0</v>
      </c>
      <c r="S1102" s="16">
        <f>+Recensement_CXPI_PIC_IAE26_TT_AURA3[[#This Row],[Total Montant Formation
Assiette éligible
Complétude automatique]]*Recensement_CXPI_PIC_IAE26_TT_AURA3[[#This Row],[Taux de prise en charge 70% ou 60% CP+FA+Rem 13€/h]]</f>
        <v>0</v>
      </c>
      <c r="T1102" s="8"/>
    </row>
    <row r="1103" spans="1:20">
      <c r="A1103" s="6" t="s">
        <v>1168</v>
      </c>
      <c r="B1103" s="7"/>
      <c r="C1103" s="7"/>
      <c r="D1103" s="7"/>
      <c r="E1103" s="7"/>
      <c r="F1103" s="7"/>
      <c r="G1103" s="7"/>
      <c r="H1103" s="7"/>
      <c r="I1103" s="7"/>
      <c r="J1103" s="7"/>
      <c r="K1103" s="7"/>
      <c r="L1103" s="8"/>
      <c r="M1103" s="8"/>
      <c r="N1103" s="8">
        <f>Recensement_CXPI_PIC_IAE26_TT_AURA3[[#This Row],[Taux Horaire
Coût pédagogique/h
A saisir ]]*Recensement_CXPI_PIC_IAE26_TT_AURA3[[#This Row],[Durée Formation (Heures)
A saisir ]]*Recensement_CXPI_PIC_IAE26_TT_AURA3[[#This Row],[Nombre participants
A saisir ]]</f>
        <v>0</v>
      </c>
      <c r="O1103" s="8">
        <f>(13*Recensement_CXPI_PIC_IAE26_TT_AURA3[[#This Row],[Durée Formation (Heures)
A saisir ]]*Recensement_CXPI_PIC_IAE26_TT_AURA3[[#This Row],[Nombre participants
A saisir ]])</f>
        <v>0</v>
      </c>
      <c r="P1103" s="8">
        <f>Recensement_CXPI_PIC_IAE26_TT_AURA3[[#This Row],[Nombre participants
A saisir ]]*Recensement_CXPI_PIC_IAE26_TT_AURA3[[#This Row],[ Montant Frais annexes Total /stagiaire
A saisir]]</f>
        <v>0</v>
      </c>
      <c r="Q11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3" s="18">
        <f t="shared" si="17"/>
        <v>0</v>
      </c>
      <c r="S1103" s="16">
        <f>+Recensement_CXPI_PIC_IAE26_TT_AURA3[[#This Row],[Total Montant Formation
Assiette éligible
Complétude automatique]]*Recensement_CXPI_PIC_IAE26_TT_AURA3[[#This Row],[Taux de prise en charge 70% ou 60% CP+FA+Rem 13€/h]]</f>
        <v>0</v>
      </c>
      <c r="T1103" s="8"/>
    </row>
    <row r="1104" spans="1:20">
      <c r="A1104" s="6" t="s">
        <v>1169</v>
      </c>
      <c r="B1104" s="7"/>
      <c r="C1104" s="7"/>
      <c r="D1104" s="7"/>
      <c r="E1104" s="7"/>
      <c r="F1104" s="7"/>
      <c r="G1104" s="7"/>
      <c r="H1104" s="7"/>
      <c r="I1104" s="7"/>
      <c r="J1104" s="7"/>
      <c r="K1104" s="7"/>
      <c r="L1104" s="8"/>
      <c r="M1104" s="8"/>
      <c r="N1104" s="8">
        <f>Recensement_CXPI_PIC_IAE26_TT_AURA3[[#This Row],[Taux Horaire
Coût pédagogique/h
A saisir ]]*Recensement_CXPI_PIC_IAE26_TT_AURA3[[#This Row],[Durée Formation (Heures)
A saisir ]]*Recensement_CXPI_PIC_IAE26_TT_AURA3[[#This Row],[Nombre participants
A saisir ]]</f>
        <v>0</v>
      </c>
      <c r="O1104" s="8">
        <f>(13*Recensement_CXPI_PIC_IAE26_TT_AURA3[[#This Row],[Durée Formation (Heures)
A saisir ]]*Recensement_CXPI_PIC_IAE26_TT_AURA3[[#This Row],[Nombre participants
A saisir ]])</f>
        <v>0</v>
      </c>
      <c r="P1104" s="8">
        <f>Recensement_CXPI_PIC_IAE26_TT_AURA3[[#This Row],[Nombre participants
A saisir ]]*Recensement_CXPI_PIC_IAE26_TT_AURA3[[#This Row],[ Montant Frais annexes Total /stagiaire
A saisir]]</f>
        <v>0</v>
      </c>
      <c r="Q11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4" s="18">
        <f t="shared" si="17"/>
        <v>0</v>
      </c>
      <c r="S1104" s="16">
        <f>+Recensement_CXPI_PIC_IAE26_TT_AURA3[[#This Row],[Total Montant Formation
Assiette éligible
Complétude automatique]]*Recensement_CXPI_PIC_IAE26_TT_AURA3[[#This Row],[Taux de prise en charge 70% ou 60% CP+FA+Rem 13€/h]]</f>
        <v>0</v>
      </c>
      <c r="T1104" s="8"/>
    </row>
    <row r="1105" spans="1:20">
      <c r="A1105" s="6" t="s">
        <v>1170</v>
      </c>
      <c r="B1105" s="7"/>
      <c r="C1105" s="7"/>
      <c r="D1105" s="7"/>
      <c r="E1105" s="7"/>
      <c r="F1105" s="7"/>
      <c r="G1105" s="7"/>
      <c r="H1105" s="7"/>
      <c r="I1105" s="7"/>
      <c r="J1105" s="7"/>
      <c r="K1105" s="7"/>
      <c r="L1105" s="8"/>
      <c r="M1105" s="8"/>
      <c r="N1105" s="8">
        <f>Recensement_CXPI_PIC_IAE26_TT_AURA3[[#This Row],[Taux Horaire
Coût pédagogique/h
A saisir ]]*Recensement_CXPI_PIC_IAE26_TT_AURA3[[#This Row],[Durée Formation (Heures)
A saisir ]]*Recensement_CXPI_PIC_IAE26_TT_AURA3[[#This Row],[Nombre participants
A saisir ]]</f>
        <v>0</v>
      </c>
      <c r="O1105" s="8">
        <f>(13*Recensement_CXPI_PIC_IAE26_TT_AURA3[[#This Row],[Durée Formation (Heures)
A saisir ]]*Recensement_CXPI_PIC_IAE26_TT_AURA3[[#This Row],[Nombre participants
A saisir ]])</f>
        <v>0</v>
      </c>
      <c r="P1105" s="8">
        <f>Recensement_CXPI_PIC_IAE26_TT_AURA3[[#This Row],[Nombre participants
A saisir ]]*Recensement_CXPI_PIC_IAE26_TT_AURA3[[#This Row],[ Montant Frais annexes Total /stagiaire
A saisir]]</f>
        <v>0</v>
      </c>
      <c r="Q11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5" s="18">
        <f t="shared" si="17"/>
        <v>0</v>
      </c>
      <c r="S1105" s="16">
        <f>+Recensement_CXPI_PIC_IAE26_TT_AURA3[[#This Row],[Total Montant Formation
Assiette éligible
Complétude automatique]]*Recensement_CXPI_PIC_IAE26_TT_AURA3[[#This Row],[Taux de prise en charge 70% ou 60% CP+FA+Rem 13€/h]]</f>
        <v>0</v>
      </c>
      <c r="T1105" s="8"/>
    </row>
    <row r="1106" spans="1:20">
      <c r="A1106" s="6" t="s">
        <v>1171</v>
      </c>
      <c r="B1106" s="7"/>
      <c r="C1106" s="7"/>
      <c r="D1106" s="7"/>
      <c r="E1106" s="7"/>
      <c r="F1106" s="7"/>
      <c r="G1106" s="7"/>
      <c r="H1106" s="7"/>
      <c r="I1106" s="7"/>
      <c r="J1106" s="7"/>
      <c r="K1106" s="7"/>
      <c r="L1106" s="8"/>
      <c r="M1106" s="8"/>
      <c r="N1106" s="8">
        <f>Recensement_CXPI_PIC_IAE26_TT_AURA3[[#This Row],[Taux Horaire
Coût pédagogique/h
A saisir ]]*Recensement_CXPI_PIC_IAE26_TT_AURA3[[#This Row],[Durée Formation (Heures)
A saisir ]]*Recensement_CXPI_PIC_IAE26_TT_AURA3[[#This Row],[Nombre participants
A saisir ]]</f>
        <v>0</v>
      </c>
      <c r="O1106" s="8">
        <f>(13*Recensement_CXPI_PIC_IAE26_TT_AURA3[[#This Row],[Durée Formation (Heures)
A saisir ]]*Recensement_CXPI_PIC_IAE26_TT_AURA3[[#This Row],[Nombre participants
A saisir ]])</f>
        <v>0</v>
      </c>
      <c r="P1106" s="8">
        <f>Recensement_CXPI_PIC_IAE26_TT_AURA3[[#This Row],[Nombre participants
A saisir ]]*Recensement_CXPI_PIC_IAE26_TT_AURA3[[#This Row],[ Montant Frais annexes Total /stagiaire
A saisir]]</f>
        <v>0</v>
      </c>
      <c r="Q11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6" s="18">
        <f t="shared" si="17"/>
        <v>0</v>
      </c>
      <c r="S1106" s="16">
        <f>+Recensement_CXPI_PIC_IAE26_TT_AURA3[[#This Row],[Total Montant Formation
Assiette éligible
Complétude automatique]]*Recensement_CXPI_PIC_IAE26_TT_AURA3[[#This Row],[Taux de prise en charge 70% ou 60% CP+FA+Rem 13€/h]]</f>
        <v>0</v>
      </c>
      <c r="T1106" s="8"/>
    </row>
    <row r="1107" spans="1:20">
      <c r="A1107" s="6" t="s">
        <v>1172</v>
      </c>
      <c r="B1107" s="7"/>
      <c r="C1107" s="7"/>
      <c r="D1107" s="7"/>
      <c r="E1107" s="7"/>
      <c r="F1107" s="7"/>
      <c r="G1107" s="7"/>
      <c r="H1107" s="7"/>
      <c r="I1107" s="7"/>
      <c r="J1107" s="7"/>
      <c r="K1107" s="7"/>
      <c r="L1107" s="8"/>
      <c r="M1107" s="8"/>
      <c r="N1107" s="8">
        <f>Recensement_CXPI_PIC_IAE26_TT_AURA3[[#This Row],[Taux Horaire
Coût pédagogique/h
A saisir ]]*Recensement_CXPI_PIC_IAE26_TT_AURA3[[#This Row],[Durée Formation (Heures)
A saisir ]]*Recensement_CXPI_PIC_IAE26_TT_AURA3[[#This Row],[Nombre participants
A saisir ]]</f>
        <v>0</v>
      </c>
      <c r="O1107" s="8">
        <f>(13*Recensement_CXPI_PIC_IAE26_TT_AURA3[[#This Row],[Durée Formation (Heures)
A saisir ]]*Recensement_CXPI_PIC_IAE26_TT_AURA3[[#This Row],[Nombre participants
A saisir ]])</f>
        <v>0</v>
      </c>
      <c r="P1107" s="8">
        <f>Recensement_CXPI_PIC_IAE26_TT_AURA3[[#This Row],[Nombre participants
A saisir ]]*Recensement_CXPI_PIC_IAE26_TT_AURA3[[#This Row],[ Montant Frais annexes Total /stagiaire
A saisir]]</f>
        <v>0</v>
      </c>
      <c r="Q11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7" s="18">
        <f t="shared" si="17"/>
        <v>0</v>
      </c>
      <c r="S1107" s="16">
        <f>+Recensement_CXPI_PIC_IAE26_TT_AURA3[[#This Row],[Total Montant Formation
Assiette éligible
Complétude automatique]]*Recensement_CXPI_PIC_IAE26_TT_AURA3[[#This Row],[Taux de prise en charge 70% ou 60% CP+FA+Rem 13€/h]]</f>
        <v>0</v>
      </c>
      <c r="T1107" s="8"/>
    </row>
    <row r="1108" spans="1:20">
      <c r="A1108" s="6" t="s">
        <v>1173</v>
      </c>
      <c r="B1108" s="7"/>
      <c r="C1108" s="7"/>
      <c r="D1108" s="7"/>
      <c r="E1108" s="7"/>
      <c r="F1108" s="7"/>
      <c r="G1108" s="7"/>
      <c r="H1108" s="7"/>
      <c r="I1108" s="7"/>
      <c r="J1108" s="7"/>
      <c r="K1108" s="7"/>
      <c r="L1108" s="8"/>
      <c r="M1108" s="8"/>
      <c r="N1108" s="8">
        <f>Recensement_CXPI_PIC_IAE26_TT_AURA3[[#This Row],[Taux Horaire
Coût pédagogique/h
A saisir ]]*Recensement_CXPI_PIC_IAE26_TT_AURA3[[#This Row],[Durée Formation (Heures)
A saisir ]]*Recensement_CXPI_PIC_IAE26_TT_AURA3[[#This Row],[Nombre participants
A saisir ]]</f>
        <v>0</v>
      </c>
      <c r="O1108" s="8">
        <f>(13*Recensement_CXPI_PIC_IAE26_TT_AURA3[[#This Row],[Durée Formation (Heures)
A saisir ]]*Recensement_CXPI_PIC_IAE26_TT_AURA3[[#This Row],[Nombre participants
A saisir ]])</f>
        <v>0</v>
      </c>
      <c r="P1108" s="8">
        <f>Recensement_CXPI_PIC_IAE26_TT_AURA3[[#This Row],[Nombre participants
A saisir ]]*Recensement_CXPI_PIC_IAE26_TT_AURA3[[#This Row],[ Montant Frais annexes Total /stagiaire
A saisir]]</f>
        <v>0</v>
      </c>
      <c r="Q11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8" s="18">
        <f t="shared" si="17"/>
        <v>0</v>
      </c>
      <c r="S1108" s="16">
        <f>+Recensement_CXPI_PIC_IAE26_TT_AURA3[[#This Row],[Total Montant Formation
Assiette éligible
Complétude automatique]]*Recensement_CXPI_PIC_IAE26_TT_AURA3[[#This Row],[Taux de prise en charge 70% ou 60% CP+FA+Rem 13€/h]]</f>
        <v>0</v>
      </c>
      <c r="T1108" s="8"/>
    </row>
    <row r="1109" spans="1:20">
      <c r="A1109" s="6" t="s">
        <v>1174</v>
      </c>
      <c r="B1109" s="7"/>
      <c r="C1109" s="7"/>
      <c r="D1109" s="7"/>
      <c r="E1109" s="7"/>
      <c r="F1109" s="7"/>
      <c r="G1109" s="7"/>
      <c r="H1109" s="7"/>
      <c r="I1109" s="7"/>
      <c r="J1109" s="7"/>
      <c r="K1109" s="7"/>
      <c r="L1109" s="8"/>
      <c r="M1109" s="8"/>
      <c r="N1109" s="8">
        <f>Recensement_CXPI_PIC_IAE26_TT_AURA3[[#This Row],[Taux Horaire
Coût pédagogique/h
A saisir ]]*Recensement_CXPI_PIC_IAE26_TT_AURA3[[#This Row],[Durée Formation (Heures)
A saisir ]]*Recensement_CXPI_PIC_IAE26_TT_AURA3[[#This Row],[Nombre participants
A saisir ]]</f>
        <v>0</v>
      </c>
      <c r="O1109" s="8">
        <f>(13*Recensement_CXPI_PIC_IAE26_TT_AURA3[[#This Row],[Durée Formation (Heures)
A saisir ]]*Recensement_CXPI_PIC_IAE26_TT_AURA3[[#This Row],[Nombre participants
A saisir ]])</f>
        <v>0</v>
      </c>
      <c r="P1109" s="8">
        <f>Recensement_CXPI_PIC_IAE26_TT_AURA3[[#This Row],[Nombre participants
A saisir ]]*Recensement_CXPI_PIC_IAE26_TT_AURA3[[#This Row],[ Montant Frais annexes Total /stagiaire
A saisir]]</f>
        <v>0</v>
      </c>
      <c r="Q11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09" s="18">
        <f t="shared" si="17"/>
        <v>0</v>
      </c>
      <c r="S1109" s="16">
        <f>+Recensement_CXPI_PIC_IAE26_TT_AURA3[[#This Row],[Total Montant Formation
Assiette éligible
Complétude automatique]]*Recensement_CXPI_PIC_IAE26_TT_AURA3[[#This Row],[Taux de prise en charge 70% ou 60% CP+FA+Rem 13€/h]]</f>
        <v>0</v>
      </c>
      <c r="T1109" s="8"/>
    </row>
    <row r="1110" spans="1:20">
      <c r="A1110" s="6" t="s">
        <v>1175</v>
      </c>
      <c r="B1110" s="7"/>
      <c r="C1110" s="7"/>
      <c r="D1110" s="7"/>
      <c r="E1110" s="7"/>
      <c r="F1110" s="7"/>
      <c r="G1110" s="7"/>
      <c r="H1110" s="7"/>
      <c r="I1110" s="7"/>
      <c r="J1110" s="7"/>
      <c r="K1110" s="7"/>
      <c r="L1110" s="8"/>
      <c r="M1110" s="8"/>
      <c r="N1110" s="8">
        <f>Recensement_CXPI_PIC_IAE26_TT_AURA3[[#This Row],[Taux Horaire
Coût pédagogique/h
A saisir ]]*Recensement_CXPI_PIC_IAE26_TT_AURA3[[#This Row],[Durée Formation (Heures)
A saisir ]]*Recensement_CXPI_PIC_IAE26_TT_AURA3[[#This Row],[Nombre participants
A saisir ]]</f>
        <v>0</v>
      </c>
      <c r="O1110" s="8">
        <f>(13*Recensement_CXPI_PIC_IAE26_TT_AURA3[[#This Row],[Durée Formation (Heures)
A saisir ]]*Recensement_CXPI_PIC_IAE26_TT_AURA3[[#This Row],[Nombre participants
A saisir ]])</f>
        <v>0</v>
      </c>
      <c r="P1110" s="8">
        <f>Recensement_CXPI_PIC_IAE26_TT_AURA3[[#This Row],[Nombre participants
A saisir ]]*Recensement_CXPI_PIC_IAE26_TT_AURA3[[#This Row],[ Montant Frais annexes Total /stagiaire
A saisir]]</f>
        <v>0</v>
      </c>
      <c r="Q11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0" s="18">
        <f t="shared" si="17"/>
        <v>0</v>
      </c>
      <c r="S1110" s="16">
        <f>+Recensement_CXPI_PIC_IAE26_TT_AURA3[[#This Row],[Total Montant Formation
Assiette éligible
Complétude automatique]]*Recensement_CXPI_PIC_IAE26_TT_AURA3[[#This Row],[Taux de prise en charge 70% ou 60% CP+FA+Rem 13€/h]]</f>
        <v>0</v>
      </c>
      <c r="T1110" s="8"/>
    </row>
    <row r="1111" spans="1:20">
      <c r="A1111" s="6" t="s">
        <v>1176</v>
      </c>
      <c r="B1111" s="7"/>
      <c r="C1111" s="7"/>
      <c r="D1111" s="7"/>
      <c r="E1111" s="7"/>
      <c r="F1111" s="7"/>
      <c r="G1111" s="7"/>
      <c r="H1111" s="7"/>
      <c r="I1111" s="7"/>
      <c r="J1111" s="7"/>
      <c r="K1111" s="7"/>
      <c r="L1111" s="8"/>
      <c r="M1111" s="8"/>
      <c r="N1111" s="8">
        <f>Recensement_CXPI_PIC_IAE26_TT_AURA3[[#This Row],[Taux Horaire
Coût pédagogique/h
A saisir ]]*Recensement_CXPI_PIC_IAE26_TT_AURA3[[#This Row],[Durée Formation (Heures)
A saisir ]]*Recensement_CXPI_PIC_IAE26_TT_AURA3[[#This Row],[Nombre participants
A saisir ]]</f>
        <v>0</v>
      </c>
      <c r="O1111" s="8">
        <f>(13*Recensement_CXPI_PIC_IAE26_TT_AURA3[[#This Row],[Durée Formation (Heures)
A saisir ]]*Recensement_CXPI_PIC_IAE26_TT_AURA3[[#This Row],[Nombre participants
A saisir ]])</f>
        <v>0</v>
      </c>
      <c r="P1111" s="8">
        <f>Recensement_CXPI_PIC_IAE26_TT_AURA3[[#This Row],[Nombre participants
A saisir ]]*Recensement_CXPI_PIC_IAE26_TT_AURA3[[#This Row],[ Montant Frais annexes Total /stagiaire
A saisir]]</f>
        <v>0</v>
      </c>
      <c r="Q11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1" s="18">
        <f t="shared" si="17"/>
        <v>0</v>
      </c>
      <c r="S1111" s="16">
        <f>+Recensement_CXPI_PIC_IAE26_TT_AURA3[[#This Row],[Total Montant Formation
Assiette éligible
Complétude automatique]]*Recensement_CXPI_PIC_IAE26_TT_AURA3[[#This Row],[Taux de prise en charge 70% ou 60% CP+FA+Rem 13€/h]]</f>
        <v>0</v>
      </c>
      <c r="T1111" s="8"/>
    </row>
    <row r="1112" spans="1:20">
      <c r="A1112" s="6" t="s">
        <v>1177</v>
      </c>
      <c r="B1112" s="7"/>
      <c r="C1112" s="7"/>
      <c r="D1112" s="7"/>
      <c r="E1112" s="7"/>
      <c r="F1112" s="7"/>
      <c r="G1112" s="7"/>
      <c r="H1112" s="7"/>
      <c r="I1112" s="7"/>
      <c r="J1112" s="7"/>
      <c r="K1112" s="7"/>
      <c r="L1112" s="8"/>
      <c r="M1112" s="8"/>
      <c r="N1112" s="8">
        <f>Recensement_CXPI_PIC_IAE26_TT_AURA3[[#This Row],[Taux Horaire
Coût pédagogique/h
A saisir ]]*Recensement_CXPI_PIC_IAE26_TT_AURA3[[#This Row],[Durée Formation (Heures)
A saisir ]]*Recensement_CXPI_PIC_IAE26_TT_AURA3[[#This Row],[Nombre participants
A saisir ]]</f>
        <v>0</v>
      </c>
      <c r="O1112" s="8">
        <f>(13*Recensement_CXPI_PIC_IAE26_TT_AURA3[[#This Row],[Durée Formation (Heures)
A saisir ]]*Recensement_CXPI_PIC_IAE26_TT_AURA3[[#This Row],[Nombre participants
A saisir ]])</f>
        <v>0</v>
      </c>
      <c r="P1112" s="8">
        <f>Recensement_CXPI_PIC_IAE26_TT_AURA3[[#This Row],[Nombre participants
A saisir ]]*Recensement_CXPI_PIC_IAE26_TT_AURA3[[#This Row],[ Montant Frais annexes Total /stagiaire
A saisir]]</f>
        <v>0</v>
      </c>
      <c r="Q11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2" s="18">
        <f t="shared" si="17"/>
        <v>0</v>
      </c>
      <c r="S1112" s="16">
        <f>+Recensement_CXPI_PIC_IAE26_TT_AURA3[[#This Row],[Total Montant Formation
Assiette éligible
Complétude automatique]]*Recensement_CXPI_PIC_IAE26_TT_AURA3[[#This Row],[Taux de prise en charge 70% ou 60% CP+FA+Rem 13€/h]]</f>
        <v>0</v>
      </c>
      <c r="T1112" s="8"/>
    </row>
    <row r="1113" spans="1:20">
      <c r="A1113" s="6" t="s">
        <v>1178</v>
      </c>
      <c r="B1113" s="7"/>
      <c r="C1113" s="7"/>
      <c r="D1113" s="7"/>
      <c r="E1113" s="7"/>
      <c r="F1113" s="7"/>
      <c r="G1113" s="7"/>
      <c r="H1113" s="7"/>
      <c r="I1113" s="7"/>
      <c r="J1113" s="7"/>
      <c r="K1113" s="7"/>
      <c r="L1113" s="8"/>
      <c r="M1113" s="8"/>
      <c r="N1113" s="8">
        <f>Recensement_CXPI_PIC_IAE26_TT_AURA3[[#This Row],[Taux Horaire
Coût pédagogique/h
A saisir ]]*Recensement_CXPI_PIC_IAE26_TT_AURA3[[#This Row],[Durée Formation (Heures)
A saisir ]]*Recensement_CXPI_PIC_IAE26_TT_AURA3[[#This Row],[Nombre participants
A saisir ]]</f>
        <v>0</v>
      </c>
      <c r="O1113" s="8">
        <f>(13*Recensement_CXPI_PIC_IAE26_TT_AURA3[[#This Row],[Durée Formation (Heures)
A saisir ]]*Recensement_CXPI_PIC_IAE26_TT_AURA3[[#This Row],[Nombre participants
A saisir ]])</f>
        <v>0</v>
      </c>
      <c r="P1113" s="8">
        <f>Recensement_CXPI_PIC_IAE26_TT_AURA3[[#This Row],[Nombre participants
A saisir ]]*Recensement_CXPI_PIC_IAE26_TT_AURA3[[#This Row],[ Montant Frais annexes Total /stagiaire
A saisir]]</f>
        <v>0</v>
      </c>
      <c r="Q11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3" s="18">
        <f t="shared" si="17"/>
        <v>0</v>
      </c>
      <c r="S1113" s="16">
        <f>+Recensement_CXPI_PIC_IAE26_TT_AURA3[[#This Row],[Total Montant Formation
Assiette éligible
Complétude automatique]]*Recensement_CXPI_PIC_IAE26_TT_AURA3[[#This Row],[Taux de prise en charge 70% ou 60% CP+FA+Rem 13€/h]]</f>
        <v>0</v>
      </c>
      <c r="T1113" s="8"/>
    </row>
    <row r="1114" spans="1:20">
      <c r="A1114" s="6" t="s">
        <v>1179</v>
      </c>
      <c r="B1114" s="7"/>
      <c r="C1114" s="7"/>
      <c r="D1114" s="7"/>
      <c r="E1114" s="7"/>
      <c r="F1114" s="7"/>
      <c r="G1114" s="7"/>
      <c r="H1114" s="7"/>
      <c r="I1114" s="7"/>
      <c r="J1114" s="7"/>
      <c r="K1114" s="7"/>
      <c r="L1114" s="8"/>
      <c r="M1114" s="8"/>
      <c r="N1114" s="8">
        <f>Recensement_CXPI_PIC_IAE26_TT_AURA3[[#This Row],[Taux Horaire
Coût pédagogique/h
A saisir ]]*Recensement_CXPI_PIC_IAE26_TT_AURA3[[#This Row],[Durée Formation (Heures)
A saisir ]]*Recensement_CXPI_PIC_IAE26_TT_AURA3[[#This Row],[Nombre participants
A saisir ]]</f>
        <v>0</v>
      </c>
      <c r="O1114" s="8">
        <f>(13*Recensement_CXPI_PIC_IAE26_TT_AURA3[[#This Row],[Durée Formation (Heures)
A saisir ]]*Recensement_CXPI_PIC_IAE26_TT_AURA3[[#This Row],[Nombre participants
A saisir ]])</f>
        <v>0</v>
      </c>
      <c r="P1114" s="8">
        <f>Recensement_CXPI_PIC_IAE26_TT_AURA3[[#This Row],[Nombre participants
A saisir ]]*Recensement_CXPI_PIC_IAE26_TT_AURA3[[#This Row],[ Montant Frais annexes Total /stagiaire
A saisir]]</f>
        <v>0</v>
      </c>
      <c r="Q11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4" s="18">
        <f t="shared" si="17"/>
        <v>0</v>
      </c>
      <c r="S1114" s="16">
        <f>+Recensement_CXPI_PIC_IAE26_TT_AURA3[[#This Row],[Total Montant Formation
Assiette éligible
Complétude automatique]]*Recensement_CXPI_PIC_IAE26_TT_AURA3[[#This Row],[Taux de prise en charge 70% ou 60% CP+FA+Rem 13€/h]]</f>
        <v>0</v>
      </c>
      <c r="T1114" s="8"/>
    </row>
    <row r="1115" spans="1:20">
      <c r="A1115" s="6" t="s">
        <v>1180</v>
      </c>
      <c r="B1115" s="7"/>
      <c r="C1115" s="7"/>
      <c r="D1115" s="7"/>
      <c r="E1115" s="7"/>
      <c r="F1115" s="7"/>
      <c r="G1115" s="7"/>
      <c r="H1115" s="7"/>
      <c r="I1115" s="7"/>
      <c r="J1115" s="7"/>
      <c r="K1115" s="7"/>
      <c r="L1115" s="8"/>
      <c r="M1115" s="8"/>
      <c r="N1115" s="8">
        <f>Recensement_CXPI_PIC_IAE26_TT_AURA3[[#This Row],[Taux Horaire
Coût pédagogique/h
A saisir ]]*Recensement_CXPI_PIC_IAE26_TT_AURA3[[#This Row],[Durée Formation (Heures)
A saisir ]]*Recensement_CXPI_PIC_IAE26_TT_AURA3[[#This Row],[Nombre participants
A saisir ]]</f>
        <v>0</v>
      </c>
      <c r="O1115" s="8">
        <f>(13*Recensement_CXPI_PIC_IAE26_TT_AURA3[[#This Row],[Durée Formation (Heures)
A saisir ]]*Recensement_CXPI_PIC_IAE26_TT_AURA3[[#This Row],[Nombre participants
A saisir ]])</f>
        <v>0</v>
      </c>
      <c r="P1115" s="8">
        <f>Recensement_CXPI_PIC_IAE26_TT_AURA3[[#This Row],[Nombre participants
A saisir ]]*Recensement_CXPI_PIC_IAE26_TT_AURA3[[#This Row],[ Montant Frais annexes Total /stagiaire
A saisir]]</f>
        <v>0</v>
      </c>
      <c r="Q11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5" s="18">
        <f t="shared" si="17"/>
        <v>0</v>
      </c>
      <c r="S1115" s="16">
        <f>+Recensement_CXPI_PIC_IAE26_TT_AURA3[[#This Row],[Total Montant Formation
Assiette éligible
Complétude automatique]]*Recensement_CXPI_PIC_IAE26_TT_AURA3[[#This Row],[Taux de prise en charge 70% ou 60% CP+FA+Rem 13€/h]]</f>
        <v>0</v>
      </c>
      <c r="T1115" s="8"/>
    </row>
    <row r="1116" spans="1:20">
      <c r="A1116" s="6" t="s">
        <v>1181</v>
      </c>
      <c r="B1116" s="7"/>
      <c r="C1116" s="7"/>
      <c r="D1116" s="7"/>
      <c r="E1116" s="7"/>
      <c r="F1116" s="7"/>
      <c r="G1116" s="7"/>
      <c r="H1116" s="7"/>
      <c r="I1116" s="7"/>
      <c r="J1116" s="7"/>
      <c r="K1116" s="7"/>
      <c r="L1116" s="8"/>
      <c r="M1116" s="8"/>
      <c r="N1116" s="8">
        <f>Recensement_CXPI_PIC_IAE26_TT_AURA3[[#This Row],[Taux Horaire
Coût pédagogique/h
A saisir ]]*Recensement_CXPI_PIC_IAE26_TT_AURA3[[#This Row],[Durée Formation (Heures)
A saisir ]]*Recensement_CXPI_PIC_IAE26_TT_AURA3[[#This Row],[Nombre participants
A saisir ]]</f>
        <v>0</v>
      </c>
      <c r="O1116" s="8">
        <f>(13*Recensement_CXPI_PIC_IAE26_TT_AURA3[[#This Row],[Durée Formation (Heures)
A saisir ]]*Recensement_CXPI_PIC_IAE26_TT_AURA3[[#This Row],[Nombre participants
A saisir ]])</f>
        <v>0</v>
      </c>
      <c r="P1116" s="8">
        <f>Recensement_CXPI_PIC_IAE26_TT_AURA3[[#This Row],[Nombre participants
A saisir ]]*Recensement_CXPI_PIC_IAE26_TT_AURA3[[#This Row],[ Montant Frais annexes Total /stagiaire
A saisir]]</f>
        <v>0</v>
      </c>
      <c r="Q11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6" s="18">
        <f t="shared" si="17"/>
        <v>0</v>
      </c>
      <c r="S1116" s="16">
        <f>+Recensement_CXPI_PIC_IAE26_TT_AURA3[[#This Row],[Total Montant Formation
Assiette éligible
Complétude automatique]]*Recensement_CXPI_PIC_IAE26_TT_AURA3[[#This Row],[Taux de prise en charge 70% ou 60% CP+FA+Rem 13€/h]]</f>
        <v>0</v>
      </c>
      <c r="T1116" s="8"/>
    </row>
    <row r="1117" spans="1:20">
      <c r="A1117" s="6" t="s">
        <v>1182</v>
      </c>
      <c r="B1117" s="7"/>
      <c r="C1117" s="7"/>
      <c r="D1117" s="7"/>
      <c r="E1117" s="7"/>
      <c r="F1117" s="7"/>
      <c r="G1117" s="7"/>
      <c r="H1117" s="7"/>
      <c r="I1117" s="7"/>
      <c r="J1117" s="7"/>
      <c r="K1117" s="7"/>
      <c r="L1117" s="8"/>
      <c r="M1117" s="8"/>
      <c r="N1117" s="8">
        <f>Recensement_CXPI_PIC_IAE26_TT_AURA3[[#This Row],[Taux Horaire
Coût pédagogique/h
A saisir ]]*Recensement_CXPI_PIC_IAE26_TT_AURA3[[#This Row],[Durée Formation (Heures)
A saisir ]]*Recensement_CXPI_PIC_IAE26_TT_AURA3[[#This Row],[Nombre participants
A saisir ]]</f>
        <v>0</v>
      </c>
      <c r="O1117" s="8">
        <f>(13*Recensement_CXPI_PIC_IAE26_TT_AURA3[[#This Row],[Durée Formation (Heures)
A saisir ]]*Recensement_CXPI_PIC_IAE26_TT_AURA3[[#This Row],[Nombre participants
A saisir ]])</f>
        <v>0</v>
      </c>
      <c r="P1117" s="8">
        <f>Recensement_CXPI_PIC_IAE26_TT_AURA3[[#This Row],[Nombre participants
A saisir ]]*Recensement_CXPI_PIC_IAE26_TT_AURA3[[#This Row],[ Montant Frais annexes Total /stagiaire
A saisir]]</f>
        <v>0</v>
      </c>
      <c r="Q11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7" s="18">
        <f t="shared" si="17"/>
        <v>0</v>
      </c>
      <c r="S1117" s="16">
        <f>+Recensement_CXPI_PIC_IAE26_TT_AURA3[[#This Row],[Total Montant Formation
Assiette éligible
Complétude automatique]]*Recensement_CXPI_PIC_IAE26_TT_AURA3[[#This Row],[Taux de prise en charge 70% ou 60% CP+FA+Rem 13€/h]]</f>
        <v>0</v>
      </c>
      <c r="T1117" s="8"/>
    </row>
    <row r="1118" spans="1:20">
      <c r="A1118" s="6" t="s">
        <v>1183</v>
      </c>
      <c r="B1118" s="7"/>
      <c r="C1118" s="7"/>
      <c r="D1118" s="7"/>
      <c r="E1118" s="7"/>
      <c r="F1118" s="7"/>
      <c r="G1118" s="7"/>
      <c r="H1118" s="7"/>
      <c r="I1118" s="7"/>
      <c r="J1118" s="7"/>
      <c r="K1118" s="7"/>
      <c r="L1118" s="8"/>
      <c r="M1118" s="8"/>
      <c r="N1118" s="8">
        <f>Recensement_CXPI_PIC_IAE26_TT_AURA3[[#This Row],[Taux Horaire
Coût pédagogique/h
A saisir ]]*Recensement_CXPI_PIC_IAE26_TT_AURA3[[#This Row],[Durée Formation (Heures)
A saisir ]]*Recensement_CXPI_PIC_IAE26_TT_AURA3[[#This Row],[Nombre participants
A saisir ]]</f>
        <v>0</v>
      </c>
      <c r="O1118" s="8">
        <f>(13*Recensement_CXPI_PIC_IAE26_TT_AURA3[[#This Row],[Durée Formation (Heures)
A saisir ]]*Recensement_CXPI_PIC_IAE26_TT_AURA3[[#This Row],[Nombre participants
A saisir ]])</f>
        <v>0</v>
      </c>
      <c r="P1118" s="8">
        <f>Recensement_CXPI_PIC_IAE26_TT_AURA3[[#This Row],[Nombre participants
A saisir ]]*Recensement_CXPI_PIC_IAE26_TT_AURA3[[#This Row],[ Montant Frais annexes Total /stagiaire
A saisir]]</f>
        <v>0</v>
      </c>
      <c r="Q11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8" s="18">
        <f t="shared" si="17"/>
        <v>0</v>
      </c>
      <c r="S1118" s="16">
        <f>+Recensement_CXPI_PIC_IAE26_TT_AURA3[[#This Row],[Total Montant Formation
Assiette éligible
Complétude automatique]]*Recensement_CXPI_PIC_IAE26_TT_AURA3[[#This Row],[Taux de prise en charge 70% ou 60% CP+FA+Rem 13€/h]]</f>
        <v>0</v>
      </c>
      <c r="T1118" s="8"/>
    </row>
    <row r="1119" spans="1:20">
      <c r="A1119" s="6" t="s">
        <v>1184</v>
      </c>
      <c r="B1119" s="7"/>
      <c r="C1119" s="7"/>
      <c r="D1119" s="7"/>
      <c r="E1119" s="7"/>
      <c r="F1119" s="7"/>
      <c r="G1119" s="7"/>
      <c r="H1119" s="7"/>
      <c r="I1119" s="7"/>
      <c r="J1119" s="7"/>
      <c r="K1119" s="7"/>
      <c r="L1119" s="8"/>
      <c r="M1119" s="8"/>
      <c r="N1119" s="8">
        <f>Recensement_CXPI_PIC_IAE26_TT_AURA3[[#This Row],[Taux Horaire
Coût pédagogique/h
A saisir ]]*Recensement_CXPI_PIC_IAE26_TT_AURA3[[#This Row],[Durée Formation (Heures)
A saisir ]]*Recensement_CXPI_PIC_IAE26_TT_AURA3[[#This Row],[Nombre participants
A saisir ]]</f>
        <v>0</v>
      </c>
      <c r="O1119" s="8">
        <f>(13*Recensement_CXPI_PIC_IAE26_TT_AURA3[[#This Row],[Durée Formation (Heures)
A saisir ]]*Recensement_CXPI_PIC_IAE26_TT_AURA3[[#This Row],[Nombre participants
A saisir ]])</f>
        <v>0</v>
      </c>
      <c r="P1119" s="8">
        <f>Recensement_CXPI_PIC_IAE26_TT_AURA3[[#This Row],[Nombre participants
A saisir ]]*Recensement_CXPI_PIC_IAE26_TT_AURA3[[#This Row],[ Montant Frais annexes Total /stagiaire
A saisir]]</f>
        <v>0</v>
      </c>
      <c r="Q11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19" s="18">
        <f t="shared" si="17"/>
        <v>0</v>
      </c>
      <c r="S1119" s="16">
        <f>+Recensement_CXPI_PIC_IAE26_TT_AURA3[[#This Row],[Total Montant Formation
Assiette éligible
Complétude automatique]]*Recensement_CXPI_PIC_IAE26_TT_AURA3[[#This Row],[Taux de prise en charge 70% ou 60% CP+FA+Rem 13€/h]]</f>
        <v>0</v>
      </c>
      <c r="T1119" s="8"/>
    </row>
    <row r="1120" spans="1:20">
      <c r="A1120" s="6" t="s">
        <v>1185</v>
      </c>
      <c r="B1120" s="7"/>
      <c r="C1120" s="7"/>
      <c r="D1120" s="7"/>
      <c r="E1120" s="7"/>
      <c r="F1120" s="7"/>
      <c r="G1120" s="7"/>
      <c r="H1120" s="7"/>
      <c r="I1120" s="7"/>
      <c r="J1120" s="7"/>
      <c r="K1120" s="7"/>
      <c r="L1120" s="8"/>
      <c r="M1120" s="8"/>
      <c r="N1120" s="8">
        <f>Recensement_CXPI_PIC_IAE26_TT_AURA3[[#This Row],[Taux Horaire
Coût pédagogique/h
A saisir ]]*Recensement_CXPI_PIC_IAE26_TT_AURA3[[#This Row],[Durée Formation (Heures)
A saisir ]]*Recensement_CXPI_PIC_IAE26_TT_AURA3[[#This Row],[Nombre participants
A saisir ]]</f>
        <v>0</v>
      </c>
      <c r="O1120" s="8">
        <f>(13*Recensement_CXPI_PIC_IAE26_TT_AURA3[[#This Row],[Durée Formation (Heures)
A saisir ]]*Recensement_CXPI_PIC_IAE26_TT_AURA3[[#This Row],[Nombre participants
A saisir ]])</f>
        <v>0</v>
      </c>
      <c r="P1120" s="8">
        <f>Recensement_CXPI_PIC_IAE26_TT_AURA3[[#This Row],[Nombre participants
A saisir ]]*Recensement_CXPI_PIC_IAE26_TT_AURA3[[#This Row],[ Montant Frais annexes Total /stagiaire
A saisir]]</f>
        <v>0</v>
      </c>
      <c r="Q11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0" s="18">
        <f t="shared" si="17"/>
        <v>0</v>
      </c>
      <c r="S1120" s="16">
        <f>+Recensement_CXPI_PIC_IAE26_TT_AURA3[[#This Row],[Total Montant Formation
Assiette éligible
Complétude automatique]]*Recensement_CXPI_PIC_IAE26_TT_AURA3[[#This Row],[Taux de prise en charge 70% ou 60% CP+FA+Rem 13€/h]]</f>
        <v>0</v>
      </c>
      <c r="T1120" s="8"/>
    </row>
    <row r="1121" spans="1:20">
      <c r="A1121" s="6" t="s">
        <v>1186</v>
      </c>
      <c r="B1121" s="7"/>
      <c r="C1121" s="7"/>
      <c r="D1121" s="7"/>
      <c r="E1121" s="7"/>
      <c r="F1121" s="7"/>
      <c r="G1121" s="7"/>
      <c r="H1121" s="7"/>
      <c r="I1121" s="7"/>
      <c r="J1121" s="7"/>
      <c r="K1121" s="7"/>
      <c r="L1121" s="8"/>
      <c r="M1121" s="8"/>
      <c r="N1121" s="8">
        <f>Recensement_CXPI_PIC_IAE26_TT_AURA3[[#This Row],[Taux Horaire
Coût pédagogique/h
A saisir ]]*Recensement_CXPI_PIC_IAE26_TT_AURA3[[#This Row],[Durée Formation (Heures)
A saisir ]]*Recensement_CXPI_PIC_IAE26_TT_AURA3[[#This Row],[Nombre participants
A saisir ]]</f>
        <v>0</v>
      </c>
      <c r="O1121" s="8">
        <f>(13*Recensement_CXPI_PIC_IAE26_TT_AURA3[[#This Row],[Durée Formation (Heures)
A saisir ]]*Recensement_CXPI_PIC_IAE26_TT_AURA3[[#This Row],[Nombre participants
A saisir ]])</f>
        <v>0</v>
      </c>
      <c r="P1121" s="8">
        <f>Recensement_CXPI_PIC_IAE26_TT_AURA3[[#This Row],[Nombre participants
A saisir ]]*Recensement_CXPI_PIC_IAE26_TT_AURA3[[#This Row],[ Montant Frais annexes Total /stagiaire
A saisir]]</f>
        <v>0</v>
      </c>
      <c r="Q11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1" s="18">
        <f t="shared" si="17"/>
        <v>0</v>
      </c>
      <c r="S1121" s="16">
        <f>+Recensement_CXPI_PIC_IAE26_TT_AURA3[[#This Row],[Total Montant Formation
Assiette éligible
Complétude automatique]]*Recensement_CXPI_PIC_IAE26_TT_AURA3[[#This Row],[Taux de prise en charge 70% ou 60% CP+FA+Rem 13€/h]]</f>
        <v>0</v>
      </c>
      <c r="T1121" s="8"/>
    </row>
    <row r="1122" spans="1:20">
      <c r="A1122" s="6" t="s">
        <v>1187</v>
      </c>
      <c r="B1122" s="7"/>
      <c r="C1122" s="7"/>
      <c r="D1122" s="7"/>
      <c r="E1122" s="7"/>
      <c r="F1122" s="7"/>
      <c r="G1122" s="7"/>
      <c r="H1122" s="7"/>
      <c r="I1122" s="7"/>
      <c r="J1122" s="7"/>
      <c r="K1122" s="7"/>
      <c r="L1122" s="8"/>
      <c r="M1122" s="8"/>
      <c r="N1122" s="8">
        <f>Recensement_CXPI_PIC_IAE26_TT_AURA3[[#This Row],[Taux Horaire
Coût pédagogique/h
A saisir ]]*Recensement_CXPI_PIC_IAE26_TT_AURA3[[#This Row],[Durée Formation (Heures)
A saisir ]]*Recensement_CXPI_PIC_IAE26_TT_AURA3[[#This Row],[Nombre participants
A saisir ]]</f>
        <v>0</v>
      </c>
      <c r="O1122" s="8">
        <f>(13*Recensement_CXPI_PIC_IAE26_TT_AURA3[[#This Row],[Durée Formation (Heures)
A saisir ]]*Recensement_CXPI_PIC_IAE26_TT_AURA3[[#This Row],[Nombre participants
A saisir ]])</f>
        <v>0</v>
      </c>
      <c r="P1122" s="8">
        <f>Recensement_CXPI_PIC_IAE26_TT_AURA3[[#This Row],[Nombre participants
A saisir ]]*Recensement_CXPI_PIC_IAE26_TT_AURA3[[#This Row],[ Montant Frais annexes Total /stagiaire
A saisir]]</f>
        <v>0</v>
      </c>
      <c r="Q11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2" s="18">
        <f t="shared" si="17"/>
        <v>0</v>
      </c>
      <c r="S1122" s="16">
        <f>+Recensement_CXPI_PIC_IAE26_TT_AURA3[[#This Row],[Total Montant Formation
Assiette éligible
Complétude automatique]]*Recensement_CXPI_PIC_IAE26_TT_AURA3[[#This Row],[Taux de prise en charge 70% ou 60% CP+FA+Rem 13€/h]]</f>
        <v>0</v>
      </c>
      <c r="T1122" s="8"/>
    </row>
    <row r="1123" spans="1:20">
      <c r="A1123" s="6" t="s">
        <v>1188</v>
      </c>
      <c r="B1123" s="7"/>
      <c r="C1123" s="7"/>
      <c r="D1123" s="7"/>
      <c r="E1123" s="7"/>
      <c r="F1123" s="7"/>
      <c r="G1123" s="7"/>
      <c r="H1123" s="7"/>
      <c r="I1123" s="7"/>
      <c r="J1123" s="7"/>
      <c r="K1123" s="7"/>
      <c r="L1123" s="8"/>
      <c r="M1123" s="8"/>
      <c r="N1123" s="8">
        <f>Recensement_CXPI_PIC_IAE26_TT_AURA3[[#This Row],[Taux Horaire
Coût pédagogique/h
A saisir ]]*Recensement_CXPI_PIC_IAE26_TT_AURA3[[#This Row],[Durée Formation (Heures)
A saisir ]]*Recensement_CXPI_PIC_IAE26_TT_AURA3[[#This Row],[Nombre participants
A saisir ]]</f>
        <v>0</v>
      </c>
      <c r="O1123" s="8">
        <f>(13*Recensement_CXPI_PIC_IAE26_TT_AURA3[[#This Row],[Durée Formation (Heures)
A saisir ]]*Recensement_CXPI_PIC_IAE26_TT_AURA3[[#This Row],[Nombre participants
A saisir ]])</f>
        <v>0</v>
      </c>
      <c r="P1123" s="8">
        <f>Recensement_CXPI_PIC_IAE26_TT_AURA3[[#This Row],[Nombre participants
A saisir ]]*Recensement_CXPI_PIC_IAE26_TT_AURA3[[#This Row],[ Montant Frais annexes Total /stagiaire
A saisir]]</f>
        <v>0</v>
      </c>
      <c r="Q11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3" s="18">
        <f t="shared" si="17"/>
        <v>0</v>
      </c>
      <c r="S1123" s="16">
        <f>+Recensement_CXPI_PIC_IAE26_TT_AURA3[[#This Row],[Total Montant Formation
Assiette éligible
Complétude automatique]]*Recensement_CXPI_PIC_IAE26_TT_AURA3[[#This Row],[Taux de prise en charge 70% ou 60% CP+FA+Rem 13€/h]]</f>
        <v>0</v>
      </c>
      <c r="T1123" s="8"/>
    </row>
    <row r="1124" spans="1:20">
      <c r="A1124" s="6" t="s">
        <v>1189</v>
      </c>
      <c r="B1124" s="7"/>
      <c r="C1124" s="7"/>
      <c r="D1124" s="7"/>
      <c r="E1124" s="7"/>
      <c r="F1124" s="7"/>
      <c r="G1124" s="7"/>
      <c r="H1124" s="7"/>
      <c r="I1124" s="7"/>
      <c r="J1124" s="7"/>
      <c r="K1124" s="7"/>
      <c r="L1124" s="8"/>
      <c r="M1124" s="8"/>
      <c r="N1124" s="8">
        <f>Recensement_CXPI_PIC_IAE26_TT_AURA3[[#This Row],[Taux Horaire
Coût pédagogique/h
A saisir ]]*Recensement_CXPI_PIC_IAE26_TT_AURA3[[#This Row],[Durée Formation (Heures)
A saisir ]]*Recensement_CXPI_PIC_IAE26_TT_AURA3[[#This Row],[Nombre participants
A saisir ]]</f>
        <v>0</v>
      </c>
      <c r="O1124" s="8">
        <f>(13*Recensement_CXPI_PIC_IAE26_TT_AURA3[[#This Row],[Durée Formation (Heures)
A saisir ]]*Recensement_CXPI_PIC_IAE26_TT_AURA3[[#This Row],[Nombre participants
A saisir ]])</f>
        <v>0</v>
      </c>
      <c r="P1124" s="8">
        <f>Recensement_CXPI_PIC_IAE26_TT_AURA3[[#This Row],[Nombre participants
A saisir ]]*Recensement_CXPI_PIC_IAE26_TT_AURA3[[#This Row],[ Montant Frais annexes Total /stagiaire
A saisir]]</f>
        <v>0</v>
      </c>
      <c r="Q11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4" s="18">
        <f t="shared" si="17"/>
        <v>0</v>
      </c>
      <c r="S1124" s="16">
        <f>+Recensement_CXPI_PIC_IAE26_TT_AURA3[[#This Row],[Total Montant Formation
Assiette éligible
Complétude automatique]]*Recensement_CXPI_PIC_IAE26_TT_AURA3[[#This Row],[Taux de prise en charge 70% ou 60% CP+FA+Rem 13€/h]]</f>
        <v>0</v>
      </c>
      <c r="T1124" s="8"/>
    </row>
    <row r="1125" spans="1:20">
      <c r="A1125" s="6" t="s">
        <v>1190</v>
      </c>
      <c r="B1125" s="7"/>
      <c r="C1125" s="7"/>
      <c r="D1125" s="7"/>
      <c r="E1125" s="7"/>
      <c r="F1125" s="7"/>
      <c r="G1125" s="7"/>
      <c r="H1125" s="7"/>
      <c r="I1125" s="7"/>
      <c r="J1125" s="7"/>
      <c r="K1125" s="7"/>
      <c r="L1125" s="8"/>
      <c r="M1125" s="8"/>
      <c r="N1125" s="8">
        <f>Recensement_CXPI_PIC_IAE26_TT_AURA3[[#This Row],[Taux Horaire
Coût pédagogique/h
A saisir ]]*Recensement_CXPI_PIC_IAE26_TT_AURA3[[#This Row],[Durée Formation (Heures)
A saisir ]]*Recensement_CXPI_PIC_IAE26_TT_AURA3[[#This Row],[Nombre participants
A saisir ]]</f>
        <v>0</v>
      </c>
      <c r="O1125" s="8">
        <f>(13*Recensement_CXPI_PIC_IAE26_TT_AURA3[[#This Row],[Durée Formation (Heures)
A saisir ]]*Recensement_CXPI_PIC_IAE26_TT_AURA3[[#This Row],[Nombre participants
A saisir ]])</f>
        <v>0</v>
      </c>
      <c r="P1125" s="8">
        <f>Recensement_CXPI_PIC_IAE26_TT_AURA3[[#This Row],[Nombre participants
A saisir ]]*Recensement_CXPI_PIC_IAE26_TT_AURA3[[#This Row],[ Montant Frais annexes Total /stagiaire
A saisir]]</f>
        <v>0</v>
      </c>
      <c r="Q11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5" s="18">
        <f t="shared" si="17"/>
        <v>0</v>
      </c>
      <c r="S1125" s="16">
        <f>+Recensement_CXPI_PIC_IAE26_TT_AURA3[[#This Row],[Total Montant Formation
Assiette éligible
Complétude automatique]]*Recensement_CXPI_PIC_IAE26_TT_AURA3[[#This Row],[Taux de prise en charge 70% ou 60% CP+FA+Rem 13€/h]]</f>
        <v>0</v>
      </c>
      <c r="T1125" s="8"/>
    </row>
    <row r="1126" spans="1:20">
      <c r="A1126" s="6" t="s">
        <v>1191</v>
      </c>
      <c r="B1126" s="7"/>
      <c r="C1126" s="7"/>
      <c r="D1126" s="7"/>
      <c r="E1126" s="7"/>
      <c r="F1126" s="7"/>
      <c r="G1126" s="7"/>
      <c r="H1126" s="7"/>
      <c r="I1126" s="7"/>
      <c r="J1126" s="7"/>
      <c r="K1126" s="7"/>
      <c r="L1126" s="8"/>
      <c r="M1126" s="8"/>
      <c r="N1126" s="8">
        <f>Recensement_CXPI_PIC_IAE26_TT_AURA3[[#This Row],[Taux Horaire
Coût pédagogique/h
A saisir ]]*Recensement_CXPI_PIC_IAE26_TT_AURA3[[#This Row],[Durée Formation (Heures)
A saisir ]]*Recensement_CXPI_PIC_IAE26_TT_AURA3[[#This Row],[Nombre participants
A saisir ]]</f>
        <v>0</v>
      </c>
      <c r="O1126" s="8">
        <f>(13*Recensement_CXPI_PIC_IAE26_TT_AURA3[[#This Row],[Durée Formation (Heures)
A saisir ]]*Recensement_CXPI_PIC_IAE26_TT_AURA3[[#This Row],[Nombre participants
A saisir ]])</f>
        <v>0</v>
      </c>
      <c r="P1126" s="8">
        <f>Recensement_CXPI_PIC_IAE26_TT_AURA3[[#This Row],[Nombre participants
A saisir ]]*Recensement_CXPI_PIC_IAE26_TT_AURA3[[#This Row],[ Montant Frais annexes Total /stagiaire
A saisir]]</f>
        <v>0</v>
      </c>
      <c r="Q11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6" s="18">
        <f t="shared" si="17"/>
        <v>0</v>
      </c>
      <c r="S1126" s="16">
        <f>+Recensement_CXPI_PIC_IAE26_TT_AURA3[[#This Row],[Total Montant Formation
Assiette éligible
Complétude automatique]]*Recensement_CXPI_PIC_IAE26_TT_AURA3[[#This Row],[Taux de prise en charge 70% ou 60% CP+FA+Rem 13€/h]]</f>
        <v>0</v>
      </c>
      <c r="T1126" s="8"/>
    </row>
    <row r="1127" spans="1:20">
      <c r="A1127" s="6" t="s">
        <v>1192</v>
      </c>
      <c r="B1127" s="7"/>
      <c r="C1127" s="7"/>
      <c r="D1127" s="7"/>
      <c r="E1127" s="7"/>
      <c r="F1127" s="7"/>
      <c r="G1127" s="7"/>
      <c r="H1127" s="7"/>
      <c r="I1127" s="7"/>
      <c r="J1127" s="7"/>
      <c r="K1127" s="7"/>
      <c r="L1127" s="8"/>
      <c r="M1127" s="8"/>
      <c r="N1127" s="8">
        <f>Recensement_CXPI_PIC_IAE26_TT_AURA3[[#This Row],[Taux Horaire
Coût pédagogique/h
A saisir ]]*Recensement_CXPI_PIC_IAE26_TT_AURA3[[#This Row],[Durée Formation (Heures)
A saisir ]]*Recensement_CXPI_PIC_IAE26_TT_AURA3[[#This Row],[Nombre participants
A saisir ]]</f>
        <v>0</v>
      </c>
      <c r="O1127" s="8">
        <f>(13*Recensement_CXPI_PIC_IAE26_TT_AURA3[[#This Row],[Durée Formation (Heures)
A saisir ]]*Recensement_CXPI_PIC_IAE26_TT_AURA3[[#This Row],[Nombre participants
A saisir ]])</f>
        <v>0</v>
      </c>
      <c r="P1127" s="8">
        <f>Recensement_CXPI_PIC_IAE26_TT_AURA3[[#This Row],[Nombre participants
A saisir ]]*Recensement_CXPI_PIC_IAE26_TT_AURA3[[#This Row],[ Montant Frais annexes Total /stagiaire
A saisir]]</f>
        <v>0</v>
      </c>
      <c r="Q11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7" s="18">
        <f t="shared" si="17"/>
        <v>0</v>
      </c>
      <c r="S1127" s="16">
        <f>+Recensement_CXPI_PIC_IAE26_TT_AURA3[[#This Row],[Total Montant Formation
Assiette éligible
Complétude automatique]]*Recensement_CXPI_PIC_IAE26_TT_AURA3[[#This Row],[Taux de prise en charge 70% ou 60% CP+FA+Rem 13€/h]]</f>
        <v>0</v>
      </c>
      <c r="T1127" s="8"/>
    </row>
    <row r="1128" spans="1:20">
      <c r="A1128" s="6" t="s">
        <v>1193</v>
      </c>
      <c r="B1128" s="7"/>
      <c r="C1128" s="7"/>
      <c r="D1128" s="7"/>
      <c r="E1128" s="7"/>
      <c r="F1128" s="7"/>
      <c r="G1128" s="7"/>
      <c r="H1128" s="7"/>
      <c r="I1128" s="7"/>
      <c r="J1128" s="7"/>
      <c r="K1128" s="7"/>
      <c r="L1128" s="8"/>
      <c r="M1128" s="8"/>
      <c r="N1128" s="8">
        <f>Recensement_CXPI_PIC_IAE26_TT_AURA3[[#This Row],[Taux Horaire
Coût pédagogique/h
A saisir ]]*Recensement_CXPI_PIC_IAE26_TT_AURA3[[#This Row],[Durée Formation (Heures)
A saisir ]]*Recensement_CXPI_PIC_IAE26_TT_AURA3[[#This Row],[Nombre participants
A saisir ]]</f>
        <v>0</v>
      </c>
      <c r="O1128" s="8">
        <f>(13*Recensement_CXPI_PIC_IAE26_TT_AURA3[[#This Row],[Durée Formation (Heures)
A saisir ]]*Recensement_CXPI_PIC_IAE26_TT_AURA3[[#This Row],[Nombre participants
A saisir ]])</f>
        <v>0</v>
      </c>
      <c r="P1128" s="8">
        <f>Recensement_CXPI_PIC_IAE26_TT_AURA3[[#This Row],[Nombre participants
A saisir ]]*Recensement_CXPI_PIC_IAE26_TT_AURA3[[#This Row],[ Montant Frais annexes Total /stagiaire
A saisir]]</f>
        <v>0</v>
      </c>
      <c r="Q11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8" s="18">
        <f t="shared" si="17"/>
        <v>0</v>
      </c>
      <c r="S1128" s="16">
        <f>+Recensement_CXPI_PIC_IAE26_TT_AURA3[[#This Row],[Total Montant Formation
Assiette éligible
Complétude automatique]]*Recensement_CXPI_PIC_IAE26_TT_AURA3[[#This Row],[Taux de prise en charge 70% ou 60% CP+FA+Rem 13€/h]]</f>
        <v>0</v>
      </c>
      <c r="T1128" s="8"/>
    </row>
    <row r="1129" spans="1:20">
      <c r="A1129" s="6" t="s">
        <v>1194</v>
      </c>
      <c r="B1129" s="7"/>
      <c r="C1129" s="7"/>
      <c r="D1129" s="7"/>
      <c r="E1129" s="7"/>
      <c r="F1129" s="7"/>
      <c r="G1129" s="7"/>
      <c r="H1129" s="7"/>
      <c r="I1129" s="7"/>
      <c r="J1129" s="7"/>
      <c r="K1129" s="7"/>
      <c r="L1129" s="8"/>
      <c r="M1129" s="8"/>
      <c r="N1129" s="8">
        <f>Recensement_CXPI_PIC_IAE26_TT_AURA3[[#This Row],[Taux Horaire
Coût pédagogique/h
A saisir ]]*Recensement_CXPI_PIC_IAE26_TT_AURA3[[#This Row],[Durée Formation (Heures)
A saisir ]]*Recensement_CXPI_PIC_IAE26_TT_AURA3[[#This Row],[Nombre participants
A saisir ]]</f>
        <v>0</v>
      </c>
      <c r="O1129" s="8">
        <f>(13*Recensement_CXPI_PIC_IAE26_TT_AURA3[[#This Row],[Durée Formation (Heures)
A saisir ]]*Recensement_CXPI_PIC_IAE26_TT_AURA3[[#This Row],[Nombre participants
A saisir ]])</f>
        <v>0</v>
      </c>
      <c r="P1129" s="8">
        <f>Recensement_CXPI_PIC_IAE26_TT_AURA3[[#This Row],[Nombre participants
A saisir ]]*Recensement_CXPI_PIC_IAE26_TT_AURA3[[#This Row],[ Montant Frais annexes Total /stagiaire
A saisir]]</f>
        <v>0</v>
      </c>
      <c r="Q11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29" s="18">
        <f t="shared" si="17"/>
        <v>0</v>
      </c>
      <c r="S1129" s="16">
        <f>+Recensement_CXPI_PIC_IAE26_TT_AURA3[[#This Row],[Total Montant Formation
Assiette éligible
Complétude automatique]]*Recensement_CXPI_PIC_IAE26_TT_AURA3[[#This Row],[Taux de prise en charge 70% ou 60% CP+FA+Rem 13€/h]]</f>
        <v>0</v>
      </c>
      <c r="T1129" s="8"/>
    </row>
    <row r="1130" spans="1:20">
      <c r="A1130" s="6" t="s">
        <v>1195</v>
      </c>
      <c r="B1130" s="7"/>
      <c r="C1130" s="7"/>
      <c r="D1130" s="7"/>
      <c r="E1130" s="7"/>
      <c r="F1130" s="7"/>
      <c r="G1130" s="7"/>
      <c r="H1130" s="7"/>
      <c r="I1130" s="7"/>
      <c r="J1130" s="7"/>
      <c r="K1130" s="7"/>
      <c r="L1130" s="8"/>
      <c r="M1130" s="8"/>
      <c r="N1130" s="8">
        <f>Recensement_CXPI_PIC_IAE26_TT_AURA3[[#This Row],[Taux Horaire
Coût pédagogique/h
A saisir ]]*Recensement_CXPI_PIC_IAE26_TT_AURA3[[#This Row],[Durée Formation (Heures)
A saisir ]]*Recensement_CXPI_PIC_IAE26_TT_AURA3[[#This Row],[Nombre participants
A saisir ]]</f>
        <v>0</v>
      </c>
      <c r="O1130" s="8">
        <f>(13*Recensement_CXPI_PIC_IAE26_TT_AURA3[[#This Row],[Durée Formation (Heures)
A saisir ]]*Recensement_CXPI_PIC_IAE26_TT_AURA3[[#This Row],[Nombre participants
A saisir ]])</f>
        <v>0</v>
      </c>
      <c r="P1130" s="8">
        <f>Recensement_CXPI_PIC_IAE26_TT_AURA3[[#This Row],[Nombre participants
A saisir ]]*Recensement_CXPI_PIC_IAE26_TT_AURA3[[#This Row],[ Montant Frais annexes Total /stagiaire
A saisir]]</f>
        <v>0</v>
      </c>
      <c r="Q11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0" s="18">
        <f t="shared" si="17"/>
        <v>0</v>
      </c>
      <c r="S1130" s="16">
        <f>+Recensement_CXPI_PIC_IAE26_TT_AURA3[[#This Row],[Total Montant Formation
Assiette éligible
Complétude automatique]]*Recensement_CXPI_PIC_IAE26_TT_AURA3[[#This Row],[Taux de prise en charge 70% ou 60% CP+FA+Rem 13€/h]]</f>
        <v>0</v>
      </c>
      <c r="T1130" s="8"/>
    </row>
    <row r="1131" spans="1:20">
      <c r="A1131" s="6" t="s">
        <v>1196</v>
      </c>
      <c r="B1131" s="7"/>
      <c r="C1131" s="7"/>
      <c r="D1131" s="7"/>
      <c r="E1131" s="7"/>
      <c r="F1131" s="7"/>
      <c r="G1131" s="7"/>
      <c r="H1131" s="7"/>
      <c r="I1131" s="7"/>
      <c r="J1131" s="7"/>
      <c r="K1131" s="7"/>
      <c r="L1131" s="8"/>
      <c r="M1131" s="8"/>
      <c r="N1131" s="8">
        <f>Recensement_CXPI_PIC_IAE26_TT_AURA3[[#This Row],[Taux Horaire
Coût pédagogique/h
A saisir ]]*Recensement_CXPI_PIC_IAE26_TT_AURA3[[#This Row],[Durée Formation (Heures)
A saisir ]]*Recensement_CXPI_PIC_IAE26_TT_AURA3[[#This Row],[Nombre participants
A saisir ]]</f>
        <v>0</v>
      </c>
      <c r="O1131" s="8">
        <f>(13*Recensement_CXPI_PIC_IAE26_TT_AURA3[[#This Row],[Durée Formation (Heures)
A saisir ]]*Recensement_CXPI_PIC_IAE26_TT_AURA3[[#This Row],[Nombre participants
A saisir ]])</f>
        <v>0</v>
      </c>
      <c r="P1131" s="8">
        <f>Recensement_CXPI_PIC_IAE26_TT_AURA3[[#This Row],[Nombre participants
A saisir ]]*Recensement_CXPI_PIC_IAE26_TT_AURA3[[#This Row],[ Montant Frais annexes Total /stagiaire
A saisir]]</f>
        <v>0</v>
      </c>
      <c r="Q11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1" s="18">
        <f t="shared" si="17"/>
        <v>0</v>
      </c>
      <c r="S1131" s="16">
        <f>+Recensement_CXPI_PIC_IAE26_TT_AURA3[[#This Row],[Total Montant Formation
Assiette éligible
Complétude automatique]]*Recensement_CXPI_PIC_IAE26_TT_AURA3[[#This Row],[Taux de prise en charge 70% ou 60% CP+FA+Rem 13€/h]]</f>
        <v>0</v>
      </c>
      <c r="T1131" s="8"/>
    </row>
    <row r="1132" spans="1:20">
      <c r="A1132" s="6" t="s">
        <v>1197</v>
      </c>
      <c r="B1132" s="7"/>
      <c r="C1132" s="7"/>
      <c r="D1132" s="7"/>
      <c r="E1132" s="7"/>
      <c r="F1132" s="7"/>
      <c r="G1132" s="7"/>
      <c r="H1132" s="7"/>
      <c r="I1132" s="7"/>
      <c r="J1132" s="7"/>
      <c r="K1132" s="7"/>
      <c r="L1132" s="8"/>
      <c r="M1132" s="8"/>
      <c r="N1132" s="8">
        <f>Recensement_CXPI_PIC_IAE26_TT_AURA3[[#This Row],[Taux Horaire
Coût pédagogique/h
A saisir ]]*Recensement_CXPI_PIC_IAE26_TT_AURA3[[#This Row],[Durée Formation (Heures)
A saisir ]]*Recensement_CXPI_PIC_IAE26_TT_AURA3[[#This Row],[Nombre participants
A saisir ]]</f>
        <v>0</v>
      </c>
      <c r="O1132" s="8">
        <f>(13*Recensement_CXPI_PIC_IAE26_TT_AURA3[[#This Row],[Durée Formation (Heures)
A saisir ]]*Recensement_CXPI_PIC_IAE26_TT_AURA3[[#This Row],[Nombre participants
A saisir ]])</f>
        <v>0</v>
      </c>
      <c r="P1132" s="8">
        <f>Recensement_CXPI_PIC_IAE26_TT_AURA3[[#This Row],[Nombre participants
A saisir ]]*Recensement_CXPI_PIC_IAE26_TT_AURA3[[#This Row],[ Montant Frais annexes Total /stagiaire
A saisir]]</f>
        <v>0</v>
      </c>
      <c r="Q11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2" s="18">
        <f t="shared" si="17"/>
        <v>0</v>
      </c>
      <c r="S1132" s="16">
        <f>+Recensement_CXPI_PIC_IAE26_TT_AURA3[[#This Row],[Total Montant Formation
Assiette éligible
Complétude automatique]]*Recensement_CXPI_PIC_IAE26_TT_AURA3[[#This Row],[Taux de prise en charge 70% ou 60% CP+FA+Rem 13€/h]]</f>
        <v>0</v>
      </c>
      <c r="T1132" s="8"/>
    </row>
    <row r="1133" spans="1:20">
      <c r="A1133" s="6" t="s">
        <v>1198</v>
      </c>
      <c r="B1133" s="7"/>
      <c r="C1133" s="7"/>
      <c r="D1133" s="7"/>
      <c r="E1133" s="7"/>
      <c r="F1133" s="7"/>
      <c r="G1133" s="7"/>
      <c r="H1133" s="7"/>
      <c r="I1133" s="7"/>
      <c r="J1133" s="7"/>
      <c r="K1133" s="7"/>
      <c r="L1133" s="8"/>
      <c r="M1133" s="8"/>
      <c r="N1133" s="8">
        <f>Recensement_CXPI_PIC_IAE26_TT_AURA3[[#This Row],[Taux Horaire
Coût pédagogique/h
A saisir ]]*Recensement_CXPI_PIC_IAE26_TT_AURA3[[#This Row],[Durée Formation (Heures)
A saisir ]]*Recensement_CXPI_PIC_IAE26_TT_AURA3[[#This Row],[Nombre participants
A saisir ]]</f>
        <v>0</v>
      </c>
      <c r="O1133" s="8">
        <f>(13*Recensement_CXPI_PIC_IAE26_TT_AURA3[[#This Row],[Durée Formation (Heures)
A saisir ]]*Recensement_CXPI_PIC_IAE26_TT_AURA3[[#This Row],[Nombre participants
A saisir ]])</f>
        <v>0</v>
      </c>
      <c r="P1133" s="8">
        <f>Recensement_CXPI_PIC_IAE26_TT_AURA3[[#This Row],[Nombre participants
A saisir ]]*Recensement_CXPI_PIC_IAE26_TT_AURA3[[#This Row],[ Montant Frais annexes Total /stagiaire
A saisir]]</f>
        <v>0</v>
      </c>
      <c r="Q11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3" s="18">
        <f t="shared" si="17"/>
        <v>0</v>
      </c>
      <c r="S1133" s="16">
        <f>+Recensement_CXPI_PIC_IAE26_TT_AURA3[[#This Row],[Total Montant Formation
Assiette éligible
Complétude automatique]]*Recensement_CXPI_PIC_IAE26_TT_AURA3[[#This Row],[Taux de prise en charge 70% ou 60% CP+FA+Rem 13€/h]]</f>
        <v>0</v>
      </c>
      <c r="T1133" s="8"/>
    </row>
    <row r="1134" spans="1:20">
      <c r="A1134" s="6" t="s">
        <v>1199</v>
      </c>
      <c r="B1134" s="7"/>
      <c r="C1134" s="7"/>
      <c r="D1134" s="7"/>
      <c r="E1134" s="7"/>
      <c r="F1134" s="7"/>
      <c r="G1134" s="7"/>
      <c r="H1134" s="7"/>
      <c r="I1134" s="7"/>
      <c r="J1134" s="7"/>
      <c r="K1134" s="7"/>
      <c r="L1134" s="8"/>
      <c r="M1134" s="8"/>
      <c r="N1134" s="8">
        <f>Recensement_CXPI_PIC_IAE26_TT_AURA3[[#This Row],[Taux Horaire
Coût pédagogique/h
A saisir ]]*Recensement_CXPI_PIC_IAE26_TT_AURA3[[#This Row],[Durée Formation (Heures)
A saisir ]]*Recensement_CXPI_PIC_IAE26_TT_AURA3[[#This Row],[Nombre participants
A saisir ]]</f>
        <v>0</v>
      </c>
      <c r="O1134" s="8">
        <f>(13*Recensement_CXPI_PIC_IAE26_TT_AURA3[[#This Row],[Durée Formation (Heures)
A saisir ]]*Recensement_CXPI_PIC_IAE26_TT_AURA3[[#This Row],[Nombre participants
A saisir ]])</f>
        <v>0</v>
      </c>
      <c r="P1134" s="8">
        <f>Recensement_CXPI_PIC_IAE26_TT_AURA3[[#This Row],[Nombre participants
A saisir ]]*Recensement_CXPI_PIC_IAE26_TT_AURA3[[#This Row],[ Montant Frais annexes Total /stagiaire
A saisir]]</f>
        <v>0</v>
      </c>
      <c r="Q11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4" s="18">
        <f t="shared" si="17"/>
        <v>0</v>
      </c>
      <c r="S1134" s="16">
        <f>+Recensement_CXPI_PIC_IAE26_TT_AURA3[[#This Row],[Total Montant Formation
Assiette éligible
Complétude automatique]]*Recensement_CXPI_PIC_IAE26_TT_AURA3[[#This Row],[Taux de prise en charge 70% ou 60% CP+FA+Rem 13€/h]]</f>
        <v>0</v>
      </c>
      <c r="T1134" s="8"/>
    </row>
    <row r="1135" spans="1:20">
      <c r="A1135" s="6" t="s">
        <v>1200</v>
      </c>
      <c r="B1135" s="7"/>
      <c r="C1135" s="7"/>
      <c r="D1135" s="7"/>
      <c r="E1135" s="7"/>
      <c r="F1135" s="7"/>
      <c r="G1135" s="7"/>
      <c r="H1135" s="7"/>
      <c r="I1135" s="7"/>
      <c r="J1135" s="7"/>
      <c r="K1135" s="7"/>
      <c r="L1135" s="8"/>
      <c r="M1135" s="8"/>
      <c r="N1135" s="8">
        <f>Recensement_CXPI_PIC_IAE26_TT_AURA3[[#This Row],[Taux Horaire
Coût pédagogique/h
A saisir ]]*Recensement_CXPI_PIC_IAE26_TT_AURA3[[#This Row],[Durée Formation (Heures)
A saisir ]]*Recensement_CXPI_PIC_IAE26_TT_AURA3[[#This Row],[Nombre participants
A saisir ]]</f>
        <v>0</v>
      </c>
      <c r="O1135" s="8">
        <f>(13*Recensement_CXPI_PIC_IAE26_TT_AURA3[[#This Row],[Durée Formation (Heures)
A saisir ]]*Recensement_CXPI_PIC_IAE26_TT_AURA3[[#This Row],[Nombre participants
A saisir ]])</f>
        <v>0</v>
      </c>
      <c r="P1135" s="8">
        <f>Recensement_CXPI_PIC_IAE26_TT_AURA3[[#This Row],[Nombre participants
A saisir ]]*Recensement_CXPI_PIC_IAE26_TT_AURA3[[#This Row],[ Montant Frais annexes Total /stagiaire
A saisir]]</f>
        <v>0</v>
      </c>
      <c r="Q11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5" s="18">
        <f t="shared" si="17"/>
        <v>0</v>
      </c>
      <c r="S1135" s="16">
        <f>+Recensement_CXPI_PIC_IAE26_TT_AURA3[[#This Row],[Total Montant Formation
Assiette éligible
Complétude automatique]]*Recensement_CXPI_PIC_IAE26_TT_AURA3[[#This Row],[Taux de prise en charge 70% ou 60% CP+FA+Rem 13€/h]]</f>
        <v>0</v>
      </c>
      <c r="T1135" s="8"/>
    </row>
    <row r="1136" spans="1:20">
      <c r="A1136" s="6" t="s">
        <v>1201</v>
      </c>
      <c r="B1136" s="7"/>
      <c r="C1136" s="7"/>
      <c r="D1136" s="7"/>
      <c r="E1136" s="7"/>
      <c r="F1136" s="7"/>
      <c r="G1136" s="7"/>
      <c r="H1136" s="7"/>
      <c r="I1136" s="7"/>
      <c r="J1136" s="7"/>
      <c r="K1136" s="7"/>
      <c r="L1136" s="8"/>
      <c r="M1136" s="8"/>
      <c r="N1136" s="8">
        <f>Recensement_CXPI_PIC_IAE26_TT_AURA3[[#This Row],[Taux Horaire
Coût pédagogique/h
A saisir ]]*Recensement_CXPI_PIC_IAE26_TT_AURA3[[#This Row],[Durée Formation (Heures)
A saisir ]]*Recensement_CXPI_PIC_IAE26_TT_AURA3[[#This Row],[Nombre participants
A saisir ]]</f>
        <v>0</v>
      </c>
      <c r="O1136" s="8">
        <f>(13*Recensement_CXPI_PIC_IAE26_TT_AURA3[[#This Row],[Durée Formation (Heures)
A saisir ]]*Recensement_CXPI_PIC_IAE26_TT_AURA3[[#This Row],[Nombre participants
A saisir ]])</f>
        <v>0</v>
      </c>
      <c r="P1136" s="8">
        <f>Recensement_CXPI_PIC_IAE26_TT_AURA3[[#This Row],[Nombre participants
A saisir ]]*Recensement_CXPI_PIC_IAE26_TT_AURA3[[#This Row],[ Montant Frais annexes Total /stagiaire
A saisir]]</f>
        <v>0</v>
      </c>
      <c r="Q11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6" s="18">
        <f t="shared" si="17"/>
        <v>0</v>
      </c>
      <c r="S1136" s="16">
        <f>+Recensement_CXPI_PIC_IAE26_TT_AURA3[[#This Row],[Total Montant Formation
Assiette éligible
Complétude automatique]]*Recensement_CXPI_PIC_IAE26_TT_AURA3[[#This Row],[Taux de prise en charge 70% ou 60% CP+FA+Rem 13€/h]]</f>
        <v>0</v>
      </c>
      <c r="T1136" s="8"/>
    </row>
    <row r="1137" spans="1:20">
      <c r="A1137" s="6" t="s">
        <v>1202</v>
      </c>
      <c r="B1137" s="7"/>
      <c r="C1137" s="7"/>
      <c r="D1137" s="7"/>
      <c r="E1137" s="7"/>
      <c r="F1137" s="7"/>
      <c r="G1137" s="7"/>
      <c r="H1137" s="7"/>
      <c r="I1137" s="7"/>
      <c r="J1137" s="7"/>
      <c r="K1137" s="7"/>
      <c r="L1137" s="8"/>
      <c r="M1137" s="8"/>
      <c r="N1137" s="8">
        <f>Recensement_CXPI_PIC_IAE26_TT_AURA3[[#This Row],[Taux Horaire
Coût pédagogique/h
A saisir ]]*Recensement_CXPI_PIC_IAE26_TT_AURA3[[#This Row],[Durée Formation (Heures)
A saisir ]]*Recensement_CXPI_PIC_IAE26_TT_AURA3[[#This Row],[Nombre participants
A saisir ]]</f>
        <v>0</v>
      </c>
      <c r="O1137" s="8">
        <f>(13*Recensement_CXPI_PIC_IAE26_TT_AURA3[[#This Row],[Durée Formation (Heures)
A saisir ]]*Recensement_CXPI_PIC_IAE26_TT_AURA3[[#This Row],[Nombre participants
A saisir ]])</f>
        <v>0</v>
      </c>
      <c r="P1137" s="8">
        <f>Recensement_CXPI_PIC_IAE26_TT_AURA3[[#This Row],[Nombre participants
A saisir ]]*Recensement_CXPI_PIC_IAE26_TT_AURA3[[#This Row],[ Montant Frais annexes Total /stagiaire
A saisir]]</f>
        <v>0</v>
      </c>
      <c r="Q11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7" s="18">
        <f t="shared" si="17"/>
        <v>0</v>
      </c>
      <c r="S1137" s="16">
        <f>+Recensement_CXPI_PIC_IAE26_TT_AURA3[[#This Row],[Total Montant Formation
Assiette éligible
Complétude automatique]]*Recensement_CXPI_PIC_IAE26_TT_AURA3[[#This Row],[Taux de prise en charge 70% ou 60% CP+FA+Rem 13€/h]]</f>
        <v>0</v>
      </c>
      <c r="T1137" s="8"/>
    </row>
    <row r="1138" spans="1:20">
      <c r="A1138" s="6" t="s">
        <v>1203</v>
      </c>
      <c r="B1138" s="7"/>
      <c r="C1138" s="7"/>
      <c r="D1138" s="7"/>
      <c r="E1138" s="7"/>
      <c r="F1138" s="7"/>
      <c r="G1138" s="7"/>
      <c r="H1138" s="7"/>
      <c r="I1138" s="7"/>
      <c r="J1138" s="7"/>
      <c r="K1138" s="7"/>
      <c r="L1138" s="8"/>
      <c r="M1138" s="8"/>
      <c r="N1138" s="8">
        <f>Recensement_CXPI_PIC_IAE26_TT_AURA3[[#This Row],[Taux Horaire
Coût pédagogique/h
A saisir ]]*Recensement_CXPI_PIC_IAE26_TT_AURA3[[#This Row],[Durée Formation (Heures)
A saisir ]]*Recensement_CXPI_PIC_IAE26_TT_AURA3[[#This Row],[Nombre participants
A saisir ]]</f>
        <v>0</v>
      </c>
      <c r="O1138" s="8">
        <f>(13*Recensement_CXPI_PIC_IAE26_TT_AURA3[[#This Row],[Durée Formation (Heures)
A saisir ]]*Recensement_CXPI_PIC_IAE26_TT_AURA3[[#This Row],[Nombre participants
A saisir ]])</f>
        <v>0</v>
      </c>
      <c r="P1138" s="8">
        <f>Recensement_CXPI_PIC_IAE26_TT_AURA3[[#This Row],[Nombre participants
A saisir ]]*Recensement_CXPI_PIC_IAE26_TT_AURA3[[#This Row],[ Montant Frais annexes Total /stagiaire
A saisir]]</f>
        <v>0</v>
      </c>
      <c r="Q11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8" s="18">
        <f t="shared" si="17"/>
        <v>0</v>
      </c>
      <c r="S1138" s="16">
        <f>+Recensement_CXPI_PIC_IAE26_TT_AURA3[[#This Row],[Total Montant Formation
Assiette éligible
Complétude automatique]]*Recensement_CXPI_PIC_IAE26_TT_AURA3[[#This Row],[Taux de prise en charge 70% ou 60% CP+FA+Rem 13€/h]]</f>
        <v>0</v>
      </c>
      <c r="T1138" s="8"/>
    </row>
    <row r="1139" spans="1:20">
      <c r="A1139" s="6" t="s">
        <v>1204</v>
      </c>
      <c r="B1139" s="7"/>
      <c r="C1139" s="7"/>
      <c r="D1139" s="7"/>
      <c r="E1139" s="7"/>
      <c r="F1139" s="7"/>
      <c r="G1139" s="7"/>
      <c r="H1139" s="7"/>
      <c r="I1139" s="7"/>
      <c r="J1139" s="7"/>
      <c r="K1139" s="7"/>
      <c r="L1139" s="8"/>
      <c r="M1139" s="8"/>
      <c r="N1139" s="8">
        <f>Recensement_CXPI_PIC_IAE26_TT_AURA3[[#This Row],[Taux Horaire
Coût pédagogique/h
A saisir ]]*Recensement_CXPI_PIC_IAE26_TT_AURA3[[#This Row],[Durée Formation (Heures)
A saisir ]]*Recensement_CXPI_PIC_IAE26_TT_AURA3[[#This Row],[Nombre participants
A saisir ]]</f>
        <v>0</v>
      </c>
      <c r="O1139" s="8">
        <f>(13*Recensement_CXPI_PIC_IAE26_TT_AURA3[[#This Row],[Durée Formation (Heures)
A saisir ]]*Recensement_CXPI_PIC_IAE26_TT_AURA3[[#This Row],[Nombre participants
A saisir ]])</f>
        <v>0</v>
      </c>
      <c r="P1139" s="8">
        <f>Recensement_CXPI_PIC_IAE26_TT_AURA3[[#This Row],[Nombre participants
A saisir ]]*Recensement_CXPI_PIC_IAE26_TT_AURA3[[#This Row],[ Montant Frais annexes Total /stagiaire
A saisir]]</f>
        <v>0</v>
      </c>
      <c r="Q11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39" s="18">
        <f t="shared" si="17"/>
        <v>0</v>
      </c>
      <c r="S1139" s="16">
        <f>+Recensement_CXPI_PIC_IAE26_TT_AURA3[[#This Row],[Total Montant Formation
Assiette éligible
Complétude automatique]]*Recensement_CXPI_PIC_IAE26_TT_AURA3[[#This Row],[Taux de prise en charge 70% ou 60% CP+FA+Rem 13€/h]]</f>
        <v>0</v>
      </c>
      <c r="T1139" s="8"/>
    </row>
    <row r="1140" spans="1:20">
      <c r="A1140" s="6" t="s">
        <v>1205</v>
      </c>
      <c r="B1140" s="7"/>
      <c r="C1140" s="7"/>
      <c r="D1140" s="7"/>
      <c r="E1140" s="7"/>
      <c r="F1140" s="7"/>
      <c r="G1140" s="7"/>
      <c r="H1140" s="7"/>
      <c r="I1140" s="7"/>
      <c r="J1140" s="7"/>
      <c r="K1140" s="7"/>
      <c r="L1140" s="8"/>
      <c r="M1140" s="8"/>
      <c r="N1140" s="8">
        <f>Recensement_CXPI_PIC_IAE26_TT_AURA3[[#This Row],[Taux Horaire
Coût pédagogique/h
A saisir ]]*Recensement_CXPI_PIC_IAE26_TT_AURA3[[#This Row],[Durée Formation (Heures)
A saisir ]]*Recensement_CXPI_PIC_IAE26_TT_AURA3[[#This Row],[Nombre participants
A saisir ]]</f>
        <v>0</v>
      </c>
      <c r="O1140" s="8">
        <f>(13*Recensement_CXPI_PIC_IAE26_TT_AURA3[[#This Row],[Durée Formation (Heures)
A saisir ]]*Recensement_CXPI_PIC_IAE26_TT_AURA3[[#This Row],[Nombre participants
A saisir ]])</f>
        <v>0</v>
      </c>
      <c r="P1140" s="8">
        <f>Recensement_CXPI_PIC_IAE26_TT_AURA3[[#This Row],[Nombre participants
A saisir ]]*Recensement_CXPI_PIC_IAE26_TT_AURA3[[#This Row],[ Montant Frais annexes Total /stagiaire
A saisir]]</f>
        <v>0</v>
      </c>
      <c r="Q11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0" s="18">
        <f t="shared" si="17"/>
        <v>0</v>
      </c>
      <c r="S1140" s="16">
        <f>+Recensement_CXPI_PIC_IAE26_TT_AURA3[[#This Row],[Total Montant Formation
Assiette éligible
Complétude automatique]]*Recensement_CXPI_PIC_IAE26_TT_AURA3[[#This Row],[Taux de prise en charge 70% ou 60% CP+FA+Rem 13€/h]]</f>
        <v>0</v>
      </c>
      <c r="T1140" s="8"/>
    </row>
    <row r="1141" spans="1:20">
      <c r="A1141" s="6" t="s">
        <v>1206</v>
      </c>
      <c r="B1141" s="7"/>
      <c r="C1141" s="7"/>
      <c r="D1141" s="7"/>
      <c r="E1141" s="7"/>
      <c r="F1141" s="7"/>
      <c r="G1141" s="7"/>
      <c r="H1141" s="7"/>
      <c r="I1141" s="7"/>
      <c r="J1141" s="7"/>
      <c r="K1141" s="7"/>
      <c r="L1141" s="8"/>
      <c r="M1141" s="8"/>
      <c r="N1141" s="8">
        <f>Recensement_CXPI_PIC_IAE26_TT_AURA3[[#This Row],[Taux Horaire
Coût pédagogique/h
A saisir ]]*Recensement_CXPI_PIC_IAE26_TT_AURA3[[#This Row],[Durée Formation (Heures)
A saisir ]]*Recensement_CXPI_PIC_IAE26_TT_AURA3[[#This Row],[Nombre participants
A saisir ]]</f>
        <v>0</v>
      </c>
      <c r="O1141" s="8">
        <f>(13*Recensement_CXPI_PIC_IAE26_TT_AURA3[[#This Row],[Durée Formation (Heures)
A saisir ]]*Recensement_CXPI_PIC_IAE26_TT_AURA3[[#This Row],[Nombre participants
A saisir ]])</f>
        <v>0</v>
      </c>
      <c r="P1141" s="8">
        <f>Recensement_CXPI_PIC_IAE26_TT_AURA3[[#This Row],[Nombre participants
A saisir ]]*Recensement_CXPI_PIC_IAE26_TT_AURA3[[#This Row],[ Montant Frais annexes Total /stagiaire
A saisir]]</f>
        <v>0</v>
      </c>
      <c r="Q11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1" s="18">
        <f t="shared" si="17"/>
        <v>0</v>
      </c>
      <c r="S1141" s="16">
        <f>+Recensement_CXPI_PIC_IAE26_TT_AURA3[[#This Row],[Total Montant Formation
Assiette éligible
Complétude automatique]]*Recensement_CXPI_PIC_IAE26_TT_AURA3[[#This Row],[Taux de prise en charge 70% ou 60% CP+FA+Rem 13€/h]]</f>
        <v>0</v>
      </c>
      <c r="T1141" s="8"/>
    </row>
    <row r="1142" spans="1:20">
      <c r="A1142" s="6" t="s">
        <v>1207</v>
      </c>
      <c r="B1142" s="7"/>
      <c r="C1142" s="7"/>
      <c r="D1142" s="7"/>
      <c r="E1142" s="7"/>
      <c r="F1142" s="7"/>
      <c r="G1142" s="7"/>
      <c r="H1142" s="7"/>
      <c r="I1142" s="7"/>
      <c r="J1142" s="7"/>
      <c r="K1142" s="7"/>
      <c r="L1142" s="8"/>
      <c r="M1142" s="8"/>
      <c r="N1142" s="8">
        <f>Recensement_CXPI_PIC_IAE26_TT_AURA3[[#This Row],[Taux Horaire
Coût pédagogique/h
A saisir ]]*Recensement_CXPI_PIC_IAE26_TT_AURA3[[#This Row],[Durée Formation (Heures)
A saisir ]]*Recensement_CXPI_PIC_IAE26_TT_AURA3[[#This Row],[Nombre participants
A saisir ]]</f>
        <v>0</v>
      </c>
      <c r="O1142" s="8">
        <f>(13*Recensement_CXPI_PIC_IAE26_TT_AURA3[[#This Row],[Durée Formation (Heures)
A saisir ]]*Recensement_CXPI_PIC_IAE26_TT_AURA3[[#This Row],[Nombre participants
A saisir ]])</f>
        <v>0</v>
      </c>
      <c r="P1142" s="8">
        <f>Recensement_CXPI_PIC_IAE26_TT_AURA3[[#This Row],[Nombre participants
A saisir ]]*Recensement_CXPI_PIC_IAE26_TT_AURA3[[#This Row],[ Montant Frais annexes Total /stagiaire
A saisir]]</f>
        <v>0</v>
      </c>
      <c r="Q11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2" s="18">
        <f t="shared" si="17"/>
        <v>0</v>
      </c>
      <c r="S1142" s="16">
        <f>+Recensement_CXPI_PIC_IAE26_TT_AURA3[[#This Row],[Total Montant Formation
Assiette éligible
Complétude automatique]]*Recensement_CXPI_PIC_IAE26_TT_AURA3[[#This Row],[Taux de prise en charge 70% ou 60% CP+FA+Rem 13€/h]]</f>
        <v>0</v>
      </c>
      <c r="T1142" s="8"/>
    </row>
    <row r="1143" spans="1:20">
      <c r="A1143" s="6" t="s">
        <v>1208</v>
      </c>
      <c r="B1143" s="7"/>
      <c r="C1143" s="7"/>
      <c r="D1143" s="7"/>
      <c r="E1143" s="7"/>
      <c r="F1143" s="7"/>
      <c r="G1143" s="7"/>
      <c r="H1143" s="7"/>
      <c r="I1143" s="7"/>
      <c r="J1143" s="7"/>
      <c r="K1143" s="7"/>
      <c r="L1143" s="8"/>
      <c r="M1143" s="8"/>
      <c r="N1143" s="8">
        <f>Recensement_CXPI_PIC_IAE26_TT_AURA3[[#This Row],[Taux Horaire
Coût pédagogique/h
A saisir ]]*Recensement_CXPI_PIC_IAE26_TT_AURA3[[#This Row],[Durée Formation (Heures)
A saisir ]]*Recensement_CXPI_PIC_IAE26_TT_AURA3[[#This Row],[Nombre participants
A saisir ]]</f>
        <v>0</v>
      </c>
      <c r="O1143" s="8">
        <f>(13*Recensement_CXPI_PIC_IAE26_TT_AURA3[[#This Row],[Durée Formation (Heures)
A saisir ]]*Recensement_CXPI_PIC_IAE26_TT_AURA3[[#This Row],[Nombre participants
A saisir ]])</f>
        <v>0</v>
      </c>
      <c r="P1143" s="8">
        <f>Recensement_CXPI_PIC_IAE26_TT_AURA3[[#This Row],[Nombre participants
A saisir ]]*Recensement_CXPI_PIC_IAE26_TT_AURA3[[#This Row],[ Montant Frais annexes Total /stagiaire
A saisir]]</f>
        <v>0</v>
      </c>
      <c r="Q11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3" s="18">
        <f t="shared" si="17"/>
        <v>0</v>
      </c>
      <c r="S1143" s="16">
        <f>+Recensement_CXPI_PIC_IAE26_TT_AURA3[[#This Row],[Total Montant Formation
Assiette éligible
Complétude automatique]]*Recensement_CXPI_PIC_IAE26_TT_AURA3[[#This Row],[Taux de prise en charge 70% ou 60% CP+FA+Rem 13€/h]]</f>
        <v>0</v>
      </c>
      <c r="T1143" s="8"/>
    </row>
    <row r="1144" spans="1:20">
      <c r="A1144" s="6" t="s">
        <v>1209</v>
      </c>
      <c r="B1144" s="7"/>
      <c r="C1144" s="7"/>
      <c r="D1144" s="7"/>
      <c r="E1144" s="7"/>
      <c r="F1144" s="7"/>
      <c r="G1144" s="7"/>
      <c r="H1144" s="7"/>
      <c r="I1144" s="7"/>
      <c r="J1144" s="7"/>
      <c r="K1144" s="7"/>
      <c r="L1144" s="8"/>
      <c r="M1144" s="8"/>
      <c r="N1144" s="8">
        <f>Recensement_CXPI_PIC_IAE26_TT_AURA3[[#This Row],[Taux Horaire
Coût pédagogique/h
A saisir ]]*Recensement_CXPI_PIC_IAE26_TT_AURA3[[#This Row],[Durée Formation (Heures)
A saisir ]]*Recensement_CXPI_PIC_IAE26_TT_AURA3[[#This Row],[Nombre participants
A saisir ]]</f>
        <v>0</v>
      </c>
      <c r="O1144" s="8">
        <f>(13*Recensement_CXPI_PIC_IAE26_TT_AURA3[[#This Row],[Durée Formation (Heures)
A saisir ]]*Recensement_CXPI_PIC_IAE26_TT_AURA3[[#This Row],[Nombre participants
A saisir ]])</f>
        <v>0</v>
      </c>
      <c r="P1144" s="8">
        <f>Recensement_CXPI_PIC_IAE26_TT_AURA3[[#This Row],[Nombre participants
A saisir ]]*Recensement_CXPI_PIC_IAE26_TT_AURA3[[#This Row],[ Montant Frais annexes Total /stagiaire
A saisir]]</f>
        <v>0</v>
      </c>
      <c r="Q11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4" s="18">
        <f t="shared" si="17"/>
        <v>0</v>
      </c>
      <c r="S1144" s="16">
        <f>+Recensement_CXPI_PIC_IAE26_TT_AURA3[[#This Row],[Total Montant Formation
Assiette éligible
Complétude automatique]]*Recensement_CXPI_PIC_IAE26_TT_AURA3[[#This Row],[Taux de prise en charge 70% ou 60% CP+FA+Rem 13€/h]]</f>
        <v>0</v>
      </c>
      <c r="T1144" s="8"/>
    </row>
    <row r="1145" spans="1:20">
      <c r="A1145" s="6" t="s">
        <v>1210</v>
      </c>
      <c r="B1145" s="7"/>
      <c r="C1145" s="7"/>
      <c r="D1145" s="7"/>
      <c r="E1145" s="7"/>
      <c r="F1145" s="7"/>
      <c r="G1145" s="7"/>
      <c r="H1145" s="7"/>
      <c r="I1145" s="7"/>
      <c r="J1145" s="7"/>
      <c r="K1145" s="7"/>
      <c r="L1145" s="8"/>
      <c r="M1145" s="8"/>
      <c r="N1145" s="8">
        <f>Recensement_CXPI_PIC_IAE26_TT_AURA3[[#This Row],[Taux Horaire
Coût pédagogique/h
A saisir ]]*Recensement_CXPI_PIC_IAE26_TT_AURA3[[#This Row],[Durée Formation (Heures)
A saisir ]]*Recensement_CXPI_PIC_IAE26_TT_AURA3[[#This Row],[Nombre participants
A saisir ]]</f>
        <v>0</v>
      </c>
      <c r="O1145" s="8">
        <f>(13*Recensement_CXPI_PIC_IAE26_TT_AURA3[[#This Row],[Durée Formation (Heures)
A saisir ]]*Recensement_CXPI_PIC_IAE26_TT_AURA3[[#This Row],[Nombre participants
A saisir ]])</f>
        <v>0</v>
      </c>
      <c r="P1145" s="8">
        <f>Recensement_CXPI_PIC_IAE26_TT_AURA3[[#This Row],[Nombre participants
A saisir ]]*Recensement_CXPI_PIC_IAE26_TT_AURA3[[#This Row],[ Montant Frais annexes Total /stagiaire
A saisir]]</f>
        <v>0</v>
      </c>
      <c r="Q11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5" s="18">
        <f t="shared" si="17"/>
        <v>0</v>
      </c>
      <c r="S1145" s="16">
        <f>+Recensement_CXPI_PIC_IAE26_TT_AURA3[[#This Row],[Total Montant Formation
Assiette éligible
Complétude automatique]]*Recensement_CXPI_PIC_IAE26_TT_AURA3[[#This Row],[Taux de prise en charge 70% ou 60% CP+FA+Rem 13€/h]]</f>
        <v>0</v>
      </c>
      <c r="T1145" s="8"/>
    </row>
    <row r="1146" spans="1:20">
      <c r="A1146" s="6" t="s">
        <v>1211</v>
      </c>
      <c r="B1146" s="7"/>
      <c r="C1146" s="7"/>
      <c r="D1146" s="7"/>
      <c r="E1146" s="7"/>
      <c r="F1146" s="7"/>
      <c r="G1146" s="7"/>
      <c r="H1146" s="7"/>
      <c r="I1146" s="7"/>
      <c r="J1146" s="7"/>
      <c r="K1146" s="7"/>
      <c r="L1146" s="8"/>
      <c r="M1146" s="8"/>
      <c r="N1146" s="8">
        <f>Recensement_CXPI_PIC_IAE26_TT_AURA3[[#This Row],[Taux Horaire
Coût pédagogique/h
A saisir ]]*Recensement_CXPI_PIC_IAE26_TT_AURA3[[#This Row],[Durée Formation (Heures)
A saisir ]]*Recensement_CXPI_PIC_IAE26_TT_AURA3[[#This Row],[Nombre participants
A saisir ]]</f>
        <v>0</v>
      </c>
      <c r="O1146" s="8">
        <f>(13*Recensement_CXPI_PIC_IAE26_TT_AURA3[[#This Row],[Durée Formation (Heures)
A saisir ]]*Recensement_CXPI_PIC_IAE26_TT_AURA3[[#This Row],[Nombre participants
A saisir ]])</f>
        <v>0</v>
      </c>
      <c r="P1146" s="8">
        <f>Recensement_CXPI_PIC_IAE26_TT_AURA3[[#This Row],[Nombre participants
A saisir ]]*Recensement_CXPI_PIC_IAE26_TT_AURA3[[#This Row],[ Montant Frais annexes Total /stagiaire
A saisir]]</f>
        <v>0</v>
      </c>
      <c r="Q11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6" s="18">
        <f t="shared" si="17"/>
        <v>0</v>
      </c>
      <c r="S1146" s="16">
        <f>+Recensement_CXPI_PIC_IAE26_TT_AURA3[[#This Row],[Total Montant Formation
Assiette éligible
Complétude automatique]]*Recensement_CXPI_PIC_IAE26_TT_AURA3[[#This Row],[Taux de prise en charge 70% ou 60% CP+FA+Rem 13€/h]]</f>
        <v>0</v>
      </c>
      <c r="T1146" s="8"/>
    </row>
    <row r="1147" spans="1:20">
      <c r="A1147" s="6" t="s">
        <v>1212</v>
      </c>
      <c r="B1147" s="7"/>
      <c r="C1147" s="7"/>
      <c r="D1147" s="7"/>
      <c r="E1147" s="7"/>
      <c r="F1147" s="7"/>
      <c r="G1147" s="7"/>
      <c r="H1147" s="7"/>
      <c r="I1147" s="7"/>
      <c r="J1147" s="7"/>
      <c r="K1147" s="7"/>
      <c r="L1147" s="8"/>
      <c r="M1147" s="8"/>
      <c r="N1147" s="8">
        <f>Recensement_CXPI_PIC_IAE26_TT_AURA3[[#This Row],[Taux Horaire
Coût pédagogique/h
A saisir ]]*Recensement_CXPI_PIC_IAE26_TT_AURA3[[#This Row],[Durée Formation (Heures)
A saisir ]]*Recensement_CXPI_PIC_IAE26_TT_AURA3[[#This Row],[Nombre participants
A saisir ]]</f>
        <v>0</v>
      </c>
      <c r="O1147" s="8">
        <f>(13*Recensement_CXPI_PIC_IAE26_TT_AURA3[[#This Row],[Durée Formation (Heures)
A saisir ]]*Recensement_CXPI_PIC_IAE26_TT_AURA3[[#This Row],[Nombre participants
A saisir ]])</f>
        <v>0</v>
      </c>
      <c r="P1147" s="8">
        <f>Recensement_CXPI_PIC_IAE26_TT_AURA3[[#This Row],[Nombre participants
A saisir ]]*Recensement_CXPI_PIC_IAE26_TT_AURA3[[#This Row],[ Montant Frais annexes Total /stagiaire
A saisir]]</f>
        <v>0</v>
      </c>
      <c r="Q11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7" s="18">
        <f t="shared" si="17"/>
        <v>0</v>
      </c>
      <c r="S1147" s="16">
        <f>+Recensement_CXPI_PIC_IAE26_TT_AURA3[[#This Row],[Total Montant Formation
Assiette éligible
Complétude automatique]]*Recensement_CXPI_PIC_IAE26_TT_AURA3[[#This Row],[Taux de prise en charge 70% ou 60% CP+FA+Rem 13€/h]]</f>
        <v>0</v>
      </c>
      <c r="T1147" s="8"/>
    </row>
    <row r="1148" spans="1:20">
      <c r="A1148" s="6" t="s">
        <v>1213</v>
      </c>
      <c r="B1148" s="7"/>
      <c r="C1148" s="7"/>
      <c r="D1148" s="7"/>
      <c r="E1148" s="7"/>
      <c r="F1148" s="7"/>
      <c r="G1148" s="7"/>
      <c r="H1148" s="7"/>
      <c r="I1148" s="7"/>
      <c r="J1148" s="7"/>
      <c r="K1148" s="7"/>
      <c r="L1148" s="8"/>
      <c r="M1148" s="8"/>
      <c r="N1148" s="8">
        <f>Recensement_CXPI_PIC_IAE26_TT_AURA3[[#This Row],[Taux Horaire
Coût pédagogique/h
A saisir ]]*Recensement_CXPI_PIC_IAE26_TT_AURA3[[#This Row],[Durée Formation (Heures)
A saisir ]]*Recensement_CXPI_PIC_IAE26_TT_AURA3[[#This Row],[Nombre participants
A saisir ]]</f>
        <v>0</v>
      </c>
      <c r="O1148" s="8">
        <f>(13*Recensement_CXPI_PIC_IAE26_TT_AURA3[[#This Row],[Durée Formation (Heures)
A saisir ]]*Recensement_CXPI_PIC_IAE26_TT_AURA3[[#This Row],[Nombre participants
A saisir ]])</f>
        <v>0</v>
      </c>
      <c r="P1148" s="8">
        <f>Recensement_CXPI_PIC_IAE26_TT_AURA3[[#This Row],[Nombre participants
A saisir ]]*Recensement_CXPI_PIC_IAE26_TT_AURA3[[#This Row],[ Montant Frais annexes Total /stagiaire
A saisir]]</f>
        <v>0</v>
      </c>
      <c r="Q11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8" s="18">
        <f t="shared" si="17"/>
        <v>0</v>
      </c>
      <c r="S1148" s="16">
        <f>+Recensement_CXPI_PIC_IAE26_TT_AURA3[[#This Row],[Total Montant Formation
Assiette éligible
Complétude automatique]]*Recensement_CXPI_PIC_IAE26_TT_AURA3[[#This Row],[Taux de prise en charge 70% ou 60% CP+FA+Rem 13€/h]]</f>
        <v>0</v>
      </c>
      <c r="T1148" s="8"/>
    </row>
    <row r="1149" spans="1:20">
      <c r="A1149" s="6" t="s">
        <v>1214</v>
      </c>
      <c r="B1149" s="7"/>
      <c r="C1149" s="7"/>
      <c r="D1149" s="7"/>
      <c r="E1149" s="7"/>
      <c r="F1149" s="7"/>
      <c r="G1149" s="7"/>
      <c r="H1149" s="7"/>
      <c r="I1149" s="7"/>
      <c r="J1149" s="7"/>
      <c r="K1149" s="7"/>
      <c r="L1149" s="8"/>
      <c r="M1149" s="8"/>
      <c r="N1149" s="8">
        <f>Recensement_CXPI_PIC_IAE26_TT_AURA3[[#This Row],[Taux Horaire
Coût pédagogique/h
A saisir ]]*Recensement_CXPI_PIC_IAE26_TT_AURA3[[#This Row],[Durée Formation (Heures)
A saisir ]]*Recensement_CXPI_PIC_IAE26_TT_AURA3[[#This Row],[Nombre participants
A saisir ]]</f>
        <v>0</v>
      </c>
      <c r="O1149" s="8">
        <f>(13*Recensement_CXPI_PIC_IAE26_TT_AURA3[[#This Row],[Durée Formation (Heures)
A saisir ]]*Recensement_CXPI_PIC_IAE26_TT_AURA3[[#This Row],[Nombre participants
A saisir ]])</f>
        <v>0</v>
      </c>
      <c r="P1149" s="8">
        <f>Recensement_CXPI_PIC_IAE26_TT_AURA3[[#This Row],[Nombre participants
A saisir ]]*Recensement_CXPI_PIC_IAE26_TT_AURA3[[#This Row],[ Montant Frais annexes Total /stagiaire
A saisir]]</f>
        <v>0</v>
      </c>
      <c r="Q11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49" s="18">
        <f t="shared" si="17"/>
        <v>0</v>
      </c>
      <c r="S1149" s="16">
        <f>+Recensement_CXPI_PIC_IAE26_TT_AURA3[[#This Row],[Total Montant Formation
Assiette éligible
Complétude automatique]]*Recensement_CXPI_PIC_IAE26_TT_AURA3[[#This Row],[Taux de prise en charge 70% ou 60% CP+FA+Rem 13€/h]]</f>
        <v>0</v>
      </c>
      <c r="T1149" s="8"/>
    </row>
    <row r="1150" spans="1:20">
      <c r="A1150" s="6" t="s">
        <v>1215</v>
      </c>
      <c r="B1150" s="7"/>
      <c r="C1150" s="7"/>
      <c r="D1150" s="7"/>
      <c r="E1150" s="7"/>
      <c r="F1150" s="7"/>
      <c r="G1150" s="7"/>
      <c r="H1150" s="7"/>
      <c r="I1150" s="7"/>
      <c r="J1150" s="7"/>
      <c r="K1150" s="7"/>
      <c r="L1150" s="8"/>
      <c r="M1150" s="8"/>
      <c r="N1150" s="8">
        <f>Recensement_CXPI_PIC_IAE26_TT_AURA3[[#This Row],[Taux Horaire
Coût pédagogique/h
A saisir ]]*Recensement_CXPI_PIC_IAE26_TT_AURA3[[#This Row],[Durée Formation (Heures)
A saisir ]]*Recensement_CXPI_PIC_IAE26_TT_AURA3[[#This Row],[Nombre participants
A saisir ]]</f>
        <v>0</v>
      </c>
      <c r="O1150" s="8">
        <f>(13*Recensement_CXPI_PIC_IAE26_TT_AURA3[[#This Row],[Durée Formation (Heures)
A saisir ]]*Recensement_CXPI_PIC_IAE26_TT_AURA3[[#This Row],[Nombre participants
A saisir ]])</f>
        <v>0</v>
      </c>
      <c r="P1150" s="8">
        <f>Recensement_CXPI_PIC_IAE26_TT_AURA3[[#This Row],[Nombre participants
A saisir ]]*Recensement_CXPI_PIC_IAE26_TT_AURA3[[#This Row],[ Montant Frais annexes Total /stagiaire
A saisir]]</f>
        <v>0</v>
      </c>
      <c r="Q11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0" s="18">
        <f t="shared" si="17"/>
        <v>0</v>
      </c>
      <c r="S1150" s="16">
        <f>+Recensement_CXPI_PIC_IAE26_TT_AURA3[[#This Row],[Total Montant Formation
Assiette éligible
Complétude automatique]]*Recensement_CXPI_PIC_IAE26_TT_AURA3[[#This Row],[Taux de prise en charge 70% ou 60% CP+FA+Rem 13€/h]]</f>
        <v>0</v>
      </c>
      <c r="T1150" s="8"/>
    </row>
    <row r="1151" spans="1:20">
      <c r="A1151" s="6" t="s">
        <v>1216</v>
      </c>
      <c r="B1151" s="7"/>
      <c r="C1151" s="7"/>
      <c r="D1151" s="7"/>
      <c r="E1151" s="7"/>
      <c r="F1151" s="7"/>
      <c r="G1151" s="7"/>
      <c r="H1151" s="7"/>
      <c r="I1151" s="7"/>
      <c r="J1151" s="7"/>
      <c r="K1151" s="7"/>
      <c r="L1151" s="8"/>
      <c r="M1151" s="8"/>
      <c r="N1151" s="8">
        <f>Recensement_CXPI_PIC_IAE26_TT_AURA3[[#This Row],[Taux Horaire
Coût pédagogique/h
A saisir ]]*Recensement_CXPI_PIC_IAE26_TT_AURA3[[#This Row],[Durée Formation (Heures)
A saisir ]]*Recensement_CXPI_PIC_IAE26_TT_AURA3[[#This Row],[Nombre participants
A saisir ]]</f>
        <v>0</v>
      </c>
      <c r="O1151" s="8">
        <f>(13*Recensement_CXPI_PIC_IAE26_TT_AURA3[[#This Row],[Durée Formation (Heures)
A saisir ]]*Recensement_CXPI_PIC_IAE26_TT_AURA3[[#This Row],[Nombre participants
A saisir ]])</f>
        <v>0</v>
      </c>
      <c r="P1151" s="8">
        <f>Recensement_CXPI_PIC_IAE26_TT_AURA3[[#This Row],[Nombre participants
A saisir ]]*Recensement_CXPI_PIC_IAE26_TT_AURA3[[#This Row],[ Montant Frais annexes Total /stagiaire
A saisir]]</f>
        <v>0</v>
      </c>
      <c r="Q11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1" s="18">
        <f t="shared" si="17"/>
        <v>0</v>
      </c>
      <c r="S1151" s="16">
        <f>+Recensement_CXPI_PIC_IAE26_TT_AURA3[[#This Row],[Total Montant Formation
Assiette éligible
Complétude automatique]]*Recensement_CXPI_PIC_IAE26_TT_AURA3[[#This Row],[Taux de prise en charge 70% ou 60% CP+FA+Rem 13€/h]]</f>
        <v>0</v>
      </c>
      <c r="T1151" s="8"/>
    </row>
    <row r="1152" spans="1:20">
      <c r="A1152" s="6" t="s">
        <v>1217</v>
      </c>
      <c r="B1152" s="7"/>
      <c r="C1152" s="7"/>
      <c r="D1152" s="7"/>
      <c r="E1152" s="7"/>
      <c r="F1152" s="7"/>
      <c r="G1152" s="7"/>
      <c r="H1152" s="7"/>
      <c r="I1152" s="7"/>
      <c r="J1152" s="7"/>
      <c r="K1152" s="7"/>
      <c r="L1152" s="8"/>
      <c r="M1152" s="8"/>
      <c r="N1152" s="8">
        <f>Recensement_CXPI_PIC_IAE26_TT_AURA3[[#This Row],[Taux Horaire
Coût pédagogique/h
A saisir ]]*Recensement_CXPI_PIC_IAE26_TT_AURA3[[#This Row],[Durée Formation (Heures)
A saisir ]]*Recensement_CXPI_PIC_IAE26_TT_AURA3[[#This Row],[Nombre participants
A saisir ]]</f>
        <v>0</v>
      </c>
      <c r="O1152" s="8">
        <f>(13*Recensement_CXPI_PIC_IAE26_TT_AURA3[[#This Row],[Durée Formation (Heures)
A saisir ]]*Recensement_CXPI_PIC_IAE26_TT_AURA3[[#This Row],[Nombre participants
A saisir ]])</f>
        <v>0</v>
      </c>
      <c r="P1152" s="8">
        <f>Recensement_CXPI_PIC_IAE26_TT_AURA3[[#This Row],[Nombre participants
A saisir ]]*Recensement_CXPI_PIC_IAE26_TT_AURA3[[#This Row],[ Montant Frais annexes Total /stagiaire
A saisir]]</f>
        <v>0</v>
      </c>
      <c r="Q11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2" s="18">
        <f t="shared" si="17"/>
        <v>0</v>
      </c>
      <c r="S1152" s="16">
        <f>+Recensement_CXPI_PIC_IAE26_TT_AURA3[[#This Row],[Total Montant Formation
Assiette éligible
Complétude automatique]]*Recensement_CXPI_PIC_IAE26_TT_AURA3[[#This Row],[Taux de prise en charge 70% ou 60% CP+FA+Rem 13€/h]]</f>
        <v>0</v>
      </c>
      <c r="T1152" s="8"/>
    </row>
    <row r="1153" spans="1:20">
      <c r="A1153" s="6" t="s">
        <v>1218</v>
      </c>
      <c r="B1153" s="7"/>
      <c r="C1153" s="7"/>
      <c r="D1153" s="7"/>
      <c r="E1153" s="7"/>
      <c r="F1153" s="7"/>
      <c r="G1153" s="7"/>
      <c r="H1153" s="7"/>
      <c r="I1153" s="7"/>
      <c r="J1153" s="7"/>
      <c r="K1153" s="7"/>
      <c r="L1153" s="8"/>
      <c r="M1153" s="8"/>
      <c r="N1153" s="8">
        <f>Recensement_CXPI_PIC_IAE26_TT_AURA3[[#This Row],[Taux Horaire
Coût pédagogique/h
A saisir ]]*Recensement_CXPI_PIC_IAE26_TT_AURA3[[#This Row],[Durée Formation (Heures)
A saisir ]]*Recensement_CXPI_PIC_IAE26_TT_AURA3[[#This Row],[Nombre participants
A saisir ]]</f>
        <v>0</v>
      </c>
      <c r="O1153" s="8">
        <f>(13*Recensement_CXPI_PIC_IAE26_TT_AURA3[[#This Row],[Durée Formation (Heures)
A saisir ]]*Recensement_CXPI_PIC_IAE26_TT_AURA3[[#This Row],[Nombre participants
A saisir ]])</f>
        <v>0</v>
      </c>
      <c r="P1153" s="8">
        <f>Recensement_CXPI_PIC_IAE26_TT_AURA3[[#This Row],[Nombre participants
A saisir ]]*Recensement_CXPI_PIC_IAE26_TT_AURA3[[#This Row],[ Montant Frais annexes Total /stagiaire
A saisir]]</f>
        <v>0</v>
      </c>
      <c r="Q11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3" s="18">
        <f t="shared" si="17"/>
        <v>0</v>
      </c>
      <c r="S1153" s="16">
        <f>+Recensement_CXPI_PIC_IAE26_TT_AURA3[[#This Row],[Total Montant Formation
Assiette éligible
Complétude automatique]]*Recensement_CXPI_PIC_IAE26_TT_AURA3[[#This Row],[Taux de prise en charge 70% ou 60% CP+FA+Rem 13€/h]]</f>
        <v>0</v>
      </c>
      <c r="T1153" s="8"/>
    </row>
    <row r="1154" spans="1:20">
      <c r="A1154" s="6" t="s">
        <v>1219</v>
      </c>
      <c r="B1154" s="7"/>
      <c r="C1154" s="7"/>
      <c r="D1154" s="7"/>
      <c r="E1154" s="7"/>
      <c r="F1154" s="7"/>
      <c r="G1154" s="7"/>
      <c r="H1154" s="7"/>
      <c r="I1154" s="7"/>
      <c r="J1154" s="7"/>
      <c r="K1154" s="7"/>
      <c r="L1154" s="8"/>
      <c r="M1154" s="8"/>
      <c r="N1154" s="8">
        <f>Recensement_CXPI_PIC_IAE26_TT_AURA3[[#This Row],[Taux Horaire
Coût pédagogique/h
A saisir ]]*Recensement_CXPI_PIC_IAE26_TT_AURA3[[#This Row],[Durée Formation (Heures)
A saisir ]]*Recensement_CXPI_PIC_IAE26_TT_AURA3[[#This Row],[Nombre participants
A saisir ]]</f>
        <v>0</v>
      </c>
      <c r="O1154" s="8">
        <f>(13*Recensement_CXPI_PIC_IAE26_TT_AURA3[[#This Row],[Durée Formation (Heures)
A saisir ]]*Recensement_CXPI_PIC_IAE26_TT_AURA3[[#This Row],[Nombre participants
A saisir ]])</f>
        <v>0</v>
      </c>
      <c r="P1154" s="8">
        <f>Recensement_CXPI_PIC_IAE26_TT_AURA3[[#This Row],[Nombre participants
A saisir ]]*Recensement_CXPI_PIC_IAE26_TT_AURA3[[#This Row],[ Montant Frais annexes Total /stagiaire
A saisir]]</f>
        <v>0</v>
      </c>
      <c r="Q11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4" s="18">
        <f t="shared" si="17"/>
        <v>0</v>
      </c>
      <c r="S1154" s="16">
        <f>+Recensement_CXPI_PIC_IAE26_TT_AURA3[[#This Row],[Total Montant Formation
Assiette éligible
Complétude automatique]]*Recensement_CXPI_PIC_IAE26_TT_AURA3[[#This Row],[Taux de prise en charge 70% ou 60% CP+FA+Rem 13€/h]]</f>
        <v>0</v>
      </c>
      <c r="T1154" s="8"/>
    </row>
    <row r="1155" spans="1:20">
      <c r="A1155" s="6" t="s">
        <v>1220</v>
      </c>
      <c r="B1155" s="7"/>
      <c r="C1155" s="7"/>
      <c r="D1155" s="7"/>
      <c r="E1155" s="7"/>
      <c r="F1155" s="7"/>
      <c r="G1155" s="7"/>
      <c r="H1155" s="7"/>
      <c r="I1155" s="7"/>
      <c r="J1155" s="7"/>
      <c r="K1155" s="7"/>
      <c r="L1155" s="8"/>
      <c r="M1155" s="8"/>
      <c r="N1155" s="8">
        <f>Recensement_CXPI_PIC_IAE26_TT_AURA3[[#This Row],[Taux Horaire
Coût pédagogique/h
A saisir ]]*Recensement_CXPI_PIC_IAE26_TT_AURA3[[#This Row],[Durée Formation (Heures)
A saisir ]]*Recensement_CXPI_PIC_IAE26_TT_AURA3[[#This Row],[Nombre participants
A saisir ]]</f>
        <v>0</v>
      </c>
      <c r="O1155" s="8">
        <f>(13*Recensement_CXPI_PIC_IAE26_TT_AURA3[[#This Row],[Durée Formation (Heures)
A saisir ]]*Recensement_CXPI_PIC_IAE26_TT_AURA3[[#This Row],[Nombre participants
A saisir ]])</f>
        <v>0</v>
      </c>
      <c r="P1155" s="8">
        <f>Recensement_CXPI_PIC_IAE26_TT_AURA3[[#This Row],[Nombre participants
A saisir ]]*Recensement_CXPI_PIC_IAE26_TT_AURA3[[#This Row],[ Montant Frais annexes Total /stagiaire
A saisir]]</f>
        <v>0</v>
      </c>
      <c r="Q11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5" s="18">
        <f t="shared" si="17"/>
        <v>0</v>
      </c>
      <c r="S1155" s="16">
        <f>+Recensement_CXPI_PIC_IAE26_TT_AURA3[[#This Row],[Total Montant Formation
Assiette éligible
Complétude automatique]]*Recensement_CXPI_PIC_IAE26_TT_AURA3[[#This Row],[Taux de prise en charge 70% ou 60% CP+FA+Rem 13€/h]]</f>
        <v>0</v>
      </c>
      <c r="T1155" s="8"/>
    </row>
    <row r="1156" spans="1:20">
      <c r="A1156" s="6" t="s">
        <v>1221</v>
      </c>
      <c r="B1156" s="7"/>
      <c r="C1156" s="7"/>
      <c r="D1156" s="7"/>
      <c r="E1156" s="7"/>
      <c r="F1156" s="7"/>
      <c r="G1156" s="7"/>
      <c r="H1156" s="7"/>
      <c r="I1156" s="7"/>
      <c r="J1156" s="7"/>
      <c r="K1156" s="7"/>
      <c r="L1156" s="8"/>
      <c r="M1156" s="8"/>
      <c r="N1156" s="8">
        <f>Recensement_CXPI_PIC_IAE26_TT_AURA3[[#This Row],[Taux Horaire
Coût pédagogique/h
A saisir ]]*Recensement_CXPI_PIC_IAE26_TT_AURA3[[#This Row],[Durée Formation (Heures)
A saisir ]]*Recensement_CXPI_PIC_IAE26_TT_AURA3[[#This Row],[Nombre participants
A saisir ]]</f>
        <v>0</v>
      </c>
      <c r="O1156" s="8">
        <f>(13*Recensement_CXPI_PIC_IAE26_TT_AURA3[[#This Row],[Durée Formation (Heures)
A saisir ]]*Recensement_CXPI_PIC_IAE26_TT_AURA3[[#This Row],[Nombre participants
A saisir ]])</f>
        <v>0</v>
      </c>
      <c r="P1156" s="8">
        <f>Recensement_CXPI_PIC_IAE26_TT_AURA3[[#This Row],[Nombre participants
A saisir ]]*Recensement_CXPI_PIC_IAE26_TT_AURA3[[#This Row],[ Montant Frais annexes Total /stagiaire
A saisir]]</f>
        <v>0</v>
      </c>
      <c r="Q11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6" s="18">
        <f t="shared" si="17"/>
        <v>0</v>
      </c>
      <c r="S1156" s="16">
        <f>+Recensement_CXPI_PIC_IAE26_TT_AURA3[[#This Row],[Total Montant Formation
Assiette éligible
Complétude automatique]]*Recensement_CXPI_PIC_IAE26_TT_AURA3[[#This Row],[Taux de prise en charge 70% ou 60% CP+FA+Rem 13€/h]]</f>
        <v>0</v>
      </c>
      <c r="T1156" s="8"/>
    </row>
    <row r="1157" spans="1:20">
      <c r="A1157" s="6" t="s">
        <v>1222</v>
      </c>
      <c r="B1157" s="7"/>
      <c r="C1157" s="7"/>
      <c r="D1157" s="7"/>
      <c r="E1157" s="7"/>
      <c r="F1157" s="7"/>
      <c r="G1157" s="7"/>
      <c r="H1157" s="7"/>
      <c r="I1157" s="7"/>
      <c r="J1157" s="7"/>
      <c r="K1157" s="7"/>
      <c r="L1157" s="8"/>
      <c r="M1157" s="8"/>
      <c r="N1157" s="8">
        <f>Recensement_CXPI_PIC_IAE26_TT_AURA3[[#This Row],[Taux Horaire
Coût pédagogique/h
A saisir ]]*Recensement_CXPI_PIC_IAE26_TT_AURA3[[#This Row],[Durée Formation (Heures)
A saisir ]]*Recensement_CXPI_PIC_IAE26_TT_AURA3[[#This Row],[Nombre participants
A saisir ]]</f>
        <v>0</v>
      </c>
      <c r="O1157" s="8">
        <f>(13*Recensement_CXPI_PIC_IAE26_TT_AURA3[[#This Row],[Durée Formation (Heures)
A saisir ]]*Recensement_CXPI_PIC_IAE26_TT_AURA3[[#This Row],[Nombre participants
A saisir ]])</f>
        <v>0</v>
      </c>
      <c r="P1157" s="8">
        <f>Recensement_CXPI_PIC_IAE26_TT_AURA3[[#This Row],[Nombre participants
A saisir ]]*Recensement_CXPI_PIC_IAE26_TT_AURA3[[#This Row],[ Montant Frais annexes Total /stagiaire
A saisir]]</f>
        <v>0</v>
      </c>
      <c r="Q11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7" s="18">
        <f t="shared" si="17"/>
        <v>0</v>
      </c>
      <c r="S1157" s="16">
        <f>+Recensement_CXPI_PIC_IAE26_TT_AURA3[[#This Row],[Total Montant Formation
Assiette éligible
Complétude automatique]]*Recensement_CXPI_PIC_IAE26_TT_AURA3[[#This Row],[Taux de prise en charge 70% ou 60% CP+FA+Rem 13€/h]]</f>
        <v>0</v>
      </c>
      <c r="T1157" s="8"/>
    </row>
    <row r="1158" spans="1:20">
      <c r="A1158" s="6" t="s">
        <v>1223</v>
      </c>
      <c r="B1158" s="7"/>
      <c r="C1158" s="7"/>
      <c r="D1158" s="7"/>
      <c r="E1158" s="7"/>
      <c r="F1158" s="7"/>
      <c r="G1158" s="7"/>
      <c r="H1158" s="7"/>
      <c r="I1158" s="7"/>
      <c r="J1158" s="7"/>
      <c r="K1158" s="7"/>
      <c r="L1158" s="8"/>
      <c r="M1158" s="8"/>
      <c r="N1158" s="8">
        <f>Recensement_CXPI_PIC_IAE26_TT_AURA3[[#This Row],[Taux Horaire
Coût pédagogique/h
A saisir ]]*Recensement_CXPI_PIC_IAE26_TT_AURA3[[#This Row],[Durée Formation (Heures)
A saisir ]]*Recensement_CXPI_PIC_IAE26_TT_AURA3[[#This Row],[Nombre participants
A saisir ]]</f>
        <v>0</v>
      </c>
      <c r="O1158" s="8">
        <f>(13*Recensement_CXPI_PIC_IAE26_TT_AURA3[[#This Row],[Durée Formation (Heures)
A saisir ]]*Recensement_CXPI_PIC_IAE26_TT_AURA3[[#This Row],[Nombre participants
A saisir ]])</f>
        <v>0</v>
      </c>
      <c r="P1158" s="8">
        <f>Recensement_CXPI_PIC_IAE26_TT_AURA3[[#This Row],[Nombre participants
A saisir ]]*Recensement_CXPI_PIC_IAE26_TT_AURA3[[#This Row],[ Montant Frais annexes Total /stagiaire
A saisir]]</f>
        <v>0</v>
      </c>
      <c r="Q11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8" s="18">
        <f t="shared" si="17"/>
        <v>0</v>
      </c>
      <c r="S1158" s="16">
        <f>+Recensement_CXPI_PIC_IAE26_TT_AURA3[[#This Row],[Total Montant Formation
Assiette éligible
Complétude automatique]]*Recensement_CXPI_PIC_IAE26_TT_AURA3[[#This Row],[Taux de prise en charge 70% ou 60% CP+FA+Rem 13€/h]]</f>
        <v>0</v>
      </c>
      <c r="T1158" s="8"/>
    </row>
    <row r="1159" spans="1:20">
      <c r="A1159" s="6" t="s">
        <v>1224</v>
      </c>
      <c r="B1159" s="7"/>
      <c r="C1159" s="7"/>
      <c r="D1159" s="7"/>
      <c r="E1159" s="7"/>
      <c r="F1159" s="7"/>
      <c r="G1159" s="7"/>
      <c r="H1159" s="7"/>
      <c r="I1159" s="7"/>
      <c r="J1159" s="7"/>
      <c r="K1159" s="7"/>
      <c r="L1159" s="8"/>
      <c r="M1159" s="8"/>
      <c r="N1159" s="8">
        <f>Recensement_CXPI_PIC_IAE26_TT_AURA3[[#This Row],[Taux Horaire
Coût pédagogique/h
A saisir ]]*Recensement_CXPI_PIC_IAE26_TT_AURA3[[#This Row],[Durée Formation (Heures)
A saisir ]]*Recensement_CXPI_PIC_IAE26_TT_AURA3[[#This Row],[Nombre participants
A saisir ]]</f>
        <v>0</v>
      </c>
      <c r="O1159" s="8">
        <f>(13*Recensement_CXPI_PIC_IAE26_TT_AURA3[[#This Row],[Durée Formation (Heures)
A saisir ]]*Recensement_CXPI_PIC_IAE26_TT_AURA3[[#This Row],[Nombre participants
A saisir ]])</f>
        <v>0</v>
      </c>
      <c r="P1159" s="8">
        <f>Recensement_CXPI_PIC_IAE26_TT_AURA3[[#This Row],[Nombre participants
A saisir ]]*Recensement_CXPI_PIC_IAE26_TT_AURA3[[#This Row],[ Montant Frais annexes Total /stagiaire
A saisir]]</f>
        <v>0</v>
      </c>
      <c r="Q11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59" s="18">
        <f t="shared" si="17"/>
        <v>0</v>
      </c>
      <c r="S1159" s="16">
        <f>+Recensement_CXPI_PIC_IAE26_TT_AURA3[[#This Row],[Total Montant Formation
Assiette éligible
Complétude automatique]]*Recensement_CXPI_PIC_IAE26_TT_AURA3[[#This Row],[Taux de prise en charge 70% ou 60% CP+FA+Rem 13€/h]]</f>
        <v>0</v>
      </c>
      <c r="T1159" s="8"/>
    </row>
    <row r="1160" spans="1:20">
      <c r="A1160" s="6" t="s">
        <v>1225</v>
      </c>
      <c r="B1160" s="7"/>
      <c r="C1160" s="7"/>
      <c r="D1160" s="7"/>
      <c r="E1160" s="7"/>
      <c r="F1160" s="7"/>
      <c r="G1160" s="7"/>
      <c r="H1160" s="7"/>
      <c r="I1160" s="7"/>
      <c r="J1160" s="7"/>
      <c r="K1160" s="7"/>
      <c r="L1160" s="8"/>
      <c r="M1160" s="8"/>
      <c r="N1160" s="8">
        <f>Recensement_CXPI_PIC_IAE26_TT_AURA3[[#This Row],[Taux Horaire
Coût pédagogique/h
A saisir ]]*Recensement_CXPI_PIC_IAE26_TT_AURA3[[#This Row],[Durée Formation (Heures)
A saisir ]]*Recensement_CXPI_PIC_IAE26_TT_AURA3[[#This Row],[Nombre participants
A saisir ]]</f>
        <v>0</v>
      </c>
      <c r="O1160" s="8">
        <f>(13*Recensement_CXPI_PIC_IAE26_TT_AURA3[[#This Row],[Durée Formation (Heures)
A saisir ]]*Recensement_CXPI_PIC_IAE26_TT_AURA3[[#This Row],[Nombre participants
A saisir ]])</f>
        <v>0</v>
      </c>
      <c r="P1160" s="8">
        <f>Recensement_CXPI_PIC_IAE26_TT_AURA3[[#This Row],[Nombre participants
A saisir ]]*Recensement_CXPI_PIC_IAE26_TT_AURA3[[#This Row],[ Montant Frais annexes Total /stagiaire
A saisir]]</f>
        <v>0</v>
      </c>
      <c r="Q11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0" s="18">
        <f t="shared" ref="R1160:R1223" si="18">IF(E1160="ETTI&lt;=250",70%,
IF(E1160="ETTI&gt;250",60%,0))</f>
        <v>0</v>
      </c>
      <c r="S1160" s="16">
        <f>+Recensement_CXPI_PIC_IAE26_TT_AURA3[[#This Row],[Total Montant Formation
Assiette éligible
Complétude automatique]]*Recensement_CXPI_PIC_IAE26_TT_AURA3[[#This Row],[Taux de prise en charge 70% ou 60% CP+FA+Rem 13€/h]]</f>
        <v>0</v>
      </c>
      <c r="T1160" s="8"/>
    </row>
    <row r="1161" spans="1:20">
      <c r="A1161" s="6" t="s">
        <v>1226</v>
      </c>
      <c r="B1161" s="7"/>
      <c r="C1161" s="7"/>
      <c r="D1161" s="7"/>
      <c r="E1161" s="7"/>
      <c r="F1161" s="7"/>
      <c r="G1161" s="7"/>
      <c r="H1161" s="7"/>
      <c r="I1161" s="7"/>
      <c r="J1161" s="7"/>
      <c r="K1161" s="7"/>
      <c r="L1161" s="8"/>
      <c r="M1161" s="8"/>
      <c r="N1161" s="8">
        <f>Recensement_CXPI_PIC_IAE26_TT_AURA3[[#This Row],[Taux Horaire
Coût pédagogique/h
A saisir ]]*Recensement_CXPI_PIC_IAE26_TT_AURA3[[#This Row],[Durée Formation (Heures)
A saisir ]]*Recensement_CXPI_PIC_IAE26_TT_AURA3[[#This Row],[Nombre participants
A saisir ]]</f>
        <v>0</v>
      </c>
      <c r="O1161" s="8">
        <f>(13*Recensement_CXPI_PIC_IAE26_TT_AURA3[[#This Row],[Durée Formation (Heures)
A saisir ]]*Recensement_CXPI_PIC_IAE26_TT_AURA3[[#This Row],[Nombre participants
A saisir ]])</f>
        <v>0</v>
      </c>
      <c r="P1161" s="8">
        <f>Recensement_CXPI_PIC_IAE26_TT_AURA3[[#This Row],[Nombre participants
A saisir ]]*Recensement_CXPI_PIC_IAE26_TT_AURA3[[#This Row],[ Montant Frais annexes Total /stagiaire
A saisir]]</f>
        <v>0</v>
      </c>
      <c r="Q11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1" s="18">
        <f t="shared" si="18"/>
        <v>0</v>
      </c>
      <c r="S1161" s="16">
        <f>+Recensement_CXPI_PIC_IAE26_TT_AURA3[[#This Row],[Total Montant Formation
Assiette éligible
Complétude automatique]]*Recensement_CXPI_PIC_IAE26_TT_AURA3[[#This Row],[Taux de prise en charge 70% ou 60% CP+FA+Rem 13€/h]]</f>
        <v>0</v>
      </c>
      <c r="T1161" s="8"/>
    </row>
    <row r="1162" spans="1:20">
      <c r="A1162" s="6" t="s">
        <v>1227</v>
      </c>
      <c r="B1162" s="7"/>
      <c r="C1162" s="7"/>
      <c r="D1162" s="7"/>
      <c r="E1162" s="7"/>
      <c r="F1162" s="7"/>
      <c r="G1162" s="7"/>
      <c r="H1162" s="7"/>
      <c r="I1162" s="7"/>
      <c r="J1162" s="7"/>
      <c r="K1162" s="7"/>
      <c r="L1162" s="8"/>
      <c r="M1162" s="8"/>
      <c r="N1162" s="8">
        <f>Recensement_CXPI_PIC_IAE26_TT_AURA3[[#This Row],[Taux Horaire
Coût pédagogique/h
A saisir ]]*Recensement_CXPI_PIC_IAE26_TT_AURA3[[#This Row],[Durée Formation (Heures)
A saisir ]]*Recensement_CXPI_PIC_IAE26_TT_AURA3[[#This Row],[Nombre participants
A saisir ]]</f>
        <v>0</v>
      </c>
      <c r="O1162" s="8">
        <f>(13*Recensement_CXPI_PIC_IAE26_TT_AURA3[[#This Row],[Durée Formation (Heures)
A saisir ]]*Recensement_CXPI_PIC_IAE26_TT_AURA3[[#This Row],[Nombre participants
A saisir ]])</f>
        <v>0</v>
      </c>
      <c r="P1162" s="8">
        <f>Recensement_CXPI_PIC_IAE26_TT_AURA3[[#This Row],[Nombre participants
A saisir ]]*Recensement_CXPI_PIC_IAE26_TT_AURA3[[#This Row],[ Montant Frais annexes Total /stagiaire
A saisir]]</f>
        <v>0</v>
      </c>
      <c r="Q11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2" s="18">
        <f t="shared" si="18"/>
        <v>0</v>
      </c>
      <c r="S1162" s="16">
        <f>+Recensement_CXPI_PIC_IAE26_TT_AURA3[[#This Row],[Total Montant Formation
Assiette éligible
Complétude automatique]]*Recensement_CXPI_PIC_IAE26_TT_AURA3[[#This Row],[Taux de prise en charge 70% ou 60% CP+FA+Rem 13€/h]]</f>
        <v>0</v>
      </c>
      <c r="T1162" s="8"/>
    </row>
    <row r="1163" spans="1:20">
      <c r="A1163" s="6" t="s">
        <v>1228</v>
      </c>
      <c r="B1163" s="7"/>
      <c r="C1163" s="7"/>
      <c r="D1163" s="7"/>
      <c r="E1163" s="7"/>
      <c r="F1163" s="7"/>
      <c r="G1163" s="7"/>
      <c r="H1163" s="7"/>
      <c r="I1163" s="7"/>
      <c r="J1163" s="7"/>
      <c r="K1163" s="7"/>
      <c r="L1163" s="8"/>
      <c r="M1163" s="8"/>
      <c r="N1163" s="8">
        <f>Recensement_CXPI_PIC_IAE26_TT_AURA3[[#This Row],[Taux Horaire
Coût pédagogique/h
A saisir ]]*Recensement_CXPI_PIC_IAE26_TT_AURA3[[#This Row],[Durée Formation (Heures)
A saisir ]]*Recensement_CXPI_PIC_IAE26_TT_AURA3[[#This Row],[Nombre participants
A saisir ]]</f>
        <v>0</v>
      </c>
      <c r="O1163" s="8">
        <f>(13*Recensement_CXPI_PIC_IAE26_TT_AURA3[[#This Row],[Durée Formation (Heures)
A saisir ]]*Recensement_CXPI_PIC_IAE26_TT_AURA3[[#This Row],[Nombre participants
A saisir ]])</f>
        <v>0</v>
      </c>
      <c r="P1163" s="8">
        <f>Recensement_CXPI_PIC_IAE26_TT_AURA3[[#This Row],[Nombre participants
A saisir ]]*Recensement_CXPI_PIC_IAE26_TT_AURA3[[#This Row],[ Montant Frais annexes Total /stagiaire
A saisir]]</f>
        <v>0</v>
      </c>
      <c r="Q11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3" s="18">
        <f t="shared" si="18"/>
        <v>0</v>
      </c>
      <c r="S1163" s="16">
        <f>+Recensement_CXPI_PIC_IAE26_TT_AURA3[[#This Row],[Total Montant Formation
Assiette éligible
Complétude automatique]]*Recensement_CXPI_PIC_IAE26_TT_AURA3[[#This Row],[Taux de prise en charge 70% ou 60% CP+FA+Rem 13€/h]]</f>
        <v>0</v>
      </c>
      <c r="T1163" s="8"/>
    </row>
    <row r="1164" spans="1:20">
      <c r="A1164" s="6" t="s">
        <v>1229</v>
      </c>
      <c r="B1164" s="7"/>
      <c r="C1164" s="7"/>
      <c r="D1164" s="7"/>
      <c r="E1164" s="7"/>
      <c r="F1164" s="7"/>
      <c r="G1164" s="7"/>
      <c r="H1164" s="7"/>
      <c r="I1164" s="7"/>
      <c r="J1164" s="7"/>
      <c r="K1164" s="7"/>
      <c r="L1164" s="8"/>
      <c r="M1164" s="8"/>
      <c r="N1164" s="8">
        <f>Recensement_CXPI_PIC_IAE26_TT_AURA3[[#This Row],[Taux Horaire
Coût pédagogique/h
A saisir ]]*Recensement_CXPI_PIC_IAE26_TT_AURA3[[#This Row],[Durée Formation (Heures)
A saisir ]]*Recensement_CXPI_PIC_IAE26_TT_AURA3[[#This Row],[Nombre participants
A saisir ]]</f>
        <v>0</v>
      </c>
      <c r="O1164" s="8">
        <f>(13*Recensement_CXPI_PIC_IAE26_TT_AURA3[[#This Row],[Durée Formation (Heures)
A saisir ]]*Recensement_CXPI_PIC_IAE26_TT_AURA3[[#This Row],[Nombre participants
A saisir ]])</f>
        <v>0</v>
      </c>
      <c r="P1164" s="8">
        <f>Recensement_CXPI_PIC_IAE26_TT_AURA3[[#This Row],[Nombre participants
A saisir ]]*Recensement_CXPI_PIC_IAE26_TT_AURA3[[#This Row],[ Montant Frais annexes Total /stagiaire
A saisir]]</f>
        <v>0</v>
      </c>
      <c r="Q11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4" s="18">
        <f t="shared" si="18"/>
        <v>0</v>
      </c>
      <c r="S1164" s="16">
        <f>+Recensement_CXPI_PIC_IAE26_TT_AURA3[[#This Row],[Total Montant Formation
Assiette éligible
Complétude automatique]]*Recensement_CXPI_PIC_IAE26_TT_AURA3[[#This Row],[Taux de prise en charge 70% ou 60% CP+FA+Rem 13€/h]]</f>
        <v>0</v>
      </c>
      <c r="T1164" s="8"/>
    </row>
    <row r="1165" spans="1:20">
      <c r="A1165" s="6" t="s">
        <v>1230</v>
      </c>
      <c r="B1165" s="7"/>
      <c r="C1165" s="7"/>
      <c r="D1165" s="7"/>
      <c r="E1165" s="7"/>
      <c r="F1165" s="7"/>
      <c r="G1165" s="7"/>
      <c r="H1165" s="7"/>
      <c r="I1165" s="7"/>
      <c r="J1165" s="7"/>
      <c r="K1165" s="7"/>
      <c r="L1165" s="8"/>
      <c r="M1165" s="8"/>
      <c r="N1165" s="8">
        <f>Recensement_CXPI_PIC_IAE26_TT_AURA3[[#This Row],[Taux Horaire
Coût pédagogique/h
A saisir ]]*Recensement_CXPI_PIC_IAE26_TT_AURA3[[#This Row],[Durée Formation (Heures)
A saisir ]]*Recensement_CXPI_PIC_IAE26_TT_AURA3[[#This Row],[Nombre participants
A saisir ]]</f>
        <v>0</v>
      </c>
      <c r="O1165" s="8">
        <f>(13*Recensement_CXPI_PIC_IAE26_TT_AURA3[[#This Row],[Durée Formation (Heures)
A saisir ]]*Recensement_CXPI_PIC_IAE26_TT_AURA3[[#This Row],[Nombre participants
A saisir ]])</f>
        <v>0</v>
      </c>
      <c r="P1165" s="8">
        <f>Recensement_CXPI_PIC_IAE26_TT_AURA3[[#This Row],[Nombre participants
A saisir ]]*Recensement_CXPI_PIC_IAE26_TT_AURA3[[#This Row],[ Montant Frais annexes Total /stagiaire
A saisir]]</f>
        <v>0</v>
      </c>
      <c r="Q11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5" s="18">
        <f t="shared" si="18"/>
        <v>0</v>
      </c>
      <c r="S1165" s="16">
        <f>+Recensement_CXPI_PIC_IAE26_TT_AURA3[[#This Row],[Total Montant Formation
Assiette éligible
Complétude automatique]]*Recensement_CXPI_PIC_IAE26_TT_AURA3[[#This Row],[Taux de prise en charge 70% ou 60% CP+FA+Rem 13€/h]]</f>
        <v>0</v>
      </c>
      <c r="T1165" s="8"/>
    </row>
    <row r="1166" spans="1:20">
      <c r="A1166" s="6" t="s">
        <v>1231</v>
      </c>
      <c r="B1166" s="7"/>
      <c r="C1166" s="7"/>
      <c r="D1166" s="7"/>
      <c r="E1166" s="7"/>
      <c r="F1166" s="7"/>
      <c r="G1166" s="7"/>
      <c r="H1166" s="7"/>
      <c r="I1166" s="7"/>
      <c r="J1166" s="7"/>
      <c r="K1166" s="7"/>
      <c r="L1166" s="8"/>
      <c r="M1166" s="8"/>
      <c r="N1166" s="8">
        <f>Recensement_CXPI_PIC_IAE26_TT_AURA3[[#This Row],[Taux Horaire
Coût pédagogique/h
A saisir ]]*Recensement_CXPI_PIC_IAE26_TT_AURA3[[#This Row],[Durée Formation (Heures)
A saisir ]]*Recensement_CXPI_PIC_IAE26_TT_AURA3[[#This Row],[Nombre participants
A saisir ]]</f>
        <v>0</v>
      </c>
      <c r="O1166" s="8">
        <f>(13*Recensement_CXPI_PIC_IAE26_TT_AURA3[[#This Row],[Durée Formation (Heures)
A saisir ]]*Recensement_CXPI_PIC_IAE26_TT_AURA3[[#This Row],[Nombre participants
A saisir ]])</f>
        <v>0</v>
      </c>
      <c r="P1166" s="8">
        <f>Recensement_CXPI_PIC_IAE26_TT_AURA3[[#This Row],[Nombre participants
A saisir ]]*Recensement_CXPI_PIC_IAE26_TT_AURA3[[#This Row],[ Montant Frais annexes Total /stagiaire
A saisir]]</f>
        <v>0</v>
      </c>
      <c r="Q11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6" s="18">
        <f t="shared" si="18"/>
        <v>0</v>
      </c>
      <c r="S1166" s="16">
        <f>+Recensement_CXPI_PIC_IAE26_TT_AURA3[[#This Row],[Total Montant Formation
Assiette éligible
Complétude automatique]]*Recensement_CXPI_PIC_IAE26_TT_AURA3[[#This Row],[Taux de prise en charge 70% ou 60% CP+FA+Rem 13€/h]]</f>
        <v>0</v>
      </c>
      <c r="T1166" s="8"/>
    </row>
    <row r="1167" spans="1:20">
      <c r="A1167" s="6" t="s">
        <v>1232</v>
      </c>
      <c r="B1167" s="7"/>
      <c r="C1167" s="7"/>
      <c r="D1167" s="7"/>
      <c r="E1167" s="7"/>
      <c r="F1167" s="7"/>
      <c r="G1167" s="7"/>
      <c r="H1167" s="7"/>
      <c r="I1167" s="7"/>
      <c r="J1167" s="7"/>
      <c r="K1167" s="7"/>
      <c r="L1167" s="8"/>
      <c r="M1167" s="8"/>
      <c r="N1167" s="8">
        <f>Recensement_CXPI_PIC_IAE26_TT_AURA3[[#This Row],[Taux Horaire
Coût pédagogique/h
A saisir ]]*Recensement_CXPI_PIC_IAE26_TT_AURA3[[#This Row],[Durée Formation (Heures)
A saisir ]]*Recensement_CXPI_PIC_IAE26_TT_AURA3[[#This Row],[Nombre participants
A saisir ]]</f>
        <v>0</v>
      </c>
      <c r="O1167" s="8">
        <f>(13*Recensement_CXPI_PIC_IAE26_TT_AURA3[[#This Row],[Durée Formation (Heures)
A saisir ]]*Recensement_CXPI_PIC_IAE26_TT_AURA3[[#This Row],[Nombre participants
A saisir ]])</f>
        <v>0</v>
      </c>
      <c r="P1167" s="8">
        <f>Recensement_CXPI_PIC_IAE26_TT_AURA3[[#This Row],[Nombre participants
A saisir ]]*Recensement_CXPI_PIC_IAE26_TT_AURA3[[#This Row],[ Montant Frais annexes Total /stagiaire
A saisir]]</f>
        <v>0</v>
      </c>
      <c r="Q11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7" s="18">
        <f t="shared" si="18"/>
        <v>0</v>
      </c>
      <c r="S1167" s="16">
        <f>+Recensement_CXPI_PIC_IAE26_TT_AURA3[[#This Row],[Total Montant Formation
Assiette éligible
Complétude automatique]]*Recensement_CXPI_PIC_IAE26_TT_AURA3[[#This Row],[Taux de prise en charge 70% ou 60% CP+FA+Rem 13€/h]]</f>
        <v>0</v>
      </c>
      <c r="T1167" s="8"/>
    </row>
    <row r="1168" spans="1:20">
      <c r="A1168" s="6" t="s">
        <v>1233</v>
      </c>
      <c r="B1168" s="7"/>
      <c r="C1168" s="7"/>
      <c r="D1168" s="7"/>
      <c r="E1168" s="7"/>
      <c r="F1168" s="7"/>
      <c r="G1168" s="7"/>
      <c r="H1168" s="7"/>
      <c r="I1168" s="7"/>
      <c r="J1168" s="7"/>
      <c r="K1168" s="7"/>
      <c r="L1168" s="8"/>
      <c r="M1168" s="8"/>
      <c r="N1168" s="8">
        <f>Recensement_CXPI_PIC_IAE26_TT_AURA3[[#This Row],[Taux Horaire
Coût pédagogique/h
A saisir ]]*Recensement_CXPI_PIC_IAE26_TT_AURA3[[#This Row],[Durée Formation (Heures)
A saisir ]]*Recensement_CXPI_PIC_IAE26_TT_AURA3[[#This Row],[Nombre participants
A saisir ]]</f>
        <v>0</v>
      </c>
      <c r="O1168" s="8">
        <f>(13*Recensement_CXPI_PIC_IAE26_TT_AURA3[[#This Row],[Durée Formation (Heures)
A saisir ]]*Recensement_CXPI_PIC_IAE26_TT_AURA3[[#This Row],[Nombre participants
A saisir ]])</f>
        <v>0</v>
      </c>
      <c r="P1168" s="8">
        <f>Recensement_CXPI_PIC_IAE26_TT_AURA3[[#This Row],[Nombre participants
A saisir ]]*Recensement_CXPI_PIC_IAE26_TT_AURA3[[#This Row],[ Montant Frais annexes Total /stagiaire
A saisir]]</f>
        <v>0</v>
      </c>
      <c r="Q11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8" s="18">
        <f t="shared" si="18"/>
        <v>0</v>
      </c>
      <c r="S1168" s="16">
        <f>+Recensement_CXPI_PIC_IAE26_TT_AURA3[[#This Row],[Total Montant Formation
Assiette éligible
Complétude automatique]]*Recensement_CXPI_PIC_IAE26_TT_AURA3[[#This Row],[Taux de prise en charge 70% ou 60% CP+FA+Rem 13€/h]]</f>
        <v>0</v>
      </c>
      <c r="T1168" s="8"/>
    </row>
    <row r="1169" spans="1:20">
      <c r="A1169" s="6" t="s">
        <v>1234</v>
      </c>
      <c r="B1169" s="7"/>
      <c r="C1169" s="7"/>
      <c r="D1169" s="7"/>
      <c r="E1169" s="7"/>
      <c r="F1169" s="7"/>
      <c r="G1169" s="7"/>
      <c r="H1169" s="7"/>
      <c r="I1169" s="7"/>
      <c r="J1169" s="7"/>
      <c r="K1169" s="7"/>
      <c r="L1169" s="8"/>
      <c r="M1169" s="8"/>
      <c r="N1169" s="8">
        <f>Recensement_CXPI_PIC_IAE26_TT_AURA3[[#This Row],[Taux Horaire
Coût pédagogique/h
A saisir ]]*Recensement_CXPI_PIC_IAE26_TT_AURA3[[#This Row],[Durée Formation (Heures)
A saisir ]]*Recensement_CXPI_PIC_IAE26_TT_AURA3[[#This Row],[Nombre participants
A saisir ]]</f>
        <v>0</v>
      </c>
      <c r="O1169" s="8">
        <f>(13*Recensement_CXPI_PIC_IAE26_TT_AURA3[[#This Row],[Durée Formation (Heures)
A saisir ]]*Recensement_CXPI_PIC_IAE26_TT_AURA3[[#This Row],[Nombre participants
A saisir ]])</f>
        <v>0</v>
      </c>
      <c r="P1169" s="8">
        <f>Recensement_CXPI_PIC_IAE26_TT_AURA3[[#This Row],[Nombre participants
A saisir ]]*Recensement_CXPI_PIC_IAE26_TT_AURA3[[#This Row],[ Montant Frais annexes Total /stagiaire
A saisir]]</f>
        <v>0</v>
      </c>
      <c r="Q11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69" s="18">
        <f t="shared" si="18"/>
        <v>0</v>
      </c>
      <c r="S1169" s="16">
        <f>+Recensement_CXPI_PIC_IAE26_TT_AURA3[[#This Row],[Total Montant Formation
Assiette éligible
Complétude automatique]]*Recensement_CXPI_PIC_IAE26_TT_AURA3[[#This Row],[Taux de prise en charge 70% ou 60% CP+FA+Rem 13€/h]]</f>
        <v>0</v>
      </c>
      <c r="T1169" s="8"/>
    </row>
    <row r="1170" spans="1:20">
      <c r="A1170" s="6" t="s">
        <v>1235</v>
      </c>
      <c r="B1170" s="7"/>
      <c r="C1170" s="7"/>
      <c r="D1170" s="7"/>
      <c r="E1170" s="7"/>
      <c r="F1170" s="7"/>
      <c r="G1170" s="7"/>
      <c r="H1170" s="7"/>
      <c r="I1170" s="7"/>
      <c r="J1170" s="7"/>
      <c r="K1170" s="7"/>
      <c r="L1170" s="8"/>
      <c r="M1170" s="8"/>
      <c r="N1170" s="8">
        <f>Recensement_CXPI_PIC_IAE26_TT_AURA3[[#This Row],[Taux Horaire
Coût pédagogique/h
A saisir ]]*Recensement_CXPI_PIC_IAE26_TT_AURA3[[#This Row],[Durée Formation (Heures)
A saisir ]]*Recensement_CXPI_PIC_IAE26_TT_AURA3[[#This Row],[Nombre participants
A saisir ]]</f>
        <v>0</v>
      </c>
      <c r="O1170" s="8">
        <f>(13*Recensement_CXPI_PIC_IAE26_TT_AURA3[[#This Row],[Durée Formation (Heures)
A saisir ]]*Recensement_CXPI_PIC_IAE26_TT_AURA3[[#This Row],[Nombre participants
A saisir ]])</f>
        <v>0</v>
      </c>
      <c r="P1170" s="8">
        <f>Recensement_CXPI_PIC_IAE26_TT_AURA3[[#This Row],[Nombre participants
A saisir ]]*Recensement_CXPI_PIC_IAE26_TT_AURA3[[#This Row],[ Montant Frais annexes Total /stagiaire
A saisir]]</f>
        <v>0</v>
      </c>
      <c r="Q11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0" s="18">
        <f t="shared" si="18"/>
        <v>0</v>
      </c>
      <c r="S1170" s="16">
        <f>+Recensement_CXPI_PIC_IAE26_TT_AURA3[[#This Row],[Total Montant Formation
Assiette éligible
Complétude automatique]]*Recensement_CXPI_PIC_IAE26_TT_AURA3[[#This Row],[Taux de prise en charge 70% ou 60% CP+FA+Rem 13€/h]]</f>
        <v>0</v>
      </c>
      <c r="T1170" s="8"/>
    </row>
    <row r="1171" spans="1:20">
      <c r="A1171" s="6" t="s">
        <v>1236</v>
      </c>
      <c r="B1171" s="7"/>
      <c r="C1171" s="7"/>
      <c r="D1171" s="7"/>
      <c r="E1171" s="7"/>
      <c r="F1171" s="7"/>
      <c r="G1171" s="7"/>
      <c r="H1171" s="7"/>
      <c r="I1171" s="7"/>
      <c r="J1171" s="7"/>
      <c r="K1171" s="7"/>
      <c r="L1171" s="8"/>
      <c r="M1171" s="8"/>
      <c r="N1171" s="8">
        <f>Recensement_CXPI_PIC_IAE26_TT_AURA3[[#This Row],[Taux Horaire
Coût pédagogique/h
A saisir ]]*Recensement_CXPI_PIC_IAE26_TT_AURA3[[#This Row],[Durée Formation (Heures)
A saisir ]]*Recensement_CXPI_PIC_IAE26_TT_AURA3[[#This Row],[Nombre participants
A saisir ]]</f>
        <v>0</v>
      </c>
      <c r="O1171" s="8">
        <f>(13*Recensement_CXPI_PIC_IAE26_TT_AURA3[[#This Row],[Durée Formation (Heures)
A saisir ]]*Recensement_CXPI_PIC_IAE26_TT_AURA3[[#This Row],[Nombre participants
A saisir ]])</f>
        <v>0</v>
      </c>
      <c r="P1171" s="8">
        <f>Recensement_CXPI_PIC_IAE26_TT_AURA3[[#This Row],[Nombre participants
A saisir ]]*Recensement_CXPI_PIC_IAE26_TT_AURA3[[#This Row],[ Montant Frais annexes Total /stagiaire
A saisir]]</f>
        <v>0</v>
      </c>
      <c r="Q11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1" s="18">
        <f t="shared" si="18"/>
        <v>0</v>
      </c>
      <c r="S1171" s="16">
        <f>+Recensement_CXPI_PIC_IAE26_TT_AURA3[[#This Row],[Total Montant Formation
Assiette éligible
Complétude automatique]]*Recensement_CXPI_PIC_IAE26_TT_AURA3[[#This Row],[Taux de prise en charge 70% ou 60% CP+FA+Rem 13€/h]]</f>
        <v>0</v>
      </c>
      <c r="T1171" s="8"/>
    </row>
    <row r="1172" spans="1:20">
      <c r="A1172" s="6" t="s">
        <v>1237</v>
      </c>
      <c r="B1172" s="7"/>
      <c r="C1172" s="7"/>
      <c r="D1172" s="7"/>
      <c r="E1172" s="7"/>
      <c r="F1172" s="7"/>
      <c r="G1172" s="7"/>
      <c r="H1172" s="7"/>
      <c r="I1172" s="7"/>
      <c r="J1172" s="7"/>
      <c r="K1172" s="7"/>
      <c r="L1172" s="8"/>
      <c r="M1172" s="8"/>
      <c r="N1172" s="8">
        <f>Recensement_CXPI_PIC_IAE26_TT_AURA3[[#This Row],[Taux Horaire
Coût pédagogique/h
A saisir ]]*Recensement_CXPI_PIC_IAE26_TT_AURA3[[#This Row],[Durée Formation (Heures)
A saisir ]]*Recensement_CXPI_PIC_IAE26_TT_AURA3[[#This Row],[Nombre participants
A saisir ]]</f>
        <v>0</v>
      </c>
      <c r="O1172" s="8">
        <f>(13*Recensement_CXPI_PIC_IAE26_TT_AURA3[[#This Row],[Durée Formation (Heures)
A saisir ]]*Recensement_CXPI_PIC_IAE26_TT_AURA3[[#This Row],[Nombre participants
A saisir ]])</f>
        <v>0</v>
      </c>
      <c r="P1172" s="8">
        <f>Recensement_CXPI_PIC_IAE26_TT_AURA3[[#This Row],[Nombre participants
A saisir ]]*Recensement_CXPI_PIC_IAE26_TT_AURA3[[#This Row],[ Montant Frais annexes Total /stagiaire
A saisir]]</f>
        <v>0</v>
      </c>
      <c r="Q11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2" s="18">
        <f t="shared" si="18"/>
        <v>0</v>
      </c>
      <c r="S1172" s="16">
        <f>+Recensement_CXPI_PIC_IAE26_TT_AURA3[[#This Row],[Total Montant Formation
Assiette éligible
Complétude automatique]]*Recensement_CXPI_PIC_IAE26_TT_AURA3[[#This Row],[Taux de prise en charge 70% ou 60% CP+FA+Rem 13€/h]]</f>
        <v>0</v>
      </c>
      <c r="T1172" s="8"/>
    </row>
    <row r="1173" spans="1:20">
      <c r="A1173" s="6" t="s">
        <v>1238</v>
      </c>
      <c r="B1173" s="7"/>
      <c r="C1173" s="7"/>
      <c r="D1173" s="7"/>
      <c r="E1173" s="7"/>
      <c r="F1173" s="7"/>
      <c r="G1173" s="7"/>
      <c r="H1173" s="7"/>
      <c r="I1173" s="7"/>
      <c r="J1173" s="7"/>
      <c r="K1173" s="7"/>
      <c r="L1173" s="8"/>
      <c r="M1173" s="8"/>
      <c r="N1173" s="8">
        <f>Recensement_CXPI_PIC_IAE26_TT_AURA3[[#This Row],[Taux Horaire
Coût pédagogique/h
A saisir ]]*Recensement_CXPI_PIC_IAE26_TT_AURA3[[#This Row],[Durée Formation (Heures)
A saisir ]]*Recensement_CXPI_PIC_IAE26_TT_AURA3[[#This Row],[Nombre participants
A saisir ]]</f>
        <v>0</v>
      </c>
      <c r="O1173" s="8">
        <f>(13*Recensement_CXPI_PIC_IAE26_TT_AURA3[[#This Row],[Durée Formation (Heures)
A saisir ]]*Recensement_CXPI_PIC_IAE26_TT_AURA3[[#This Row],[Nombre participants
A saisir ]])</f>
        <v>0</v>
      </c>
      <c r="P1173" s="8">
        <f>Recensement_CXPI_PIC_IAE26_TT_AURA3[[#This Row],[Nombre participants
A saisir ]]*Recensement_CXPI_PIC_IAE26_TT_AURA3[[#This Row],[ Montant Frais annexes Total /stagiaire
A saisir]]</f>
        <v>0</v>
      </c>
      <c r="Q11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3" s="18">
        <f t="shared" si="18"/>
        <v>0</v>
      </c>
      <c r="S1173" s="16">
        <f>+Recensement_CXPI_PIC_IAE26_TT_AURA3[[#This Row],[Total Montant Formation
Assiette éligible
Complétude automatique]]*Recensement_CXPI_PIC_IAE26_TT_AURA3[[#This Row],[Taux de prise en charge 70% ou 60% CP+FA+Rem 13€/h]]</f>
        <v>0</v>
      </c>
      <c r="T1173" s="8"/>
    </row>
    <row r="1174" spans="1:20">
      <c r="A1174" s="6" t="s">
        <v>1239</v>
      </c>
      <c r="B1174" s="7"/>
      <c r="C1174" s="7"/>
      <c r="D1174" s="7"/>
      <c r="E1174" s="7"/>
      <c r="F1174" s="7"/>
      <c r="G1174" s="7"/>
      <c r="H1174" s="7"/>
      <c r="I1174" s="7"/>
      <c r="J1174" s="7"/>
      <c r="K1174" s="7"/>
      <c r="L1174" s="8"/>
      <c r="M1174" s="8"/>
      <c r="N1174" s="8">
        <f>Recensement_CXPI_PIC_IAE26_TT_AURA3[[#This Row],[Taux Horaire
Coût pédagogique/h
A saisir ]]*Recensement_CXPI_PIC_IAE26_TT_AURA3[[#This Row],[Durée Formation (Heures)
A saisir ]]*Recensement_CXPI_PIC_IAE26_TT_AURA3[[#This Row],[Nombre participants
A saisir ]]</f>
        <v>0</v>
      </c>
      <c r="O1174" s="8">
        <f>(13*Recensement_CXPI_PIC_IAE26_TT_AURA3[[#This Row],[Durée Formation (Heures)
A saisir ]]*Recensement_CXPI_PIC_IAE26_TT_AURA3[[#This Row],[Nombre participants
A saisir ]])</f>
        <v>0</v>
      </c>
      <c r="P1174" s="8">
        <f>Recensement_CXPI_PIC_IAE26_TT_AURA3[[#This Row],[Nombre participants
A saisir ]]*Recensement_CXPI_PIC_IAE26_TT_AURA3[[#This Row],[ Montant Frais annexes Total /stagiaire
A saisir]]</f>
        <v>0</v>
      </c>
      <c r="Q11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4" s="18">
        <f t="shared" si="18"/>
        <v>0</v>
      </c>
      <c r="S1174" s="16">
        <f>+Recensement_CXPI_PIC_IAE26_TT_AURA3[[#This Row],[Total Montant Formation
Assiette éligible
Complétude automatique]]*Recensement_CXPI_PIC_IAE26_TT_AURA3[[#This Row],[Taux de prise en charge 70% ou 60% CP+FA+Rem 13€/h]]</f>
        <v>0</v>
      </c>
      <c r="T1174" s="8"/>
    </row>
    <row r="1175" spans="1:20">
      <c r="A1175" s="6" t="s">
        <v>1240</v>
      </c>
      <c r="B1175" s="7"/>
      <c r="C1175" s="7"/>
      <c r="D1175" s="7"/>
      <c r="E1175" s="7"/>
      <c r="F1175" s="7"/>
      <c r="G1175" s="7"/>
      <c r="H1175" s="7"/>
      <c r="I1175" s="7"/>
      <c r="J1175" s="7"/>
      <c r="K1175" s="7"/>
      <c r="L1175" s="8"/>
      <c r="M1175" s="8"/>
      <c r="N1175" s="8">
        <f>Recensement_CXPI_PIC_IAE26_TT_AURA3[[#This Row],[Taux Horaire
Coût pédagogique/h
A saisir ]]*Recensement_CXPI_PIC_IAE26_TT_AURA3[[#This Row],[Durée Formation (Heures)
A saisir ]]*Recensement_CXPI_PIC_IAE26_TT_AURA3[[#This Row],[Nombre participants
A saisir ]]</f>
        <v>0</v>
      </c>
      <c r="O1175" s="8">
        <f>(13*Recensement_CXPI_PIC_IAE26_TT_AURA3[[#This Row],[Durée Formation (Heures)
A saisir ]]*Recensement_CXPI_PIC_IAE26_TT_AURA3[[#This Row],[Nombre participants
A saisir ]])</f>
        <v>0</v>
      </c>
      <c r="P1175" s="8">
        <f>Recensement_CXPI_PIC_IAE26_TT_AURA3[[#This Row],[Nombre participants
A saisir ]]*Recensement_CXPI_PIC_IAE26_TT_AURA3[[#This Row],[ Montant Frais annexes Total /stagiaire
A saisir]]</f>
        <v>0</v>
      </c>
      <c r="Q11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5" s="18">
        <f t="shared" si="18"/>
        <v>0</v>
      </c>
      <c r="S1175" s="16">
        <f>+Recensement_CXPI_PIC_IAE26_TT_AURA3[[#This Row],[Total Montant Formation
Assiette éligible
Complétude automatique]]*Recensement_CXPI_PIC_IAE26_TT_AURA3[[#This Row],[Taux de prise en charge 70% ou 60% CP+FA+Rem 13€/h]]</f>
        <v>0</v>
      </c>
      <c r="T1175" s="8"/>
    </row>
    <row r="1176" spans="1:20">
      <c r="A1176" s="6" t="s">
        <v>1241</v>
      </c>
      <c r="B1176" s="7"/>
      <c r="C1176" s="7"/>
      <c r="D1176" s="7"/>
      <c r="E1176" s="7"/>
      <c r="F1176" s="7"/>
      <c r="G1176" s="7"/>
      <c r="H1176" s="7"/>
      <c r="I1176" s="7"/>
      <c r="J1176" s="7"/>
      <c r="K1176" s="7"/>
      <c r="L1176" s="8"/>
      <c r="M1176" s="8"/>
      <c r="N1176" s="8">
        <f>Recensement_CXPI_PIC_IAE26_TT_AURA3[[#This Row],[Taux Horaire
Coût pédagogique/h
A saisir ]]*Recensement_CXPI_PIC_IAE26_TT_AURA3[[#This Row],[Durée Formation (Heures)
A saisir ]]*Recensement_CXPI_PIC_IAE26_TT_AURA3[[#This Row],[Nombre participants
A saisir ]]</f>
        <v>0</v>
      </c>
      <c r="O1176" s="8">
        <f>(13*Recensement_CXPI_PIC_IAE26_TT_AURA3[[#This Row],[Durée Formation (Heures)
A saisir ]]*Recensement_CXPI_PIC_IAE26_TT_AURA3[[#This Row],[Nombre participants
A saisir ]])</f>
        <v>0</v>
      </c>
      <c r="P1176" s="8">
        <f>Recensement_CXPI_PIC_IAE26_TT_AURA3[[#This Row],[Nombre participants
A saisir ]]*Recensement_CXPI_PIC_IAE26_TT_AURA3[[#This Row],[ Montant Frais annexes Total /stagiaire
A saisir]]</f>
        <v>0</v>
      </c>
      <c r="Q11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6" s="18">
        <f t="shared" si="18"/>
        <v>0</v>
      </c>
      <c r="S1176" s="16">
        <f>+Recensement_CXPI_PIC_IAE26_TT_AURA3[[#This Row],[Total Montant Formation
Assiette éligible
Complétude automatique]]*Recensement_CXPI_PIC_IAE26_TT_AURA3[[#This Row],[Taux de prise en charge 70% ou 60% CP+FA+Rem 13€/h]]</f>
        <v>0</v>
      </c>
      <c r="T1176" s="8"/>
    </row>
    <row r="1177" spans="1:20">
      <c r="A1177" s="6" t="s">
        <v>1242</v>
      </c>
      <c r="B1177" s="7"/>
      <c r="C1177" s="7"/>
      <c r="D1177" s="7"/>
      <c r="E1177" s="7"/>
      <c r="F1177" s="7"/>
      <c r="G1177" s="7"/>
      <c r="H1177" s="7"/>
      <c r="I1177" s="7"/>
      <c r="J1177" s="7"/>
      <c r="K1177" s="7"/>
      <c r="L1177" s="8"/>
      <c r="M1177" s="8"/>
      <c r="N1177" s="8">
        <f>Recensement_CXPI_PIC_IAE26_TT_AURA3[[#This Row],[Taux Horaire
Coût pédagogique/h
A saisir ]]*Recensement_CXPI_PIC_IAE26_TT_AURA3[[#This Row],[Durée Formation (Heures)
A saisir ]]*Recensement_CXPI_PIC_IAE26_TT_AURA3[[#This Row],[Nombre participants
A saisir ]]</f>
        <v>0</v>
      </c>
      <c r="O1177" s="8">
        <f>(13*Recensement_CXPI_PIC_IAE26_TT_AURA3[[#This Row],[Durée Formation (Heures)
A saisir ]]*Recensement_CXPI_PIC_IAE26_TT_AURA3[[#This Row],[Nombre participants
A saisir ]])</f>
        <v>0</v>
      </c>
      <c r="P1177" s="8">
        <f>Recensement_CXPI_PIC_IAE26_TT_AURA3[[#This Row],[Nombre participants
A saisir ]]*Recensement_CXPI_PIC_IAE26_TT_AURA3[[#This Row],[ Montant Frais annexes Total /stagiaire
A saisir]]</f>
        <v>0</v>
      </c>
      <c r="Q11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7" s="18">
        <f t="shared" si="18"/>
        <v>0</v>
      </c>
      <c r="S1177" s="16">
        <f>+Recensement_CXPI_PIC_IAE26_TT_AURA3[[#This Row],[Total Montant Formation
Assiette éligible
Complétude automatique]]*Recensement_CXPI_PIC_IAE26_TT_AURA3[[#This Row],[Taux de prise en charge 70% ou 60% CP+FA+Rem 13€/h]]</f>
        <v>0</v>
      </c>
      <c r="T1177" s="8"/>
    </row>
    <row r="1178" spans="1:20">
      <c r="A1178" s="6" t="s">
        <v>1243</v>
      </c>
      <c r="B1178" s="7"/>
      <c r="C1178" s="7"/>
      <c r="D1178" s="7"/>
      <c r="E1178" s="7"/>
      <c r="F1178" s="7"/>
      <c r="G1178" s="7"/>
      <c r="H1178" s="7"/>
      <c r="I1178" s="7"/>
      <c r="J1178" s="7"/>
      <c r="K1178" s="7"/>
      <c r="L1178" s="8"/>
      <c r="M1178" s="8"/>
      <c r="N1178" s="8">
        <f>Recensement_CXPI_PIC_IAE26_TT_AURA3[[#This Row],[Taux Horaire
Coût pédagogique/h
A saisir ]]*Recensement_CXPI_PIC_IAE26_TT_AURA3[[#This Row],[Durée Formation (Heures)
A saisir ]]*Recensement_CXPI_PIC_IAE26_TT_AURA3[[#This Row],[Nombre participants
A saisir ]]</f>
        <v>0</v>
      </c>
      <c r="O1178" s="8">
        <f>(13*Recensement_CXPI_PIC_IAE26_TT_AURA3[[#This Row],[Durée Formation (Heures)
A saisir ]]*Recensement_CXPI_PIC_IAE26_TT_AURA3[[#This Row],[Nombre participants
A saisir ]])</f>
        <v>0</v>
      </c>
      <c r="P1178" s="8">
        <f>Recensement_CXPI_PIC_IAE26_TT_AURA3[[#This Row],[Nombre participants
A saisir ]]*Recensement_CXPI_PIC_IAE26_TT_AURA3[[#This Row],[ Montant Frais annexes Total /stagiaire
A saisir]]</f>
        <v>0</v>
      </c>
      <c r="Q11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8" s="18">
        <f t="shared" si="18"/>
        <v>0</v>
      </c>
      <c r="S1178" s="16">
        <f>+Recensement_CXPI_PIC_IAE26_TT_AURA3[[#This Row],[Total Montant Formation
Assiette éligible
Complétude automatique]]*Recensement_CXPI_PIC_IAE26_TT_AURA3[[#This Row],[Taux de prise en charge 70% ou 60% CP+FA+Rem 13€/h]]</f>
        <v>0</v>
      </c>
      <c r="T1178" s="8"/>
    </row>
    <row r="1179" spans="1:20">
      <c r="A1179" s="6" t="s">
        <v>1244</v>
      </c>
      <c r="B1179" s="7"/>
      <c r="C1179" s="7"/>
      <c r="D1179" s="7"/>
      <c r="E1179" s="7"/>
      <c r="F1179" s="7"/>
      <c r="G1179" s="7"/>
      <c r="H1179" s="7"/>
      <c r="I1179" s="7"/>
      <c r="J1179" s="7"/>
      <c r="K1179" s="7"/>
      <c r="L1179" s="8"/>
      <c r="M1179" s="8"/>
      <c r="N1179" s="8">
        <f>Recensement_CXPI_PIC_IAE26_TT_AURA3[[#This Row],[Taux Horaire
Coût pédagogique/h
A saisir ]]*Recensement_CXPI_PIC_IAE26_TT_AURA3[[#This Row],[Durée Formation (Heures)
A saisir ]]*Recensement_CXPI_PIC_IAE26_TT_AURA3[[#This Row],[Nombre participants
A saisir ]]</f>
        <v>0</v>
      </c>
      <c r="O1179" s="8">
        <f>(13*Recensement_CXPI_PIC_IAE26_TT_AURA3[[#This Row],[Durée Formation (Heures)
A saisir ]]*Recensement_CXPI_PIC_IAE26_TT_AURA3[[#This Row],[Nombre participants
A saisir ]])</f>
        <v>0</v>
      </c>
      <c r="P1179" s="8">
        <f>Recensement_CXPI_PIC_IAE26_TT_AURA3[[#This Row],[Nombre participants
A saisir ]]*Recensement_CXPI_PIC_IAE26_TT_AURA3[[#This Row],[ Montant Frais annexes Total /stagiaire
A saisir]]</f>
        <v>0</v>
      </c>
      <c r="Q11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79" s="18">
        <f t="shared" si="18"/>
        <v>0</v>
      </c>
      <c r="S1179" s="16">
        <f>+Recensement_CXPI_PIC_IAE26_TT_AURA3[[#This Row],[Total Montant Formation
Assiette éligible
Complétude automatique]]*Recensement_CXPI_PIC_IAE26_TT_AURA3[[#This Row],[Taux de prise en charge 70% ou 60% CP+FA+Rem 13€/h]]</f>
        <v>0</v>
      </c>
      <c r="T1179" s="8"/>
    </row>
    <row r="1180" spans="1:20">
      <c r="A1180" s="6" t="s">
        <v>1245</v>
      </c>
      <c r="B1180" s="7"/>
      <c r="C1180" s="7"/>
      <c r="D1180" s="7"/>
      <c r="E1180" s="7"/>
      <c r="F1180" s="7"/>
      <c r="G1180" s="7"/>
      <c r="H1180" s="7"/>
      <c r="I1180" s="7"/>
      <c r="J1180" s="7"/>
      <c r="K1180" s="7"/>
      <c r="L1180" s="8"/>
      <c r="M1180" s="8"/>
      <c r="N1180" s="8">
        <f>Recensement_CXPI_PIC_IAE26_TT_AURA3[[#This Row],[Taux Horaire
Coût pédagogique/h
A saisir ]]*Recensement_CXPI_PIC_IAE26_TT_AURA3[[#This Row],[Durée Formation (Heures)
A saisir ]]*Recensement_CXPI_PIC_IAE26_TT_AURA3[[#This Row],[Nombre participants
A saisir ]]</f>
        <v>0</v>
      </c>
      <c r="O1180" s="8">
        <f>(13*Recensement_CXPI_PIC_IAE26_TT_AURA3[[#This Row],[Durée Formation (Heures)
A saisir ]]*Recensement_CXPI_PIC_IAE26_TT_AURA3[[#This Row],[Nombre participants
A saisir ]])</f>
        <v>0</v>
      </c>
      <c r="P1180" s="8">
        <f>Recensement_CXPI_PIC_IAE26_TT_AURA3[[#This Row],[Nombre participants
A saisir ]]*Recensement_CXPI_PIC_IAE26_TT_AURA3[[#This Row],[ Montant Frais annexes Total /stagiaire
A saisir]]</f>
        <v>0</v>
      </c>
      <c r="Q11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0" s="18">
        <f t="shared" si="18"/>
        <v>0</v>
      </c>
      <c r="S1180" s="16">
        <f>+Recensement_CXPI_PIC_IAE26_TT_AURA3[[#This Row],[Total Montant Formation
Assiette éligible
Complétude automatique]]*Recensement_CXPI_PIC_IAE26_TT_AURA3[[#This Row],[Taux de prise en charge 70% ou 60% CP+FA+Rem 13€/h]]</f>
        <v>0</v>
      </c>
      <c r="T1180" s="8"/>
    </row>
    <row r="1181" spans="1:20">
      <c r="A1181" s="6" t="s">
        <v>1246</v>
      </c>
      <c r="B1181" s="7"/>
      <c r="C1181" s="7"/>
      <c r="D1181" s="7"/>
      <c r="E1181" s="7"/>
      <c r="F1181" s="7"/>
      <c r="G1181" s="7"/>
      <c r="H1181" s="7"/>
      <c r="I1181" s="7"/>
      <c r="J1181" s="7"/>
      <c r="K1181" s="7"/>
      <c r="L1181" s="8"/>
      <c r="M1181" s="8"/>
      <c r="N1181" s="8">
        <f>Recensement_CXPI_PIC_IAE26_TT_AURA3[[#This Row],[Taux Horaire
Coût pédagogique/h
A saisir ]]*Recensement_CXPI_PIC_IAE26_TT_AURA3[[#This Row],[Durée Formation (Heures)
A saisir ]]*Recensement_CXPI_PIC_IAE26_TT_AURA3[[#This Row],[Nombre participants
A saisir ]]</f>
        <v>0</v>
      </c>
      <c r="O1181" s="8">
        <f>(13*Recensement_CXPI_PIC_IAE26_TT_AURA3[[#This Row],[Durée Formation (Heures)
A saisir ]]*Recensement_CXPI_PIC_IAE26_TT_AURA3[[#This Row],[Nombre participants
A saisir ]])</f>
        <v>0</v>
      </c>
      <c r="P1181" s="8">
        <f>Recensement_CXPI_PIC_IAE26_TT_AURA3[[#This Row],[Nombre participants
A saisir ]]*Recensement_CXPI_PIC_IAE26_TT_AURA3[[#This Row],[ Montant Frais annexes Total /stagiaire
A saisir]]</f>
        <v>0</v>
      </c>
      <c r="Q11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1" s="18">
        <f t="shared" si="18"/>
        <v>0</v>
      </c>
      <c r="S1181" s="16">
        <f>+Recensement_CXPI_PIC_IAE26_TT_AURA3[[#This Row],[Total Montant Formation
Assiette éligible
Complétude automatique]]*Recensement_CXPI_PIC_IAE26_TT_AURA3[[#This Row],[Taux de prise en charge 70% ou 60% CP+FA+Rem 13€/h]]</f>
        <v>0</v>
      </c>
      <c r="T1181" s="8"/>
    </row>
    <row r="1182" spans="1:20">
      <c r="A1182" s="6" t="s">
        <v>1247</v>
      </c>
      <c r="B1182" s="7"/>
      <c r="C1182" s="7"/>
      <c r="D1182" s="7"/>
      <c r="E1182" s="7"/>
      <c r="F1182" s="7"/>
      <c r="G1182" s="7"/>
      <c r="H1182" s="7"/>
      <c r="I1182" s="7"/>
      <c r="J1182" s="7"/>
      <c r="K1182" s="7"/>
      <c r="L1182" s="8"/>
      <c r="M1182" s="8"/>
      <c r="N1182" s="8">
        <f>Recensement_CXPI_PIC_IAE26_TT_AURA3[[#This Row],[Taux Horaire
Coût pédagogique/h
A saisir ]]*Recensement_CXPI_PIC_IAE26_TT_AURA3[[#This Row],[Durée Formation (Heures)
A saisir ]]*Recensement_CXPI_PIC_IAE26_TT_AURA3[[#This Row],[Nombre participants
A saisir ]]</f>
        <v>0</v>
      </c>
      <c r="O1182" s="8">
        <f>(13*Recensement_CXPI_PIC_IAE26_TT_AURA3[[#This Row],[Durée Formation (Heures)
A saisir ]]*Recensement_CXPI_PIC_IAE26_TT_AURA3[[#This Row],[Nombre participants
A saisir ]])</f>
        <v>0</v>
      </c>
      <c r="P1182" s="8">
        <f>Recensement_CXPI_PIC_IAE26_TT_AURA3[[#This Row],[Nombre participants
A saisir ]]*Recensement_CXPI_PIC_IAE26_TT_AURA3[[#This Row],[ Montant Frais annexes Total /stagiaire
A saisir]]</f>
        <v>0</v>
      </c>
      <c r="Q11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2" s="18">
        <f t="shared" si="18"/>
        <v>0</v>
      </c>
      <c r="S1182" s="16">
        <f>+Recensement_CXPI_PIC_IAE26_TT_AURA3[[#This Row],[Total Montant Formation
Assiette éligible
Complétude automatique]]*Recensement_CXPI_PIC_IAE26_TT_AURA3[[#This Row],[Taux de prise en charge 70% ou 60% CP+FA+Rem 13€/h]]</f>
        <v>0</v>
      </c>
      <c r="T1182" s="8"/>
    </row>
    <row r="1183" spans="1:20">
      <c r="A1183" s="6" t="s">
        <v>1248</v>
      </c>
      <c r="B1183" s="7"/>
      <c r="C1183" s="7"/>
      <c r="D1183" s="7"/>
      <c r="E1183" s="7"/>
      <c r="F1183" s="7"/>
      <c r="G1183" s="7"/>
      <c r="H1183" s="7"/>
      <c r="I1183" s="7"/>
      <c r="J1183" s="7"/>
      <c r="K1183" s="7"/>
      <c r="L1183" s="8"/>
      <c r="M1183" s="8"/>
      <c r="N1183" s="8">
        <f>Recensement_CXPI_PIC_IAE26_TT_AURA3[[#This Row],[Taux Horaire
Coût pédagogique/h
A saisir ]]*Recensement_CXPI_PIC_IAE26_TT_AURA3[[#This Row],[Durée Formation (Heures)
A saisir ]]*Recensement_CXPI_PIC_IAE26_TT_AURA3[[#This Row],[Nombre participants
A saisir ]]</f>
        <v>0</v>
      </c>
      <c r="O1183" s="8">
        <f>(13*Recensement_CXPI_PIC_IAE26_TT_AURA3[[#This Row],[Durée Formation (Heures)
A saisir ]]*Recensement_CXPI_PIC_IAE26_TT_AURA3[[#This Row],[Nombre participants
A saisir ]])</f>
        <v>0</v>
      </c>
      <c r="P1183" s="8">
        <f>Recensement_CXPI_PIC_IAE26_TT_AURA3[[#This Row],[Nombre participants
A saisir ]]*Recensement_CXPI_PIC_IAE26_TT_AURA3[[#This Row],[ Montant Frais annexes Total /stagiaire
A saisir]]</f>
        <v>0</v>
      </c>
      <c r="Q11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3" s="18">
        <f t="shared" si="18"/>
        <v>0</v>
      </c>
      <c r="S1183" s="16">
        <f>+Recensement_CXPI_PIC_IAE26_TT_AURA3[[#This Row],[Total Montant Formation
Assiette éligible
Complétude automatique]]*Recensement_CXPI_PIC_IAE26_TT_AURA3[[#This Row],[Taux de prise en charge 70% ou 60% CP+FA+Rem 13€/h]]</f>
        <v>0</v>
      </c>
      <c r="T1183" s="8"/>
    </row>
    <row r="1184" spans="1:20">
      <c r="A1184" s="6" t="s">
        <v>1249</v>
      </c>
      <c r="B1184" s="7"/>
      <c r="C1184" s="7"/>
      <c r="D1184" s="7"/>
      <c r="E1184" s="7"/>
      <c r="F1184" s="7"/>
      <c r="G1184" s="7"/>
      <c r="H1184" s="7"/>
      <c r="I1184" s="7"/>
      <c r="J1184" s="7"/>
      <c r="K1184" s="7"/>
      <c r="L1184" s="8"/>
      <c r="M1184" s="8"/>
      <c r="N1184" s="8">
        <f>Recensement_CXPI_PIC_IAE26_TT_AURA3[[#This Row],[Taux Horaire
Coût pédagogique/h
A saisir ]]*Recensement_CXPI_PIC_IAE26_TT_AURA3[[#This Row],[Durée Formation (Heures)
A saisir ]]*Recensement_CXPI_PIC_IAE26_TT_AURA3[[#This Row],[Nombre participants
A saisir ]]</f>
        <v>0</v>
      </c>
      <c r="O1184" s="8">
        <f>(13*Recensement_CXPI_PIC_IAE26_TT_AURA3[[#This Row],[Durée Formation (Heures)
A saisir ]]*Recensement_CXPI_PIC_IAE26_TT_AURA3[[#This Row],[Nombre participants
A saisir ]])</f>
        <v>0</v>
      </c>
      <c r="P1184" s="8">
        <f>Recensement_CXPI_PIC_IAE26_TT_AURA3[[#This Row],[Nombre participants
A saisir ]]*Recensement_CXPI_PIC_IAE26_TT_AURA3[[#This Row],[ Montant Frais annexes Total /stagiaire
A saisir]]</f>
        <v>0</v>
      </c>
      <c r="Q11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4" s="18">
        <f t="shared" si="18"/>
        <v>0</v>
      </c>
      <c r="S1184" s="16">
        <f>+Recensement_CXPI_PIC_IAE26_TT_AURA3[[#This Row],[Total Montant Formation
Assiette éligible
Complétude automatique]]*Recensement_CXPI_PIC_IAE26_TT_AURA3[[#This Row],[Taux de prise en charge 70% ou 60% CP+FA+Rem 13€/h]]</f>
        <v>0</v>
      </c>
      <c r="T1184" s="8"/>
    </row>
    <row r="1185" spans="1:20">
      <c r="A1185" s="6" t="s">
        <v>1250</v>
      </c>
      <c r="B1185" s="7"/>
      <c r="C1185" s="7"/>
      <c r="D1185" s="7"/>
      <c r="E1185" s="7"/>
      <c r="F1185" s="7"/>
      <c r="G1185" s="7"/>
      <c r="H1185" s="7"/>
      <c r="I1185" s="7"/>
      <c r="J1185" s="7"/>
      <c r="K1185" s="7"/>
      <c r="L1185" s="8"/>
      <c r="M1185" s="8"/>
      <c r="N1185" s="8">
        <f>Recensement_CXPI_PIC_IAE26_TT_AURA3[[#This Row],[Taux Horaire
Coût pédagogique/h
A saisir ]]*Recensement_CXPI_PIC_IAE26_TT_AURA3[[#This Row],[Durée Formation (Heures)
A saisir ]]*Recensement_CXPI_PIC_IAE26_TT_AURA3[[#This Row],[Nombre participants
A saisir ]]</f>
        <v>0</v>
      </c>
      <c r="O1185" s="8">
        <f>(13*Recensement_CXPI_PIC_IAE26_TT_AURA3[[#This Row],[Durée Formation (Heures)
A saisir ]]*Recensement_CXPI_PIC_IAE26_TT_AURA3[[#This Row],[Nombre participants
A saisir ]])</f>
        <v>0</v>
      </c>
      <c r="P1185" s="8">
        <f>Recensement_CXPI_PIC_IAE26_TT_AURA3[[#This Row],[Nombre participants
A saisir ]]*Recensement_CXPI_PIC_IAE26_TT_AURA3[[#This Row],[ Montant Frais annexes Total /stagiaire
A saisir]]</f>
        <v>0</v>
      </c>
      <c r="Q11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5" s="18">
        <f t="shared" si="18"/>
        <v>0</v>
      </c>
      <c r="S1185" s="16">
        <f>+Recensement_CXPI_PIC_IAE26_TT_AURA3[[#This Row],[Total Montant Formation
Assiette éligible
Complétude automatique]]*Recensement_CXPI_PIC_IAE26_TT_AURA3[[#This Row],[Taux de prise en charge 70% ou 60% CP+FA+Rem 13€/h]]</f>
        <v>0</v>
      </c>
      <c r="T1185" s="8"/>
    </row>
    <row r="1186" spans="1:20">
      <c r="A1186" s="6" t="s">
        <v>1251</v>
      </c>
      <c r="B1186" s="7"/>
      <c r="C1186" s="7"/>
      <c r="D1186" s="7"/>
      <c r="E1186" s="7"/>
      <c r="F1186" s="7"/>
      <c r="G1186" s="7"/>
      <c r="H1186" s="7"/>
      <c r="I1186" s="7"/>
      <c r="J1186" s="7"/>
      <c r="K1186" s="7"/>
      <c r="L1186" s="8"/>
      <c r="M1186" s="8"/>
      <c r="N1186" s="8">
        <f>Recensement_CXPI_PIC_IAE26_TT_AURA3[[#This Row],[Taux Horaire
Coût pédagogique/h
A saisir ]]*Recensement_CXPI_PIC_IAE26_TT_AURA3[[#This Row],[Durée Formation (Heures)
A saisir ]]*Recensement_CXPI_PIC_IAE26_TT_AURA3[[#This Row],[Nombre participants
A saisir ]]</f>
        <v>0</v>
      </c>
      <c r="O1186" s="8">
        <f>(13*Recensement_CXPI_PIC_IAE26_TT_AURA3[[#This Row],[Durée Formation (Heures)
A saisir ]]*Recensement_CXPI_PIC_IAE26_TT_AURA3[[#This Row],[Nombre participants
A saisir ]])</f>
        <v>0</v>
      </c>
      <c r="P1186" s="8">
        <f>Recensement_CXPI_PIC_IAE26_TT_AURA3[[#This Row],[Nombre participants
A saisir ]]*Recensement_CXPI_PIC_IAE26_TT_AURA3[[#This Row],[ Montant Frais annexes Total /stagiaire
A saisir]]</f>
        <v>0</v>
      </c>
      <c r="Q11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6" s="18">
        <f t="shared" si="18"/>
        <v>0</v>
      </c>
      <c r="S1186" s="16">
        <f>+Recensement_CXPI_PIC_IAE26_TT_AURA3[[#This Row],[Total Montant Formation
Assiette éligible
Complétude automatique]]*Recensement_CXPI_PIC_IAE26_TT_AURA3[[#This Row],[Taux de prise en charge 70% ou 60% CP+FA+Rem 13€/h]]</f>
        <v>0</v>
      </c>
      <c r="T1186" s="8"/>
    </row>
    <row r="1187" spans="1:20">
      <c r="A1187" s="6" t="s">
        <v>1252</v>
      </c>
      <c r="B1187" s="7"/>
      <c r="C1187" s="7"/>
      <c r="D1187" s="7"/>
      <c r="E1187" s="7"/>
      <c r="F1187" s="7"/>
      <c r="G1187" s="7"/>
      <c r="H1187" s="7"/>
      <c r="I1187" s="7"/>
      <c r="J1187" s="7"/>
      <c r="K1187" s="7"/>
      <c r="L1187" s="8"/>
      <c r="M1187" s="8"/>
      <c r="N1187" s="8">
        <f>Recensement_CXPI_PIC_IAE26_TT_AURA3[[#This Row],[Taux Horaire
Coût pédagogique/h
A saisir ]]*Recensement_CXPI_PIC_IAE26_TT_AURA3[[#This Row],[Durée Formation (Heures)
A saisir ]]*Recensement_CXPI_PIC_IAE26_TT_AURA3[[#This Row],[Nombre participants
A saisir ]]</f>
        <v>0</v>
      </c>
      <c r="O1187" s="8">
        <f>(13*Recensement_CXPI_PIC_IAE26_TT_AURA3[[#This Row],[Durée Formation (Heures)
A saisir ]]*Recensement_CXPI_PIC_IAE26_TT_AURA3[[#This Row],[Nombre participants
A saisir ]])</f>
        <v>0</v>
      </c>
      <c r="P1187" s="8">
        <f>Recensement_CXPI_PIC_IAE26_TT_AURA3[[#This Row],[Nombre participants
A saisir ]]*Recensement_CXPI_PIC_IAE26_TT_AURA3[[#This Row],[ Montant Frais annexes Total /stagiaire
A saisir]]</f>
        <v>0</v>
      </c>
      <c r="Q11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7" s="18">
        <f t="shared" si="18"/>
        <v>0</v>
      </c>
      <c r="S1187" s="16">
        <f>+Recensement_CXPI_PIC_IAE26_TT_AURA3[[#This Row],[Total Montant Formation
Assiette éligible
Complétude automatique]]*Recensement_CXPI_PIC_IAE26_TT_AURA3[[#This Row],[Taux de prise en charge 70% ou 60% CP+FA+Rem 13€/h]]</f>
        <v>0</v>
      </c>
      <c r="T1187" s="8"/>
    </row>
    <row r="1188" spans="1:20">
      <c r="A1188" s="6" t="s">
        <v>1253</v>
      </c>
      <c r="B1188" s="7"/>
      <c r="C1188" s="7"/>
      <c r="D1188" s="7"/>
      <c r="E1188" s="7"/>
      <c r="F1188" s="7"/>
      <c r="G1188" s="7"/>
      <c r="H1188" s="7"/>
      <c r="I1188" s="7"/>
      <c r="J1188" s="7"/>
      <c r="K1188" s="7"/>
      <c r="L1188" s="8"/>
      <c r="M1188" s="8"/>
      <c r="N1188" s="8">
        <f>Recensement_CXPI_PIC_IAE26_TT_AURA3[[#This Row],[Taux Horaire
Coût pédagogique/h
A saisir ]]*Recensement_CXPI_PIC_IAE26_TT_AURA3[[#This Row],[Durée Formation (Heures)
A saisir ]]*Recensement_CXPI_PIC_IAE26_TT_AURA3[[#This Row],[Nombre participants
A saisir ]]</f>
        <v>0</v>
      </c>
      <c r="O1188" s="8">
        <f>(13*Recensement_CXPI_PIC_IAE26_TT_AURA3[[#This Row],[Durée Formation (Heures)
A saisir ]]*Recensement_CXPI_PIC_IAE26_TT_AURA3[[#This Row],[Nombre participants
A saisir ]])</f>
        <v>0</v>
      </c>
      <c r="P1188" s="8">
        <f>Recensement_CXPI_PIC_IAE26_TT_AURA3[[#This Row],[Nombre participants
A saisir ]]*Recensement_CXPI_PIC_IAE26_TT_AURA3[[#This Row],[ Montant Frais annexes Total /stagiaire
A saisir]]</f>
        <v>0</v>
      </c>
      <c r="Q11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8" s="18">
        <f t="shared" si="18"/>
        <v>0</v>
      </c>
      <c r="S1188" s="16">
        <f>+Recensement_CXPI_PIC_IAE26_TT_AURA3[[#This Row],[Total Montant Formation
Assiette éligible
Complétude automatique]]*Recensement_CXPI_PIC_IAE26_TT_AURA3[[#This Row],[Taux de prise en charge 70% ou 60% CP+FA+Rem 13€/h]]</f>
        <v>0</v>
      </c>
      <c r="T1188" s="8"/>
    </row>
    <row r="1189" spans="1:20">
      <c r="A1189" s="6" t="s">
        <v>1254</v>
      </c>
      <c r="B1189" s="7"/>
      <c r="C1189" s="7"/>
      <c r="D1189" s="7"/>
      <c r="E1189" s="7"/>
      <c r="F1189" s="7"/>
      <c r="G1189" s="7"/>
      <c r="H1189" s="7"/>
      <c r="I1189" s="7"/>
      <c r="J1189" s="7"/>
      <c r="K1189" s="7"/>
      <c r="L1189" s="8"/>
      <c r="M1189" s="8"/>
      <c r="N1189" s="8">
        <f>Recensement_CXPI_PIC_IAE26_TT_AURA3[[#This Row],[Taux Horaire
Coût pédagogique/h
A saisir ]]*Recensement_CXPI_PIC_IAE26_TT_AURA3[[#This Row],[Durée Formation (Heures)
A saisir ]]*Recensement_CXPI_PIC_IAE26_TT_AURA3[[#This Row],[Nombre participants
A saisir ]]</f>
        <v>0</v>
      </c>
      <c r="O1189" s="8">
        <f>(13*Recensement_CXPI_PIC_IAE26_TT_AURA3[[#This Row],[Durée Formation (Heures)
A saisir ]]*Recensement_CXPI_PIC_IAE26_TT_AURA3[[#This Row],[Nombre participants
A saisir ]])</f>
        <v>0</v>
      </c>
      <c r="P1189" s="8">
        <f>Recensement_CXPI_PIC_IAE26_TT_AURA3[[#This Row],[Nombre participants
A saisir ]]*Recensement_CXPI_PIC_IAE26_TT_AURA3[[#This Row],[ Montant Frais annexes Total /stagiaire
A saisir]]</f>
        <v>0</v>
      </c>
      <c r="Q11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89" s="18">
        <f t="shared" si="18"/>
        <v>0</v>
      </c>
      <c r="S1189" s="16">
        <f>+Recensement_CXPI_PIC_IAE26_TT_AURA3[[#This Row],[Total Montant Formation
Assiette éligible
Complétude automatique]]*Recensement_CXPI_PIC_IAE26_TT_AURA3[[#This Row],[Taux de prise en charge 70% ou 60% CP+FA+Rem 13€/h]]</f>
        <v>0</v>
      </c>
      <c r="T1189" s="8"/>
    </row>
    <row r="1190" spans="1:20">
      <c r="A1190" s="6" t="s">
        <v>1255</v>
      </c>
      <c r="B1190" s="7"/>
      <c r="C1190" s="7"/>
      <c r="D1190" s="7"/>
      <c r="E1190" s="7"/>
      <c r="F1190" s="7"/>
      <c r="G1190" s="7"/>
      <c r="H1190" s="7"/>
      <c r="I1190" s="7"/>
      <c r="J1190" s="7"/>
      <c r="K1190" s="7"/>
      <c r="L1190" s="8"/>
      <c r="M1190" s="8"/>
      <c r="N1190" s="8">
        <f>Recensement_CXPI_PIC_IAE26_TT_AURA3[[#This Row],[Taux Horaire
Coût pédagogique/h
A saisir ]]*Recensement_CXPI_PIC_IAE26_TT_AURA3[[#This Row],[Durée Formation (Heures)
A saisir ]]*Recensement_CXPI_PIC_IAE26_TT_AURA3[[#This Row],[Nombre participants
A saisir ]]</f>
        <v>0</v>
      </c>
      <c r="O1190" s="8">
        <f>(13*Recensement_CXPI_PIC_IAE26_TT_AURA3[[#This Row],[Durée Formation (Heures)
A saisir ]]*Recensement_CXPI_PIC_IAE26_TT_AURA3[[#This Row],[Nombre participants
A saisir ]])</f>
        <v>0</v>
      </c>
      <c r="P1190" s="8">
        <f>Recensement_CXPI_PIC_IAE26_TT_AURA3[[#This Row],[Nombre participants
A saisir ]]*Recensement_CXPI_PIC_IAE26_TT_AURA3[[#This Row],[ Montant Frais annexes Total /stagiaire
A saisir]]</f>
        <v>0</v>
      </c>
      <c r="Q11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0" s="18">
        <f t="shared" si="18"/>
        <v>0</v>
      </c>
      <c r="S1190" s="16">
        <f>+Recensement_CXPI_PIC_IAE26_TT_AURA3[[#This Row],[Total Montant Formation
Assiette éligible
Complétude automatique]]*Recensement_CXPI_PIC_IAE26_TT_AURA3[[#This Row],[Taux de prise en charge 70% ou 60% CP+FA+Rem 13€/h]]</f>
        <v>0</v>
      </c>
      <c r="T1190" s="8"/>
    </row>
    <row r="1191" spans="1:20">
      <c r="A1191" s="6" t="s">
        <v>1256</v>
      </c>
      <c r="B1191" s="7"/>
      <c r="C1191" s="7"/>
      <c r="D1191" s="7"/>
      <c r="E1191" s="7"/>
      <c r="F1191" s="7"/>
      <c r="G1191" s="7"/>
      <c r="H1191" s="7"/>
      <c r="I1191" s="7"/>
      <c r="J1191" s="7"/>
      <c r="K1191" s="7"/>
      <c r="L1191" s="8"/>
      <c r="M1191" s="8"/>
      <c r="N1191" s="8">
        <f>Recensement_CXPI_PIC_IAE26_TT_AURA3[[#This Row],[Taux Horaire
Coût pédagogique/h
A saisir ]]*Recensement_CXPI_PIC_IAE26_TT_AURA3[[#This Row],[Durée Formation (Heures)
A saisir ]]*Recensement_CXPI_PIC_IAE26_TT_AURA3[[#This Row],[Nombre participants
A saisir ]]</f>
        <v>0</v>
      </c>
      <c r="O1191" s="8">
        <f>(13*Recensement_CXPI_PIC_IAE26_TT_AURA3[[#This Row],[Durée Formation (Heures)
A saisir ]]*Recensement_CXPI_PIC_IAE26_TT_AURA3[[#This Row],[Nombre participants
A saisir ]])</f>
        <v>0</v>
      </c>
      <c r="P1191" s="8">
        <f>Recensement_CXPI_PIC_IAE26_TT_AURA3[[#This Row],[Nombre participants
A saisir ]]*Recensement_CXPI_PIC_IAE26_TT_AURA3[[#This Row],[ Montant Frais annexes Total /stagiaire
A saisir]]</f>
        <v>0</v>
      </c>
      <c r="Q11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1" s="18">
        <f t="shared" si="18"/>
        <v>0</v>
      </c>
      <c r="S1191" s="16">
        <f>+Recensement_CXPI_PIC_IAE26_TT_AURA3[[#This Row],[Total Montant Formation
Assiette éligible
Complétude automatique]]*Recensement_CXPI_PIC_IAE26_TT_AURA3[[#This Row],[Taux de prise en charge 70% ou 60% CP+FA+Rem 13€/h]]</f>
        <v>0</v>
      </c>
      <c r="T1191" s="8"/>
    </row>
    <row r="1192" spans="1:20">
      <c r="A1192" s="6" t="s">
        <v>1257</v>
      </c>
      <c r="B1192" s="7"/>
      <c r="C1192" s="7"/>
      <c r="D1192" s="7"/>
      <c r="E1192" s="7"/>
      <c r="F1192" s="7"/>
      <c r="G1192" s="7"/>
      <c r="H1192" s="7"/>
      <c r="I1192" s="7"/>
      <c r="J1192" s="7"/>
      <c r="K1192" s="7"/>
      <c r="L1192" s="8"/>
      <c r="M1192" s="8"/>
      <c r="N1192" s="8">
        <f>Recensement_CXPI_PIC_IAE26_TT_AURA3[[#This Row],[Taux Horaire
Coût pédagogique/h
A saisir ]]*Recensement_CXPI_PIC_IAE26_TT_AURA3[[#This Row],[Durée Formation (Heures)
A saisir ]]*Recensement_CXPI_PIC_IAE26_TT_AURA3[[#This Row],[Nombre participants
A saisir ]]</f>
        <v>0</v>
      </c>
      <c r="O1192" s="8">
        <f>(13*Recensement_CXPI_PIC_IAE26_TT_AURA3[[#This Row],[Durée Formation (Heures)
A saisir ]]*Recensement_CXPI_PIC_IAE26_TT_AURA3[[#This Row],[Nombre participants
A saisir ]])</f>
        <v>0</v>
      </c>
      <c r="P1192" s="8">
        <f>Recensement_CXPI_PIC_IAE26_TT_AURA3[[#This Row],[Nombre participants
A saisir ]]*Recensement_CXPI_PIC_IAE26_TT_AURA3[[#This Row],[ Montant Frais annexes Total /stagiaire
A saisir]]</f>
        <v>0</v>
      </c>
      <c r="Q11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2" s="18">
        <f t="shared" si="18"/>
        <v>0</v>
      </c>
      <c r="S1192" s="16">
        <f>+Recensement_CXPI_PIC_IAE26_TT_AURA3[[#This Row],[Total Montant Formation
Assiette éligible
Complétude automatique]]*Recensement_CXPI_PIC_IAE26_TT_AURA3[[#This Row],[Taux de prise en charge 70% ou 60% CP+FA+Rem 13€/h]]</f>
        <v>0</v>
      </c>
      <c r="T1192" s="8"/>
    </row>
    <row r="1193" spans="1:20">
      <c r="A1193" s="6" t="s">
        <v>1258</v>
      </c>
      <c r="B1193" s="7"/>
      <c r="C1193" s="7"/>
      <c r="D1193" s="7"/>
      <c r="E1193" s="7"/>
      <c r="F1193" s="7"/>
      <c r="G1193" s="7"/>
      <c r="H1193" s="7"/>
      <c r="I1193" s="7"/>
      <c r="J1193" s="7"/>
      <c r="K1193" s="7"/>
      <c r="L1193" s="8"/>
      <c r="M1193" s="8"/>
      <c r="N1193" s="8">
        <f>Recensement_CXPI_PIC_IAE26_TT_AURA3[[#This Row],[Taux Horaire
Coût pédagogique/h
A saisir ]]*Recensement_CXPI_PIC_IAE26_TT_AURA3[[#This Row],[Durée Formation (Heures)
A saisir ]]*Recensement_CXPI_PIC_IAE26_TT_AURA3[[#This Row],[Nombre participants
A saisir ]]</f>
        <v>0</v>
      </c>
      <c r="O1193" s="8">
        <f>(13*Recensement_CXPI_PIC_IAE26_TT_AURA3[[#This Row],[Durée Formation (Heures)
A saisir ]]*Recensement_CXPI_PIC_IAE26_TT_AURA3[[#This Row],[Nombre participants
A saisir ]])</f>
        <v>0</v>
      </c>
      <c r="P1193" s="8">
        <f>Recensement_CXPI_PIC_IAE26_TT_AURA3[[#This Row],[Nombre participants
A saisir ]]*Recensement_CXPI_PIC_IAE26_TT_AURA3[[#This Row],[ Montant Frais annexes Total /stagiaire
A saisir]]</f>
        <v>0</v>
      </c>
      <c r="Q11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3" s="18">
        <f t="shared" si="18"/>
        <v>0</v>
      </c>
      <c r="S1193" s="16">
        <f>+Recensement_CXPI_PIC_IAE26_TT_AURA3[[#This Row],[Total Montant Formation
Assiette éligible
Complétude automatique]]*Recensement_CXPI_PIC_IAE26_TT_AURA3[[#This Row],[Taux de prise en charge 70% ou 60% CP+FA+Rem 13€/h]]</f>
        <v>0</v>
      </c>
      <c r="T1193" s="8"/>
    </row>
    <row r="1194" spans="1:20">
      <c r="A1194" s="6" t="s">
        <v>1259</v>
      </c>
      <c r="B1194" s="7"/>
      <c r="C1194" s="7"/>
      <c r="D1194" s="7"/>
      <c r="E1194" s="7"/>
      <c r="F1194" s="7"/>
      <c r="G1194" s="7"/>
      <c r="H1194" s="7"/>
      <c r="I1194" s="7"/>
      <c r="J1194" s="7"/>
      <c r="K1194" s="7"/>
      <c r="L1194" s="8"/>
      <c r="M1194" s="8"/>
      <c r="N1194" s="8">
        <f>Recensement_CXPI_PIC_IAE26_TT_AURA3[[#This Row],[Taux Horaire
Coût pédagogique/h
A saisir ]]*Recensement_CXPI_PIC_IAE26_TT_AURA3[[#This Row],[Durée Formation (Heures)
A saisir ]]*Recensement_CXPI_PIC_IAE26_TT_AURA3[[#This Row],[Nombre participants
A saisir ]]</f>
        <v>0</v>
      </c>
      <c r="O1194" s="8">
        <f>(13*Recensement_CXPI_PIC_IAE26_TT_AURA3[[#This Row],[Durée Formation (Heures)
A saisir ]]*Recensement_CXPI_PIC_IAE26_TT_AURA3[[#This Row],[Nombre participants
A saisir ]])</f>
        <v>0</v>
      </c>
      <c r="P1194" s="8">
        <f>Recensement_CXPI_PIC_IAE26_TT_AURA3[[#This Row],[Nombre participants
A saisir ]]*Recensement_CXPI_PIC_IAE26_TT_AURA3[[#This Row],[ Montant Frais annexes Total /stagiaire
A saisir]]</f>
        <v>0</v>
      </c>
      <c r="Q11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4" s="18">
        <f t="shared" si="18"/>
        <v>0</v>
      </c>
      <c r="S1194" s="16">
        <f>+Recensement_CXPI_PIC_IAE26_TT_AURA3[[#This Row],[Total Montant Formation
Assiette éligible
Complétude automatique]]*Recensement_CXPI_PIC_IAE26_TT_AURA3[[#This Row],[Taux de prise en charge 70% ou 60% CP+FA+Rem 13€/h]]</f>
        <v>0</v>
      </c>
      <c r="T1194" s="8"/>
    </row>
    <row r="1195" spans="1:20">
      <c r="A1195" s="6" t="s">
        <v>1260</v>
      </c>
      <c r="B1195" s="7"/>
      <c r="C1195" s="7"/>
      <c r="D1195" s="7"/>
      <c r="E1195" s="7"/>
      <c r="F1195" s="7"/>
      <c r="G1195" s="7"/>
      <c r="H1195" s="7"/>
      <c r="I1195" s="7"/>
      <c r="J1195" s="7"/>
      <c r="K1195" s="7"/>
      <c r="L1195" s="8"/>
      <c r="M1195" s="8"/>
      <c r="N1195" s="8">
        <f>Recensement_CXPI_PIC_IAE26_TT_AURA3[[#This Row],[Taux Horaire
Coût pédagogique/h
A saisir ]]*Recensement_CXPI_PIC_IAE26_TT_AURA3[[#This Row],[Durée Formation (Heures)
A saisir ]]*Recensement_CXPI_PIC_IAE26_TT_AURA3[[#This Row],[Nombre participants
A saisir ]]</f>
        <v>0</v>
      </c>
      <c r="O1195" s="8">
        <f>(13*Recensement_CXPI_PIC_IAE26_TT_AURA3[[#This Row],[Durée Formation (Heures)
A saisir ]]*Recensement_CXPI_PIC_IAE26_TT_AURA3[[#This Row],[Nombre participants
A saisir ]])</f>
        <v>0</v>
      </c>
      <c r="P1195" s="8">
        <f>Recensement_CXPI_PIC_IAE26_TT_AURA3[[#This Row],[Nombre participants
A saisir ]]*Recensement_CXPI_PIC_IAE26_TT_AURA3[[#This Row],[ Montant Frais annexes Total /stagiaire
A saisir]]</f>
        <v>0</v>
      </c>
      <c r="Q11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5" s="18">
        <f t="shared" si="18"/>
        <v>0</v>
      </c>
      <c r="S1195" s="16">
        <f>+Recensement_CXPI_PIC_IAE26_TT_AURA3[[#This Row],[Total Montant Formation
Assiette éligible
Complétude automatique]]*Recensement_CXPI_PIC_IAE26_TT_AURA3[[#This Row],[Taux de prise en charge 70% ou 60% CP+FA+Rem 13€/h]]</f>
        <v>0</v>
      </c>
      <c r="T1195" s="8"/>
    </row>
    <row r="1196" spans="1:20">
      <c r="A1196" s="6" t="s">
        <v>1261</v>
      </c>
      <c r="B1196" s="7"/>
      <c r="C1196" s="7"/>
      <c r="D1196" s="7"/>
      <c r="E1196" s="7"/>
      <c r="F1196" s="7"/>
      <c r="G1196" s="7"/>
      <c r="H1196" s="7"/>
      <c r="I1196" s="7"/>
      <c r="J1196" s="7"/>
      <c r="K1196" s="7"/>
      <c r="L1196" s="8"/>
      <c r="M1196" s="8"/>
      <c r="N1196" s="8">
        <f>Recensement_CXPI_PIC_IAE26_TT_AURA3[[#This Row],[Taux Horaire
Coût pédagogique/h
A saisir ]]*Recensement_CXPI_PIC_IAE26_TT_AURA3[[#This Row],[Durée Formation (Heures)
A saisir ]]*Recensement_CXPI_PIC_IAE26_TT_AURA3[[#This Row],[Nombre participants
A saisir ]]</f>
        <v>0</v>
      </c>
      <c r="O1196" s="8">
        <f>(13*Recensement_CXPI_PIC_IAE26_TT_AURA3[[#This Row],[Durée Formation (Heures)
A saisir ]]*Recensement_CXPI_PIC_IAE26_TT_AURA3[[#This Row],[Nombre participants
A saisir ]])</f>
        <v>0</v>
      </c>
      <c r="P1196" s="8">
        <f>Recensement_CXPI_PIC_IAE26_TT_AURA3[[#This Row],[Nombre participants
A saisir ]]*Recensement_CXPI_PIC_IAE26_TT_AURA3[[#This Row],[ Montant Frais annexes Total /stagiaire
A saisir]]</f>
        <v>0</v>
      </c>
      <c r="Q11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6" s="18">
        <f t="shared" si="18"/>
        <v>0</v>
      </c>
      <c r="S1196" s="16">
        <f>+Recensement_CXPI_PIC_IAE26_TT_AURA3[[#This Row],[Total Montant Formation
Assiette éligible
Complétude automatique]]*Recensement_CXPI_PIC_IAE26_TT_AURA3[[#This Row],[Taux de prise en charge 70% ou 60% CP+FA+Rem 13€/h]]</f>
        <v>0</v>
      </c>
      <c r="T1196" s="8"/>
    </row>
    <row r="1197" spans="1:20">
      <c r="A1197" s="6" t="s">
        <v>1262</v>
      </c>
      <c r="B1197" s="7"/>
      <c r="C1197" s="7"/>
      <c r="D1197" s="7"/>
      <c r="E1197" s="7"/>
      <c r="F1197" s="7"/>
      <c r="G1197" s="7"/>
      <c r="H1197" s="7"/>
      <c r="I1197" s="7"/>
      <c r="J1197" s="7"/>
      <c r="K1197" s="7"/>
      <c r="L1197" s="8"/>
      <c r="M1197" s="8"/>
      <c r="N1197" s="8">
        <f>Recensement_CXPI_PIC_IAE26_TT_AURA3[[#This Row],[Taux Horaire
Coût pédagogique/h
A saisir ]]*Recensement_CXPI_PIC_IAE26_TT_AURA3[[#This Row],[Durée Formation (Heures)
A saisir ]]*Recensement_CXPI_PIC_IAE26_TT_AURA3[[#This Row],[Nombre participants
A saisir ]]</f>
        <v>0</v>
      </c>
      <c r="O1197" s="8">
        <f>(13*Recensement_CXPI_PIC_IAE26_TT_AURA3[[#This Row],[Durée Formation (Heures)
A saisir ]]*Recensement_CXPI_PIC_IAE26_TT_AURA3[[#This Row],[Nombre participants
A saisir ]])</f>
        <v>0</v>
      </c>
      <c r="P1197" s="8">
        <f>Recensement_CXPI_PIC_IAE26_TT_AURA3[[#This Row],[Nombre participants
A saisir ]]*Recensement_CXPI_PIC_IAE26_TT_AURA3[[#This Row],[ Montant Frais annexes Total /stagiaire
A saisir]]</f>
        <v>0</v>
      </c>
      <c r="Q11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7" s="18">
        <f t="shared" si="18"/>
        <v>0</v>
      </c>
      <c r="S1197" s="16">
        <f>+Recensement_CXPI_PIC_IAE26_TT_AURA3[[#This Row],[Total Montant Formation
Assiette éligible
Complétude automatique]]*Recensement_CXPI_PIC_IAE26_TT_AURA3[[#This Row],[Taux de prise en charge 70% ou 60% CP+FA+Rem 13€/h]]</f>
        <v>0</v>
      </c>
      <c r="T1197" s="8"/>
    </row>
    <row r="1198" spans="1:20">
      <c r="A1198" s="6" t="s">
        <v>1263</v>
      </c>
      <c r="B1198" s="7"/>
      <c r="C1198" s="7"/>
      <c r="D1198" s="7"/>
      <c r="E1198" s="7"/>
      <c r="F1198" s="7"/>
      <c r="G1198" s="7"/>
      <c r="H1198" s="7"/>
      <c r="I1198" s="7"/>
      <c r="J1198" s="7"/>
      <c r="K1198" s="7"/>
      <c r="L1198" s="8"/>
      <c r="M1198" s="8"/>
      <c r="N1198" s="8">
        <f>Recensement_CXPI_PIC_IAE26_TT_AURA3[[#This Row],[Taux Horaire
Coût pédagogique/h
A saisir ]]*Recensement_CXPI_PIC_IAE26_TT_AURA3[[#This Row],[Durée Formation (Heures)
A saisir ]]*Recensement_CXPI_PIC_IAE26_TT_AURA3[[#This Row],[Nombre participants
A saisir ]]</f>
        <v>0</v>
      </c>
      <c r="O1198" s="8">
        <f>(13*Recensement_CXPI_PIC_IAE26_TT_AURA3[[#This Row],[Durée Formation (Heures)
A saisir ]]*Recensement_CXPI_PIC_IAE26_TT_AURA3[[#This Row],[Nombre participants
A saisir ]])</f>
        <v>0</v>
      </c>
      <c r="P1198" s="8">
        <f>Recensement_CXPI_PIC_IAE26_TT_AURA3[[#This Row],[Nombre participants
A saisir ]]*Recensement_CXPI_PIC_IAE26_TT_AURA3[[#This Row],[ Montant Frais annexes Total /stagiaire
A saisir]]</f>
        <v>0</v>
      </c>
      <c r="Q11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8" s="18">
        <f t="shared" si="18"/>
        <v>0</v>
      </c>
      <c r="S1198" s="16">
        <f>+Recensement_CXPI_PIC_IAE26_TT_AURA3[[#This Row],[Total Montant Formation
Assiette éligible
Complétude automatique]]*Recensement_CXPI_PIC_IAE26_TT_AURA3[[#This Row],[Taux de prise en charge 70% ou 60% CP+FA+Rem 13€/h]]</f>
        <v>0</v>
      </c>
      <c r="T1198" s="8"/>
    </row>
    <row r="1199" spans="1:20">
      <c r="A1199" s="6" t="s">
        <v>1264</v>
      </c>
      <c r="B1199" s="7"/>
      <c r="C1199" s="7"/>
      <c r="D1199" s="7"/>
      <c r="E1199" s="7"/>
      <c r="F1199" s="7"/>
      <c r="G1199" s="7"/>
      <c r="H1199" s="7"/>
      <c r="I1199" s="7"/>
      <c r="J1199" s="7"/>
      <c r="K1199" s="7"/>
      <c r="L1199" s="8"/>
      <c r="M1199" s="8"/>
      <c r="N1199" s="8">
        <f>Recensement_CXPI_PIC_IAE26_TT_AURA3[[#This Row],[Taux Horaire
Coût pédagogique/h
A saisir ]]*Recensement_CXPI_PIC_IAE26_TT_AURA3[[#This Row],[Durée Formation (Heures)
A saisir ]]*Recensement_CXPI_PIC_IAE26_TT_AURA3[[#This Row],[Nombre participants
A saisir ]]</f>
        <v>0</v>
      </c>
      <c r="O1199" s="8">
        <f>(13*Recensement_CXPI_PIC_IAE26_TT_AURA3[[#This Row],[Durée Formation (Heures)
A saisir ]]*Recensement_CXPI_PIC_IAE26_TT_AURA3[[#This Row],[Nombre participants
A saisir ]])</f>
        <v>0</v>
      </c>
      <c r="P1199" s="8">
        <f>Recensement_CXPI_PIC_IAE26_TT_AURA3[[#This Row],[Nombre participants
A saisir ]]*Recensement_CXPI_PIC_IAE26_TT_AURA3[[#This Row],[ Montant Frais annexes Total /stagiaire
A saisir]]</f>
        <v>0</v>
      </c>
      <c r="Q11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199" s="18">
        <f t="shared" si="18"/>
        <v>0</v>
      </c>
      <c r="S1199" s="16">
        <f>+Recensement_CXPI_PIC_IAE26_TT_AURA3[[#This Row],[Total Montant Formation
Assiette éligible
Complétude automatique]]*Recensement_CXPI_PIC_IAE26_TT_AURA3[[#This Row],[Taux de prise en charge 70% ou 60% CP+FA+Rem 13€/h]]</f>
        <v>0</v>
      </c>
      <c r="T1199" s="8"/>
    </row>
    <row r="1200" spans="1:20">
      <c r="A1200" s="6" t="s">
        <v>1265</v>
      </c>
      <c r="B1200" s="7"/>
      <c r="C1200" s="7"/>
      <c r="D1200" s="7"/>
      <c r="E1200" s="7"/>
      <c r="F1200" s="7"/>
      <c r="G1200" s="7"/>
      <c r="H1200" s="7"/>
      <c r="I1200" s="7"/>
      <c r="J1200" s="7"/>
      <c r="K1200" s="7"/>
      <c r="L1200" s="8"/>
      <c r="M1200" s="8"/>
      <c r="N1200" s="8">
        <f>Recensement_CXPI_PIC_IAE26_TT_AURA3[[#This Row],[Taux Horaire
Coût pédagogique/h
A saisir ]]*Recensement_CXPI_PIC_IAE26_TT_AURA3[[#This Row],[Durée Formation (Heures)
A saisir ]]*Recensement_CXPI_PIC_IAE26_TT_AURA3[[#This Row],[Nombre participants
A saisir ]]</f>
        <v>0</v>
      </c>
      <c r="O1200" s="8">
        <f>(13*Recensement_CXPI_PIC_IAE26_TT_AURA3[[#This Row],[Durée Formation (Heures)
A saisir ]]*Recensement_CXPI_PIC_IAE26_TT_AURA3[[#This Row],[Nombre participants
A saisir ]])</f>
        <v>0</v>
      </c>
      <c r="P1200" s="8">
        <f>Recensement_CXPI_PIC_IAE26_TT_AURA3[[#This Row],[Nombre participants
A saisir ]]*Recensement_CXPI_PIC_IAE26_TT_AURA3[[#This Row],[ Montant Frais annexes Total /stagiaire
A saisir]]</f>
        <v>0</v>
      </c>
      <c r="Q12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0" s="18">
        <f t="shared" si="18"/>
        <v>0</v>
      </c>
      <c r="S1200" s="16">
        <f>+Recensement_CXPI_PIC_IAE26_TT_AURA3[[#This Row],[Total Montant Formation
Assiette éligible
Complétude automatique]]*Recensement_CXPI_PIC_IAE26_TT_AURA3[[#This Row],[Taux de prise en charge 70% ou 60% CP+FA+Rem 13€/h]]</f>
        <v>0</v>
      </c>
      <c r="T1200" s="8"/>
    </row>
    <row r="1201" spans="1:20">
      <c r="A1201" s="6" t="s">
        <v>1266</v>
      </c>
      <c r="B1201" s="7"/>
      <c r="C1201" s="7"/>
      <c r="D1201" s="7"/>
      <c r="E1201" s="7"/>
      <c r="F1201" s="7"/>
      <c r="G1201" s="7"/>
      <c r="H1201" s="7"/>
      <c r="I1201" s="7"/>
      <c r="J1201" s="7"/>
      <c r="K1201" s="7"/>
      <c r="L1201" s="8"/>
      <c r="M1201" s="8"/>
      <c r="N1201" s="8">
        <f>Recensement_CXPI_PIC_IAE26_TT_AURA3[[#This Row],[Taux Horaire
Coût pédagogique/h
A saisir ]]*Recensement_CXPI_PIC_IAE26_TT_AURA3[[#This Row],[Durée Formation (Heures)
A saisir ]]*Recensement_CXPI_PIC_IAE26_TT_AURA3[[#This Row],[Nombre participants
A saisir ]]</f>
        <v>0</v>
      </c>
      <c r="O1201" s="8">
        <f>(13*Recensement_CXPI_PIC_IAE26_TT_AURA3[[#This Row],[Durée Formation (Heures)
A saisir ]]*Recensement_CXPI_PIC_IAE26_TT_AURA3[[#This Row],[Nombre participants
A saisir ]])</f>
        <v>0</v>
      </c>
      <c r="P1201" s="8">
        <f>Recensement_CXPI_PIC_IAE26_TT_AURA3[[#This Row],[Nombre participants
A saisir ]]*Recensement_CXPI_PIC_IAE26_TT_AURA3[[#This Row],[ Montant Frais annexes Total /stagiaire
A saisir]]</f>
        <v>0</v>
      </c>
      <c r="Q12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1" s="18">
        <f t="shared" si="18"/>
        <v>0</v>
      </c>
      <c r="S1201" s="16">
        <f>+Recensement_CXPI_PIC_IAE26_TT_AURA3[[#This Row],[Total Montant Formation
Assiette éligible
Complétude automatique]]*Recensement_CXPI_PIC_IAE26_TT_AURA3[[#This Row],[Taux de prise en charge 70% ou 60% CP+FA+Rem 13€/h]]</f>
        <v>0</v>
      </c>
      <c r="T1201" s="8"/>
    </row>
    <row r="1202" spans="1:20">
      <c r="A1202" s="6" t="s">
        <v>1267</v>
      </c>
      <c r="B1202" s="7"/>
      <c r="C1202" s="7"/>
      <c r="D1202" s="7"/>
      <c r="E1202" s="7"/>
      <c r="F1202" s="7"/>
      <c r="G1202" s="7"/>
      <c r="H1202" s="7"/>
      <c r="I1202" s="7"/>
      <c r="J1202" s="7"/>
      <c r="K1202" s="7"/>
      <c r="L1202" s="8"/>
      <c r="M1202" s="8"/>
      <c r="N1202" s="8">
        <f>Recensement_CXPI_PIC_IAE26_TT_AURA3[[#This Row],[Taux Horaire
Coût pédagogique/h
A saisir ]]*Recensement_CXPI_PIC_IAE26_TT_AURA3[[#This Row],[Durée Formation (Heures)
A saisir ]]*Recensement_CXPI_PIC_IAE26_TT_AURA3[[#This Row],[Nombre participants
A saisir ]]</f>
        <v>0</v>
      </c>
      <c r="O1202" s="8">
        <f>(13*Recensement_CXPI_PIC_IAE26_TT_AURA3[[#This Row],[Durée Formation (Heures)
A saisir ]]*Recensement_CXPI_PIC_IAE26_TT_AURA3[[#This Row],[Nombre participants
A saisir ]])</f>
        <v>0</v>
      </c>
      <c r="P1202" s="8">
        <f>Recensement_CXPI_PIC_IAE26_TT_AURA3[[#This Row],[Nombre participants
A saisir ]]*Recensement_CXPI_PIC_IAE26_TT_AURA3[[#This Row],[ Montant Frais annexes Total /stagiaire
A saisir]]</f>
        <v>0</v>
      </c>
      <c r="Q12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2" s="18">
        <f t="shared" si="18"/>
        <v>0</v>
      </c>
      <c r="S1202" s="16">
        <f>+Recensement_CXPI_PIC_IAE26_TT_AURA3[[#This Row],[Total Montant Formation
Assiette éligible
Complétude automatique]]*Recensement_CXPI_PIC_IAE26_TT_AURA3[[#This Row],[Taux de prise en charge 70% ou 60% CP+FA+Rem 13€/h]]</f>
        <v>0</v>
      </c>
      <c r="T1202" s="8"/>
    </row>
    <row r="1203" spans="1:20">
      <c r="A1203" s="6" t="s">
        <v>1268</v>
      </c>
      <c r="B1203" s="7"/>
      <c r="C1203" s="7"/>
      <c r="D1203" s="7"/>
      <c r="E1203" s="7"/>
      <c r="F1203" s="7"/>
      <c r="G1203" s="7"/>
      <c r="H1203" s="7"/>
      <c r="I1203" s="7"/>
      <c r="J1203" s="7"/>
      <c r="K1203" s="7"/>
      <c r="L1203" s="8"/>
      <c r="M1203" s="8"/>
      <c r="N1203" s="8">
        <f>Recensement_CXPI_PIC_IAE26_TT_AURA3[[#This Row],[Taux Horaire
Coût pédagogique/h
A saisir ]]*Recensement_CXPI_PIC_IAE26_TT_AURA3[[#This Row],[Durée Formation (Heures)
A saisir ]]*Recensement_CXPI_PIC_IAE26_TT_AURA3[[#This Row],[Nombre participants
A saisir ]]</f>
        <v>0</v>
      </c>
      <c r="O1203" s="8">
        <f>(13*Recensement_CXPI_PIC_IAE26_TT_AURA3[[#This Row],[Durée Formation (Heures)
A saisir ]]*Recensement_CXPI_PIC_IAE26_TT_AURA3[[#This Row],[Nombre participants
A saisir ]])</f>
        <v>0</v>
      </c>
      <c r="P1203" s="8">
        <f>Recensement_CXPI_PIC_IAE26_TT_AURA3[[#This Row],[Nombre participants
A saisir ]]*Recensement_CXPI_PIC_IAE26_TT_AURA3[[#This Row],[ Montant Frais annexes Total /stagiaire
A saisir]]</f>
        <v>0</v>
      </c>
      <c r="Q12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3" s="18">
        <f t="shared" si="18"/>
        <v>0</v>
      </c>
      <c r="S1203" s="16">
        <f>+Recensement_CXPI_PIC_IAE26_TT_AURA3[[#This Row],[Total Montant Formation
Assiette éligible
Complétude automatique]]*Recensement_CXPI_PIC_IAE26_TT_AURA3[[#This Row],[Taux de prise en charge 70% ou 60% CP+FA+Rem 13€/h]]</f>
        <v>0</v>
      </c>
      <c r="T1203" s="8"/>
    </row>
    <row r="1204" spans="1:20">
      <c r="A1204" s="6" t="s">
        <v>1269</v>
      </c>
      <c r="B1204" s="7"/>
      <c r="C1204" s="7"/>
      <c r="D1204" s="7"/>
      <c r="E1204" s="7"/>
      <c r="F1204" s="7"/>
      <c r="G1204" s="7"/>
      <c r="H1204" s="7"/>
      <c r="I1204" s="7"/>
      <c r="J1204" s="7"/>
      <c r="K1204" s="7"/>
      <c r="L1204" s="8"/>
      <c r="M1204" s="8"/>
      <c r="N1204" s="8">
        <f>Recensement_CXPI_PIC_IAE26_TT_AURA3[[#This Row],[Taux Horaire
Coût pédagogique/h
A saisir ]]*Recensement_CXPI_PIC_IAE26_TT_AURA3[[#This Row],[Durée Formation (Heures)
A saisir ]]*Recensement_CXPI_PIC_IAE26_TT_AURA3[[#This Row],[Nombre participants
A saisir ]]</f>
        <v>0</v>
      </c>
      <c r="O1204" s="8">
        <f>(13*Recensement_CXPI_PIC_IAE26_TT_AURA3[[#This Row],[Durée Formation (Heures)
A saisir ]]*Recensement_CXPI_PIC_IAE26_TT_AURA3[[#This Row],[Nombre participants
A saisir ]])</f>
        <v>0</v>
      </c>
      <c r="P1204" s="8">
        <f>Recensement_CXPI_PIC_IAE26_TT_AURA3[[#This Row],[Nombre participants
A saisir ]]*Recensement_CXPI_PIC_IAE26_TT_AURA3[[#This Row],[ Montant Frais annexes Total /stagiaire
A saisir]]</f>
        <v>0</v>
      </c>
      <c r="Q12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4" s="18">
        <f t="shared" si="18"/>
        <v>0</v>
      </c>
      <c r="S1204" s="16">
        <f>+Recensement_CXPI_PIC_IAE26_TT_AURA3[[#This Row],[Total Montant Formation
Assiette éligible
Complétude automatique]]*Recensement_CXPI_PIC_IAE26_TT_AURA3[[#This Row],[Taux de prise en charge 70% ou 60% CP+FA+Rem 13€/h]]</f>
        <v>0</v>
      </c>
      <c r="T1204" s="8"/>
    </row>
    <row r="1205" spans="1:20">
      <c r="A1205" s="6" t="s">
        <v>1270</v>
      </c>
      <c r="B1205" s="7"/>
      <c r="C1205" s="7"/>
      <c r="D1205" s="7"/>
      <c r="E1205" s="7"/>
      <c r="F1205" s="7"/>
      <c r="G1205" s="7"/>
      <c r="H1205" s="7"/>
      <c r="I1205" s="7"/>
      <c r="J1205" s="7"/>
      <c r="K1205" s="7"/>
      <c r="L1205" s="8"/>
      <c r="M1205" s="8"/>
      <c r="N1205" s="8">
        <f>Recensement_CXPI_PIC_IAE26_TT_AURA3[[#This Row],[Taux Horaire
Coût pédagogique/h
A saisir ]]*Recensement_CXPI_PIC_IAE26_TT_AURA3[[#This Row],[Durée Formation (Heures)
A saisir ]]*Recensement_CXPI_PIC_IAE26_TT_AURA3[[#This Row],[Nombre participants
A saisir ]]</f>
        <v>0</v>
      </c>
      <c r="O1205" s="8">
        <f>(13*Recensement_CXPI_PIC_IAE26_TT_AURA3[[#This Row],[Durée Formation (Heures)
A saisir ]]*Recensement_CXPI_PIC_IAE26_TT_AURA3[[#This Row],[Nombre participants
A saisir ]])</f>
        <v>0</v>
      </c>
      <c r="P1205" s="8">
        <f>Recensement_CXPI_PIC_IAE26_TT_AURA3[[#This Row],[Nombre participants
A saisir ]]*Recensement_CXPI_PIC_IAE26_TT_AURA3[[#This Row],[ Montant Frais annexes Total /stagiaire
A saisir]]</f>
        <v>0</v>
      </c>
      <c r="Q12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5" s="18">
        <f t="shared" si="18"/>
        <v>0</v>
      </c>
      <c r="S1205" s="16">
        <f>+Recensement_CXPI_PIC_IAE26_TT_AURA3[[#This Row],[Total Montant Formation
Assiette éligible
Complétude automatique]]*Recensement_CXPI_PIC_IAE26_TT_AURA3[[#This Row],[Taux de prise en charge 70% ou 60% CP+FA+Rem 13€/h]]</f>
        <v>0</v>
      </c>
      <c r="T1205" s="8"/>
    </row>
    <row r="1206" spans="1:20">
      <c r="A1206" s="6" t="s">
        <v>1271</v>
      </c>
      <c r="B1206" s="7"/>
      <c r="C1206" s="7"/>
      <c r="D1206" s="7"/>
      <c r="E1206" s="7"/>
      <c r="F1206" s="7"/>
      <c r="G1206" s="7"/>
      <c r="H1206" s="7"/>
      <c r="I1206" s="7"/>
      <c r="J1206" s="7"/>
      <c r="K1206" s="7"/>
      <c r="L1206" s="8"/>
      <c r="M1206" s="8"/>
      <c r="N1206" s="8">
        <f>Recensement_CXPI_PIC_IAE26_TT_AURA3[[#This Row],[Taux Horaire
Coût pédagogique/h
A saisir ]]*Recensement_CXPI_PIC_IAE26_TT_AURA3[[#This Row],[Durée Formation (Heures)
A saisir ]]*Recensement_CXPI_PIC_IAE26_TT_AURA3[[#This Row],[Nombre participants
A saisir ]]</f>
        <v>0</v>
      </c>
      <c r="O1206" s="8">
        <f>(13*Recensement_CXPI_PIC_IAE26_TT_AURA3[[#This Row],[Durée Formation (Heures)
A saisir ]]*Recensement_CXPI_PIC_IAE26_TT_AURA3[[#This Row],[Nombre participants
A saisir ]])</f>
        <v>0</v>
      </c>
      <c r="P1206" s="8">
        <f>Recensement_CXPI_PIC_IAE26_TT_AURA3[[#This Row],[Nombre participants
A saisir ]]*Recensement_CXPI_PIC_IAE26_TT_AURA3[[#This Row],[ Montant Frais annexes Total /stagiaire
A saisir]]</f>
        <v>0</v>
      </c>
      <c r="Q12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6" s="18">
        <f t="shared" si="18"/>
        <v>0</v>
      </c>
      <c r="S1206" s="16">
        <f>+Recensement_CXPI_PIC_IAE26_TT_AURA3[[#This Row],[Total Montant Formation
Assiette éligible
Complétude automatique]]*Recensement_CXPI_PIC_IAE26_TT_AURA3[[#This Row],[Taux de prise en charge 70% ou 60% CP+FA+Rem 13€/h]]</f>
        <v>0</v>
      </c>
      <c r="T1206" s="8"/>
    </row>
    <row r="1207" spans="1:20">
      <c r="A1207" s="6" t="s">
        <v>1272</v>
      </c>
      <c r="B1207" s="7"/>
      <c r="C1207" s="7"/>
      <c r="D1207" s="7"/>
      <c r="E1207" s="7"/>
      <c r="F1207" s="7"/>
      <c r="G1207" s="7"/>
      <c r="H1207" s="7"/>
      <c r="I1207" s="7"/>
      <c r="J1207" s="7"/>
      <c r="K1207" s="7"/>
      <c r="L1207" s="8"/>
      <c r="M1207" s="8"/>
      <c r="N1207" s="8">
        <f>Recensement_CXPI_PIC_IAE26_TT_AURA3[[#This Row],[Taux Horaire
Coût pédagogique/h
A saisir ]]*Recensement_CXPI_PIC_IAE26_TT_AURA3[[#This Row],[Durée Formation (Heures)
A saisir ]]*Recensement_CXPI_PIC_IAE26_TT_AURA3[[#This Row],[Nombre participants
A saisir ]]</f>
        <v>0</v>
      </c>
      <c r="O1207" s="8">
        <f>(13*Recensement_CXPI_PIC_IAE26_TT_AURA3[[#This Row],[Durée Formation (Heures)
A saisir ]]*Recensement_CXPI_PIC_IAE26_TT_AURA3[[#This Row],[Nombre participants
A saisir ]])</f>
        <v>0</v>
      </c>
      <c r="P1207" s="8">
        <f>Recensement_CXPI_PIC_IAE26_TT_AURA3[[#This Row],[Nombre participants
A saisir ]]*Recensement_CXPI_PIC_IAE26_TT_AURA3[[#This Row],[ Montant Frais annexes Total /stagiaire
A saisir]]</f>
        <v>0</v>
      </c>
      <c r="Q12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7" s="18">
        <f t="shared" si="18"/>
        <v>0</v>
      </c>
      <c r="S1207" s="16">
        <f>+Recensement_CXPI_PIC_IAE26_TT_AURA3[[#This Row],[Total Montant Formation
Assiette éligible
Complétude automatique]]*Recensement_CXPI_PIC_IAE26_TT_AURA3[[#This Row],[Taux de prise en charge 70% ou 60% CP+FA+Rem 13€/h]]</f>
        <v>0</v>
      </c>
      <c r="T1207" s="8"/>
    </row>
    <row r="1208" spans="1:20">
      <c r="A1208" s="6" t="s">
        <v>1273</v>
      </c>
      <c r="B1208" s="7"/>
      <c r="C1208" s="7"/>
      <c r="D1208" s="7"/>
      <c r="E1208" s="7"/>
      <c r="F1208" s="7"/>
      <c r="G1208" s="7"/>
      <c r="H1208" s="7"/>
      <c r="I1208" s="7"/>
      <c r="J1208" s="7"/>
      <c r="K1208" s="7"/>
      <c r="L1208" s="8"/>
      <c r="M1208" s="8"/>
      <c r="N1208" s="8">
        <f>Recensement_CXPI_PIC_IAE26_TT_AURA3[[#This Row],[Taux Horaire
Coût pédagogique/h
A saisir ]]*Recensement_CXPI_PIC_IAE26_TT_AURA3[[#This Row],[Durée Formation (Heures)
A saisir ]]*Recensement_CXPI_PIC_IAE26_TT_AURA3[[#This Row],[Nombre participants
A saisir ]]</f>
        <v>0</v>
      </c>
      <c r="O1208" s="8">
        <f>(13*Recensement_CXPI_PIC_IAE26_TT_AURA3[[#This Row],[Durée Formation (Heures)
A saisir ]]*Recensement_CXPI_PIC_IAE26_TT_AURA3[[#This Row],[Nombre participants
A saisir ]])</f>
        <v>0</v>
      </c>
      <c r="P1208" s="8">
        <f>Recensement_CXPI_PIC_IAE26_TT_AURA3[[#This Row],[Nombre participants
A saisir ]]*Recensement_CXPI_PIC_IAE26_TT_AURA3[[#This Row],[ Montant Frais annexes Total /stagiaire
A saisir]]</f>
        <v>0</v>
      </c>
      <c r="Q12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8" s="18">
        <f t="shared" si="18"/>
        <v>0</v>
      </c>
      <c r="S1208" s="16">
        <f>+Recensement_CXPI_PIC_IAE26_TT_AURA3[[#This Row],[Total Montant Formation
Assiette éligible
Complétude automatique]]*Recensement_CXPI_PIC_IAE26_TT_AURA3[[#This Row],[Taux de prise en charge 70% ou 60% CP+FA+Rem 13€/h]]</f>
        <v>0</v>
      </c>
      <c r="T1208" s="8"/>
    </row>
    <row r="1209" spans="1:20">
      <c r="A1209" s="6" t="s">
        <v>1274</v>
      </c>
      <c r="B1209" s="7"/>
      <c r="C1209" s="7"/>
      <c r="D1209" s="7"/>
      <c r="E1209" s="7"/>
      <c r="F1209" s="7"/>
      <c r="G1209" s="7"/>
      <c r="H1209" s="7"/>
      <c r="I1209" s="7"/>
      <c r="J1209" s="7"/>
      <c r="K1209" s="7"/>
      <c r="L1209" s="8"/>
      <c r="M1209" s="8"/>
      <c r="N1209" s="8">
        <f>Recensement_CXPI_PIC_IAE26_TT_AURA3[[#This Row],[Taux Horaire
Coût pédagogique/h
A saisir ]]*Recensement_CXPI_PIC_IAE26_TT_AURA3[[#This Row],[Durée Formation (Heures)
A saisir ]]*Recensement_CXPI_PIC_IAE26_TT_AURA3[[#This Row],[Nombre participants
A saisir ]]</f>
        <v>0</v>
      </c>
      <c r="O1209" s="8">
        <f>(13*Recensement_CXPI_PIC_IAE26_TT_AURA3[[#This Row],[Durée Formation (Heures)
A saisir ]]*Recensement_CXPI_PIC_IAE26_TT_AURA3[[#This Row],[Nombre participants
A saisir ]])</f>
        <v>0</v>
      </c>
      <c r="P1209" s="8">
        <f>Recensement_CXPI_PIC_IAE26_TT_AURA3[[#This Row],[Nombre participants
A saisir ]]*Recensement_CXPI_PIC_IAE26_TT_AURA3[[#This Row],[ Montant Frais annexes Total /stagiaire
A saisir]]</f>
        <v>0</v>
      </c>
      <c r="Q12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09" s="18">
        <f t="shared" si="18"/>
        <v>0</v>
      </c>
      <c r="S1209" s="16">
        <f>+Recensement_CXPI_PIC_IAE26_TT_AURA3[[#This Row],[Total Montant Formation
Assiette éligible
Complétude automatique]]*Recensement_CXPI_PIC_IAE26_TT_AURA3[[#This Row],[Taux de prise en charge 70% ou 60% CP+FA+Rem 13€/h]]</f>
        <v>0</v>
      </c>
      <c r="T1209" s="8"/>
    </row>
    <row r="1210" spans="1:20">
      <c r="A1210" s="6" t="s">
        <v>1275</v>
      </c>
      <c r="B1210" s="7"/>
      <c r="C1210" s="7"/>
      <c r="D1210" s="7"/>
      <c r="E1210" s="7"/>
      <c r="F1210" s="7"/>
      <c r="G1210" s="7"/>
      <c r="H1210" s="7"/>
      <c r="I1210" s="7"/>
      <c r="J1210" s="7"/>
      <c r="K1210" s="7"/>
      <c r="L1210" s="8"/>
      <c r="M1210" s="8"/>
      <c r="N1210" s="8">
        <f>Recensement_CXPI_PIC_IAE26_TT_AURA3[[#This Row],[Taux Horaire
Coût pédagogique/h
A saisir ]]*Recensement_CXPI_PIC_IAE26_TT_AURA3[[#This Row],[Durée Formation (Heures)
A saisir ]]*Recensement_CXPI_PIC_IAE26_TT_AURA3[[#This Row],[Nombre participants
A saisir ]]</f>
        <v>0</v>
      </c>
      <c r="O1210" s="8">
        <f>(13*Recensement_CXPI_PIC_IAE26_TT_AURA3[[#This Row],[Durée Formation (Heures)
A saisir ]]*Recensement_CXPI_PIC_IAE26_TT_AURA3[[#This Row],[Nombre participants
A saisir ]])</f>
        <v>0</v>
      </c>
      <c r="P1210" s="8">
        <f>Recensement_CXPI_PIC_IAE26_TT_AURA3[[#This Row],[Nombre participants
A saisir ]]*Recensement_CXPI_PIC_IAE26_TT_AURA3[[#This Row],[ Montant Frais annexes Total /stagiaire
A saisir]]</f>
        <v>0</v>
      </c>
      <c r="Q12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0" s="18">
        <f t="shared" si="18"/>
        <v>0</v>
      </c>
      <c r="S1210" s="16">
        <f>+Recensement_CXPI_PIC_IAE26_TT_AURA3[[#This Row],[Total Montant Formation
Assiette éligible
Complétude automatique]]*Recensement_CXPI_PIC_IAE26_TT_AURA3[[#This Row],[Taux de prise en charge 70% ou 60% CP+FA+Rem 13€/h]]</f>
        <v>0</v>
      </c>
      <c r="T1210" s="8"/>
    </row>
    <row r="1211" spans="1:20">
      <c r="A1211" s="6" t="s">
        <v>1276</v>
      </c>
      <c r="B1211" s="7"/>
      <c r="C1211" s="7"/>
      <c r="D1211" s="7"/>
      <c r="E1211" s="7"/>
      <c r="F1211" s="7"/>
      <c r="G1211" s="7"/>
      <c r="H1211" s="7"/>
      <c r="I1211" s="7"/>
      <c r="J1211" s="7"/>
      <c r="K1211" s="7"/>
      <c r="L1211" s="8"/>
      <c r="M1211" s="8"/>
      <c r="N1211" s="8">
        <f>Recensement_CXPI_PIC_IAE26_TT_AURA3[[#This Row],[Taux Horaire
Coût pédagogique/h
A saisir ]]*Recensement_CXPI_PIC_IAE26_TT_AURA3[[#This Row],[Durée Formation (Heures)
A saisir ]]*Recensement_CXPI_PIC_IAE26_TT_AURA3[[#This Row],[Nombre participants
A saisir ]]</f>
        <v>0</v>
      </c>
      <c r="O1211" s="8">
        <f>(13*Recensement_CXPI_PIC_IAE26_TT_AURA3[[#This Row],[Durée Formation (Heures)
A saisir ]]*Recensement_CXPI_PIC_IAE26_TT_AURA3[[#This Row],[Nombre participants
A saisir ]])</f>
        <v>0</v>
      </c>
      <c r="P1211" s="8">
        <f>Recensement_CXPI_PIC_IAE26_TT_AURA3[[#This Row],[Nombre participants
A saisir ]]*Recensement_CXPI_PIC_IAE26_TT_AURA3[[#This Row],[ Montant Frais annexes Total /stagiaire
A saisir]]</f>
        <v>0</v>
      </c>
      <c r="Q12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1" s="18">
        <f t="shared" si="18"/>
        <v>0</v>
      </c>
      <c r="S1211" s="16">
        <f>+Recensement_CXPI_PIC_IAE26_TT_AURA3[[#This Row],[Total Montant Formation
Assiette éligible
Complétude automatique]]*Recensement_CXPI_PIC_IAE26_TT_AURA3[[#This Row],[Taux de prise en charge 70% ou 60% CP+FA+Rem 13€/h]]</f>
        <v>0</v>
      </c>
      <c r="T1211" s="8"/>
    </row>
    <row r="1212" spans="1:20">
      <c r="A1212" s="6" t="s">
        <v>1277</v>
      </c>
      <c r="B1212" s="7"/>
      <c r="C1212" s="7"/>
      <c r="D1212" s="7"/>
      <c r="E1212" s="7"/>
      <c r="F1212" s="7"/>
      <c r="G1212" s="7"/>
      <c r="H1212" s="7"/>
      <c r="I1212" s="7"/>
      <c r="J1212" s="7"/>
      <c r="K1212" s="7"/>
      <c r="L1212" s="8"/>
      <c r="M1212" s="8"/>
      <c r="N1212" s="8">
        <f>Recensement_CXPI_PIC_IAE26_TT_AURA3[[#This Row],[Taux Horaire
Coût pédagogique/h
A saisir ]]*Recensement_CXPI_PIC_IAE26_TT_AURA3[[#This Row],[Durée Formation (Heures)
A saisir ]]*Recensement_CXPI_PIC_IAE26_TT_AURA3[[#This Row],[Nombre participants
A saisir ]]</f>
        <v>0</v>
      </c>
      <c r="O1212" s="8">
        <f>(13*Recensement_CXPI_PIC_IAE26_TT_AURA3[[#This Row],[Durée Formation (Heures)
A saisir ]]*Recensement_CXPI_PIC_IAE26_TT_AURA3[[#This Row],[Nombre participants
A saisir ]])</f>
        <v>0</v>
      </c>
      <c r="P1212" s="8">
        <f>Recensement_CXPI_PIC_IAE26_TT_AURA3[[#This Row],[Nombre participants
A saisir ]]*Recensement_CXPI_PIC_IAE26_TT_AURA3[[#This Row],[ Montant Frais annexes Total /stagiaire
A saisir]]</f>
        <v>0</v>
      </c>
      <c r="Q12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2" s="18">
        <f t="shared" si="18"/>
        <v>0</v>
      </c>
      <c r="S1212" s="16">
        <f>+Recensement_CXPI_PIC_IAE26_TT_AURA3[[#This Row],[Total Montant Formation
Assiette éligible
Complétude automatique]]*Recensement_CXPI_PIC_IAE26_TT_AURA3[[#This Row],[Taux de prise en charge 70% ou 60% CP+FA+Rem 13€/h]]</f>
        <v>0</v>
      </c>
      <c r="T1212" s="8"/>
    </row>
    <row r="1213" spans="1:20">
      <c r="A1213" s="6" t="s">
        <v>1278</v>
      </c>
      <c r="B1213" s="7"/>
      <c r="C1213" s="7"/>
      <c r="D1213" s="7"/>
      <c r="E1213" s="7"/>
      <c r="F1213" s="7"/>
      <c r="G1213" s="7"/>
      <c r="H1213" s="7"/>
      <c r="I1213" s="7"/>
      <c r="J1213" s="7"/>
      <c r="K1213" s="7"/>
      <c r="L1213" s="8"/>
      <c r="M1213" s="8"/>
      <c r="N1213" s="8">
        <f>Recensement_CXPI_PIC_IAE26_TT_AURA3[[#This Row],[Taux Horaire
Coût pédagogique/h
A saisir ]]*Recensement_CXPI_PIC_IAE26_TT_AURA3[[#This Row],[Durée Formation (Heures)
A saisir ]]*Recensement_CXPI_PIC_IAE26_TT_AURA3[[#This Row],[Nombre participants
A saisir ]]</f>
        <v>0</v>
      </c>
      <c r="O1213" s="8">
        <f>(13*Recensement_CXPI_PIC_IAE26_TT_AURA3[[#This Row],[Durée Formation (Heures)
A saisir ]]*Recensement_CXPI_PIC_IAE26_TT_AURA3[[#This Row],[Nombre participants
A saisir ]])</f>
        <v>0</v>
      </c>
      <c r="P1213" s="8">
        <f>Recensement_CXPI_PIC_IAE26_TT_AURA3[[#This Row],[Nombre participants
A saisir ]]*Recensement_CXPI_PIC_IAE26_TT_AURA3[[#This Row],[ Montant Frais annexes Total /stagiaire
A saisir]]</f>
        <v>0</v>
      </c>
      <c r="Q12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3" s="18">
        <f t="shared" si="18"/>
        <v>0</v>
      </c>
      <c r="S1213" s="16">
        <f>+Recensement_CXPI_PIC_IAE26_TT_AURA3[[#This Row],[Total Montant Formation
Assiette éligible
Complétude automatique]]*Recensement_CXPI_PIC_IAE26_TT_AURA3[[#This Row],[Taux de prise en charge 70% ou 60% CP+FA+Rem 13€/h]]</f>
        <v>0</v>
      </c>
      <c r="T1213" s="8"/>
    </row>
    <row r="1214" spans="1:20">
      <c r="A1214" s="6" t="s">
        <v>1279</v>
      </c>
      <c r="B1214" s="7"/>
      <c r="C1214" s="7"/>
      <c r="D1214" s="7"/>
      <c r="E1214" s="7"/>
      <c r="F1214" s="7"/>
      <c r="G1214" s="7"/>
      <c r="H1214" s="7"/>
      <c r="I1214" s="7"/>
      <c r="J1214" s="7"/>
      <c r="K1214" s="7"/>
      <c r="L1214" s="8"/>
      <c r="M1214" s="8"/>
      <c r="N1214" s="8">
        <f>Recensement_CXPI_PIC_IAE26_TT_AURA3[[#This Row],[Taux Horaire
Coût pédagogique/h
A saisir ]]*Recensement_CXPI_PIC_IAE26_TT_AURA3[[#This Row],[Durée Formation (Heures)
A saisir ]]*Recensement_CXPI_PIC_IAE26_TT_AURA3[[#This Row],[Nombre participants
A saisir ]]</f>
        <v>0</v>
      </c>
      <c r="O1214" s="8">
        <f>(13*Recensement_CXPI_PIC_IAE26_TT_AURA3[[#This Row],[Durée Formation (Heures)
A saisir ]]*Recensement_CXPI_PIC_IAE26_TT_AURA3[[#This Row],[Nombre participants
A saisir ]])</f>
        <v>0</v>
      </c>
      <c r="P1214" s="8">
        <f>Recensement_CXPI_PIC_IAE26_TT_AURA3[[#This Row],[Nombre participants
A saisir ]]*Recensement_CXPI_PIC_IAE26_TT_AURA3[[#This Row],[ Montant Frais annexes Total /stagiaire
A saisir]]</f>
        <v>0</v>
      </c>
      <c r="Q12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4" s="18">
        <f t="shared" si="18"/>
        <v>0</v>
      </c>
      <c r="S1214" s="16">
        <f>+Recensement_CXPI_PIC_IAE26_TT_AURA3[[#This Row],[Total Montant Formation
Assiette éligible
Complétude automatique]]*Recensement_CXPI_PIC_IAE26_TT_AURA3[[#This Row],[Taux de prise en charge 70% ou 60% CP+FA+Rem 13€/h]]</f>
        <v>0</v>
      </c>
      <c r="T1214" s="8"/>
    </row>
    <row r="1215" spans="1:20">
      <c r="A1215" s="6" t="s">
        <v>1280</v>
      </c>
      <c r="B1215" s="7"/>
      <c r="C1215" s="7"/>
      <c r="D1215" s="7"/>
      <c r="E1215" s="7"/>
      <c r="F1215" s="7"/>
      <c r="G1215" s="7"/>
      <c r="H1215" s="7"/>
      <c r="I1215" s="7"/>
      <c r="J1215" s="7"/>
      <c r="K1215" s="7"/>
      <c r="L1215" s="8"/>
      <c r="M1215" s="8"/>
      <c r="N1215" s="8">
        <f>Recensement_CXPI_PIC_IAE26_TT_AURA3[[#This Row],[Taux Horaire
Coût pédagogique/h
A saisir ]]*Recensement_CXPI_PIC_IAE26_TT_AURA3[[#This Row],[Durée Formation (Heures)
A saisir ]]*Recensement_CXPI_PIC_IAE26_TT_AURA3[[#This Row],[Nombre participants
A saisir ]]</f>
        <v>0</v>
      </c>
      <c r="O1215" s="8">
        <f>(13*Recensement_CXPI_PIC_IAE26_TT_AURA3[[#This Row],[Durée Formation (Heures)
A saisir ]]*Recensement_CXPI_PIC_IAE26_TT_AURA3[[#This Row],[Nombre participants
A saisir ]])</f>
        <v>0</v>
      </c>
      <c r="P1215" s="8">
        <f>Recensement_CXPI_PIC_IAE26_TT_AURA3[[#This Row],[Nombre participants
A saisir ]]*Recensement_CXPI_PIC_IAE26_TT_AURA3[[#This Row],[ Montant Frais annexes Total /stagiaire
A saisir]]</f>
        <v>0</v>
      </c>
      <c r="Q12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5" s="18">
        <f t="shared" si="18"/>
        <v>0</v>
      </c>
      <c r="S1215" s="16">
        <f>+Recensement_CXPI_PIC_IAE26_TT_AURA3[[#This Row],[Total Montant Formation
Assiette éligible
Complétude automatique]]*Recensement_CXPI_PIC_IAE26_TT_AURA3[[#This Row],[Taux de prise en charge 70% ou 60% CP+FA+Rem 13€/h]]</f>
        <v>0</v>
      </c>
      <c r="T1215" s="8"/>
    </row>
    <row r="1216" spans="1:20">
      <c r="A1216" s="6" t="s">
        <v>1281</v>
      </c>
      <c r="B1216" s="7"/>
      <c r="C1216" s="7"/>
      <c r="D1216" s="7"/>
      <c r="E1216" s="7"/>
      <c r="F1216" s="7"/>
      <c r="G1216" s="7"/>
      <c r="H1216" s="7"/>
      <c r="I1216" s="7"/>
      <c r="J1216" s="7"/>
      <c r="K1216" s="7"/>
      <c r="L1216" s="8"/>
      <c r="M1216" s="8"/>
      <c r="N1216" s="8">
        <f>Recensement_CXPI_PIC_IAE26_TT_AURA3[[#This Row],[Taux Horaire
Coût pédagogique/h
A saisir ]]*Recensement_CXPI_PIC_IAE26_TT_AURA3[[#This Row],[Durée Formation (Heures)
A saisir ]]*Recensement_CXPI_PIC_IAE26_TT_AURA3[[#This Row],[Nombre participants
A saisir ]]</f>
        <v>0</v>
      </c>
      <c r="O1216" s="8">
        <f>(13*Recensement_CXPI_PIC_IAE26_TT_AURA3[[#This Row],[Durée Formation (Heures)
A saisir ]]*Recensement_CXPI_PIC_IAE26_TT_AURA3[[#This Row],[Nombre participants
A saisir ]])</f>
        <v>0</v>
      </c>
      <c r="P1216" s="8">
        <f>Recensement_CXPI_PIC_IAE26_TT_AURA3[[#This Row],[Nombre participants
A saisir ]]*Recensement_CXPI_PIC_IAE26_TT_AURA3[[#This Row],[ Montant Frais annexes Total /stagiaire
A saisir]]</f>
        <v>0</v>
      </c>
      <c r="Q12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6" s="18">
        <f t="shared" si="18"/>
        <v>0</v>
      </c>
      <c r="S1216" s="16">
        <f>+Recensement_CXPI_PIC_IAE26_TT_AURA3[[#This Row],[Total Montant Formation
Assiette éligible
Complétude automatique]]*Recensement_CXPI_PIC_IAE26_TT_AURA3[[#This Row],[Taux de prise en charge 70% ou 60% CP+FA+Rem 13€/h]]</f>
        <v>0</v>
      </c>
      <c r="T1216" s="8"/>
    </row>
    <row r="1217" spans="1:20">
      <c r="A1217" s="6" t="s">
        <v>1282</v>
      </c>
      <c r="B1217" s="7"/>
      <c r="C1217" s="7"/>
      <c r="D1217" s="7"/>
      <c r="E1217" s="7"/>
      <c r="F1217" s="7"/>
      <c r="G1217" s="7"/>
      <c r="H1217" s="7"/>
      <c r="I1217" s="7"/>
      <c r="J1217" s="7"/>
      <c r="K1217" s="7"/>
      <c r="L1217" s="8"/>
      <c r="M1217" s="8"/>
      <c r="N1217" s="8">
        <f>Recensement_CXPI_PIC_IAE26_TT_AURA3[[#This Row],[Taux Horaire
Coût pédagogique/h
A saisir ]]*Recensement_CXPI_PIC_IAE26_TT_AURA3[[#This Row],[Durée Formation (Heures)
A saisir ]]*Recensement_CXPI_PIC_IAE26_TT_AURA3[[#This Row],[Nombre participants
A saisir ]]</f>
        <v>0</v>
      </c>
      <c r="O1217" s="8">
        <f>(13*Recensement_CXPI_PIC_IAE26_TT_AURA3[[#This Row],[Durée Formation (Heures)
A saisir ]]*Recensement_CXPI_PIC_IAE26_TT_AURA3[[#This Row],[Nombre participants
A saisir ]])</f>
        <v>0</v>
      </c>
      <c r="P1217" s="8">
        <f>Recensement_CXPI_PIC_IAE26_TT_AURA3[[#This Row],[Nombre participants
A saisir ]]*Recensement_CXPI_PIC_IAE26_TT_AURA3[[#This Row],[ Montant Frais annexes Total /stagiaire
A saisir]]</f>
        <v>0</v>
      </c>
      <c r="Q12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7" s="18">
        <f t="shared" si="18"/>
        <v>0</v>
      </c>
      <c r="S1217" s="16">
        <f>+Recensement_CXPI_PIC_IAE26_TT_AURA3[[#This Row],[Total Montant Formation
Assiette éligible
Complétude automatique]]*Recensement_CXPI_PIC_IAE26_TT_AURA3[[#This Row],[Taux de prise en charge 70% ou 60% CP+FA+Rem 13€/h]]</f>
        <v>0</v>
      </c>
      <c r="T1217" s="8"/>
    </row>
    <row r="1218" spans="1:20">
      <c r="A1218" s="6" t="s">
        <v>1283</v>
      </c>
      <c r="B1218" s="7"/>
      <c r="C1218" s="7"/>
      <c r="D1218" s="7"/>
      <c r="E1218" s="7"/>
      <c r="F1218" s="7"/>
      <c r="G1218" s="7"/>
      <c r="H1218" s="7"/>
      <c r="I1218" s="7"/>
      <c r="J1218" s="7"/>
      <c r="K1218" s="7"/>
      <c r="L1218" s="8"/>
      <c r="M1218" s="8"/>
      <c r="N1218" s="8">
        <f>Recensement_CXPI_PIC_IAE26_TT_AURA3[[#This Row],[Taux Horaire
Coût pédagogique/h
A saisir ]]*Recensement_CXPI_PIC_IAE26_TT_AURA3[[#This Row],[Durée Formation (Heures)
A saisir ]]*Recensement_CXPI_PIC_IAE26_TT_AURA3[[#This Row],[Nombre participants
A saisir ]]</f>
        <v>0</v>
      </c>
      <c r="O1218" s="8">
        <f>(13*Recensement_CXPI_PIC_IAE26_TT_AURA3[[#This Row],[Durée Formation (Heures)
A saisir ]]*Recensement_CXPI_PIC_IAE26_TT_AURA3[[#This Row],[Nombre participants
A saisir ]])</f>
        <v>0</v>
      </c>
      <c r="P1218" s="8">
        <f>Recensement_CXPI_PIC_IAE26_TT_AURA3[[#This Row],[Nombre participants
A saisir ]]*Recensement_CXPI_PIC_IAE26_TT_AURA3[[#This Row],[ Montant Frais annexes Total /stagiaire
A saisir]]</f>
        <v>0</v>
      </c>
      <c r="Q12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8" s="18">
        <f t="shared" si="18"/>
        <v>0</v>
      </c>
      <c r="S1218" s="16">
        <f>+Recensement_CXPI_PIC_IAE26_TT_AURA3[[#This Row],[Total Montant Formation
Assiette éligible
Complétude automatique]]*Recensement_CXPI_PIC_IAE26_TT_AURA3[[#This Row],[Taux de prise en charge 70% ou 60% CP+FA+Rem 13€/h]]</f>
        <v>0</v>
      </c>
      <c r="T1218" s="8"/>
    </row>
    <row r="1219" spans="1:20">
      <c r="A1219" s="6" t="s">
        <v>1284</v>
      </c>
      <c r="B1219" s="7"/>
      <c r="C1219" s="7"/>
      <c r="D1219" s="7"/>
      <c r="E1219" s="7"/>
      <c r="F1219" s="7"/>
      <c r="G1219" s="7"/>
      <c r="H1219" s="7"/>
      <c r="I1219" s="7"/>
      <c r="J1219" s="7"/>
      <c r="K1219" s="7"/>
      <c r="L1219" s="8"/>
      <c r="M1219" s="8"/>
      <c r="N1219" s="8">
        <f>Recensement_CXPI_PIC_IAE26_TT_AURA3[[#This Row],[Taux Horaire
Coût pédagogique/h
A saisir ]]*Recensement_CXPI_PIC_IAE26_TT_AURA3[[#This Row],[Durée Formation (Heures)
A saisir ]]*Recensement_CXPI_PIC_IAE26_TT_AURA3[[#This Row],[Nombre participants
A saisir ]]</f>
        <v>0</v>
      </c>
      <c r="O1219" s="8">
        <f>(13*Recensement_CXPI_PIC_IAE26_TT_AURA3[[#This Row],[Durée Formation (Heures)
A saisir ]]*Recensement_CXPI_PIC_IAE26_TT_AURA3[[#This Row],[Nombre participants
A saisir ]])</f>
        <v>0</v>
      </c>
      <c r="P1219" s="8">
        <f>Recensement_CXPI_PIC_IAE26_TT_AURA3[[#This Row],[Nombre participants
A saisir ]]*Recensement_CXPI_PIC_IAE26_TT_AURA3[[#This Row],[ Montant Frais annexes Total /stagiaire
A saisir]]</f>
        <v>0</v>
      </c>
      <c r="Q12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19" s="18">
        <f t="shared" si="18"/>
        <v>0</v>
      </c>
      <c r="S1219" s="16">
        <f>+Recensement_CXPI_PIC_IAE26_TT_AURA3[[#This Row],[Total Montant Formation
Assiette éligible
Complétude automatique]]*Recensement_CXPI_PIC_IAE26_TT_AURA3[[#This Row],[Taux de prise en charge 70% ou 60% CP+FA+Rem 13€/h]]</f>
        <v>0</v>
      </c>
      <c r="T1219" s="8"/>
    </row>
    <row r="1220" spans="1:20">
      <c r="A1220" s="6" t="s">
        <v>1285</v>
      </c>
      <c r="B1220" s="7"/>
      <c r="C1220" s="7"/>
      <c r="D1220" s="7"/>
      <c r="E1220" s="7"/>
      <c r="F1220" s="7"/>
      <c r="G1220" s="7"/>
      <c r="H1220" s="7"/>
      <c r="I1220" s="7"/>
      <c r="J1220" s="7"/>
      <c r="K1220" s="7"/>
      <c r="L1220" s="8"/>
      <c r="M1220" s="8"/>
      <c r="N1220" s="8">
        <f>Recensement_CXPI_PIC_IAE26_TT_AURA3[[#This Row],[Taux Horaire
Coût pédagogique/h
A saisir ]]*Recensement_CXPI_PIC_IAE26_TT_AURA3[[#This Row],[Durée Formation (Heures)
A saisir ]]*Recensement_CXPI_PIC_IAE26_TT_AURA3[[#This Row],[Nombre participants
A saisir ]]</f>
        <v>0</v>
      </c>
      <c r="O1220" s="8">
        <f>(13*Recensement_CXPI_PIC_IAE26_TT_AURA3[[#This Row],[Durée Formation (Heures)
A saisir ]]*Recensement_CXPI_PIC_IAE26_TT_AURA3[[#This Row],[Nombre participants
A saisir ]])</f>
        <v>0</v>
      </c>
      <c r="P1220" s="8">
        <f>Recensement_CXPI_PIC_IAE26_TT_AURA3[[#This Row],[Nombre participants
A saisir ]]*Recensement_CXPI_PIC_IAE26_TT_AURA3[[#This Row],[ Montant Frais annexes Total /stagiaire
A saisir]]</f>
        <v>0</v>
      </c>
      <c r="Q12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0" s="18">
        <f t="shared" si="18"/>
        <v>0</v>
      </c>
      <c r="S1220" s="16">
        <f>+Recensement_CXPI_PIC_IAE26_TT_AURA3[[#This Row],[Total Montant Formation
Assiette éligible
Complétude automatique]]*Recensement_CXPI_PIC_IAE26_TT_AURA3[[#This Row],[Taux de prise en charge 70% ou 60% CP+FA+Rem 13€/h]]</f>
        <v>0</v>
      </c>
      <c r="T1220" s="8"/>
    </row>
    <row r="1221" spans="1:20">
      <c r="A1221" s="6" t="s">
        <v>1286</v>
      </c>
      <c r="B1221" s="7"/>
      <c r="C1221" s="7"/>
      <c r="D1221" s="7"/>
      <c r="E1221" s="7"/>
      <c r="F1221" s="7"/>
      <c r="G1221" s="7"/>
      <c r="H1221" s="7"/>
      <c r="I1221" s="7"/>
      <c r="J1221" s="7"/>
      <c r="K1221" s="7"/>
      <c r="L1221" s="8"/>
      <c r="M1221" s="8"/>
      <c r="N1221" s="8">
        <f>Recensement_CXPI_PIC_IAE26_TT_AURA3[[#This Row],[Taux Horaire
Coût pédagogique/h
A saisir ]]*Recensement_CXPI_PIC_IAE26_TT_AURA3[[#This Row],[Durée Formation (Heures)
A saisir ]]*Recensement_CXPI_PIC_IAE26_TT_AURA3[[#This Row],[Nombre participants
A saisir ]]</f>
        <v>0</v>
      </c>
      <c r="O1221" s="8">
        <f>(13*Recensement_CXPI_PIC_IAE26_TT_AURA3[[#This Row],[Durée Formation (Heures)
A saisir ]]*Recensement_CXPI_PIC_IAE26_TT_AURA3[[#This Row],[Nombre participants
A saisir ]])</f>
        <v>0</v>
      </c>
      <c r="P1221" s="8">
        <f>Recensement_CXPI_PIC_IAE26_TT_AURA3[[#This Row],[Nombre participants
A saisir ]]*Recensement_CXPI_PIC_IAE26_TT_AURA3[[#This Row],[ Montant Frais annexes Total /stagiaire
A saisir]]</f>
        <v>0</v>
      </c>
      <c r="Q12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1" s="18">
        <f t="shared" si="18"/>
        <v>0</v>
      </c>
      <c r="S1221" s="16">
        <f>+Recensement_CXPI_PIC_IAE26_TT_AURA3[[#This Row],[Total Montant Formation
Assiette éligible
Complétude automatique]]*Recensement_CXPI_PIC_IAE26_TT_AURA3[[#This Row],[Taux de prise en charge 70% ou 60% CP+FA+Rem 13€/h]]</f>
        <v>0</v>
      </c>
      <c r="T1221" s="8"/>
    </row>
    <row r="1222" spans="1:20">
      <c r="A1222" s="6" t="s">
        <v>1287</v>
      </c>
      <c r="B1222" s="7"/>
      <c r="C1222" s="7"/>
      <c r="D1222" s="7"/>
      <c r="E1222" s="7"/>
      <c r="F1222" s="7"/>
      <c r="G1222" s="7"/>
      <c r="H1222" s="7"/>
      <c r="I1222" s="7"/>
      <c r="J1222" s="7"/>
      <c r="K1222" s="7"/>
      <c r="L1222" s="8"/>
      <c r="M1222" s="8"/>
      <c r="N1222" s="8">
        <f>Recensement_CXPI_PIC_IAE26_TT_AURA3[[#This Row],[Taux Horaire
Coût pédagogique/h
A saisir ]]*Recensement_CXPI_PIC_IAE26_TT_AURA3[[#This Row],[Durée Formation (Heures)
A saisir ]]*Recensement_CXPI_PIC_IAE26_TT_AURA3[[#This Row],[Nombre participants
A saisir ]]</f>
        <v>0</v>
      </c>
      <c r="O1222" s="8">
        <f>(13*Recensement_CXPI_PIC_IAE26_TT_AURA3[[#This Row],[Durée Formation (Heures)
A saisir ]]*Recensement_CXPI_PIC_IAE26_TT_AURA3[[#This Row],[Nombre participants
A saisir ]])</f>
        <v>0</v>
      </c>
      <c r="P1222" s="8">
        <f>Recensement_CXPI_PIC_IAE26_TT_AURA3[[#This Row],[Nombre participants
A saisir ]]*Recensement_CXPI_PIC_IAE26_TT_AURA3[[#This Row],[ Montant Frais annexes Total /stagiaire
A saisir]]</f>
        <v>0</v>
      </c>
      <c r="Q12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2" s="18">
        <f t="shared" si="18"/>
        <v>0</v>
      </c>
      <c r="S1222" s="16">
        <f>+Recensement_CXPI_PIC_IAE26_TT_AURA3[[#This Row],[Total Montant Formation
Assiette éligible
Complétude automatique]]*Recensement_CXPI_PIC_IAE26_TT_AURA3[[#This Row],[Taux de prise en charge 70% ou 60% CP+FA+Rem 13€/h]]</f>
        <v>0</v>
      </c>
      <c r="T1222" s="8"/>
    </row>
    <row r="1223" spans="1:20">
      <c r="A1223" s="6" t="s">
        <v>1288</v>
      </c>
      <c r="B1223" s="7"/>
      <c r="C1223" s="7"/>
      <c r="D1223" s="7"/>
      <c r="E1223" s="7"/>
      <c r="F1223" s="7"/>
      <c r="G1223" s="7"/>
      <c r="H1223" s="7"/>
      <c r="I1223" s="7"/>
      <c r="J1223" s="7"/>
      <c r="K1223" s="7"/>
      <c r="L1223" s="8"/>
      <c r="M1223" s="8"/>
      <c r="N1223" s="8">
        <f>Recensement_CXPI_PIC_IAE26_TT_AURA3[[#This Row],[Taux Horaire
Coût pédagogique/h
A saisir ]]*Recensement_CXPI_PIC_IAE26_TT_AURA3[[#This Row],[Durée Formation (Heures)
A saisir ]]*Recensement_CXPI_PIC_IAE26_TT_AURA3[[#This Row],[Nombre participants
A saisir ]]</f>
        <v>0</v>
      </c>
      <c r="O1223" s="8">
        <f>(13*Recensement_CXPI_PIC_IAE26_TT_AURA3[[#This Row],[Durée Formation (Heures)
A saisir ]]*Recensement_CXPI_PIC_IAE26_TT_AURA3[[#This Row],[Nombre participants
A saisir ]])</f>
        <v>0</v>
      </c>
      <c r="P1223" s="8">
        <f>Recensement_CXPI_PIC_IAE26_TT_AURA3[[#This Row],[Nombre participants
A saisir ]]*Recensement_CXPI_PIC_IAE26_TT_AURA3[[#This Row],[ Montant Frais annexes Total /stagiaire
A saisir]]</f>
        <v>0</v>
      </c>
      <c r="Q12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3" s="18">
        <f t="shared" si="18"/>
        <v>0</v>
      </c>
      <c r="S1223" s="16">
        <f>+Recensement_CXPI_PIC_IAE26_TT_AURA3[[#This Row],[Total Montant Formation
Assiette éligible
Complétude automatique]]*Recensement_CXPI_PIC_IAE26_TT_AURA3[[#This Row],[Taux de prise en charge 70% ou 60% CP+FA+Rem 13€/h]]</f>
        <v>0</v>
      </c>
      <c r="T1223" s="8"/>
    </row>
    <row r="1224" spans="1:20">
      <c r="A1224" s="6" t="s">
        <v>1289</v>
      </c>
      <c r="B1224" s="7"/>
      <c r="C1224" s="7"/>
      <c r="D1224" s="7"/>
      <c r="E1224" s="7"/>
      <c r="F1224" s="7"/>
      <c r="G1224" s="7"/>
      <c r="H1224" s="7"/>
      <c r="I1224" s="7"/>
      <c r="J1224" s="7"/>
      <c r="K1224" s="7"/>
      <c r="L1224" s="8"/>
      <c r="M1224" s="8"/>
      <c r="N1224" s="8">
        <f>Recensement_CXPI_PIC_IAE26_TT_AURA3[[#This Row],[Taux Horaire
Coût pédagogique/h
A saisir ]]*Recensement_CXPI_PIC_IAE26_TT_AURA3[[#This Row],[Durée Formation (Heures)
A saisir ]]*Recensement_CXPI_PIC_IAE26_TT_AURA3[[#This Row],[Nombre participants
A saisir ]]</f>
        <v>0</v>
      </c>
      <c r="O1224" s="8">
        <f>(13*Recensement_CXPI_PIC_IAE26_TT_AURA3[[#This Row],[Durée Formation (Heures)
A saisir ]]*Recensement_CXPI_PIC_IAE26_TT_AURA3[[#This Row],[Nombre participants
A saisir ]])</f>
        <v>0</v>
      </c>
      <c r="P1224" s="8">
        <f>Recensement_CXPI_PIC_IAE26_TT_AURA3[[#This Row],[Nombre participants
A saisir ]]*Recensement_CXPI_PIC_IAE26_TT_AURA3[[#This Row],[ Montant Frais annexes Total /stagiaire
A saisir]]</f>
        <v>0</v>
      </c>
      <c r="Q12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4" s="18">
        <f t="shared" ref="R1224:R1287" si="19">IF(E1224="ETTI&lt;=250",70%,
IF(E1224="ETTI&gt;250",60%,0))</f>
        <v>0</v>
      </c>
      <c r="S1224" s="16">
        <f>+Recensement_CXPI_PIC_IAE26_TT_AURA3[[#This Row],[Total Montant Formation
Assiette éligible
Complétude automatique]]*Recensement_CXPI_PIC_IAE26_TT_AURA3[[#This Row],[Taux de prise en charge 70% ou 60% CP+FA+Rem 13€/h]]</f>
        <v>0</v>
      </c>
      <c r="T1224" s="8"/>
    </row>
    <row r="1225" spans="1:20">
      <c r="A1225" s="6" t="s">
        <v>1290</v>
      </c>
      <c r="B1225" s="7"/>
      <c r="C1225" s="7"/>
      <c r="D1225" s="7"/>
      <c r="E1225" s="7"/>
      <c r="F1225" s="7"/>
      <c r="G1225" s="7"/>
      <c r="H1225" s="7"/>
      <c r="I1225" s="7"/>
      <c r="J1225" s="7"/>
      <c r="K1225" s="7"/>
      <c r="L1225" s="8"/>
      <c r="M1225" s="8"/>
      <c r="N1225" s="8">
        <f>Recensement_CXPI_PIC_IAE26_TT_AURA3[[#This Row],[Taux Horaire
Coût pédagogique/h
A saisir ]]*Recensement_CXPI_PIC_IAE26_TT_AURA3[[#This Row],[Durée Formation (Heures)
A saisir ]]*Recensement_CXPI_PIC_IAE26_TT_AURA3[[#This Row],[Nombre participants
A saisir ]]</f>
        <v>0</v>
      </c>
      <c r="O1225" s="8">
        <f>(13*Recensement_CXPI_PIC_IAE26_TT_AURA3[[#This Row],[Durée Formation (Heures)
A saisir ]]*Recensement_CXPI_PIC_IAE26_TT_AURA3[[#This Row],[Nombre participants
A saisir ]])</f>
        <v>0</v>
      </c>
      <c r="P1225" s="8">
        <f>Recensement_CXPI_PIC_IAE26_TT_AURA3[[#This Row],[Nombre participants
A saisir ]]*Recensement_CXPI_PIC_IAE26_TT_AURA3[[#This Row],[ Montant Frais annexes Total /stagiaire
A saisir]]</f>
        <v>0</v>
      </c>
      <c r="Q12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5" s="18">
        <f t="shared" si="19"/>
        <v>0</v>
      </c>
      <c r="S1225" s="16">
        <f>+Recensement_CXPI_PIC_IAE26_TT_AURA3[[#This Row],[Total Montant Formation
Assiette éligible
Complétude automatique]]*Recensement_CXPI_PIC_IAE26_TT_AURA3[[#This Row],[Taux de prise en charge 70% ou 60% CP+FA+Rem 13€/h]]</f>
        <v>0</v>
      </c>
      <c r="T1225" s="8"/>
    </row>
    <row r="1226" spans="1:20">
      <c r="A1226" s="6" t="s">
        <v>1291</v>
      </c>
      <c r="B1226" s="7"/>
      <c r="C1226" s="7"/>
      <c r="D1226" s="7"/>
      <c r="E1226" s="7"/>
      <c r="F1226" s="7"/>
      <c r="G1226" s="7"/>
      <c r="H1226" s="7"/>
      <c r="I1226" s="7"/>
      <c r="J1226" s="7"/>
      <c r="K1226" s="7"/>
      <c r="L1226" s="8"/>
      <c r="M1226" s="8"/>
      <c r="N1226" s="8">
        <f>Recensement_CXPI_PIC_IAE26_TT_AURA3[[#This Row],[Taux Horaire
Coût pédagogique/h
A saisir ]]*Recensement_CXPI_PIC_IAE26_TT_AURA3[[#This Row],[Durée Formation (Heures)
A saisir ]]*Recensement_CXPI_PIC_IAE26_TT_AURA3[[#This Row],[Nombre participants
A saisir ]]</f>
        <v>0</v>
      </c>
      <c r="O1226" s="8">
        <f>(13*Recensement_CXPI_PIC_IAE26_TT_AURA3[[#This Row],[Durée Formation (Heures)
A saisir ]]*Recensement_CXPI_PIC_IAE26_TT_AURA3[[#This Row],[Nombre participants
A saisir ]])</f>
        <v>0</v>
      </c>
      <c r="P1226" s="8">
        <f>Recensement_CXPI_PIC_IAE26_TT_AURA3[[#This Row],[Nombre participants
A saisir ]]*Recensement_CXPI_PIC_IAE26_TT_AURA3[[#This Row],[ Montant Frais annexes Total /stagiaire
A saisir]]</f>
        <v>0</v>
      </c>
      <c r="Q12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6" s="18">
        <f t="shared" si="19"/>
        <v>0</v>
      </c>
      <c r="S1226" s="16">
        <f>+Recensement_CXPI_PIC_IAE26_TT_AURA3[[#This Row],[Total Montant Formation
Assiette éligible
Complétude automatique]]*Recensement_CXPI_PIC_IAE26_TT_AURA3[[#This Row],[Taux de prise en charge 70% ou 60% CP+FA+Rem 13€/h]]</f>
        <v>0</v>
      </c>
      <c r="T1226" s="8"/>
    </row>
    <row r="1227" spans="1:20">
      <c r="A1227" s="6" t="s">
        <v>1292</v>
      </c>
      <c r="B1227" s="7"/>
      <c r="C1227" s="7"/>
      <c r="D1227" s="7"/>
      <c r="E1227" s="7"/>
      <c r="F1227" s="7"/>
      <c r="G1227" s="7"/>
      <c r="H1227" s="7"/>
      <c r="I1227" s="7"/>
      <c r="J1227" s="7"/>
      <c r="K1227" s="7"/>
      <c r="L1227" s="8"/>
      <c r="M1227" s="8"/>
      <c r="N1227" s="8">
        <f>Recensement_CXPI_PIC_IAE26_TT_AURA3[[#This Row],[Taux Horaire
Coût pédagogique/h
A saisir ]]*Recensement_CXPI_PIC_IAE26_TT_AURA3[[#This Row],[Durée Formation (Heures)
A saisir ]]*Recensement_CXPI_PIC_IAE26_TT_AURA3[[#This Row],[Nombre participants
A saisir ]]</f>
        <v>0</v>
      </c>
      <c r="O1227" s="8">
        <f>(13*Recensement_CXPI_PIC_IAE26_TT_AURA3[[#This Row],[Durée Formation (Heures)
A saisir ]]*Recensement_CXPI_PIC_IAE26_TT_AURA3[[#This Row],[Nombre participants
A saisir ]])</f>
        <v>0</v>
      </c>
      <c r="P1227" s="8">
        <f>Recensement_CXPI_PIC_IAE26_TT_AURA3[[#This Row],[Nombre participants
A saisir ]]*Recensement_CXPI_PIC_IAE26_TT_AURA3[[#This Row],[ Montant Frais annexes Total /stagiaire
A saisir]]</f>
        <v>0</v>
      </c>
      <c r="Q12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7" s="18">
        <f t="shared" si="19"/>
        <v>0</v>
      </c>
      <c r="S1227" s="16">
        <f>+Recensement_CXPI_PIC_IAE26_TT_AURA3[[#This Row],[Total Montant Formation
Assiette éligible
Complétude automatique]]*Recensement_CXPI_PIC_IAE26_TT_AURA3[[#This Row],[Taux de prise en charge 70% ou 60% CP+FA+Rem 13€/h]]</f>
        <v>0</v>
      </c>
      <c r="T1227" s="8"/>
    </row>
    <row r="1228" spans="1:20">
      <c r="A1228" s="6" t="s">
        <v>1293</v>
      </c>
      <c r="B1228" s="7"/>
      <c r="C1228" s="7"/>
      <c r="D1228" s="7"/>
      <c r="E1228" s="7"/>
      <c r="F1228" s="7"/>
      <c r="G1228" s="7"/>
      <c r="H1228" s="7"/>
      <c r="I1228" s="7"/>
      <c r="J1228" s="7"/>
      <c r="K1228" s="7"/>
      <c r="L1228" s="8"/>
      <c r="M1228" s="8"/>
      <c r="N1228" s="8">
        <f>Recensement_CXPI_PIC_IAE26_TT_AURA3[[#This Row],[Taux Horaire
Coût pédagogique/h
A saisir ]]*Recensement_CXPI_PIC_IAE26_TT_AURA3[[#This Row],[Durée Formation (Heures)
A saisir ]]*Recensement_CXPI_PIC_IAE26_TT_AURA3[[#This Row],[Nombre participants
A saisir ]]</f>
        <v>0</v>
      </c>
      <c r="O1228" s="8">
        <f>(13*Recensement_CXPI_PIC_IAE26_TT_AURA3[[#This Row],[Durée Formation (Heures)
A saisir ]]*Recensement_CXPI_PIC_IAE26_TT_AURA3[[#This Row],[Nombre participants
A saisir ]])</f>
        <v>0</v>
      </c>
      <c r="P1228" s="8">
        <f>Recensement_CXPI_PIC_IAE26_TT_AURA3[[#This Row],[Nombre participants
A saisir ]]*Recensement_CXPI_PIC_IAE26_TT_AURA3[[#This Row],[ Montant Frais annexes Total /stagiaire
A saisir]]</f>
        <v>0</v>
      </c>
      <c r="Q12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8" s="18">
        <f t="shared" si="19"/>
        <v>0</v>
      </c>
      <c r="S1228" s="16">
        <f>+Recensement_CXPI_PIC_IAE26_TT_AURA3[[#This Row],[Total Montant Formation
Assiette éligible
Complétude automatique]]*Recensement_CXPI_PIC_IAE26_TT_AURA3[[#This Row],[Taux de prise en charge 70% ou 60% CP+FA+Rem 13€/h]]</f>
        <v>0</v>
      </c>
      <c r="T1228" s="8"/>
    </row>
    <row r="1229" spans="1:20">
      <c r="A1229" s="6" t="s">
        <v>1294</v>
      </c>
      <c r="B1229" s="7"/>
      <c r="C1229" s="7"/>
      <c r="D1229" s="7"/>
      <c r="E1229" s="7"/>
      <c r="F1229" s="7"/>
      <c r="G1229" s="7"/>
      <c r="H1229" s="7"/>
      <c r="I1229" s="7"/>
      <c r="J1229" s="7"/>
      <c r="K1229" s="7"/>
      <c r="L1229" s="8"/>
      <c r="M1229" s="8"/>
      <c r="N1229" s="8">
        <f>Recensement_CXPI_PIC_IAE26_TT_AURA3[[#This Row],[Taux Horaire
Coût pédagogique/h
A saisir ]]*Recensement_CXPI_PIC_IAE26_TT_AURA3[[#This Row],[Durée Formation (Heures)
A saisir ]]*Recensement_CXPI_PIC_IAE26_TT_AURA3[[#This Row],[Nombre participants
A saisir ]]</f>
        <v>0</v>
      </c>
      <c r="O1229" s="8">
        <f>(13*Recensement_CXPI_PIC_IAE26_TT_AURA3[[#This Row],[Durée Formation (Heures)
A saisir ]]*Recensement_CXPI_PIC_IAE26_TT_AURA3[[#This Row],[Nombre participants
A saisir ]])</f>
        <v>0</v>
      </c>
      <c r="P1229" s="8">
        <f>Recensement_CXPI_PIC_IAE26_TT_AURA3[[#This Row],[Nombre participants
A saisir ]]*Recensement_CXPI_PIC_IAE26_TT_AURA3[[#This Row],[ Montant Frais annexes Total /stagiaire
A saisir]]</f>
        <v>0</v>
      </c>
      <c r="Q12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29" s="18">
        <f t="shared" si="19"/>
        <v>0</v>
      </c>
      <c r="S1229" s="16">
        <f>+Recensement_CXPI_PIC_IAE26_TT_AURA3[[#This Row],[Total Montant Formation
Assiette éligible
Complétude automatique]]*Recensement_CXPI_PIC_IAE26_TT_AURA3[[#This Row],[Taux de prise en charge 70% ou 60% CP+FA+Rem 13€/h]]</f>
        <v>0</v>
      </c>
      <c r="T1229" s="8"/>
    </row>
    <row r="1230" spans="1:20">
      <c r="A1230" s="6" t="s">
        <v>1295</v>
      </c>
      <c r="B1230" s="7"/>
      <c r="C1230" s="7"/>
      <c r="D1230" s="7"/>
      <c r="E1230" s="7"/>
      <c r="F1230" s="7"/>
      <c r="G1230" s="7"/>
      <c r="H1230" s="7"/>
      <c r="I1230" s="7"/>
      <c r="J1230" s="7"/>
      <c r="K1230" s="7"/>
      <c r="L1230" s="8"/>
      <c r="M1230" s="8"/>
      <c r="N1230" s="8">
        <f>Recensement_CXPI_PIC_IAE26_TT_AURA3[[#This Row],[Taux Horaire
Coût pédagogique/h
A saisir ]]*Recensement_CXPI_PIC_IAE26_TT_AURA3[[#This Row],[Durée Formation (Heures)
A saisir ]]*Recensement_CXPI_PIC_IAE26_TT_AURA3[[#This Row],[Nombre participants
A saisir ]]</f>
        <v>0</v>
      </c>
      <c r="O1230" s="8">
        <f>(13*Recensement_CXPI_PIC_IAE26_TT_AURA3[[#This Row],[Durée Formation (Heures)
A saisir ]]*Recensement_CXPI_PIC_IAE26_TT_AURA3[[#This Row],[Nombre participants
A saisir ]])</f>
        <v>0</v>
      </c>
      <c r="P1230" s="8">
        <f>Recensement_CXPI_PIC_IAE26_TT_AURA3[[#This Row],[Nombre participants
A saisir ]]*Recensement_CXPI_PIC_IAE26_TT_AURA3[[#This Row],[ Montant Frais annexes Total /stagiaire
A saisir]]</f>
        <v>0</v>
      </c>
      <c r="Q12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0" s="18">
        <f t="shared" si="19"/>
        <v>0</v>
      </c>
      <c r="S1230" s="16">
        <f>+Recensement_CXPI_PIC_IAE26_TT_AURA3[[#This Row],[Total Montant Formation
Assiette éligible
Complétude automatique]]*Recensement_CXPI_PIC_IAE26_TT_AURA3[[#This Row],[Taux de prise en charge 70% ou 60% CP+FA+Rem 13€/h]]</f>
        <v>0</v>
      </c>
      <c r="T1230" s="8"/>
    </row>
    <row r="1231" spans="1:20">
      <c r="A1231" s="6" t="s">
        <v>1296</v>
      </c>
      <c r="B1231" s="7"/>
      <c r="C1231" s="7"/>
      <c r="D1231" s="7"/>
      <c r="E1231" s="7"/>
      <c r="F1231" s="7"/>
      <c r="G1231" s="7"/>
      <c r="H1231" s="7"/>
      <c r="I1231" s="7"/>
      <c r="J1231" s="7"/>
      <c r="K1231" s="7"/>
      <c r="L1231" s="8"/>
      <c r="M1231" s="8"/>
      <c r="N1231" s="8">
        <f>Recensement_CXPI_PIC_IAE26_TT_AURA3[[#This Row],[Taux Horaire
Coût pédagogique/h
A saisir ]]*Recensement_CXPI_PIC_IAE26_TT_AURA3[[#This Row],[Durée Formation (Heures)
A saisir ]]*Recensement_CXPI_PIC_IAE26_TT_AURA3[[#This Row],[Nombre participants
A saisir ]]</f>
        <v>0</v>
      </c>
      <c r="O1231" s="8">
        <f>(13*Recensement_CXPI_PIC_IAE26_TT_AURA3[[#This Row],[Durée Formation (Heures)
A saisir ]]*Recensement_CXPI_PIC_IAE26_TT_AURA3[[#This Row],[Nombre participants
A saisir ]])</f>
        <v>0</v>
      </c>
      <c r="P1231" s="8">
        <f>Recensement_CXPI_PIC_IAE26_TT_AURA3[[#This Row],[Nombre participants
A saisir ]]*Recensement_CXPI_PIC_IAE26_TT_AURA3[[#This Row],[ Montant Frais annexes Total /stagiaire
A saisir]]</f>
        <v>0</v>
      </c>
      <c r="Q12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1" s="18">
        <f t="shared" si="19"/>
        <v>0</v>
      </c>
      <c r="S1231" s="16">
        <f>+Recensement_CXPI_PIC_IAE26_TT_AURA3[[#This Row],[Total Montant Formation
Assiette éligible
Complétude automatique]]*Recensement_CXPI_PIC_IAE26_TT_AURA3[[#This Row],[Taux de prise en charge 70% ou 60% CP+FA+Rem 13€/h]]</f>
        <v>0</v>
      </c>
      <c r="T1231" s="8"/>
    </row>
    <row r="1232" spans="1:20">
      <c r="A1232" s="6" t="s">
        <v>1297</v>
      </c>
      <c r="B1232" s="7"/>
      <c r="C1232" s="7"/>
      <c r="D1232" s="7"/>
      <c r="E1232" s="7"/>
      <c r="F1232" s="7"/>
      <c r="G1232" s="7"/>
      <c r="H1232" s="7"/>
      <c r="I1232" s="7"/>
      <c r="J1232" s="7"/>
      <c r="K1232" s="7"/>
      <c r="L1232" s="8"/>
      <c r="M1232" s="8"/>
      <c r="N1232" s="8">
        <f>Recensement_CXPI_PIC_IAE26_TT_AURA3[[#This Row],[Taux Horaire
Coût pédagogique/h
A saisir ]]*Recensement_CXPI_PIC_IAE26_TT_AURA3[[#This Row],[Durée Formation (Heures)
A saisir ]]*Recensement_CXPI_PIC_IAE26_TT_AURA3[[#This Row],[Nombre participants
A saisir ]]</f>
        <v>0</v>
      </c>
      <c r="O1232" s="8">
        <f>(13*Recensement_CXPI_PIC_IAE26_TT_AURA3[[#This Row],[Durée Formation (Heures)
A saisir ]]*Recensement_CXPI_PIC_IAE26_TT_AURA3[[#This Row],[Nombre participants
A saisir ]])</f>
        <v>0</v>
      </c>
      <c r="P1232" s="8">
        <f>Recensement_CXPI_PIC_IAE26_TT_AURA3[[#This Row],[Nombre participants
A saisir ]]*Recensement_CXPI_PIC_IAE26_TT_AURA3[[#This Row],[ Montant Frais annexes Total /stagiaire
A saisir]]</f>
        <v>0</v>
      </c>
      <c r="Q12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2" s="18">
        <f t="shared" si="19"/>
        <v>0</v>
      </c>
      <c r="S1232" s="16">
        <f>+Recensement_CXPI_PIC_IAE26_TT_AURA3[[#This Row],[Total Montant Formation
Assiette éligible
Complétude automatique]]*Recensement_CXPI_PIC_IAE26_TT_AURA3[[#This Row],[Taux de prise en charge 70% ou 60% CP+FA+Rem 13€/h]]</f>
        <v>0</v>
      </c>
      <c r="T1232" s="8"/>
    </row>
    <row r="1233" spans="1:20">
      <c r="A1233" s="6" t="s">
        <v>1298</v>
      </c>
      <c r="B1233" s="7"/>
      <c r="C1233" s="7"/>
      <c r="D1233" s="7"/>
      <c r="E1233" s="7"/>
      <c r="F1233" s="7"/>
      <c r="G1233" s="7"/>
      <c r="H1233" s="7"/>
      <c r="I1233" s="7"/>
      <c r="J1233" s="7"/>
      <c r="K1233" s="7"/>
      <c r="L1233" s="8"/>
      <c r="M1233" s="8"/>
      <c r="N1233" s="8">
        <f>Recensement_CXPI_PIC_IAE26_TT_AURA3[[#This Row],[Taux Horaire
Coût pédagogique/h
A saisir ]]*Recensement_CXPI_PIC_IAE26_TT_AURA3[[#This Row],[Durée Formation (Heures)
A saisir ]]*Recensement_CXPI_PIC_IAE26_TT_AURA3[[#This Row],[Nombre participants
A saisir ]]</f>
        <v>0</v>
      </c>
      <c r="O1233" s="8">
        <f>(13*Recensement_CXPI_PIC_IAE26_TT_AURA3[[#This Row],[Durée Formation (Heures)
A saisir ]]*Recensement_CXPI_PIC_IAE26_TT_AURA3[[#This Row],[Nombre participants
A saisir ]])</f>
        <v>0</v>
      </c>
      <c r="P1233" s="8">
        <f>Recensement_CXPI_PIC_IAE26_TT_AURA3[[#This Row],[Nombre participants
A saisir ]]*Recensement_CXPI_PIC_IAE26_TT_AURA3[[#This Row],[ Montant Frais annexes Total /stagiaire
A saisir]]</f>
        <v>0</v>
      </c>
      <c r="Q12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3" s="18">
        <f t="shared" si="19"/>
        <v>0</v>
      </c>
      <c r="S1233" s="16">
        <f>+Recensement_CXPI_PIC_IAE26_TT_AURA3[[#This Row],[Total Montant Formation
Assiette éligible
Complétude automatique]]*Recensement_CXPI_PIC_IAE26_TT_AURA3[[#This Row],[Taux de prise en charge 70% ou 60% CP+FA+Rem 13€/h]]</f>
        <v>0</v>
      </c>
      <c r="T1233" s="8"/>
    </row>
    <row r="1234" spans="1:20">
      <c r="A1234" s="6" t="s">
        <v>1299</v>
      </c>
      <c r="B1234" s="7"/>
      <c r="C1234" s="7"/>
      <c r="D1234" s="7"/>
      <c r="E1234" s="7"/>
      <c r="F1234" s="7"/>
      <c r="G1234" s="7"/>
      <c r="H1234" s="7"/>
      <c r="I1234" s="7"/>
      <c r="J1234" s="7"/>
      <c r="K1234" s="7"/>
      <c r="L1234" s="8"/>
      <c r="M1234" s="8"/>
      <c r="N1234" s="8">
        <f>Recensement_CXPI_PIC_IAE26_TT_AURA3[[#This Row],[Taux Horaire
Coût pédagogique/h
A saisir ]]*Recensement_CXPI_PIC_IAE26_TT_AURA3[[#This Row],[Durée Formation (Heures)
A saisir ]]*Recensement_CXPI_PIC_IAE26_TT_AURA3[[#This Row],[Nombre participants
A saisir ]]</f>
        <v>0</v>
      </c>
      <c r="O1234" s="8">
        <f>(13*Recensement_CXPI_PIC_IAE26_TT_AURA3[[#This Row],[Durée Formation (Heures)
A saisir ]]*Recensement_CXPI_PIC_IAE26_TT_AURA3[[#This Row],[Nombre participants
A saisir ]])</f>
        <v>0</v>
      </c>
      <c r="P1234" s="8">
        <f>Recensement_CXPI_PIC_IAE26_TT_AURA3[[#This Row],[Nombre participants
A saisir ]]*Recensement_CXPI_PIC_IAE26_TT_AURA3[[#This Row],[ Montant Frais annexes Total /stagiaire
A saisir]]</f>
        <v>0</v>
      </c>
      <c r="Q12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4" s="18">
        <f t="shared" si="19"/>
        <v>0</v>
      </c>
      <c r="S1234" s="16">
        <f>+Recensement_CXPI_PIC_IAE26_TT_AURA3[[#This Row],[Total Montant Formation
Assiette éligible
Complétude automatique]]*Recensement_CXPI_PIC_IAE26_TT_AURA3[[#This Row],[Taux de prise en charge 70% ou 60% CP+FA+Rem 13€/h]]</f>
        <v>0</v>
      </c>
      <c r="T1234" s="8"/>
    </row>
    <row r="1235" spans="1:20">
      <c r="A1235" s="6" t="s">
        <v>1300</v>
      </c>
      <c r="B1235" s="7"/>
      <c r="C1235" s="7"/>
      <c r="D1235" s="7"/>
      <c r="E1235" s="7"/>
      <c r="F1235" s="7"/>
      <c r="G1235" s="7"/>
      <c r="H1235" s="7"/>
      <c r="I1235" s="7"/>
      <c r="J1235" s="7"/>
      <c r="K1235" s="7"/>
      <c r="L1235" s="8"/>
      <c r="M1235" s="8"/>
      <c r="N1235" s="8">
        <f>Recensement_CXPI_PIC_IAE26_TT_AURA3[[#This Row],[Taux Horaire
Coût pédagogique/h
A saisir ]]*Recensement_CXPI_PIC_IAE26_TT_AURA3[[#This Row],[Durée Formation (Heures)
A saisir ]]*Recensement_CXPI_PIC_IAE26_TT_AURA3[[#This Row],[Nombre participants
A saisir ]]</f>
        <v>0</v>
      </c>
      <c r="O1235" s="8">
        <f>(13*Recensement_CXPI_PIC_IAE26_TT_AURA3[[#This Row],[Durée Formation (Heures)
A saisir ]]*Recensement_CXPI_PIC_IAE26_TT_AURA3[[#This Row],[Nombre participants
A saisir ]])</f>
        <v>0</v>
      </c>
      <c r="P1235" s="8">
        <f>Recensement_CXPI_PIC_IAE26_TT_AURA3[[#This Row],[Nombre participants
A saisir ]]*Recensement_CXPI_PIC_IAE26_TT_AURA3[[#This Row],[ Montant Frais annexes Total /stagiaire
A saisir]]</f>
        <v>0</v>
      </c>
      <c r="Q12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5" s="18">
        <f t="shared" si="19"/>
        <v>0</v>
      </c>
      <c r="S1235" s="16">
        <f>+Recensement_CXPI_PIC_IAE26_TT_AURA3[[#This Row],[Total Montant Formation
Assiette éligible
Complétude automatique]]*Recensement_CXPI_PIC_IAE26_TT_AURA3[[#This Row],[Taux de prise en charge 70% ou 60% CP+FA+Rem 13€/h]]</f>
        <v>0</v>
      </c>
      <c r="T1235" s="8"/>
    </row>
    <row r="1236" spans="1:20">
      <c r="A1236" s="6" t="s">
        <v>1301</v>
      </c>
      <c r="B1236" s="7"/>
      <c r="C1236" s="7"/>
      <c r="D1236" s="7"/>
      <c r="E1236" s="7"/>
      <c r="F1236" s="7"/>
      <c r="G1236" s="7"/>
      <c r="H1236" s="7"/>
      <c r="I1236" s="7"/>
      <c r="J1236" s="7"/>
      <c r="K1236" s="7"/>
      <c r="L1236" s="8"/>
      <c r="M1236" s="8"/>
      <c r="N1236" s="8">
        <f>Recensement_CXPI_PIC_IAE26_TT_AURA3[[#This Row],[Taux Horaire
Coût pédagogique/h
A saisir ]]*Recensement_CXPI_PIC_IAE26_TT_AURA3[[#This Row],[Durée Formation (Heures)
A saisir ]]*Recensement_CXPI_PIC_IAE26_TT_AURA3[[#This Row],[Nombre participants
A saisir ]]</f>
        <v>0</v>
      </c>
      <c r="O1236" s="8">
        <f>(13*Recensement_CXPI_PIC_IAE26_TT_AURA3[[#This Row],[Durée Formation (Heures)
A saisir ]]*Recensement_CXPI_PIC_IAE26_TT_AURA3[[#This Row],[Nombre participants
A saisir ]])</f>
        <v>0</v>
      </c>
      <c r="P1236" s="8">
        <f>Recensement_CXPI_PIC_IAE26_TT_AURA3[[#This Row],[Nombre participants
A saisir ]]*Recensement_CXPI_PIC_IAE26_TT_AURA3[[#This Row],[ Montant Frais annexes Total /stagiaire
A saisir]]</f>
        <v>0</v>
      </c>
      <c r="Q12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6" s="18">
        <f t="shared" si="19"/>
        <v>0</v>
      </c>
      <c r="S1236" s="16">
        <f>+Recensement_CXPI_PIC_IAE26_TT_AURA3[[#This Row],[Total Montant Formation
Assiette éligible
Complétude automatique]]*Recensement_CXPI_PIC_IAE26_TT_AURA3[[#This Row],[Taux de prise en charge 70% ou 60% CP+FA+Rem 13€/h]]</f>
        <v>0</v>
      </c>
      <c r="T1236" s="8"/>
    </row>
    <row r="1237" spans="1:20">
      <c r="A1237" s="6" t="s">
        <v>1302</v>
      </c>
      <c r="B1237" s="7"/>
      <c r="C1237" s="7"/>
      <c r="D1237" s="7"/>
      <c r="E1237" s="7"/>
      <c r="F1237" s="7"/>
      <c r="G1237" s="7"/>
      <c r="H1237" s="7"/>
      <c r="I1237" s="7"/>
      <c r="J1237" s="7"/>
      <c r="K1237" s="7"/>
      <c r="L1237" s="8"/>
      <c r="M1237" s="8"/>
      <c r="N1237" s="8">
        <f>Recensement_CXPI_PIC_IAE26_TT_AURA3[[#This Row],[Taux Horaire
Coût pédagogique/h
A saisir ]]*Recensement_CXPI_PIC_IAE26_TT_AURA3[[#This Row],[Durée Formation (Heures)
A saisir ]]*Recensement_CXPI_PIC_IAE26_TT_AURA3[[#This Row],[Nombre participants
A saisir ]]</f>
        <v>0</v>
      </c>
      <c r="O1237" s="8">
        <f>(13*Recensement_CXPI_PIC_IAE26_TT_AURA3[[#This Row],[Durée Formation (Heures)
A saisir ]]*Recensement_CXPI_PIC_IAE26_TT_AURA3[[#This Row],[Nombre participants
A saisir ]])</f>
        <v>0</v>
      </c>
      <c r="P1237" s="8">
        <f>Recensement_CXPI_PIC_IAE26_TT_AURA3[[#This Row],[Nombre participants
A saisir ]]*Recensement_CXPI_PIC_IAE26_TT_AURA3[[#This Row],[ Montant Frais annexes Total /stagiaire
A saisir]]</f>
        <v>0</v>
      </c>
      <c r="Q12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7" s="18">
        <f t="shared" si="19"/>
        <v>0</v>
      </c>
      <c r="S1237" s="16">
        <f>+Recensement_CXPI_PIC_IAE26_TT_AURA3[[#This Row],[Total Montant Formation
Assiette éligible
Complétude automatique]]*Recensement_CXPI_PIC_IAE26_TT_AURA3[[#This Row],[Taux de prise en charge 70% ou 60% CP+FA+Rem 13€/h]]</f>
        <v>0</v>
      </c>
      <c r="T1237" s="8"/>
    </row>
    <row r="1238" spans="1:20">
      <c r="A1238" s="6" t="s">
        <v>1303</v>
      </c>
      <c r="B1238" s="7"/>
      <c r="C1238" s="7"/>
      <c r="D1238" s="7"/>
      <c r="E1238" s="7"/>
      <c r="F1238" s="7"/>
      <c r="G1238" s="7"/>
      <c r="H1238" s="7"/>
      <c r="I1238" s="7"/>
      <c r="J1238" s="7"/>
      <c r="K1238" s="7"/>
      <c r="L1238" s="8"/>
      <c r="M1238" s="8"/>
      <c r="N1238" s="8">
        <f>Recensement_CXPI_PIC_IAE26_TT_AURA3[[#This Row],[Taux Horaire
Coût pédagogique/h
A saisir ]]*Recensement_CXPI_PIC_IAE26_TT_AURA3[[#This Row],[Durée Formation (Heures)
A saisir ]]*Recensement_CXPI_PIC_IAE26_TT_AURA3[[#This Row],[Nombre participants
A saisir ]]</f>
        <v>0</v>
      </c>
      <c r="O1238" s="8">
        <f>(13*Recensement_CXPI_PIC_IAE26_TT_AURA3[[#This Row],[Durée Formation (Heures)
A saisir ]]*Recensement_CXPI_PIC_IAE26_TT_AURA3[[#This Row],[Nombre participants
A saisir ]])</f>
        <v>0</v>
      </c>
      <c r="P1238" s="8">
        <f>Recensement_CXPI_PIC_IAE26_TT_AURA3[[#This Row],[Nombre participants
A saisir ]]*Recensement_CXPI_PIC_IAE26_TT_AURA3[[#This Row],[ Montant Frais annexes Total /stagiaire
A saisir]]</f>
        <v>0</v>
      </c>
      <c r="Q12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8" s="18">
        <f t="shared" si="19"/>
        <v>0</v>
      </c>
      <c r="S1238" s="16">
        <f>+Recensement_CXPI_PIC_IAE26_TT_AURA3[[#This Row],[Total Montant Formation
Assiette éligible
Complétude automatique]]*Recensement_CXPI_PIC_IAE26_TT_AURA3[[#This Row],[Taux de prise en charge 70% ou 60% CP+FA+Rem 13€/h]]</f>
        <v>0</v>
      </c>
      <c r="T1238" s="8"/>
    </row>
    <row r="1239" spans="1:20">
      <c r="A1239" s="6" t="s">
        <v>1304</v>
      </c>
      <c r="B1239" s="7"/>
      <c r="C1239" s="7"/>
      <c r="D1239" s="7"/>
      <c r="E1239" s="7"/>
      <c r="F1239" s="7"/>
      <c r="G1239" s="7"/>
      <c r="H1239" s="7"/>
      <c r="I1239" s="7"/>
      <c r="J1239" s="7"/>
      <c r="K1239" s="7"/>
      <c r="L1239" s="8"/>
      <c r="M1239" s="8"/>
      <c r="N1239" s="8">
        <f>Recensement_CXPI_PIC_IAE26_TT_AURA3[[#This Row],[Taux Horaire
Coût pédagogique/h
A saisir ]]*Recensement_CXPI_PIC_IAE26_TT_AURA3[[#This Row],[Durée Formation (Heures)
A saisir ]]*Recensement_CXPI_PIC_IAE26_TT_AURA3[[#This Row],[Nombre participants
A saisir ]]</f>
        <v>0</v>
      </c>
      <c r="O1239" s="8">
        <f>(13*Recensement_CXPI_PIC_IAE26_TT_AURA3[[#This Row],[Durée Formation (Heures)
A saisir ]]*Recensement_CXPI_PIC_IAE26_TT_AURA3[[#This Row],[Nombre participants
A saisir ]])</f>
        <v>0</v>
      </c>
      <c r="P1239" s="8">
        <f>Recensement_CXPI_PIC_IAE26_TT_AURA3[[#This Row],[Nombre participants
A saisir ]]*Recensement_CXPI_PIC_IAE26_TT_AURA3[[#This Row],[ Montant Frais annexes Total /stagiaire
A saisir]]</f>
        <v>0</v>
      </c>
      <c r="Q12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39" s="18">
        <f t="shared" si="19"/>
        <v>0</v>
      </c>
      <c r="S1239" s="16">
        <f>+Recensement_CXPI_PIC_IAE26_TT_AURA3[[#This Row],[Total Montant Formation
Assiette éligible
Complétude automatique]]*Recensement_CXPI_PIC_IAE26_TT_AURA3[[#This Row],[Taux de prise en charge 70% ou 60% CP+FA+Rem 13€/h]]</f>
        <v>0</v>
      </c>
      <c r="T1239" s="8"/>
    </row>
    <row r="1240" spans="1:20">
      <c r="A1240" s="6" t="s">
        <v>1305</v>
      </c>
      <c r="B1240" s="7"/>
      <c r="C1240" s="7"/>
      <c r="D1240" s="7"/>
      <c r="E1240" s="7"/>
      <c r="F1240" s="7"/>
      <c r="G1240" s="7"/>
      <c r="H1240" s="7"/>
      <c r="I1240" s="7"/>
      <c r="J1240" s="7"/>
      <c r="K1240" s="7"/>
      <c r="L1240" s="8"/>
      <c r="M1240" s="8"/>
      <c r="N1240" s="8">
        <f>Recensement_CXPI_PIC_IAE26_TT_AURA3[[#This Row],[Taux Horaire
Coût pédagogique/h
A saisir ]]*Recensement_CXPI_PIC_IAE26_TT_AURA3[[#This Row],[Durée Formation (Heures)
A saisir ]]*Recensement_CXPI_PIC_IAE26_TT_AURA3[[#This Row],[Nombre participants
A saisir ]]</f>
        <v>0</v>
      </c>
      <c r="O1240" s="8">
        <f>(13*Recensement_CXPI_PIC_IAE26_TT_AURA3[[#This Row],[Durée Formation (Heures)
A saisir ]]*Recensement_CXPI_PIC_IAE26_TT_AURA3[[#This Row],[Nombre participants
A saisir ]])</f>
        <v>0</v>
      </c>
      <c r="P1240" s="8">
        <f>Recensement_CXPI_PIC_IAE26_TT_AURA3[[#This Row],[Nombre participants
A saisir ]]*Recensement_CXPI_PIC_IAE26_TT_AURA3[[#This Row],[ Montant Frais annexes Total /stagiaire
A saisir]]</f>
        <v>0</v>
      </c>
      <c r="Q12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0" s="18">
        <f t="shared" si="19"/>
        <v>0</v>
      </c>
      <c r="S1240" s="16">
        <f>+Recensement_CXPI_PIC_IAE26_TT_AURA3[[#This Row],[Total Montant Formation
Assiette éligible
Complétude automatique]]*Recensement_CXPI_PIC_IAE26_TT_AURA3[[#This Row],[Taux de prise en charge 70% ou 60% CP+FA+Rem 13€/h]]</f>
        <v>0</v>
      </c>
      <c r="T1240" s="8"/>
    </row>
    <row r="1241" spans="1:20">
      <c r="A1241" s="6" t="s">
        <v>1306</v>
      </c>
      <c r="B1241" s="7"/>
      <c r="C1241" s="7"/>
      <c r="D1241" s="7"/>
      <c r="E1241" s="7"/>
      <c r="F1241" s="7"/>
      <c r="G1241" s="7"/>
      <c r="H1241" s="7"/>
      <c r="I1241" s="7"/>
      <c r="J1241" s="7"/>
      <c r="K1241" s="7"/>
      <c r="L1241" s="8"/>
      <c r="M1241" s="8"/>
      <c r="N1241" s="8">
        <f>Recensement_CXPI_PIC_IAE26_TT_AURA3[[#This Row],[Taux Horaire
Coût pédagogique/h
A saisir ]]*Recensement_CXPI_PIC_IAE26_TT_AURA3[[#This Row],[Durée Formation (Heures)
A saisir ]]*Recensement_CXPI_PIC_IAE26_TT_AURA3[[#This Row],[Nombre participants
A saisir ]]</f>
        <v>0</v>
      </c>
      <c r="O1241" s="8">
        <f>(13*Recensement_CXPI_PIC_IAE26_TT_AURA3[[#This Row],[Durée Formation (Heures)
A saisir ]]*Recensement_CXPI_PIC_IAE26_TT_AURA3[[#This Row],[Nombre participants
A saisir ]])</f>
        <v>0</v>
      </c>
      <c r="P1241" s="8">
        <f>Recensement_CXPI_PIC_IAE26_TT_AURA3[[#This Row],[Nombre participants
A saisir ]]*Recensement_CXPI_PIC_IAE26_TT_AURA3[[#This Row],[ Montant Frais annexes Total /stagiaire
A saisir]]</f>
        <v>0</v>
      </c>
      <c r="Q12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1" s="18">
        <f t="shared" si="19"/>
        <v>0</v>
      </c>
      <c r="S1241" s="16">
        <f>+Recensement_CXPI_PIC_IAE26_TT_AURA3[[#This Row],[Total Montant Formation
Assiette éligible
Complétude automatique]]*Recensement_CXPI_PIC_IAE26_TT_AURA3[[#This Row],[Taux de prise en charge 70% ou 60% CP+FA+Rem 13€/h]]</f>
        <v>0</v>
      </c>
      <c r="T1241" s="8"/>
    </row>
    <row r="1242" spans="1:20">
      <c r="A1242" s="6" t="s">
        <v>1307</v>
      </c>
      <c r="B1242" s="7"/>
      <c r="C1242" s="7"/>
      <c r="D1242" s="7"/>
      <c r="E1242" s="7"/>
      <c r="F1242" s="7"/>
      <c r="G1242" s="7"/>
      <c r="H1242" s="7"/>
      <c r="I1242" s="7"/>
      <c r="J1242" s="7"/>
      <c r="K1242" s="7"/>
      <c r="L1242" s="8"/>
      <c r="M1242" s="8"/>
      <c r="N1242" s="8">
        <f>Recensement_CXPI_PIC_IAE26_TT_AURA3[[#This Row],[Taux Horaire
Coût pédagogique/h
A saisir ]]*Recensement_CXPI_PIC_IAE26_TT_AURA3[[#This Row],[Durée Formation (Heures)
A saisir ]]*Recensement_CXPI_PIC_IAE26_TT_AURA3[[#This Row],[Nombre participants
A saisir ]]</f>
        <v>0</v>
      </c>
      <c r="O1242" s="8">
        <f>(13*Recensement_CXPI_PIC_IAE26_TT_AURA3[[#This Row],[Durée Formation (Heures)
A saisir ]]*Recensement_CXPI_PIC_IAE26_TT_AURA3[[#This Row],[Nombre participants
A saisir ]])</f>
        <v>0</v>
      </c>
      <c r="P1242" s="8">
        <f>Recensement_CXPI_PIC_IAE26_TT_AURA3[[#This Row],[Nombre participants
A saisir ]]*Recensement_CXPI_PIC_IAE26_TT_AURA3[[#This Row],[ Montant Frais annexes Total /stagiaire
A saisir]]</f>
        <v>0</v>
      </c>
      <c r="Q12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2" s="18">
        <f t="shared" si="19"/>
        <v>0</v>
      </c>
      <c r="S1242" s="16">
        <f>+Recensement_CXPI_PIC_IAE26_TT_AURA3[[#This Row],[Total Montant Formation
Assiette éligible
Complétude automatique]]*Recensement_CXPI_PIC_IAE26_TT_AURA3[[#This Row],[Taux de prise en charge 70% ou 60% CP+FA+Rem 13€/h]]</f>
        <v>0</v>
      </c>
      <c r="T1242" s="8"/>
    </row>
    <row r="1243" spans="1:20">
      <c r="A1243" s="6" t="s">
        <v>1308</v>
      </c>
      <c r="B1243" s="7"/>
      <c r="C1243" s="7"/>
      <c r="D1243" s="7"/>
      <c r="E1243" s="7"/>
      <c r="F1243" s="7"/>
      <c r="G1243" s="7"/>
      <c r="H1243" s="7"/>
      <c r="I1243" s="7"/>
      <c r="J1243" s="7"/>
      <c r="K1243" s="7"/>
      <c r="L1243" s="8"/>
      <c r="M1243" s="8"/>
      <c r="N1243" s="8">
        <f>Recensement_CXPI_PIC_IAE26_TT_AURA3[[#This Row],[Taux Horaire
Coût pédagogique/h
A saisir ]]*Recensement_CXPI_PIC_IAE26_TT_AURA3[[#This Row],[Durée Formation (Heures)
A saisir ]]*Recensement_CXPI_PIC_IAE26_TT_AURA3[[#This Row],[Nombre participants
A saisir ]]</f>
        <v>0</v>
      </c>
      <c r="O1243" s="8">
        <f>(13*Recensement_CXPI_PIC_IAE26_TT_AURA3[[#This Row],[Durée Formation (Heures)
A saisir ]]*Recensement_CXPI_PIC_IAE26_TT_AURA3[[#This Row],[Nombre participants
A saisir ]])</f>
        <v>0</v>
      </c>
      <c r="P1243" s="8">
        <f>Recensement_CXPI_PIC_IAE26_TT_AURA3[[#This Row],[Nombre participants
A saisir ]]*Recensement_CXPI_PIC_IAE26_TT_AURA3[[#This Row],[ Montant Frais annexes Total /stagiaire
A saisir]]</f>
        <v>0</v>
      </c>
      <c r="Q12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3" s="18">
        <f t="shared" si="19"/>
        <v>0</v>
      </c>
      <c r="S1243" s="16">
        <f>+Recensement_CXPI_PIC_IAE26_TT_AURA3[[#This Row],[Total Montant Formation
Assiette éligible
Complétude automatique]]*Recensement_CXPI_PIC_IAE26_TT_AURA3[[#This Row],[Taux de prise en charge 70% ou 60% CP+FA+Rem 13€/h]]</f>
        <v>0</v>
      </c>
      <c r="T1243" s="8"/>
    </row>
    <row r="1244" spans="1:20">
      <c r="A1244" s="6" t="s">
        <v>1309</v>
      </c>
      <c r="B1244" s="7"/>
      <c r="C1244" s="7"/>
      <c r="D1244" s="7"/>
      <c r="E1244" s="7"/>
      <c r="F1244" s="7"/>
      <c r="G1244" s="7"/>
      <c r="H1244" s="7"/>
      <c r="I1244" s="7"/>
      <c r="J1244" s="7"/>
      <c r="K1244" s="7"/>
      <c r="L1244" s="8"/>
      <c r="M1244" s="8"/>
      <c r="N1244" s="8">
        <f>Recensement_CXPI_PIC_IAE26_TT_AURA3[[#This Row],[Taux Horaire
Coût pédagogique/h
A saisir ]]*Recensement_CXPI_PIC_IAE26_TT_AURA3[[#This Row],[Durée Formation (Heures)
A saisir ]]*Recensement_CXPI_PIC_IAE26_TT_AURA3[[#This Row],[Nombre participants
A saisir ]]</f>
        <v>0</v>
      </c>
      <c r="O1244" s="8">
        <f>(13*Recensement_CXPI_PIC_IAE26_TT_AURA3[[#This Row],[Durée Formation (Heures)
A saisir ]]*Recensement_CXPI_PIC_IAE26_TT_AURA3[[#This Row],[Nombre participants
A saisir ]])</f>
        <v>0</v>
      </c>
      <c r="P1244" s="8">
        <f>Recensement_CXPI_PIC_IAE26_TT_AURA3[[#This Row],[Nombre participants
A saisir ]]*Recensement_CXPI_PIC_IAE26_TT_AURA3[[#This Row],[ Montant Frais annexes Total /stagiaire
A saisir]]</f>
        <v>0</v>
      </c>
      <c r="Q12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4" s="18">
        <f t="shared" si="19"/>
        <v>0</v>
      </c>
      <c r="S1244" s="16">
        <f>+Recensement_CXPI_PIC_IAE26_TT_AURA3[[#This Row],[Total Montant Formation
Assiette éligible
Complétude automatique]]*Recensement_CXPI_PIC_IAE26_TT_AURA3[[#This Row],[Taux de prise en charge 70% ou 60% CP+FA+Rem 13€/h]]</f>
        <v>0</v>
      </c>
      <c r="T1244" s="8"/>
    </row>
    <row r="1245" spans="1:20">
      <c r="A1245" s="6" t="s">
        <v>1310</v>
      </c>
      <c r="B1245" s="7"/>
      <c r="C1245" s="7"/>
      <c r="D1245" s="7"/>
      <c r="E1245" s="7"/>
      <c r="F1245" s="7"/>
      <c r="G1245" s="7"/>
      <c r="H1245" s="7"/>
      <c r="I1245" s="7"/>
      <c r="J1245" s="7"/>
      <c r="K1245" s="7"/>
      <c r="L1245" s="8"/>
      <c r="M1245" s="8"/>
      <c r="N1245" s="8">
        <f>Recensement_CXPI_PIC_IAE26_TT_AURA3[[#This Row],[Taux Horaire
Coût pédagogique/h
A saisir ]]*Recensement_CXPI_PIC_IAE26_TT_AURA3[[#This Row],[Durée Formation (Heures)
A saisir ]]*Recensement_CXPI_PIC_IAE26_TT_AURA3[[#This Row],[Nombre participants
A saisir ]]</f>
        <v>0</v>
      </c>
      <c r="O1245" s="8">
        <f>(13*Recensement_CXPI_PIC_IAE26_TT_AURA3[[#This Row],[Durée Formation (Heures)
A saisir ]]*Recensement_CXPI_PIC_IAE26_TT_AURA3[[#This Row],[Nombre participants
A saisir ]])</f>
        <v>0</v>
      </c>
      <c r="P1245" s="8">
        <f>Recensement_CXPI_PIC_IAE26_TT_AURA3[[#This Row],[Nombre participants
A saisir ]]*Recensement_CXPI_PIC_IAE26_TT_AURA3[[#This Row],[ Montant Frais annexes Total /stagiaire
A saisir]]</f>
        <v>0</v>
      </c>
      <c r="Q12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5" s="18">
        <f t="shared" si="19"/>
        <v>0</v>
      </c>
      <c r="S1245" s="16">
        <f>+Recensement_CXPI_PIC_IAE26_TT_AURA3[[#This Row],[Total Montant Formation
Assiette éligible
Complétude automatique]]*Recensement_CXPI_PIC_IAE26_TT_AURA3[[#This Row],[Taux de prise en charge 70% ou 60% CP+FA+Rem 13€/h]]</f>
        <v>0</v>
      </c>
      <c r="T1245" s="8"/>
    </row>
    <row r="1246" spans="1:20">
      <c r="A1246" s="6" t="s">
        <v>1311</v>
      </c>
      <c r="B1246" s="7"/>
      <c r="C1246" s="7"/>
      <c r="D1246" s="7"/>
      <c r="E1246" s="7"/>
      <c r="F1246" s="7"/>
      <c r="G1246" s="7"/>
      <c r="H1246" s="7"/>
      <c r="I1246" s="7"/>
      <c r="J1246" s="7"/>
      <c r="K1246" s="7"/>
      <c r="L1246" s="8"/>
      <c r="M1246" s="8"/>
      <c r="N1246" s="8">
        <f>Recensement_CXPI_PIC_IAE26_TT_AURA3[[#This Row],[Taux Horaire
Coût pédagogique/h
A saisir ]]*Recensement_CXPI_PIC_IAE26_TT_AURA3[[#This Row],[Durée Formation (Heures)
A saisir ]]*Recensement_CXPI_PIC_IAE26_TT_AURA3[[#This Row],[Nombre participants
A saisir ]]</f>
        <v>0</v>
      </c>
      <c r="O1246" s="8">
        <f>(13*Recensement_CXPI_PIC_IAE26_TT_AURA3[[#This Row],[Durée Formation (Heures)
A saisir ]]*Recensement_CXPI_PIC_IAE26_TT_AURA3[[#This Row],[Nombre participants
A saisir ]])</f>
        <v>0</v>
      </c>
      <c r="P1246" s="8">
        <f>Recensement_CXPI_PIC_IAE26_TT_AURA3[[#This Row],[Nombre participants
A saisir ]]*Recensement_CXPI_PIC_IAE26_TT_AURA3[[#This Row],[ Montant Frais annexes Total /stagiaire
A saisir]]</f>
        <v>0</v>
      </c>
      <c r="Q12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6" s="18">
        <f t="shared" si="19"/>
        <v>0</v>
      </c>
      <c r="S1246" s="16">
        <f>+Recensement_CXPI_PIC_IAE26_TT_AURA3[[#This Row],[Total Montant Formation
Assiette éligible
Complétude automatique]]*Recensement_CXPI_PIC_IAE26_TT_AURA3[[#This Row],[Taux de prise en charge 70% ou 60% CP+FA+Rem 13€/h]]</f>
        <v>0</v>
      </c>
      <c r="T1246" s="8"/>
    </row>
    <row r="1247" spans="1:20">
      <c r="A1247" s="6" t="s">
        <v>1312</v>
      </c>
      <c r="B1247" s="7"/>
      <c r="C1247" s="7"/>
      <c r="D1247" s="7"/>
      <c r="E1247" s="7"/>
      <c r="F1247" s="7"/>
      <c r="G1247" s="7"/>
      <c r="H1247" s="7"/>
      <c r="I1247" s="7"/>
      <c r="J1247" s="7"/>
      <c r="K1247" s="7"/>
      <c r="L1247" s="8"/>
      <c r="M1247" s="8"/>
      <c r="N1247" s="8">
        <f>Recensement_CXPI_PIC_IAE26_TT_AURA3[[#This Row],[Taux Horaire
Coût pédagogique/h
A saisir ]]*Recensement_CXPI_PIC_IAE26_TT_AURA3[[#This Row],[Durée Formation (Heures)
A saisir ]]*Recensement_CXPI_PIC_IAE26_TT_AURA3[[#This Row],[Nombre participants
A saisir ]]</f>
        <v>0</v>
      </c>
      <c r="O1247" s="8">
        <f>(13*Recensement_CXPI_PIC_IAE26_TT_AURA3[[#This Row],[Durée Formation (Heures)
A saisir ]]*Recensement_CXPI_PIC_IAE26_TT_AURA3[[#This Row],[Nombre participants
A saisir ]])</f>
        <v>0</v>
      </c>
      <c r="P1247" s="8">
        <f>Recensement_CXPI_PIC_IAE26_TT_AURA3[[#This Row],[Nombre participants
A saisir ]]*Recensement_CXPI_PIC_IAE26_TT_AURA3[[#This Row],[ Montant Frais annexes Total /stagiaire
A saisir]]</f>
        <v>0</v>
      </c>
      <c r="Q12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7" s="18">
        <f t="shared" si="19"/>
        <v>0</v>
      </c>
      <c r="S1247" s="16">
        <f>+Recensement_CXPI_PIC_IAE26_TT_AURA3[[#This Row],[Total Montant Formation
Assiette éligible
Complétude automatique]]*Recensement_CXPI_PIC_IAE26_TT_AURA3[[#This Row],[Taux de prise en charge 70% ou 60% CP+FA+Rem 13€/h]]</f>
        <v>0</v>
      </c>
      <c r="T1247" s="8"/>
    </row>
    <row r="1248" spans="1:20">
      <c r="A1248" s="6" t="s">
        <v>1313</v>
      </c>
      <c r="B1248" s="7"/>
      <c r="C1248" s="7"/>
      <c r="D1248" s="7"/>
      <c r="E1248" s="7"/>
      <c r="F1248" s="7"/>
      <c r="G1248" s="7"/>
      <c r="H1248" s="7"/>
      <c r="I1248" s="7"/>
      <c r="J1248" s="7"/>
      <c r="K1248" s="7"/>
      <c r="L1248" s="8"/>
      <c r="M1248" s="8"/>
      <c r="N1248" s="8">
        <f>Recensement_CXPI_PIC_IAE26_TT_AURA3[[#This Row],[Taux Horaire
Coût pédagogique/h
A saisir ]]*Recensement_CXPI_PIC_IAE26_TT_AURA3[[#This Row],[Durée Formation (Heures)
A saisir ]]*Recensement_CXPI_PIC_IAE26_TT_AURA3[[#This Row],[Nombre participants
A saisir ]]</f>
        <v>0</v>
      </c>
      <c r="O1248" s="8">
        <f>(13*Recensement_CXPI_PIC_IAE26_TT_AURA3[[#This Row],[Durée Formation (Heures)
A saisir ]]*Recensement_CXPI_PIC_IAE26_TT_AURA3[[#This Row],[Nombre participants
A saisir ]])</f>
        <v>0</v>
      </c>
      <c r="P1248" s="8">
        <f>Recensement_CXPI_PIC_IAE26_TT_AURA3[[#This Row],[Nombre participants
A saisir ]]*Recensement_CXPI_PIC_IAE26_TT_AURA3[[#This Row],[ Montant Frais annexes Total /stagiaire
A saisir]]</f>
        <v>0</v>
      </c>
      <c r="Q12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8" s="18">
        <f t="shared" si="19"/>
        <v>0</v>
      </c>
      <c r="S1248" s="16">
        <f>+Recensement_CXPI_PIC_IAE26_TT_AURA3[[#This Row],[Total Montant Formation
Assiette éligible
Complétude automatique]]*Recensement_CXPI_PIC_IAE26_TT_AURA3[[#This Row],[Taux de prise en charge 70% ou 60% CP+FA+Rem 13€/h]]</f>
        <v>0</v>
      </c>
      <c r="T1248" s="8"/>
    </row>
    <row r="1249" spans="1:20">
      <c r="A1249" s="6" t="s">
        <v>1314</v>
      </c>
      <c r="B1249" s="7"/>
      <c r="C1249" s="7"/>
      <c r="D1249" s="7"/>
      <c r="E1249" s="7"/>
      <c r="F1249" s="7"/>
      <c r="G1249" s="7"/>
      <c r="H1249" s="7"/>
      <c r="I1249" s="7"/>
      <c r="J1249" s="7"/>
      <c r="K1249" s="7"/>
      <c r="L1249" s="8"/>
      <c r="M1249" s="8"/>
      <c r="N1249" s="8">
        <f>Recensement_CXPI_PIC_IAE26_TT_AURA3[[#This Row],[Taux Horaire
Coût pédagogique/h
A saisir ]]*Recensement_CXPI_PIC_IAE26_TT_AURA3[[#This Row],[Durée Formation (Heures)
A saisir ]]*Recensement_CXPI_PIC_IAE26_TT_AURA3[[#This Row],[Nombre participants
A saisir ]]</f>
        <v>0</v>
      </c>
      <c r="O1249" s="8">
        <f>(13*Recensement_CXPI_PIC_IAE26_TT_AURA3[[#This Row],[Durée Formation (Heures)
A saisir ]]*Recensement_CXPI_PIC_IAE26_TT_AURA3[[#This Row],[Nombre participants
A saisir ]])</f>
        <v>0</v>
      </c>
      <c r="P1249" s="8">
        <f>Recensement_CXPI_PIC_IAE26_TT_AURA3[[#This Row],[Nombre participants
A saisir ]]*Recensement_CXPI_PIC_IAE26_TT_AURA3[[#This Row],[ Montant Frais annexes Total /stagiaire
A saisir]]</f>
        <v>0</v>
      </c>
      <c r="Q12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49" s="18">
        <f t="shared" si="19"/>
        <v>0</v>
      </c>
      <c r="S1249" s="16">
        <f>+Recensement_CXPI_PIC_IAE26_TT_AURA3[[#This Row],[Total Montant Formation
Assiette éligible
Complétude automatique]]*Recensement_CXPI_PIC_IAE26_TT_AURA3[[#This Row],[Taux de prise en charge 70% ou 60% CP+FA+Rem 13€/h]]</f>
        <v>0</v>
      </c>
      <c r="T1249" s="8"/>
    </row>
    <row r="1250" spans="1:20">
      <c r="A1250" s="6" t="s">
        <v>1315</v>
      </c>
      <c r="B1250" s="7"/>
      <c r="C1250" s="7"/>
      <c r="D1250" s="7"/>
      <c r="E1250" s="7"/>
      <c r="F1250" s="7"/>
      <c r="G1250" s="7"/>
      <c r="H1250" s="7"/>
      <c r="I1250" s="7"/>
      <c r="J1250" s="7"/>
      <c r="K1250" s="7"/>
      <c r="L1250" s="8"/>
      <c r="M1250" s="8"/>
      <c r="N1250" s="8">
        <f>Recensement_CXPI_PIC_IAE26_TT_AURA3[[#This Row],[Taux Horaire
Coût pédagogique/h
A saisir ]]*Recensement_CXPI_PIC_IAE26_TT_AURA3[[#This Row],[Durée Formation (Heures)
A saisir ]]*Recensement_CXPI_PIC_IAE26_TT_AURA3[[#This Row],[Nombre participants
A saisir ]]</f>
        <v>0</v>
      </c>
      <c r="O1250" s="8">
        <f>(13*Recensement_CXPI_PIC_IAE26_TT_AURA3[[#This Row],[Durée Formation (Heures)
A saisir ]]*Recensement_CXPI_PIC_IAE26_TT_AURA3[[#This Row],[Nombre participants
A saisir ]])</f>
        <v>0</v>
      </c>
      <c r="P1250" s="8">
        <f>Recensement_CXPI_PIC_IAE26_TT_AURA3[[#This Row],[Nombre participants
A saisir ]]*Recensement_CXPI_PIC_IAE26_TT_AURA3[[#This Row],[ Montant Frais annexes Total /stagiaire
A saisir]]</f>
        <v>0</v>
      </c>
      <c r="Q12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0" s="18">
        <f t="shared" si="19"/>
        <v>0</v>
      </c>
      <c r="S1250" s="16">
        <f>+Recensement_CXPI_PIC_IAE26_TT_AURA3[[#This Row],[Total Montant Formation
Assiette éligible
Complétude automatique]]*Recensement_CXPI_PIC_IAE26_TT_AURA3[[#This Row],[Taux de prise en charge 70% ou 60% CP+FA+Rem 13€/h]]</f>
        <v>0</v>
      </c>
      <c r="T1250" s="8"/>
    </row>
    <row r="1251" spans="1:20">
      <c r="A1251" s="6" t="s">
        <v>1316</v>
      </c>
      <c r="B1251" s="7"/>
      <c r="C1251" s="7"/>
      <c r="D1251" s="7"/>
      <c r="E1251" s="7"/>
      <c r="F1251" s="7"/>
      <c r="G1251" s="7"/>
      <c r="H1251" s="7"/>
      <c r="I1251" s="7"/>
      <c r="J1251" s="7"/>
      <c r="K1251" s="7"/>
      <c r="L1251" s="8"/>
      <c r="M1251" s="8"/>
      <c r="N1251" s="8">
        <f>Recensement_CXPI_PIC_IAE26_TT_AURA3[[#This Row],[Taux Horaire
Coût pédagogique/h
A saisir ]]*Recensement_CXPI_PIC_IAE26_TT_AURA3[[#This Row],[Durée Formation (Heures)
A saisir ]]*Recensement_CXPI_PIC_IAE26_TT_AURA3[[#This Row],[Nombre participants
A saisir ]]</f>
        <v>0</v>
      </c>
      <c r="O1251" s="8">
        <f>(13*Recensement_CXPI_PIC_IAE26_TT_AURA3[[#This Row],[Durée Formation (Heures)
A saisir ]]*Recensement_CXPI_PIC_IAE26_TT_AURA3[[#This Row],[Nombre participants
A saisir ]])</f>
        <v>0</v>
      </c>
      <c r="P1251" s="8">
        <f>Recensement_CXPI_PIC_IAE26_TT_AURA3[[#This Row],[Nombre participants
A saisir ]]*Recensement_CXPI_PIC_IAE26_TT_AURA3[[#This Row],[ Montant Frais annexes Total /stagiaire
A saisir]]</f>
        <v>0</v>
      </c>
      <c r="Q12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1" s="18">
        <f t="shared" si="19"/>
        <v>0</v>
      </c>
      <c r="S1251" s="16">
        <f>+Recensement_CXPI_PIC_IAE26_TT_AURA3[[#This Row],[Total Montant Formation
Assiette éligible
Complétude automatique]]*Recensement_CXPI_PIC_IAE26_TT_AURA3[[#This Row],[Taux de prise en charge 70% ou 60% CP+FA+Rem 13€/h]]</f>
        <v>0</v>
      </c>
      <c r="T1251" s="8"/>
    </row>
    <row r="1252" spans="1:20">
      <c r="A1252" s="6" t="s">
        <v>1317</v>
      </c>
      <c r="B1252" s="7"/>
      <c r="C1252" s="7"/>
      <c r="D1252" s="7"/>
      <c r="E1252" s="7"/>
      <c r="F1252" s="7"/>
      <c r="G1252" s="7"/>
      <c r="H1252" s="7"/>
      <c r="I1252" s="7"/>
      <c r="J1252" s="7"/>
      <c r="K1252" s="7"/>
      <c r="L1252" s="8"/>
      <c r="M1252" s="8"/>
      <c r="N1252" s="8">
        <f>Recensement_CXPI_PIC_IAE26_TT_AURA3[[#This Row],[Taux Horaire
Coût pédagogique/h
A saisir ]]*Recensement_CXPI_PIC_IAE26_TT_AURA3[[#This Row],[Durée Formation (Heures)
A saisir ]]*Recensement_CXPI_PIC_IAE26_TT_AURA3[[#This Row],[Nombre participants
A saisir ]]</f>
        <v>0</v>
      </c>
      <c r="O1252" s="8">
        <f>(13*Recensement_CXPI_PIC_IAE26_TT_AURA3[[#This Row],[Durée Formation (Heures)
A saisir ]]*Recensement_CXPI_PIC_IAE26_TT_AURA3[[#This Row],[Nombre participants
A saisir ]])</f>
        <v>0</v>
      </c>
      <c r="P1252" s="8">
        <f>Recensement_CXPI_PIC_IAE26_TT_AURA3[[#This Row],[Nombre participants
A saisir ]]*Recensement_CXPI_PIC_IAE26_TT_AURA3[[#This Row],[ Montant Frais annexes Total /stagiaire
A saisir]]</f>
        <v>0</v>
      </c>
      <c r="Q12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2" s="18">
        <f t="shared" si="19"/>
        <v>0</v>
      </c>
      <c r="S1252" s="16">
        <f>+Recensement_CXPI_PIC_IAE26_TT_AURA3[[#This Row],[Total Montant Formation
Assiette éligible
Complétude automatique]]*Recensement_CXPI_PIC_IAE26_TT_AURA3[[#This Row],[Taux de prise en charge 70% ou 60% CP+FA+Rem 13€/h]]</f>
        <v>0</v>
      </c>
      <c r="T1252" s="8"/>
    </row>
    <row r="1253" spans="1:20">
      <c r="A1253" s="6" t="s">
        <v>1318</v>
      </c>
      <c r="B1253" s="7"/>
      <c r="C1253" s="7"/>
      <c r="D1253" s="7"/>
      <c r="E1253" s="7"/>
      <c r="F1253" s="7"/>
      <c r="G1253" s="7"/>
      <c r="H1253" s="7"/>
      <c r="I1253" s="7"/>
      <c r="J1253" s="7"/>
      <c r="K1253" s="7"/>
      <c r="L1253" s="8"/>
      <c r="M1253" s="8"/>
      <c r="N1253" s="8">
        <f>Recensement_CXPI_PIC_IAE26_TT_AURA3[[#This Row],[Taux Horaire
Coût pédagogique/h
A saisir ]]*Recensement_CXPI_PIC_IAE26_TT_AURA3[[#This Row],[Durée Formation (Heures)
A saisir ]]*Recensement_CXPI_PIC_IAE26_TT_AURA3[[#This Row],[Nombre participants
A saisir ]]</f>
        <v>0</v>
      </c>
      <c r="O1253" s="8">
        <f>(13*Recensement_CXPI_PIC_IAE26_TT_AURA3[[#This Row],[Durée Formation (Heures)
A saisir ]]*Recensement_CXPI_PIC_IAE26_TT_AURA3[[#This Row],[Nombre participants
A saisir ]])</f>
        <v>0</v>
      </c>
      <c r="P1253" s="8">
        <f>Recensement_CXPI_PIC_IAE26_TT_AURA3[[#This Row],[Nombre participants
A saisir ]]*Recensement_CXPI_PIC_IAE26_TT_AURA3[[#This Row],[ Montant Frais annexes Total /stagiaire
A saisir]]</f>
        <v>0</v>
      </c>
      <c r="Q12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3" s="18">
        <f t="shared" si="19"/>
        <v>0</v>
      </c>
      <c r="S1253" s="16">
        <f>+Recensement_CXPI_PIC_IAE26_TT_AURA3[[#This Row],[Total Montant Formation
Assiette éligible
Complétude automatique]]*Recensement_CXPI_PIC_IAE26_TT_AURA3[[#This Row],[Taux de prise en charge 70% ou 60% CP+FA+Rem 13€/h]]</f>
        <v>0</v>
      </c>
      <c r="T1253" s="8"/>
    </row>
    <row r="1254" spans="1:20">
      <c r="A1254" s="6" t="s">
        <v>1319</v>
      </c>
      <c r="B1254" s="7"/>
      <c r="C1254" s="7"/>
      <c r="D1254" s="7"/>
      <c r="E1254" s="7"/>
      <c r="F1254" s="7"/>
      <c r="G1254" s="7"/>
      <c r="H1254" s="7"/>
      <c r="I1254" s="7"/>
      <c r="J1254" s="7"/>
      <c r="K1254" s="7"/>
      <c r="L1254" s="8"/>
      <c r="M1254" s="8"/>
      <c r="N1254" s="8">
        <f>Recensement_CXPI_PIC_IAE26_TT_AURA3[[#This Row],[Taux Horaire
Coût pédagogique/h
A saisir ]]*Recensement_CXPI_PIC_IAE26_TT_AURA3[[#This Row],[Durée Formation (Heures)
A saisir ]]*Recensement_CXPI_PIC_IAE26_TT_AURA3[[#This Row],[Nombre participants
A saisir ]]</f>
        <v>0</v>
      </c>
      <c r="O1254" s="8">
        <f>(13*Recensement_CXPI_PIC_IAE26_TT_AURA3[[#This Row],[Durée Formation (Heures)
A saisir ]]*Recensement_CXPI_PIC_IAE26_TT_AURA3[[#This Row],[Nombre participants
A saisir ]])</f>
        <v>0</v>
      </c>
      <c r="P1254" s="8">
        <f>Recensement_CXPI_PIC_IAE26_TT_AURA3[[#This Row],[Nombre participants
A saisir ]]*Recensement_CXPI_PIC_IAE26_TT_AURA3[[#This Row],[ Montant Frais annexes Total /stagiaire
A saisir]]</f>
        <v>0</v>
      </c>
      <c r="Q12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4" s="18">
        <f t="shared" si="19"/>
        <v>0</v>
      </c>
      <c r="S1254" s="16">
        <f>+Recensement_CXPI_PIC_IAE26_TT_AURA3[[#This Row],[Total Montant Formation
Assiette éligible
Complétude automatique]]*Recensement_CXPI_PIC_IAE26_TT_AURA3[[#This Row],[Taux de prise en charge 70% ou 60% CP+FA+Rem 13€/h]]</f>
        <v>0</v>
      </c>
      <c r="T1254" s="8"/>
    </row>
    <row r="1255" spans="1:20">
      <c r="A1255" s="6" t="s">
        <v>1320</v>
      </c>
      <c r="B1255" s="7"/>
      <c r="C1255" s="7"/>
      <c r="D1255" s="7"/>
      <c r="E1255" s="7"/>
      <c r="F1255" s="7"/>
      <c r="G1255" s="7"/>
      <c r="H1255" s="7"/>
      <c r="I1255" s="7"/>
      <c r="J1255" s="7"/>
      <c r="K1255" s="7"/>
      <c r="L1255" s="8"/>
      <c r="M1255" s="8"/>
      <c r="N1255" s="8">
        <f>Recensement_CXPI_PIC_IAE26_TT_AURA3[[#This Row],[Taux Horaire
Coût pédagogique/h
A saisir ]]*Recensement_CXPI_PIC_IAE26_TT_AURA3[[#This Row],[Durée Formation (Heures)
A saisir ]]*Recensement_CXPI_PIC_IAE26_TT_AURA3[[#This Row],[Nombre participants
A saisir ]]</f>
        <v>0</v>
      </c>
      <c r="O1255" s="8">
        <f>(13*Recensement_CXPI_PIC_IAE26_TT_AURA3[[#This Row],[Durée Formation (Heures)
A saisir ]]*Recensement_CXPI_PIC_IAE26_TT_AURA3[[#This Row],[Nombre participants
A saisir ]])</f>
        <v>0</v>
      </c>
      <c r="P1255" s="8">
        <f>Recensement_CXPI_PIC_IAE26_TT_AURA3[[#This Row],[Nombre participants
A saisir ]]*Recensement_CXPI_PIC_IAE26_TT_AURA3[[#This Row],[ Montant Frais annexes Total /stagiaire
A saisir]]</f>
        <v>0</v>
      </c>
      <c r="Q12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5" s="18">
        <f t="shared" si="19"/>
        <v>0</v>
      </c>
      <c r="S1255" s="16">
        <f>+Recensement_CXPI_PIC_IAE26_TT_AURA3[[#This Row],[Total Montant Formation
Assiette éligible
Complétude automatique]]*Recensement_CXPI_PIC_IAE26_TT_AURA3[[#This Row],[Taux de prise en charge 70% ou 60% CP+FA+Rem 13€/h]]</f>
        <v>0</v>
      </c>
      <c r="T1255" s="8"/>
    </row>
    <row r="1256" spans="1:20">
      <c r="A1256" s="6" t="s">
        <v>1321</v>
      </c>
      <c r="B1256" s="7"/>
      <c r="C1256" s="7"/>
      <c r="D1256" s="7"/>
      <c r="E1256" s="7"/>
      <c r="F1256" s="7"/>
      <c r="G1256" s="7"/>
      <c r="H1256" s="7"/>
      <c r="I1256" s="7"/>
      <c r="J1256" s="7"/>
      <c r="K1256" s="7"/>
      <c r="L1256" s="8"/>
      <c r="M1256" s="8"/>
      <c r="N1256" s="8">
        <f>Recensement_CXPI_PIC_IAE26_TT_AURA3[[#This Row],[Taux Horaire
Coût pédagogique/h
A saisir ]]*Recensement_CXPI_PIC_IAE26_TT_AURA3[[#This Row],[Durée Formation (Heures)
A saisir ]]*Recensement_CXPI_PIC_IAE26_TT_AURA3[[#This Row],[Nombre participants
A saisir ]]</f>
        <v>0</v>
      </c>
      <c r="O1256" s="8">
        <f>(13*Recensement_CXPI_PIC_IAE26_TT_AURA3[[#This Row],[Durée Formation (Heures)
A saisir ]]*Recensement_CXPI_PIC_IAE26_TT_AURA3[[#This Row],[Nombre participants
A saisir ]])</f>
        <v>0</v>
      </c>
      <c r="P1256" s="8">
        <f>Recensement_CXPI_PIC_IAE26_TT_AURA3[[#This Row],[Nombre participants
A saisir ]]*Recensement_CXPI_PIC_IAE26_TT_AURA3[[#This Row],[ Montant Frais annexes Total /stagiaire
A saisir]]</f>
        <v>0</v>
      </c>
      <c r="Q12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6" s="18">
        <f t="shared" si="19"/>
        <v>0</v>
      </c>
      <c r="S1256" s="16">
        <f>+Recensement_CXPI_PIC_IAE26_TT_AURA3[[#This Row],[Total Montant Formation
Assiette éligible
Complétude automatique]]*Recensement_CXPI_PIC_IAE26_TT_AURA3[[#This Row],[Taux de prise en charge 70% ou 60% CP+FA+Rem 13€/h]]</f>
        <v>0</v>
      </c>
      <c r="T1256" s="8"/>
    </row>
    <row r="1257" spans="1:20">
      <c r="A1257" s="6" t="s">
        <v>1322</v>
      </c>
      <c r="B1257" s="7"/>
      <c r="C1257" s="7"/>
      <c r="D1257" s="7"/>
      <c r="E1257" s="7"/>
      <c r="F1257" s="7"/>
      <c r="G1257" s="7"/>
      <c r="H1257" s="7"/>
      <c r="I1257" s="7"/>
      <c r="J1257" s="7"/>
      <c r="K1257" s="7"/>
      <c r="L1257" s="8"/>
      <c r="M1257" s="8"/>
      <c r="N1257" s="8">
        <f>Recensement_CXPI_PIC_IAE26_TT_AURA3[[#This Row],[Taux Horaire
Coût pédagogique/h
A saisir ]]*Recensement_CXPI_PIC_IAE26_TT_AURA3[[#This Row],[Durée Formation (Heures)
A saisir ]]*Recensement_CXPI_PIC_IAE26_TT_AURA3[[#This Row],[Nombre participants
A saisir ]]</f>
        <v>0</v>
      </c>
      <c r="O1257" s="8">
        <f>(13*Recensement_CXPI_PIC_IAE26_TT_AURA3[[#This Row],[Durée Formation (Heures)
A saisir ]]*Recensement_CXPI_PIC_IAE26_TT_AURA3[[#This Row],[Nombre participants
A saisir ]])</f>
        <v>0</v>
      </c>
      <c r="P1257" s="8">
        <f>Recensement_CXPI_PIC_IAE26_TT_AURA3[[#This Row],[Nombre participants
A saisir ]]*Recensement_CXPI_PIC_IAE26_TT_AURA3[[#This Row],[ Montant Frais annexes Total /stagiaire
A saisir]]</f>
        <v>0</v>
      </c>
      <c r="Q12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7" s="18">
        <f t="shared" si="19"/>
        <v>0</v>
      </c>
      <c r="S1257" s="16">
        <f>+Recensement_CXPI_PIC_IAE26_TT_AURA3[[#This Row],[Total Montant Formation
Assiette éligible
Complétude automatique]]*Recensement_CXPI_PIC_IAE26_TT_AURA3[[#This Row],[Taux de prise en charge 70% ou 60% CP+FA+Rem 13€/h]]</f>
        <v>0</v>
      </c>
      <c r="T1257" s="8"/>
    </row>
    <row r="1258" spans="1:20">
      <c r="A1258" s="6" t="s">
        <v>1323</v>
      </c>
      <c r="B1258" s="7"/>
      <c r="C1258" s="7"/>
      <c r="D1258" s="7"/>
      <c r="E1258" s="7"/>
      <c r="F1258" s="7"/>
      <c r="G1258" s="7"/>
      <c r="H1258" s="7"/>
      <c r="I1258" s="7"/>
      <c r="J1258" s="7"/>
      <c r="K1258" s="7"/>
      <c r="L1258" s="8"/>
      <c r="M1258" s="8"/>
      <c r="N1258" s="8">
        <f>Recensement_CXPI_PIC_IAE26_TT_AURA3[[#This Row],[Taux Horaire
Coût pédagogique/h
A saisir ]]*Recensement_CXPI_PIC_IAE26_TT_AURA3[[#This Row],[Durée Formation (Heures)
A saisir ]]*Recensement_CXPI_PIC_IAE26_TT_AURA3[[#This Row],[Nombre participants
A saisir ]]</f>
        <v>0</v>
      </c>
      <c r="O1258" s="8">
        <f>(13*Recensement_CXPI_PIC_IAE26_TT_AURA3[[#This Row],[Durée Formation (Heures)
A saisir ]]*Recensement_CXPI_PIC_IAE26_TT_AURA3[[#This Row],[Nombre participants
A saisir ]])</f>
        <v>0</v>
      </c>
      <c r="P1258" s="8">
        <f>Recensement_CXPI_PIC_IAE26_TT_AURA3[[#This Row],[Nombre participants
A saisir ]]*Recensement_CXPI_PIC_IAE26_TT_AURA3[[#This Row],[ Montant Frais annexes Total /stagiaire
A saisir]]</f>
        <v>0</v>
      </c>
      <c r="Q12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8" s="18">
        <f t="shared" si="19"/>
        <v>0</v>
      </c>
      <c r="S1258" s="16">
        <f>+Recensement_CXPI_PIC_IAE26_TT_AURA3[[#This Row],[Total Montant Formation
Assiette éligible
Complétude automatique]]*Recensement_CXPI_PIC_IAE26_TT_AURA3[[#This Row],[Taux de prise en charge 70% ou 60% CP+FA+Rem 13€/h]]</f>
        <v>0</v>
      </c>
      <c r="T1258" s="8"/>
    </row>
    <row r="1259" spans="1:20">
      <c r="A1259" s="6" t="s">
        <v>1324</v>
      </c>
      <c r="B1259" s="7"/>
      <c r="C1259" s="7"/>
      <c r="D1259" s="7"/>
      <c r="E1259" s="7"/>
      <c r="F1259" s="7"/>
      <c r="G1259" s="7"/>
      <c r="H1259" s="7"/>
      <c r="I1259" s="7"/>
      <c r="J1259" s="7"/>
      <c r="K1259" s="7"/>
      <c r="L1259" s="8"/>
      <c r="M1259" s="8"/>
      <c r="N1259" s="8">
        <f>Recensement_CXPI_PIC_IAE26_TT_AURA3[[#This Row],[Taux Horaire
Coût pédagogique/h
A saisir ]]*Recensement_CXPI_PIC_IAE26_TT_AURA3[[#This Row],[Durée Formation (Heures)
A saisir ]]*Recensement_CXPI_PIC_IAE26_TT_AURA3[[#This Row],[Nombre participants
A saisir ]]</f>
        <v>0</v>
      </c>
      <c r="O1259" s="8">
        <f>(13*Recensement_CXPI_PIC_IAE26_TT_AURA3[[#This Row],[Durée Formation (Heures)
A saisir ]]*Recensement_CXPI_PIC_IAE26_TT_AURA3[[#This Row],[Nombre participants
A saisir ]])</f>
        <v>0</v>
      </c>
      <c r="P1259" s="8">
        <f>Recensement_CXPI_PIC_IAE26_TT_AURA3[[#This Row],[Nombre participants
A saisir ]]*Recensement_CXPI_PIC_IAE26_TT_AURA3[[#This Row],[ Montant Frais annexes Total /stagiaire
A saisir]]</f>
        <v>0</v>
      </c>
      <c r="Q12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59" s="18">
        <f t="shared" si="19"/>
        <v>0</v>
      </c>
      <c r="S1259" s="16">
        <f>+Recensement_CXPI_PIC_IAE26_TT_AURA3[[#This Row],[Total Montant Formation
Assiette éligible
Complétude automatique]]*Recensement_CXPI_PIC_IAE26_TT_AURA3[[#This Row],[Taux de prise en charge 70% ou 60% CP+FA+Rem 13€/h]]</f>
        <v>0</v>
      </c>
      <c r="T1259" s="8"/>
    </row>
    <row r="1260" spans="1:20">
      <c r="A1260" s="6" t="s">
        <v>1325</v>
      </c>
      <c r="B1260" s="7"/>
      <c r="C1260" s="7"/>
      <c r="D1260" s="7"/>
      <c r="E1260" s="7"/>
      <c r="F1260" s="7"/>
      <c r="G1260" s="7"/>
      <c r="H1260" s="7"/>
      <c r="I1260" s="7"/>
      <c r="J1260" s="7"/>
      <c r="K1260" s="7"/>
      <c r="L1260" s="8"/>
      <c r="M1260" s="8"/>
      <c r="N1260" s="8">
        <f>Recensement_CXPI_PIC_IAE26_TT_AURA3[[#This Row],[Taux Horaire
Coût pédagogique/h
A saisir ]]*Recensement_CXPI_PIC_IAE26_TT_AURA3[[#This Row],[Durée Formation (Heures)
A saisir ]]*Recensement_CXPI_PIC_IAE26_TT_AURA3[[#This Row],[Nombre participants
A saisir ]]</f>
        <v>0</v>
      </c>
      <c r="O1260" s="8">
        <f>(13*Recensement_CXPI_PIC_IAE26_TT_AURA3[[#This Row],[Durée Formation (Heures)
A saisir ]]*Recensement_CXPI_PIC_IAE26_TT_AURA3[[#This Row],[Nombre participants
A saisir ]])</f>
        <v>0</v>
      </c>
      <c r="P1260" s="8">
        <f>Recensement_CXPI_PIC_IAE26_TT_AURA3[[#This Row],[Nombre participants
A saisir ]]*Recensement_CXPI_PIC_IAE26_TT_AURA3[[#This Row],[ Montant Frais annexes Total /stagiaire
A saisir]]</f>
        <v>0</v>
      </c>
      <c r="Q12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0" s="18">
        <f t="shared" si="19"/>
        <v>0</v>
      </c>
      <c r="S1260" s="16">
        <f>+Recensement_CXPI_PIC_IAE26_TT_AURA3[[#This Row],[Total Montant Formation
Assiette éligible
Complétude automatique]]*Recensement_CXPI_PIC_IAE26_TT_AURA3[[#This Row],[Taux de prise en charge 70% ou 60% CP+FA+Rem 13€/h]]</f>
        <v>0</v>
      </c>
      <c r="T1260" s="8"/>
    </row>
    <row r="1261" spans="1:20">
      <c r="A1261" s="6" t="s">
        <v>1326</v>
      </c>
      <c r="B1261" s="7"/>
      <c r="C1261" s="7"/>
      <c r="D1261" s="7"/>
      <c r="E1261" s="7"/>
      <c r="F1261" s="7"/>
      <c r="G1261" s="7"/>
      <c r="H1261" s="7"/>
      <c r="I1261" s="7"/>
      <c r="J1261" s="7"/>
      <c r="K1261" s="7"/>
      <c r="L1261" s="8"/>
      <c r="M1261" s="8"/>
      <c r="N1261" s="8">
        <f>Recensement_CXPI_PIC_IAE26_TT_AURA3[[#This Row],[Taux Horaire
Coût pédagogique/h
A saisir ]]*Recensement_CXPI_PIC_IAE26_TT_AURA3[[#This Row],[Durée Formation (Heures)
A saisir ]]*Recensement_CXPI_PIC_IAE26_TT_AURA3[[#This Row],[Nombre participants
A saisir ]]</f>
        <v>0</v>
      </c>
      <c r="O1261" s="8">
        <f>(13*Recensement_CXPI_PIC_IAE26_TT_AURA3[[#This Row],[Durée Formation (Heures)
A saisir ]]*Recensement_CXPI_PIC_IAE26_TT_AURA3[[#This Row],[Nombre participants
A saisir ]])</f>
        <v>0</v>
      </c>
      <c r="P1261" s="8">
        <f>Recensement_CXPI_PIC_IAE26_TT_AURA3[[#This Row],[Nombre participants
A saisir ]]*Recensement_CXPI_PIC_IAE26_TT_AURA3[[#This Row],[ Montant Frais annexes Total /stagiaire
A saisir]]</f>
        <v>0</v>
      </c>
      <c r="Q12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1" s="18">
        <f t="shared" si="19"/>
        <v>0</v>
      </c>
      <c r="S1261" s="16">
        <f>+Recensement_CXPI_PIC_IAE26_TT_AURA3[[#This Row],[Total Montant Formation
Assiette éligible
Complétude automatique]]*Recensement_CXPI_PIC_IAE26_TT_AURA3[[#This Row],[Taux de prise en charge 70% ou 60% CP+FA+Rem 13€/h]]</f>
        <v>0</v>
      </c>
      <c r="T1261" s="8"/>
    </row>
    <row r="1262" spans="1:20">
      <c r="A1262" s="6" t="s">
        <v>1327</v>
      </c>
      <c r="B1262" s="7"/>
      <c r="C1262" s="7"/>
      <c r="D1262" s="7"/>
      <c r="E1262" s="7"/>
      <c r="F1262" s="7"/>
      <c r="G1262" s="7"/>
      <c r="H1262" s="7"/>
      <c r="I1262" s="7"/>
      <c r="J1262" s="7"/>
      <c r="K1262" s="7"/>
      <c r="L1262" s="8"/>
      <c r="M1262" s="8"/>
      <c r="N1262" s="8">
        <f>Recensement_CXPI_PIC_IAE26_TT_AURA3[[#This Row],[Taux Horaire
Coût pédagogique/h
A saisir ]]*Recensement_CXPI_PIC_IAE26_TT_AURA3[[#This Row],[Durée Formation (Heures)
A saisir ]]*Recensement_CXPI_PIC_IAE26_TT_AURA3[[#This Row],[Nombre participants
A saisir ]]</f>
        <v>0</v>
      </c>
      <c r="O1262" s="8">
        <f>(13*Recensement_CXPI_PIC_IAE26_TT_AURA3[[#This Row],[Durée Formation (Heures)
A saisir ]]*Recensement_CXPI_PIC_IAE26_TT_AURA3[[#This Row],[Nombre participants
A saisir ]])</f>
        <v>0</v>
      </c>
      <c r="P1262" s="8">
        <f>Recensement_CXPI_PIC_IAE26_TT_AURA3[[#This Row],[Nombre participants
A saisir ]]*Recensement_CXPI_PIC_IAE26_TT_AURA3[[#This Row],[ Montant Frais annexes Total /stagiaire
A saisir]]</f>
        <v>0</v>
      </c>
      <c r="Q12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2" s="18">
        <f t="shared" si="19"/>
        <v>0</v>
      </c>
      <c r="S1262" s="16">
        <f>+Recensement_CXPI_PIC_IAE26_TT_AURA3[[#This Row],[Total Montant Formation
Assiette éligible
Complétude automatique]]*Recensement_CXPI_PIC_IAE26_TT_AURA3[[#This Row],[Taux de prise en charge 70% ou 60% CP+FA+Rem 13€/h]]</f>
        <v>0</v>
      </c>
      <c r="T1262" s="8"/>
    </row>
    <row r="1263" spans="1:20">
      <c r="A1263" s="6" t="s">
        <v>1328</v>
      </c>
      <c r="B1263" s="7"/>
      <c r="C1263" s="7"/>
      <c r="D1263" s="7"/>
      <c r="E1263" s="7"/>
      <c r="F1263" s="7"/>
      <c r="G1263" s="7"/>
      <c r="H1263" s="7"/>
      <c r="I1263" s="7"/>
      <c r="J1263" s="7"/>
      <c r="K1263" s="7"/>
      <c r="L1263" s="8"/>
      <c r="M1263" s="8"/>
      <c r="N1263" s="8">
        <f>Recensement_CXPI_PIC_IAE26_TT_AURA3[[#This Row],[Taux Horaire
Coût pédagogique/h
A saisir ]]*Recensement_CXPI_PIC_IAE26_TT_AURA3[[#This Row],[Durée Formation (Heures)
A saisir ]]*Recensement_CXPI_PIC_IAE26_TT_AURA3[[#This Row],[Nombre participants
A saisir ]]</f>
        <v>0</v>
      </c>
      <c r="O1263" s="8">
        <f>(13*Recensement_CXPI_PIC_IAE26_TT_AURA3[[#This Row],[Durée Formation (Heures)
A saisir ]]*Recensement_CXPI_PIC_IAE26_TT_AURA3[[#This Row],[Nombre participants
A saisir ]])</f>
        <v>0</v>
      </c>
      <c r="P1263" s="8">
        <f>Recensement_CXPI_PIC_IAE26_TT_AURA3[[#This Row],[Nombre participants
A saisir ]]*Recensement_CXPI_PIC_IAE26_TT_AURA3[[#This Row],[ Montant Frais annexes Total /stagiaire
A saisir]]</f>
        <v>0</v>
      </c>
      <c r="Q12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3" s="18">
        <f t="shared" si="19"/>
        <v>0</v>
      </c>
      <c r="S1263" s="16">
        <f>+Recensement_CXPI_PIC_IAE26_TT_AURA3[[#This Row],[Total Montant Formation
Assiette éligible
Complétude automatique]]*Recensement_CXPI_PIC_IAE26_TT_AURA3[[#This Row],[Taux de prise en charge 70% ou 60% CP+FA+Rem 13€/h]]</f>
        <v>0</v>
      </c>
      <c r="T1263" s="8"/>
    </row>
    <row r="1264" spans="1:20">
      <c r="A1264" s="6" t="s">
        <v>1329</v>
      </c>
      <c r="B1264" s="7"/>
      <c r="C1264" s="7"/>
      <c r="D1264" s="7"/>
      <c r="E1264" s="7"/>
      <c r="F1264" s="7"/>
      <c r="G1264" s="7"/>
      <c r="H1264" s="7"/>
      <c r="I1264" s="7"/>
      <c r="J1264" s="7"/>
      <c r="K1264" s="7"/>
      <c r="L1264" s="8"/>
      <c r="M1264" s="8"/>
      <c r="N1264" s="8">
        <f>Recensement_CXPI_PIC_IAE26_TT_AURA3[[#This Row],[Taux Horaire
Coût pédagogique/h
A saisir ]]*Recensement_CXPI_PIC_IAE26_TT_AURA3[[#This Row],[Durée Formation (Heures)
A saisir ]]*Recensement_CXPI_PIC_IAE26_TT_AURA3[[#This Row],[Nombre participants
A saisir ]]</f>
        <v>0</v>
      </c>
      <c r="O1264" s="8">
        <f>(13*Recensement_CXPI_PIC_IAE26_TT_AURA3[[#This Row],[Durée Formation (Heures)
A saisir ]]*Recensement_CXPI_PIC_IAE26_TT_AURA3[[#This Row],[Nombre participants
A saisir ]])</f>
        <v>0</v>
      </c>
      <c r="P1264" s="8">
        <f>Recensement_CXPI_PIC_IAE26_TT_AURA3[[#This Row],[Nombre participants
A saisir ]]*Recensement_CXPI_PIC_IAE26_TT_AURA3[[#This Row],[ Montant Frais annexes Total /stagiaire
A saisir]]</f>
        <v>0</v>
      </c>
      <c r="Q12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4" s="18">
        <f t="shared" si="19"/>
        <v>0</v>
      </c>
      <c r="S1264" s="16">
        <f>+Recensement_CXPI_PIC_IAE26_TT_AURA3[[#This Row],[Total Montant Formation
Assiette éligible
Complétude automatique]]*Recensement_CXPI_PIC_IAE26_TT_AURA3[[#This Row],[Taux de prise en charge 70% ou 60% CP+FA+Rem 13€/h]]</f>
        <v>0</v>
      </c>
      <c r="T1264" s="8"/>
    </row>
    <row r="1265" spans="1:20">
      <c r="A1265" s="6" t="s">
        <v>1330</v>
      </c>
      <c r="B1265" s="7"/>
      <c r="C1265" s="7"/>
      <c r="D1265" s="7"/>
      <c r="E1265" s="7"/>
      <c r="F1265" s="7"/>
      <c r="G1265" s="7"/>
      <c r="H1265" s="7"/>
      <c r="I1265" s="7"/>
      <c r="J1265" s="7"/>
      <c r="K1265" s="7"/>
      <c r="L1265" s="8"/>
      <c r="M1265" s="8"/>
      <c r="N1265" s="8">
        <f>Recensement_CXPI_PIC_IAE26_TT_AURA3[[#This Row],[Taux Horaire
Coût pédagogique/h
A saisir ]]*Recensement_CXPI_PIC_IAE26_TT_AURA3[[#This Row],[Durée Formation (Heures)
A saisir ]]*Recensement_CXPI_PIC_IAE26_TT_AURA3[[#This Row],[Nombre participants
A saisir ]]</f>
        <v>0</v>
      </c>
      <c r="O1265" s="8">
        <f>(13*Recensement_CXPI_PIC_IAE26_TT_AURA3[[#This Row],[Durée Formation (Heures)
A saisir ]]*Recensement_CXPI_PIC_IAE26_TT_AURA3[[#This Row],[Nombre participants
A saisir ]])</f>
        <v>0</v>
      </c>
      <c r="P1265" s="8">
        <f>Recensement_CXPI_PIC_IAE26_TT_AURA3[[#This Row],[Nombre participants
A saisir ]]*Recensement_CXPI_PIC_IAE26_TT_AURA3[[#This Row],[ Montant Frais annexes Total /stagiaire
A saisir]]</f>
        <v>0</v>
      </c>
      <c r="Q12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5" s="18">
        <f t="shared" si="19"/>
        <v>0</v>
      </c>
      <c r="S1265" s="16">
        <f>+Recensement_CXPI_PIC_IAE26_TT_AURA3[[#This Row],[Total Montant Formation
Assiette éligible
Complétude automatique]]*Recensement_CXPI_PIC_IAE26_TT_AURA3[[#This Row],[Taux de prise en charge 70% ou 60% CP+FA+Rem 13€/h]]</f>
        <v>0</v>
      </c>
      <c r="T1265" s="8"/>
    </row>
    <row r="1266" spans="1:20">
      <c r="A1266" s="6" t="s">
        <v>1331</v>
      </c>
      <c r="B1266" s="7"/>
      <c r="C1266" s="7"/>
      <c r="D1266" s="7"/>
      <c r="E1266" s="7"/>
      <c r="F1266" s="7"/>
      <c r="G1266" s="7"/>
      <c r="H1266" s="7"/>
      <c r="I1266" s="7"/>
      <c r="J1266" s="7"/>
      <c r="K1266" s="7"/>
      <c r="L1266" s="8"/>
      <c r="M1266" s="8"/>
      <c r="N1266" s="8">
        <f>Recensement_CXPI_PIC_IAE26_TT_AURA3[[#This Row],[Taux Horaire
Coût pédagogique/h
A saisir ]]*Recensement_CXPI_PIC_IAE26_TT_AURA3[[#This Row],[Durée Formation (Heures)
A saisir ]]*Recensement_CXPI_PIC_IAE26_TT_AURA3[[#This Row],[Nombre participants
A saisir ]]</f>
        <v>0</v>
      </c>
      <c r="O1266" s="8">
        <f>(13*Recensement_CXPI_PIC_IAE26_TT_AURA3[[#This Row],[Durée Formation (Heures)
A saisir ]]*Recensement_CXPI_PIC_IAE26_TT_AURA3[[#This Row],[Nombre participants
A saisir ]])</f>
        <v>0</v>
      </c>
      <c r="P1266" s="8">
        <f>Recensement_CXPI_PIC_IAE26_TT_AURA3[[#This Row],[Nombre participants
A saisir ]]*Recensement_CXPI_PIC_IAE26_TT_AURA3[[#This Row],[ Montant Frais annexes Total /stagiaire
A saisir]]</f>
        <v>0</v>
      </c>
      <c r="Q12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6" s="18">
        <f t="shared" si="19"/>
        <v>0</v>
      </c>
      <c r="S1266" s="16">
        <f>+Recensement_CXPI_PIC_IAE26_TT_AURA3[[#This Row],[Total Montant Formation
Assiette éligible
Complétude automatique]]*Recensement_CXPI_PIC_IAE26_TT_AURA3[[#This Row],[Taux de prise en charge 70% ou 60% CP+FA+Rem 13€/h]]</f>
        <v>0</v>
      </c>
      <c r="T1266" s="8"/>
    </row>
    <row r="1267" spans="1:20">
      <c r="A1267" s="6" t="s">
        <v>1332</v>
      </c>
      <c r="B1267" s="7"/>
      <c r="C1267" s="7"/>
      <c r="D1267" s="7"/>
      <c r="E1267" s="7"/>
      <c r="F1267" s="7"/>
      <c r="G1267" s="7"/>
      <c r="H1267" s="7"/>
      <c r="I1267" s="7"/>
      <c r="J1267" s="7"/>
      <c r="K1267" s="7"/>
      <c r="L1267" s="8"/>
      <c r="M1267" s="8"/>
      <c r="N1267" s="8">
        <f>Recensement_CXPI_PIC_IAE26_TT_AURA3[[#This Row],[Taux Horaire
Coût pédagogique/h
A saisir ]]*Recensement_CXPI_PIC_IAE26_TT_AURA3[[#This Row],[Durée Formation (Heures)
A saisir ]]*Recensement_CXPI_PIC_IAE26_TT_AURA3[[#This Row],[Nombre participants
A saisir ]]</f>
        <v>0</v>
      </c>
      <c r="O1267" s="8">
        <f>(13*Recensement_CXPI_PIC_IAE26_TT_AURA3[[#This Row],[Durée Formation (Heures)
A saisir ]]*Recensement_CXPI_PIC_IAE26_TT_AURA3[[#This Row],[Nombre participants
A saisir ]])</f>
        <v>0</v>
      </c>
      <c r="P1267" s="8">
        <f>Recensement_CXPI_PIC_IAE26_TT_AURA3[[#This Row],[Nombre participants
A saisir ]]*Recensement_CXPI_PIC_IAE26_TT_AURA3[[#This Row],[ Montant Frais annexes Total /stagiaire
A saisir]]</f>
        <v>0</v>
      </c>
      <c r="Q12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7" s="18">
        <f t="shared" si="19"/>
        <v>0</v>
      </c>
      <c r="S1267" s="16">
        <f>+Recensement_CXPI_PIC_IAE26_TT_AURA3[[#This Row],[Total Montant Formation
Assiette éligible
Complétude automatique]]*Recensement_CXPI_PIC_IAE26_TT_AURA3[[#This Row],[Taux de prise en charge 70% ou 60% CP+FA+Rem 13€/h]]</f>
        <v>0</v>
      </c>
      <c r="T1267" s="8"/>
    </row>
    <row r="1268" spans="1:20">
      <c r="A1268" s="6" t="s">
        <v>1333</v>
      </c>
      <c r="B1268" s="7"/>
      <c r="C1268" s="7"/>
      <c r="D1268" s="7"/>
      <c r="E1268" s="7"/>
      <c r="F1268" s="7"/>
      <c r="G1268" s="7"/>
      <c r="H1268" s="7"/>
      <c r="I1268" s="7"/>
      <c r="J1268" s="7"/>
      <c r="K1268" s="7"/>
      <c r="L1268" s="8"/>
      <c r="M1268" s="8"/>
      <c r="N1268" s="8">
        <f>Recensement_CXPI_PIC_IAE26_TT_AURA3[[#This Row],[Taux Horaire
Coût pédagogique/h
A saisir ]]*Recensement_CXPI_PIC_IAE26_TT_AURA3[[#This Row],[Durée Formation (Heures)
A saisir ]]*Recensement_CXPI_PIC_IAE26_TT_AURA3[[#This Row],[Nombre participants
A saisir ]]</f>
        <v>0</v>
      </c>
      <c r="O1268" s="8">
        <f>(13*Recensement_CXPI_PIC_IAE26_TT_AURA3[[#This Row],[Durée Formation (Heures)
A saisir ]]*Recensement_CXPI_PIC_IAE26_TT_AURA3[[#This Row],[Nombre participants
A saisir ]])</f>
        <v>0</v>
      </c>
      <c r="P1268" s="8">
        <f>Recensement_CXPI_PIC_IAE26_TT_AURA3[[#This Row],[Nombre participants
A saisir ]]*Recensement_CXPI_PIC_IAE26_TT_AURA3[[#This Row],[ Montant Frais annexes Total /stagiaire
A saisir]]</f>
        <v>0</v>
      </c>
      <c r="Q12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8" s="18">
        <f t="shared" si="19"/>
        <v>0</v>
      </c>
      <c r="S1268" s="16">
        <f>+Recensement_CXPI_PIC_IAE26_TT_AURA3[[#This Row],[Total Montant Formation
Assiette éligible
Complétude automatique]]*Recensement_CXPI_PIC_IAE26_TT_AURA3[[#This Row],[Taux de prise en charge 70% ou 60% CP+FA+Rem 13€/h]]</f>
        <v>0</v>
      </c>
      <c r="T1268" s="8"/>
    </row>
    <row r="1269" spans="1:20">
      <c r="A1269" s="6" t="s">
        <v>1334</v>
      </c>
      <c r="B1269" s="7"/>
      <c r="C1269" s="7"/>
      <c r="D1269" s="7"/>
      <c r="E1269" s="7"/>
      <c r="F1269" s="7"/>
      <c r="G1269" s="7"/>
      <c r="H1269" s="7"/>
      <c r="I1269" s="7"/>
      <c r="J1269" s="7"/>
      <c r="K1269" s="7"/>
      <c r="L1269" s="8"/>
      <c r="M1269" s="8"/>
      <c r="N1269" s="8">
        <f>Recensement_CXPI_PIC_IAE26_TT_AURA3[[#This Row],[Taux Horaire
Coût pédagogique/h
A saisir ]]*Recensement_CXPI_PIC_IAE26_TT_AURA3[[#This Row],[Durée Formation (Heures)
A saisir ]]*Recensement_CXPI_PIC_IAE26_TT_AURA3[[#This Row],[Nombre participants
A saisir ]]</f>
        <v>0</v>
      </c>
      <c r="O1269" s="8">
        <f>(13*Recensement_CXPI_PIC_IAE26_TT_AURA3[[#This Row],[Durée Formation (Heures)
A saisir ]]*Recensement_CXPI_PIC_IAE26_TT_AURA3[[#This Row],[Nombre participants
A saisir ]])</f>
        <v>0</v>
      </c>
      <c r="P1269" s="8">
        <f>Recensement_CXPI_PIC_IAE26_TT_AURA3[[#This Row],[Nombre participants
A saisir ]]*Recensement_CXPI_PIC_IAE26_TT_AURA3[[#This Row],[ Montant Frais annexes Total /stagiaire
A saisir]]</f>
        <v>0</v>
      </c>
      <c r="Q12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69" s="18">
        <f t="shared" si="19"/>
        <v>0</v>
      </c>
      <c r="S1269" s="16">
        <f>+Recensement_CXPI_PIC_IAE26_TT_AURA3[[#This Row],[Total Montant Formation
Assiette éligible
Complétude automatique]]*Recensement_CXPI_PIC_IAE26_TT_AURA3[[#This Row],[Taux de prise en charge 70% ou 60% CP+FA+Rem 13€/h]]</f>
        <v>0</v>
      </c>
      <c r="T1269" s="8"/>
    </row>
    <row r="1270" spans="1:20">
      <c r="A1270" s="6" t="s">
        <v>1335</v>
      </c>
      <c r="B1270" s="7"/>
      <c r="C1270" s="7"/>
      <c r="D1270" s="7"/>
      <c r="E1270" s="7"/>
      <c r="F1270" s="7"/>
      <c r="G1270" s="7"/>
      <c r="H1270" s="7"/>
      <c r="I1270" s="7"/>
      <c r="J1270" s="7"/>
      <c r="K1270" s="7"/>
      <c r="L1270" s="8"/>
      <c r="M1270" s="8"/>
      <c r="N1270" s="8">
        <f>Recensement_CXPI_PIC_IAE26_TT_AURA3[[#This Row],[Taux Horaire
Coût pédagogique/h
A saisir ]]*Recensement_CXPI_PIC_IAE26_TT_AURA3[[#This Row],[Durée Formation (Heures)
A saisir ]]*Recensement_CXPI_PIC_IAE26_TT_AURA3[[#This Row],[Nombre participants
A saisir ]]</f>
        <v>0</v>
      </c>
      <c r="O1270" s="8">
        <f>(13*Recensement_CXPI_PIC_IAE26_TT_AURA3[[#This Row],[Durée Formation (Heures)
A saisir ]]*Recensement_CXPI_PIC_IAE26_TT_AURA3[[#This Row],[Nombre participants
A saisir ]])</f>
        <v>0</v>
      </c>
      <c r="P1270" s="8">
        <f>Recensement_CXPI_PIC_IAE26_TT_AURA3[[#This Row],[Nombre participants
A saisir ]]*Recensement_CXPI_PIC_IAE26_TT_AURA3[[#This Row],[ Montant Frais annexes Total /stagiaire
A saisir]]</f>
        <v>0</v>
      </c>
      <c r="Q12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0" s="18">
        <f t="shared" si="19"/>
        <v>0</v>
      </c>
      <c r="S1270" s="16">
        <f>+Recensement_CXPI_PIC_IAE26_TT_AURA3[[#This Row],[Total Montant Formation
Assiette éligible
Complétude automatique]]*Recensement_CXPI_PIC_IAE26_TT_AURA3[[#This Row],[Taux de prise en charge 70% ou 60% CP+FA+Rem 13€/h]]</f>
        <v>0</v>
      </c>
      <c r="T1270" s="8"/>
    </row>
    <row r="1271" spans="1:20">
      <c r="A1271" s="6" t="s">
        <v>1336</v>
      </c>
      <c r="B1271" s="7"/>
      <c r="C1271" s="7"/>
      <c r="D1271" s="7"/>
      <c r="E1271" s="7"/>
      <c r="F1271" s="7"/>
      <c r="G1271" s="7"/>
      <c r="H1271" s="7"/>
      <c r="I1271" s="7"/>
      <c r="J1271" s="7"/>
      <c r="K1271" s="7"/>
      <c r="L1271" s="8"/>
      <c r="M1271" s="8"/>
      <c r="N1271" s="8">
        <f>Recensement_CXPI_PIC_IAE26_TT_AURA3[[#This Row],[Taux Horaire
Coût pédagogique/h
A saisir ]]*Recensement_CXPI_PIC_IAE26_TT_AURA3[[#This Row],[Durée Formation (Heures)
A saisir ]]*Recensement_CXPI_PIC_IAE26_TT_AURA3[[#This Row],[Nombre participants
A saisir ]]</f>
        <v>0</v>
      </c>
      <c r="O1271" s="8">
        <f>(13*Recensement_CXPI_PIC_IAE26_TT_AURA3[[#This Row],[Durée Formation (Heures)
A saisir ]]*Recensement_CXPI_PIC_IAE26_TT_AURA3[[#This Row],[Nombre participants
A saisir ]])</f>
        <v>0</v>
      </c>
      <c r="P1271" s="8">
        <f>Recensement_CXPI_PIC_IAE26_TT_AURA3[[#This Row],[Nombre participants
A saisir ]]*Recensement_CXPI_PIC_IAE26_TT_AURA3[[#This Row],[ Montant Frais annexes Total /stagiaire
A saisir]]</f>
        <v>0</v>
      </c>
      <c r="Q12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1" s="18">
        <f t="shared" si="19"/>
        <v>0</v>
      </c>
      <c r="S1271" s="16">
        <f>+Recensement_CXPI_PIC_IAE26_TT_AURA3[[#This Row],[Total Montant Formation
Assiette éligible
Complétude automatique]]*Recensement_CXPI_PIC_IAE26_TT_AURA3[[#This Row],[Taux de prise en charge 70% ou 60% CP+FA+Rem 13€/h]]</f>
        <v>0</v>
      </c>
      <c r="T1271" s="8"/>
    </row>
    <row r="1272" spans="1:20">
      <c r="A1272" s="6" t="s">
        <v>1337</v>
      </c>
      <c r="B1272" s="7"/>
      <c r="C1272" s="7"/>
      <c r="D1272" s="7"/>
      <c r="E1272" s="7"/>
      <c r="F1272" s="7"/>
      <c r="G1272" s="7"/>
      <c r="H1272" s="7"/>
      <c r="I1272" s="7"/>
      <c r="J1272" s="7"/>
      <c r="K1272" s="7"/>
      <c r="L1272" s="8"/>
      <c r="M1272" s="8"/>
      <c r="N1272" s="8">
        <f>Recensement_CXPI_PIC_IAE26_TT_AURA3[[#This Row],[Taux Horaire
Coût pédagogique/h
A saisir ]]*Recensement_CXPI_PIC_IAE26_TT_AURA3[[#This Row],[Durée Formation (Heures)
A saisir ]]*Recensement_CXPI_PIC_IAE26_TT_AURA3[[#This Row],[Nombre participants
A saisir ]]</f>
        <v>0</v>
      </c>
      <c r="O1272" s="8">
        <f>(13*Recensement_CXPI_PIC_IAE26_TT_AURA3[[#This Row],[Durée Formation (Heures)
A saisir ]]*Recensement_CXPI_PIC_IAE26_TT_AURA3[[#This Row],[Nombre participants
A saisir ]])</f>
        <v>0</v>
      </c>
      <c r="P1272" s="8">
        <f>Recensement_CXPI_PIC_IAE26_TT_AURA3[[#This Row],[Nombre participants
A saisir ]]*Recensement_CXPI_PIC_IAE26_TT_AURA3[[#This Row],[ Montant Frais annexes Total /stagiaire
A saisir]]</f>
        <v>0</v>
      </c>
      <c r="Q12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2" s="18">
        <f t="shared" si="19"/>
        <v>0</v>
      </c>
      <c r="S1272" s="16">
        <f>+Recensement_CXPI_PIC_IAE26_TT_AURA3[[#This Row],[Total Montant Formation
Assiette éligible
Complétude automatique]]*Recensement_CXPI_PIC_IAE26_TT_AURA3[[#This Row],[Taux de prise en charge 70% ou 60% CP+FA+Rem 13€/h]]</f>
        <v>0</v>
      </c>
      <c r="T1272" s="8"/>
    </row>
    <row r="1273" spans="1:20">
      <c r="A1273" s="6" t="s">
        <v>1338</v>
      </c>
      <c r="B1273" s="7"/>
      <c r="C1273" s="7"/>
      <c r="D1273" s="7"/>
      <c r="E1273" s="7"/>
      <c r="F1273" s="7"/>
      <c r="G1273" s="7"/>
      <c r="H1273" s="7"/>
      <c r="I1273" s="7"/>
      <c r="J1273" s="7"/>
      <c r="K1273" s="7"/>
      <c r="L1273" s="8"/>
      <c r="M1273" s="8"/>
      <c r="N1273" s="8">
        <f>Recensement_CXPI_PIC_IAE26_TT_AURA3[[#This Row],[Taux Horaire
Coût pédagogique/h
A saisir ]]*Recensement_CXPI_PIC_IAE26_TT_AURA3[[#This Row],[Durée Formation (Heures)
A saisir ]]*Recensement_CXPI_PIC_IAE26_TT_AURA3[[#This Row],[Nombre participants
A saisir ]]</f>
        <v>0</v>
      </c>
      <c r="O1273" s="8">
        <f>(13*Recensement_CXPI_PIC_IAE26_TT_AURA3[[#This Row],[Durée Formation (Heures)
A saisir ]]*Recensement_CXPI_PIC_IAE26_TT_AURA3[[#This Row],[Nombre participants
A saisir ]])</f>
        <v>0</v>
      </c>
      <c r="P1273" s="8">
        <f>Recensement_CXPI_PIC_IAE26_TT_AURA3[[#This Row],[Nombre participants
A saisir ]]*Recensement_CXPI_PIC_IAE26_TT_AURA3[[#This Row],[ Montant Frais annexes Total /stagiaire
A saisir]]</f>
        <v>0</v>
      </c>
      <c r="Q12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3" s="18">
        <f t="shared" si="19"/>
        <v>0</v>
      </c>
      <c r="S1273" s="16">
        <f>+Recensement_CXPI_PIC_IAE26_TT_AURA3[[#This Row],[Total Montant Formation
Assiette éligible
Complétude automatique]]*Recensement_CXPI_PIC_IAE26_TT_AURA3[[#This Row],[Taux de prise en charge 70% ou 60% CP+FA+Rem 13€/h]]</f>
        <v>0</v>
      </c>
      <c r="T1273" s="8"/>
    </row>
    <row r="1274" spans="1:20">
      <c r="A1274" s="6" t="s">
        <v>1339</v>
      </c>
      <c r="B1274" s="7"/>
      <c r="C1274" s="7"/>
      <c r="D1274" s="7"/>
      <c r="E1274" s="7"/>
      <c r="F1274" s="7"/>
      <c r="G1274" s="7"/>
      <c r="H1274" s="7"/>
      <c r="I1274" s="7"/>
      <c r="J1274" s="7"/>
      <c r="K1274" s="7"/>
      <c r="L1274" s="8"/>
      <c r="M1274" s="8"/>
      <c r="N1274" s="8">
        <f>Recensement_CXPI_PIC_IAE26_TT_AURA3[[#This Row],[Taux Horaire
Coût pédagogique/h
A saisir ]]*Recensement_CXPI_PIC_IAE26_TT_AURA3[[#This Row],[Durée Formation (Heures)
A saisir ]]*Recensement_CXPI_PIC_IAE26_TT_AURA3[[#This Row],[Nombre participants
A saisir ]]</f>
        <v>0</v>
      </c>
      <c r="O1274" s="8">
        <f>(13*Recensement_CXPI_PIC_IAE26_TT_AURA3[[#This Row],[Durée Formation (Heures)
A saisir ]]*Recensement_CXPI_PIC_IAE26_TT_AURA3[[#This Row],[Nombre participants
A saisir ]])</f>
        <v>0</v>
      </c>
      <c r="P1274" s="8">
        <f>Recensement_CXPI_PIC_IAE26_TT_AURA3[[#This Row],[Nombre participants
A saisir ]]*Recensement_CXPI_PIC_IAE26_TT_AURA3[[#This Row],[ Montant Frais annexes Total /stagiaire
A saisir]]</f>
        <v>0</v>
      </c>
      <c r="Q12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4" s="18">
        <f t="shared" si="19"/>
        <v>0</v>
      </c>
      <c r="S1274" s="16">
        <f>+Recensement_CXPI_PIC_IAE26_TT_AURA3[[#This Row],[Total Montant Formation
Assiette éligible
Complétude automatique]]*Recensement_CXPI_PIC_IAE26_TT_AURA3[[#This Row],[Taux de prise en charge 70% ou 60% CP+FA+Rem 13€/h]]</f>
        <v>0</v>
      </c>
      <c r="T1274" s="8"/>
    </row>
    <row r="1275" spans="1:20">
      <c r="A1275" s="6" t="s">
        <v>1340</v>
      </c>
      <c r="B1275" s="7"/>
      <c r="C1275" s="7"/>
      <c r="D1275" s="7"/>
      <c r="E1275" s="7"/>
      <c r="F1275" s="7"/>
      <c r="G1275" s="7"/>
      <c r="H1275" s="7"/>
      <c r="I1275" s="7"/>
      <c r="J1275" s="7"/>
      <c r="K1275" s="7"/>
      <c r="L1275" s="8"/>
      <c r="M1275" s="8"/>
      <c r="N1275" s="8">
        <f>Recensement_CXPI_PIC_IAE26_TT_AURA3[[#This Row],[Taux Horaire
Coût pédagogique/h
A saisir ]]*Recensement_CXPI_PIC_IAE26_TT_AURA3[[#This Row],[Durée Formation (Heures)
A saisir ]]*Recensement_CXPI_PIC_IAE26_TT_AURA3[[#This Row],[Nombre participants
A saisir ]]</f>
        <v>0</v>
      </c>
      <c r="O1275" s="8">
        <f>(13*Recensement_CXPI_PIC_IAE26_TT_AURA3[[#This Row],[Durée Formation (Heures)
A saisir ]]*Recensement_CXPI_PIC_IAE26_TT_AURA3[[#This Row],[Nombre participants
A saisir ]])</f>
        <v>0</v>
      </c>
      <c r="P1275" s="8">
        <f>Recensement_CXPI_PIC_IAE26_TT_AURA3[[#This Row],[Nombre participants
A saisir ]]*Recensement_CXPI_PIC_IAE26_TT_AURA3[[#This Row],[ Montant Frais annexes Total /stagiaire
A saisir]]</f>
        <v>0</v>
      </c>
      <c r="Q12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5" s="18">
        <f t="shared" si="19"/>
        <v>0</v>
      </c>
      <c r="S1275" s="16">
        <f>+Recensement_CXPI_PIC_IAE26_TT_AURA3[[#This Row],[Total Montant Formation
Assiette éligible
Complétude automatique]]*Recensement_CXPI_PIC_IAE26_TT_AURA3[[#This Row],[Taux de prise en charge 70% ou 60% CP+FA+Rem 13€/h]]</f>
        <v>0</v>
      </c>
      <c r="T1275" s="8"/>
    </row>
    <row r="1276" spans="1:20">
      <c r="A1276" s="6" t="s">
        <v>1341</v>
      </c>
      <c r="B1276" s="7"/>
      <c r="C1276" s="7"/>
      <c r="D1276" s="7"/>
      <c r="E1276" s="7"/>
      <c r="F1276" s="7"/>
      <c r="G1276" s="7"/>
      <c r="H1276" s="7"/>
      <c r="I1276" s="7"/>
      <c r="J1276" s="7"/>
      <c r="K1276" s="7"/>
      <c r="L1276" s="8"/>
      <c r="M1276" s="8"/>
      <c r="N1276" s="8">
        <f>Recensement_CXPI_PIC_IAE26_TT_AURA3[[#This Row],[Taux Horaire
Coût pédagogique/h
A saisir ]]*Recensement_CXPI_PIC_IAE26_TT_AURA3[[#This Row],[Durée Formation (Heures)
A saisir ]]*Recensement_CXPI_PIC_IAE26_TT_AURA3[[#This Row],[Nombre participants
A saisir ]]</f>
        <v>0</v>
      </c>
      <c r="O1276" s="8">
        <f>(13*Recensement_CXPI_PIC_IAE26_TT_AURA3[[#This Row],[Durée Formation (Heures)
A saisir ]]*Recensement_CXPI_PIC_IAE26_TT_AURA3[[#This Row],[Nombre participants
A saisir ]])</f>
        <v>0</v>
      </c>
      <c r="P1276" s="8">
        <f>Recensement_CXPI_PIC_IAE26_TT_AURA3[[#This Row],[Nombre participants
A saisir ]]*Recensement_CXPI_PIC_IAE26_TT_AURA3[[#This Row],[ Montant Frais annexes Total /stagiaire
A saisir]]</f>
        <v>0</v>
      </c>
      <c r="Q12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6" s="18">
        <f t="shared" si="19"/>
        <v>0</v>
      </c>
      <c r="S1276" s="16">
        <f>+Recensement_CXPI_PIC_IAE26_TT_AURA3[[#This Row],[Total Montant Formation
Assiette éligible
Complétude automatique]]*Recensement_CXPI_PIC_IAE26_TT_AURA3[[#This Row],[Taux de prise en charge 70% ou 60% CP+FA+Rem 13€/h]]</f>
        <v>0</v>
      </c>
      <c r="T1276" s="8"/>
    </row>
    <row r="1277" spans="1:20">
      <c r="A1277" s="6" t="s">
        <v>1342</v>
      </c>
      <c r="B1277" s="7"/>
      <c r="C1277" s="7"/>
      <c r="D1277" s="7"/>
      <c r="E1277" s="7"/>
      <c r="F1277" s="7"/>
      <c r="G1277" s="7"/>
      <c r="H1277" s="7"/>
      <c r="I1277" s="7"/>
      <c r="J1277" s="7"/>
      <c r="K1277" s="7"/>
      <c r="L1277" s="8"/>
      <c r="M1277" s="8"/>
      <c r="N1277" s="8">
        <f>Recensement_CXPI_PIC_IAE26_TT_AURA3[[#This Row],[Taux Horaire
Coût pédagogique/h
A saisir ]]*Recensement_CXPI_PIC_IAE26_TT_AURA3[[#This Row],[Durée Formation (Heures)
A saisir ]]*Recensement_CXPI_PIC_IAE26_TT_AURA3[[#This Row],[Nombre participants
A saisir ]]</f>
        <v>0</v>
      </c>
      <c r="O1277" s="8">
        <f>(13*Recensement_CXPI_PIC_IAE26_TT_AURA3[[#This Row],[Durée Formation (Heures)
A saisir ]]*Recensement_CXPI_PIC_IAE26_TT_AURA3[[#This Row],[Nombre participants
A saisir ]])</f>
        <v>0</v>
      </c>
      <c r="P1277" s="8">
        <f>Recensement_CXPI_PIC_IAE26_TT_AURA3[[#This Row],[Nombre participants
A saisir ]]*Recensement_CXPI_PIC_IAE26_TT_AURA3[[#This Row],[ Montant Frais annexes Total /stagiaire
A saisir]]</f>
        <v>0</v>
      </c>
      <c r="Q12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7" s="18">
        <f t="shared" si="19"/>
        <v>0</v>
      </c>
      <c r="S1277" s="16">
        <f>+Recensement_CXPI_PIC_IAE26_TT_AURA3[[#This Row],[Total Montant Formation
Assiette éligible
Complétude automatique]]*Recensement_CXPI_PIC_IAE26_TT_AURA3[[#This Row],[Taux de prise en charge 70% ou 60% CP+FA+Rem 13€/h]]</f>
        <v>0</v>
      </c>
      <c r="T1277" s="8"/>
    </row>
    <row r="1278" spans="1:20">
      <c r="A1278" s="6" t="s">
        <v>1343</v>
      </c>
      <c r="B1278" s="7"/>
      <c r="C1278" s="7"/>
      <c r="D1278" s="7"/>
      <c r="E1278" s="7"/>
      <c r="F1278" s="7"/>
      <c r="G1278" s="7"/>
      <c r="H1278" s="7"/>
      <c r="I1278" s="7"/>
      <c r="J1278" s="7"/>
      <c r="K1278" s="7"/>
      <c r="L1278" s="8"/>
      <c r="M1278" s="8"/>
      <c r="N1278" s="8">
        <f>Recensement_CXPI_PIC_IAE26_TT_AURA3[[#This Row],[Taux Horaire
Coût pédagogique/h
A saisir ]]*Recensement_CXPI_PIC_IAE26_TT_AURA3[[#This Row],[Durée Formation (Heures)
A saisir ]]*Recensement_CXPI_PIC_IAE26_TT_AURA3[[#This Row],[Nombre participants
A saisir ]]</f>
        <v>0</v>
      </c>
      <c r="O1278" s="8">
        <f>(13*Recensement_CXPI_PIC_IAE26_TT_AURA3[[#This Row],[Durée Formation (Heures)
A saisir ]]*Recensement_CXPI_PIC_IAE26_TT_AURA3[[#This Row],[Nombre participants
A saisir ]])</f>
        <v>0</v>
      </c>
      <c r="P1278" s="8">
        <f>Recensement_CXPI_PIC_IAE26_TT_AURA3[[#This Row],[Nombre participants
A saisir ]]*Recensement_CXPI_PIC_IAE26_TT_AURA3[[#This Row],[ Montant Frais annexes Total /stagiaire
A saisir]]</f>
        <v>0</v>
      </c>
      <c r="Q12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8" s="18">
        <f t="shared" si="19"/>
        <v>0</v>
      </c>
      <c r="S1278" s="16">
        <f>+Recensement_CXPI_PIC_IAE26_TT_AURA3[[#This Row],[Total Montant Formation
Assiette éligible
Complétude automatique]]*Recensement_CXPI_PIC_IAE26_TT_AURA3[[#This Row],[Taux de prise en charge 70% ou 60% CP+FA+Rem 13€/h]]</f>
        <v>0</v>
      </c>
      <c r="T1278" s="8"/>
    </row>
    <row r="1279" spans="1:20">
      <c r="A1279" s="6" t="s">
        <v>1344</v>
      </c>
      <c r="B1279" s="7"/>
      <c r="C1279" s="7"/>
      <c r="D1279" s="7"/>
      <c r="E1279" s="7"/>
      <c r="F1279" s="7"/>
      <c r="G1279" s="7"/>
      <c r="H1279" s="7"/>
      <c r="I1279" s="7"/>
      <c r="J1279" s="7"/>
      <c r="K1279" s="7"/>
      <c r="L1279" s="8"/>
      <c r="M1279" s="8"/>
      <c r="N1279" s="8">
        <f>Recensement_CXPI_PIC_IAE26_TT_AURA3[[#This Row],[Taux Horaire
Coût pédagogique/h
A saisir ]]*Recensement_CXPI_PIC_IAE26_TT_AURA3[[#This Row],[Durée Formation (Heures)
A saisir ]]*Recensement_CXPI_PIC_IAE26_TT_AURA3[[#This Row],[Nombre participants
A saisir ]]</f>
        <v>0</v>
      </c>
      <c r="O1279" s="8">
        <f>(13*Recensement_CXPI_PIC_IAE26_TT_AURA3[[#This Row],[Durée Formation (Heures)
A saisir ]]*Recensement_CXPI_PIC_IAE26_TT_AURA3[[#This Row],[Nombre participants
A saisir ]])</f>
        <v>0</v>
      </c>
      <c r="P1279" s="8">
        <f>Recensement_CXPI_PIC_IAE26_TT_AURA3[[#This Row],[Nombre participants
A saisir ]]*Recensement_CXPI_PIC_IAE26_TT_AURA3[[#This Row],[ Montant Frais annexes Total /stagiaire
A saisir]]</f>
        <v>0</v>
      </c>
      <c r="Q12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79" s="18">
        <f t="shared" si="19"/>
        <v>0</v>
      </c>
      <c r="S1279" s="16">
        <f>+Recensement_CXPI_PIC_IAE26_TT_AURA3[[#This Row],[Total Montant Formation
Assiette éligible
Complétude automatique]]*Recensement_CXPI_PIC_IAE26_TT_AURA3[[#This Row],[Taux de prise en charge 70% ou 60% CP+FA+Rem 13€/h]]</f>
        <v>0</v>
      </c>
      <c r="T1279" s="8"/>
    </row>
    <row r="1280" spans="1:20">
      <c r="A1280" s="6" t="s">
        <v>1345</v>
      </c>
      <c r="B1280" s="7"/>
      <c r="C1280" s="7"/>
      <c r="D1280" s="7"/>
      <c r="E1280" s="7"/>
      <c r="F1280" s="7"/>
      <c r="G1280" s="7"/>
      <c r="H1280" s="7"/>
      <c r="I1280" s="7"/>
      <c r="J1280" s="7"/>
      <c r="K1280" s="7"/>
      <c r="L1280" s="8"/>
      <c r="M1280" s="8"/>
      <c r="N1280" s="8">
        <f>Recensement_CXPI_PIC_IAE26_TT_AURA3[[#This Row],[Taux Horaire
Coût pédagogique/h
A saisir ]]*Recensement_CXPI_PIC_IAE26_TT_AURA3[[#This Row],[Durée Formation (Heures)
A saisir ]]*Recensement_CXPI_PIC_IAE26_TT_AURA3[[#This Row],[Nombre participants
A saisir ]]</f>
        <v>0</v>
      </c>
      <c r="O1280" s="8">
        <f>(13*Recensement_CXPI_PIC_IAE26_TT_AURA3[[#This Row],[Durée Formation (Heures)
A saisir ]]*Recensement_CXPI_PIC_IAE26_TT_AURA3[[#This Row],[Nombre participants
A saisir ]])</f>
        <v>0</v>
      </c>
      <c r="P1280" s="8">
        <f>Recensement_CXPI_PIC_IAE26_TT_AURA3[[#This Row],[Nombre participants
A saisir ]]*Recensement_CXPI_PIC_IAE26_TT_AURA3[[#This Row],[ Montant Frais annexes Total /stagiaire
A saisir]]</f>
        <v>0</v>
      </c>
      <c r="Q12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0" s="18">
        <f t="shared" si="19"/>
        <v>0</v>
      </c>
      <c r="S1280" s="16">
        <f>+Recensement_CXPI_PIC_IAE26_TT_AURA3[[#This Row],[Total Montant Formation
Assiette éligible
Complétude automatique]]*Recensement_CXPI_PIC_IAE26_TT_AURA3[[#This Row],[Taux de prise en charge 70% ou 60% CP+FA+Rem 13€/h]]</f>
        <v>0</v>
      </c>
      <c r="T1280" s="8"/>
    </row>
    <row r="1281" spans="1:20">
      <c r="A1281" s="6" t="s">
        <v>1346</v>
      </c>
      <c r="B1281" s="7"/>
      <c r="C1281" s="7"/>
      <c r="D1281" s="7"/>
      <c r="E1281" s="7"/>
      <c r="F1281" s="7"/>
      <c r="G1281" s="7"/>
      <c r="H1281" s="7"/>
      <c r="I1281" s="7"/>
      <c r="J1281" s="7"/>
      <c r="K1281" s="7"/>
      <c r="L1281" s="8"/>
      <c r="M1281" s="8"/>
      <c r="N1281" s="8">
        <f>Recensement_CXPI_PIC_IAE26_TT_AURA3[[#This Row],[Taux Horaire
Coût pédagogique/h
A saisir ]]*Recensement_CXPI_PIC_IAE26_TT_AURA3[[#This Row],[Durée Formation (Heures)
A saisir ]]*Recensement_CXPI_PIC_IAE26_TT_AURA3[[#This Row],[Nombre participants
A saisir ]]</f>
        <v>0</v>
      </c>
      <c r="O1281" s="8">
        <f>(13*Recensement_CXPI_PIC_IAE26_TT_AURA3[[#This Row],[Durée Formation (Heures)
A saisir ]]*Recensement_CXPI_PIC_IAE26_TT_AURA3[[#This Row],[Nombre participants
A saisir ]])</f>
        <v>0</v>
      </c>
      <c r="P1281" s="8">
        <f>Recensement_CXPI_PIC_IAE26_TT_AURA3[[#This Row],[Nombre participants
A saisir ]]*Recensement_CXPI_PIC_IAE26_TT_AURA3[[#This Row],[ Montant Frais annexes Total /stagiaire
A saisir]]</f>
        <v>0</v>
      </c>
      <c r="Q12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1" s="18">
        <f t="shared" si="19"/>
        <v>0</v>
      </c>
      <c r="S1281" s="16">
        <f>+Recensement_CXPI_PIC_IAE26_TT_AURA3[[#This Row],[Total Montant Formation
Assiette éligible
Complétude automatique]]*Recensement_CXPI_PIC_IAE26_TT_AURA3[[#This Row],[Taux de prise en charge 70% ou 60% CP+FA+Rem 13€/h]]</f>
        <v>0</v>
      </c>
      <c r="T1281" s="8"/>
    </row>
    <row r="1282" spans="1:20">
      <c r="A1282" s="6" t="s">
        <v>1347</v>
      </c>
      <c r="B1282" s="7"/>
      <c r="C1282" s="7"/>
      <c r="D1282" s="7"/>
      <c r="E1282" s="7"/>
      <c r="F1282" s="7"/>
      <c r="G1282" s="7"/>
      <c r="H1282" s="7"/>
      <c r="I1282" s="7"/>
      <c r="J1282" s="7"/>
      <c r="K1282" s="7"/>
      <c r="L1282" s="8"/>
      <c r="M1282" s="8"/>
      <c r="N1282" s="8">
        <f>Recensement_CXPI_PIC_IAE26_TT_AURA3[[#This Row],[Taux Horaire
Coût pédagogique/h
A saisir ]]*Recensement_CXPI_PIC_IAE26_TT_AURA3[[#This Row],[Durée Formation (Heures)
A saisir ]]*Recensement_CXPI_PIC_IAE26_TT_AURA3[[#This Row],[Nombre participants
A saisir ]]</f>
        <v>0</v>
      </c>
      <c r="O1282" s="8">
        <f>(13*Recensement_CXPI_PIC_IAE26_TT_AURA3[[#This Row],[Durée Formation (Heures)
A saisir ]]*Recensement_CXPI_PIC_IAE26_TT_AURA3[[#This Row],[Nombre participants
A saisir ]])</f>
        <v>0</v>
      </c>
      <c r="P1282" s="8">
        <f>Recensement_CXPI_PIC_IAE26_TT_AURA3[[#This Row],[Nombre participants
A saisir ]]*Recensement_CXPI_PIC_IAE26_TT_AURA3[[#This Row],[ Montant Frais annexes Total /stagiaire
A saisir]]</f>
        <v>0</v>
      </c>
      <c r="Q12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2" s="18">
        <f t="shared" si="19"/>
        <v>0</v>
      </c>
      <c r="S1282" s="16">
        <f>+Recensement_CXPI_PIC_IAE26_TT_AURA3[[#This Row],[Total Montant Formation
Assiette éligible
Complétude automatique]]*Recensement_CXPI_PIC_IAE26_TT_AURA3[[#This Row],[Taux de prise en charge 70% ou 60% CP+FA+Rem 13€/h]]</f>
        <v>0</v>
      </c>
      <c r="T1282" s="8"/>
    </row>
    <row r="1283" spans="1:20">
      <c r="A1283" s="6" t="s">
        <v>1348</v>
      </c>
      <c r="B1283" s="7"/>
      <c r="C1283" s="7"/>
      <c r="D1283" s="7"/>
      <c r="E1283" s="7"/>
      <c r="F1283" s="7"/>
      <c r="G1283" s="7"/>
      <c r="H1283" s="7"/>
      <c r="I1283" s="7"/>
      <c r="J1283" s="7"/>
      <c r="K1283" s="7"/>
      <c r="L1283" s="8"/>
      <c r="M1283" s="8"/>
      <c r="N1283" s="8">
        <f>Recensement_CXPI_PIC_IAE26_TT_AURA3[[#This Row],[Taux Horaire
Coût pédagogique/h
A saisir ]]*Recensement_CXPI_PIC_IAE26_TT_AURA3[[#This Row],[Durée Formation (Heures)
A saisir ]]*Recensement_CXPI_PIC_IAE26_TT_AURA3[[#This Row],[Nombre participants
A saisir ]]</f>
        <v>0</v>
      </c>
      <c r="O1283" s="8">
        <f>(13*Recensement_CXPI_PIC_IAE26_TT_AURA3[[#This Row],[Durée Formation (Heures)
A saisir ]]*Recensement_CXPI_PIC_IAE26_TT_AURA3[[#This Row],[Nombre participants
A saisir ]])</f>
        <v>0</v>
      </c>
      <c r="P1283" s="8">
        <f>Recensement_CXPI_PIC_IAE26_TT_AURA3[[#This Row],[Nombre participants
A saisir ]]*Recensement_CXPI_PIC_IAE26_TT_AURA3[[#This Row],[ Montant Frais annexes Total /stagiaire
A saisir]]</f>
        <v>0</v>
      </c>
      <c r="Q12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3" s="18">
        <f t="shared" si="19"/>
        <v>0</v>
      </c>
      <c r="S1283" s="16">
        <f>+Recensement_CXPI_PIC_IAE26_TT_AURA3[[#This Row],[Total Montant Formation
Assiette éligible
Complétude automatique]]*Recensement_CXPI_PIC_IAE26_TT_AURA3[[#This Row],[Taux de prise en charge 70% ou 60% CP+FA+Rem 13€/h]]</f>
        <v>0</v>
      </c>
      <c r="T1283" s="8"/>
    </row>
    <row r="1284" spans="1:20">
      <c r="A1284" s="6" t="s">
        <v>1349</v>
      </c>
      <c r="B1284" s="7"/>
      <c r="C1284" s="7"/>
      <c r="D1284" s="7"/>
      <c r="E1284" s="7"/>
      <c r="F1284" s="7"/>
      <c r="G1284" s="7"/>
      <c r="H1284" s="7"/>
      <c r="I1284" s="7"/>
      <c r="J1284" s="7"/>
      <c r="K1284" s="7"/>
      <c r="L1284" s="8"/>
      <c r="M1284" s="8"/>
      <c r="N1284" s="8">
        <f>Recensement_CXPI_PIC_IAE26_TT_AURA3[[#This Row],[Taux Horaire
Coût pédagogique/h
A saisir ]]*Recensement_CXPI_PIC_IAE26_TT_AURA3[[#This Row],[Durée Formation (Heures)
A saisir ]]*Recensement_CXPI_PIC_IAE26_TT_AURA3[[#This Row],[Nombre participants
A saisir ]]</f>
        <v>0</v>
      </c>
      <c r="O1284" s="8">
        <f>(13*Recensement_CXPI_PIC_IAE26_TT_AURA3[[#This Row],[Durée Formation (Heures)
A saisir ]]*Recensement_CXPI_PIC_IAE26_TT_AURA3[[#This Row],[Nombre participants
A saisir ]])</f>
        <v>0</v>
      </c>
      <c r="P1284" s="8">
        <f>Recensement_CXPI_PIC_IAE26_TT_AURA3[[#This Row],[Nombre participants
A saisir ]]*Recensement_CXPI_PIC_IAE26_TT_AURA3[[#This Row],[ Montant Frais annexes Total /stagiaire
A saisir]]</f>
        <v>0</v>
      </c>
      <c r="Q12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4" s="18">
        <f t="shared" si="19"/>
        <v>0</v>
      </c>
      <c r="S1284" s="16">
        <f>+Recensement_CXPI_PIC_IAE26_TT_AURA3[[#This Row],[Total Montant Formation
Assiette éligible
Complétude automatique]]*Recensement_CXPI_PIC_IAE26_TT_AURA3[[#This Row],[Taux de prise en charge 70% ou 60% CP+FA+Rem 13€/h]]</f>
        <v>0</v>
      </c>
      <c r="T1284" s="8"/>
    </row>
    <row r="1285" spans="1:20">
      <c r="A1285" s="6" t="s">
        <v>1350</v>
      </c>
      <c r="B1285" s="7"/>
      <c r="C1285" s="7"/>
      <c r="D1285" s="7"/>
      <c r="E1285" s="7"/>
      <c r="F1285" s="7"/>
      <c r="G1285" s="7"/>
      <c r="H1285" s="7"/>
      <c r="I1285" s="7"/>
      <c r="J1285" s="7"/>
      <c r="K1285" s="7"/>
      <c r="L1285" s="8"/>
      <c r="M1285" s="8"/>
      <c r="N1285" s="8">
        <f>Recensement_CXPI_PIC_IAE26_TT_AURA3[[#This Row],[Taux Horaire
Coût pédagogique/h
A saisir ]]*Recensement_CXPI_PIC_IAE26_TT_AURA3[[#This Row],[Durée Formation (Heures)
A saisir ]]*Recensement_CXPI_PIC_IAE26_TT_AURA3[[#This Row],[Nombre participants
A saisir ]]</f>
        <v>0</v>
      </c>
      <c r="O1285" s="8">
        <f>(13*Recensement_CXPI_PIC_IAE26_TT_AURA3[[#This Row],[Durée Formation (Heures)
A saisir ]]*Recensement_CXPI_PIC_IAE26_TT_AURA3[[#This Row],[Nombre participants
A saisir ]])</f>
        <v>0</v>
      </c>
      <c r="P1285" s="8">
        <f>Recensement_CXPI_PIC_IAE26_TT_AURA3[[#This Row],[Nombre participants
A saisir ]]*Recensement_CXPI_PIC_IAE26_TT_AURA3[[#This Row],[ Montant Frais annexes Total /stagiaire
A saisir]]</f>
        <v>0</v>
      </c>
      <c r="Q12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5" s="18">
        <f t="shared" si="19"/>
        <v>0</v>
      </c>
      <c r="S1285" s="16">
        <f>+Recensement_CXPI_PIC_IAE26_TT_AURA3[[#This Row],[Total Montant Formation
Assiette éligible
Complétude automatique]]*Recensement_CXPI_PIC_IAE26_TT_AURA3[[#This Row],[Taux de prise en charge 70% ou 60% CP+FA+Rem 13€/h]]</f>
        <v>0</v>
      </c>
      <c r="T1285" s="8"/>
    </row>
    <row r="1286" spans="1:20">
      <c r="A1286" s="6" t="s">
        <v>1351</v>
      </c>
      <c r="B1286" s="7"/>
      <c r="C1286" s="7"/>
      <c r="D1286" s="7"/>
      <c r="E1286" s="7"/>
      <c r="F1286" s="7"/>
      <c r="G1286" s="7"/>
      <c r="H1286" s="7"/>
      <c r="I1286" s="7"/>
      <c r="J1286" s="7"/>
      <c r="K1286" s="7"/>
      <c r="L1286" s="8"/>
      <c r="M1286" s="8"/>
      <c r="N1286" s="8">
        <f>Recensement_CXPI_PIC_IAE26_TT_AURA3[[#This Row],[Taux Horaire
Coût pédagogique/h
A saisir ]]*Recensement_CXPI_PIC_IAE26_TT_AURA3[[#This Row],[Durée Formation (Heures)
A saisir ]]*Recensement_CXPI_PIC_IAE26_TT_AURA3[[#This Row],[Nombre participants
A saisir ]]</f>
        <v>0</v>
      </c>
      <c r="O1286" s="8">
        <f>(13*Recensement_CXPI_PIC_IAE26_TT_AURA3[[#This Row],[Durée Formation (Heures)
A saisir ]]*Recensement_CXPI_PIC_IAE26_TT_AURA3[[#This Row],[Nombre participants
A saisir ]])</f>
        <v>0</v>
      </c>
      <c r="P1286" s="8">
        <f>Recensement_CXPI_PIC_IAE26_TT_AURA3[[#This Row],[Nombre participants
A saisir ]]*Recensement_CXPI_PIC_IAE26_TT_AURA3[[#This Row],[ Montant Frais annexes Total /stagiaire
A saisir]]</f>
        <v>0</v>
      </c>
      <c r="Q12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6" s="18">
        <f t="shared" si="19"/>
        <v>0</v>
      </c>
      <c r="S1286" s="16">
        <f>+Recensement_CXPI_PIC_IAE26_TT_AURA3[[#This Row],[Total Montant Formation
Assiette éligible
Complétude automatique]]*Recensement_CXPI_PIC_IAE26_TT_AURA3[[#This Row],[Taux de prise en charge 70% ou 60% CP+FA+Rem 13€/h]]</f>
        <v>0</v>
      </c>
      <c r="T1286" s="8"/>
    </row>
    <row r="1287" spans="1:20">
      <c r="A1287" s="6" t="s">
        <v>1352</v>
      </c>
      <c r="B1287" s="7"/>
      <c r="C1287" s="7"/>
      <c r="D1287" s="7"/>
      <c r="E1287" s="7"/>
      <c r="F1287" s="7"/>
      <c r="G1287" s="7"/>
      <c r="H1287" s="7"/>
      <c r="I1287" s="7"/>
      <c r="J1287" s="7"/>
      <c r="K1287" s="7"/>
      <c r="L1287" s="8"/>
      <c r="M1287" s="8"/>
      <c r="N1287" s="8">
        <f>Recensement_CXPI_PIC_IAE26_TT_AURA3[[#This Row],[Taux Horaire
Coût pédagogique/h
A saisir ]]*Recensement_CXPI_PIC_IAE26_TT_AURA3[[#This Row],[Durée Formation (Heures)
A saisir ]]*Recensement_CXPI_PIC_IAE26_TT_AURA3[[#This Row],[Nombre participants
A saisir ]]</f>
        <v>0</v>
      </c>
      <c r="O1287" s="8">
        <f>(13*Recensement_CXPI_PIC_IAE26_TT_AURA3[[#This Row],[Durée Formation (Heures)
A saisir ]]*Recensement_CXPI_PIC_IAE26_TT_AURA3[[#This Row],[Nombre participants
A saisir ]])</f>
        <v>0</v>
      </c>
      <c r="P1287" s="8">
        <f>Recensement_CXPI_PIC_IAE26_TT_AURA3[[#This Row],[Nombre participants
A saisir ]]*Recensement_CXPI_PIC_IAE26_TT_AURA3[[#This Row],[ Montant Frais annexes Total /stagiaire
A saisir]]</f>
        <v>0</v>
      </c>
      <c r="Q12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7" s="18">
        <f t="shared" si="19"/>
        <v>0</v>
      </c>
      <c r="S1287" s="16">
        <f>+Recensement_CXPI_PIC_IAE26_TT_AURA3[[#This Row],[Total Montant Formation
Assiette éligible
Complétude automatique]]*Recensement_CXPI_PIC_IAE26_TT_AURA3[[#This Row],[Taux de prise en charge 70% ou 60% CP+FA+Rem 13€/h]]</f>
        <v>0</v>
      </c>
      <c r="T1287" s="8"/>
    </row>
    <row r="1288" spans="1:20">
      <c r="A1288" s="6" t="s">
        <v>1353</v>
      </c>
      <c r="B1288" s="7"/>
      <c r="C1288" s="7"/>
      <c r="D1288" s="7"/>
      <c r="E1288" s="7"/>
      <c r="F1288" s="7"/>
      <c r="G1288" s="7"/>
      <c r="H1288" s="7"/>
      <c r="I1288" s="7"/>
      <c r="J1288" s="7"/>
      <c r="K1288" s="7"/>
      <c r="L1288" s="8"/>
      <c r="M1288" s="8"/>
      <c r="N1288" s="8">
        <f>Recensement_CXPI_PIC_IAE26_TT_AURA3[[#This Row],[Taux Horaire
Coût pédagogique/h
A saisir ]]*Recensement_CXPI_PIC_IAE26_TT_AURA3[[#This Row],[Durée Formation (Heures)
A saisir ]]*Recensement_CXPI_PIC_IAE26_TT_AURA3[[#This Row],[Nombre participants
A saisir ]]</f>
        <v>0</v>
      </c>
      <c r="O1288" s="8">
        <f>(13*Recensement_CXPI_PIC_IAE26_TT_AURA3[[#This Row],[Durée Formation (Heures)
A saisir ]]*Recensement_CXPI_PIC_IAE26_TT_AURA3[[#This Row],[Nombre participants
A saisir ]])</f>
        <v>0</v>
      </c>
      <c r="P1288" s="8">
        <f>Recensement_CXPI_PIC_IAE26_TT_AURA3[[#This Row],[Nombre participants
A saisir ]]*Recensement_CXPI_PIC_IAE26_TT_AURA3[[#This Row],[ Montant Frais annexes Total /stagiaire
A saisir]]</f>
        <v>0</v>
      </c>
      <c r="Q12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8" s="18">
        <f t="shared" ref="R1288:R1351" si="20">IF(E1288="ETTI&lt;=250",70%,
IF(E1288="ETTI&gt;250",60%,0))</f>
        <v>0</v>
      </c>
      <c r="S1288" s="16">
        <f>+Recensement_CXPI_PIC_IAE26_TT_AURA3[[#This Row],[Total Montant Formation
Assiette éligible
Complétude automatique]]*Recensement_CXPI_PIC_IAE26_TT_AURA3[[#This Row],[Taux de prise en charge 70% ou 60% CP+FA+Rem 13€/h]]</f>
        <v>0</v>
      </c>
      <c r="T1288" s="8"/>
    </row>
    <row r="1289" spans="1:20">
      <c r="A1289" s="6" t="s">
        <v>1354</v>
      </c>
      <c r="B1289" s="7"/>
      <c r="C1289" s="7"/>
      <c r="D1289" s="7"/>
      <c r="E1289" s="7"/>
      <c r="F1289" s="7"/>
      <c r="G1289" s="7"/>
      <c r="H1289" s="7"/>
      <c r="I1289" s="7"/>
      <c r="J1289" s="7"/>
      <c r="K1289" s="7"/>
      <c r="L1289" s="8"/>
      <c r="M1289" s="8"/>
      <c r="N1289" s="8">
        <f>Recensement_CXPI_PIC_IAE26_TT_AURA3[[#This Row],[Taux Horaire
Coût pédagogique/h
A saisir ]]*Recensement_CXPI_PIC_IAE26_TT_AURA3[[#This Row],[Durée Formation (Heures)
A saisir ]]*Recensement_CXPI_PIC_IAE26_TT_AURA3[[#This Row],[Nombre participants
A saisir ]]</f>
        <v>0</v>
      </c>
      <c r="O1289" s="8">
        <f>(13*Recensement_CXPI_PIC_IAE26_TT_AURA3[[#This Row],[Durée Formation (Heures)
A saisir ]]*Recensement_CXPI_PIC_IAE26_TT_AURA3[[#This Row],[Nombre participants
A saisir ]])</f>
        <v>0</v>
      </c>
      <c r="P1289" s="8">
        <f>Recensement_CXPI_PIC_IAE26_TT_AURA3[[#This Row],[Nombre participants
A saisir ]]*Recensement_CXPI_PIC_IAE26_TT_AURA3[[#This Row],[ Montant Frais annexes Total /stagiaire
A saisir]]</f>
        <v>0</v>
      </c>
      <c r="Q12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89" s="18">
        <f t="shared" si="20"/>
        <v>0</v>
      </c>
      <c r="S1289" s="16">
        <f>+Recensement_CXPI_PIC_IAE26_TT_AURA3[[#This Row],[Total Montant Formation
Assiette éligible
Complétude automatique]]*Recensement_CXPI_PIC_IAE26_TT_AURA3[[#This Row],[Taux de prise en charge 70% ou 60% CP+FA+Rem 13€/h]]</f>
        <v>0</v>
      </c>
      <c r="T1289" s="8"/>
    </row>
    <row r="1290" spans="1:20">
      <c r="A1290" s="6" t="s">
        <v>1355</v>
      </c>
      <c r="B1290" s="7"/>
      <c r="C1290" s="7"/>
      <c r="D1290" s="7"/>
      <c r="E1290" s="7"/>
      <c r="F1290" s="7"/>
      <c r="G1290" s="7"/>
      <c r="H1290" s="7"/>
      <c r="I1290" s="7"/>
      <c r="J1290" s="7"/>
      <c r="K1290" s="7"/>
      <c r="L1290" s="8"/>
      <c r="M1290" s="8"/>
      <c r="N1290" s="8">
        <f>Recensement_CXPI_PIC_IAE26_TT_AURA3[[#This Row],[Taux Horaire
Coût pédagogique/h
A saisir ]]*Recensement_CXPI_PIC_IAE26_TT_AURA3[[#This Row],[Durée Formation (Heures)
A saisir ]]*Recensement_CXPI_PIC_IAE26_TT_AURA3[[#This Row],[Nombre participants
A saisir ]]</f>
        <v>0</v>
      </c>
      <c r="O1290" s="8">
        <f>(13*Recensement_CXPI_PIC_IAE26_TT_AURA3[[#This Row],[Durée Formation (Heures)
A saisir ]]*Recensement_CXPI_PIC_IAE26_TT_AURA3[[#This Row],[Nombre participants
A saisir ]])</f>
        <v>0</v>
      </c>
      <c r="P1290" s="8">
        <f>Recensement_CXPI_PIC_IAE26_TT_AURA3[[#This Row],[Nombre participants
A saisir ]]*Recensement_CXPI_PIC_IAE26_TT_AURA3[[#This Row],[ Montant Frais annexes Total /stagiaire
A saisir]]</f>
        <v>0</v>
      </c>
      <c r="Q12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0" s="18">
        <f t="shared" si="20"/>
        <v>0</v>
      </c>
      <c r="S1290" s="16">
        <f>+Recensement_CXPI_PIC_IAE26_TT_AURA3[[#This Row],[Total Montant Formation
Assiette éligible
Complétude automatique]]*Recensement_CXPI_PIC_IAE26_TT_AURA3[[#This Row],[Taux de prise en charge 70% ou 60% CP+FA+Rem 13€/h]]</f>
        <v>0</v>
      </c>
      <c r="T1290" s="8"/>
    </row>
    <row r="1291" spans="1:20">
      <c r="A1291" s="6" t="s">
        <v>1356</v>
      </c>
      <c r="B1291" s="7"/>
      <c r="C1291" s="7"/>
      <c r="D1291" s="7"/>
      <c r="E1291" s="7"/>
      <c r="F1291" s="7"/>
      <c r="G1291" s="7"/>
      <c r="H1291" s="7"/>
      <c r="I1291" s="7"/>
      <c r="J1291" s="7"/>
      <c r="K1291" s="7"/>
      <c r="L1291" s="8"/>
      <c r="M1291" s="8"/>
      <c r="N1291" s="8">
        <f>Recensement_CXPI_PIC_IAE26_TT_AURA3[[#This Row],[Taux Horaire
Coût pédagogique/h
A saisir ]]*Recensement_CXPI_PIC_IAE26_TT_AURA3[[#This Row],[Durée Formation (Heures)
A saisir ]]*Recensement_CXPI_PIC_IAE26_TT_AURA3[[#This Row],[Nombre participants
A saisir ]]</f>
        <v>0</v>
      </c>
      <c r="O1291" s="8">
        <f>(13*Recensement_CXPI_PIC_IAE26_TT_AURA3[[#This Row],[Durée Formation (Heures)
A saisir ]]*Recensement_CXPI_PIC_IAE26_TT_AURA3[[#This Row],[Nombre participants
A saisir ]])</f>
        <v>0</v>
      </c>
      <c r="P1291" s="8">
        <f>Recensement_CXPI_PIC_IAE26_TT_AURA3[[#This Row],[Nombre participants
A saisir ]]*Recensement_CXPI_PIC_IAE26_TT_AURA3[[#This Row],[ Montant Frais annexes Total /stagiaire
A saisir]]</f>
        <v>0</v>
      </c>
      <c r="Q12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1" s="18">
        <f t="shared" si="20"/>
        <v>0</v>
      </c>
      <c r="S1291" s="16">
        <f>+Recensement_CXPI_PIC_IAE26_TT_AURA3[[#This Row],[Total Montant Formation
Assiette éligible
Complétude automatique]]*Recensement_CXPI_PIC_IAE26_TT_AURA3[[#This Row],[Taux de prise en charge 70% ou 60% CP+FA+Rem 13€/h]]</f>
        <v>0</v>
      </c>
      <c r="T1291" s="8"/>
    </row>
    <row r="1292" spans="1:20">
      <c r="A1292" s="6" t="s">
        <v>1357</v>
      </c>
      <c r="B1292" s="7"/>
      <c r="C1292" s="7"/>
      <c r="D1292" s="7"/>
      <c r="E1292" s="7"/>
      <c r="F1292" s="7"/>
      <c r="G1292" s="7"/>
      <c r="H1292" s="7"/>
      <c r="I1292" s="7"/>
      <c r="J1292" s="7"/>
      <c r="K1292" s="7"/>
      <c r="L1292" s="8"/>
      <c r="M1292" s="8"/>
      <c r="N1292" s="8">
        <f>Recensement_CXPI_PIC_IAE26_TT_AURA3[[#This Row],[Taux Horaire
Coût pédagogique/h
A saisir ]]*Recensement_CXPI_PIC_IAE26_TT_AURA3[[#This Row],[Durée Formation (Heures)
A saisir ]]*Recensement_CXPI_PIC_IAE26_TT_AURA3[[#This Row],[Nombre participants
A saisir ]]</f>
        <v>0</v>
      </c>
      <c r="O1292" s="8">
        <f>(13*Recensement_CXPI_PIC_IAE26_TT_AURA3[[#This Row],[Durée Formation (Heures)
A saisir ]]*Recensement_CXPI_PIC_IAE26_TT_AURA3[[#This Row],[Nombre participants
A saisir ]])</f>
        <v>0</v>
      </c>
      <c r="P1292" s="8">
        <f>Recensement_CXPI_PIC_IAE26_TT_AURA3[[#This Row],[Nombre participants
A saisir ]]*Recensement_CXPI_PIC_IAE26_TT_AURA3[[#This Row],[ Montant Frais annexes Total /stagiaire
A saisir]]</f>
        <v>0</v>
      </c>
      <c r="Q12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2" s="18">
        <f t="shared" si="20"/>
        <v>0</v>
      </c>
      <c r="S1292" s="16">
        <f>+Recensement_CXPI_PIC_IAE26_TT_AURA3[[#This Row],[Total Montant Formation
Assiette éligible
Complétude automatique]]*Recensement_CXPI_PIC_IAE26_TT_AURA3[[#This Row],[Taux de prise en charge 70% ou 60% CP+FA+Rem 13€/h]]</f>
        <v>0</v>
      </c>
      <c r="T1292" s="8"/>
    </row>
    <row r="1293" spans="1:20">
      <c r="A1293" s="6" t="s">
        <v>1358</v>
      </c>
      <c r="B1293" s="7"/>
      <c r="C1293" s="7"/>
      <c r="D1293" s="7"/>
      <c r="E1293" s="7"/>
      <c r="F1293" s="7"/>
      <c r="G1293" s="7"/>
      <c r="H1293" s="7"/>
      <c r="I1293" s="7"/>
      <c r="J1293" s="7"/>
      <c r="K1293" s="7"/>
      <c r="L1293" s="8"/>
      <c r="M1293" s="8"/>
      <c r="N1293" s="8">
        <f>Recensement_CXPI_PIC_IAE26_TT_AURA3[[#This Row],[Taux Horaire
Coût pédagogique/h
A saisir ]]*Recensement_CXPI_PIC_IAE26_TT_AURA3[[#This Row],[Durée Formation (Heures)
A saisir ]]*Recensement_CXPI_PIC_IAE26_TT_AURA3[[#This Row],[Nombre participants
A saisir ]]</f>
        <v>0</v>
      </c>
      <c r="O1293" s="8">
        <f>(13*Recensement_CXPI_PIC_IAE26_TT_AURA3[[#This Row],[Durée Formation (Heures)
A saisir ]]*Recensement_CXPI_PIC_IAE26_TT_AURA3[[#This Row],[Nombre participants
A saisir ]])</f>
        <v>0</v>
      </c>
      <c r="P1293" s="8">
        <f>Recensement_CXPI_PIC_IAE26_TT_AURA3[[#This Row],[Nombre participants
A saisir ]]*Recensement_CXPI_PIC_IAE26_TT_AURA3[[#This Row],[ Montant Frais annexes Total /stagiaire
A saisir]]</f>
        <v>0</v>
      </c>
      <c r="Q12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3" s="18">
        <f t="shared" si="20"/>
        <v>0</v>
      </c>
      <c r="S1293" s="16">
        <f>+Recensement_CXPI_PIC_IAE26_TT_AURA3[[#This Row],[Total Montant Formation
Assiette éligible
Complétude automatique]]*Recensement_CXPI_PIC_IAE26_TT_AURA3[[#This Row],[Taux de prise en charge 70% ou 60% CP+FA+Rem 13€/h]]</f>
        <v>0</v>
      </c>
      <c r="T1293" s="8"/>
    </row>
    <row r="1294" spans="1:20">
      <c r="A1294" s="6" t="s">
        <v>1359</v>
      </c>
      <c r="B1294" s="7"/>
      <c r="C1294" s="7"/>
      <c r="D1294" s="7"/>
      <c r="E1294" s="7"/>
      <c r="F1294" s="7"/>
      <c r="G1294" s="7"/>
      <c r="H1294" s="7"/>
      <c r="I1294" s="7"/>
      <c r="J1294" s="7"/>
      <c r="K1294" s="7"/>
      <c r="L1294" s="8"/>
      <c r="M1294" s="8"/>
      <c r="N1294" s="8">
        <f>Recensement_CXPI_PIC_IAE26_TT_AURA3[[#This Row],[Taux Horaire
Coût pédagogique/h
A saisir ]]*Recensement_CXPI_PIC_IAE26_TT_AURA3[[#This Row],[Durée Formation (Heures)
A saisir ]]*Recensement_CXPI_PIC_IAE26_TT_AURA3[[#This Row],[Nombre participants
A saisir ]]</f>
        <v>0</v>
      </c>
      <c r="O1294" s="8">
        <f>(13*Recensement_CXPI_PIC_IAE26_TT_AURA3[[#This Row],[Durée Formation (Heures)
A saisir ]]*Recensement_CXPI_PIC_IAE26_TT_AURA3[[#This Row],[Nombre participants
A saisir ]])</f>
        <v>0</v>
      </c>
      <c r="P1294" s="8">
        <f>Recensement_CXPI_PIC_IAE26_TT_AURA3[[#This Row],[Nombre participants
A saisir ]]*Recensement_CXPI_PIC_IAE26_TT_AURA3[[#This Row],[ Montant Frais annexes Total /stagiaire
A saisir]]</f>
        <v>0</v>
      </c>
      <c r="Q12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4" s="18">
        <f t="shared" si="20"/>
        <v>0</v>
      </c>
      <c r="S1294" s="16">
        <f>+Recensement_CXPI_PIC_IAE26_TT_AURA3[[#This Row],[Total Montant Formation
Assiette éligible
Complétude automatique]]*Recensement_CXPI_PIC_IAE26_TT_AURA3[[#This Row],[Taux de prise en charge 70% ou 60% CP+FA+Rem 13€/h]]</f>
        <v>0</v>
      </c>
      <c r="T1294" s="8"/>
    </row>
    <row r="1295" spans="1:20">
      <c r="A1295" s="6" t="s">
        <v>1360</v>
      </c>
      <c r="B1295" s="7"/>
      <c r="C1295" s="7"/>
      <c r="D1295" s="7"/>
      <c r="E1295" s="7"/>
      <c r="F1295" s="7"/>
      <c r="G1295" s="7"/>
      <c r="H1295" s="7"/>
      <c r="I1295" s="7"/>
      <c r="J1295" s="7"/>
      <c r="K1295" s="7"/>
      <c r="L1295" s="8"/>
      <c r="M1295" s="8"/>
      <c r="N1295" s="8">
        <f>Recensement_CXPI_PIC_IAE26_TT_AURA3[[#This Row],[Taux Horaire
Coût pédagogique/h
A saisir ]]*Recensement_CXPI_PIC_IAE26_TT_AURA3[[#This Row],[Durée Formation (Heures)
A saisir ]]*Recensement_CXPI_PIC_IAE26_TT_AURA3[[#This Row],[Nombre participants
A saisir ]]</f>
        <v>0</v>
      </c>
      <c r="O1295" s="8">
        <f>(13*Recensement_CXPI_PIC_IAE26_TT_AURA3[[#This Row],[Durée Formation (Heures)
A saisir ]]*Recensement_CXPI_PIC_IAE26_TT_AURA3[[#This Row],[Nombre participants
A saisir ]])</f>
        <v>0</v>
      </c>
      <c r="P1295" s="8">
        <f>Recensement_CXPI_PIC_IAE26_TT_AURA3[[#This Row],[Nombre participants
A saisir ]]*Recensement_CXPI_PIC_IAE26_TT_AURA3[[#This Row],[ Montant Frais annexes Total /stagiaire
A saisir]]</f>
        <v>0</v>
      </c>
      <c r="Q12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5" s="18">
        <f t="shared" si="20"/>
        <v>0</v>
      </c>
      <c r="S1295" s="16">
        <f>+Recensement_CXPI_PIC_IAE26_TT_AURA3[[#This Row],[Total Montant Formation
Assiette éligible
Complétude automatique]]*Recensement_CXPI_PIC_IAE26_TT_AURA3[[#This Row],[Taux de prise en charge 70% ou 60% CP+FA+Rem 13€/h]]</f>
        <v>0</v>
      </c>
      <c r="T1295" s="8"/>
    </row>
    <row r="1296" spans="1:20">
      <c r="A1296" s="6" t="s">
        <v>1361</v>
      </c>
      <c r="B1296" s="7"/>
      <c r="C1296" s="7"/>
      <c r="D1296" s="7"/>
      <c r="E1296" s="7"/>
      <c r="F1296" s="7"/>
      <c r="G1296" s="7"/>
      <c r="H1296" s="7"/>
      <c r="I1296" s="7"/>
      <c r="J1296" s="7"/>
      <c r="K1296" s="7"/>
      <c r="L1296" s="8"/>
      <c r="M1296" s="8"/>
      <c r="N1296" s="8">
        <f>Recensement_CXPI_PIC_IAE26_TT_AURA3[[#This Row],[Taux Horaire
Coût pédagogique/h
A saisir ]]*Recensement_CXPI_PIC_IAE26_TT_AURA3[[#This Row],[Durée Formation (Heures)
A saisir ]]*Recensement_CXPI_PIC_IAE26_TT_AURA3[[#This Row],[Nombre participants
A saisir ]]</f>
        <v>0</v>
      </c>
      <c r="O1296" s="8">
        <f>(13*Recensement_CXPI_PIC_IAE26_TT_AURA3[[#This Row],[Durée Formation (Heures)
A saisir ]]*Recensement_CXPI_PIC_IAE26_TT_AURA3[[#This Row],[Nombre participants
A saisir ]])</f>
        <v>0</v>
      </c>
      <c r="P1296" s="8">
        <f>Recensement_CXPI_PIC_IAE26_TT_AURA3[[#This Row],[Nombre participants
A saisir ]]*Recensement_CXPI_PIC_IAE26_TT_AURA3[[#This Row],[ Montant Frais annexes Total /stagiaire
A saisir]]</f>
        <v>0</v>
      </c>
      <c r="Q12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6" s="18">
        <f t="shared" si="20"/>
        <v>0</v>
      </c>
      <c r="S1296" s="16">
        <f>+Recensement_CXPI_PIC_IAE26_TT_AURA3[[#This Row],[Total Montant Formation
Assiette éligible
Complétude automatique]]*Recensement_CXPI_PIC_IAE26_TT_AURA3[[#This Row],[Taux de prise en charge 70% ou 60% CP+FA+Rem 13€/h]]</f>
        <v>0</v>
      </c>
      <c r="T1296" s="8"/>
    </row>
    <row r="1297" spans="1:20">
      <c r="A1297" s="6" t="s">
        <v>1362</v>
      </c>
      <c r="B1297" s="7"/>
      <c r="C1297" s="7"/>
      <c r="D1297" s="7"/>
      <c r="E1297" s="7"/>
      <c r="F1297" s="7"/>
      <c r="G1297" s="7"/>
      <c r="H1297" s="7"/>
      <c r="I1297" s="7"/>
      <c r="J1297" s="7"/>
      <c r="K1297" s="7"/>
      <c r="L1297" s="8"/>
      <c r="M1297" s="8"/>
      <c r="N1297" s="8">
        <f>Recensement_CXPI_PIC_IAE26_TT_AURA3[[#This Row],[Taux Horaire
Coût pédagogique/h
A saisir ]]*Recensement_CXPI_PIC_IAE26_TT_AURA3[[#This Row],[Durée Formation (Heures)
A saisir ]]*Recensement_CXPI_PIC_IAE26_TT_AURA3[[#This Row],[Nombre participants
A saisir ]]</f>
        <v>0</v>
      </c>
      <c r="O1297" s="8">
        <f>(13*Recensement_CXPI_PIC_IAE26_TT_AURA3[[#This Row],[Durée Formation (Heures)
A saisir ]]*Recensement_CXPI_PIC_IAE26_TT_AURA3[[#This Row],[Nombre participants
A saisir ]])</f>
        <v>0</v>
      </c>
      <c r="P1297" s="8">
        <f>Recensement_CXPI_PIC_IAE26_TT_AURA3[[#This Row],[Nombre participants
A saisir ]]*Recensement_CXPI_PIC_IAE26_TT_AURA3[[#This Row],[ Montant Frais annexes Total /stagiaire
A saisir]]</f>
        <v>0</v>
      </c>
      <c r="Q12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7" s="18">
        <f t="shared" si="20"/>
        <v>0</v>
      </c>
      <c r="S1297" s="16">
        <f>+Recensement_CXPI_PIC_IAE26_TT_AURA3[[#This Row],[Total Montant Formation
Assiette éligible
Complétude automatique]]*Recensement_CXPI_PIC_IAE26_TT_AURA3[[#This Row],[Taux de prise en charge 70% ou 60% CP+FA+Rem 13€/h]]</f>
        <v>0</v>
      </c>
      <c r="T1297" s="8"/>
    </row>
    <row r="1298" spans="1:20">
      <c r="A1298" s="6" t="s">
        <v>1363</v>
      </c>
      <c r="B1298" s="7"/>
      <c r="C1298" s="7"/>
      <c r="D1298" s="7"/>
      <c r="E1298" s="7"/>
      <c r="F1298" s="7"/>
      <c r="G1298" s="7"/>
      <c r="H1298" s="7"/>
      <c r="I1298" s="7"/>
      <c r="J1298" s="7"/>
      <c r="K1298" s="7"/>
      <c r="L1298" s="8"/>
      <c r="M1298" s="8"/>
      <c r="N1298" s="8">
        <f>Recensement_CXPI_PIC_IAE26_TT_AURA3[[#This Row],[Taux Horaire
Coût pédagogique/h
A saisir ]]*Recensement_CXPI_PIC_IAE26_TT_AURA3[[#This Row],[Durée Formation (Heures)
A saisir ]]*Recensement_CXPI_PIC_IAE26_TT_AURA3[[#This Row],[Nombre participants
A saisir ]]</f>
        <v>0</v>
      </c>
      <c r="O1298" s="8">
        <f>(13*Recensement_CXPI_PIC_IAE26_TT_AURA3[[#This Row],[Durée Formation (Heures)
A saisir ]]*Recensement_CXPI_PIC_IAE26_TT_AURA3[[#This Row],[Nombre participants
A saisir ]])</f>
        <v>0</v>
      </c>
      <c r="P1298" s="8">
        <f>Recensement_CXPI_PIC_IAE26_TT_AURA3[[#This Row],[Nombre participants
A saisir ]]*Recensement_CXPI_PIC_IAE26_TT_AURA3[[#This Row],[ Montant Frais annexes Total /stagiaire
A saisir]]</f>
        <v>0</v>
      </c>
      <c r="Q12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8" s="18">
        <f t="shared" si="20"/>
        <v>0</v>
      </c>
      <c r="S1298" s="16">
        <f>+Recensement_CXPI_PIC_IAE26_TT_AURA3[[#This Row],[Total Montant Formation
Assiette éligible
Complétude automatique]]*Recensement_CXPI_PIC_IAE26_TT_AURA3[[#This Row],[Taux de prise en charge 70% ou 60% CP+FA+Rem 13€/h]]</f>
        <v>0</v>
      </c>
      <c r="T1298" s="8"/>
    </row>
    <row r="1299" spans="1:20">
      <c r="A1299" s="6" t="s">
        <v>1364</v>
      </c>
      <c r="B1299" s="7"/>
      <c r="C1299" s="7"/>
      <c r="D1299" s="7"/>
      <c r="E1299" s="7"/>
      <c r="F1299" s="7"/>
      <c r="G1299" s="7"/>
      <c r="H1299" s="7"/>
      <c r="I1299" s="7"/>
      <c r="J1299" s="7"/>
      <c r="K1299" s="7"/>
      <c r="L1299" s="8"/>
      <c r="M1299" s="8"/>
      <c r="N1299" s="8">
        <f>Recensement_CXPI_PIC_IAE26_TT_AURA3[[#This Row],[Taux Horaire
Coût pédagogique/h
A saisir ]]*Recensement_CXPI_PIC_IAE26_TT_AURA3[[#This Row],[Durée Formation (Heures)
A saisir ]]*Recensement_CXPI_PIC_IAE26_TT_AURA3[[#This Row],[Nombre participants
A saisir ]]</f>
        <v>0</v>
      </c>
      <c r="O1299" s="8">
        <f>(13*Recensement_CXPI_PIC_IAE26_TT_AURA3[[#This Row],[Durée Formation (Heures)
A saisir ]]*Recensement_CXPI_PIC_IAE26_TT_AURA3[[#This Row],[Nombre participants
A saisir ]])</f>
        <v>0</v>
      </c>
      <c r="P1299" s="8">
        <f>Recensement_CXPI_PIC_IAE26_TT_AURA3[[#This Row],[Nombre participants
A saisir ]]*Recensement_CXPI_PIC_IAE26_TT_AURA3[[#This Row],[ Montant Frais annexes Total /stagiaire
A saisir]]</f>
        <v>0</v>
      </c>
      <c r="Q12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299" s="18">
        <f t="shared" si="20"/>
        <v>0</v>
      </c>
      <c r="S1299" s="16">
        <f>+Recensement_CXPI_PIC_IAE26_TT_AURA3[[#This Row],[Total Montant Formation
Assiette éligible
Complétude automatique]]*Recensement_CXPI_PIC_IAE26_TT_AURA3[[#This Row],[Taux de prise en charge 70% ou 60% CP+FA+Rem 13€/h]]</f>
        <v>0</v>
      </c>
      <c r="T1299" s="8"/>
    </row>
    <row r="1300" spans="1:20">
      <c r="A1300" s="6" t="s">
        <v>1365</v>
      </c>
      <c r="B1300" s="7"/>
      <c r="C1300" s="7"/>
      <c r="D1300" s="7"/>
      <c r="E1300" s="7"/>
      <c r="F1300" s="7"/>
      <c r="G1300" s="7"/>
      <c r="H1300" s="7"/>
      <c r="I1300" s="7"/>
      <c r="J1300" s="7"/>
      <c r="K1300" s="7"/>
      <c r="L1300" s="8"/>
      <c r="M1300" s="8"/>
      <c r="N1300" s="8">
        <f>Recensement_CXPI_PIC_IAE26_TT_AURA3[[#This Row],[Taux Horaire
Coût pédagogique/h
A saisir ]]*Recensement_CXPI_PIC_IAE26_TT_AURA3[[#This Row],[Durée Formation (Heures)
A saisir ]]*Recensement_CXPI_PIC_IAE26_TT_AURA3[[#This Row],[Nombre participants
A saisir ]]</f>
        <v>0</v>
      </c>
      <c r="O1300" s="8">
        <f>(13*Recensement_CXPI_PIC_IAE26_TT_AURA3[[#This Row],[Durée Formation (Heures)
A saisir ]]*Recensement_CXPI_PIC_IAE26_TT_AURA3[[#This Row],[Nombre participants
A saisir ]])</f>
        <v>0</v>
      </c>
      <c r="P1300" s="8">
        <f>Recensement_CXPI_PIC_IAE26_TT_AURA3[[#This Row],[Nombre participants
A saisir ]]*Recensement_CXPI_PIC_IAE26_TT_AURA3[[#This Row],[ Montant Frais annexes Total /stagiaire
A saisir]]</f>
        <v>0</v>
      </c>
      <c r="Q13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0" s="18">
        <f t="shared" si="20"/>
        <v>0</v>
      </c>
      <c r="S1300" s="16">
        <f>+Recensement_CXPI_PIC_IAE26_TT_AURA3[[#This Row],[Total Montant Formation
Assiette éligible
Complétude automatique]]*Recensement_CXPI_PIC_IAE26_TT_AURA3[[#This Row],[Taux de prise en charge 70% ou 60% CP+FA+Rem 13€/h]]</f>
        <v>0</v>
      </c>
      <c r="T1300" s="8"/>
    </row>
    <row r="1301" spans="1:20">
      <c r="A1301" s="6" t="s">
        <v>1366</v>
      </c>
      <c r="B1301" s="7"/>
      <c r="C1301" s="7"/>
      <c r="D1301" s="7"/>
      <c r="E1301" s="7"/>
      <c r="F1301" s="7"/>
      <c r="G1301" s="7"/>
      <c r="H1301" s="7"/>
      <c r="I1301" s="7"/>
      <c r="J1301" s="7"/>
      <c r="K1301" s="7"/>
      <c r="L1301" s="8"/>
      <c r="M1301" s="8"/>
      <c r="N1301" s="8">
        <f>Recensement_CXPI_PIC_IAE26_TT_AURA3[[#This Row],[Taux Horaire
Coût pédagogique/h
A saisir ]]*Recensement_CXPI_PIC_IAE26_TT_AURA3[[#This Row],[Durée Formation (Heures)
A saisir ]]*Recensement_CXPI_PIC_IAE26_TT_AURA3[[#This Row],[Nombre participants
A saisir ]]</f>
        <v>0</v>
      </c>
      <c r="O1301" s="8">
        <f>(13*Recensement_CXPI_PIC_IAE26_TT_AURA3[[#This Row],[Durée Formation (Heures)
A saisir ]]*Recensement_CXPI_PIC_IAE26_TT_AURA3[[#This Row],[Nombre participants
A saisir ]])</f>
        <v>0</v>
      </c>
      <c r="P1301" s="8">
        <f>Recensement_CXPI_PIC_IAE26_TT_AURA3[[#This Row],[Nombre participants
A saisir ]]*Recensement_CXPI_PIC_IAE26_TT_AURA3[[#This Row],[ Montant Frais annexes Total /stagiaire
A saisir]]</f>
        <v>0</v>
      </c>
      <c r="Q13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1" s="18">
        <f t="shared" si="20"/>
        <v>0</v>
      </c>
      <c r="S1301" s="16">
        <f>+Recensement_CXPI_PIC_IAE26_TT_AURA3[[#This Row],[Total Montant Formation
Assiette éligible
Complétude automatique]]*Recensement_CXPI_PIC_IAE26_TT_AURA3[[#This Row],[Taux de prise en charge 70% ou 60% CP+FA+Rem 13€/h]]</f>
        <v>0</v>
      </c>
      <c r="T1301" s="8"/>
    </row>
    <row r="1302" spans="1:20">
      <c r="A1302" s="6" t="s">
        <v>1367</v>
      </c>
      <c r="B1302" s="7"/>
      <c r="C1302" s="7"/>
      <c r="D1302" s="7"/>
      <c r="E1302" s="7"/>
      <c r="F1302" s="7"/>
      <c r="G1302" s="7"/>
      <c r="H1302" s="7"/>
      <c r="I1302" s="7"/>
      <c r="J1302" s="7"/>
      <c r="K1302" s="7"/>
      <c r="L1302" s="8"/>
      <c r="M1302" s="8"/>
      <c r="N1302" s="8">
        <f>Recensement_CXPI_PIC_IAE26_TT_AURA3[[#This Row],[Taux Horaire
Coût pédagogique/h
A saisir ]]*Recensement_CXPI_PIC_IAE26_TT_AURA3[[#This Row],[Durée Formation (Heures)
A saisir ]]*Recensement_CXPI_PIC_IAE26_TT_AURA3[[#This Row],[Nombre participants
A saisir ]]</f>
        <v>0</v>
      </c>
      <c r="O1302" s="8">
        <f>(13*Recensement_CXPI_PIC_IAE26_TT_AURA3[[#This Row],[Durée Formation (Heures)
A saisir ]]*Recensement_CXPI_PIC_IAE26_TT_AURA3[[#This Row],[Nombre participants
A saisir ]])</f>
        <v>0</v>
      </c>
      <c r="P1302" s="8">
        <f>Recensement_CXPI_PIC_IAE26_TT_AURA3[[#This Row],[Nombre participants
A saisir ]]*Recensement_CXPI_PIC_IAE26_TT_AURA3[[#This Row],[ Montant Frais annexes Total /stagiaire
A saisir]]</f>
        <v>0</v>
      </c>
      <c r="Q13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2" s="18">
        <f t="shared" si="20"/>
        <v>0</v>
      </c>
      <c r="S1302" s="16">
        <f>+Recensement_CXPI_PIC_IAE26_TT_AURA3[[#This Row],[Total Montant Formation
Assiette éligible
Complétude automatique]]*Recensement_CXPI_PIC_IAE26_TT_AURA3[[#This Row],[Taux de prise en charge 70% ou 60% CP+FA+Rem 13€/h]]</f>
        <v>0</v>
      </c>
      <c r="T1302" s="8"/>
    </row>
    <row r="1303" spans="1:20">
      <c r="A1303" s="6" t="s">
        <v>1368</v>
      </c>
      <c r="B1303" s="7"/>
      <c r="C1303" s="7"/>
      <c r="D1303" s="7"/>
      <c r="E1303" s="7"/>
      <c r="F1303" s="7"/>
      <c r="G1303" s="7"/>
      <c r="H1303" s="7"/>
      <c r="I1303" s="7"/>
      <c r="J1303" s="7"/>
      <c r="K1303" s="7"/>
      <c r="L1303" s="8"/>
      <c r="M1303" s="8"/>
      <c r="N1303" s="8">
        <f>Recensement_CXPI_PIC_IAE26_TT_AURA3[[#This Row],[Taux Horaire
Coût pédagogique/h
A saisir ]]*Recensement_CXPI_PIC_IAE26_TT_AURA3[[#This Row],[Durée Formation (Heures)
A saisir ]]*Recensement_CXPI_PIC_IAE26_TT_AURA3[[#This Row],[Nombre participants
A saisir ]]</f>
        <v>0</v>
      </c>
      <c r="O1303" s="8">
        <f>(13*Recensement_CXPI_PIC_IAE26_TT_AURA3[[#This Row],[Durée Formation (Heures)
A saisir ]]*Recensement_CXPI_PIC_IAE26_TT_AURA3[[#This Row],[Nombre participants
A saisir ]])</f>
        <v>0</v>
      </c>
      <c r="P1303" s="8">
        <f>Recensement_CXPI_PIC_IAE26_TT_AURA3[[#This Row],[Nombre participants
A saisir ]]*Recensement_CXPI_PIC_IAE26_TT_AURA3[[#This Row],[ Montant Frais annexes Total /stagiaire
A saisir]]</f>
        <v>0</v>
      </c>
      <c r="Q13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3" s="18">
        <f t="shared" si="20"/>
        <v>0</v>
      </c>
      <c r="S1303" s="16">
        <f>+Recensement_CXPI_PIC_IAE26_TT_AURA3[[#This Row],[Total Montant Formation
Assiette éligible
Complétude automatique]]*Recensement_CXPI_PIC_IAE26_TT_AURA3[[#This Row],[Taux de prise en charge 70% ou 60% CP+FA+Rem 13€/h]]</f>
        <v>0</v>
      </c>
      <c r="T1303" s="8"/>
    </row>
    <row r="1304" spans="1:20">
      <c r="A1304" s="6" t="s">
        <v>1369</v>
      </c>
      <c r="B1304" s="7"/>
      <c r="C1304" s="7"/>
      <c r="D1304" s="7"/>
      <c r="E1304" s="7"/>
      <c r="F1304" s="7"/>
      <c r="G1304" s="7"/>
      <c r="H1304" s="7"/>
      <c r="I1304" s="7"/>
      <c r="J1304" s="7"/>
      <c r="K1304" s="7"/>
      <c r="L1304" s="8"/>
      <c r="M1304" s="8"/>
      <c r="N1304" s="8">
        <f>Recensement_CXPI_PIC_IAE26_TT_AURA3[[#This Row],[Taux Horaire
Coût pédagogique/h
A saisir ]]*Recensement_CXPI_PIC_IAE26_TT_AURA3[[#This Row],[Durée Formation (Heures)
A saisir ]]*Recensement_CXPI_PIC_IAE26_TT_AURA3[[#This Row],[Nombre participants
A saisir ]]</f>
        <v>0</v>
      </c>
      <c r="O1304" s="8">
        <f>(13*Recensement_CXPI_PIC_IAE26_TT_AURA3[[#This Row],[Durée Formation (Heures)
A saisir ]]*Recensement_CXPI_PIC_IAE26_TT_AURA3[[#This Row],[Nombre participants
A saisir ]])</f>
        <v>0</v>
      </c>
      <c r="P1304" s="8">
        <f>Recensement_CXPI_PIC_IAE26_TT_AURA3[[#This Row],[Nombre participants
A saisir ]]*Recensement_CXPI_PIC_IAE26_TT_AURA3[[#This Row],[ Montant Frais annexes Total /stagiaire
A saisir]]</f>
        <v>0</v>
      </c>
      <c r="Q13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4" s="18">
        <f t="shared" si="20"/>
        <v>0</v>
      </c>
      <c r="S1304" s="16">
        <f>+Recensement_CXPI_PIC_IAE26_TT_AURA3[[#This Row],[Total Montant Formation
Assiette éligible
Complétude automatique]]*Recensement_CXPI_PIC_IAE26_TT_AURA3[[#This Row],[Taux de prise en charge 70% ou 60% CP+FA+Rem 13€/h]]</f>
        <v>0</v>
      </c>
      <c r="T1304" s="8"/>
    </row>
    <row r="1305" spans="1:20">
      <c r="A1305" s="6" t="s">
        <v>1370</v>
      </c>
      <c r="B1305" s="7"/>
      <c r="C1305" s="7"/>
      <c r="D1305" s="7"/>
      <c r="E1305" s="7"/>
      <c r="F1305" s="7"/>
      <c r="G1305" s="7"/>
      <c r="H1305" s="7"/>
      <c r="I1305" s="7"/>
      <c r="J1305" s="7"/>
      <c r="K1305" s="7"/>
      <c r="L1305" s="8"/>
      <c r="M1305" s="8"/>
      <c r="N1305" s="8">
        <f>Recensement_CXPI_PIC_IAE26_TT_AURA3[[#This Row],[Taux Horaire
Coût pédagogique/h
A saisir ]]*Recensement_CXPI_PIC_IAE26_TT_AURA3[[#This Row],[Durée Formation (Heures)
A saisir ]]*Recensement_CXPI_PIC_IAE26_TT_AURA3[[#This Row],[Nombre participants
A saisir ]]</f>
        <v>0</v>
      </c>
      <c r="O1305" s="8">
        <f>(13*Recensement_CXPI_PIC_IAE26_TT_AURA3[[#This Row],[Durée Formation (Heures)
A saisir ]]*Recensement_CXPI_PIC_IAE26_TT_AURA3[[#This Row],[Nombre participants
A saisir ]])</f>
        <v>0</v>
      </c>
      <c r="P1305" s="8">
        <f>Recensement_CXPI_PIC_IAE26_TT_AURA3[[#This Row],[Nombre participants
A saisir ]]*Recensement_CXPI_PIC_IAE26_TT_AURA3[[#This Row],[ Montant Frais annexes Total /stagiaire
A saisir]]</f>
        <v>0</v>
      </c>
      <c r="Q13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5" s="18">
        <f t="shared" si="20"/>
        <v>0</v>
      </c>
      <c r="S1305" s="16">
        <f>+Recensement_CXPI_PIC_IAE26_TT_AURA3[[#This Row],[Total Montant Formation
Assiette éligible
Complétude automatique]]*Recensement_CXPI_PIC_IAE26_TT_AURA3[[#This Row],[Taux de prise en charge 70% ou 60% CP+FA+Rem 13€/h]]</f>
        <v>0</v>
      </c>
      <c r="T1305" s="8"/>
    </row>
    <row r="1306" spans="1:20">
      <c r="A1306" s="6" t="s">
        <v>1371</v>
      </c>
      <c r="B1306" s="7"/>
      <c r="C1306" s="7"/>
      <c r="D1306" s="7"/>
      <c r="E1306" s="7"/>
      <c r="F1306" s="7"/>
      <c r="G1306" s="7"/>
      <c r="H1306" s="7"/>
      <c r="I1306" s="7"/>
      <c r="J1306" s="7"/>
      <c r="K1306" s="7"/>
      <c r="L1306" s="8"/>
      <c r="M1306" s="8"/>
      <c r="N1306" s="8">
        <f>Recensement_CXPI_PIC_IAE26_TT_AURA3[[#This Row],[Taux Horaire
Coût pédagogique/h
A saisir ]]*Recensement_CXPI_PIC_IAE26_TT_AURA3[[#This Row],[Durée Formation (Heures)
A saisir ]]*Recensement_CXPI_PIC_IAE26_TT_AURA3[[#This Row],[Nombre participants
A saisir ]]</f>
        <v>0</v>
      </c>
      <c r="O1306" s="8">
        <f>(13*Recensement_CXPI_PIC_IAE26_TT_AURA3[[#This Row],[Durée Formation (Heures)
A saisir ]]*Recensement_CXPI_PIC_IAE26_TT_AURA3[[#This Row],[Nombre participants
A saisir ]])</f>
        <v>0</v>
      </c>
      <c r="P1306" s="8">
        <f>Recensement_CXPI_PIC_IAE26_TT_AURA3[[#This Row],[Nombre participants
A saisir ]]*Recensement_CXPI_PIC_IAE26_TT_AURA3[[#This Row],[ Montant Frais annexes Total /stagiaire
A saisir]]</f>
        <v>0</v>
      </c>
      <c r="Q13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6" s="18">
        <f t="shared" si="20"/>
        <v>0</v>
      </c>
      <c r="S1306" s="16">
        <f>+Recensement_CXPI_PIC_IAE26_TT_AURA3[[#This Row],[Total Montant Formation
Assiette éligible
Complétude automatique]]*Recensement_CXPI_PIC_IAE26_TT_AURA3[[#This Row],[Taux de prise en charge 70% ou 60% CP+FA+Rem 13€/h]]</f>
        <v>0</v>
      </c>
      <c r="T1306" s="8"/>
    </row>
    <row r="1307" spans="1:20">
      <c r="A1307" s="6" t="s">
        <v>1372</v>
      </c>
      <c r="B1307" s="7"/>
      <c r="C1307" s="7"/>
      <c r="D1307" s="7"/>
      <c r="E1307" s="7"/>
      <c r="F1307" s="7"/>
      <c r="G1307" s="7"/>
      <c r="H1307" s="7"/>
      <c r="I1307" s="7"/>
      <c r="J1307" s="7"/>
      <c r="K1307" s="7"/>
      <c r="L1307" s="8"/>
      <c r="M1307" s="8"/>
      <c r="N1307" s="8">
        <f>Recensement_CXPI_PIC_IAE26_TT_AURA3[[#This Row],[Taux Horaire
Coût pédagogique/h
A saisir ]]*Recensement_CXPI_PIC_IAE26_TT_AURA3[[#This Row],[Durée Formation (Heures)
A saisir ]]*Recensement_CXPI_PIC_IAE26_TT_AURA3[[#This Row],[Nombre participants
A saisir ]]</f>
        <v>0</v>
      </c>
      <c r="O1307" s="8">
        <f>(13*Recensement_CXPI_PIC_IAE26_TT_AURA3[[#This Row],[Durée Formation (Heures)
A saisir ]]*Recensement_CXPI_PIC_IAE26_TT_AURA3[[#This Row],[Nombre participants
A saisir ]])</f>
        <v>0</v>
      </c>
      <c r="P1307" s="8">
        <f>Recensement_CXPI_PIC_IAE26_TT_AURA3[[#This Row],[Nombre participants
A saisir ]]*Recensement_CXPI_PIC_IAE26_TT_AURA3[[#This Row],[ Montant Frais annexes Total /stagiaire
A saisir]]</f>
        <v>0</v>
      </c>
      <c r="Q13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7" s="18">
        <f t="shared" si="20"/>
        <v>0</v>
      </c>
      <c r="S1307" s="16">
        <f>+Recensement_CXPI_PIC_IAE26_TT_AURA3[[#This Row],[Total Montant Formation
Assiette éligible
Complétude automatique]]*Recensement_CXPI_PIC_IAE26_TT_AURA3[[#This Row],[Taux de prise en charge 70% ou 60% CP+FA+Rem 13€/h]]</f>
        <v>0</v>
      </c>
      <c r="T1307" s="8"/>
    </row>
    <row r="1308" spans="1:20">
      <c r="A1308" s="6" t="s">
        <v>1373</v>
      </c>
      <c r="B1308" s="7"/>
      <c r="C1308" s="7"/>
      <c r="D1308" s="7"/>
      <c r="E1308" s="7"/>
      <c r="F1308" s="7"/>
      <c r="G1308" s="7"/>
      <c r="H1308" s="7"/>
      <c r="I1308" s="7"/>
      <c r="J1308" s="7"/>
      <c r="K1308" s="7"/>
      <c r="L1308" s="8"/>
      <c r="M1308" s="8"/>
      <c r="N1308" s="8">
        <f>Recensement_CXPI_PIC_IAE26_TT_AURA3[[#This Row],[Taux Horaire
Coût pédagogique/h
A saisir ]]*Recensement_CXPI_PIC_IAE26_TT_AURA3[[#This Row],[Durée Formation (Heures)
A saisir ]]*Recensement_CXPI_PIC_IAE26_TT_AURA3[[#This Row],[Nombre participants
A saisir ]]</f>
        <v>0</v>
      </c>
      <c r="O1308" s="8">
        <f>(13*Recensement_CXPI_PIC_IAE26_TT_AURA3[[#This Row],[Durée Formation (Heures)
A saisir ]]*Recensement_CXPI_PIC_IAE26_TT_AURA3[[#This Row],[Nombre participants
A saisir ]])</f>
        <v>0</v>
      </c>
      <c r="P1308" s="8">
        <f>Recensement_CXPI_PIC_IAE26_TT_AURA3[[#This Row],[Nombre participants
A saisir ]]*Recensement_CXPI_PIC_IAE26_TT_AURA3[[#This Row],[ Montant Frais annexes Total /stagiaire
A saisir]]</f>
        <v>0</v>
      </c>
      <c r="Q13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8" s="18">
        <f t="shared" si="20"/>
        <v>0</v>
      </c>
      <c r="S1308" s="16">
        <f>+Recensement_CXPI_PIC_IAE26_TT_AURA3[[#This Row],[Total Montant Formation
Assiette éligible
Complétude automatique]]*Recensement_CXPI_PIC_IAE26_TT_AURA3[[#This Row],[Taux de prise en charge 70% ou 60% CP+FA+Rem 13€/h]]</f>
        <v>0</v>
      </c>
      <c r="T1308" s="8"/>
    </row>
    <row r="1309" spans="1:20">
      <c r="A1309" s="6" t="s">
        <v>1374</v>
      </c>
      <c r="B1309" s="7"/>
      <c r="C1309" s="7"/>
      <c r="D1309" s="7"/>
      <c r="E1309" s="7"/>
      <c r="F1309" s="7"/>
      <c r="G1309" s="7"/>
      <c r="H1309" s="7"/>
      <c r="I1309" s="7"/>
      <c r="J1309" s="7"/>
      <c r="K1309" s="7"/>
      <c r="L1309" s="8"/>
      <c r="M1309" s="8"/>
      <c r="N1309" s="8">
        <f>Recensement_CXPI_PIC_IAE26_TT_AURA3[[#This Row],[Taux Horaire
Coût pédagogique/h
A saisir ]]*Recensement_CXPI_PIC_IAE26_TT_AURA3[[#This Row],[Durée Formation (Heures)
A saisir ]]*Recensement_CXPI_PIC_IAE26_TT_AURA3[[#This Row],[Nombre participants
A saisir ]]</f>
        <v>0</v>
      </c>
      <c r="O1309" s="8">
        <f>(13*Recensement_CXPI_PIC_IAE26_TT_AURA3[[#This Row],[Durée Formation (Heures)
A saisir ]]*Recensement_CXPI_PIC_IAE26_TT_AURA3[[#This Row],[Nombre participants
A saisir ]])</f>
        <v>0</v>
      </c>
      <c r="P1309" s="8">
        <f>Recensement_CXPI_PIC_IAE26_TT_AURA3[[#This Row],[Nombre participants
A saisir ]]*Recensement_CXPI_PIC_IAE26_TT_AURA3[[#This Row],[ Montant Frais annexes Total /stagiaire
A saisir]]</f>
        <v>0</v>
      </c>
      <c r="Q13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09" s="18">
        <f t="shared" si="20"/>
        <v>0</v>
      </c>
      <c r="S1309" s="16">
        <f>+Recensement_CXPI_PIC_IAE26_TT_AURA3[[#This Row],[Total Montant Formation
Assiette éligible
Complétude automatique]]*Recensement_CXPI_PIC_IAE26_TT_AURA3[[#This Row],[Taux de prise en charge 70% ou 60% CP+FA+Rem 13€/h]]</f>
        <v>0</v>
      </c>
      <c r="T1309" s="8"/>
    </row>
    <row r="1310" spans="1:20">
      <c r="A1310" s="6" t="s">
        <v>1375</v>
      </c>
      <c r="B1310" s="7"/>
      <c r="C1310" s="7"/>
      <c r="D1310" s="7"/>
      <c r="E1310" s="7"/>
      <c r="F1310" s="7"/>
      <c r="G1310" s="7"/>
      <c r="H1310" s="7"/>
      <c r="I1310" s="7"/>
      <c r="J1310" s="7"/>
      <c r="K1310" s="7"/>
      <c r="L1310" s="8"/>
      <c r="M1310" s="8"/>
      <c r="N1310" s="8">
        <f>Recensement_CXPI_PIC_IAE26_TT_AURA3[[#This Row],[Taux Horaire
Coût pédagogique/h
A saisir ]]*Recensement_CXPI_PIC_IAE26_TT_AURA3[[#This Row],[Durée Formation (Heures)
A saisir ]]*Recensement_CXPI_PIC_IAE26_TT_AURA3[[#This Row],[Nombre participants
A saisir ]]</f>
        <v>0</v>
      </c>
      <c r="O1310" s="8">
        <f>(13*Recensement_CXPI_PIC_IAE26_TT_AURA3[[#This Row],[Durée Formation (Heures)
A saisir ]]*Recensement_CXPI_PIC_IAE26_TT_AURA3[[#This Row],[Nombre participants
A saisir ]])</f>
        <v>0</v>
      </c>
      <c r="P1310" s="8">
        <f>Recensement_CXPI_PIC_IAE26_TT_AURA3[[#This Row],[Nombre participants
A saisir ]]*Recensement_CXPI_PIC_IAE26_TT_AURA3[[#This Row],[ Montant Frais annexes Total /stagiaire
A saisir]]</f>
        <v>0</v>
      </c>
      <c r="Q13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0" s="18">
        <f t="shared" si="20"/>
        <v>0</v>
      </c>
      <c r="S1310" s="16">
        <f>+Recensement_CXPI_PIC_IAE26_TT_AURA3[[#This Row],[Total Montant Formation
Assiette éligible
Complétude automatique]]*Recensement_CXPI_PIC_IAE26_TT_AURA3[[#This Row],[Taux de prise en charge 70% ou 60% CP+FA+Rem 13€/h]]</f>
        <v>0</v>
      </c>
      <c r="T1310" s="8"/>
    </row>
    <row r="1311" spans="1:20">
      <c r="A1311" s="6" t="s">
        <v>1376</v>
      </c>
      <c r="B1311" s="7"/>
      <c r="C1311" s="7"/>
      <c r="D1311" s="7"/>
      <c r="E1311" s="7"/>
      <c r="F1311" s="7"/>
      <c r="G1311" s="7"/>
      <c r="H1311" s="7"/>
      <c r="I1311" s="7"/>
      <c r="J1311" s="7"/>
      <c r="K1311" s="7"/>
      <c r="L1311" s="8"/>
      <c r="M1311" s="8"/>
      <c r="N1311" s="8">
        <f>Recensement_CXPI_PIC_IAE26_TT_AURA3[[#This Row],[Taux Horaire
Coût pédagogique/h
A saisir ]]*Recensement_CXPI_PIC_IAE26_TT_AURA3[[#This Row],[Durée Formation (Heures)
A saisir ]]*Recensement_CXPI_PIC_IAE26_TT_AURA3[[#This Row],[Nombre participants
A saisir ]]</f>
        <v>0</v>
      </c>
      <c r="O1311" s="8">
        <f>(13*Recensement_CXPI_PIC_IAE26_TT_AURA3[[#This Row],[Durée Formation (Heures)
A saisir ]]*Recensement_CXPI_PIC_IAE26_TT_AURA3[[#This Row],[Nombre participants
A saisir ]])</f>
        <v>0</v>
      </c>
      <c r="P1311" s="8">
        <f>Recensement_CXPI_PIC_IAE26_TT_AURA3[[#This Row],[Nombre participants
A saisir ]]*Recensement_CXPI_PIC_IAE26_TT_AURA3[[#This Row],[ Montant Frais annexes Total /stagiaire
A saisir]]</f>
        <v>0</v>
      </c>
      <c r="Q13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1" s="18">
        <f t="shared" si="20"/>
        <v>0</v>
      </c>
      <c r="S1311" s="16">
        <f>+Recensement_CXPI_PIC_IAE26_TT_AURA3[[#This Row],[Total Montant Formation
Assiette éligible
Complétude automatique]]*Recensement_CXPI_PIC_IAE26_TT_AURA3[[#This Row],[Taux de prise en charge 70% ou 60% CP+FA+Rem 13€/h]]</f>
        <v>0</v>
      </c>
      <c r="T1311" s="8"/>
    </row>
    <row r="1312" spans="1:20">
      <c r="A1312" s="6" t="s">
        <v>1377</v>
      </c>
      <c r="B1312" s="7"/>
      <c r="C1312" s="7"/>
      <c r="D1312" s="7"/>
      <c r="E1312" s="7"/>
      <c r="F1312" s="7"/>
      <c r="G1312" s="7"/>
      <c r="H1312" s="7"/>
      <c r="I1312" s="7"/>
      <c r="J1312" s="7"/>
      <c r="K1312" s="7"/>
      <c r="L1312" s="8"/>
      <c r="M1312" s="8"/>
      <c r="N1312" s="8">
        <f>Recensement_CXPI_PIC_IAE26_TT_AURA3[[#This Row],[Taux Horaire
Coût pédagogique/h
A saisir ]]*Recensement_CXPI_PIC_IAE26_TT_AURA3[[#This Row],[Durée Formation (Heures)
A saisir ]]*Recensement_CXPI_PIC_IAE26_TT_AURA3[[#This Row],[Nombre participants
A saisir ]]</f>
        <v>0</v>
      </c>
      <c r="O1312" s="8">
        <f>(13*Recensement_CXPI_PIC_IAE26_TT_AURA3[[#This Row],[Durée Formation (Heures)
A saisir ]]*Recensement_CXPI_PIC_IAE26_TT_AURA3[[#This Row],[Nombre participants
A saisir ]])</f>
        <v>0</v>
      </c>
      <c r="P1312" s="8">
        <f>Recensement_CXPI_PIC_IAE26_TT_AURA3[[#This Row],[Nombre participants
A saisir ]]*Recensement_CXPI_PIC_IAE26_TT_AURA3[[#This Row],[ Montant Frais annexes Total /stagiaire
A saisir]]</f>
        <v>0</v>
      </c>
      <c r="Q13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2" s="18">
        <f t="shared" si="20"/>
        <v>0</v>
      </c>
      <c r="S1312" s="16">
        <f>+Recensement_CXPI_PIC_IAE26_TT_AURA3[[#This Row],[Total Montant Formation
Assiette éligible
Complétude automatique]]*Recensement_CXPI_PIC_IAE26_TT_AURA3[[#This Row],[Taux de prise en charge 70% ou 60% CP+FA+Rem 13€/h]]</f>
        <v>0</v>
      </c>
      <c r="T1312" s="8"/>
    </row>
    <row r="1313" spans="1:20">
      <c r="A1313" s="6" t="s">
        <v>1378</v>
      </c>
      <c r="B1313" s="7"/>
      <c r="C1313" s="7"/>
      <c r="D1313" s="7"/>
      <c r="E1313" s="7"/>
      <c r="F1313" s="7"/>
      <c r="G1313" s="7"/>
      <c r="H1313" s="7"/>
      <c r="I1313" s="7"/>
      <c r="J1313" s="7"/>
      <c r="K1313" s="7"/>
      <c r="L1313" s="8"/>
      <c r="M1313" s="8"/>
      <c r="N1313" s="8">
        <f>Recensement_CXPI_PIC_IAE26_TT_AURA3[[#This Row],[Taux Horaire
Coût pédagogique/h
A saisir ]]*Recensement_CXPI_PIC_IAE26_TT_AURA3[[#This Row],[Durée Formation (Heures)
A saisir ]]*Recensement_CXPI_PIC_IAE26_TT_AURA3[[#This Row],[Nombre participants
A saisir ]]</f>
        <v>0</v>
      </c>
      <c r="O1313" s="8">
        <f>(13*Recensement_CXPI_PIC_IAE26_TT_AURA3[[#This Row],[Durée Formation (Heures)
A saisir ]]*Recensement_CXPI_PIC_IAE26_TT_AURA3[[#This Row],[Nombre participants
A saisir ]])</f>
        <v>0</v>
      </c>
      <c r="P1313" s="8">
        <f>Recensement_CXPI_PIC_IAE26_TT_AURA3[[#This Row],[Nombre participants
A saisir ]]*Recensement_CXPI_PIC_IAE26_TT_AURA3[[#This Row],[ Montant Frais annexes Total /stagiaire
A saisir]]</f>
        <v>0</v>
      </c>
      <c r="Q13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3" s="18">
        <f t="shared" si="20"/>
        <v>0</v>
      </c>
      <c r="S1313" s="16">
        <f>+Recensement_CXPI_PIC_IAE26_TT_AURA3[[#This Row],[Total Montant Formation
Assiette éligible
Complétude automatique]]*Recensement_CXPI_PIC_IAE26_TT_AURA3[[#This Row],[Taux de prise en charge 70% ou 60% CP+FA+Rem 13€/h]]</f>
        <v>0</v>
      </c>
      <c r="T1313" s="8"/>
    </row>
    <row r="1314" spans="1:20">
      <c r="A1314" s="6" t="s">
        <v>1379</v>
      </c>
      <c r="B1314" s="7"/>
      <c r="C1314" s="7"/>
      <c r="D1314" s="7"/>
      <c r="E1314" s="7"/>
      <c r="F1314" s="7"/>
      <c r="G1314" s="7"/>
      <c r="H1314" s="7"/>
      <c r="I1314" s="7"/>
      <c r="J1314" s="7"/>
      <c r="K1314" s="7"/>
      <c r="L1314" s="8"/>
      <c r="M1314" s="8"/>
      <c r="N1314" s="8">
        <f>Recensement_CXPI_PIC_IAE26_TT_AURA3[[#This Row],[Taux Horaire
Coût pédagogique/h
A saisir ]]*Recensement_CXPI_PIC_IAE26_TT_AURA3[[#This Row],[Durée Formation (Heures)
A saisir ]]*Recensement_CXPI_PIC_IAE26_TT_AURA3[[#This Row],[Nombre participants
A saisir ]]</f>
        <v>0</v>
      </c>
      <c r="O1314" s="8">
        <f>(13*Recensement_CXPI_PIC_IAE26_TT_AURA3[[#This Row],[Durée Formation (Heures)
A saisir ]]*Recensement_CXPI_PIC_IAE26_TT_AURA3[[#This Row],[Nombre participants
A saisir ]])</f>
        <v>0</v>
      </c>
      <c r="P1314" s="8">
        <f>Recensement_CXPI_PIC_IAE26_TT_AURA3[[#This Row],[Nombre participants
A saisir ]]*Recensement_CXPI_PIC_IAE26_TT_AURA3[[#This Row],[ Montant Frais annexes Total /stagiaire
A saisir]]</f>
        <v>0</v>
      </c>
      <c r="Q13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4" s="18">
        <f t="shared" si="20"/>
        <v>0</v>
      </c>
      <c r="S1314" s="16">
        <f>+Recensement_CXPI_PIC_IAE26_TT_AURA3[[#This Row],[Total Montant Formation
Assiette éligible
Complétude automatique]]*Recensement_CXPI_PIC_IAE26_TT_AURA3[[#This Row],[Taux de prise en charge 70% ou 60% CP+FA+Rem 13€/h]]</f>
        <v>0</v>
      </c>
      <c r="T1314" s="8"/>
    </row>
    <row r="1315" spans="1:20">
      <c r="A1315" s="6" t="s">
        <v>1380</v>
      </c>
      <c r="B1315" s="7"/>
      <c r="C1315" s="7"/>
      <c r="D1315" s="7"/>
      <c r="E1315" s="7"/>
      <c r="F1315" s="7"/>
      <c r="G1315" s="7"/>
      <c r="H1315" s="7"/>
      <c r="I1315" s="7"/>
      <c r="J1315" s="7"/>
      <c r="K1315" s="7"/>
      <c r="L1315" s="8"/>
      <c r="M1315" s="8"/>
      <c r="N1315" s="8">
        <f>Recensement_CXPI_PIC_IAE26_TT_AURA3[[#This Row],[Taux Horaire
Coût pédagogique/h
A saisir ]]*Recensement_CXPI_PIC_IAE26_TT_AURA3[[#This Row],[Durée Formation (Heures)
A saisir ]]*Recensement_CXPI_PIC_IAE26_TT_AURA3[[#This Row],[Nombre participants
A saisir ]]</f>
        <v>0</v>
      </c>
      <c r="O1315" s="8">
        <f>(13*Recensement_CXPI_PIC_IAE26_TT_AURA3[[#This Row],[Durée Formation (Heures)
A saisir ]]*Recensement_CXPI_PIC_IAE26_TT_AURA3[[#This Row],[Nombre participants
A saisir ]])</f>
        <v>0</v>
      </c>
      <c r="P1315" s="8">
        <f>Recensement_CXPI_PIC_IAE26_TT_AURA3[[#This Row],[Nombre participants
A saisir ]]*Recensement_CXPI_PIC_IAE26_TT_AURA3[[#This Row],[ Montant Frais annexes Total /stagiaire
A saisir]]</f>
        <v>0</v>
      </c>
      <c r="Q13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5" s="18">
        <f t="shared" si="20"/>
        <v>0</v>
      </c>
      <c r="S1315" s="16">
        <f>+Recensement_CXPI_PIC_IAE26_TT_AURA3[[#This Row],[Total Montant Formation
Assiette éligible
Complétude automatique]]*Recensement_CXPI_PIC_IAE26_TT_AURA3[[#This Row],[Taux de prise en charge 70% ou 60% CP+FA+Rem 13€/h]]</f>
        <v>0</v>
      </c>
      <c r="T1315" s="8"/>
    </row>
    <row r="1316" spans="1:20">
      <c r="A1316" s="6" t="s">
        <v>1381</v>
      </c>
      <c r="B1316" s="7"/>
      <c r="C1316" s="7"/>
      <c r="D1316" s="7"/>
      <c r="E1316" s="7"/>
      <c r="F1316" s="7"/>
      <c r="G1316" s="7"/>
      <c r="H1316" s="7"/>
      <c r="I1316" s="7"/>
      <c r="J1316" s="7"/>
      <c r="K1316" s="7"/>
      <c r="L1316" s="8"/>
      <c r="M1316" s="8"/>
      <c r="N1316" s="8">
        <f>Recensement_CXPI_PIC_IAE26_TT_AURA3[[#This Row],[Taux Horaire
Coût pédagogique/h
A saisir ]]*Recensement_CXPI_PIC_IAE26_TT_AURA3[[#This Row],[Durée Formation (Heures)
A saisir ]]*Recensement_CXPI_PIC_IAE26_TT_AURA3[[#This Row],[Nombre participants
A saisir ]]</f>
        <v>0</v>
      </c>
      <c r="O1316" s="8">
        <f>(13*Recensement_CXPI_PIC_IAE26_TT_AURA3[[#This Row],[Durée Formation (Heures)
A saisir ]]*Recensement_CXPI_PIC_IAE26_TT_AURA3[[#This Row],[Nombre participants
A saisir ]])</f>
        <v>0</v>
      </c>
      <c r="P1316" s="8">
        <f>Recensement_CXPI_PIC_IAE26_TT_AURA3[[#This Row],[Nombre participants
A saisir ]]*Recensement_CXPI_PIC_IAE26_TT_AURA3[[#This Row],[ Montant Frais annexes Total /stagiaire
A saisir]]</f>
        <v>0</v>
      </c>
      <c r="Q13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6" s="18">
        <f t="shared" si="20"/>
        <v>0</v>
      </c>
      <c r="S1316" s="16">
        <f>+Recensement_CXPI_PIC_IAE26_TT_AURA3[[#This Row],[Total Montant Formation
Assiette éligible
Complétude automatique]]*Recensement_CXPI_PIC_IAE26_TT_AURA3[[#This Row],[Taux de prise en charge 70% ou 60% CP+FA+Rem 13€/h]]</f>
        <v>0</v>
      </c>
      <c r="T1316" s="8"/>
    </row>
    <row r="1317" spans="1:20">
      <c r="A1317" s="6" t="s">
        <v>1382</v>
      </c>
      <c r="B1317" s="7"/>
      <c r="C1317" s="7"/>
      <c r="D1317" s="7"/>
      <c r="E1317" s="7"/>
      <c r="F1317" s="7"/>
      <c r="G1317" s="7"/>
      <c r="H1317" s="7"/>
      <c r="I1317" s="7"/>
      <c r="J1317" s="7"/>
      <c r="K1317" s="7"/>
      <c r="L1317" s="8"/>
      <c r="M1317" s="8"/>
      <c r="N1317" s="8">
        <f>Recensement_CXPI_PIC_IAE26_TT_AURA3[[#This Row],[Taux Horaire
Coût pédagogique/h
A saisir ]]*Recensement_CXPI_PIC_IAE26_TT_AURA3[[#This Row],[Durée Formation (Heures)
A saisir ]]*Recensement_CXPI_PIC_IAE26_TT_AURA3[[#This Row],[Nombre participants
A saisir ]]</f>
        <v>0</v>
      </c>
      <c r="O1317" s="8">
        <f>(13*Recensement_CXPI_PIC_IAE26_TT_AURA3[[#This Row],[Durée Formation (Heures)
A saisir ]]*Recensement_CXPI_PIC_IAE26_TT_AURA3[[#This Row],[Nombre participants
A saisir ]])</f>
        <v>0</v>
      </c>
      <c r="P1317" s="8">
        <f>Recensement_CXPI_PIC_IAE26_TT_AURA3[[#This Row],[Nombre participants
A saisir ]]*Recensement_CXPI_PIC_IAE26_TT_AURA3[[#This Row],[ Montant Frais annexes Total /stagiaire
A saisir]]</f>
        <v>0</v>
      </c>
      <c r="Q13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7" s="18">
        <f t="shared" si="20"/>
        <v>0</v>
      </c>
      <c r="S1317" s="16">
        <f>+Recensement_CXPI_PIC_IAE26_TT_AURA3[[#This Row],[Total Montant Formation
Assiette éligible
Complétude automatique]]*Recensement_CXPI_PIC_IAE26_TT_AURA3[[#This Row],[Taux de prise en charge 70% ou 60% CP+FA+Rem 13€/h]]</f>
        <v>0</v>
      </c>
      <c r="T1317" s="8"/>
    </row>
    <row r="1318" spans="1:20">
      <c r="A1318" s="6" t="s">
        <v>1383</v>
      </c>
      <c r="B1318" s="7"/>
      <c r="C1318" s="7"/>
      <c r="D1318" s="7"/>
      <c r="E1318" s="7"/>
      <c r="F1318" s="7"/>
      <c r="G1318" s="7"/>
      <c r="H1318" s="7"/>
      <c r="I1318" s="7"/>
      <c r="J1318" s="7"/>
      <c r="K1318" s="7"/>
      <c r="L1318" s="8"/>
      <c r="M1318" s="8"/>
      <c r="N1318" s="8">
        <f>Recensement_CXPI_PIC_IAE26_TT_AURA3[[#This Row],[Taux Horaire
Coût pédagogique/h
A saisir ]]*Recensement_CXPI_PIC_IAE26_TT_AURA3[[#This Row],[Durée Formation (Heures)
A saisir ]]*Recensement_CXPI_PIC_IAE26_TT_AURA3[[#This Row],[Nombre participants
A saisir ]]</f>
        <v>0</v>
      </c>
      <c r="O1318" s="8">
        <f>(13*Recensement_CXPI_PIC_IAE26_TT_AURA3[[#This Row],[Durée Formation (Heures)
A saisir ]]*Recensement_CXPI_PIC_IAE26_TT_AURA3[[#This Row],[Nombre participants
A saisir ]])</f>
        <v>0</v>
      </c>
      <c r="P1318" s="8">
        <f>Recensement_CXPI_PIC_IAE26_TT_AURA3[[#This Row],[Nombre participants
A saisir ]]*Recensement_CXPI_PIC_IAE26_TT_AURA3[[#This Row],[ Montant Frais annexes Total /stagiaire
A saisir]]</f>
        <v>0</v>
      </c>
      <c r="Q13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8" s="18">
        <f t="shared" si="20"/>
        <v>0</v>
      </c>
      <c r="S1318" s="16">
        <f>+Recensement_CXPI_PIC_IAE26_TT_AURA3[[#This Row],[Total Montant Formation
Assiette éligible
Complétude automatique]]*Recensement_CXPI_PIC_IAE26_TT_AURA3[[#This Row],[Taux de prise en charge 70% ou 60% CP+FA+Rem 13€/h]]</f>
        <v>0</v>
      </c>
      <c r="T1318" s="8"/>
    </row>
    <row r="1319" spans="1:20">
      <c r="A1319" s="6" t="s">
        <v>1384</v>
      </c>
      <c r="B1319" s="7"/>
      <c r="C1319" s="7"/>
      <c r="D1319" s="7"/>
      <c r="E1319" s="7"/>
      <c r="F1319" s="7"/>
      <c r="G1319" s="7"/>
      <c r="H1319" s="7"/>
      <c r="I1319" s="7"/>
      <c r="J1319" s="7"/>
      <c r="K1319" s="7"/>
      <c r="L1319" s="8"/>
      <c r="M1319" s="8"/>
      <c r="N1319" s="8">
        <f>Recensement_CXPI_PIC_IAE26_TT_AURA3[[#This Row],[Taux Horaire
Coût pédagogique/h
A saisir ]]*Recensement_CXPI_PIC_IAE26_TT_AURA3[[#This Row],[Durée Formation (Heures)
A saisir ]]*Recensement_CXPI_PIC_IAE26_TT_AURA3[[#This Row],[Nombre participants
A saisir ]]</f>
        <v>0</v>
      </c>
      <c r="O1319" s="8">
        <f>(13*Recensement_CXPI_PIC_IAE26_TT_AURA3[[#This Row],[Durée Formation (Heures)
A saisir ]]*Recensement_CXPI_PIC_IAE26_TT_AURA3[[#This Row],[Nombre participants
A saisir ]])</f>
        <v>0</v>
      </c>
      <c r="P1319" s="8">
        <f>Recensement_CXPI_PIC_IAE26_TT_AURA3[[#This Row],[Nombre participants
A saisir ]]*Recensement_CXPI_PIC_IAE26_TT_AURA3[[#This Row],[ Montant Frais annexes Total /stagiaire
A saisir]]</f>
        <v>0</v>
      </c>
      <c r="Q13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19" s="18">
        <f t="shared" si="20"/>
        <v>0</v>
      </c>
      <c r="S1319" s="16">
        <f>+Recensement_CXPI_PIC_IAE26_TT_AURA3[[#This Row],[Total Montant Formation
Assiette éligible
Complétude automatique]]*Recensement_CXPI_PIC_IAE26_TT_AURA3[[#This Row],[Taux de prise en charge 70% ou 60% CP+FA+Rem 13€/h]]</f>
        <v>0</v>
      </c>
      <c r="T1319" s="8"/>
    </row>
    <row r="1320" spans="1:20">
      <c r="A1320" s="6" t="s">
        <v>1385</v>
      </c>
      <c r="B1320" s="7"/>
      <c r="C1320" s="7"/>
      <c r="D1320" s="7"/>
      <c r="E1320" s="7"/>
      <c r="F1320" s="7"/>
      <c r="G1320" s="7"/>
      <c r="H1320" s="7"/>
      <c r="I1320" s="7"/>
      <c r="J1320" s="7"/>
      <c r="K1320" s="7"/>
      <c r="L1320" s="8"/>
      <c r="M1320" s="8"/>
      <c r="N1320" s="8">
        <f>Recensement_CXPI_PIC_IAE26_TT_AURA3[[#This Row],[Taux Horaire
Coût pédagogique/h
A saisir ]]*Recensement_CXPI_PIC_IAE26_TT_AURA3[[#This Row],[Durée Formation (Heures)
A saisir ]]*Recensement_CXPI_PIC_IAE26_TT_AURA3[[#This Row],[Nombre participants
A saisir ]]</f>
        <v>0</v>
      </c>
      <c r="O1320" s="8">
        <f>(13*Recensement_CXPI_PIC_IAE26_TT_AURA3[[#This Row],[Durée Formation (Heures)
A saisir ]]*Recensement_CXPI_PIC_IAE26_TT_AURA3[[#This Row],[Nombre participants
A saisir ]])</f>
        <v>0</v>
      </c>
      <c r="P1320" s="8">
        <f>Recensement_CXPI_PIC_IAE26_TT_AURA3[[#This Row],[Nombre participants
A saisir ]]*Recensement_CXPI_PIC_IAE26_TT_AURA3[[#This Row],[ Montant Frais annexes Total /stagiaire
A saisir]]</f>
        <v>0</v>
      </c>
      <c r="Q13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0" s="18">
        <f t="shared" si="20"/>
        <v>0</v>
      </c>
      <c r="S1320" s="16">
        <f>+Recensement_CXPI_PIC_IAE26_TT_AURA3[[#This Row],[Total Montant Formation
Assiette éligible
Complétude automatique]]*Recensement_CXPI_PIC_IAE26_TT_AURA3[[#This Row],[Taux de prise en charge 70% ou 60% CP+FA+Rem 13€/h]]</f>
        <v>0</v>
      </c>
      <c r="T1320" s="8"/>
    </row>
    <row r="1321" spans="1:20">
      <c r="A1321" s="6" t="s">
        <v>1386</v>
      </c>
      <c r="B1321" s="7"/>
      <c r="C1321" s="7"/>
      <c r="D1321" s="7"/>
      <c r="E1321" s="7"/>
      <c r="F1321" s="7"/>
      <c r="G1321" s="7"/>
      <c r="H1321" s="7"/>
      <c r="I1321" s="7"/>
      <c r="J1321" s="7"/>
      <c r="K1321" s="7"/>
      <c r="L1321" s="8"/>
      <c r="M1321" s="8"/>
      <c r="N1321" s="8">
        <f>Recensement_CXPI_PIC_IAE26_TT_AURA3[[#This Row],[Taux Horaire
Coût pédagogique/h
A saisir ]]*Recensement_CXPI_PIC_IAE26_TT_AURA3[[#This Row],[Durée Formation (Heures)
A saisir ]]*Recensement_CXPI_PIC_IAE26_TT_AURA3[[#This Row],[Nombre participants
A saisir ]]</f>
        <v>0</v>
      </c>
      <c r="O1321" s="8">
        <f>(13*Recensement_CXPI_PIC_IAE26_TT_AURA3[[#This Row],[Durée Formation (Heures)
A saisir ]]*Recensement_CXPI_PIC_IAE26_TT_AURA3[[#This Row],[Nombre participants
A saisir ]])</f>
        <v>0</v>
      </c>
      <c r="P1321" s="8">
        <f>Recensement_CXPI_PIC_IAE26_TT_AURA3[[#This Row],[Nombre participants
A saisir ]]*Recensement_CXPI_PIC_IAE26_TT_AURA3[[#This Row],[ Montant Frais annexes Total /stagiaire
A saisir]]</f>
        <v>0</v>
      </c>
      <c r="Q13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1" s="18">
        <f t="shared" si="20"/>
        <v>0</v>
      </c>
      <c r="S1321" s="16">
        <f>+Recensement_CXPI_PIC_IAE26_TT_AURA3[[#This Row],[Total Montant Formation
Assiette éligible
Complétude automatique]]*Recensement_CXPI_PIC_IAE26_TT_AURA3[[#This Row],[Taux de prise en charge 70% ou 60% CP+FA+Rem 13€/h]]</f>
        <v>0</v>
      </c>
      <c r="T1321" s="8"/>
    </row>
    <row r="1322" spans="1:20">
      <c r="A1322" s="6" t="s">
        <v>1387</v>
      </c>
      <c r="B1322" s="7"/>
      <c r="C1322" s="7"/>
      <c r="D1322" s="7"/>
      <c r="E1322" s="7"/>
      <c r="F1322" s="7"/>
      <c r="G1322" s="7"/>
      <c r="H1322" s="7"/>
      <c r="I1322" s="7"/>
      <c r="J1322" s="7"/>
      <c r="K1322" s="7"/>
      <c r="L1322" s="8"/>
      <c r="M1322" s="8"/>
      <c r="N1322" s="8">
        <f>Recensement_CXPI_PIC_IAE26_TT_AURA3[[#This Row],[Taux Horaire
Coût pédagogique/h
A saisir ]]*Recensement_CXPI_PIC_IAE26_TT_AURA3[[#This Row],[Durée Formation (Heures)
A saisir ]]*Recensement_CXPI_PIC_IAE26_TT_AURA3[[#This Row],[Nombre participants
A saisir ]]</f>
        <v>0</v>
      </c>
      <c r="O1322" s="8">
        <f>(13*Recensement_CXPI_PIC_IAE26_TT_AURA3[[#This Row],[Durée Formation (Heures)
A saisir ]]*Recensement_CXPI_PIC_IAE26_TT_AURA3[[#This Row],[Nombre participants
A saisir ]])</f>
        <v>0</v>
      </c>
      <c r="P1322" s="8">
        <f>Recensement_CXPI_PIC_IAE26_TT_AURA3[[#This Row],[Nombre participants
A saisir ]]*Recensement_CXPI_PIC_IAE26_TT_AURA3[[#This Row],[ Montant Frais annexes Total /stagiaire
A saisir]]</f>
        <v>0</v>
      </c>
      <c r="Q13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2" s="18">
        <f t="shared" si="20"/>
        <v>0</v>
      </c>
      <c r="S1322" s="16">
        <f>+Recensement_CXPI_PIC_IAE26_TT_AURA3[[#This Row],[Total Montant Formation
Assiette éligible
Complétude automatique]]*Recensement_CXPI_PIC_IAE26_TT_AURA3[[#This Row],[Taux de prise en charge 70% ou 60% CP+FA+Rem 13€/h]]</f>
        <v>0</v>
      </c>
      <c r="T1322" s="8"/>
    </row>
    <row r="1323" spans="1:20">
      <c r="A1323" s="6" t="s">
        <v>1388</v>
      </c>
      <c r="B1323" s="7"/>
      <c r="C1323" s="7"/>
      <c r="D1323" s="7"/>
      <c r="E1323" s="7"/>
      <c r="F1323" s="7"/>
      <c r="G1323" s="7"/>
      <c r="H1323" s="7"/>
      <c r="I1323" s="7"/>
      <c r="J1323" s="7"/>
      <c r="K1323" s="7"/>
      <c r="L1323" s="8"/>
      <c r="M1323" s="8"/>
      <c r="N1323" s="8">
        <f>Recensement_CXPI_PIC_IAE26_TT_AURA3[[#This Row],[Taux Horaire
Coût pédagogique/h
A saisir ]]*Recensement_CXPI_PIC_IAE26_TT_AURA3[[#This Row],[Durée Formation (Heures)
A saisir ]]*Recensement_CXPI_PIC_IAE26_TT_AURA3[[#This Row],[Nombre participants
A saisir ]]</f>
        <v>0</v>
      </c>
      <c r="O1323" s="8">
        <f>(13*Recensement_CXPI_PIC_IAE26_TT_AURA3[[#This Row],[Durée Formation (Heures)
A saisir ]]*Recensement_CXPI_PIC_IAE26_TT_AURA3[[#This Row],[Nombre participants
A saisir ]])</f>
        <v>0</v>
      </c>
      <c r="P1323" s="8">
        <f>Recensement_CXPI_PIC_IAE26_TT_AURA3[[#This Row],[Nombre participants
A saisir ]]*Recensement_CXPI_PIC_IAE26_TT_AURA3[[#This Row],[ Montant Frais annexes Total /stagiaire
A saisir]]</f>
        <v>0</v>
      </c>
      <c r="Q13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3" s="18">
        <f t="shared" si="20"/>
        <v>0</v>
      </c>
      <c r="S1323" s="16">
        <f>+Recensement_CXPI_PIC_IAE26_TT_AURA3[[#This Row],[Total Montant Formation
Assiette éligible
Complétude automatique]]*Recensement_CXPI_PIC_IAE26_TT_AURA3[[#This Row],[Taux de prise en charge 70% ou 60% CP+FA+Rem 13€/h]]</f>
        <v>0</v>
      </c>
      <c r="T1323" s="8"/>
    </row>
    <row r="1324" spans="1:20">
      <c r="A1324" s="6" t="s">
        <v>1389</v>
      </c>
      <c r="B1324" s="7"/>
      <c r="C1324" s="7"/>
      <c r="D1324" s="7"/>
      <c r="E1324" s="7"/>
      <c r="F1324" s="7"/>
      <c r="G1324" s="7"/>
      <c r="H1324" s="7"/>
      <c r="I1324" s="7"/>
      <c r="J1324" s="7"/>
      <c r="K1324" s="7"/>
      <c r="L1324" s="8"/>
      <c r="M1324" s="8"/>
      <c r="N1324" s="8">
        <f>Recensement_CXPI_PIC_IAE26_TT_AURA3[[#This Row],[Taux Horaire
Coût pédagogique/h
A saisir ]]*Recensement_CXPI_PIC_IAE26_TT_AURA3[[#This Row],[Durée Formation (Heures)
A saisir ]]*Recensement_CXPI_PIC_IAE26_TT_AURA3[[#This Row],[Nombre participants
A saisir ]]</f>
        <v>0</v>
      </c>
      <c r="O1324" s="8">
        <f>(13*Recensement_CXPI_PIC_IAE26_TT_AURA3[[#This Row],[Durée Formation (Heures)
A saisir ]]*Recensement_CXPI_PIC_IAE26_TT_AURA3[[#This Row],[Nombre participants
A saisir ]])</f>
        <v>0</v>
      </c>
      <c r="P1324" s="8">
        <f>Recensement_CXPI_PIC_IAE26_TT_AURA3[[#This Row],[Nombre participants
A saisir ]]*Recensement_CXPI_PIC_IAE26_TT_AURA3[[#This Row],[ Montant Frais annexes Total /stagiaire
A saisir]]</f>
        <v>0</v>
      </c>
      <c r="Q13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4" s="18">
        <f t="shared" si="20"/>
        <v>0</v>
      </c>
      <c r="S1324" s="16">
        <f>+Recensement_CXPI_PIC_IAE26_TT_AURA3[[#This Row],[Total Montant Formation
Assiette éligible
Complétude automatique]]*Recensement_CXPI_PIC_IAE26_TT_AURA3[[#This Row],[Taux de prise en charge 70% ou 60% CP+FA+Rem 13€/h]]</f>
        <v>0</v>
      </c>
      <c r="T1324" s="8"/>
    </row>
    <row r="1325" spans="1:20">
      <c r="A1325" s="6" t="s">
        <v>1390</v>
      </c>
      <c r="B1325" s="7"/>
      <c r="C1325" s="7"/>
      <c r="D1325" s="7"/>
      <c r="E1325" s="7"/>
      <c r="F1325" s="7"/>
      <c r="G1325" s="7"/>
      <c r="H1325" s="7"/>
      <c r="I1325" s="7"/>
      <c r="J1325" s="7"/>
      <c r="K1325" s="7"/>
      <c r="L1325" s="8"/>
      <c r="M1325" s="8"/>
      <c r="N1325" s="8">
        <f>Recensement_CXPI_PIC_IAE26_TT_AURA3[[#This Row],[Taux Horaire
Coût pédagogique/h
A saisir ]]*Recensement_CXPI_PIC_IAE26_TT_AURA3[[#This Row],[Durée Formation (Heures)
A saisir ]]*Recensement_CXPI_PIC_IAE26_TT_AURA3[[#This Row],[Nombre participants
A saisir ]]</f>
        <v>0</v>
      </c>
      <c r="O1325" s="8">
        <f>(13*Recensement_CXPI_PIC_IAE26_TT_AURA3[[#This Row],[Durée Formation (Heures)
A saisir ]]*Recensement_CXPI_PIC_IAE26_TT_AURA3[[#This Row],[Nombre participants
A saisir ]])</f>
        <v>0</v>
      </c>
      <c r="P1325" s="8">
        <f>Recensement_CXPI_PIC_IAE26_TT_AURA3[[#This Row],[Nombre participants
A saisir ]]*Recensement_CXPI_PIC_IAE26_TT_AURA3[[#This Row],[ Montant Frais annexes Total /stagiaire
A saisir]]</f>
        <v>0</v>
      </c>
      <c r="Q13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5" s="18">
        <f t="shared" si="20"/>
        <v>0</v>
      </c>
      <c r="S1325" s="16">
        <f>+Recensement_CXPI_PIC_IAE26_TT_AURA3[[#This Row],[Total Montant Formation
Assiette éligible
Complétude automatique]]*Recensement_CXPI_PIC_IAE26_TT_AURA3[[#This Row],[Taux de prise en charge 70% ou 60% CP+FA+Rem 13€/h]]</f>
        <v>0</v>
      </c>
      <c r="T1325" s="8"/>
    </row>
    <row r="1326" spans="1:20">
      <c r="A1326" s="6" t="s">
        <v>1391</v>
      </c>
      <c r="B1326" s="7"/>
      <c r="C1326" s="7"/>
      <c r="D1326" s="7"/>
      <c r="E1326" s="7"/>
      <c r="F1326" s="7"/>
      <c r="G1326" s="7"/>
      <c r="H1326" s="7"/>
      <c r="I1326" s="7"/>
      <c r="J1326" s="7"/>
      <c r="K1326" s="7"/>
      <c r="L1326" s="8"/>
      <c r="M1326" s="8"/>
      <c r="N1326" s="8">
        <f>Recensement_CXPI_PIC_IAE26_TT_AURA3[[#This Row],[Taux Horaire
Coût pédagogique/h
A saisir ]]*Recensement_CXPI_PIC_IAE26_TT_AURA3[[#This Row],[Durée Formation (Heures)
A saisir ]]*Recensement_CXPI_PIC_IAE26_TT_AURA3[[#This Row],[Nombre participants
A saisir ]]</f>
        <v>0</v>
      </c>
      <c r="O1326" s="8">
        <f>(13*Recensement_CXPI_PIC_IAE26_TT_AURA3[[#This Row],[Durée Formation (Heures)
A saisir ]]*Recensement_CXPI_PIC_IAE26_TT_AURA3[[#This Row],[Nombre participants
A saisir ]])</f>
        <v>0</v>
      </c>
      <c r="P1326" s="8">
        <f>Recensement_CXPI_PIC_IAE26_TT_AURA3[[#This Row],[Nombre participants
A saisir ]]*Recensement_CXPI_PIC_IAE26_TT_AURA3[[#This Row],[ Montant Frais annexes Total /stagiaire
A saisir]]</f>
        <v>0</v>
      </c>
      <c r="Q13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6" s="18">
        <f t="shared" si="20"/>
        <v>0</v>
      </c>
      <c r="S1326" s="16">
        <f>+Recensement_CXPI_PIC_IAE26_TT_AURA3[[#This Row],[Total Montant Formation
Assiette éligible
Complétude automatique]]*Recensement_CXPI_PIC_IAE26_TT_AURA3[[#This Row],[Taux de prise en charge 70% ou 60% CP+FA+Rem 13€/h]]</f>
        <v>0</v>
      </c>
      <c r="T1326" s="8"/>
    </row>
    <row r="1327" spans="1:20">
      <c r="A1327" s="6" t="s">
        <v>1392</v>
      </c>
      <c r="B1327" s="7"/>
      <c r="C1327" s="7"/>
      <c r="D1327" s="7"/>
      <c r="E1327" s="7"/>
      <c r="F1327" s="7"/>
      <c r="G1327" s="7"/>
      <c r="H1327" s="7"/>
      <c r="I1327" s="7"/>
      <c r="J1327" s="7"/>
      <c r="K1327" s="7"/>
      <c r="L1327" s="8"/>
      <c r="M1327" s="8"/>
      <c r="N1327" s="8">
        <f>Recensement_CXPI_PIC_IAE26_TT_AURA3[[#This Row],[Taux Horaire
Coût pédagogique/h
A saisir ]]*Recensement_CXPI_PIC_IAE26_TT_AURA3[[#This Row],[Durée Formation (Heures)
A saisir ]]*Recensement_CXPI_PIC_IAE26_TT_AURA3[[#This Row],[Nombre participants
A saisir ]]</f>
        <v>0</v>
      </c>
      <c r="O1327" s="8">
        <f>(13*Recensement_CXPI_PIC_IAE26_TT_AURA3[[#This Row],[Durée Formation (Heures)
A saisir ]]*Recensement_CXPI_PIC_IAE26_TT_AURA3[[#This Row],[Nombre participants
A saisir ]])</f>
        <v>0</v>
      </c>
      <c r="P1327" s="8">
        <f>Recensement_CXPI_PIC_IAE26_TT_AURA3[[#This Row],[Nombre participants
A saisir ]]*Recensement_CXPI_PIC_IAE26_TT_AURA3[[#This Row],[ Montant Frais annexes Total /stagiaire
A saisir]]</f>
        <v>0</v>
      </c>
      <c r="Q13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7" s="18">
        <f t="shared" si="20"/>
        <v>0</v>
      </c>
      <c r="S1327" s="16">
        <f>+Recensement_CXPI_PIC_IAE26_TT_AURA3[[#This Row],[Total Montant Formation
Assiette éligible
Complétude automatique]]*Recensement_CXPI_PIC_IAE26_TT_AURA3[[#This Row],[Taux de prise en charge 70% ou 60% CP+FA+Rem 13€/h]]</f>
        <v>0</v>
      </c>
      <c r="T1327" s="8"/>
    </row>
    <row r="1328" spans="1:20">
      <c r="A1328" s="6" t="s">
        <v>1393</v>
      </c>
      <c r="B1328" s="7"/>
      <c r="C1328" s="7"/>
      <c r="D1328" s="7"/>
      <c r="E1328" s="7"/>
      <c r="F1328" s="7"/>
      <c r="G1328" s="7"/>
      <c r="H1328" s="7"/>
      <c r="I1328" s="7"/>
      <c r="J1328" s="7"/>
      <c r="K1328" s="7"/>
      <c r="L1328" s="8"/>
      <c r="M1328" s="8"/>
      <c r="N1328" s="8">
        <f>Recensement_CXPI_PIC_IAE26_TT_AURA3[[#This Row],[Taux Horaire
Coût pédagogique/h
A saisir ]]*Recensement_CXPI_PIC_IAE26_TT_AURA3[[#This Row],[Durée Formation (Heures)
A saisir ]]*Recensement_CXPI_PIC_IAE26_TT_AURA3[[#This Row],[Nombre participants
A saisir ]]</f>
        <v>0</v>
      </c>
      <c r="O1328" s="8">
        <f>(13*Recensement_CXPI_PIC_IAE26_TT_AURA3[[#This Row],[Durée Formation (Heures)
A saisir ]]*Recensement_CXPI_PIC_IAE26_TT_AURA3[[#This Row],[Nombre participants
A saisir ]])</f>
        <v>0</v>
      </c>
      <c r="P1328" s="8">
        <f>Recensement_CXPI_PIC_IAE26_TT_AURA3[[#This Row],[Nombre participants
A saisir ]]*Recensement_CXPI_PIC_IAE26_TT_AURA3[[#This Row],[ Montant Frais annexes Total /stagiaire
A saisir]]</f>
        <v>0</v>
      </c>
      <c r="Q13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8" s="18">
        <f t="shared" si="20"/>
        <v>0</v>
      </c>
      <c r="S1328" s="16">
        <f>+Recensement_CXPI_PIC_IAE26_TT_AURA3[[#This Row],[Total Montant Formation
Assiette éligible
Complétude automatique]]*Recensement_CXPI_PIC_IAE26_TT_AURA3[[#This Row],[Taux de prise en charge 70% ou 60% CP+FA+Rem 13€/h]]</f>
        <v>0</v>
      </c>
      <c r="T1328" s="8"/>
    </row>
    <row r="1329" spans="1:20">
      <c r="A1329" s="6" t="s">
        <v>1394</v>
      </c>
      <c r="B1329" s="7"/>
      <c r="C1329" s="7"/>
      <c r="D1329" s="7"/>
      <c r="E1329" s="7"/>
      <c r="F1329" s="7"/>
      <c r="G1329" s="7"/>
      <c r="H1329" s="7"/>
      <c r="I1329" s="7"/>
      <c r="J1329" s="7"/>
      <c r="K1329" s="7"/>
      <c r="L1329" s="8"/>
      <c r="M1329" s="8"/>
      <c r="N1329" s="8">
        <f>Recensement_CXPI_PIC_IAE26_TT_AURA3[[#This Row],[Taux Horaire
Coût pédagogique/h
A saisir ]]*Recensement_CXPI_PIC_IAE26_TT_AURA3[[#This Row],[Durée Formation (Heures)
A saisir ]]*Recensement_CXPI_PIC_IAE26_TT_AURA3[[#This Row],[Nombre participants
A saisir ]]</f>
        <v>0</v>
      </c>
      <c r="O1329" s="8">
        <f>(13*Recensement_CXPI_PIC_IAE26_TT_AURA3[[#This Row],[Durée Formation (Heures)
A saisir ]]*Recensement_CXPI_PIC_IAE26_TT_AURA3[[#This Row],[Nombre participants
A saisir ]])</f>
        <v>0</v>
      </c>
      <c r="P1329" s="8">
        <f>Recensement_CXPI_PIC_IAE26_TT_AURA3[[#This Row],[Nombre participants
A saisir ]]*Recensement_CXPI_PIC_IAE26_TT_AURA3[[#This Row],[ Montant Frais annexes Total /stagiaire
A saisir]]</f>
        <v>0</v>
      </c>
      <c r="Q13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29" s="18">
        <f t="shared" si="20"/>
        <v>0</v>
      </c>
      <c r="S1329" s="16">
        <f>+Recensement_CXPI_PIC_IAE26_TT_AURA3[[#This Row],[Total Montant Formation
Assiette éligible
Complétude automatique]]*Recensement_CXPI_PIC_IAE26_TT_AURA3[[#This Row],[Taux de prise en charge 70% ou 60% CP+FA+Rem 13€/h]]</f>
        <v>0</v>
      </c>
      <c r="T1329" s="8"/>
    </row>
    <row r="1330" spans="1:20">
      <c r="A1330" s="6" t="s">
        <v>1395</v>
      </c>
      <c r="B1330" s="7"/>
      <c r="C1330" s="7"/>
      <c r="D1330" s="7"/>
      <c r="E1330" s="7"/>
      <c r="F1330" s="7"/>
      <c r="G1330" s="7"/>
      <c r="H1330" s="7"/>
      <c r="I1330" s="7"/>
      <c r="J1330" s="7"/>
      <c r="K1330" s="7"/>
      <c r="L1330" s="8"/>
      <c r="M1330" s="8"/>
      <c r="N1330" s="8">
        <f>Recensement_CXPI_PIC_IAE26_TT_AURA3[[#This Row],[Taux Horaire
Coût pédagogique/h
A saisir ]]*Recensement_CXPI_PIC_IAE26_TT_AURA3[[#This Row],[Durée Formation (Heures)
A saisir ]]*Recensement_CXPI_PIC_IAE26_TT_AURA3[[#This Row],[Nombre participants
A saisir ]]</f>
        <v>0</v>
      </c>
      <c r="O1330" s="8">
        <f>(13*Recensement_CXPI_PIC_IAE26_TT_AURA3[[#This Row],[Durée Formation (Heures)
A saisir ]]*Recensement_CXPI_PIC_IAE26_TT_AURA3[[#This Row],[Nombre participants
A saisir ]])</f>
        <v>0</v>
      </c>
      <c r="P1330" s="8">
        <f>Recensement_CXPI_PIC_IAE26_TT_AURA3[[#This Row],[Nombre participants
A saisir ]]*Recensement_CXPI_PIC_IAE26_TT_AURA3[[#This Row],[ Montant Frais annexes Total /stagiaire
A saisir]]</f>
        <v>0</v>
      </c>
      <c r="Q13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0" s="18">
        <f t="shared" si="20"/>
        <v>0</v>
      </c>
      <c r="S1330" s="16">
        <f>+Recensement_CXPI_PIC_IAE26_TT_AURA3[[#This Row],[Total Montant Formation
Assiette éligible
Complétude automatique]]*Recensement_CXPI_PIC_IAE26_TT_AURA3[[#This Row],[Taux de prise en charge 70% ou 60% CP+FA+Rem 13€/h]]</f>
        <v>0</v>
      </c>
      <c r="T1330" s="8"/>
    </row>
    <row r="1331" spans="1:20">
      <c r="A1331" s="6" t="s">
        <v>1396</v>
      </c>
      <c r="B1331" s="7"/>
      <c r="C1331" s="7"/>
      <c r="D1331" s="7"/>
      <c r="E1331" s="7"/>
      <c r="F1331" s="7"/>
      <c r="G1331" s="7"/>
      <c r="H1331" s="7"/>
      <c r="I1331" s="7"/>
      <c r="J1331" s="7"/>
      <c r="K1331" s="7"/>
      <c r="L1331" s="8"/>
      <c r="M1331" s="8"/>
      <c r="N1331" s="8">
        <f>Recensement_CXPI_PIC_IAE26_TT_AURA3[[#This Row],[Taux Horaire
Coût pédagogique/h
A saisir ]]*Recensement_CXPI_PIC_IAE26_TT_AURA3[[#This Row],[Durée Formation (Heures)
A saisir ]]*Recensement_CXPI_PIC_IAE26_TT_AURA3[[#This Row],[Nombre participants
A saisir ]]</f>
        <v>0</v>
      </c>
      <c r="O1331" s="8">
        <f>(13*Recensement_CXPI_PIC_IAE26_TT_AURA3[[#This Row],[Durée Formation (Heures)
A saisir ]]*Recensement_CXPI_PIC_IAE26_TT_AURA3[[#This Row],[Nombre participants
A saisir ]])</f>
        <v>0</v>
      </c>
      <c r="P1331" s="8">
        <f>Recensement_CXPI_PIC_IAE26_TT_AURA3[[#This Row],[Nombre participants
A saisir ]]*Recensement_CXPI_PIC_IAE26_TT_AURA3[[#This Row],[ Montant Frais annexes Total /stagiaire
A saisir]]</f>
        <v>0</v>
      </c>
      <c r="Q13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1" s="18">
        <f t="shared" si="20"/>
        <v>0</v>
      </c>
      <c r="S1331" s="16">
        <f>+Recensement_CXPI_PIC_IAE26_TT_AURA3[[#This Row],[Total Montant Formation
Assiette éligible
Complétude automatique]]*Recensement_CXPI_PIC_IAE26_TT_AURA3[[#This Row],[Taux de prise en charge 70% ou 60% CP+FA+Rem 13€/h]]</f>
        <v>0</v>
      </c>
      <c r="T1331" s="8"/>
    </row>
    <row r="1332" spans="1:20">
      <c r="A1332" s="6" t="s">
        <v>1397</v>
      </c>
      <c r="B1332" s="7"/>
      <c r="C1332" s="7"/>
      <c r="D1332" s="7"/>
      <c r="E1332" s="7"/>
      <c r="F1332" s="7"/>
      <c r="G1332" s="7"/>
      <c r="H1332" s="7"/>
      <c r="I1332" s="7"/>
      <c r="J1332" s="7"/>
      <c r="K1332" s="7"/>
      <c r="L1332" s="8"/>
      <c r="M1332" s="8"/>
      <c r="N1332" s="8">
        <f>Recensement_CXPI_PIC_IAE26_TT_AURA3[[#This Row],[Taux Horaire
Coût pédagogique/h
A saisir ]]*Recensement_CXPI_PIC_IAE26_TT_AURA3[[#This Row],[Durée Formation (Heures)
A saisir ]]*Recensement_CXPI_PIC_IAE26_TT_AURA3[[#This Row],[Nombre participants
A saisir ]]</f>
        <v>0</v>
      </c>
      <c r="O1332" s="8">
        <f>(13*Recensement_CXPI_PIC_IAE26_TT_AURA3[[#This Row],[Durée Formation (Heures)
A saisir ]]*Recensement_CXPI_PIC_IAE26_TT_AURA3[[#This Row],[Nombre participants
A saisir ]])</f>
        <v>0</v>
      </c>
      <c r="P1332" s="8">
        <f>Recensement_CXPI_PIC_IAE26_TT_AURA3[[#This Row],[Nombre participants
A saisir ]]*Recensement_CXPI_PIC_IAE26_TT_AURA3[[#This Row],[ Montant Frais annexes Total /stagiaire
A saisir]]</f>
        <v>0</v>
      </c>
      <c r="Q13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2" s="18">
        <f t="shared" si="20"/>
        <v>0</v>
      </c>
      <c r="S1332" s="16">
        <f>+Recensement_CXPI_PIC_IAE26_TT_AURA3[[#This Row],[Total Montant Formation
Assiette éligible
Complétude automatique]]*Recensement_CXPI_PIC_IAE26_TT_AURA3[[#This Row],[Taux de prise en charge 70% ou 60% CP+FA+Rem 13€/h]]</f>
        <v>0</v>
      </c>
      <c r="T1332" s="8"/>
    </row>
    <row r="1333" spans="1:20">
      <c r="A1333" s="6" t="s">
        <v>1398</v>
      </c>
      <c r="B1333" s="7"/>
      <c r="C1333" s="7"/>
      <c r="D1333" s="7"/>
      <c r="E1333" s="7"/>
      <c r="F1333" s="7"/>
      <c r="G1333" s="7"/>
      <c r="H1333" s="7"/>
      <c r="I1333" s="7"/>
      <c r="J1333" s="7"/>
      <c r="K1333" s="7"/>
      <c r="L1333" s="8"/>
      <c r="M1333" s="8"/>
      <c r="N1333" s="8">
        <f>Recensement_CXPI_PIC_IAE26_TT_AURA3[[#This Row],[Taux Horaire
Coût pédagogique/h
A saisir ]]*Recensement_CXPI_PIC_IAE26_TT_AURA3[[#This Row],[Durée Formation (Heures)
A saisir ]]*Recensement_CXPI_PIC_IAE26_TT_AURA3[[#This Row],[Nombre participants
A saisir ]]</f>
        <v>0</v>
      </c>
      <c r="O1333" s="8">
        <f>(13*Recensement_CXPI_PIC_IAE26_TT_AURA3[[#This Row],[Durée Formation (Heures)
A saisir ]]*Recensement_CXPI_PIC_IAE26_TT_AURA3[[#This Row],[Nombre participants
A saisir ]])</f>
        <v>0</v>
      </c>
      <c r="P1333" s="8">
        <f>Recensement_CXPI_PIC_IAE26_TT_AURA3[[#This Row],[Nombre participants
A saisir ]]*Recensement_CXPI_PIC_IAE26_TT_AURA3[[#This Row],[ Montant Frais annexes Total /stagiaire
A saisir]]</f>
        <v>0</v>
      </c>
      <c r="Q13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3" s="18">
        <f t="shared" si="20"/>
        <v>0</v>
      </c>
      <c r="S1333" s="16">
        <f>+Recensement_CXPI_PIC_IAE26_TT_AURA3[[#This Row],[Total Montant Formation
Assiette éligible
Complétude automatique]]*Recensement_CXPI_PIC_IAE26_TT_AURA3[[#This Row],[Taux de prise en charge 70% ou 60% CP+FA+Rem 13€/h]]</f>
        <v>0</v>
      </c>
      <c r="T1333" s="8"/>
    </row>
    <row r="1334" spans="1:20">
      <c r="A1334" s="6" t="s">
        <v>1399</v>
      </c>
      <c r="B1334" s="7"/>
      <c r="C1334" s="7"/>
      <c r="D1334" s="7"/>
      <c r="E1334" s="7"/>
      <c r="F1334" s="7"/>
      <c r="G1334" s="7"/>
      <c r="H1334" s="7"/>
      <c r="I1334" s="7"/>
      <c r="J1334" s="7"/>
      <c r="K1334" s="7"/>
      <c r="L1334" s="8"/>
      <c r="M1334" s="8"/>
      <c r="N1334" s="8">
        <f>Recensement_CXPI_PIC_IAE26_TT_AURA3[[#This Row],[Taux Horaire
Coût pédagogique/h
A saisir ]]*Recensement_CXPI_PIC_IAE26_TT_AURA3[[#This Row],[Durée Formation (Heures)
A saisir ]]*Recensement_CXPI_PIC_IAE26_TT_AURA3[[#This Row],[Nombre participants
A saisir ]]</f>
        <v>0</v>
      </c>
      <c r="O1334" s="8">
        <f>(13*Recensement_CXPI_PIC_IAE26_TT_AURA3[[#This Row],[Durée Formation (Heures)
A saisir ]]*Recensement_CXPI_PIC_IAE26_TT_AURA3[[#This Row],[Nombre participants
A saisir ]])</f>
        <v>0</v>
      </c>
      <c r="P1334" s="8">
        <f>Recensement_CXPI_PIC_IAE26_TT_AURA3[[#This Row],[Nombre participants
A saisir ]]*Recensement_CXPI_PIC_IAE26_TT_AURA3[[#This Row],[ Montant Frais annexes Total /stagiaire
A saisir]]</f>
        <v>0</v>
      </c>
      <c r="Q13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4" s="18">
        <f t="shared" si="20"/>
        <v>0</v>
      </c>
      <c r="S1334" s="16">
        <f>+Recensement_CXPI_PIC_IAE26_TT_AURA3[[#This Row],[Total Montant Formation
Assiette éligible
Complétude automatique]]*Recensement_CXPI_PIC_IAE26_TT_AURA3[[#This Row],[Taux de prise en charge 70% ou 60% CP+FA+Rem 13€/h]]</f>
        <v>0</v>
      </c>
      <c r="T1334" s="8"/>
    </row>
    <row r="1335" spans="1:20">
      <c r="A1335" s="6" t="s">
        <v>1400</v>
      </c>
      <c r="B1335" s="7"/>
      <c r="C1335" s="7"/>
      <c r="D1335" s="7"/>
      <c r="E1335" s="7"/>
      <c r="F1335" s="7"/>
      <c r="G1335" s="7"/>
      <c r="H1335" s="7"/>
      <c r="I1335" s="7"/>
      <c r="J1335" s="7"/>
      <c r="K1335" s="7"/>
      <c r="L1335" s="8"/>
      <c r="M1335" s="8"/>
      <c r="N1335" s="8">
        <f>Recensement_CXPI_PIC_IAE26_TT_AURA3[[#This Row],[Taux Horaire
Coût pédagogique/h
A saisir ]]*Recensement_CXPI_PIC_IAE26_TT_AURA3[[#This Row],[Durée Formation (Heures)
A saisir ]]*Recensement_CXPI_PIC_IAE26_TT_AURA3[[#This Row],[Nombre participants
A saisir ]]</f>
        <v>0</v>
      </c>
      <c r="O1335" s="8">
        <f>(13*Recensement_CXPI_PIC_IAE26_TT_AURA3[[#This Row],[Durée Formation (Heures)
A saisir ]]*Recensement_CXPI_PIC_IAE26_TT_AURA3[[#This Row],[Nombre participants
A saisir ]])</f>
        <v>0</v>
      </c>
      <c r="P1335" s="8">
        <f>Recensement_CXPI_PIC_IAE26_TT_AURA3[[#This Row],[Nombre participants
A saisir ]]*Recensement_CXPI_PIC_IAE26_TT_AURA3[[#This Row],[ Montant Frais annexes Total /stagiaire
A saisir]]</f>
        <v>0</v>
      </c>
      <c r="Q13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5" s="18">
        <f t="shared" si="20"/>
        <v>0</v>
      </c>
      <c r="S1335" s="16">
        <f>+Recensement_CXPI_PIC_IAE26_TT_AURA3[[#This Row],[Total Montant Formation
Assiette éligible
Complétude automatique]]*Recensement_CXPI_PIC_IAE26_TT_AURA3[[#This Row],[Taux de prise en charge 70% ou 60% CP+FA+Rem 13€/h]]</f>
        <v>0</v>
      </c>
      <c r="T1335" s="8"/>
    </row>
    <row r="1336" spans="1:20">
      <c r="A1336" s="6" t="s">
        <v>1401</v>
      </c>
      <c r="B1336" s="7"/>
      <c r="C1336" s="7"/>
      <c r="D1336" s="7"/>
      <c r="E1336" s="7"/>
      <c r="F1336" s="7"/>
      <c r="G1336" s="7"/>
      <c r="H1336" s="7"/>
      <c r="I1336" s="7"/>
      <c r="J1336" s="7"/>
      <c r="K1336" s="7"/>
      <c r="L1336" s="8"/>
      <c r="M1336" s="8"/>
      <c r="N1336" s="8">
        <f>Recensement_CXPI_PIC_IAE26_TT_AURA3[[#This Row],[Taux Horaire
Coût pédagogique/h
A saisir ]]*Recensement_CXPI_PIC_IAE26_TT_AURA3[[#This Row],[Durée Formation (Heures)
A saisir ]]*Recensement_CXPI_PIC_IAE26_TT_AURA3[[#This Row],[Nombre participants
A saisir ]]</f>
        <v>0</v>
      </c>
      <c r="O1336" s="8">
        <f>(13*Recensement_CXPI_PIC_IAE26_TT_AURA3[[#This Row],[Durée Formation (Heures)
A saisir ]]*Recensement_CXPI_PIC_IAE26_TT_AURA3[[#This Row],[Nombre participants
A saisir ]])</f>
        <v>0</v>
      </c>
      <c r="P1336" s="8">
        <f>Recensement_CXPI_PIC_IAE26_TT_AURA3[[#This Row],[Nombre participants
A saisir ]]*Recensement_CXPI_PIC_IAE26_TT_AURA3[[#This Row],[ Montant Frais annexes Total /stagiaire
A saisir]]</f>
        <v>0</v>
      </c>
      <c r="Q13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6" s="18">
        <f t="shared" si="20"/>
        <v>0</v>
      </c>
      <c r="S1336" s="16">
        <f>+Recensement_CXPI_PIC_IAE26_TT_AURA3[[#This Row],[Total Montant Formation
Assiette éligible
Complétude automatique]]*Recensement_CXPI_PIC_IAE26_TT_AURA3[[#This Row],[Taux de prise en charge 70% ou 60% CP+FA+Rem 13€/h]]</f>
        <v>0</v>
      </c>
      <c r="T1336" s="8"/>
    </row>
    <row r="1337" spans="1:20">
      <c r="A1337" s="6" t="s">
        <v>1402</v>
      </c>
      <c r="B1337" s="7"/>
      <c r="C1337" s="7"/>
      <c r="D1337" s="7"/>
      <c r="E1337" s="7"/>
      <c r="F1337" s="7"/>
      <c r="G1337" s="7"/>
      <c r="H1337" s="7"/>
      <c r="I1337" s="7"/>
      <c r="J1337" s="7"/>
      <c r="K1337" s="7"/>
      <c r="L1337" s="8"/>
      <c r="M1337" s="8"/>
      <c r="N1337" s="8">
        <f>Recensement_CXPI_PIC_IAE26_TT_AURA3[[#This Row],[Taux Horaire
Coût pédagogique/h
A saisir ]]*Recensement_CXPI_PIC_IAE26_TT_AURA3[[#This Row],[Durée Formation (Heures)
A saisir ]]*Recensement_CXPI_PIC_IAE26_TT_AURA3[[#This Row],[Nombre participants
A saisir ]]</f>
        <v>0</v>
      </c>
      <c r="O1337" s="8">
        <f>(13*Recensement_CXPI_PIC_IAE26_TT_AURA3[[#This Row],[Durée Formation (Heures)
A saisir ]]*Recensement_CXPI_PIC_IAE26_TT_AURA3[[#This Row],[Nombre participants
A saisir ]])</f>
        <v>0</v>
      </c>
      <c r="P1337" s="8">
        <f>Recensement_CXPI_PIC_IAE26_TT_AURA3[[#This Row],[Nombre participants
A saisir ]]*Recensement_CXPI_PIC_IAE26_TT_AURA3[[#This Row],[ Montant Frais annexes Total /stagiaire
A saisir]]</f>
        <v>0</v>
      </c>
      <c r="Q13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7" s="18">
        <f t="shared" si="20"/>
        <v>0</v>
      </c>
      <c r="S1337" s="16">
        <f>+Recensement_CXPI_PIC_IAE26_TT_AURA3[[#This Row],[Total Montant Formation
Assiette éligible
Complétude automatique]]*Recensement_CXPI_PIC_IAE26_TT_AURA3[[#This Row],[Taux de prise en charge 70% ou 60% CP+FA+Rem 13€/h]]</f>
        <v>0</v>
      </c>
      <c r="T1337" s="8"/>
    </row>
    <row r="1338" spans="1:20">
      <c r="A1338" s="6" t="s">
        <v>1403</v>
      </c>
      <c r="B1338" s="7"/>
      <c r="C1338" s="7"/>
      <c r="D1338" s="7"/>
      <c r="E1338" s="7"/>
      <c r="F1338" s="7"/>
      <c r="G1338" s="7"/>
      <c r="H1338" s="7"/>
      <c r="I1338" s="7"/>
      <c r="J1338" s="7"/>
      <c r="K1338" s="7"/>
      <c r="L1338" s="8"/>
      <c r="M1338" s="8"/>
      <c r="N1338" s="8">
        <f>Recensement_CXPI_PIC_IAE26_TT_AURA3[[#This Row],[Taux Horaire
Coût pédagogique/h
A saisir ]]*Recensement_CXPI_PIC_IAE26_TT_AURA3[[#This Row],[Durée Formation (Heures)
A saisir ]]*Recensement_CXPI_PIC_IAE26_TT_AURA3[[#This Row],[Nombre participants
A saisir ]]</f>
        <v>0</v>
      </c>
      <c r="O1338" s="8">
        <f>(13*Recensement_CXPI_PIC_IAE26_TT_AURA3[[#This Row],[Durée Formation (Heures)
A saisir ]]*Recensement_CXPI_PIC_IAE26_TT_AURA3[[#This Row],[Nombre participants
A saisir ]])</f>
        <v>0</v>
      </c>
      <c r="P1338" s="8">
        <f>Recensement_CXPI_PIC_IAE26_TT_AURA3[[#This Row],[Nombre participants
A saisir ]]*Recensement_CXPI_PIC_IAE26_TT_AURA3[[#This Row],[ Montant Frais annexes Total /stagiaire
A saisir]]</f>
        <v>0</v>
      </c>
      <c r="Q13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8" s="18">
        <f t="shared" si="20"/>
        <v>0</v>
      </c>
      <c r="S1338" s="16">
        <f>+Recensement_CXPI_PIC_IAE26_TT_AURA3[[#This Row],[Total Montant Formation
Assiette éligible
Complétude automatique]]*Recensement_CXPI_PIC_IAE26_TT_AURA3[[#This Row],[Taux de prise en charge 70% ou 60% CP+FA+Rem 13€/h]]</f>
        <v>0</v>
      </c>
      <c r="T1338" s="8"/>
    </row>
    <row r="1339" spans="1:20">
      <c r="A1339" s="6" t="s">
        <v>1404</v>
      </c>
      <c r="B1339" s="7"/>
      <c r="C1339" s="7"/>
      <c r="D1339" s="7"/>
      <c r="E1339" s="7"/>
      <c r="F1339" s="7"/>
      <c r="G1339" s="7"/>
      <c r="H1339" s="7"/>
      <c r="I1339" s="7"/>
      <c r="J1339" s="7"/>
      <c r="K1339" s="7"/>
      <c r="L1339" s="8"/>
      <c r="M1339" s="8"/>
      <c r="N1339" s="8">
        <f>Recensement_CXPI_PIC_IAE26_TT_AURA3[[#This Row],[Taux Horaire
Coût pédagogique/h
A saisir ]]*Recensement_CXPI_PIC_IAE26_TT_AURA3[[#This Row],[Durée Formation (Heures)
A saisir ]]*Recensement_CXPI_PIC_IAE26_TT_AURA3[[#This Row],[Nombre participants
A saisir ]]</f>
        <v>0</v>
      </c>
      <c r="O1339" s="8">
        <f>(13*Recensement_CXPI_PIC_IAE26_TT_AURA3[[#This Row],[Durée Formation (Heures)
A saisir ]]*Recensement_CXPI_PIC_IAE26_TT_AURA3[[#This Row],[Nombre participants
A saisir ]])</f>
        <v>0</v>
      </c>
      <c r="P1339" s="8">
        <f>Recensement_CXPI_PIC_IAE26_TT_AURA3[[#This Row],[Nombre participants
A saisir ]]*Recensement_CXPI_PIC_IAE26_TT_AURA3[[#This Row],[ Montant Frais annexes Total /stagiaire
A saisir]]</f>
        <v>0</v>
      </c>
      <c r="Q13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39" s="18">
        <f t="shared" si="20"/>
        <v>0</v>
      </c>
      <c r="S1339" s="16">
        <f>+Recensement_CXPI_PIC_IAE26_TT_AURA3[[#This Row],[Total Montant Formation
Assiette éligible
Complétude automatique]]*Recensement_CXPI_PIC_IAE26_TT_AURA3[[#This Row],[Taux de prise en charge 70% ou 60% CP+FA+Rem 13€/h]]</f>
        <v>0</v>
      </c>
      <c r="T1339" s="8"/>
    </row>
    <row r="1340" spans="1:20">
      <c r="A1340" s="6" t="s">
        <v>1405</v>
      </c>
      <c r="B1340" s="7"/>
      <c r="C1340" s="7"/>
      <c r="D1340" s="7"/>
      <c r="E1340" s="7"/>
      <c r="F1340" s="7"/>
      <c r="G1340" s="7"/>
      <c r="H1340" s="7"/>
      <c r="I1340" s="7"/>
      <c r="J1340" s="7"/>
      <c r="K1340" s="7"/>
      <c r="L1340" s="8"/>
      <c r="M1340" s="8"/>
      <c r="N1340" s="8">
        <f>Recensement_CXPI_PIC_IAE26_TT_AURA3[[#This Row],[Taux Horaire
Coût pédagogique/h
A saisir ]]*Recensement_CXPI_PIC_IAE26_TT_AURA3[[#This Row],[Durée Formation (Heures)
A saisir ]]*Recensement_CXPI_PIC_IAE26_TT_AURA3[[#This Row],[Nombre participants
A saisir ]]</f>
        <v>0</v>
      </c>
      <c r="O1340" s="8">
        <f>(13*Recensement_CXPI_PIC_IAE26_TT_AURA3[[#This Row],[Durée Formation (Heures)
A saisir ]]*Recensement_CXPI_PIC_IAE26_TT_AURA3[[#This Row],[Nombre participants
A saisir ]])</f>
        <v>0</v>
      </c>
      <c r="P1340" s="8">
        <f>Recensement_CXPI_PIC_IAE26_TT_AURA3[[#This Row],[Nombre participants
A saisir ]]*Recensement_CXPI_PIC_IAE26_TT_AURA3[[#This Row],[ Montant Frais annexes Total /stagiaire
A saisir]]</f>
        <v>0</v>
      </c>
      <c r="Q13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0" s="18">
        <f t="shared" si="20"/>
        <v>0</v>
      </c>
      <c r="S1340" s="16">
        <f>+Recensement_CXPI_PIC_IAE26_TT_AURA3[[#This Row],[Total Montant Formation
Assiette éligible
Complétude automatique]]*Recensement_CXPI_PIC_IAE26_TT_AURA3[[#This Row],[Taux de prise en charge 70% ou 60% CP+FA+Rem 13€/h]]</f>
        <v>0</v>
      </c>
      <c r="T1340" s="8"/>
    </row>
    <row r="1341" spans="1:20">
      <c r="A1341" s="6" t="s">
        <v>1406</v>
      </c>
      <c r="B1341" s="7"/>
      <c r="C1341" s="7"/>
      <c r="D1341" s="7"/>
      <c r="E1341" s="7"/>
      <c r="F1341" s="7"/>
      <c r="G1341" s="7"/>
      <c r="H1341" s="7"/>
      <c r="I1341" s="7"/>
      <c r="J1341" s="7"/>
      <c r="K1341" s="7"/>
      <c r="L1341" s="8"/>
      <c r="M1341" s="8"/>
      <c r="N1341" s="8">
        <f>Recensement_CXPI_PIC_IAE26_TT_AURA3[[#This Row],[Taux Horaire
Coût pédagogique/h
A saisir ]]*Recensement_CXPI_PIC_IAE26_TT_AURA3[[#This Row],[Durée Formation (Heures)
A saisir ]]*Recensement_CXPI_PIC_IAE26_TT_AURA3[[#This Row],[Nombre participants
A saisir ]]</f>
        <v>0</v>
      </c>
      <c r="O1341" s="8">
        <f>(13*Recensement_CXPI_PIC_IAE26_TT_AURA3[[#This Row],[Durée Formation (Heures)
A saisir ]]*Recensement_CXPI_PIC_IAE26_TT_AURA3[[#This Row],[Nombre participants
A saisir ]])</f>
        <v>0</v>
      </c>
      <c r="P1341" s="8">
        <f>Recensement_CXPI_PIC_IAE26_TT_AURA3[[#This Row],[Nombre participants
A saisir ]]*Recensement_CXPI_PIC_IAE26_TT_AURA3[[#This Row],[ Montant Frais annexes Total /stagiaire
A saisir]]</f>
        <v>0</v>
      </c>
      <c r="Q13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1" s="18">
        <f t="shared" si="20"/>
        <v>0</v>
      </c>
      <c r="S1341" s="16">
        <f>+Recensement_CXPI_PIC_IAE26_TT_AURA3[[#This Row],[Total Montant Formation
Assiette éligible
Complétude automatique]]*Recensement_CXPI_PIC_IAE26_TT_AURA3[[#This Row],[Taux de prise en charge 70% ou 60% CP+FA+Rem 13€/h]]</f>
        <v>0</v>
      </c>
      <c r="T1341" s="8"/>
    </row>
    <row r="1342" spans="1:20">
      <c r="A1342" s="6" t="s">
        <v>1407</v>
      </c>
      <c r="B1342" s="7"/>
      <c r="C1342" s="7"/>
      <c r="D1342" s="7"/>
      <c r="E1342" s="7"/>
      <c r="F1342" s="7"/>
      <c r="G1342" s="7"/>
      <c r="H1342" s="7"/>
      <c r="I1342" s="7"/>
      <c r="J1342" s="7"/>
      <c r="K1342" s="7"/>
      <c r="L1342" s="8"/>
      <c r="M1342" s="8"/>
      <c r="N1342" s="8">
        <f>Recensement_CXPI_PIC_IAE26_TT_AURA3[[#This Row],[Taux Horaire
Coût pédagogique/h
A saisir ]]*Recensement_CXPI_PIC_IAE26_TT_AURA3[[#This Row],[Durée Formation (Heures)
A saisir ]]*Recensement_CXPI_PIC_IAE26_TT_AURA3[[#This Row],[Nombre participants
A saisir ]]</f>
        <v>0</v>
      </c>
      <c r="O1342" s="8">
        <f>(13*Recensement_CXPI_PIC_IAE26_TT_AURA3[[#This Row],[Durée Formation (Heures)
A saisir ]]*Recensement_CXPI_PIC_IAE26_TT_AURA3[[#This Row],[Nombre participants
A saisir ]])</f>
        <v>0</v>
      </c>
      <c r="P1342" s="8">
        <f>Recensement_CXPI_PIC_IAE26_TT_AURA3[[#This Row],[Nombre participants
A saisir ]]*Recensement_CXPI_PIC_IAE26_TT_AURA3[[#This Row],[ Montant Frais annexes Total /stagiaire
A saisir]]</f>
        <v>0</v>
      </c>
      <c r="Q13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2" s="18">
        <f t="shared" si="20"/>
        <v>0</v>
      </c>
      <c r="S1342" s="16">
        <f>+Recensement_CXPI_PIC_IAE26_TT_AURA3[[#This Row],[Total Montant Formation
Assiette éligible
Complétude automatique]]*Recensement_CXPI_PIC_IAE26_TT_AURA3[[#This Row],[Taux de prise en charge 70% ou 60% CP+FA+Rem 13€/h]]</f>
        <v>0</v>
      </c>
      <c r="T1342" s="8"/>
    </row>
    <row r="1343" spans="1:20">
      <c r="A1343" s="6" t="s">
        <v>1408</v>
      </c>
      <c r="B1343" s="7"/>
      <c r="C1343" s="7"/>
      <c r="D1343" s="7"/>
      <c r="E1343" s="7"/>
      <c r="F1343" s="7"/>
      <c r="G1343" s="7"/>
      <c r="H1343" s="7"/>
      <c r="I1343" s="7"/>
      <c r="J1343" s="7"/>
      <c r="K1343" s="7"/>
      <c r="L1343" s="8"/>
      <c r="M1343" s="8"/>
      <c r="N1343" s="8">
        <f>Recensement_CXPI_PIC_IAE26_TT_AURA3[[#This Row],[Taux Horaire
Coût pédagogique/h
A saisir ]]*Recensement_CXPI_PIC_IAE26_TT_AURA3[[#This Row],[Durée Formation (Heures)
A saisir ]]*Recensement_CXPI_PIC_IAE26_TT_AURA3[[#This Row],[Nombre participants
A saisir ]]</f>
        <v>0</v>
      </c>
      <c r="O1343" s="8">
        <f>(13*Recensement_CXPI_PIC_IAE26_TT_AURA3[[#This Row],[Durée Formation (Heures)
A saisir ]]*Recensement_CXPI_PIC_IAE26_TT_AURA3[[#This Row],[Nombre participants
A saisir ]])</f>
        <v>0</v>
      </c>
      <c r="P1343" s="8">
        <f>Recensement_CXPI_PIC_IAE26_TT_AURA3[[#This Row],[Nombre participants
A saisir ]]*Recensement_CXPI_PIC_IAE26_TT_AURA3[[#This Row],[ Montant Frais annexes Total /stagiaire
A saisir]]</f>
        <v>0</v>
      </c>
      <c r="Q13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3" s="18">
        <f t="shared" si="20"/>
        <v>0</v>
      </c>
      <c r="S1343" s="16">
        <f>+Recensement_CXPI_PIC_IAE26_TT_AURA3[[#This Row],[Total Montant Formation
Assiette éligible
Complétude automatique]]*Recensement_CXPI_PIC_IAE26_TT_AURA3[[#This Row],[Taux de prise en charge 70% ou 60% CP+FA+Rem 13€/h]]</f>
        <v>0</v>
      </c>
      <c r="T1343" s="8"/>
    </row>
    <row r="1344" spans="1:20">
      <c r="A1344" s="6" t="s">
        <v>1409</v>
      </c>
      <c r="B1344" s="7"/>
      <c r="C1344" s="7"/>
      <c r="D1344" s="7"/>
      <c r="E1344" s="7"/>
      <c r="F1344" s="7"/>
      <c r="G1344" s="7"/>
      <c r="H1344" s="7"/>
      <c r="I1344" s="7"/>
      <c r="J1344" s="7"/>
      <c r="K1344" s="7"/>
      <c r="L1344" s="8"/>
      <c r="M1344" s="8"/>
      <c r="N1344" s="8">
        <f>Recensement_CXPI_PIC_IAE26_TT_AURA3[[#This Row],[Taux Horaire
Coût pédagogique/h
A saisir ]]*Recensement_CXPI_PIC_IAE26_TT_AURA3[[#This Row],[Durée Formation (Heures)
A saisir ]]*Recensement_CXPI_PIC_IAE26_TT_AURA3[[#This Row],[Nombre participants
A saisir ]]</f>
        <v>0</v>
      </c>
      <c r="O1344" s="8">
        <f>(13*Recensement_CXPI_PIC_IAE26_TT_AURA3[[#This Row],[Durée Formation (Heures)
A saisir ]]*Recensement_CXPI_PIC_IAE26_TT_AURA3[[#This Row],[Nombre participants
A saisir ]])</f>
        <v>0</v>
      </c>
      <c r="P1344" s="8">
        <f>Recensement_CXPI_PIC_IAE26_TT_AURA3[[#This Row],[Nombre participants
A saisir ]]*Recensement_CXPI_PIC_IAE26_TT_AURA3[[#This Row],[ Montant Frais annexes Total /stagiaire
A saisir]]</f>
        <v>0</v>
      </c>
      <c r="Q13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4" s="18">
        <f t="shared" si="20"/>
        <v>0</v>
      </c>
      <c r="S1344" s="16">
        <f>+Recensement_CXPI_PIC_IAE26_TT_AURA3[[#This Row],[Total Montant Formation
Assiette éligible
Complétude automatique]]*Recensement_CXPI_PIC_IAE26_TT_AURA3[[#This Row],[Taux de prise en charge 70% ou 60% CP+FA+Rem 13€/h]]</f>
        <v>0</v>
      </c>
      <c r="T1344" s="8"/>
    </row>
    <row r="1345" spans="1:20">
      <c r="A1345" s="6" t="s">
        <v>1410</v>
      </c>
      <c r="B1345" s="7"/>
      <c r="C1345" s="7"/>
      <c r="D1345" s="7"/>
      <c r="E1345" s="7"/>
      <c r="F1345" s="7"/>
      <c r="G1345" s="7"/>
      <c r="H1345" s="7"/>
      <c r="I1345" s="7"/>
      <c r="J1345" s="7"/>
      <c r="K1345" s="7"/>
      <c r="L1345" s="8"/>
      <c r="M1345" s="8"/>
      <c r="N1345" s="8">
        <f>Recensement_CXPI_PIC_IAE26_TT_AURA3[[#This Row],[Taux Horaire
Coût pédagogique/h
A saisir ]]*Recensement_CXPI_PIC_IAE26_TT_AURA3[[#This Row],[Durée Formation (Heures)
A saisir ]]*Recensement_CXPI_PIC_IAE26_TT_AURA3[[#This Row],[Nombre participants
A saisir ]]</f>
        <v>0</v>
      </c>
      <c r="O1345" s="8">
        <f>(13*Recensement_CXPI_PIC_IAE26_TT_AURA3[[#This Row],[Durée Formation (Heures)
A saisir ]]*Recensement_CXPI_PIC_IAE26_TT_AURA3[[#This Row],[Nombre participants
A saisir ]])</f>
        <v>0</v>
      </c>
      <c r="P1345" s="8">
        <f>Recensement_CXPI_PIC_IAE26_TT_AURA3[[#This Row],[Nombre participants
A saisir ]]*Recensement_CXPI_PIC_IAE26_TT_AURA3[[#This Row],[ Montant Frais annexes Total /stagiaire
A saisir]]</f>
        <v>0</v>
      </c>
      <c r="Q13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5" s="18">
        <f t="shared" si="20"/>
        <v>0</v>
      </c>
      <c r="S1345" s="16">
        <f>+Recensement_CXPI_PIC_IAE26_TT_AURA3[[#This Row],[Total Montant Formation
Assiette éligible
Complétude automatique]]*Recensement_CXPI_PIC_IAE26_TT_AURA3[[#This Row],[Taux de prise en charge 70% ou 60% CP+FA+Rem 13€/h]]</f>
        <v>0</v>
      </c>
      <c r="T1345" s="8"/>
    </row>
    <row r="1346" spans="1:20">
      <c r="A1346" s="6" t="s">
        <v>1411</v>
      </c>
      <c r="B1346" s="7"/>
      <c r="C1346" s="7"/>
      <c r="D1346" s="7"/>
      <c r="E1346" s="7"/>
      <c r="F1346" s="7"/>
      <c r="G1346" s="7"/>
      <c r="H1346" s="7"/>
      <c r="I1346" s="7"/>
      <c r="J1346" s="7"/>
      <c r="K1346" s="7"/>
      <c r="L1346" s="8"/>
      <c r="M1346" s="8"/>
      <c r="N1346" s="8">
        <f>Recensement_CXPI_PIC_IAE26_TT_AURA3[[#This Row],[Taux Horaire
Coût pédagogique/h
A saisir ]]*Recensement_CXPI_PIC_IAE26_TT_AURA3[[#This Row],[Durée Formation (Heures)
A saisir ]]*Recensement_CXPI_PIC_IAE26_TT_AURA3[[#This Row],[Nombre participants
A saisir ]]</f>
        <v>0</v>
      </c>
      <c r="O1346" s="8">
        <f>(13*Recensement_CXPI_PIC_IAE26_TT_AURA3[[#This Row],[Durée Formation (Heures)
A saisir ]]*Recensement_CXPI_PIC_IAE26_TT_AURA3[[#This Row],[Nombre participants
A saisir ]])</f>
        <v>0</v>
      </c>
      <c r="P1346" s="8">
        <f>Recensement_CXPI_PIC_IAE26_TT_AURA3[[#This Row],[Nombre participants
A saisir ]]*Recensement_CXPI_PIC_IAE26_TT_AURA3[[#This Row],[ Montant Frais annexes Total /stagiaire
A saisir]]</f>
        <v>0</v>
      </c>
      <c r="Q13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6" s="18">
        <f t="shared" si="20"/>
        <v>0</v>
      </c>
      <c r="S1346" s="16">
        <f>+Recensement_CXPI_PIC_IAE26_TT_AURA3[[#This Row],[Total Montant Formation
Assiette éligible
Complétude automatique]]*Recensement_CXPI_PIC_IAE26_TT_AURA3[[#This Row],[Taux de prise en charge 70% ou 60% CP+FA+Rem 13€/h]]</f>
        <v>0</v>
      </c>
      <c r="T1346" s="8"/>
    </row>
    <row r="1347" spans="1:20">
      <c r="A1347" s="6" t="s">
        <v>1412</v>
      </c>
      <c r="B1347" s="7"/>
      <c r="C1347" s="7"/>
      <c r="D1347" s="7"/>
      <c r="E1347" s="7"/>
      <c r="F1347" s="7"/>
      <c r="G1347" s="7"/>
      <c r="H1347" s="7"/>
      <c r="I1347" s="7"/>
      <c r="J1347" s="7"/>
      <c r="K1347" s="7"/>
      <c r="L1347" s="8"/>
      <c r="M1347" s="8"/>
      <c r="N1347" s="8">
        <f>Recensement_CXPI_PIC_IAE26_TT_AURA3[[#This Row],[Taux Horaire
Coût pédagogique/h
A saisir ]]*Recensement_CXPI_PIC_IAE26_TT_AURA3[[#This Row],[Durée Formation (Heures)
A saisir ]]*Recensement_CXPI_PIC_IAE26_TT_AURA3[[#This Row],[Nombre participants
A saisir ]]</f>
        <v>0</v>
      </c>
      <c r="O1347" s="8">
        <f>(13*Recensement_CXPI_PIC_IAE26_TT_AURA3[[#This Row],[Durée Formation (Heures)
A saisir ]]*Recensement_CXPI_PIC_IAE26_TT_AURA3[[#This Row],[Nombre participants
A saisir ]])</f>
        <v>0</v>
      </c>
      <c r="P1347" s="8">
        <f>Recensement_CXPI_PIC_IAE26_TT_AURA3[[#This Row],[Nombre participants
A saisir ]]*Recensement_CXPI_PIC_IAE26_TT_AURA3[[#This Row],[ Montant Frais annexes Total /stagiaire
A saisir]]</f>
        <v>0</v>
      </c>
      <c r="Q13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7" s="18">
        <f t="shared" si="20"/>
        <v>0</v>
      </c>
      <c r="S1347" s="16">
        <f>+Recensement_CXPI_PIC_IAE26_TT_AURA3[[#This Row],[Total Montant Formation
Assiette éligible
Complétude automatique]]*Recensement_CXPI_PIC_IAE26_TT_AURA3[[#This Row],[Taux de prise en charge 70% ou 60% CP+FA+Rem 13€/h]]</f>
        <v>0</v>
      </c>
      <c r="T1347" s="8"/>
    </row>
    <row r="1348" spans="1:20">
      <c r="A1348" s="6" t="s">
        <v>1413</v>
      </c>
      <c r="B1348" s="7"/>
      <c r="C1348" s="7"/>
      <c r="D1348" s="7"/>
      <c r="E1348" s="7"/>
      <c r="F1348" s="7"/>
      <c r="G1348" s="7"/>
      <c r="H1348" s="7"/>
      <c r="I1348" s="7"/>
      <c r="J1348" s="7"/>
      <c r="K1348" s="7"/>
      <c r="L1348" s="8"/>
      <c r="M1348" s="8"/>
      <c r="N1348" s="8">
        <f>Recensement_CXPI_PIC_IAE26_TT_AURA3[[#This Row],[Taux Horaire
Coût pédagogique/h
A saisir ]]*Recensement_CXPI_PIC_IAE26_TT_AURA3[[#This Row],[Durée Formation (Heures)
A saisir ]]*Recensement_CXPI_PIC_IAE26_TT_AURA3[[#This Row],[Nombre participants
A saisir ]]</f>
        <v>0</v>
      </c>
      <c r="O1348" s="8">
        <f>(13*Recensement_CXPI_PIC_IAE26_TT_AURA3[[#This Row],[Durée Formation (Heures)
A saisir ]]*Recensement_CXPI_PIC_IAE26_TT_AURA3[[#This Row],[Nombre participants
A saisir ]])</f>
        <v>0</v>
      </c>
      <c r="P1348" s="8">
        <f>Recensement_CXPI_PIC_IAE26_TT_AURA3[[#This Row],[Nombre participants
A saisir ]]*Recensement_CXPI_PIC_IAE26_TT_AURA3[[#This Row],[ Montant Frais annexes Total /stagiaire
A saisir]]</f>
        <v>0</v>
      </c>
      <c r="Q13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8" s="18">
        <f t="shared" si="20"/>
        <v>0</v>
      </c>
      <c r="S1348" s="16">
        <f>+Recensement_CXPI_PIC_IAE26_TT_AURA3[[#This Row],[Total Montant Formation
Assiette éligible
Complétude automatique]]*Recensement_CXPI_PIC_IAE26_TT_AURA3[[#This Row],[Taux de prise en charge 70% ou 60% CP+FA+Rem 13€/h]]</f>
        <v>0</v>
      </c>
      <c r="T1348" s="8"/>
    </row>
    <row r="1349" spans="1:20">
      <c r="A1349" s="6" t="s">
        <v>1414</v>
      </c>
      <c r="B1349" s="7"/>
      <c r="C1349" s="7"/>
      <c r="D1349" s="7"/>
      <c r="E1349" s="7"/>
      <c r="F1349" s="7"/>
      <c r="G1349" s="7"/>
      <c r="H1349" s="7"/>
      <c r="I1349" s="7"/>
      <c r="J1349" s="7"/>
      <c r="K1349" s="7"/>
      <c r="L1349" s="8"/>
      <c r="M1349" s="8"/>
      <c r="N1349" s="8">
        <f>Recensement_CXPI_PIC_IAE26_TT_AURA3[[#This Row],[Taux Horaire
Coût pédagogique/h
A saisir ]]*Recensement_CXPI_PIC_IAE26_TT_AURA3[[#This Row],[Durée Formation (Heures)
A saisir ]]*Recensement_CXPI_PIC_IAE26_TT_AURA3[[#This Row],[Nombre participants
A saisir ]]</f>
        <v>0</v>
      </c>
      <c r="O1349" s="8">
        <f>(13*Recensement_CXPI_PIC_IAE26_TT_AURA3[[#This Row],[Durée Formation (Heures)
A saisir ]]*Recensement_CXPI_PIC_IAE26_TT_AURA3[[#This Row],[Nombre participants
A saisir ]])</f>
        <v>0</v>
      </c>
      <c r="P1349" s="8">
        <f>Recensement_CXPI_PIC_IAE26_TT_AURA3[[#This Row],[Nombre participants
A saisir ]]*Recensement_CXPI_PIC_IAE26_TT_AURA3[[#This Row],[ Montant Frais annexes Total /stagiaire
A saisir]]</f>
        <v>0</v>
      </c>
      <c r="Q13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49" s="18">
        <f t="shared" si="20"/>
        <v>0</v>
      </c>
      <c r="S1349" s="16">
        <f>+Recensement_CXPI_PIC_IAE26_TT_AURA3[[#This Row],[Total Montant Formation
Assiette éligible
Complétude automatique]]*Recensement_CXPI_PIC_IAE26_TT_AURA3[[#This Row],[Taux de prise en charge 70% ou 60% CP+FA+Rem 13€/h]]</f>
        <v>0</v>
      </c>
      <c r="T1349" s="8"/>
    </row>
    <row r="1350" spans="1:20">
      <c r="A1350" s="6" t="s">
        <v>1415</v>
      </c>
      <c r="B1350" s="7"/>
      <c r="C1350" s="7"/>
      <c r="D1350" s="7"/>
      <c r="E1350" s="7"/>
      <c r="F1350" s="7"/>
      <c r="G1350" s="7"/>
      <c r="H1350" s="7"/>
      <c r="I1350" s="7"/>
      <c r="J1350" s="7"/>
      <c r="K1350" s="7"/>
      <c r="L1350" s="8"/>
      <c r="M1350" s="8"/>
      <c r="N1350" s="8">
        <f>Recensement_CXPI_PIC_IAE26_TT_AURA3[[#This Row],[Taux Horaire
Coût pédagogique/h
A saisir ]]*Recensement_CXPI_PIC_IAE26_TT_AURA3[[#This Row],[Durée Formation (Heures)
A saisir ]]*Recensement_CXPI_PIC_IAE26_TT_AURA3[[#This Row],[Nombre participants
A saisir ]]</f>
        <v>0</v>
      </c>
      <c r="O1350" s="8">
        <f>(13*Recensement_CXPI_PIC_IAE26_TT_AURA3[[#This Row],[Durée Formation (Heures)
A saisir ]]*Recensement_CXPI_PIC_IAE26_TT_AURA3[[#This Row],[Nombre participants
A saisir ]])</f>
        <v>0</v>
      </c>
      <c r="P1350" s="8">
        <f>Recensement_CXPI_PIC_IAE26_TT_AURA3[[#This Row],[Nombre participants
A saisir ]]*Recensement_CXPI_PIC_IAE26_TT_AURA3[[#This Row],[ Montant Frais annexes Total /stagiaire
A saisir]]</f>
        <v>0</v>
      </c>
      <c r="Q13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0" s="18">
        <f t="shared" si="20"/>
        <v>0</v>
      </c>
      <c r="S1350" s="16">
        <f>+Recensement_CXPI_PIC_IAE26_TT_AURA3[[#This Row],[Total Montant Formation
Assiette éligible
Complétude automatique]]*Recensement_CXPI_PIC_IAE26_TT_AURA3[[#This Row],[Taux de prise en charge 70% ou 60% CP+FA+Rem 13€/h]]</f>
        <v>0</v>
      </c>
      <c r="T1350" s="8"/>
    </row>
    <row r="1351" spans="1:20">
      <c r="A1351" s="6" t="s">
        <v>1416</v>
      </c>
      <c r="B1351" s="7"/>
      <c r="C1351" s="7"/>
      <c r="D1351" s="7"/>
      <c r="E1351" s="7"/>
      <c r="F1351" s="7"/>
      <c r="G1351" s="7"/>
      <c r="H1351" s="7"/>
      <c r="I1351" s="7"/>
      <c r="J1351" s="7"/>
      <c r="K1351" s="7"/>
      <c r="L1351" s="8"/>
      <c r="M1351" s="8"/>
      <c r="N1351" s="8">
        <f>Recensement_CXPI_PIC_IAE26_TT_AURA3[[#This Row],[Taux Horaire
Coût pédagogique/h
A saisir ]]*Recensement_CXPI_PIC_IAE26_TT_AURA3[[#This Row],[Durée Formation (Heures)
A saisir ]]*Recensement_CXPI_PIC_IAE26_TT_AURA3[[#This Row],[Nombre participants
A saisir ]]</f>
        <v>0</v>
      </c>
      <c r="O1351" s="8">
        <f>(13*Recensement_CXPI_PIC_IAE26_TT_AURA3[[#This Row],[Durée Formation (Heures)
A saisir ]]*Recensement_CXPI_PIC_IAE26_TT_AURA3[[#This Row],[Nombre participants
A saisir ]])</f>
        <v>0</v>
      </c>
      <c r="P1351" s="8">
        <f>Recensement_CXPI_PIC_IAE26_TT_AURA3[[#This Row],[Nombre participants
A saisir ]]*Recensement_CXPI_PIC_IAE26_TT_AURA3[[#This Row],[ Montant Frais annexes Total /stagiaire
A saisir]]</f>
        <v>0</v>
      </c>
      <c r="Q13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1" s="18">
        <f t="shared" si="20"/>
        <v>0</v>
      </c>
      <c r="S1351" s="16">
        <f>+Recensement_CXPI_PIC_IAE26_TT_AURA3[[#This Row],[Total Montant Formation
Assiette éligible
Complétude automatique]]*Recensement_CXPI_PIC_IAE26_TT_AURA3[[#This Row],[Taux de prise en charge 70% ou 60% CP+FA+Rem 13€/h]]</f>
        <v>0</v>
      </c>
      <c r="T1351" s="8"/>
    </row>
    <row r="1352" spans="1:20">
      <c r="A1352" s="6" t="s">
        <v>1417</v>
      </c>
      <c r="B1352" s="7"/>
      <c r="C1352" s="7"/>
      <c r="D1352" s="7"/>
      <c r="E1352" s="7"/>
      <c r="F1352" s="7"/>
      <c r="G1352" s="7"/>
      <c r="H1352" s="7"/>
      <c r="I1352" s="7"/>
      <c r="J1352" s="7"/>
      <c r="K1352" s="7"/>
      <c r="L1352" s="8"/>
      <c r="M1352" s="8"/>
      <c r="N1352" s="8">
        <f>Recensement_CXPI_PIC_IAE26_TT_AURA3[[#This Row],[Taux Horaire
Coût pédagogique/h
A saisir ]]*Recensement_CXPI_PIC_IAE26_TT_AURA3[[#This Row],[Durée Formation (Heures)
A saisir ]]*Recensement_CXPI_PIC_IAE26_TT_AURA3[[#This Row],[Nombre participants
A saisir ]]</f>
        <v>0</v>
      </c>
      <c r="O1352" s="8">
        <f>(13*Recensement_CXPI_PIC_IAE26_TT_AURA3[[#This Row],[Durée Formation (Heures)
A saisir ]]*Recensement_CXPI_PIC_IAE26_TT_AURA3[[#This Row],[Nombre participants
A saisir ]])</f>
        <v>0</v>
      </c>
      <c r="P1352" s="8">
        <f>Recensement_CXPI_PIC_IAE26_TT_AURA3[[#This Row],[Nombre participants
A saisir ]]*Recensement_CXPI_PIC_IAE26_TT_AURA3[[#This Row],[ Montant Frais annexes Total /stagiaire
A saisir]]</f>
        <v>0</v>
      </c>
      <c r="Q13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2" s="18">
        <f t="shared" ref="R1352:R1415" si="21">IF(E1352="ETTI&lt;=250",70%,
IF(E1352="ETTI&gt;250",60%,0))</f>
        <v>0</v>
      </c>
      <c r="S1352" s="16">
        <f>+Recensement_CXPI_PIC_IAE26_TT_AURA3[[#This Row],[Total Montant Formation
Assiette éligible
Complétude automatique]]*Recensement_CXPI_PIC_IAE26_TT_AURA3[[#This Row],[Taux de prise en charge 70% ou 60% CP+FA+Rem 13€/h]]</f>
        <v>0</v>
      </c>
      <c r="T1352" s="8"/>
    </row>
    <row r="1353" spans="1:20">
      <c r="A1353" s="6" t="s">
        <v>1418</v>
      </c>
      <c r="B1353" s="7"/>
      <c r="C1353" s="7"/>
      <c r="D1353" s="7"/>
      <c r="E1353" s="7"/>
      <c r="F1353" s="7"/>
      <c r="G1353" s="7"/>
      <c r="H1353" s="7"/>
      <c r="I1353" s="7"/>
      <c r="J1353" s="7"/>
      <c r="K1353" s="7"/>
      <c r="L1353" s="8"/>
      <c r="M1353" s="8"/>
      <c r="N1353" s="8">
        <f>Recensement_CXPI_PIC_IAE26_TT_AURA3[[#This Row],[Taux Horaire
Coût pédagogique/h
A saisir ]]*Recensement_CXPI_PIC_IAE26_TT_AURA3[[#This Row],[Durée Formation (Heures)
A saisir ]]*Recensement_CXPI_PIC_IAE26_TT_AURA3[[#This Row],[Nombre participants
A saisir ]]</f>
        <v>0</v>
      </c>
      <c r="O1353" s="8">
        <f>(13*Recensement_CXPI_PIC_IAE26_TT_AURA3[[#This Row],[Durée Formation (Heures)
A saisir ]]*Recensement_CXPI_PIC_IAE26_TT_AURA3[[#This Row],[Nombre participants
A saisir ]])</f>
        <v>0</v>
      </c>
      <c r="P1353" s="8">
        <f>Recensement_CXPI_PIC_IAE26_TT_AURA3[[#This Row],[Nombre participants
A saisir ]]*Recensement_CXPI_PIC_IAE26_TT_AURA3[[#This Row],[ Montant Frais annexes Total /stagiaire
A saisir]]</f>
        <v>0</v>
      </c>
      <c r="Q13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3" s="18">
        <f t="shared" si="21"/>
        <v>0</v>
      </c>
      <c r="S1353" s="16">
        <f>+Recensement_CXPI_PIC_IAE26_TT_AURA3[[#This Row],[Total Montant Formation
Assiette éligible
Complétude automatique]]*Recensement_CXPI_PIC_IAE26_TT_AURA3[[#This Row],[Taux de prise en charge 70% ou 60% CP+FA+Rem 13€/h]]</f>
        <v>0</v>
      </c>
      <c r="T1353" s="8"/>
    </row>
    <row r="1354" spans="1:20">
      <c r="A1354" s="6" t="s">
        <v>1419</v>
      </c>
      <c r="B1354" s="7"/>
      <c r="C1354" s="7"/>
      <c r="D1354" s="7"/>
      <c r="E1354" s="7"/>
      <c r="F1354" s="7"/>
      <c r="G1354" s="7"/>
      <c r="H1354" s="7"/>
      <c r="I1354" s="7"/>
      <c r="J1354" s="7"/>
      <c r="K1354" s="7"/>
      <c r="L1354" s="8"/>
      <c r="M1354" s="8"/>
      <c r="N1354" s="8">
        <f>Recensement_CXPI_PIC_IAE26_TT_AURA3[[#This Row],[Taux Horaire
Coût pédagogique/h
A saisir ]]*Recensement_CXPI_PIC_IAE26_TT_AURA3[[#This Row],[Durée Formation (Heures)
A saisir ]]*Recensement_CXPI_PIC_IAE26_TT_AURA3[[#This Row],[Nombre participants
A saisir ]]</f>
        <v>0</v>
      </c>
      <c r="O1354" s="8">
        <f>(13*Recensement_CXPI_PIC_IAE26_TT_AURA3[[#This Row],[Durée Formation (Heures)
A saisir ]]*Recensement_CXPI_PIC_IAE26_TT_AURA3[[#This Row],[Nombre participants
A saisir ]])</f>
        <v>0</v>
      </c>
      <c r="P1354" s="8">
        <f>Recensement_CXPI_PIC_IAE26_TT_AURA3[[#This Row],[Nombre participants
A saisir ]]*Recensement_CXPI_PIC_IAE26_TT_AURA3[[#This Row],[ Montant Frais annexes Total /stagiaire
A saisir]]</f>
        <v>0</v>
      </c>
      <c r="Q13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4" s="18">
        <f t="shared" si="21"/>
        <v>0</v>
      </c>
      <c r="S1354" s="16">
        <f>+Recensement_CXPI_PIC_IAE26_TT_AURA3[[#This Row],[Total Montant Formation
Assiette éligible
Complétude automatique]]*Recensement_CXPI_PIC_IAE26_TT_AURA3[[#This Row],[Taux de prise en charge 70% ou 60% CP+FA+Rem 13€/h]]</f>
        <v>0</v>
      </c>
      <c r="T1354" s="8"/>
    </row>
    <row r="1355" spans="1:20">
      <c r="A1355" s="6" t="s">
        <v>1420</v>
      </c>
      <c r="B1355" s="7"/>
      <c r="C1355" s="7"/>
      <c r="D1355" s="7"/>
      <c r="E1355" s="7"/>
      <c r="F1355" s="7"/>
      <c r="G1355" s="7"/>
      <c r="H1355" s="7"/>
      <c r="I1355" s="7"/>
      <c r="J1355" s="7"/>
      <c r="K1355" s="7"/>
      <c r="L1355" s="8"/>
      <c r="M1355" s="8"/>
      <c r="N1355" s="8">
        <f>Recensement_CXPI_PIC_IAE26_TT_AURA3[[#This Row],[Taux Horaire
Coût pédagogique/h
A saisir ]]*Recensement_CXPI_PIC_IAE26_TT_AURA3[[#This Row],[Durée Formation (Heures)
A saisir ]]*Recensement_CXPI_PIC_IAE26_TT_AURA3[[#This Row],[Nombre participants
A saisir ]]</f>
        <v>0</v>
      </c>
      <c r="O1355" s="8">
        <f>(13*Recensement_CXPI_PIC_IAE26_TT_AURA3[[#This Row],[Durée Formation (Heures)
A saisir ]]*Recensement_CXPI_PIC_IAE26_TT_AURA3[[#This Row],[Nombre participants
A saisir ]])</f>
        <v>0</v>
      </c>
      <c r="P1355" s="8">
        <f>Recensement_CXPI_PIC_IAE26_TT_AURA3[[#This Row],[Nombre participants
A saisir ]]*Recensement_CXPI_PIC_IAE26_TT_AURA3[[#This Row],[ Montant Frais annexes Total /stagiaire
A saisir]]</f>
        <v>0</v>
      </c>
      <c r="Q13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5" s="18">
        <f t="shared" si="21"/>
        <v>0</v>
      </c>
      <c r="S1355" s="16">
        <f>+Recensement_CXPI_PIC_IAE26_TT_AURA3[[#This Row],[Total Montant Formation
Assiette éligible
Complétude automatique]]*Recensement_CXPI_PIC_IAE26_TT_AURA3[[#This Row],[Taux de prise en charge 70% ou 60% CP+FA+Rem 13€/h]]</f>
        <v>0</v>
      </c>
      <c r="T1355" s="8"/>
    </row>
    <row r="1356" spans="1:20">
      <c r="A1356" s="6" t="s">
        <v>1421</v>
      </c>
      <c r="B1356" s="7"/>
      <c r="C1356" s="7"/>
      <c r="D1356" s="7"/>
      <c r="E1356" s="7"/>
      <c r="F1356" s="7"/>
      <c r="G1356" s="7"/>
      <c r="H1356" s="7"/>
      <c r="I1356" s="7"/>
      <c r="J1356" s="7"/>
      <c r="K1356" s="7"/>
      <c r="L1356" s="8"/>
      <c r="M1356" s="8"/>
      <c r="N1356" s="8">
        <f>Recensement_CXPI_PIC_IAE26_TT_AURA3[[#This Row],[Taux Horaire
Coût pédagogique/h
A saisir ]]*Recensement_CXPI_PIC_IAE26_TT_AURA3[[#This Row],[Durée Formation (Heures)
A saisir ]]*Recensement_CXPI_PIC_IAE26_TT_AURA3[[#This Row],[Nombre participants
A saisir ]]</f>
        <v>0</v>
      </c>
      <c r="O1356" s="8">
        <f>(13*Recensement_CXPI_PIC_IAE26_TT_AURA3[[#This Row],[Durée Formation (Heures)
A saisir ]]*Recensement_CXPI_PIC_IAE26_TT_AURA3[[#This Row],[Nombre participants
A saisir ]])</f>
        <v>0</v>
      </c>
      <c r="P1356" s="8">
        <f>Recensement_CXPI_PIC_IAE26_TT_AURA3[[#This Row],[Nombre participants
A saisir ]]*Recensement_CXPI_PIC_IAE26_TT_AURA3[[#This Row],[ Montant Frais annexes Total /stagiaire
A saisir]]</f>
        <v>0</v>
      </c>
      <c r="Q13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6" s="18">
        <f t="shared" si="21"/>
        <v>0</v>
      </c>
      <c r="S1356" s="16">
        <f>+Recensement_CXPI_PIC_IAE26_TT_AURA3[[#This Row],[Total Montant Formation
Assiette éligible
Complétude automatique]]*Recensement_CXPI_PIC_IAE26_TT_AURA3[[#This Row],[Taux de prise en charge 70% ou 60% CP+FA+Rem 13€/h]]</f>
        <v>0</v>
      </c>
      <c r="T1356" s="8"/>
    </row>
    <row r="1357" spans="1:20">
      <c r="A1357" s="6" t="s">
        <v>1422</v>
      </c>
      <c r="B1357" s="7"/>
      <c r="C1357" s="7"/>
      <c r="D1357" s="7"/>
      <c r="E1357" s="7"/>
      <c r="F1357" s="7"/>
      <c r="G1357" s="7"/>
      <c r="H1357" s="7"/>
      <c r="I1357" s="7"/>
      <c r="J1357" s="7"/>
      <c r="K1357" s="7"/>
      <c r="L1357" s="8"/>
      <c r="M1357" s="8"/>
      <c r="N1357" s="8">
        <f>Recensement_CXPI_PIC_IAE26_TT_AURA3[[#This Row],[Taux Horaire
Coût pédagogique/h
A saisir ]]*Recensement_CXPI_PIC_IAE26_TT_AURA3[[#This Row],[Durée Formation (Heures)
A saisir ]]*Recensement_CXPI_PIC_IAE26_TT_AURA3[[#This Row],[Nombre participants
A saisir ]]</f>
        <v>0</v>
      </c>
      <c r="O1357" s="8">
        <f>(13*Recensement_CXPI_PIC_IAE26_TT_AURA3[[#This Row],[Durée Formation (Heures)
A saisir ]]*Recensement_CXPI_PIC_IAE26_TT_AURA3[[#This Row],[Nombre participants
A saisir ]])</f>
        <v>0</v>
      </c>
      <c r="P1357" s="8">
        <f>Recensement_CXPI_PIC_IAE26_TT_AURA3[[#This Row],[Nombre participants
A saisir ]]*Recensement_CXPI_PIC_IAE26_TT_AURA3[[#This Row],[ Montant Frais annexes Total /stagiaire
A saisir]]</f>
        <v>0</v>
      </c>
      <c r="Q13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7" s="18">
        <f t="shared" si="21"/>
        <v>0</v>
      </c>
      <c r="S1357" s="16">
        <f>+Recensement_CXPI_PIC_IAE26_TT_AURA3[[#This Row],[Total Montant Formation
Assiette éligible
Complétude automatique]]*Recensement_CXPI_PIC_IAE26_TT_AURA3[[#This Row],[Taux de prise en charge 70% ou 60% CP+FA+Rem 13€/h]]</f>
        <v>0</v>
      </c>
      <c r="T1357" s="8"/>
    </row>
    <row r="1358" spans="1:20">
      <c r="A1358" s="6" t="s">
        <v>1423</v>
      </c>
      <c r="B1358" s="7"/>
      <c r="C1358" s="7"/>
      <c r="D1358" s="7"/>
      <c r="E1358" s="7"/>
      <c r="F1358" s="7"/>
      <c r="G1358" s="7"/>
      <c r="H1358" s="7"/>
      <c r="I1358" s="7"/>
      <c r="J1358" s="7"/>
      <c r="K1358" s="7"/>
      <c r="L1358" s="8"/>
      <c r="M1358" s="8"/>
      <c r="N1358" s="8">
        <f>Recensement_CXPI_PIC_IAE26_TT_AURA3[[#This Row],[Taux Horaire
Coût pédagogique/h
A saisir ]]*Recensement_CXPI_PIC_IAE26_TT_AURA3[[#This Row],[Durée Formation (Heures)
A saisir ]]*Recensement_CXPI_PIC_IAE26_TT_AURA3[[#This Row],[Nombre participants
A saisir ]]</f>
        <v>0</v>
      </c>
      <c r="O1358" s="8">
        <f>(13*Recensement_CXPI_PIC_IAE26_TT_AURA3[[#This Row],[Durée Formation (Heures)
A saisir ]]*Recensement_CXPI_PIC_IAE26_TT_AURA3[[#This Row],[Nombre participants
A saisir ]])</f>
        <v>0</v>
      </c>
      <c r="P1358" s="8">
        <f>Recensement_CXPI_PIC_IAE26_TT_AURA3[[#This Row],[Nombre participants
A saisir ]]*Recensement_CXPI_PIC_IAE26_TT_AURA3[[#This Row],[ Montant Frais annexes Total /stagiaire
A saisir]]</f>
        <v>0</v>
      </c>
      <c r="Q13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8" s="18">
        <f t="shared" si="21"/>
        <v>0</v>
      </c>
      <c r="S1358" s="16">
        <f>+Recensement_CXPI_PIC_IAE26_TT_AURA3[[#This Row],[Total Montant Formation
Assiette éligible
Complétude automatique]]*Recensement_CXPI_PIC_IAE26_TT_AURA3[[#This Row],[Taux de prise en charge 70% ou 60% CP+FA+Rem 13€/h]]</f>
        <v>0</v>
      </c>
      <c r="T1358" s="8"/>
    </row>
    <row r="1359" spans="1:20">
      <c r="A1359" s="6" t="s">
        <v>1424</v>
      </c>
      <c r="B1359" s="7"/>
      <c r="C1359" s="7"/>
      <c r="D1359" s="7"/>
      <c r="E1359" s="7"/>
      <c r="F1359" s="7"/>
      <c r="G1359" s="7"/>
      <c r="H1359" s="7"/>
      <c r="I1359" s="7"/>
      <c r="J1359" s="7"/>
      <c r="K1359" s="7"/>
      <c r="L1359" s="8"/>
      <c r="M1359" s="8"/>
      <c r="N1359" s="8">
        <f>Recensement_CXPI_PIC_IAE26_TT_AURA3[[#This Row],[Taux Horaire
Coût pédagogique/h
A saisir ]]*Recensement_CXPI_PIC_IAE26_TT_AURA3[[#This Row],[Durée Formation (Heures)
A saisir ]]*Recensement_CXPI_PIC_IAE26_TT_AURA3[[#This Row],[Nombre participants
A saisir ]]</f>
        <v>0</v>
      </c>
      <c r="O1359" s="8">
        <f>(13*Recensement_CXPI_PIC_IAE26_TT_AURA3[[#This Row],[Durée Formation (Heures)
A saisir ]]*Recensement_CXPI_PIC_IAE26_TT_AURA3[[#This Row],[Nombre participants
A saisir ]])</f>
        <v>0</v>
      </c>
      <c r="P1359" s="8">
        <f>Recensement_CXPI_PIC_IAE26_TT_AURA3[[#This Row],[Nombre participants
A saisir ]]*Recensement_CXPI_PIC_IAE26_TT_AURA3[[#This Row],[ Montant Frais annexes Total /stagiaire
A saisir]]</f>
        <v>0</v>
      </c>
      <c r="Q13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59" s="18">
        <f t="shared" si="21"/>
        <v>0</v>
      </c>
      <c r="S1359" s="16">
        <f>+Recensement_CXPI_PIC_IAE26_TT_AURA3[[#This Row],[Total Montant Formation
Assiette éligible
Complétude automatique]]*Recensement_CXPI_PIC_IAE26_TT_AURA3[[#This Row],[Taux de prise en charge 70% ou 60% CP+FA+Rem 13€/h]]</f>
        <v>0</v>
      </c>
      <c r="T1359" s="8"/>
    </row>
    <row r="1360" spans="1:20">
      <c r="A1360" s="6" t="s">
        <v>1425</v>
      </c>
      <c r="B1360" s="7"/>
      <c r="C1360" s="7"/>
      <c r="D1360" s="7"/>
      <c r="E1360" s="7"/>
      <c r="F1360" s="7"/>
      <c r="G1360" s="7"/>
      <c r="H1360" s="7"/>
      <c r="I1360" s="7"/>
      <c r="J1360" s="7"/>
      <c r="K1360" s="7"/>
      <c r="L1360" s="8"/>
      <c r="M1360" s="8"/>
      <c r="N1360" s="8">
        <f>Recensement_CXPI_PIC_IAE26_TT_AURA3[[#This Row],[Taux Horaire
Coût pédagogique/h
A saisir ]]*Recensement_CXPI_PIC_IAE26_TT_AURA3[[#This Row],[Durée Formation (Heures)
A saisir ]]*Recensement_CXPI_PIC_IAE26_TT_AURA3[[#This Row],[Nombre participants
A saisir ]]</f>
        <v>0</v>
      </c>
      <c r="O1360" s="8">
        <f>(13*Recensement_CXPI_PIC_IAE26_TT_AURA3[[#This Row],[Durée Formation (Heures)
A saisir ]]*Recensement_CXPI_PIC_IAE26_TT_AURA3[[#This Row],[Nombre participants
A saisir ]])</f>
        <v>0</v>
      </c>
      <c r="P1360" s="8">
        <f>Recensement_CXPI_PIC_IAE26_TT_AURA3[[#This Row],[Nombre participants
A saisir ]]*Recensement_CXPI_PIC_IAE26_TT_AURA3[[#This Row],[ Montant Frais annexes Total /stagiaire
A saisir]]</f>
        <v>0</v>
      </c>
      <c r="Q13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0" s="18">
        <f t="shared" si="21"/>
        <v>0</v>
      </c>
      <c r="S1360" s="16">
        <f>+Recensement_CXPI_PIC_IAE26_TT_AURA3[[#This Row],[Total Montant Formation
Assiette éligible
Complétude automatique]]*Recensement_CXPI_PIC_IAE26_TT_AURA3[[#This Row],[Taux de prise en charge 70% ou 60% CP+FA+Rem 13€/h]]</f>
        <v>0</v>
      </c>
      <c r="T1360" s="8"/>
    </row>
    <row r="1361" spans="1:20">
      <c r="A1361" s="6" t="s">
        <v>1426</v>
      </c>
      <c r="B1361" s="7"/>
      <c r="C1361" s="7"/>
      <c r="D1361" s="7"/>
      <c r="E1361" s="7"/>
      <c r="F1361" s="7"/>
      <c r="G1361" s="7"/>
      <c r="H1361" s="7"/>
      <c r="I1361" s="7"/>
      <c r="J1361" s="7"/>
      <c r="K1361" s="7"/>
      <c r="L1361" s="8"/>
      <c r="M1361" s="8"/>
      <c r="N1361" s="8">
        <f>Recensement_CXPI_PIC_IAE26_TT_AURA3[[#This Row],[Taux Horaire
Coût pédagogique/h
A saisir ]]*Recensement_CXPI_PIC_IAE26_TT_AURA3[[#This Row],[Durée Formation (Heures)
A saisir ]]*Recensement_CXPI_PIC_IAE26_TT_AURA3[[#This Row],[Nombre participants
A saisir ]]</f>
        <v>0</v>
      </c>
      <c r="O1361" s="8">
        <f>(13*Recensement_CXPI_PIC_IAE26_TT_AURA3[[#This Row],[Durée Formation (Heures)
A saisir ]]*Recensement_CXPI_PIC_IAE26_TT_AURA3[[#This Row],[Nombre participants
A saisir ]])</f>
        <v>0</v>
      </c>
      <c r="P1361" s="8">
        <f>Recensement_CXPI_PIC_IAE26_TT_AURA3[[#This Row],[Nombre participants
A saisir ]]*Recensement_CXPI_PIC_IAE26_TT_AURA3[[#This Row],[ Montant Frais annexes Total /stagiaire
A saisir]]</f>
        <v>0</v>
      </c>
      <c r="Q13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1" s="18">
        <f t="shared" si="21"/>
        <v>0</v>
      </c>
      <c r="S1361" s="16">
        <f>+Recensement_CXPI_PIC_IAE26_TT_AURA3[[#This Row],[Total Montant Formation
Assiette éligible
Complétude automatique]]*Recensement_CXPI_PIC_IAE26_TT_AURA3[[#This Row],[Taux de prise en charge 70% ou 60% CP+FA+Rem 13€/h]]</f>
        <v>0</v>
      </c>
      <c r="T1361" s="8"/>
    </row>
    <row r="1362" spans="1:20">
      <c r="A1362" s="6" t="s">
        <v>1427</v>
      </c>
      <c r="B1362" s="7"/>
      <c r="C1362" s="7"/>
      <c r="D1362" s="7"/>
      <c r="E1362" s="7"/>
      <c r="F1362" s="7"/>
      <c r="G1362" s="7"/>
      <c r="H1362" s="7"/>
      <c r="I1362" s="7"/>
      <c r="J1362" s="7"/>
      <c r="K1362" s="7"/>
      <c r="L1362" s="8"/>
      <c r="M1362" s="8"/>
      <c r="N1362" s="8">
        <f>Recensement_CXPI_PIC_IAE26_TT_AURA3[[#This Row],[Taux Horaire
Coût pédagogique/h
A saisir ]]*Recensement_CXPI_PIC_IAE26_TT_AURA3[[#This Row],[Durée Formation (Heures)
A saisir ]]*Recensement_CXPI_PIC_IAE26_TT_AURA3[[#This Row],[Nombre participants
A saisir ]]</f>
        <v>0</v>
      </c>
      <c r="O1362" s="8">
        <f>(13*Recensement_CXPI_PIC_IAE26_TT_AURA3[[#This Row],[Durée Formation (Heures)
A saisir ]]*Recensement_CXPI_PIC_IAE26_TT_AURA3[[#This Row],[Nombre participants
A saisir ]])</f>
        <v>0</v>
      </c>
      <c r="P1362" s="8">
        <f>Recensement_CXPI_PIC_IAE26_TT_AURA3[[#This Row],[Nombre participants
A saisir ]]*Recensement_CXPI_PIC_IAE26_TT_AURA3[[#This Row],[ Montant Frais annexes Total /stagiaire
A saisir]]</f>
        <v>0</v>
      </c>
      <c r="Q13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2" s="18">
        <f t="shared" si="21"/>
        <v>0</v>
      </c>
      <c r="S1362" s="16">
        <f>+Recensement_CXPI_PIC_IAE26_TT_AURA3[[#This Row],[Total Montant Formation
Assiette éligible
Complétude automatique]]*Recensement_CXPI_PIC_IAE26_TT_AURA3[[#This Row],[Taux de prise en charge 70% ou 60% CP+FA+Rem 13€/h]]</f>
        <v>0</v>
      </c>
      <c r="T1362" s="8"/>
    </row>
    <row r="1363" spans="1:20">
      <c r="A1363" s="6" t="s">
        <v>1428</v>
      </c>
      <c r="B1363" s="7"/>
      <c r="C1363" s="7"/>
      <c r="D1363" s="7"/>
      <c r="E1363" s="7"/>
      <c r="F1363" s="7"/>
      <c r="G1363" s="7"/>
      <c r="H1363" s="7"/>
      <c r="I1363" s="7"/>
      <c r="J1363" s="7"/>
      <c r="K1363" s="7"/>
      <c r="L1363" s="8"/>
      <c r="M1363" s="8"/>
      <c r="N1363" s="8">
        <f>Recensement_CXPI_PIC_IAE26_TT_AURA3[[#This Row],[Taux Horaire
Coût pédagogique/h
A saisir ]]*Recensement_CXPI_PIC_IAE26_TT_AURA3[[#This Row],[Durée Formation (Heures)
A saisir ]]*Recensement_CXPI_PIC_IAE26_TT_AURA3[[#This Row],[Nombre participants
A saisir ]]</f>
        <v>0</v>
      </c>
      <c r="O1363" s="8">
        <f>(13*Recensement_CXPI_PIC_IAE26_TT_AURA3[[#This Row],[Durée Formation (Heures)
A saisir ]]*Recensement_CXPI_PIC_IAE26_TT_AURA3[[#This Row],[Nombre participants
A saisir ]])</f>
        <v>0</v>
      </c>
      <c r="P1363" s="8">
        <f>Recensement_CXPI_PIC_IAE26_TT_AURA3[[#This Row],[Nombre participants
A saisir ]]*Recensement_CXPI_PIC_IAE26_TT_AURA3[[#This Row],[ Montant Frais annexes Total /stagiaire
A saisir]]</f>
        <v>0</v>
      </c>
      <c r="Q13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3" s="18">
        <f t="shared" si="21"/>
        <v>0</v>
      </c>
      <c r="S1363" s="16">
        <f>+Recensement_CXPI_PIC_IAE26_TT_AURA3[[#This Row],[Total Montant Formation
Assiette éligible
Complétude automatique]]*Recensement_CXPI_PIC_IAE26_TT_AURA3[[#This Row],[Taux de prise en charge 70% ou 60% CP+FA+Rem 13€/h]]</f>
        <v>0</v>
      </c>
      <c r="T1363" s="8"/>
    </row>
    <row r="1364" spans="1:20">
      <c r="A1364" s="6" t="s">
        <v>1429</v>
      </c>
      <c r="B1364" s="7"/>
      <c r="C1364" s="7"/>
      <c r="D1364" s="7"/>
      <c r="E1364" s="7"/>
      <c r="F1364" s="7"/>
      <c r="G1364" s="7"/>
      <c r="H1364" s="7"/>
      <c r="I1364" s="7"/>
      <c r="J1364" s="7"/>
      <c r="K1364" s="7"/>
      <c r="L1364" s="8"/>
      <c r="M1364" s="8"/>
      <c r="N1364" s="8">
        <f>Recensement_CXPI_PIC_IAE26_TT_AURA3[[#This Row],[Taux Horaire
Coût pédagogique/h
A saisir ]]*Recensement_CXPI_PIC_IAE26_TT_AURA3[[#This Row],[Durée Formation (Heures)
A saisir ]]*Recensement_CXPI_PIC_IAE26_TT_AURA3[[#This Row],[Nombre participants
A saisir ]]</f>
        <v>0</v>
      </c>
      <c r="O1364" s="8">
        <f>(13*Recensement_CXPI_PIC_IAE26_TT_AURA3[[#This Row],[Durée Formation (Heures)
A saisir ]]*Recensement_CXPI_PIC_IAE26_TT_AURA3[[#This Row],[Nombre participants
A saisir ]])</f>
        <v>0</v>
      </c>
      <c r="P1364" s="8">
        <f>Recensement_CXPI_PIC_IAE26_TT_AURA3[[#This Row],[Nombre participants
A saisir ]]*Recensement_CXPI_PIC_IAE26_TT_AURA3[[#This Row],[ Montant Frais annexes Total /stagiaire
A saisir]]</f>
        <v>0</v>
      </c>
      <c r="Q13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4" s="18">
        <f t="shared" si="21"/>
        <v>0</v>
      </c>
      <c r="S1364" s="16">
        <f>+Recensement_CXPI_PIC_IAE26_TT_AURA3[[#This Row],[Total Montant Formation
Assiette éligible
Complétude automatique]]*Recensement_CXPI_PIC_IAE26_TT_AURA3[[#This Row],[Taux de prise en charge 70% ou 60% CP+FA+Rem 13€/h]]</f>
        <v>0</v>
      </c>
      <c r="T1364" s="8"/>
    </row>
    <row r="1365" spans="1:20">
      <c r="A1365" s="6" t="s">
        <v>1430</v>
      </c>
      <c r="B1365" s="7"/>
      <c r="C1365" s="7"/>
      <c r="D1365" s="7"/>
      <c r="E1365" s="7"/>
      <c r="F1365" s="7"/>
      <c r="G1365" s="7"/>
      <c r="H1365" s="7"/>
      <c r="I1365" s="7"/>
      <c r="J1365" s="7"/>
      <c r="K1365" s="7"/>
      <c r="L1365" s="8"/>
      <c r="M1365" s="8"/>
      <c r="N1365" s="8">
        <f>Recensement_CXPI_PIC_IAE26_TT_AURA3[[#This Row],[Taux Horaire
Coût pédagogique/h
A saisir ]]*Recensement_CXPI_PIC_IAE26_TT_AURA3[[#This Row],[Durée Formation (Heures)
A saisir ]]*Recensement_CXPI_PIC_IAE26_TT_AURA3[[#This Row],[Nombre participants
A saisir ]]</f>
        <v>0</v>
      </c>
      <c r="O1365" s="8">
        <f>(13*Recensement_CXPI_PIC_IAE26_TT_AURA3[[#This Row],[Durée Formation (Heures)
A saisir ]]*Recensement_CXPI_PIC_IAE26_TT_AURA3[[#This Row],[Nombre participants
A saisir ]])</f>
        <v>0</v>
      </c>
      <c r="P1365" s="8">
        <f>Recensement_CXPI_PIC_IAE26_TT_AURA3[[#This Row],[Nombre participants
A saisir ]]*Recensement_CXPI_PIC_IAE26_TT_AURA3[[#This Row],[ Montant Frais annexes Total /stagiaire
A saisir]]</f>
        <v>0</v>
      </c>
      <c r="Q13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5" s="18">
        <f t="shared" si="21"/>
        <v>0</v>
      </c>
      <c r="S1365" s="16">
        <f>+Recensement_CXPI_PIC_IAE26_TT_AURA3[[#This Row],[Total Montant Formation
Assiette éligible
Complétude automatique]]*Recensement_CXPI_PIC_IAE26_TT_AURA3[[#This Row],[Taux de prise en charge 70% ou 60% CP+FA+Rem 13€/h]]</f>
        <v>0</v>
      </c>
      <c r="T1365" s="8"/>
    </row>
    <row r="1366" spans="1:20">
      <c r="A1366" s="6" t="s">
        <v>1431</v>
      </c>
      <c r="B1366" s="7"/>
      <c r="C1366" s="7"/>
      <c r="D1366" s="7"/>
      <c r="E1366" s="7"/>
      <c r="F1366" s="7"/>
      <c r="G1366" s="7"/>
      <c r="H1366" s="7"/>
      <c r="I1366" s="7"/>
      <c r="J1366" s="7"/>
      <c r="K1366" s="7"/>
      <c r="L1366" s="8"/>
      <c r="M1366" s="8"/>
      <c r="N1366" s="8">
        <f>Recensement_CXPI_PIC_IAE26_TT_AURA3[[#This Row],[Taux Horaire
Coût pédagogique/h
A saisir ]]*Recensement_CXPI_PIC_IAE26_TT_AURA3[[#This Row],[Durée Formation (Heures)
A saisir ]]*Recensement_CXPI_PIC_IAE26_TT_AURA3[[#This Row],[Nombre participants
A saisir ]]</f>
        <v>0</v>
      </c>
      <c r="O1366" s="8">
        <f>(13*Recensement_CXPI_PIC_IAE26_TT_AURA3[[#This Row],[Durée Formation (Heures)
A saisir ]]*Recensement_CXPI_PIC_IAE26_TT_AURA3[[#This Row],[Nombre participants
A saisir ]])</f>
        <v>0</v>
      </c>
      <c r="P1366" s="8">
        <f>Recensement_CXPI_PIC_IAE26_TT_AURA3[[#This Row],[Nombre participants
A saisir ]]*Recensement_CXPI_PIC_IAE26_TT_AURA3[[#This Row],[ Montant Frais annexes Total /stagiaire
A saisir]]</f>
        <v>0</v>
      </c>
      <c r="Q13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6" s="18">
        <f t="shared" si="21"/>
        <v>0</v>
      </c>
      <c r="S1366" s="16">
        <f>+Recensement_CXPI_PIC_IAE26_TT_AURA3[[#This Row],[Total Montant Formation
Assiette éligible
Complétude automatique]]*Recensement_CXPI_PIC_IAE26_TT_AURA3[[#This Row],[Taux de prise en charge 70% ou 60% CP+FA+Rem 13€/h]]</f>
        <v>0</v>
      </c>
      <c r="T1366" s="8"/>
    </row>
    <row r="1367" spans="1:20">
      <c r="A1367" s="6" t="s">
        <v>1432</v>
      </c>
      <c r="B1367" s="7"/>
      <c r="C1367" s="7"/>
      <c r="D1367" s="7"/>
      <c r="E1367" s="7"/>
      <c r="F1367" s="7"/>
      <c r="G1367" s="7"/>
      <c r="H1367" s="7"/>
      <c r="I1367" s="7"/>
      <c r="J1367" s="7"/>
      <c r="K1367" s="7"/>
      <c r="L1367" s="8"/>
      <c r="M1367" s="8"/>
      <c r="N1367" s="8">
        <f>Recensement_CXPI_PIC_IAE26_TT_AURA3[[#This Row],[Taux Horaire
Coût pédagogique/h
A saisir ]]*Recensement_CXPI_PIC_IAE26_TT_AURA3[[#This Row],[Durée Formation (Heures)
A saisir ]]*Recensement_CXPI_PIC_IAE26_TT_AURA3[[#This Row],[Nombre participants
A saisir ]]</f>
        <v>0</v>
      </c>
      <c r="O1367" s="8">
        <f>(13*Recensement_CXPI_PIC_IAE26_TT_AURA3[[#This Row],[Durée Formation (Heures)
A saisir ]]*Recensement_CXPI_PIC_IAE26_TT_AURA3[[#This Row],[Nombre participants
A saisir ]])</f>
        <v>0</v>
      </c>
      <c r="P1367" s="8">
        <f>Recensement_CXPI_PIC_IAE26_TT_AURA3[[#This Row],[Nombre participants
A saisir ]]*Recensement_CXPI_PIC_IAE26_TT_AURA3[[#This Row],[ Montant Frais annexes Total /stagiaire
A saisir]]</f>
        <v>0</v>
      </c>
      <c r="Q13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7" s="18">
        <f t="shared" si="21"/>
        <v>0</v>
      </c>
      <c r="S1367" s="16">
        <f>+Recensement_CXPI_PIC_IAE26_TT_AURA3[[#This Row],[Total Montant Formation
Assiette éligible
Complétude automatique]]*Recensement_CXPI_PIC_IAE26_TT_AURA3[[#This Row],[Taux de prise en charge 70% ou 60% CP+FA+Rem 13€/h]]</f>
        <v>0</v>
      </c>
      <c r="T1367" s="8"/>
    </row>
    <row r="1368" spans="1:20">
      <c r="A1368" s="6" t="s">
        <v>1433</v>
      </c>
      <c r="B1368" s="7"/>
      <c r="C1368" s="7"/>
      <c r="D1368" s="7"/>
      <c r="E1368" s="7"/>
      <c r="F1368" s="7"/>
      <c r="G1368" s="7"/>
      <c r="H1368" s="7"/>
      <c r="I1368" s="7"/>
      <c r="J1368" s="7"/>
      <c r="K1368" s="7"/>
      <c r="L1368" s="8"/>
      <c r="M1368" s="8"/>
      <c r="N1368" s="8">
        <f>Recensement_CXPI_PIC_IAE26_TT_AURA3[[#This Row],[Taux Horaire
Coût pédagogique/h
A saisir ]]*Recensement_CXPI_PIC_IAE26_TT_AURA3[[#This Row],[Durée Formation (Heures)
A saisir ]]*Recensement_CXPI_PIC_IAE26_TT_AURA3[[#This Row],[Nombre participants
A saisir ]]</f>
        <v>0</v>
      </c>
      <c r="O1368" s="8">
        <f>(13*Recensement_CXPI_PIC_IAE26_TT_AURA3[[#This Row],[Durée Formation (Heures)
A saisir ]]*Recensement_CXPI_PIC_IAE26_TT_AURA3[[#This Row],[Nombre participants
A saisir ]])</f>
        <v>0</v>
      </c>
      <c r="P1368" s="8">
        <f>Recensement_CXPI_PIC_IAE26_TT_AURA3[[#This Row],[Nombre participants
A saisir ]]*Recensement_CXPI_PIC_IAE26_TT_AURA3[[#This Row],[ Montant Frais annexes Total /stagiaire
A saisir]]</f>
        <v>0</v>
      </c>
      <c r="Q13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8" s="18">
        <f t="shared" si="21"/>
        <v>0</v>
      </c>
      <c r="S1368" s="16">
        <f>+Recensement_CXPI_PIC_IAE26_TT_AURA3[[#This Row],[Total Montant Formation
Assiette éligible
Complétude automatique]]*Recensement_CXPI_PIC_IAE26_TT_AURA3[[#This Row],[Taux de prise en charge 70% ou 60% CP+FA+Rem 13€/h]]</f>
        <v>0</v>
      </c>
      <c r="T1368" s="8"/>
    </row>
    <row r="1369" spans="1:20">
      <c r="A1369" s="6" t="s">
        <v>1434</v>
      </c>
      <c r="B1369" s="7"/>
      <c r="C1369" s="7"/>
      <c r="D1369" s="7"/>
      <c r="E1369" s="7"/>
      <c r="F1369" s="7"/>
      <c r="G1369" s="7"/>
      <c r="H1369" s="7"/>
      <c r="I1369" s="7"/>
      <c r="J1369" s="7"/>
      <c r="K1369" s="7"/>
      <c r="L1369" s="8"/>
      <c r="M1369" s="8"/>
      <c r="N1369" s="8">
        <f>Recensement_CXPI_PIC_IAE26_TT_AURA3[[#This Row],[Taux Horaire
Coût pédagogique/h
A saisir ]]*Recensement_CXPI_PIC_IAE26_TT_AURA3[[#This Row],[Durée Formation (Heures)
A saisir ]]*Recensement_CXPI_PIC_IAE26_TT_AURA3[[#This Row],[Nombre participants
A saisir ]]</f>
        <v>0</v>
      </c>
      <c r="O1369" s="8">
        <f>(13*Recensement_CXPI_PIC_IAE26_TT_AURA3[[#This Row],[Durée Formation (Heures)
A saisir ]]*Recensement_CXPI_PIC_IAE26_TT_AURA3[[#This Row],[Nombre participants
A saisir ]])</f>
        <v>0</v>
      </c>
      <c r="P1369" s="8">
        <f>Recensement_CXPI_PIC_IAE26_TT_AURA3[[#This Row],[Nombre participants
A saisir ]]*Recensement_CXPI_PIC_IAE26_TT_AURA3[[#This Row],[ Montant Frais annexes Total /stagiaire
A saisir]]</f>
        <v>0</v>
      </c>
      <c r="Q13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69" s="18">
        <f t="shared" si="21"/>
        <v>0</v>
      </c>
      <c r="S1369" s="16">
        <f>+Recensement_CXPI_PIC_IAE26_TT_AURA3[[#This Row],[Total Montant Formation
Assiette éligible
Complétude automatique]]*Recensement_CXPI_PIC_IAE26_TT_AURA3[[#This Row],[Taux de prise en charge 70% ou 60% CP+FA+Rem 13€/h]]</f>
        <v>0</v>
      </c>
      <c r="T1369" s="8"/>
    </row>
    <row r="1370" spans="1:20">
      <c r="A1370" s="6" t="s">
        <v>1435</v>
      </c>
      <c r="B1370" s="7"/>
      <c r="C1370" s="7"/>
      <c r="D1370" s="7"/>
      <c r="E1370" s="7"/>
      <c r="F1370" s="7"/>
      <c r="G1370" s="7"/>
      <c r="H1370" s="7"/>
      <c r="I1370" s="7"/>
      <c r="J1370" s="7"/>
      <c r="K1370" s="7"/>
      <c r="L1370" s="8"/>
      <c r="M1370" s="8"/>
      <c r="N1370" s="8">
        <f>Recensement_CXPI_PIC_IAE26_TT_AURA3[[#This Row],[Taux Horaire
Coût pédagogique/h
A saisir ]]*Recensement_CXPI_PIC_IAE26_TT_AURA3[[#This Row],[Durée Formation (Heures)
A saisir ]]*Recensement_CXPI_PIC_IAE26_TT_AURA3[[#This Row],[Nombre participants
A saisir ]]</f>
        <v>0</v>
      </c>
      <c r="O1370" s="8">
        <f>(13*Recensement_CXPI_PIC_IAE26_TT_AURA3[[#This Row],[Durée Formation (Heures)
A saisir ]]*Recensement_CXPI_PIC_IAE26_TT_AURA3[[#This Row],[Nombre participants
A saisir ]])</f>
        <v>0</v>
      </c>
      <c r="P1370" s="8">
        <f>Recensement_CXPI_PIC_IAE26_TT_AURA3[[#This Row],[Nombre participants
A saisir ]]*Recensement_CXPI_PIC_IAE26_TT_AURA3[[#This Row],[ Montant Frais annexes Total /stagiaire
A saisir]]</f>
        <v>0</v>
      </c>
      <c r="Q13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0" s="18">
        <f t="shared" si="21"/>
        <v>0</v>
      </c>
      <c r="S1370" s="16">
        <f>+Recensement_CXPI_PIC_IAE26_TT_AURA3[[#This Row],[Total Montant Formation
Assiette éligible
Complétude automatique]]*Recensement_CXPI_PIC_IAE26_TT_AURA3[[#This Row],[Taux de prise en charge 70% ou 60% CP+FA+Rem 13€/h]]</f>
        <v>0</v>
      </c>
      <c r="T1370" s="8"/>
    </row>
    <row r="1371" spans="1:20">
      <c r="A1371" s="6" t="s">
        <v>1436</v>
      </c>
      <c r="B1371" s="7"/>
      <c r="C1371" s="7"/>
      <c r="D1371" s="7"/>
      <c r="E1371" s="7"/>
      <c r="F1371" s="7"/>
      <c r="G1371" s="7"/>
      <c r="H1371" s="7"/>
      <c r="I1371" s="7"/>
      <c r="J1371" s="7"/>
      <c r="K1371" s="7"/>
      <c r="L1371" s="8"/>
      <c r="M1371" s="8"/>
      <c r="N1371" s="8">
        <f>Recensement_CXPI_PIC_IAE26_TT_AURA3[[#This Row],[Taux Horaire
Coût pédagogique/h
A saisir ]]*Recensement_CXPI_PIC_IAE26_TT_AURA3[[#This Row],[Durée Formation (Heures)
A saisir ]]*Recensement_CXPI_PIC_IAE26_TT_AURA3[[#This Row],[Nombre participants
A saisir ]]</f>
        <v>0</v>
      </c>
      <c r="O1371" s="8">
        <f>(13*Recensement_CXPI_PIC_IAE26_TT_AURA3[[#This Row],[Durée Formation (Heures)
A saisir ]]*Recensement_CXPI_PIC_IAE26_TT_AURA3[[#This Row],[Nombre participants
A saisir ]])</f>
        <v>0</v>
      </c>
      <c r="P1371" s="8">
        <f>Recensement_CXPI_PIC_IAE26_TT_AURA3[[#This Row],[Nombre participants
A saisir ]]*Recensement_CXPI_PIC_IAE26_TT_AURA3[[#This Row],[ Montant Frais annexes Total /stagiaire
A saisir]]</f>
        <v>0</v>
      </c>
      <c r="Q13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1" s="18">
        <f t="shared" si="21"/>
        <v>0</v>
      </c>
      <c r="S1371" s="16">
        <f>+Recensement_CXPI_PIC_IAE26_TT_AURA3[[#This Row],[Total Montant Formation
Assiette éligible
Complétude automatique]]*Recensement_CXPI_PIC_IAE26_TT_AURA3[[#This Row],[Taux de prise en charge 70% ou 60% CP+FA+Rem 13€/h]]</f>
        <v>0</v>
      </c>
      <c r="T1371" s="8"/>
    </row>
    <row r="1372" spans="1:20">
      <c r="A1372" s="6" t="s">
        <v>1437</v>
      </c>
      <c r="B1372" s="7"/>
      <c r="C1372" s="7"/>
      <c r="D1372" s="7"/>
      <c r="E1372" s="7"/>
      <c r="F1372" s="7"/>
      <c r="G1372" s="7"/>
      <c r="H1372" s="7"/>
      <c r="I1372" s="7"/>
      <c r="J1372" s="7"/>
      <c r="K1372" s="7"/>
      <c r="L1372" s="8"/>
      <c r="M1372" s="8"/>
      <c r="N1372" s="8">
        <f>Recensement_CXPI_PIC_IAE26_TT_AURA3[[#This Row],[Taux Horaire
Coût pédagogique/h
A saisir ]]*Recensement_CXPI_PIC_IAE26_TT_AURA3[[#This Row],[Durée Formation (Heures)
A saisir ]]*Recensement_CXPI_PIC_IAE26_TT_AURA3[[#This Row],[Nombre participants
A saisir ]]</f>
        <v>0</v>
      </c>
      <c r="O1372" s="8">
        <f>(13*Recensement_CXPI_PIC_IAE26_TT_AURA3[[#This Row],[Durée Formation (Heures)
A saisir ]]*Recensement_CXPI_PIC_IAE26_TT_AURA3[[#This Row],[Nombre participants
A saisir ]])</f>
        <v>0</v>
      </c>
      <c r="P1372" s="8">
        <f>Recensement_CXPI_PIC_IAE26_TT_AURA3[[#This Row],[Nombre participants
A saisir ]]*Recensement_CXPI_PIC_IAE26_TT_AURA3[[#This Row],[ Montant Frais annexes Total /stagiaire
A saisir]]</f>
        <v>0</v>
      </c>
      <c r="Q13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2" s="18">
        <f t="shared" si="21"/>
        <v>0</v>
      </c>
      <c r="S1372" s="16">
        <f>+Recensement_CXPI_PIC_IAE26_TT_AURA3[[#This Row],[Total Montant Formation
Assiette éligible
Complétude automatique]]*Recensement_CXPI_PIC_IAE26_TT_AURA3[[#This Row],[Taux de prise en charge 70% ou 60% CP+FA+Rem 13€/h]]</f>
        <v>0</v>
      </c>
      <c r="T1372" s="8"/>
    </row>
    <row r="1373" spans="1:20">
      <c r="A1373" s="6" t="s">
        <v>1438</v>
      </c>
      <c r="B1373" s="7"/>
      <c r="C1373" s="7"/>
      <c r="D1373" s="7"/>
      <c r="E1373" s="7"/>
      <c r="F1373" s="7"/>
      <c r="G1373" s="7"/>
      <c r="H1373" s="7"/>
      <c r="I1373" s="7"/>
      <c r="J1373" s="7"/>
      <c r="K1373" s="7"/>
      <c r="L1373" s="8"/>
      <c r="M1373" s="8"/>
      <c r="N1373" s="8">
        <f>Recensement_CXPI_PIC_IAE26_TT_AURA3[[#This Row],[Taux Horaire
Coût pédagogique/h
A saisir ]]*Recensement_CXPI_PIC_IAE26_TT_AURA3[[#This Row],[Durée Formation (Heures)
A saisir ]]*Recensement_CXPI_PIC_IAE26_TT_AURA3[[#This Row],[Nombre participants
A saisir ]]</f>
        <v>0</v>
      </c>
      <c r="O1373" s="8">
        <f>(13*Recensement_CXPI_PIC_IAE26_TT_AURA3[[#This Row],[Durée Formation (Heures)
A saisir ]]*Recensement_CXPI_PIC_IAE26_TT_AURA3[[#This Row],[Nombre participants
A saisir ]])</f>
        <v>0</v>
      </c>
      <c r="P1373" s="8">
        <f>Recensement_CXPI_PIC_IAE26_TT_AURA3[[#This Row],[Nombre participants
A saisir ]]*Recensement_CXPI_PIC_IAE26_TT_AURA3[[#This Row],[ Montant Frais annexes Total /stagiaire
A saisir]]</f>
        <v>0</v>
      </c>
      <c r="Q13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3" s="18">
        <f t="shared" si="21"/>
        <v>0</v>
      </c>
      <c r="S1373" s="16">
        <f>+Recensement_CXPI_PIC_IAE26_TT_AURA3[[#This Row],[Total Montant Formation
Assiette éligible
Complétude automatique]]*Recensement_CXPI_PIC_IAE26_TT_AURA3[[#This Row],[Taux de prise en charge 70% ou 60% CP+FA+Rem 13€/h]]</f>
        <v>0</v>
      </c>
      <c r="T1373" s="8"/>
    </row>
    <row r="1374" spans="1:20">
      <c r="A1374" s="6" t="s">
        <v>1439</v>
      </c>
      <c r="B1374" s="7"/>
      <c r="C1374" s="7"/>
      <c r="D1374" s="7"/>
      <c r="E1374" s="7"/>
      <c r="F1374" s="7"/>
      <c r="G1374" s="7"/>
      <c r="H1374" s="7"/>
      <c r="I1374" s="7"/>
      <c r="J1374" s="7"/>
      <c r="K1374" s="7"/>
      <c r="L1374" s="8"/>
      <c r="M1374" s="8"/>
      <c r="N1374" s="8">
        <f>Recensement_CXPI_PIC_IAE26_TT_AURA3[[#This Row],[Taux Horaire
Coût pédagogique/h
A saisir ]]*Recensement_CXPI_PIC_IAE26_TT_AURA3[[#This Row],[Durée Formation (Heures)
A saisir ]]*Recensement_CXPI_PIC_IAE26_TT_AURA3[[#This Row],[Nombre participants
A saisir ]]</f>
        <v>0</v>
      </c>
      <c r="O1374" s="8">
        <f>(13*Recensement_CXPI_PIC_IAE26_TT_AURA3[[#This Row],[Durée Formation (Heures)
A saisir ]]*Recensement_CXPI_PIC_IAE26_TT_AURA3[[#This Row],[Nombre participants
A saisir ]])</f>
        <v>0</v>
      </c>
      <c r="P1374" s="8">
        <f>Recensement_CXPI_PIC_IAE26_TT_AURA3[[#This Row],[Nombre participants
A saisir ]]*Recensement_CXPI_PIC_IAE26_TT_AURA3[[#This Row],[ Montant Frais annexes Total /stagiaire
A saisir]]</f>
        <v>0</v>
      </c>
      <c r="Q13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4" s="18">
        <f t="shared" si="21"/>
        <v>0</v>
      </c>
      <c r="S1374" s="16">
        <f>+Recensement_CXPI_PIC_IAE26_TT_AURA3[[#This Row],[Total Montant Formation
Assiette éligible
Complétude automatique]]*Recensement_CXPI_PIC_IAE26_TT_AURA3[[#This Row],[Taux de prise en charge 70% ou 60% CP+FA+Rem 13€/h]]</f>
        <v>0</v>
      </c>
      <c r="T1374" s="8"/>
    </row>
    <row r="1375" spans="1:20">
      <c r="A1375" s="6" t="s">
        <v>1440</v>
      </c>
      <c r="B1375" s="7"/>
      <c r="C1375" s="7"/>
      <c r="D1375" s="7"/>
      <c r="E1375" s="7"/>
      <c r="F1375" s="7"/>
      <c r="G1375" s="7"/>
      <c r="H1375" s="7"/>
      <c r="I1375" s="7"/>
      <c r="J1375" s="7"/>
      <c r="K1375" s="7"/>
      <c r="L1375" s="8"/>
      <c r="M1375" s="8"/>
      <c r="N1375" s="8">
        <f>Recensement_CXPI_PIC_IAE26_TT_AURA3[[#This Row],[Taux Horaire
Coût pédagogique/h
A saisir ]]*Recensement_CXPI_PIC_IAE26_TT_AURA3[[#This Row],[Durée Formation (Heures)
A saisir ]]*Recensement_CXPI_PIC_IAE26_TT_AURA3[[#This Row],[Nombre participants
A saisir ]]</f>
        <v>0</v>
      </c>
      <c r="O1375" s="8">
        <f>(13*Recensement_CXPI_PIC_IAE26_TT_AURA3[[#This Row],[Durée Formation (Heures)
A saisir ]]*Recensement_CXPI_PIC_IAE26_TT_AURA3[[#This Row],[Nombre participants
A saisir ]])</f>
        <v>0</v>
      </c>
      <c r="P1375" s="8">
        <f>Recensement_CXPI_PIC_IAE26_TT_AURA3[[#This Row],[Nombre participants
A saisir ]]*Recensement_CXPI_PIC_IAE26_TT_AURA3[[#This Row],[ Montant Frais annexes Total /stagiaire
A saisir]]</f>
        <v>0</v>
      </c>
      <c r="Q13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5" s="18">
        <f t="shared" si="21"/>
        <v>0</v>
      </c>
      <c r="S1375" s="16">
        <f>+Recensement_CXPI_PIC_IAE26_TT_AURA3[[#This Row],[Total Montant Formation
Assiette éligible
Complétude automatique]]*Recensement_CXPI_PIC_IAE26_TT_AURA3[[#This Row],[Taux de prise en charge 70% ou 60% CP+FA+Rem 13€/h]]</f>
        <v>0</v>
      </c>
      <c r="T1375" s="8"/>
    </row>
    <row r="1376" spans="1:20">
      <c r="A1376" s="6" t="s">
        <v>1441</v>
      </c>
      <c r="B1376" s="7"/>
      <c r="C1376" s="7"/>
      <c r="D1376" s="7"/>
      <c r="E1376" s="7"/>
      <c r="F1376" s="7"/>
      <c r="G1376" s="7"/>
      <c r="H1376" s="7"/>
      <c r="I1376" s="7"/>
      <c r="J1376" s="7"/>
      <c r="K1376" s="7"/>
      <c r="L1376" s="8"/>
      <c r="M1376" s="8"/>
      <c r="N1376" s="8">
        <f>Recensement_CXPI_PIC_IAE26_TT_AURA3[[#This Row],[Taux Horaire
Coût pédagogique/h
A saisir ]]*Recensement_CXPI_PIC_IAE26_TT_AURA3[[#This Row],[Durée Formation (Heures)
A saisir ]]*Recensement_CXPI_PIC_IAE26_TT_AURA3[[#This Row],[Nombre participants
A saisir ]]</f>
        <v>0</v>
      </c>
      <c r="O1376" s="8">
        <f>(13*Recensement_CXPI_PIC_IAE26_TT_AURA3[[#This Row],[Durée Formation (Heures)
A saisir ]]*Recensement_CXPI_PIC_IAE26_TT_AURA3[[#This Row],[Nombre participants
A saisir ]])</f>
        <v>0</v>
      </c>
      <c r="P1376" s="8">
        <f>Recensement_CXPI_PIC_IAE26_TT_AURA3[[#This Row],[Nombre participants
A saisir ]]*Recensement_CXPI_PIC_IAE26_TT_AURA3[[#This Row],[ Montant Frais annexes Total /stagiaire
A saisir]]</f>
        <v>0</v>
      </c>
      <c r="Q13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6" s="18">
        <f t="shared" si="21"/>
        <v>0</v>
      </c>
      <c r="S1376" s="16">
        <f>+Recensement_CXPI_PIC_IAE26_TT_AURA3[[#This Row],[Total Montant Formation
Assiette éligible
Complétude automatique]]*Recensement_CXPI_PIC_IAE26_TT_AURA3[[#This Row],[Taux de prise en charge 70% ou 60% CP+FA+Rem 13€/h]]</f>
        <v>0</v>
      </c>
      <c r="T1376" s="8"/>
    </row>
    <row r="1377" spans="1:20">
      <c r="A1377" s="6" t="s">
        <v>1442</v>
      </c>
      <c r="B1377" s="7"/>
      <c r="C1377" s="7"/>
      <c r="D1377" s="7"/>
      <c r="E1377" s="7"/>
      <c r="F1377" s="7"/>
      <c r="G1377" s="7"/>
      <c r="H1377" s="7"/>
      <c r="I1377" s="7"/>
      <c r="J1377" s="7"/>
      <c r="K1377" s="7"/>
      <c r="L1377" s="8"/>
      <c r="M1377" s="8"/>
      <c r="N1377" s="8">
        <f>Recensement_CXPI_PIC_IAE26_TT_AURA3[[#This Row],[Taux Horaire
Coût pédagogique/h
A saisir ]]*Recensement_CXPI_PIC_IAE26_TT_AURA3[[#This Row],[Durée Formation (Heures)
A saisir ]]*Recensement_CXPI_PIC_IAE26_TT_AURA3[[#This Row],[Nombre participants
A saisir ]]</f>
        <v>0</v>
      </c>
      <c r="O1377" s="8">
        <f>(13*Recensement_CXPI_PIC_IAE26_TT_AURA3[[#This Row],[Durée Formation (Heures)
A saisir ]]*Recensement_CXPI_PIC_IAE26_TT_AURA3[[#This Row],[Nombre participants
A saisir ]])</f>
        <v>0</v>
      </c>
      <c r="P1377" s="8">
        <f>Recensement_CXPI_PIC_IAE26_TT_AURA3[[#This Row],[Nombre participants
A saisir ]]*Recensement_CXPI_PIC_IAE26_TT_AURA3[[#This Row],[ Montant Frais annexes Total /stagiaire
A saisir]]</f>
        <v>0</v>
      </c>
      <c r="Q13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7" s="18">
        <f t="shared" si="21"/>
        <v>0</v>
      </c>
      <c r="S1377" s="16">
        <f>+Recensement_CXPI_PIC_IAE26_TT_AURA3[[#This Row],[Total Montant Formation
Assiette éligible
Complétude automatique]]*Recensement_CXPI_PIC_IAE26_TT_AURA3[[#This Row],[Taux de prise en charge 70% ou 60% CP+FA+Rem 13€/h]]</f>
        <v>0</v>
      </c>
      <c r="T1377" s="8"/>
    </row>
    <row r="1378" spans="1:20">
      <c r="A1378" s="6" t="s">
        <v>1443</v>
      </c>
      <c r="B1378" s="7"/>
      <c r="C1378" s="7"/>
      <c r="D1378" s="7"/>
      <c r="E1378" s="7"/>
      <c r="F1378" s="7"/>
      <c r="G1378" s="7"/>
      <c r="H1378" s="7"/>
      <c r="I1378" s="7"/>
      <c r="J1378" s="7"/>
      <c r="K1378" s="7"/>
      <c r="L1378" s="8"/>
      <c r="M1378" s="8"/>
      <c r="N1378" s="8">
        <f>Recensement_CXPI_PIC_IAE26_TT_AURA3[[#This Row],[Taux Horaire
Coût pédagogique/h
A saisir ]]*Recensement_CXPI_PIC_IAE26_TT_AURA3[[#This Row],[Durée Formation (Heures)
A saisir ]]*Recensement_CXPI_PIC_IAE26_TT_AURA3[[#This Row],[Nombre participants
A saisir ]]</f>
        <v>0</v>
      </c>
      <c r="O1378" s="8">
        <f>(13*Recensement_CXPI_PIC_IAE26_TT_AURA3[[#This Row],[Durée Formation (Heures)
A saisir ]]*Recensement_CXPI_PIC_IAE26_TT_AURA3[[#This Row],[Nombre participants
A saisir ]])</f>
        <v>0</v>
      </c>
      <c r="P1378" s="8">
        <f>Recensement_CXPI_PIC_IAE26_TT_AURA3[[#This Row],[Nombre participants
A saisir ]]*Recensement_CXPI_PIC_IAE26_TT_AURA3[[#This Row],[ Montant Frais annexes Total /stagiaire
A saisir]]</f>
        <v>0</v>
      </c>
      <c r="Q13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8" s="18">
        <f t="shared" si="21"/>
        <v>0</v>
      </c>
      <c r="S1378" s="16">
        <f>+Recensement_CXPI_PIC_IAE26_TT_AURA3[[#This Row],[Total Montant Formation
Assiette éligible
Complétude automatique]]*Recensement_CXPI_PIC_IAE26_TT_AURA3[[#This Row],[Taux de prise en charge 70% ou 60% CP+FA+Rem 13€/h]]</f>
        <v>0</v>
      </c>
      <c r="T1378" s="8"/>
    </row>
    <row r="1379" spans="1:20">
      <c r="A1379" s="6" t="s">
        <v>1444</v>
      </c>
      <c r="B1379" s="7"/>
      <c r="C1379" s="7"/>
      <c r="D1379" s="7"/>
      <c r="E1379" s="7"/>
      <c r="F1379" s="7"/>
      <c r="G1379" s="7"/>
      <c r="H1379" s="7"/>
      <c r="I1379" s="7"/>
      <c r="J1379" s="7"/>
      <c r="K1379" s="7"/>
      <c r="L1379" s="8"/>
      <c r="M1379" s="8"/>
      <c r="N1379" s="8">
        <f>Recensement_CXPI_PIC_IAE26_TT_AURA3[[#This Row],[Taux Horaire
Coût pédagogique/h
A saisir ]]*Recensement_CXPI_PIC_IAE26_TT_AURA3[[#This Row],[Durée Formation (Heures)
A saisir ]]*Recensement_CXPI_PIC_IAE26_TT_AURA3[[#This Row],[Nombre participants
A saisir ]]</f>
        <v>0</v>
      </c>
      <c r="O1379" s="8">
        <f>(13*Recensement_CXPI_PIC_IAE26_TT_AURA3[[#This Row],[Durée Formation (Heures)
A saisir ]]*Recensement_CXPI_PIC_IAE26_TT_AURA3[[#This Row],[Nombre participants
A saisir ]])</f>
        <v>0</v>
      </c>
      <c r="P1379" s="8">
        <f>Recensement_CXPI_PIC_IAE26_TT_AURA3[[#This Row],[Nombre participants
A saisir ]]*Recensement_CXPI_PIC_IAE26_TT_AURA3[[#This Row],[ Montant Frais annexes Total /stagiaire
A saisir]]</f>
        <v>0</v>
      </c>
      <c r="Q13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79" s="18">
        <f t="shared" si="21"/>
        <v>0</v>
      </c>
      <c r="S1379" s="16">
        <f>+Recensement_CXPI_PIC_IAE26_TT_AURA3[[#This Row],[Total Montant Formation
Assiette éligible
Complétude automatique]]*Recensement_CXPI_PIC_IAE26_TT_AURA3[[#This Row],[Taux de prise en charge 70% ou 60% CP+FA+Rem 13€/h]]</f>
        <v>0</v>
      </c>
      <c r="T1379" s="8"/>
    </row>
    <row r="1380" spans="1:20">
      <c r="A1380" s="6" t="s">
        <v>1445</v>
      </c>
      <c r="B1380" s="7"/>
      <c r="C1380" s="7"/>
      <c r="D1380" s="7"/>
      <c r="E1380" s="7"/>
      <c r="F1380" s="7"/>
      <c r="G1380" s="7"/>
      <c r="H1380" s="7"/>
      <c r="I1380" s="7"/>
      <c r="J1380" s="7"/>
      <c r="K1380" s="7"/>
      <c r="L1380" s="8"/>
      <c r="M1380" s="8"/>
      <c r="N1380" s="8">
        <f>Recensement_CXPI_PIC_IAE26_TT_AURA3[[#This Row],[Taux Horaire
Coût pédagogique/h
A saisir ]]*Recensement_CXPI_PIC_IAE26_TT_AURA3[[#This Row],[Durée Formation (Heures)
A saisir ]]*Recensement_CXPI_PIC_IAE26_TT_AURA3[[#This Row],[Nombre participants
A saisir ]]</f>
        <v>0</v>
      </c>
      <c r="O1380" s="8">
        <f>(13*Recensement_CXPI_PIC_IAE26_TT_AURA3[[#This Row],[Durée Formation (Heures)
A saisir ]]*Recensement_CXPI_PIC_IAE26_TT_AURA3[[#This Row],[Nombre participants
A saisir ]])</f>
        <v>0</v>
      </c>
      <c r="P1380" s="8">
        <f>Recensement_CXPI_PIC_IAE26_TT_AURA3[[#This Row],[Nombre participants
A saisir ]]*Recensement_CXPI_PIC_IAE26_TT_AURA3[[#This Row],[ Montant Frais annexes Total /stagiaire
A saisir]]</f>
        <v>0</v>
      </c>
      <c r="Q13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0" s="18">
        <f t="shared" si="21"/>
        <v>0</v>
      </c>
      <c r="S1380" s="16">
        <f>+Recensement_CXPI_PIC_IAE26_TT_AURA3[[#This Row],[Total Montant Formation
Assiette éligible
Complétude automatique]]*Recensement_CXPI_PIC_IAE26_TT_AURA3[[#This Row],[Taux de prise en charge 70% ou 60% CP+FA+Rem 13€/h]]</f>
        <v>0</v>
      </c>
      <c r="T1380" s="8"/>
    </row>
    <row r="1381" spans="1:20">
      <c r="A1381" s="6" t="s">
        <v>1446</v>
      </c>
      <c r="B1381" s="7"/>
      <c r="C1381" s="7"/>
      <c r="D1381" s="7"/>
      <c r="E1381" s="7"/>
      <c r="F1381" s="7"/>
      <c r="G1381" s="7"/>
      <c r="H1381" s="7"/>
      <c r="I1381" s="7"/>
      <c r="J1381" s="7"/>
      <c r="K1381" s="7"/>
      <c r="L1381" s="8"/>
      <c r="M1381" s="8"/>
      <c r="N1381" s="8">
        <f>Recensement_CXPI_PIC_IAE26_TT_AURA3[[#This Row],[Taux Horaire
Coût pédagogique/h
A saisir ]]*Recensement_CXPI_PIC_IAE26_TT_AURA3[[#This Row],[Durée Formation (Heures)
A saisir ]]*Recensement_CXPI_PIC_IAE26_TT_AURA3[[#This Row],[Nombre participants
A saisir ]]</f>
        <v>0</v>
      </c>
      <c r="O1381" s="8">
        <f>(13*Recensement_CXPI_PIC_IAE26_TT_AURA3[[#This Row],[Durée Formation (Heures)
A saisir ]]*Recensement_CXPI_PIC_IAE26_TT_AURA3[[#This Row],[Nombre participants
A saisir ]])</f>
        <v>0</v>
      </c>
      <c r="P1381" s="8">
        <f>Recensement_CXPI_PIC_IAE26_TT_AURA3[[#This Row],[Nombre participants
A saisir ]]*Recensement_CXPI_PIC_IAE26_TT_AURA3[[#This Row],[ Montant Frais annexes Total /stagiaire
A saisir]]</f>
        <v>0</v>
      </c>
      <c r="Q13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1" s="18">
        <f t="shared" si="21"/>
        <v>0</v>
      </c>
      <c r="S1381" s="16">
        <f>+Recensement_CXPI_PIC_IAE26_TT_AURA3[[#This Row],[Total Montant Formation
Assiette éligible
Complétude automatique]]*Recensement_CXPI_PIC_IAE26_TT_AURA3[[#This Row],[Taux de prise en charge 70% ou 60% CP+FA+Rem 13€/h]]</f>
        <v>0</v>
      </c>
      <c r="T1381" s="8"/>
    </row>
    <row r="1382" spans="1:20">
      <c r="A1382" s="6" t="s">
        <v>1447</v>
      </c>
      <c r="B1382" s="7"/>
      <c r="C1382" s="7"/>
      <c r="D1382" s="7"/>
      <c r="E1382" s="7"/>
      <c r="F1382" s="7"/>
      <c r="G1382" s="7"/>
      <c r="H1382" s="7"/>
      <c r="I1382" s="7"/>
      <c r="J1382" s="7"/>
      <c r="K1382" s="7"/>
      <c r="L1382" s="8"/>
      <c r="M1382" s="8"/>
      <c r="N1382" s="8">
        <f>Recensement_CXPI_PIC_IAE26_TT_AURA3[[#This Row],[Taux Horaire
Coût pédagogique/h
A saisir ]]*Recensement_CXPI_PIC_IAE26_TT_AURA3[[#This Row],[Durée Formation (Heures)
A saisir ]]*Recensement_CXPI_PIC_IAE26_TT_AURA3[[#This Row],[Nombre participants
A saisir ]]</f>
        <v>0</v>
      </c>
      <c r="O1382" s="8">
        <f>(13*Recensement_CXPI_PIC_IAE26_TT_AURA3[[#This Row],[Durée Formation (Heures)
A saisir ]]*Recensement_CXPI_PIC_IAE26_TT_AURA3[[#This Row],[Nombre participants
A saisir ]])</f>
        <v>0</v>
      </c>
      <c r="P1382" s="8">
        <f>Recensement_CXPI_PIC_IAE26_TT_AURA3[[#This Row],[Nombre participants
A saisir ]]*Recensement_CXPI_PIC_IAE26_TT_AURA3[[#This Row],[ Montant Frais annexes Total /stagiaire
A saisir]]</f>
        <v>0</v>
      </c>
      <c r="Q13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2" s="18">
        <f t="shared" si="21"/>
        <v>0</v>
      </c>
      <c r="S1382" s="16">
        <f>+Recensement_CXPI_PIC_IAE26_TT_AURA3[[#This Row],[Total Montant Formation
Assiette éligible
Complétude automatique]]*Recensement_CXPI_PIC_IAE26_TT_AURA3[[#This Row],[Taux de prise en charge 70% ou 60% CP+FA+Rem 13€/h]]</f>
        <v>0</v>
      </c>
      <c r="T1382" s="8"/>
    </row>
    <row r="1383" spans="1:20">
      <c r="A1383" s="6" t="s">
        <v>1448</v>
      </c>
      <c r="B1383" s="7"/>
      <c r="C1383" s="7"/>
      <c r="D1383" s="7"/>
      <c r="E1383" s="7"/>
      <c r="F1383" s="7"/>
      <c r="G1383" s="7"/>
      <c r="H1383" s="7"/>
      <c r="I1383" s="7"/>
      <c r="J1383" s="7"/>
      <c r="K1383" s="7"/>
      <c r="L1383" s="8"/>
      <c r="M1383" s="8"/>
      <c r="N1383" s="8">
        <f>Recensement_CXPI_PIC_IAE26_TT_AURA3[[#This Row],[Taux Horaire
Coût pédagogique/h
A saisir ]]*Recensement_CXPI_PIC_IAE26_TT_AURA3[[#This Row],[Durée Formation (Heures)
A saisir ]]*Recensement_CXPI_PIC_IAE26_TT_AURA3[[#This Row],[Nombre participants
A saisir ]]</f>
        <v>0</v>
      </c>
      <c r="O1383" s="8">
        <f>(13*Recensement_CXPI_PIC_IAE26_TT_AURA3[[#This Row],[Durée Formation (Heures)
A saisir ]]*Recensement_CXPI_PIC_IAE26_TT_AURA3[[#This Row],[Nombre participants
A saisir ]])</f>
        <v>0</v>
      </c>
      <c r="P1383" s="8">
        <f>Recensement_CXPI_PIC_IAE26_TT_AURA3[[#This Row],[Nombre participants
A saisir ]]*Recensement_CXPI_PIC_IAE26_TT_AURA3[[#This Row],[ Montant Frais annexes Total /stagiaire
A saisir]]</f>
        <v>0</v>
      </c>
      <c r="Q13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3" s="18">
        <f t="shared" si="21"/>
        <v>0</v>
      </c>
      <c r="S1383" s="16">
        <f>+Recensement_CXPI_PIC_IAE26_TT_AURA3[[#This Row],[Total Montant Formation
Assiette éligible
Complétude automatique]]*Recensement_CXPI_PIC_IAE26_TT_AURA3[[#This Row],[Taux de prise en charge 70% ou 60% CP+FA+Rem 13€/h]]</f>
        <v>0</v>
      </c>
      <c r="T1383" s="8"/>
    </row>
    <row r="1384" spans="1:20">
      <c r="A1384" s="6" t="s">
        <v>1449</v>
      </c>
      <c r="B1384" s="7"/>
      <c r="C1384" s="7"/>
      <c r="D1384" s="7"/>
      <c r="E1384" s="7"/>
      <c r="F1384" s="7"/>
      <c r="G1384" s="7"/>
      <c r="H1384" s="7"/>
      <c r="I1384" s="7"/>
      <c r="J1384" s="7"/>
      <c r="K1384" s="7"/>
      <c r="L1384" s="8"/>
      <c r="M1384" s="8"/>
      <c r="N1384" s="8">
        <f>Recensement_CXPI_PIC_IAE26_TT_AURA3[[#This Row],[Taux Horaire
Coût pédagogique/h
A saisir ]]*Recensement_CXPI_PIC_IAE26_TT_AURA3[[#This Row],[Durée Formation (Heures)
A saisir ]]*Recensement_CXPI_PIC_IAE26_TT_AURA3[[#This Row],[Nombre participants
A saisir ]]</f>
        <v>0</v>
      </c>
      <c r="O1384" s="8">
        <f>(13*Recensement_CXPI_PIC_IAE26_TT_AURA3[[#This Row],[Durée Formation (Heures)
A saisir ]]*Recensement_CXPI_PIC_IAE26_TT_AURA3[[#This Row],[Nombre participants
A saisir ]])</f>
        <v>0</v>
      </c>
      <c r="P1384" s="8">
        <f>Recensement_CXPI_PIC_IAE26_TT_AURA3[[#This Row],[Nombre participants
A saisir ]]*Recensement_CXPI_PIC_IAE26_TT_AURA3[[#This Row],[ Montant Frais annexes Total /stagiaire
A saisir]]</f>
        <v>0</v>
      </c>
      <c r="Q13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4" s="18">
        <f t="shared" si="21"/>
        <v>0</v>
      </c>
      <c r="S1384" s="16">
        <f>+Recensement_CXPI_PIC_IAE26_TT_AURA3[[#This Row],[Total Montant Formation
Assiette éligible
Complétude automatique]]*Recensement_CXPI_PIC_IAE26_TT_AURA3[[#This Row],[Taux de prise en charge 70% ou 60% CP+FA+Rem 13€/h]]</f>
        <v>0</v>
      </c>
      <c r="T1384" s="8"/>
    </row>
    <row r="1385" spans="1:20">
      <c r="A1385" s="6" t="s">
        <v>1450</v>
      </c>
      <c r="B1385" s="7"/>
      <c r="C1385" s="7"/>
      <c r="D1385" s="7"/>
      <c r="E1385" s="7"/>
      <c r="F1385" s="7"/>
      <c r="G1385" s="7"/>
      <c r="H1385" s="7"/>
      <c r="I1385" s="7"/>
      <c r="J1385" s="7"/>
      <c r="K1385" s="7"/>
      <c r="L1385" s="8"/>
      <c r="M1385" s="8"/>
      <c r="N1385" s="8">
        <f>Recensement_CXPI_PIC_IAE26_TT_AURA3[[#This Row],[Taux Horaire
Coût pédagogique/h
A saisir ]]*Recensement_CXPI_PIC_IAE26_TT_AURA3[[#This Row],[Durée Formation (Heures)
A saisir ]]*Recensement_CXPI_PIC_IAE26_TT_AURA3[[#This Row],[Nombre participants
A saisir ]]</f>
        <v>0</v>
      </c>
      <c r="O1385" s="8">
        <f>(13*Recensement_CXPI_PIC_IAE26_TT_AURA3[[#This Row],[Durée Formation (Heures)
A saisir ]]*Recensement_CXPI_PIC_IAE26_TT_AURA3[[#This Row],[Nombre participants
A saisir ]])</f>
        <v>0</v>
      </c>
      <c r="P1385" s="8">
        <f>Recensement_CXPI_PIC_IAE26_TT_AURA3[[#This Row],[Nombre participants
A saisir ]]*Recensement_CXPI_PIC_IAE26_TT_AURA3[[#This Row],[ Montant Frais annexes Total /stagiaire
A saisir]]</f>
        <v>0</v>
      </c>
      <c r="Q13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5" s="18">
        <f t="shared" si="21"/>
        <v>0</v>
      </c>
      <c r="S1385" s="16">
        <f>+Recensement_CXPI_PIC_IAE26_TT_AURA3[[#This Row],[Total Montant Formation
Assiette éligible
Complétude automatique]]*Recensement_CXPI_PIC_IAE26_TT_AURA3[[#This Row],[Taux de prise en charge 70% ou 60% CP+FA+Rem 13€/h]]</f>
        <v>0</v>
      </c>
      <c r="T1385" s="8"/>
    </row>
    <row r="1386" spans="1:20">
      <c r="A1386" s="6" t="s">
        <v>1451</v>
      </c>
      <c r="B1386" s="7"/>
      <c r="C1386" s="7"/>
      <c r="D1386" s="7"/>
      <c r="E1386" s="7"/>
      <c r="F1386" s="7"/>
      <c r="G1386" s="7"/>
      <c r="H1386" s="7"/>
      <c r="I1386" s="7"/>
      <c r="J1386" s="7"/>
      <c r="K1386" s="7"/>
      <c r="L1386" s="8"/>
      <c r="M1386" s="8"/>
      <c r="N1386" s="8">
        <f>Recensement_CXPI_PIC_IAE26_TT_AURA3[[#This Row],[Taux Horaire
Coût pédagogique/h
A saisir ]]*Recensement_CXPI_PIC_IAE26_TT_AURA3[[#This Row],[Durée Formation (Heures)
A saisir ]]*Recensement_CXPI_PIC_IAE26_TT_AURA3[[#This Row],[Nombre participants
A saisir ]]</f>
        <v>0</v>
      </c>
      <c r="O1386" s="8">
        <f>(13*Recensement_CXPI_PIC_IAE26_TT_AURA3[[#This Row],[Durée Formation (Heures)
A saisir ]]*Recensement_CXPI_PIC_IAE26_TT_AURA3[[#This Row],[Nombre participants
A saisir ]])</f>
        <v>0</v>
      </c>
      <c r="P1386" s="8">
        <f>Recensement_CXPI_PIC_IAE26_TT_AURA3[[#This Row],[Nombre participants
A saisir ]]*Recensement_CXPI_PIC_IAE26_TT_AURA3[[#This Row],[ Montant Frais annexes Total /stagiaire
A saisir]]</f>
        <v>0</v>
      </c>
      <c r="Q13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6" s="18">
        <f t="shared" si="21"/>
        <v>0</v>
      </c>
      <c r="S1386" s="16">
        <f>+Recensement_CXPI_PIC_IAE26_TT_AURA3[[#This Row],[Total Montant Formation
Assiette éligible
Complétude automatique]]*Recensement_CXPI_PIC_IAE26_TT_AURA3[[#This Row],[Taux de prise en charge 70% ou 60% CP+FA+Rem 13€/h]]</f>
        <v>0</v>
      </c>
      <c r="T1386" s="8"/>
    </row>
    <row r="1387" spans="1:20">
      <c r="A1387" s="6" t="s">
        <v>1452</v>
      </c>
      <c r="B1387" s="7"/>
      <c r="C1387" s="7"/>
      <c r="D1387" s="7"/>
      <c r="E1387" s="7"/>
      <c r="F1387" s="7"/>
      <c r="G1387" s="7"/>
      <c r="H1387" s="7"/>
      <c r="I1387" s="7"/>
      <c r="J1387" s="7"/>
      <c r="K1387" s="7"/>
      <c r="L1387" s="8"/>
      <c r="M1387" s="8"/>
      <c r="N1387" s="8">
        <f>Recensement_CXPI_PIC_IAE26_TT_AURA3[[#This Row],[Taux Horaire
Coût pédagogique/h
A saisir ]]*Recensement_CXPI_PIC_IAE26_TT_AURA3[[#This Row],[Durée Formation (Heures)
A saisir ]]*Recensement_CXPI_PIC_IAE26_TT_AURA3[[#This Row],[Nombre participants
A saisir ]]</f>
        <v>0</v>
      </c>
      <c r="O1387" s="8">
        <f>(13*Recensement_CXPI_PIC_IAE26_TT_AURA3[[#This Row],[Durée Formation (Heures)
A saisir ]]*Recensement_CXPI_PIC_IAE26_TT_AURA3[[#This Row],[Nombre participants
A saisir ]])</f>
        <v>0</v>
      </c>
      <c r="P1387" s="8">
        <f>Recensement_CXPI_PIC_IAE26_TT_AURA3[[#This Row],[Nombre participants
A saisir ]]*Recensement_CXPI_PIC_IAE26_TT_AURA3[[#This Row],[ Montant Frais annexes Total /stagiaire
A saisir]]</f>
        <v>0</v>
      </c>
      <c r="Q13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7" s="18">
        <f t="shared" si="21"/>
        <v>0</v>
      </c>
      <c r="S1387" s="16">
        <f>+Recensement_CXPI_PIC_IAE26_TT_AURA3[[#This Row],[Total Montant Formation
Assiette éligible
Complétude automatique]]*Recensement_CXPI_PIC_IAE26_TT_AURA3[[#This Row],[Taux de prise en charge 70% ou 60% CP+FA+Rem 13€/h]]</f>
        <v>0</v>
      </c>
      <c r="T1387" s="8"/>
    </row>
    <row r="1388" spans="1:20">
      <c r="A1388" s="6" t="s">
        <v>1453</v>
      </c>
      <c r="B1388" s="7"/>
      <c r="C1388" s="7"/>
      <c r="D1388" s="7"/>
      <c r="E1388" s="7"/>
      <c r="F1388" s="7"/>
      <c r="G1388" s="7"/>
      <c r="H1388" s="7"/>
      <c r="I1388" s="7"/>
      <c r="J1388" s="7"/>
      <c r="K1388" s="7"/>
      <c r="L1388" s="8"/>
      <c r="M1388" s="8"/>
      <c r="N1388" s="8">
        <f>Recensement_CXPI_PIC_IAE26_TT_AURA3[[#This Row],[Taux Horaire
Coût pédagogique/h
A saisir ]]*Recensement_CXPI_PIC_IAE26_TT_AURA3[[#This Row],[Durée Formation (Heures)
A saisir ]]*Recensement_CXPI_PIC_IAE26_TT_AURA3[[#This Row],[Nombre participants
A saisir ]]</f>
        <v>0</v>
      </c>
      <c r="O1388" s="8">
        <f>(13*Recensement_CXPI_PIC_IAE26_TT_AURA3[[#This Row],[Durée Formation (Heures)
A saisir ]]*Recensement_CXPI_PIC_IAE26_TT_AURA3[[#This Row],[Nombre participants
A saisir ]])</f>
        <v>0</v>
      </c>
      <c r="P1388" s="8">
        <f>Recensement_CXPI_PIC_IAE26_TT_AURA3[[#This Row],[Nombre participants
A saisir ]]*Recensement_CXPI_PIC_IAE26_TT_AURA3[[#This Row],[ Montant Frais annexes Total /stagiaire
A saisir]]</f>
        <v>0</v>
      </c>
      <c r="Q13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8" s="18">
        <f t="shared" si="21"/>
        <v>0</v>
      </c>
      <c r="S1388" s="16">
        <f>+Recensement_CXPI_PIC_IAE26_TT_AURA3[[#This Row],[Total Montant Formation
Assiette éligible
Complétude automatique]]*Recensement_CXPI_PIC_IAE26_TT_AURA3[[#This Row],[Taux de prise en charge 70% ou 60% CP+FA+Rem 13€/h]]</f>
        <v>0</v>
      </c>
      <c r="T1388" s="8"/>
    </row>
    <row r="1389" spans="1:20">
      <c r="A1389" s="6" t="s">
        <v>1454</v>
      </c>
      <c r="B1389" s="7"/>
      <c r="C1389" s="7"/>
      <c r="D1389" s="7"/>
      <c r="E1389" s="7"/>
      <c r="F1389" s="7"/>
      <c r="G1389" s="7"/>
      <c r="H1389" s="7"/>
      <c r="I1389" s="7"/>
      <c r="J1389" s="7"/>
      <c r="K1389" s="7"/>
      <c r="L1389" s="8"/>
      <c r="M1389" s="8"/>
      <c r="N1389" s="8">
        <f>Recensement_CXPI_PIC_IAE26_TT_AURA3[[#This Row],[Taux Horaire
Coût pédagogique/h
A saisir ]]*Recensement_CXPI_PIC_IAE26_TT_AURA3[[#This Row],[Durée Formation (Heures)
A saisir ]]*Recensement_CXPI_PIC_IAE26_TT_AURA3[[#This Row],[Nombre participants
A saisir ]]</f>
        <v>0</v>
      </c>
      <c r="O1389" s="8">
        <f>(13*Recensement_CXPI_PIC_IAE26_TT_AURA3[[#This Row],[Durée Formation (Heures)
A saisir ]]*Recensement_CXPI_PIC_IAE26_TT_AURA3[[#This Row],[Nombre participants
A saisir ]])</f>
        <v>0</v>
      </c>
      <c r="P1389" s="8">
        <f>Recensement_CXPI_PIC_IAE26_TT_AURA3[[#This Row],[Nombre participants
A saisir ]]*Recensement_CXPI_PIC_IAE26_TT_AURA3[[#This Row],[ Montant Frais annexes Total /stagiaire
A saisir]]</f>
        <v>0</v>
      </c>
      <c r="Q13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89" s="18">
        <f t="shared" si="21"/>
        <v>0</v>
      </c>
      <c r="S1389" s="16">
        <f>+Recensement_CXPI_PIC_IAE26_TT_AURA3[[#This Row],[Total Montant Formation
Assiette éligible
Complétude automatique]]*Recensement_CXPI_PIC_IAE26_TT_AURA3[[#This Row],[Taux de prise en charge 70% ou 60% CP+FA+Rem 13€/h]]</f>
        <v>0</v>
      </c>
      <c r="T1389" s="8"/>
    </row>
    <row r="1390" spans="1:20">
      <c r="A1390" s="6" t="s">
        <v>1455</v>
      </c>
      <c r="B1390" s="7"/>
      <c r="C1390" s="7"/>
      <c r="D1390" s="7"/>
      <c r="E1390" s="7"/>
      <c r="F1390" s="7"/>
      <c r="G1390" s="7"/>
      <c r="H1390" s="7"/>
      <c r="I1390" s="7"/>
      <c r="J1390" s="7"/>
      <c r="K1390" s="7"/>
      <c r="L1390" s="8"/>
      <c r="M1390" s="8"/>
      <c r="N1390" s="8">
        <f>Recensement_CXPI_PIC_IAE26_TT_AURA3[[#This Row],[Taux Horaire
Coût pédagogique/h
A saisir ]]*Recensement_CXPI_PIC_IAE26_TT_AURA3[[#This Row],[Durée Formation (Heures)
A saisir ]]*Recensement_CXPI_PIC_IAE26_TT_AURA3[[#This Row],[Nombre participants
A saisir ]]</f>
        <v>0</v>
      </c>
      <c r="O1390" s="8">
        <f>(13*Recensement_CXPI_PIC_IAE26_TT_AURA3[[#This Row],[Durée Formation (Heures)
A saisir ]]*Recensement_CXPI_PIC_IAE26_TT_AURA3[[#This Row],[Nombre participants
A saisir ]])</f>
        <v>0</v>
      </c>
      <c r="P1390" s="8">
        <f>Recensement_CXPI_PIC_IAE26_TT_AURA3[[#This Row],[Nombre participants
A saisir ]]*Recensement_CXPI_PIC_IAE26_TT_AURA3[[#This Row],[ Montant Frais annexes Total /stagiaire
A saisir]]</f>
        <v>0</v>
      </c>
      <c r="Q13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0" s="18">
        <f t="shared" si="21"/>
        <v>0</v>
      </c>
      <c r="S1390" s="16">
        <f>+Recensement_CXPI_PIC_IAE26_TT_AURA3[[#This Row],[Total Montant Formation
Assiette éligible
Complétude automatique]]*Recensement_CXPI_PIC_IAE26_TT_AURA3[[#This Row],[Taux de prise en charge 70% ou 60% CP+FA+Rem 13€/h]]</f>
        <v>0</v>
      </c>
      <c r="T1390" s="8"/>
    </row>
    <row r="1391" spans="1:20">
      <c r="A1391" s="6" t="s">
        <v>1456</v>
      </c>
      <c r="B1391" s="7"/>
      <c r="C1391" s="7"/>
      <c r="D1391" s="7"/>
      <c r="E1391" s="7"/>
      <c r="F1391" s="7"/>
      <c r="G1391" s="7"/>
      <c r="H1391" s="7"/>
      <c r="I1391" s="7"/>
      <c r="J1391" s="7"/>
      <c r="K1391" s="7"/>
      <c r="L1391" s="8"/>
      <c r="M1391" s="8"/>
      <c r="N1391" s="8">
        <f>Recensement_CXPI_PIC_IAE26_TT_AURA3[[#This Row],[Taux Horaire
Coût pédagogique/h
A saisir ]]*Recensement_CXPI_PIC_IAE26_TT_AURA3[[#This Row],[Durée Formation (Heures)
A saisir ]]*Recensement_CXPI_PIC_IAE26_TT_AURA3[[#This Row],[Nombre participants
A saisir ]]</f>
        <v>0</v>
      </c>
      <c r="O1391" s="8">
        <f>(13*Recensement_CXPI_PIC_IAE26_TT_AURA3[[#This Row],[Durée Formation (Heures)
A saisir ]]*Recensement_CXPI_PIC_IAE26_TT_AURA3[[#This Row],[Nombre participants
A saisir ]])</f>
        <v>0</v>
      </c>
      <c r="P1391" s="8">
        <f>Recensement_CXPI_PIC_IAE26_TT_AURA3[[#This Row],[Nombre participants
A saisir ]]*Recensement_CXPI_PIC_IAE26_TT_AURA3[[#This Row],[ Montant Frais annexes Total /stagiaire
A saisir]]</f>
        <v>0</v>
      </c>
      <c r="Q13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1" s="18">
        <f t="shared" si="21"/>
        <v>0</v>
      </c>
      <c r="S1391" s="16">
        <f>+Recensement_CXPI_PIC_IAE26_TT_AURA3[[#This Row],[Total Montant Formation
Assiette éligible
Complétude automatique]]*Recensement_CXPI_PIC_IAE26_TT_AURA3[[#This Row],[Taux de prise en charge 70% ou 60% CP+FA+Rem 13€/h]]</f>
        <v>0</v>
      </c>
      <c r="T1391" s="8"/>
    </row>
    <row r="1392" spans="1:20">
      <c r="A1392" s="6" t="s">
        <v>1457</v>
      </c>
      <c r="B1392" s="7"/>
      <c r="C1392" s="7"/>
      <c r="D1392" s="7"/>
      <c r="E1392" s="7"/>
      <c r="F1392" s="7"/>
      <c r="G1392" s="7"/>
      <c r="H1392" s="7"/>
      <c r="I1392" s="7"/>
      <c r="J1392" s="7"/>
      <c r="K1392" s="7"/>
      <c r="L1392" s="8"/>
      <c r="M1392" s="8"/>
      <c r="N1392" s="8">
        <f>Recensement_CXPI_PIC_IAE26_TT_AURA3[[#This Row],[Taux Horaire
Coût pédagogique/h
A saisir ]]*Recensement_CXPI_PIC_IAE26_TT_AURA3[[#This Row],[Durée Formation (Heures)
A saisir ]]*Recensement_CXPI_PIC_IAE26_TT_AURA3[[#This Row],[Nombre participants
A saisir ]]</f>
        <v>0</v>
      </c>
      <c r="O1392" s="8">
        <f>(13*Recensement_CXPI_PIC_IAE26_TT_AURA3[[#This Row],[Durée Formation (Heures)
A saisir ]]*Recensement_CXPI_PIC_IAE26_TT_AURA3[[#This Row],[Nombre participants
A saisir ]])</f>
        <v>0</v>
      </c>
      <c r="P1392" s="8">
        <f>Recensement_CXPI_PIC_IAE26_TT_AURA3[[#This Row],[Nombre participants
A saisir ]]*Recensement_CXPI_PIC_IAE26_TT_AURA3[[#This Row],[ Montant Frais annexes Total /stagiaire
A saisir]]</f>
        <v>0</v>
      </c>
      <c r="Q13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2" s="18">
        <f t="shared" si="21"/>
        <v>0</v>
      </c>
      <c r="S1392" s="16">
        <f>+Recensement_CXPI_PIC_IAE26_TT_AURA3[[#This Row],[Total Montant Formation
Assiette éligible
Complétude automatique]]*Recensement_CXPI_PIC_IAE26_TT_AURA3[[#This Row],[Taux de prise en charge 70% ou 60% CP+FA+Rem 13€/h]]</f>
        <v>0</v>
      </c>
      <c r="T1392" s="8"/>
    </row>
    <row r="1393" spans="1:20">
      <c r="A1393" s="6" t="s">
        <v>1458</v>
      </c>
      <c r="B1393" s="7"/>
      <c r="C1393" s="7"/>
      <c r="D1393" s="7"/>
      <c r="E1393" s="7"/>
      <c r="F1393" s="7"/>
      <c r="G1393" s="7"/>
      <c r="H1393" s="7"/>
      <c r="I1393" s="7"/>
      <c r="J1393" s="7"/>
      <c r="K1393" s="7"/>
      <c r="L1393" s="8"/>
      <c r="M1393" s="8"/>
      <c r="N1393" s="8">
        <f>Recensement_CXPI_PIC_IAE26_TT_AURA3[[#This Row],[Taux Horaire
Coût pédagogique/h
A saisir ]]*Recensement_CXPI_PIC_IAE26_TT_AURA3[[#This Row],[Durée Formation (Heures)
A saisir ]]*Recensement_CXPI_PIC_IAE26_TT_AURA3[[#This Row],[Nombre participants
A saisir ]]</f>
        <v>0</v>
      </c>
      <c r="O1393" s="8">
        <f>(13*Recensement_CXPI_PIC_IAE26_TT_AURA3[[#This Row],[Durée Formation (Heures)
A saisir ]]*Recensement_CXPI_PIC_IAE26_TT_AURA3[[#This Row],[Nombre participants
A saisir ]])</f>
        <v>0</v>
      </c>
      <c r="P1393" s="8">
        <f>Recensement_CXPI_PIC_IAE26_TT_AURA3[[#This Row],[Nombre participants
A saisir ]]*Recensement_CXPI_PIC_IAE26_TT_AURA3[[#This Row],[ Montant Frais annexes Total /stagiaire
A saisir]]</f>
        <v>0</v>
      </c>
      <c r="Q13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3" s="18">
        <f t="shared" si="21"/>
        <v>0</v>
      </c>
      <c r="S1393" s="16">
        <f>+Recensement_CXPI_PIC_IAE26_TT_AURA3[[#This Row],[Total Montant Formation
Assiette éligible
Complétude automatique]]*Recensement_CXPI_PIC_IAE26_TT_AURA3[[#This Row],[Taux de prise en charge 70% ou 60% CP+FA+Rem 13€/h]]</f>
        <v>0</v>
      </c>
      <c r="T1393" s="8"/>
    </row>
    <row r="1394" spans="1:20">
      <c r="A1394" s="6" t="s">
        <v>1459</v>
      </c>
      <c r="B1394" s="7"/>
      <c r="C1394" s="7"/>
      <c r="D1394" s="7"/>
      <c r="E1394" s="7"/>
      <c r="F1394" s="7"/>
      <c r="G1394" s="7"/>
      <c r="H1394" s="7"/>
      <c r="I1394" s="7"/>
      <c r="J1394" s="7"/>
      <c r="K1394" s="7"/>
      <c r="L1394" s="8"/>
      <c r="M1394" s="8"/>
      <c r="N1394" s="8">
        <f>Recensement_CXPI_PIC_IAE26_TT_AURA3[[#This Row],[Taux Horaire
Coût pédagogique/h
A saisir ]]*Recensement_CXPI_PIC_IAE26_TT_AURA3[[#This Row],[Durée Formation (Heures)
A saisir ]]*Recensement_CXPI_PIC_IAE26_TT_AURA3[[#This Row],[Nombre participants
A saisir ]]</f>
        <v>0</v>
      </c>
      <c r="O1394" s="8">
        <f>(13*Recensement_CXPI_PIC_IAE26_TT_AURA3[[#This Row],[Durée Formation (Heures)
A saisir ]]*Recensement_CXPI_PIC_IAE26_TT_AURA3[[#This Row],[Nombre participants
A saisir ]])</f>
        <v>0</v>
      </c>
      <c r="P1394" s="8">
        <f>Recensement_CXPI_PIC_IAE26_TT_AURA3[[#This Row],[Nombre participants
A saisir ]]*Recensement_CXPI_PIC_IAE26_TT_AURA3[[#This Row],[ Montant Frais annexes Total /stagiaire
A saisir]]</f>
        <v>0</v>
      </c>
      <c r="Q13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4" s="18">
        <f t="shared" si="21"/>
        <v>0</v>
      </c>
      <c r="S1394" s="16">
        <f>+Recensement_CXPI_PIC_IAE26_TT_AURA3[[#This Row],[Total Montant Formation
Assiette éligible
Complétude automatique]]*Recensement_CXPI_PIC_IAE26_TT_AURA3[[#This Row],[Taux de prise en charge 70% ou 60% CP+FA+Rem 13€/h]]</f>
        <v>0</v>
      </c>
      <c r="T1394" s="8"/>
    </row>
    <row r="1395" spans="1:20">
      <c r="A1395" s="6" t="s">
        <v>1460</v>
      </c>
      <c r="B1395" s="7"/>
      <c r="C1395" s="7"/>
      <c r="D1395" s="7"/>
      <c r="E1395" s="7"/>
      <c r="F1395" s="7"/>
      <c r="G1395" s="7"/>
      <c r="H1395" s="7"/>
      <c r="I1395" s="7"/>
      <c r="J1395" s="7"/>
      <c r="K1395" s="7"/>
      <c r="L1395" s="8"/>
      <c r="M1395" s="8"/>
      <c r="N1395" s="8">
        <f>Recensement_CXPI_PIC_IAE26_TT_AURA3[[#This Row],[Taux Horaire
Coût pédagogique/h
A saisir ]]*Recensement_CXPI_PIC_IAE26_TT_AURA3[[#This Row],[Durée Formation (Heures)
A saisir ]]*Recensement_CXPI_PIC_IAE26_TT_AURA3[[#This Row],[Nombre participants
A saisir ]]</f>
        <v>0</v>
      </c>
      <c r="O1395" s="8">
        <f>(13*Recensement_CXPI_PIC_IAE26_TT_AURA3[[#This Row],[Durée Formation (Heures)
A saisir ]]*Recensement_CXPI_PIC_IAE26_TT_AURA3[[#This Row],[Nombre participants
A saisir ]])</f>
        <v>0</v>
      </c>
      <c r="P1395" s="8">
        <f>Recensement_CXPI_PIC_IAE26_TT_AURA3[[#This Row],[Nombre participants
A saisir ]]*Recensement_CXPI_PIC_IAE26_TT_AURA3[[#This Row],[ Montant Frais annexes Total /stagiaire
A saisir]]</f>
        <v>0</v>
      </c>
      <c r="Q13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5" s="18">
        <f t="shared" si="21"/>
        <v>0</v>
      </c>
      <c r="S1395" s="16">
        <f>+Recensement_CXPI_PIC_IAE26_TT_AURA3[[#This Row],[Total Montant Formation
Assiette éligible
Complétude automatique]]*Recensement_CXPI_PIC_IAE26_TT_AURA3[[#This Row],[Taux de prise en charge 70% ou 60% CP+FA+Rem 13€/h]]</f>
        <v>0</v>
      </c>
      <c r="T1395" s="8"/>
    </row>
    <row r="1396" spans="1:20">
      <c r="A1396" s="6" t="s">
        <v>1461</v>
      </c>
      <c r="B1396" s="7"/>
      <c r="C1396" s="7"/>
      <c r="D1396" s="7"/>
      <c r="E1396" s="7"/>
      <c r="F1396" s="7"/>
      <c r="G1396" s="7"/>
      <c r="H1396" s="7"/>
      <c r="I1396" s="7"/>
      <c r="J1396" s="7"/>
      <c r="K1396" s="7"/>
      <c r="L1396" s="8"/>
      <c r="M1396" s="8"/>
      <c r="N1396" s="8">
        <f>Recensement_CXPI_PIC_IAE26_TT_AURA3[[#This Row],[Taux Horaire
Coût pédagogique/h
A saisir ]]*Recensement_CXPI_PIC_IAE26_TT_AURA3[[#This Row],[Durée Formation (Heures)
A saisir ]]*Recensement_CXPI_PIC_IAE26_TT_AURA3[[#This Row],[Nombre participants
A saisir ]]</f>
        <v>0</v>
      </c>
      <c r="O1396" s="8">
        <f>(13*Recensement_CXPI_PIC_IAE26_TT_AURA3[[#This Row],[Durée Formation (Heures)
A saisir ]]*Recensement_CXPI_PIC_IAE26_TT_AURA3[[#This Row],[Nombre participants
A saisir ]])</f>
        <v>0</v>
      </c>
      <c r="P1396" s="8">
        <f>Recensement_CXPI_PIC_IAE26_TT_AURA3[[#This Row],[Nombre participants
A saisir ]]*Recensement_CXPI_PIC_IAE26_TT_AURA3[[#This Row],[ Montant Frais annexes Total /stagiaire
A saisir]]</f>
        <v>0</v>
      </c>
      <c r="Q13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6" s="18">
        <f t="shared" si="21"/>
        <v>0</v>
      </c>
      <c r="S1396" s="16">
        <f>+Recensement_CXPI_PIC_IAE26_TT_AURA3[[#This Row],[Total Montant Formation
Assiette éligible
Complétude automatique]]*Recensement_CXPI_PIC_IAE26_TT_AURA3[[#This Row],[Taux de prise en charge 70% ou 60% CP+FA+Rem 13€/h]]</f>
        <v>0</v>
      </c>
      <c r="T1396" s="8"/>
    </row>
    <row r="1397" spans="1:20">
      <c r="A1397" s="6" t="s">
        <v>1462</v>
      </c>
      <c r="B1397" s="7"/>
      <c r="C1397" s="7"/>
      <c r="D1397" s="7"/>
      <c r="E1397" s="7"/>
      <c r="F1397" s="7"/>
      <c r="G1397" s="7"/>
      <c r="H1397" s="7"/>
      <c r="I1397" s="7"/>
      <c r="J1397" s="7"/>
      <c r="K1397" s="7"/>
      <c r="L1397" s="8"/>
      <c r="M1397" s="8"/>
      <c r="N1397" s="8">
        <f>Recensement_CXPI_PIC_IAE26_TT_AURA3[[#This Row],[Taux Horaire
Coût pédagogique/h
A saisir ]]*Recensement_CXPI_PIC_IAE26_TT_AURA3[[#This Row],[Durée Formation (Heures)
A saisir ]]*Recensement_CXPI_PIC_IAE26_TT_AURA3[[#This Row],[Nombre participants
A saisir ]]</f>
        <v>0</v>
      </c>
      <c r="O1397" s="8">
        <f>(13*Recensement_CXPI_PIC_IAE26_TT_AURA3[[#This Row],[Durée Formation (Heures)
A saisir ]]*Recensement_CXPI_PIC_IAE26_TT_AURA3[[#This Row],[Nombre participants
A saisir ]])</f>
        <v>0</v>
      </c>
      <c r="P1397" s="8">
        <f>Recensement_CXPI_PIC_IAE26_TT_AURA3[[#This Row],[Nombre participants
A saisir ]]*Recensement_CXPI_PIC_IAE26_TT_AURA3[[#This Row],[ Montant Frais annexes Total /stagiaire
A saisir]]</f>
        <v>0</v>
      </c>
      <c r="Q13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7" s="18">
        <f t="shared" si="21"/>
        <v>0</v>
      </c>
      <c r="S1397" s="16">
        <f>+Recensement_CXPI_PIC_IAE26_TT_AURA3[[#This Row],[Total Montant Formation
Assiette éligible
Complétude automatique]]*Recensement_CXPI_PIC_IAE26_TT_AURA3[[#This Row],[Taux de prise en charge 70% ou 60% CP+FA+Rem 13€/h]]</f>
        <v>0</v>
      </c>
      <c r="T1397" s="8"/>
    </row>
    <row r="1398" spans="1:20">
      <c r="A1398" s="6" t="s">
        <v>1463</v>
      </c>
      <c r="B1398" s="7"/>
      <c r="C1398" s="7"/>
      <c r="D1398" s="7"/>
      <c r="E1398" s="7"/>
      <c r="F1398" s="7"/>
      <c r="G1398" s="7"/>
      <c r="H1398" s="7"/>
      <c r="I1398" s="7"/>
      <c r="J1398" s="7"/>
      <c r="K1398" s="7"/>
      <c r="L1398" s="8"/>
      <c r="M1398" s="8"/>
      <c r="N1398" s="8">
        <f>Recensement_CXPI_PIC_IAE26_TT_AURA3[[#This Row],[Taux Horaire
Coût pédagogique/h
A saisir ]]*Recensement_CXPI_PIC_IAE26_TT_AURA3[[#This Row],[Durée Formation (Heures)
A saisir ]]*Recensement_CXPI_PIC_IAE26_TT_AURA3[[#This Row],[Nombre participants
A saisir ]]</f>
        <v>0</v>
      </c>
      <c r="O1398" s="8">
        <f>(13*Recensement_CXPI_PIC_IAE26_TT_AURA3[[#This Row],[Durée Formation (Heures)
A saisir ]]*Recensement_CXPI_PIC_IAE26_TT_AURA3[[#This Row],[Nombre participants
A saisir ]])</f>
        <v>0</v>
      </c>
      <c r="P1398" s="8">
        <f>Recensement_CXPI_PIC_IAE26_TT_AURA3[[#This Row],[Nombre participants
A saisir ]]*Recensement_CXPI_PIC_IAE26_TT_AURA3[[#This Row],[ Montant Frais annexes Total /stagiaire
A saisir]]</f>
        <v>0</v>
      </c>
      <c r="Q13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8" s="18">
        <f t="shared" si="21"/>
        <v>0</v>
      </c>
      <c r="S1398" s="16">
        <f>+Recensement_CXPI_PIC_IAE26_TT_AURA3[[#This Row],[Total Montant Formation
Assiette éligible
Complétude automatique]]*Recensement_CXPI_PIC_IAE26_TT_AURA3[[#This Row],[Taux de prise en charge 70% ou 60% CP+FA+Rem 13€/h]]</f>
        <v>0</v>
      </c>
      <c r="T1398" s="8"/>
    </row>
    <row r="1399" spans="1:20">
      <c r="A1399" s="6" t="s">
        <v>1464</v>
      </c>
      <c r="B1399" s="7"/>
      <c r="C1399" s="7"/>
      <c r="D1399" s="7"/>
      <c r="E1399" s="7"/>
      <c r="F1399" s="7"/>
      <c r="G1399" s="7"/>
      <c r="H1399" s="7"/>
      <c r="I1399" s="7"/>
      <c r="J1399" s="7"/>
      <c r="K1399" s="7"/>
      <c r="L1399" s="8"/>
      <c r="M1399" s="8"/>
      <c r="N1399" s="8">
        <f>Recensement_CXPI_PIC_IAE26_TT_AURA3[[#This Row],[Taux Horaire
Coût pédagogique/h
A saisir ]]*Recensement_CXPI_PIC_IAE26_TT_AURA3[[#This Row],[Durée Formation (Heures)
A saisir ]]*Recensement_CXPI_PIC_IAE26_TT_AURA3[[#This Row],[Nombre participants
A saisir ]]</f>
        <v>0</v>
      </c>
      <c r="O1399" s="8">
        <f>(13*Recensement_CXPI_PIC_IAE26_TT_AURA3[[#This Row],[Durée Formation (Heures)
A saisir ]]*Recensement_CXPI_PIC_IAE26_TT_AURA3[[#This Row],[Nombre participants
A saisir ]])</f>
        <v>0</v>
      </c>
      <c r="P1399" s="8">
        <f>Recensement_CXPI_PIC_IAE26_TT_AURA3[[#This Row],[Nombre participants
A saisir ]]*Recensement_CXPI_PIC_IAE26_TT_AURA3[[#This Row],[ Montant Frais annexes Total /stagiaire
A saisir]]</f>
        <v>0</v>
      </c>
      <c r="Q13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399" s="18">
        <f t="shared" si="21"/>
        <v>0</v>
      </c>
      <c r="S1399" s="16">
        <f>+Recensement_CXPI_PIC_IAE26_TT_AURA3[[#This Row],[Total Montant Formation
Assiette éligible
Complétude automatique]]*Recensement_CXPI_PIC_IAE26_TT_AURA3[[#This Row],[Taux de prise en charge 70% ou 60% CP+FA+Rem 13€/h]]</f>
        <v>0</v>
      </c>
      <c r="T1399" s="8"/>
    </row>
    <row r="1400" spans="1:20">
      <c r="A1400" s="6" t="s">
        <v>1465</v>
      </c>
      <c r="B1400" s="7"/>
      <c r="C1400" s="7"/>
      <c r="D1400" s="7"/>
      <c r="E1400" s="7"/>
      <c r="F1400" s="7"/>
      <c r="G1400" s="7"/>
      <c r="H1400" s="7"/>
      <c r="I1400" s="7"/>
      <c r="J1400" s="7"/>
      <c r="K1400" s="7"/>
      <c r="L1400" s="8"/>
      <c r="M1400" s="8"/>
      <c r="N1400" s="8">
        <f>Recensement_CXPI_PIC_IAE26_TT_AURA3[[#This Row],[Taux Horaire
Coût pédagogique/h
A saisir ]]*Recensement_CXPI_PIC_IAE26_TT_AURA3[[#This Row],[Durée Formation (Heures)
A saisir ]]*Recensement_CXPI_PIC_IAE26_TT_AURA3[[#This Row],[Nombre participants
A saisir ]]</f>
        <v>0</v>
      </c>
      <c r="O1400" s="8">
        <f>(13*Recensement_CXPI_PIC_IAE26_TT_AURA3[[#This Row],[Durée Formation (Heures)
A saisir ]]*Recensement_CXPI_PIC_IAE26_TT_AURA3[[#This Row],[Nombre participants
A saisir ]])</f>
        <v>0</v>
      </c>
      <c r="P1400" s="8">
        <f>Recensement_CXPI_PIC_IAE26_TT_AURA3[[#This Row],[Nombre participants
A saisir ]]*Recensement_CXPI_PIC_IAE26_TT_AURA3[[#This Row],[ Montant Frais annexes Total /stagiaire
A saisir]]</f>
        <v>0</v>
      </c>
      <c r="Q14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0" s="18">
        <f t="shared" si="21"/>
        <v>0</v>
      </c>
      <c r="S1400" s="16">
        <f>+Recensement_CXPI_PIC_IAE26_TT_AURA3[[#This Row],[Total Montant Formation
Assiette éligible
Complétude automatique]]*Recensement_CXPI_PIC_IAE26_TT_AURA3[[#This Row],[Taux de prise en charge 70% ou 60% CP+FA+Rem 13€/h]]</f>
        <v>0</v>
      </c>
      <c r="T1400" s="8"/>
    </row>
    <row r="1401" spans="1:20">
      <c r="A1401" s="6" t="s">
        <v>1466</v>
      </c>
      <c r="B1401" s="7"/>
      <c r="C1401" s="7"/>
      <c r="D1401" s="7"/>
      <c r="E1401" s="7"/>
      <c r="F1401" s="7"/>
      <c r="G1401" s="7"/>
      <c r="H1401" s="7"/>
      <c r="I1401" s="7"/>
      <c r="J1401" s="7"/>
      <c r="K1401" s="7"/>
      <c r="L1401" s="8"/>
      <c r="M1401" s="8"/>
      <c r="N1401" s="8">
        <f>Recensement_CXPI_PIC_IAE26_TT_AURA3[[#This Row],[Taux Horaire
Coût pédagogique/h
A saisir ]]*Recensement_CXPI_PIC_IAE26_TT_AURA3[[#This Row],[Durée Formation (Heures)
A saisir ]]*Recensement_CXPI_PIC_IAE26_TT_AURA3[[#This Row],[Nombre participants
A saisir ]]</f>
        <v>0</v>
      </c>
      <c r="O1401" s="8">
        <f>(13*Recensement_CXPI_PIC_IAE26_TT_AURA3[[#This Row],[Durée Formation (Heures)
A saisir ]]*Recensement_CXPI_PIC_IAE26_TT_AURA3[[#This Row],[Nombre participants
A saisir ]])</f>
        <v>0</v>
      </c>
      <c r="P1401" s="8">
        <f>Recensement_CXPI_PIC_IAE26_TT_AURA3[[#This Row],[Nombre participants
A saisir ]]*Recensement_CXPI_PIC_IAE26_TT_AURA3[[#This Row],[ Montant Frais annexes Total /stagiaire
A saisir]]</f>
        <v>0</v>
      </c>
      <c r="Q14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1" s="18">
        <f t="shared" si="21"/>
        <v>0</v>
      </c>
      <c r="S1401" s="16">
        <f>+Recensement_CXPI_PIC_IAE26_TT_AURA3[[#This Row],[Total Montant Formation
Assiette éligible
Complétude automatique]]*Recensement_CXPI_PIC_IAE26_TT_AURA3[[#This Row],[Taux de prise en charge 70% ou 60% CP+FA+Rem 13€/h]]</f>
        <v>0</v>
      </c>
      <c r="T1401" s="8"/>
    </row>
    <row r="1402" spans="1:20">
      <c r="A1402" s="6" t="s">
        <v>1467</v>
      </c>
      <c r="B1402" s="7"/>
      <c r="C1402" s="7"/>
      <c r="D1402" s="7"/>
      <c r="E1402" s="7"/>
      <c r="F1402" s="7"/>
      <c r="G1402" s="7"/>
      <c r="H1402" s="7"/>
      <c r="I1402" s="7"/>
      <c r="J1402" s="7"/>
      <c r="K1402" s="7"/>
      <c r="L1402" s="8"/>
      <c r="M1402" s="8"/>
      <c r="N1402" s="8">
        <f>Recensement_CXPI_PIC_IAE26_TT_AURA3[[#This Row],[Taux Horaire
Coût pédagogique/h
A saisir ]]*Recensement_CXPI_PIC_IAE26_TT_AURA3[[#This Row],[Durée Formation (Heures)
A saisir ]]*Recensement_CXPI_PIC_IAE26_TT_AURA3[[#This Row],[Nombre participants
A saisir ]]</f>
        <v>0</v>
      </c>
      <c r="O1402" s="8">
        <f>(13*Recensement_CXPI_PIC_IAE26_TT_AURA3[[#This Row],[Durée Formation (Heures)
A saisir ]]*Recensement_CXPI_PIC_IAE26_TT_AURA3[[#This Row],[Nombre participants
A saisir ]])</f>
        <v>0</v>
      </c>
      <c r="P1402" s="8">
        <f>Recensement_CXPI_PIC_IAE26_TT_AURA3[[#This Row],[Nombre participants
A saisir ]]*Recensement_CXPI_PIC_IAE26_TT_AURA3[[#This Row],[ Montant Frais annexes Total /stagiaire
A saisir]]</f>
        <v>0</v>
      </c>
      <c r="Q14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2" s="18">
        <f t="shared" si="21"/>
        <v>0</v>
      </c>
      <c r="S1402" s="16">
        <f>+Recensement_CXPI_PIC_IAE26_TT_AURA3[[#This Row],[Total Montant Formation
Assiette éligible
Complétude automatique]]*Recensement_CXPI_PIC_IAE26_TT_AURA3[[#This Row],[Taux de prise en charge 70% ou 60% CP+FA+Rem 13€/h]]</f>
        <v>0</v>
      </c>
      <c r="T1402" s="8"/>
    </row>
    <row r="1403" spans="1:20">
      <c r="A1403" s="6" t="s">
        <v>1468</v>
      </c>
      <c r="B1403" s="7"/>
      <c r="C1403" s="7"/>
      <c r="D1403" s="7"/>
      <c r="E1403" s="7"/>
      <c r="F1403" s="7"/>
      <c r="G1403" s="7"/>
      <c r="H1403" s="7"/>
      <c r="I1403" s="7"/>
      <c r="J1403" s="7"/>
      <c r="K1403" s="7"/>
      <c r="L1403" s="8"/>
      <c r="M1403" s="8"/>
      <c r="N1403" s="8">
        <f>Recensement_CXPI_PIC_IAE26_TT_AURA3[[#This Row],[Taux Horaire
Coût pédagogique/h
A saisir ]]*Recensement_CXPI_PIC_IAE26_TT_AURA3[[#This Row],[Durée Formation (Heures)
A saisir ]]*Recensement_CXPI_PIC_IAE26_TT_AURA3[[#This Row],[Nombre participants
A saisir ]]</f>
        <v>0</v>
      </c>
      <c r="O1403" s="8">
        <f>(13*Recensement_CXPI_PIC_IAE26_TT_AURA3[[#This Row],[Durée Formation (Heures)
A saisir ]]*Recensement_CXPI_PIC_IAE26_TT_AURA3[[#This Row],[Nombre participants
A saisir ]])</f>
        <v>0</v>
      </c>
      <c r="P1403" s="8">
        <f>Recensement_CXPI_PIC_IAE26_TT_AURA3[[#This Row],[Nombre participants
A saisir ]]*Recensement_CXPI_PIC_IAE26_TT_AURA3[[#This Row],[ Montant Frais annexes Total /stagiaire
A saisir]]</f>
        <v>0</v>
      </c>
      <c r="Q14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3" s="18">
        <f t="shared" si="21"/>
        <v>0</v>
      </c>
      <c r="S1403" s="16">
        <f>+Recensement_CXPI_PIC_IAE26_TT_AURA3[[#This Row],[Total Montant Formation
Assiette éligible
Complétude automatique]]*Recensement_CXPI_PIC_IAE26_TT_AURA3[[#This Row],[Taux de prise en charge 70% ou 60% CP+FA+Rem 13€/h]]</f>
        <v>0</v>
      </c>
      <c r="T1403" s="8"/>
    </row>
    <row r="1404" spans="1:20">
      <c r="A1404" s="6" t="s">
        <v>1469</v>
      </c>
      <c r="B1404" s="7"/>
      <c r="C1404" s="7"/>
      <c r="D1404" s="7"/>
      <c r="E1404" s="7"/>
      <c r="F1404" s="7"/>
      <c r="G1404" s="7"/>
      <c r="H1404" s="7"/>
      <c r="I1404" s="7"/>
      <c r="J1404" s="7"/>
      <c r="K1404" s="7"/>
      <c r="L1404" s="8"/>
      <c r="M1404" s="8"/>
      <c r="N1404" s="8">
        <f>Recensement_CXPI_PIC_IAE26_TT_AURA3[[#This Row],[Taux Horaire
Coût pédagogique/h
A saisir ]]*Recensement_CXPI_PIC_IAE26_TT_AURA3[[#This Row],[Durée Formation (Heures)
A saisir ]]*Recensement_CXPI_PIC_IAE26_TT_AURA3[[#This Row],[Nombre participants
A saisir ]]</f>
        <v>0</v>
      </c>
      <c r="O1404" s="8">
        <f>(13*Recensement_CXPI_PIC_IAE26_TT_AURA3[[#This Row],[Durée Formation (Heures)
A saisir ]]*Recensement_CXPI_PIC_IAE26_TT_AURA3[[#This Row],[Nombre participants
A saisir ]])</f>
        <v>0</v>
      </c>
      <c r="P1404" s="8">
        <f>Recensement_CXPI_PIC_IAE26_TT_AURA3[[#This Row],[Nombre participants
A saisir ]]*Recensement_CXPI_PIC_IAE26_TT_AURA3[[#This Row],[ Montant Frais annexes Total /stagiaire
A saisir]]</f>
        <v>0</v>
      </c>
      <c r="Q14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4" s="18">
        <f t="shared" si="21"/>
        <v>0</v>
      </c>
      <c r="S1404" s="16">
        <f>+Recensement_CXPI_PIC_IAE26_TT_AURA3[[#This Row],[Total Montant Formation
Assiette éligible
Complétude automatique]]*Recensement_CXPI_PIC_IAE26_TT_AURA3[[#This Row],[Taux de prise en charge 70% ou 60% CP+FA+Rem 13€/h]]</f>
        <v>0</v>
      </c>
      <c r="T1404" s="8"/>
    </row>
    <row r="1405" spans="1:20">
      <c r="A1405" s="6" t="s">
        <v>1470</v>
      </c>
      <c r="B1405" s="7"/>
      <c r="C1405" s="7"/>
      <c r="D1405" s="7"/>
      <c r="E1405" s="7"/>
      <c r="F1405" s="7"/>
      <c r="G1405" s="7"/>
      <c r="H1405" s="7"/>
      <c r="I1405" s="7"/>
      <c r="J1405" s="7"/>
      <c r="K1405" s="7"/>
      <c r="L1405" s="8"/>
      <c r="M1405" s="8"/>
      <c r="N1405" s="8">
        <f>Recensement_CXPI_PIC_IAE26_TT_AURA3[[#This Row],[Taux Horaire
Coût pédagogique/h
A saisir ]]*Recensement_CXPI_PIC_IAE26_TT_AURA3[[#This Row],[Durée Formation (Heures)
A saisir ]]*Recensement_CXPI_PIC_IAE26_TT_AURA3[[#This Row],[Nombre participants
A saisir ]]</f>
        <v>0</v>
      </c>
      <c r="O1405" s="8">
        <f>(13*Recensement_CXPI_PIC_IAE26_TT_AURA3[[#This Row],[Durée Formation (Heures)
A saisir ]]*Recensement_CXPI_PIC_IAE26_TT_AURA3[[#This Row],[Nombre participants
A saisir ]])</f>
        <v>0</v>
      </c>
      <c r="P1405" s="8">
        <f>Recensement_CXPI_PIC_IAE26_TT_AURA3[[#This Row],[Nombre participants
A saisir ]]*Recensement_CXPI_PIC_IAE26_TT_AURA3[[#This Row],[ Montant Frais annexes Total /stagiaire
A saisir]]</f>
        <v>0</v>
      </c>
      <c r="Q14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5" s="18">
        <f t="shared" si="21"/>
        <v>0</v>
      </c>
      <c r="S1405" s="16">
        <f>+Recensement_CXPI_PIC_IAE26_TT_AURA3[[#This Row],[Total Montant Formation
Assiette éligible
Complétude automatique]]*Recensement_CXPI_PIC_IAE26_TT_AURA3[[#This Row],[Taux de prise en charge 70% ou 60% CP+FA+Rem 13€/h]]</f>
        <v>0</v>
      </c>
      <c r="T1405" s="8"/>
    </row>
    <row r="1406" spans="1:20">
      <c r="A1406" s="6" t="s">
        <v>1471</v>
      </c>
      <c r="B1406" s="7"/>
      <c r="C1406" s="7"/>
      <c r="D1406" s="7"/>
      <c r="E1406" s="7"/>
      <c r="F1406" s="7"/>
      <c r="G1406" s="7"/>
      <c r="H1406" s="7"/>
      <c r="I1406" s="7"/>
      <c r="J1406" s="7"/>
      <c r="K1406" s="7"/>
      <c r="L1406" s="8"/>
      <c r="M1406" s="8"/>
      <c r="N1406" s="8">
        <f>Recensement_CXPI_PIC_IAE26_TT_AURA3[[#This Row],[Taux Horaire
Coût pédagogique/h
A saisir ]]*Recensement_CXPI_PIC_IAE26_TT_AURA3[[#This Row],[Durée Formation (Heures)
A saisir ]]*Recensement_CXPI_PIC_IAE26_TT_AURA3[[#This Row],[Nombre participants
A saisir ]]</f>
        <v>0</v>
      </c>
      <c r="O1406" s="8">
        <f>(13*Recensement_CXPI_PIC_IAE26_TT_AURA3[[#This Row],[Durée Formation (Heures)
A saisir ]]*Recensement_CXPI_PIC_IAE26_TT_AURA3[[#This Row],[Nombre participants
A saisir ]])</f>
        <v>0</v>
      </c>
      <c r="P1406" s="8">
        <f>Recensement_CXPI_PIC_IAE26_TT_AURA3[[#This Row],[Nombre participants
A saisir ]]*Recensement_CXPI_PIC_IAE26_TT_AURA3[[#This Row],[ Montant Frais annexes Total /stagiaire
A saisir]]</f>
        <v>0</v>
      </c>
      <c r="Q14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6" s="18">
        <f t="shared" si="21"/>
        <v>0</v>
      </c>
      <c r="S1406" s="16">
        <f>+Recensement_CXPI_PIC_IAE26_TT_AURA3[[#This Row],[Total Montant Formation
Assiette éligible
Complétude automatique]]*Recensement_CXPI_PIC_IAE26_TT_AURA3[[#This Row],[Taux de prise en charge 70% ou 60% CP+FA+Rem 13€/h]]</f>
        <v>0</v>
      </c>
      <c r="T1406" s="8"/>
    </row>
    <row r="1407" spans="1:20">
      <c r="A1407" s="6" t="s">
        <v>1472</v>
      </c>
      <c r="B1407" s="7"/>
      <c r="C1407" s="7"/>
      <c r="D1407" s="7"/>
      <c r="E1407" s="7"/>
      <c r="F1407" s="7"/>
      <c r="G1407" s="7"/>
      <c r="H1407" s="7"/>
      <c r="I1407" s="7"/>
      <c r="J1407" s="7"/>
      <c r="K1407" s="7"/>
      <c r="L1407" s="8"/>
      <c r="M1407" s="8"/>
      <c r="N1407" s="8">
        <f>Recensement_CXPI_PIC_IAE26_TT_AURA3[[#This Row],[Taux Horaire
Coût pédagogique/h
A saisir ]]*Recensement_CXPI_PIC_IAE26_TT_AURA3[[#This Row],[Durée Formation (Heures)
A saisir ]]*Recensement_CXPI_PIC_IAE26_TT_AURA3[[#This Row],[Nombre participants
A saisir ]]</f>
        <v>0</v>
      </c>
      <c r="O1407" s="8">
        <f>(13*Recensement_CXPI_PIC_IAE26_TT_AURA3[[#This Row],[Durée Formation (Heures)
A saisir ]]*Recensement_CXPI_PIC_IAE26_TT_AURA3[[#This Row],[Nombre participants
A saisir ]])</f>
        <v>0</v>
      </c>
      <c r="P1407" s="8">
        <f>Recensement_CXPI_PIC_IAE26_TT_AURA3[[#This Row],[Nombre participants
A saisir ]]*Recensement_CXPI_PIC_IAE26_TT_AURA3[[#This Row],[ Montant Frais annexes Total /stagiaire
A saisir]]</f>
        <v>0</v>
      </c>
      <c r="Q14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7" s="18">
        <f t="shared" si="21"/>
        <v>0</v>
      </c>
      <c r="S1407" s="16">
        <f>+Recensement_CXPI_PIC_IAE26_TT_AURA3[[#This Row],[Total Montant Formation
Assiette éligible
Complétude automatique]]*Recensement_CXPI_PIC_IAE26_TT_AURA3[[#This Row],[Taux de prise en charge 70% ou 60% CP+FA+Rem 13€/h]]</f>
        <v>0</v>
      </c>
      <c r="T1407" s="8"/>
    </row>
    <row r="1408" spans="1:20">
      <c r="A1408" s="6" t="s">
        <v>1473</v>
      </c>
      <c r="B1408" s="7"/>
      <c r="C1408" s="7"/>
      <c r="D1408" s="7"/>
      <c r="E1408" s="7"/>
      <c r="F1408" s="7"/>
      <c r="G1408" s="7"/>
      <c r="H1408" s="7"/>
      <c r="I1408" s="7"/>
      <c r="J1408" s="7"/>
      <c r="K1408" s="7"/>
      <c r="L1408" s="8"/>
      <c r="M1408" s="8"/>
      <c r="N1408" s="8">
        <f>Recensement_CXPI_PIC_IAE26_TT_AURA3[[#This Row],[Taux Horaire
Coût pédagogique/h
A saisir ]]*Recensement_CXPI_PIC_IAE26_TT_AURA3[[#This Row],[Durée Formation (Heures)
A saisir ]]*Recensement_CXPI_PIC_IAE26_TT_AURA3[[#This Row],[Nombre participants
A saisir ]]</f>
        <v>0</v>
      </c>
      <c r="O1408" s="8">
        <f>(13*Recensement_CXPI_PIC_IAE26_TT_AURA3[[#This Row],[Durée Formation (Heures)
A saisir ]]*Recensement_CXPI_PIC_IAE26_TT_AURA3[[#This Row],[Nombre participants
A saisir ]])</f>
        <v>0</v>
      </c>
      <c r="P1408" s="8">
        <f>Recensement_CXPI_PIC_IAE26_TT_AURA3[[#This Row],[Nombre participants
A saisir ]]*Recensement_CXPI_PIC_IAE26_TT_AURA3[[#This Row],[ Montant Frais annexes Total /stagiaire
A saisir]]</f>
        <v>0</v>
      </c>
      <c r="Q14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8" s="18">
        <f t="shared" si="21"/>
        <v>0</v>
      </c>
      <c r="S1408" s="16">
        <f>+Recensement_CXPI_PIC_IAE26_TT_AURA3[[#This Row],[Total Montant Formation
Assiette éligible
Complétude automatique]]*Recensement_CXPI_PIC_IAE26_TT_AURA3[[#This Row],[Taux de prise en charge 70% ou 60% CP+FA+Rem 13€/h]]</f>
        <v>0</v>
      </c>
      <c r="T1408" s="8"/>
    </row>
    <row r="1409" spans="1:20">
      <c r="A1409" s="6" t="s">
        <v>1474</v>
      </c>
      <c r="B1409" s="7"/>
      <c r="C1409" s="7"/>
      <c r="D1409" s="7"/>
      <c r="E1409" s="7"/>
      <c r="F1409" s="7"/>
      <c r="G1409" s="7"/>
      <c r="H1409" s="7"/>
      <c r="I1409" s="7"/>
      <c r="J1409" s="7"/>
      <c r="K1409" s="7"/>
      <c r="L1409" s="8"/>
      <c r="M1409" s="8"/>
      <c r="N1409" s="8">
        <f>Recensement_CXPI_PIC_IAE26_TT_AURA3[[#This Row],[Taux Horaire
Coût pédagogique/h
A saisir ]]*Recensement_CXPI_PIC_IAE26_TT_AURA3[[#This Row],[Durée Formation (Heures)
A saisir ]]*Recensement_CXPI_PIC_IAE26_TT_AURA3[[#This Row],[Nombre participants
A saisir ]]</f>
        <v>0</v>
      </c>
      <c r="O1409" s="8">
        <f>(13*Recensement_CXPI_PIC_IAE26_TT_AURA3[[#This Row],[Durée Formation (Heures)
A saisir ]]*Recensement_CXPI_PIC_IAE26_TT_AURA3[[#This Row],[Nombre participants
A saisir ]])</f>
        <v>0</v>
      </c>
      <c r="P1409" s="8">
        <f>Recensement_CXPI_PIC_IAE26_TT_AURA3[[#This Row],[Nombre participants
A saisir ]]*Recensement_CXPI_PIC_IAE26_TT_AURA3[[#This Row],[ Montant Frais annexes Total /stagiaire
A saisir]]</f>
        <v>0</v>
      </c>
      <c r="Q14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09" s="18">
        <f t="shared" si="21"/>
        <v>0</v>
      </c>
      <c r="S1409" s="16">
        <f>+Recensement_CXPI_PIC_IAE26_TT_AURA3[[#This Row],[Total Montant Formation
Assiette éligible
Complétude automatique]]*Recensement_CXPI_PIC_IAE26_TT_AURA3[[#This Row],[Taux de prise en charge 70% ou 60% CP+FA+Rem 13€/h]]</f>
        <v>0</v>
      </c>
      <c r="T1409" s="8"/>
    </row>
    <row r="1410" spans="1:20">
      <c r="A1410" s="6" t="s">
        <v>1475</v>
      </c>
      <c r="B1410" s="7"/>
      <c r="C1410" s="7"/>
      <c r="D1410" s="7"/>
      <c r="E1410" s="7"/>
      <c r="F1410" s="7"/>
      <c r="G1410" s="7"/>
      <c r="H1410" s="7"/>
      <c r="I1410" s="7"/>
      <c r="J1410" s="7"/>
      <c r="K1410" s="7"/>
      <c r="L1410" s="8"/>
      <c r="M1410" s="8"/>
      <c r="N1410" s="8">
        <f>Recensement_CXPI_PIC_IAE26_TT_AURA3[[#This Row],[Taux Horaire
Coût pédagogique/h
A saisir ]]*Recensement_CXPI_PIC_IAE26_TT_AURA3[[#This Row],[Durée Formation (Heures)
A saisir ]]*Recensement_CXPI_PIC_IAE26_TT_AURA3[[#This Row],[Nombre participants
A saisir ]]</f>
        <v>0</v>
      </c>
      <c r="O1410" s="8">
        <f>(13*Recensement_CXPI_PIC_IAE26_TT_AURA3[[#This Row],[Durée Formation (Heures)
A saisir ]]*Recensement_CXPI_PIC_IAE26_TT_AURA3[[#This Row],[Nombre participants
A saisir ]])</f>
        <v>0</v>
      </c>
      <c r="P1410" s="8">
        <f>Recensement_CXPI_PIC_IAE26_TT_AURA3[[#This Row],[Nombre participants
A saisir ]]*Recensement_CXPI_PIC_IAE26_TT_AURA3[[#This Row],[ Montant Frais annexes Total /stagiaire
A saisir]]</f>
        <v>0</v>
      </c>
      <c r="Q14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0" s="18">
        <f t="shared" si="21"/>
        <v>0</v>
      </c>
      <c r="S1410" s="16">
        <f>+Recensement_CXPI_PIC_IAE26_TT_AURA3[[#This Row],[Total Montant Formation
Assiette éligible
Complétude automatique]]*Recensement_CXPI_PIC_IAE26_TT_AURA3[[#This Row],[Taux de prise en charge 70% ou 60% CP+FA+Rem 13€/h]]</f>
        <v>0</v>
      </c>
      <c r="T1410" s="8"/>
    </row>
    <row r="1411" spans="1:20">
      <c r="A1411" s="6" t="s">
        <v>1476</v>
      </c>
      <c r="B1411" s="7"/>
      <c r="C1411" s="7"/>
      <c r="D1411" s="7"/>
      <c r="E1411" s="7"/>
      <c r="F1411" s="7"/>
      <c r="G1411" s="7"/>
      <c r="H1411" s="7"/>
      <c r="I1411" s="7"/>
      <c r="J1411" s="7"/>
      <c r="K1411" s="7"/>
      <c r="L1411" s="8"/>
      <c r="M1411" s="8"/>
      <c r="N1411" s="8">
        <f>Recensement_CXPI_PIC_IAE26_TT_AURA3[[#This Row],[Taux Horaire
Coût pédagogique/h
A saisir ]]*Recensement_CXPI_PIC_IAE26_TT_AURA3[[#This Row],[Durée Formation (Heures)
A saisir ]]*Recensement_CXPI_PIC_IAE26_TT_AURA3[[#This Row],[Nombre participants
A saisir ]]</f>
        <v>0</v>
      </c>
      <c r="O1411" s="8">
        <f>(13*Recensement_CXPI_PIC_IAE26_TT_AURA3[[#This Row],[Durée Formation (Heures)
A saisir ]]*Recensement_CXPI_PIC_IAE26_TT_AURA3[[#This Row],[Nombre participants
A saisir ]])</f>
        <v>0</v>
      </c>
      <c r="P1411" s="8">
        <f>Recensement_CXPI_PIC_IAE26_TT_AURA3[[#This Row],[Nombre participants
A saisir ]]*Recensement_CXPI_PIC_IAE26_TT_AURA3[[#This Row],[ Montant Frais annexes Total /stagiaire
A saisir]]</f>
        <v>0</v>
      </c>
      <c r="Q14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1" s="18">
        <f t="shared" si="21"/>
        <v>0</v>
      </c>
      <c r="S1411" s="16">
        <f>+Recensement_CXPI_PIC_IAE26_TT_AURA3[[#This Row],[Total Montant Formation
Assiette éligible
Complétude automatique]]*Recensement_CXPI_PIC_IAE26_TT_AURA3[[#This Row],[Taux de prise en charge 70% ou 60% CP+FA+Rem 13€/h]]</f>
        <v>0</v>
      </c>
      <c r="T1411" s="8"/>
    </row>
    <row r="1412" spans="1:20">
      <c r="A1412" s="6" t="s">
        <v>1477</v>
      </c>
      <c r="B1412" s="7"/>
      <c r="C1412" s="7"/>
      <c r="D1412" s="7"/>
      <c r="E1412" s="7"/>
      <c r="F1412" s="7"/>
      <c r="G1412" s="7"/>
      <c r="H1412" s="7"/>
      <c r="I1412" s="7"/>
      <c r="J1412" s="7"/>
      <c r="K1412" s="7"/>
      <c r="L1412" s="8"/>
      <c r="M1412" s="8"/>
      <c r="N1412" s="8">
        <f>Recensement_CXPI_PIC_IAE26_TT_AURA3[[#This Row],[Taux Horaire
Coût pédagogique/h
A saisir ]]*Recensement_CXPI_PIC_IAE26_TT_AURA3[[#This Row],[Durée Formation (Heures)
A saisir ]]*Recensement_CXPI_PIC_IAE26_TT_AURA3[[#This Row],[Nombre participants
A saisir ]]</f>
        <v>0</v>
      </c>
      <c r="O1412" s="8">
        <f>(13*Recensement_CXPI_PIC_IAE26_TT_AURA3[[#This Row],[Durée Formation (Heures)
A saisir ]]*Recensement_CXPI_PIC_IAE26_TT_AURA3[[#This Row],[Nombre participants
A saisir ]])</f>
        <v>0</v>
      </c>
      <c r="P1412" s="8">
        <f>Recensement_CXPI_PIC_IAE26_TT_AURA3[[#This Row],[Nombre participants
A saisir ]]*Recensement_CXPI_PIC_IAE26_TT_AURA3[[#This Row],[ Montant Frais annexes Total /stagiaire
A saisir]]</f>
        <v>0</v>
      </c>
      <c r="Q14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2" s="18">
        <f t="shared" si="21"/>
        <v>0</v>
      </c>
      <c r="S1412" s="16">
        <f>+Recensement_CXPI_PIC_IAE26_TT_AURA3[[#This Row],[Total Montant Formation
Assiette éligible
Complétude automatique]]*Recensement_CXPI_PIC_IAE26_TT_AURA3[[#This Row],[Taux de prise en charge 70% ou 60% CP+FA+Rem 13€/h]]</f>
        <v>0</v>
      </c>
      <c r="T1412" s="8"/>
    </row>
    <row r="1413" spans="1:20">
      <c r="A1413" s="6" t="s">
        <v>1478</v>
      </c>
      <c r="B1413" s="7"/>
      <c r="C1413" s="7"/>
      <c r="D1413" s="7"/>
      <c r="E1413" s="7"/>
      <c r="F1413" s="7"/>
      <c r="G1413" s="7"/>
      <c r="H1413" s="7"/>
      <c r="I1413" s="7"/>
      <c r="J1413" s="7"/>
      <c r="K1413" s="7"/>
      <c r="L1413" s="8"/>
      <c r="M1413" s="8"/>
      <c r="N1413" s="8">
        <f>Recensement_CXPI_PIC_IAE26_TT_AURA3[[#This Row],[Taux Horaire
Coût pédagogique/h
A saisir ]]*Recensement_CXPI_PIC_IAE26_TT_AURA3[[#This Row],[Durée Formation (Heures)
A saisir ]]*Recensement_CXPI_PIC_IAE26_TT_AURA3[[#This Row],[Nombre participants
A saisir ]]</f>
        <v>0</v>
      </c>
      <c r="O1413" s="8">
        <f>(13*Recensement_CXPI_PIC_IAE26_TT_AURA3[[#This Row],[Durée Formation (Heures)
A saisir ]]*Recensement_CXPI_PIC_IAE26_TT_AURA3[[#This Row],[Nombre participants
A saisir ]])</f>
        <v>0</v>
      </c>
      <c r="P1413" s="8">
        <f>Recensement_CXPI_PIC_IAE26_TT_AURA3[[#This Row],[Nombre participants
A saisir ]]*Recensement_CXPI_PIC_IAE26_TT_AURA3[[#This Row],[ Montant Frais annexes Total /stagiaire
A saisir]]</f>
        <v>0</v>
      </c>
      <c r="Q14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3" s="18">
        <f t="shared" si="21"/>
        <v>0</v>
      </c>
      <c r="S1413" s="16">
        <f>+Recensement_CXPI_PIC_IAE26_TT_AURA3[[#This Row],[Total Montant Formation
Assiette éligible
Complétude automatique]]*Recensement_CXPI_PIC_IAE26_TT_AURA3[[#This Row],[Taux de prise en charge 70% ou 60% CP+FA+Rem 13€/h]]</f>
        <v>0</v>
      </c>
      <c r="T1413" s="8"/>
    </row>
    <row r="1414" spans="1:20">
      <c r="A1414" s="6" t="s">
        <v>1479</v>
      </c>
      <c r="B1414" s="7"/>
      <c r="C1414" s="7"/>
      <c r="D1414" s="7"/>
      <c r="E1414" s="7"/>
      <c r="F1414" s="7"/>
      <c r="G1414" s="7"/>
      <c r="H1414" s="7"/>
      <c r="I1414" s="7"/>
      <c r="J1414" s="7"/>
      <c r="K1414" s="7"/>
      <c r="L1414" s="8"/>
      <c r="M1414" s="8"/>
      <c r="N1414" s="8">
        <f>Recensement_CXPI_PIC_IAE26_TT_AURA3[[#This Row],[Taux Horaire
Coût pédagogique/h
A saisir ]]*Recensement_CXPI_PIC_IAE26_TT_AURA3[[#This Row],[Durée Formation (Heures)
A saisir ]]*Recensement_CXPI_PIC_IAE26_TT_AURA3[[#This Row],[Nombre participants
A saisir ]]</f>
        <v>0</v>
      </c>
      <c r="O1414" s="8">
        <f>(13*Recensement_CXPI_PIC_IAE26_TT_AURA3[[#This Row],[Durée Formation (Heures)
A saisir ]]*Recensement_CXPI_PIC_IAE26_TT_AURA3[[#This Row],[Nombre participants
A saisir ]])</f>
        <v>0</v>
      </c>
      <c r="P1414" s="8">
        <f>Recensement_CXPI_PIC_IAE26_TT_AURA3[[#This Row],[Nombre participants
A saisir ]]*Recensement_CXPI_PIC_IAE26_TT_AURA3[[#This Row],[ Montant Frais annexes Total /stagiaire
A saisir]]</f>
        <v>0</v>
      </c>
      <c r="Q14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4" s="18">
        <f t="shared" si="21"/>
        <v>0</v>
      </c>
      <c r="S1414" s="16">
        <f>+Recensement_CXPI_PIC_IAE26_TT_AURA3[[#This Row],[Total Montant Formation
Assiette éligible
Complétude automatique]]*Recensement_CXPI_PIC_IAE26_TT_AURA3[[#This Row],[Taux de prise en charge 70% ou 60% CP+FA+Rem 13€/h]]</f>
        <v>0</v>
      </c>
      <c r="T1414" s="8"/>
    </row>
    <row r="1415" spans="1:20">
      <c r="A1415" s="6" t="s">
        <v>1480</v>
      </c>
      <c r="B1415" s="7"/>
      <c r="C1415" s="7"/>
      <c r="D1415" s="7"/>
      <c r="E1415" s="7"/>
      <c r="F1415" s="7"/>
      <c r="G1415" s="7"/>
      <c r="H1415" s="7"/>
      <c r="I1415" s="7"/>
      <c r="J1415" s="7"/>
      <c r="K1415" s="7"/>
      <c r="L1415" s="8"/>
      <c r="M1415" s="8"/>
      <c r="N1415" s="8">
        <f>Recensement_CXPI_PIC_IAE26_TT_AURA3[[#This Row],[Taux Horaire
Coût pédagogique/h
A saisir ]]*Recensement_CXPI_PIC_IAE26_TT_AURA3[[#This Row],[Durée Formation (Heures)
A saisir ]]*Recensement_CXPI_PIC_IAE26_TT_AURA3[[#This Row],[Nombre participants
A saisir ]]</f>
        <v>0</v>
      </c>
      <c r="O1415" s="8">
        <f>(13*Recensement_CXPI_PIC_IAE26_TT_AURA3[[#This Row],[Durée Formation (Heures)
A saisir ]]*Recensement_CXPI_PIC_IAE26_TT_AURA3[[#This Row],[Nombre participants
A saisir ]])</f>
        <v>0</v>
      </c>
      <c r="P1415" s="8">
        <f>Recensement_CXPI_PIC_IAE26_TT_AURA3[[#This Row],[Nombre participants
A saisir ]]*Recensement_CXPI_PIC_IAE26_TT_AURA3[[#This Row],[ Montant Frais annexes Total /stagiaire
A saisir]]</f>
        <v>0</v>
      </c>
      <c r="Q14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5" s="18">
        <f t="shared" si="21"/>
        <v>0</v>
      </c>
      <c r="S1415" s="16">
        <f>+Recensement_CXPI_PIC_IAE26_TT_AURA3[[#This Row],[Total Montant Formation
Assiette éligible
Complétude automatique]]*Recensement_CXPI_PIC_IAE26_TT_AURA3[[#This Row],[Taux de prise en charge 70% ou 60% CP+FA+Rem 13€/h]]</f>
        <v>0</v>
      </c>
      <c r="T1415" s="8"/>
    </row>
    <row r="1416" spans="1:20">
      <c r="A1416" s="6" t="s">
        <v>1481</v>
      </c>
      <c r="B1416" s="7"/>
      <c r="C1416" s="7"/>
      <c r="D1416" s="7"/>
      <c r="E1416" s="7"/>
      <c r="F1416" s="7"/>
      <c r="G1416" s="7"/>
      <c r="H1416" s="7"/>
      <c r="I1416" s="7"/>
      <c r="J1416" s="7"/>
      <c r="K1416" s="7"/>
      <c r="L1416" s="8"/>
      <c r="M1416" s="8"/>
      <c r="N1416" s="8">
        <f>Recensement_CXPI_PIC_IAE26_TT_AURA3[[#This Row],[Taux Horaire
Coût pédagogique/h
A saisir ]]*Recensement_CXPI_PIC_IAE26_TT_AURA3[[#This Row],[Durée Formation (Heures)
A saisir ]]*Recensement_CXPI_PIC_IAE26_TT_AURA3[[#This Row],[Nombre participants
A saisir ]]</f>
        <v>0</v>
      </c>
      <c r="O1416" s="8">
        <f>(13*Recensement_CXPI_PIC_IAE26_TT_AURA3[[#This Row],[Durée Formation (Heures)
A saisir ]]*Recensement_CXPI_PIC_IAE26_TT_AURA3[[#This Row],[Nombre participants
A saisir ]])</f>
        <v>0</v>
      </c>
      <c r="P1416" s="8">
        <f>Recensement_CXPI_PIC_IAE26_TT_AURA3[[#This Row],[Nombre participants
A saisir ]]*Recensement_CXPI_PIC_IAE26_TT_AURA3[[#This Row],[ Montant Frais annexes Total /stagiaire
A saisir]]</f>
        <v>0</v>
      </c>
      <c r="Q14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6" s="18">
        <f t="shared" ref="R1416:R1479" si="22">IF(E1416="ETTI&lt;=250",70%,
IF(E1416="ETTI&gt;250",60%,0))</f>
        <v>0</v>
      </c>
      <c r="S1416" s="16">
        <f>+Recensement_CXPI_PIC_IAE26_TT_AURA3[[#This Row],[Total Montant Formation
Assiette éligible
Complétude automatique]]*Recensement_CXPI_PIC_IAE26_TT_AURA3[[#This Row],[Taux de prise en charge 70% ou 60% CP+FA+Rem 13€/h]]</f>
        <v>0</v>
      </c>
      <c r="T1416" s="8"/>
    </row>
    <row r="1417" spans="1:20">
      <c r="A1417" s="6" t="s">
        <v>1482</v>
      </c>
      <c r="B1417" s="7"/>
      <c r="C1417" s="7"/>
      <c r="D1417" s="7"/>
      <c r="E1417" s="7"/>
      <c r="F1417" s="7"/>
      <c r="G1417" s="7"/>
      <c r="H1417" s="7"/>
      <c r="I1417" s="7"/>
      <c r="J1417" s="7"/>
      <c r="K1417" s="7"/>
      <c r="L1417" s="8"/>
      <c r="M1417" s="8"/>
      <c r="N1417" s="8">
        <f>Recensement_CXPI_PIC_IAE26_TT_AURA3[[#This Row],[Taux Horaire
Coût pédagogique/h
A saisir ]]*Recensement_CXPI_PIC_IAE26_TT_AURA3[[#This Row],[Durée Formation (Heures)
A saisir ]]*Recensement_CXPI_PIC_IAE26_TT_AURA3[[#This Row],[Nombre participants
A saisir ]]</f>
        <v>0</v>
      </c>
      <c r="O1417" s="8">
        <f>(13*Recensement_CXPI_PIC_IAE26_TT_AURA3[[#This Row],[Durée Formation (Heures)
A saisir ]]*Recensement_CXPI_PIC_IAE26_TT_AURA3[[#This Row],[Nombre participants
A saisir ]])</f>
        <v>0</v>
      </c>
      <c r="P1417" s="8">
        <f>Recensement_CXPI_PIC_IAE26_TT_AURA3[[#This Row],[Nombre participants
A saisir ]]*Recensement_CXPI_PIC_IAE26_TT_AURA3[[#This Row],[ Montant Frais annexes Total /stagiaire
A saisir]]</f>
        <v>0</v>
      </c>
      <c r="Q14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7" s="18">
        <f t="shared" si="22"/>
        <v>0</v>
      </c>
      <c r="S1417" s="16">
        <f>+Recensement_CXPI_PIC_IAE26_TT_AURA3[[#This Row],[Total Montant Formation
Assiette éligible
Complétude automatique]]*Recensement_CXPI_PIC_IAE26_TT_AURA3[[#This Row],[Taux de prise en charge 70% ou 60% CP+FA+Rem 13€/h]]</f>
        <v>0</v>
      </c>
      <c r="T1417" s="8"/>
    </row>
    <row r="1418" spans="1:20">
      <c r="A1418" s="6" t="s">
        <v>1483</v>
      </c>
      <c r="B1418" s="7"/>
      <c r="C1418" s="7"/>
      <c r="D1418" s="7"/>
      <c r="E1418" s="7"/>
      <c r="F1418" s="7"/>
      <c r="G1418" s="7"/>
      <c r="H1418" s="7"/>
      <c r="I1418" s="7"/>
      <c r="J1418" s="7"/>
      <c r="K1418" s="7"/>
      <c r="L1418" s="8"/>
      <c r="M1418" s="8"/>
      <c r="N1418" s="8">
        <f>Recensement_CXPI_PIC_IAE26_TT_AURA3[[#This Row],[Taux Horaire
Coût pédagogique/h
A saisir ]]*Recensement_CXPI_PIC_IAE26_TT_AURA3[[#This Row],[Durée Formation (Heures)
A saisir ]]*Recensement_CXPI_PIC_IAE26_TT_AURA3[[#This Row],[Nombre participants
A saisir ]]</f>
        <v>0</v>
      </c>
      <c r="O1418" s="8">
        <f>(13*Recensement_CXPI_PIC_IAE26_TT_AURA3[[#This Row],[Durée Formation (Heures)
A saisir ]]*Recensement_CXPI_PIC_IAE26_TT_AURA3[[#This Row],[Nombre participants
A saisir ]])</f>
        <v>0</v>
      </c>
      <c r="P1418" s="8">
        <f>Recensement_CXPI_PIC_IAE26_TT_AURA3[[#This Row],[Nombre participants
A saisir ]]*Recensement_CXPI_PIC_IAE26_TT_AURA3[[#This Row],[ Montant Frais annexes Total /stagiaire
A saisir]]</f>
        <v>0</v>
      </c>
      <c r="Q14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8" s="18">
        <f t="shared" si="22"/>
        <v>0</v>
      </c>
      <c r="S1418" s="16">
        <f>+Recensement_CXPI_PIC_IAE26_TT_AURA3[[#This Row],[Total Montant Formation
Assiette éligible
Complétude automatique]]*Recensement_CXPI_PIC_IAE26_TT_AURA3[[#This Row],[Taux de prise en charge 70% ou 60% CP+FA+Rem 13€/h]]</f>
        <v>0</v>
      </c>
      <c r="T1418" s="8"/>
    </row>
    <row r="1419" spans="1:20">
      <c r="A1419" s="6" t="s">
        <v>1484</v>
      </c>
      <c r="B1419" s="7"/>
      <c r="C1419" s="7"/>
      <c r="D1419" s="7"/>
      <c r="E1419" s="7"/>
      <c r="F1419" s="7"/>
      <c r="G1419" s="7"/>
      <c r="H1419" s="7"/>
      <c r="I1419" s="7"/>
      <c r="J1419" s="7"/>
      <c r="K1419" s="7"/>
      <c r="L1419" s="8"/>
      <c r="M1419" s="8"/>
      <c r="N1419" s="8">
        <f>Recensement_CXPI_PIC_IAE26_TT_AURA3[[#This Row],[Taux Horaire
Coût pédagogique/h
A saisir ]]*Recensement_CXPI_PIC_IAE26_TT_AURA3[[#This Row],[Durée Formation (Heures)
A saisir ]]*Recensement_CXPI_PIC_IAE26_TT_AURA3[[#This Row],[Nombre participants
A saisir ]]</f>
        <v>0</v>
      </c>
      <c r="O1419" s="8">
        <f>(13*Recensement_CXPI_PIC_IAE26_TT_AURA3[[#This Row],[Durée Formation (Heures)
A saisir ]]*Recensement_CXPI_PIC_IAE26_TT_AURA3[[#This Row],[Nombre participants
A saisir ]])</f>
        <v>0</v>
      </c>
      <c r="P1419" s="8">
        <f>Recensement_CXPI_PIC_IAE26_TT_AURA3[[#This Row],[Nombre participants
A saisir ]]*Recensement_CXPI_PIC_IAE26_TT_AURA3[[#This Row],[ Montant Frais annexes Total /stagiaire
A saisir]]</f>
        <v>0</v>
      </c>
      <c r="Q14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19" s="18">
        <f t="shared" si="22"/>
        <v>0</v>
      </c>
      <c r="S1419" s="16">
        <f>+Recensement_CXPI_PIC_IAE26_TT_AURA3[[#This Row],[Total Montant Formation
Assiette éligible
Complétude automatique]]*Recensement_CXPI_PIC_IAE26_TT_AURA3[[#This Row],[Taux de prise en charge 70% ou 60% CP+FA+Rem 13€/h]]</f>
        <v>0</v>
      </c>
      <c r="T1419" s="8"/>
    </row>
    <row r="1420" spans="1:20">
      <c r="A1420" s="6" t="s">
        <v>1485</v>
      </c>
      <c r="B1420" s="7"/>
      <c r="C1420" s="7"/>
      <c r="D1420" s="7"/>
      <c r="E1420" s="7"/>
      <c r="F1420" s="7"/>
      <c r="G1420" s="7"/>
      <c r="H1420" s="7"/>
      <c r="I1420" s="7"/>
      <c r="J1420" s="7"/>
      <c r="K1420" s="7"/>
      <c r="L1420" s="8"/>
      <c r="M1420" s="8"/>
      <c r="N1420" s="8">
        <f>Recensement_CXPI_PIC_IAE26_TT_AURA3[[#This Row],[Taux Horaire
Coût pédagogique/h
A saisir ]]*Recensement_CXPI_PIC_IAE26_TT_AURA3[[#This Row],[Durée Formation (Heures)
A saisir ]]*Recensement_CXPI_PIC_IAE26_TT_AURA3[[#This Row],[Nombre participants
A saisir ]]</f>
        <v>0</v>
      </c>
      <c r="O1420" s="8">
        <f>(13*Recensement_CXPI_PIC_IAE26_TT_AURA3[[#This Row],[Durée Formation (Heures)
A saisir ]]*Recensement_CXPI_PIC_IAE26_TT_AURA3[[#This Row],[Nombre participants
A saisir ]])</f>
        <v>0</v>
      </c>
      <c r="P1420" s="8">
        <f>Recensement_CXPI_PIC_IAE26_TT_AURA3[[#This Row],[Nombre participants
A saisir ]]*Recensement_CXPI_PIC_IAE26_TT_AURA3[[#This Row],[ Montant Frais annexes Total /stagiaire
A saisir]]</f>
        <v>0</v>
      </c>
      <c r="Q14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0" s="18">
        <f t="shared" si="22"/>
        <v>0</v>
      </c>
      <c r="S1420" s="16">
        <f>+Recensement_CXPI_PIC_IAE26_TT_AURA3[[#This Row],[Total Montant Formation
Assiette éligible
Complétude automatique]]*Recensement_CXPI_PIC_IAE26_TT_AURA3[[#This Row],[Taux de prise en charge 70% ou 60% CP+FA+Rem 13€/h]]</f>
        <v>0</v>
      </c>
      <c r="T1420" s="8"/>
    </row>
    <row r="1421" spans="1:20">
      <c r="A1421" s="6" t="s">
        <v>1486</v>
      </c>
      <c r="B1421" s="7"/>
      <c r="C1421" s="7"/>
      <c r="D1421" s="7"/>
      <c r="E1421" s="7"/>
      <c r="F1421" s="7"/>
      <c r="G1421" s="7"/>
      <c r="H1421" s="7"/>
      <c r="I1421" s="7"/>
      <c r="J1421" s="7"/>
      <c r="K1421" s="7"/>
      <c r="L1421" s="8"/>
      <c r="M1421" s="8"/>
      <c r="N1421" s="8">
        <f>Recensement_CXPI_PIC_IAE26_TT_AURA3[[#This Row],[Taux Horaire
Coût pédagogique/h
A saisir ]]*Recensement_CXPI_PIC_IAE26_TT_AURA3[[#This Row],[Durée Formation (Heures)
A saisir ]]*Recensement_CXPI_PIC_IAE26_TT_AURA3[[#This Row],[Nombre participants
A saisir ]]</f>
        <v>0</v>
      </c>
      <c r="O1421" s="8">
        <f>(13*Recensement_CXPI_PIC_IAE26_TT_AURA3[[#This Row],[Durée Formation (Heures)
A saisir ]]*Recensement_CXPI_PIC_IAE26_TT_AURA3[[#This Row],[Nombre participants
A saisir ]])</f>
        <v>0</v>
      </c>
      <c r="P1421" s="8">
        <f>Recensement_CXPI_PIC_IAE26_TT_AURA3[[#This Row],[Nombre participants
A saisir ]]*Recensement_CXPI_PIC_IAE26_TT_AURA3[[#This Row],[ Montant Frais annexes Total /stagiaire
A saisir]]</f>
        <v>0</v>
      </c>
      <c r="Q14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1" s="18">
        <f t="shared" si="22"/>
        <v>0</v>
      </c>
      <c r="S1421" s="16">
        <f>+Recensement_CXPI_PIC_IAE26_TT_AURA3[[#This Row],[Total Montant Formation
Assiette éligible
Complétude automatique]]*Recensement_CXPI_PIC_IAE26_TT_AURA3[[#This Row],[Taux de prise en charge 70% ou 60% CP+FA+Rem 13€/h]]</f>
        <v>0</v>
      </c>
      <c r="T1421" s="8"/>
    </row>
    <row r="1422" spans="1:20">
      <c r="A1422" s="6" t="s">
        <v>1487</v>
      </c>
      <c r="B1422" s="7"/>
      <c r="C1422" s="7"/>
      <c r="D1422" s="7"/>
      <c r="E1422" s="7"/>
      <c r="F1422" s="7"/>
      <c r="G1422" s="7"/>
      <c r="H1422" s="7"/>
      <c r="I1422" s="7"/>
      <c r="J1422" s="7"/>
      <c r="K1422" s="7"/>
      <c r="L1422" s="8"/>
      <c r="M1422" s="8"/>
      <c r="N1422" s="8">
        <f>Recensement_CXPI_PIC_IAE26_TT_AURA3[[#This Row],[Taux Horaire
Coût pédagogique/h
A saisir ]]*Recensement_CXPI_PIC_IAE26_TT_AURA3[[#This Row],[Durée Formation (Heures)
A saisir ]]*Recensement_CXPI_PIC_IAE26_TT_AURA3[[#This Row],[Nombre participants
A saisir ]]</f>
        <v>0</v>
      </c>
      <c r="O1422" s="8">
        <f>(13*Recensement_CXPI_PIC_IAE26_TT_AURA3[[#This Row],[Durée Formation (Heures)
A saisir ]]*Recensement_CXPI_PIC_IAE26_TT_AURA3[[#This Row],[Nombre participants
A saisir ]])</f>
        <v>0</v>
      </c>
      <c r="P1422" s="8">
        <f>Recensement_CXPI_PIC_IAE26_TT_AURA3[[#This Row],[Nombre participants
A saisir ]]*Recensement_CXPI_PIC_IAE26_TT_AURA3[[#This Row],[ Montant Frais annexes Total /stagiaire
A saisir]]</f>
        <v>0</v>
      </c>
      <c r="Q14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2" s="18">
        <f t="shared" si="22"/>
        <v>0</v>
      </c>
      <c r="S1422" s="16">
        <f>+Recensement_CXPI_PIC_IAE26_TT_AURA3[[#This Row],[Total Montant Formation
Assiette éligible
Complétude automatique]]*Recensement_CXPI_PIC_IAE26_TT_AURA3[[#This Row],[Taux de prise en charge 70% ou 60% CP+FA+Rem 13€/h]]</f>
        <v>0</v>
      </c>
      <c r="T1422" s="8"/>
    </row>
    <row r="1423" spans="1:20">
      <c r="A1423" s="6" t="s">
        <v>1488</v>
      </c>
      <c r="B1423" s="7"/>
      <c r="C1423" s="7"/>
      <c r="D1423" s="7"/>
      <c r="E1423" s="7"/>
      <c r="F1423" s="7"/>
      <c r="G1423" s="7"/>
      <c r="H1423" s="7"/>
      <c r="I1423" s="7"/>
      <c r="J1423" s="7"/>
      <c r="K1423" s="7"/>
      <c r="L1423" s="8"/>
      <c r="M1423" s="8"/>
      <c r="N1423" s="8">
        <f>Recensement_CXPI_PIC_IAE26_TT_AURA3[[#This Row],[Taux Horaire
Coût pédagogique/h
A saisir ]]*Recensement_CXPI_PIC_IAE26_TT_AURA3[[#This Row],[Durée Formation (Heures)
A saisir ]]*Recensement_CXPI_PIC_IAE26_TT_AURA3[[#This Row],[Nombre participants
A saisir ]]</f>
        <v>0</v>
      </c>
      <c r="O1423" s="8">
        <f>(13*Recensement_CXPI_PIC_IAE26_TT_AURA3[[#This Row],[Durée Formation (Heures)
A saisir ]]*Recensement_CXPI_PIC_IAE26_TT_AURA3[[#This Row],[Nombre participants
A saisir ]])</f>
        <v>0</v>
      </c>
      <c r="P1423" s="8">
        <f>Recensement_CXPI_PIC_IAE26_TT_AURA3[[#This Row],[Nombre participants
A saisir ]]*Recensement_CXPI_PIC_IAE26_TT_AURA3[[#This Row],[ Montant Frais annexes Total /stagiaire
A saisir]]</f>
        <v>0</v>
      </c>
      <c r="Q14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3" s="18">
        <f t="shared" si="22"/>
        <v>0</v>
      </c>
      <c r="S1423" s="16">
        <f>+Recensement_CXPI_PIC_IAE26_TT_AURA3[[#This Row],[Total Montant Formation
Assiette éligible
Complétude automatique]]*Recensement_CXPI_PIC_IAE26_TT_AURA3[[#This Row],[Taux de prise en charge 70% ou 60% CP+FA+Rem 13€/h]]</f>
        <v>0</v>
      </c>
      <c r="T1423" s="8"/>
    </row>
    <row r="1424" spans="1:20">
      <c r="A1424" s="6" t="s">
        <v>1489</v>
      </c>
      <c r="B1424" s="7"/>
      <c r="C1424" s="7"/>
      <c r="D1424" s="7"/>
      <c r="E1424" s="7"/>
      <c r="F1424" s="7"/>
      <c r="G1424" s="7"/>
      <c r="H1424" s="7"/>
      <c r="I1424" s="7"/>
      <c r="J1424" s="7"/>
      <c r="K1424" s="7"/>
      <c r="L1424" s="8"/>
      <c r="M1424" s="8"/>
      <c r="N1424" s="8">
        <f>Recensement_CXPI_PIC_IAE26_TT_AURA3[[#This Row],[Taux Horaire
Coût pédagogique/h
A saisir ]]*Recensement_CXPI_PIC_IAE26_TT_AURA3[[#This Row],[Durée Formation (Heures)
A saisir ]]*Recensement_CXPI_PIC_IAE26_TT_AURA3[[#This Row],[Nombre participants
A saisir ]]</f>
        <v>0</v>
      </c>
      <c r="O1424" s="8">
        <f>(13*Recensement_CXPI_PIC_IAE26_TT_AURA3[[#This Row],[Durée Formation (Heures)
A saisir ]]*Recensement_CXPI_PIC_IAE26_TT_AURA3[[#This Row],[Nombre participants
A saisir ]])</f>
        <v>0</v>
      </c>
      <c r="P1424" s="8">
        <f>Recensement_CXPI_PIC_IAE26_TT_AURA3[[#This Row],[Nombre participants
A saisir ]]*Recensement_CXPI_PIC_IAE26_TT_AURA3[[#This Row],[ Montant Frais annexes Total /stagiaire
A saisir]]</f>
        <v>0</v>
      </c>
      <c r="Q14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4" s="18">
        <f t="shared" si="22"/>
        <v>0</v>
      </c>
      <c r="S1424" s="16">
        <f>+Recensement_CXPI_PIC_IAE26_TT_AURA3[[#This Row],[Total Montant Formation
Assiette éligible
Complétude automatique]]*Recensement_CXPI_PIC_IAE26_TT_AURA3[[#This Row],[Taux de prise en charge 70% ou 60% CP+FA+Rem 13€/h]]</f>
        <v>0</v>
      </c>
      <c r="T1424" s="8"/>
    </row>
    <row r="1425" spans="1:20">
      <c r="A1425" s="6" t="s">
        <v>1490</v>
      </c>
      <c r="B1425" s="7"/>
      <c r="C1425" s="7"/>
      <c r="D1425" s="7"/>
      <c r="E1425" s="7"/>
      <c r="F1425" s="7"/>
      <c r="G1425" s="7"/>
      <c r="H1425" s="7"/>
      <c r="I1425" s="7"/>
      <c r="J1425" s="7"/>
      <c r="K1425" s="7"/>
      <c r="L1425" s="8"/>
      <c r="M1425" s="8"/>
      <c r="N1425" s="8">
        <f>Recensement_CXPI_PIC_IAE26_TT_AURA3[[#This Row],[Taux Horaire
Coût pédagogique/h
A saisir ]]*Recensement_CXPI_PIC_IAE26_TT_AURA3[[#This Row],[Durée Formation (Heures)
A saisir ]]*Recensement_CXPI_PIC_IAE26_TT_AURA3[[#This Row],[Nombre participants
A saisir ]]</f>
        <v>0</v>
      </c>
      <c r="O1425" s="8">
        <f>(13*Recensement_CXPI_PIC_IAE26_TT_AURA3[[#This Row],[Durée Formation (Heures)
A saisir ]]*Recensement_CXPI_PIC_IAE26_TT_AURA3[[#This Row],[Nombre participants
A saisir ]])</f>
        <v>0</v>
      </c>
      <c r="P1425" s="8">
        <f>Recensement_CXPI_PIC_IAE26_TT_AURA3[[#This Row],[Nombre participants
A saisir ]]*Recensement_CXPI_PIC_IAE26_TT_AURA3[[#This Row],[ Montant Frais annexes Total /stagiaire
A saisir]]</f>
        <v>0</v>
      </c>
      <c r="Q14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5" s="18">
        <f t="shared" si="22"/>
        <v>0</v>
      </c>
      <c r="S1425" s="16">
        <f>+Recensement_CXPI_PIC_IAE26_TT_AURA3[[#This Row],[Total Montant Formation
Assiette éligible
Complétude automatique]]*Recensement_CXPI_PIC_IAE26_TT_AURA3[[#This Row],[Taux de prise en charge 70% ou 60% CP+FA+Rem 13€/h]]</f>
        <v>0</v>
      </c>
      <c r="T1425" s="8"/>
    </row>
    <row r="1426" spans="1:20">
      <c r="A1426" s="6" t="s">
        <v>1491</v>
      </c>
      <c r="B1426" s="7"/>
      <c r="C1426" s="7"/>
      <c r="D1426" s="7"/>
      <c r="E1426" s="7"/>
      <c r="F1426" s="7"/>
      <c r="G1426" s="7"/>
      <c r="H1426" s="7"/>
      <c r="I1426" s="7"/>
      <c r="J1426" s="7"/>
      <c r="K1426" s="7"/>
      <c r="L1426" s="8"/>
      <c r="M1426" s="8"/>
      <c r="N1426" s="8">
        <f>Recensement_CXPI_PIC_IAE26_TT_AURA3[[#This Row],[Taux Horaire
Coût pédagogique/h
A saisir ]]*Recensement_CXPI_PIC_IAE26_TT_AURA3[[#This Row],[Durée Formation (Heures)
A saisir ]]*Recensement_CXPI_PIC_IAE26_TT_AURA3[[#This Row],[Nombre participants
A saisir ]]</f>
        <v>0</v>
      </c>
      <c r="O1426" s="8">
        <f>(13*Recensement_CXPI_PIC_IAE26_TT_AURA3[[#This Row],[Durée Formation (Heures)
A saisir ]]*Recensement_CXPI_PIC_IAE26_TT_AURA3[[#This Row],[Nombre participants
A saisir ]])</f>
        <v>0</v>
      </c>
      <c r="P1426" s="8">
        <f>Recensement_CXPI_PIC_IAE26_TT_AURA3[[#This Row],[Nombre participants
A saisir ]]*Recensement_CXPI_PIC_IAE26_TT_AURA3[[#This Row],[ Montant Frais annexes Total /stagiaire
A saisir]]</f>
        <v>0</v>
      </c>
      <c r="Q14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6" s="18">
        <f t="shared" si="22"/>
        <v>0</v>
      </c>
      <c r="S1426" s="16">
        <f>+Recensement_CXPI_PIC_IAE26_TT_AURA3[[#This Row],[Total Montant Formation
Assiette éligible
Complétude automatique]]*Recensement_CXPI_PIC_IAE26_TT_AURA3[[#This Row],[Taux de prise en charge 70% ou 60% CP+FA+Rem 13€/h]]</f>
        <v>0</v>
      </c>
      <c r="T1426" s="8"/>
    </row>
    <row r="1427" spans="1:20">
      <c r="A1427" s="6" t="s">
        <v>1492</v>
      </c>
      <c r="B1427" s="7"/>
      <c r="C1427" s="7"/>
      <c r="D1427" s="7"/>
      <c r="E1427" s="7"/>
      <c r="F1427" s="7"/>
      <c r="G1427" s="7"/>
      <c r="H1427" s="7"/>
      <c r="I1427" s="7"/>
      <c r="J1427" s="7"/>
      <c r="K1427" s="7"/>
      <c r="L1427" s="8"/>
      <c r="M1427" s="8"/>
      <c r="N1427" s="8">
        <f>Recensement_CXPI_PIC_IAE26_TT_AURA3[[#This Row],[Taux Horaire
Coût pédagogique/h
A saisir ]]*Recensement_CXPI_PIC_IAE26_TT_AURA3[[#This Row],[Durée Formation (Heures)
A saisir ]]*Recensement_CXPI_PIC_IAE26_TT_AURA3[[#This Row],[Nombre participants
A saisir ]]</f>
        <v>0</v>
      </c>
      <c r="O1427" s="8">
        <f>(13*Recensement_CXPI_PIC_IAE26_TT_AURA3[[#This Row],[Durée Formation (Heures)
A saisir ]]*Recensement_CXPI_PIC_IAE26_TT_AURA3[[#This Row],[Nombre participants
A saisir ]])</f>
        <v>0</v>
      </c>
      <c r="P1427" s="8">
        <f>Recensement_CXPI_PIC_IAE26_TT_AURA3[[#This Row],[Nombre participants
A saisir ]]*Recensement_CXPI_PIC_IAE26_TT_AURA3[[#This Row],[ Montant Frais annexes Total /stagiaire
A saisir]]</f>
        <v>0</v>
      </c>
      <c r="Q14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7" s="18">
        <f t="shared" si="22"/>
        <v>0</v>
      </c>
      <c r="S1427" s="16">
        <f>+Recensement_CXPI_PIC_IAE26_TT_AURA3[[#This Row],[Total Montant Formation
Assiette éligible
Complétude automatique]]*Recensement_CXPI_PIC_IAE26_TT_AURA3[[#This Row],[Taux de prise en charge 70% ou 60% CP+FA+Rem 13€/h]]</f>
        <v>0</v>
      </c>
      <c r="T1427" s="8"/>
    </row>
    <row r="1428" spans="1:20">
      <c r="A1428" s="6" t="s">
        <v>1493</v>
      </c>
      <c r="B1428" s="7"/>
      <c r="C1428" s="7"/>
      <c r="D1428" s="7"/>
      <c r="E1428" s="7"/>
      <c r="F1428" s="7"/>
      <c r="G1428" s="7"/>
      <c r="H1428" s="7"/>
      <c r="I1428" s="7"/>
      <c r="J1428" s="7"/>
      <c r="K1428" s="7"/>
      <c r="L1428" s="8"/>
      <c r="M1428" s="8"/>
      <c r="N1428" s="8">
        <f>Recensement_CXPI_PIC_IAE26_TT_AURA3[[#This Row],[Taux Horaire
Coût pédagogique/h
A saisir ]]*Recensement_CXPI_PIC_IAE26_TT_AURA3[[#This Row],[Durée Formation (Heures)
A saisir ]]*Recensement_CXPI_PIC_IAE26_TT_AURA3[[#This Row],[Nombre participants
A saisir ]]</f>
        <v>0</v>
      </c>
      <c r="O1428" s="8">
        <f>(13*Recensement_CXPI_PIC_IAE26_TT_AURA3[[#This Row],[Durée Formation (Heures)
A saisir ]]*Recensement_CXPI_PIC_IAE26_TT_AURA3[[#This Row],[Nombre participants
A saisir ]])</f>
        <v>0</v>
      </c>
      <c r="P1428" s="8">
        <f>Recensement_CXPI_PIC_IAE26_TT_AURA3[[#This Row],[Nombre participants
A saisir ]]*Recensement_CXPI_PIC_IAE26_TT_AURA3[[#This Row],[ Montant Frais annexes Total /stagiaire
A saisir]]</f>
        <v>0</v>
      </c>
      <c r="Q14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8" s="18">
        <f t="shared" si="22"/>
        <v>0</v>
      </c>
      <c r="S1428" s="16">
        <f>+Recensement_CXPI_PIC_IAE26_TT_AURA3[[#This Row],[Total Montant Formation
Assiette éligible
Complétude automatique]]*Recensement_CXPI_PIC_IAE26_TT_AURA3[[#This Row],[Taux de prise en charge 70% ou 60% CP+FA+Rem 13€/h]]</f>
        <v>0</v>
      </c>
      <c r="T1428" s="8"/>
    </row>
    <row r="1429" spans="1:20">
      <c r="A1429" s="6" t="s">
        <v>1494</v>
      </c>
      <c r="B1429" s="7"/>
      <c r="C1429" s="7"/>
      <c r="D1429" s="7"/>
      <c r="E1429" s="7"/>
      <c r="F1429" s="7"/>
      <c r="G1429" s="7"/>
      <c r="H1429" s="7"/>
      <c r="I1429" s="7"/>
      <c r="J1429" s="7"/>
      <c r="K1429" s="7"/>
      <c r="L1429" s="8"/>
      <c r="M1429" s="8"/>
      <c r="N1429" s="8">
        <f>Recensement_CXPI_PIC_IAE26_TT_AURA3[[#This Row],[Taux Horaire
Coût pédagogique/h
A saisir ]]*Recensement_CXPI_PIC_IAE26_TT_AURA3[[#This Row],[Durée Formation (Heures)
A saisir ]]*Recensement_CXPI_PIC_IAE26_TT_AURA3[[#This Row],[Nombre participants
A saisir ]]</f>
        <v>0</v>
      </c>
      <c r="O1429" s="8">
        <f>(13*Recensement_CXPI_PIC_IAE26_TT_AURA3[[#This Row],[Durée Formation (Heures)
A saisir ]]*Recensement_CXPI_PIC_IAE26_TT_AURA3[[#This Row],[Nombre participants
A saisir ]])</f>
        <v>0</v>
      </c>
      <c r="P1429" s="8">
        <f>Recensement_CXPI_PIC_IAE26_TT_AURA3[[#This Row],[Nombre participants
A saisir ]]*Recensement_CXPI_PIC_IAE26_TT_AURA3[[#This Row],[ Montant Frais annexes Total /stagiaire
A saisir]]</f>
        <v>0</v>
      </c>
      <c r="Q14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29" s="18">
        <f t="shared" si="22"/>
        <v>0</v>
      </c>
      <c r="S1429" s="16">
        <f>+Recensement_CXPI_PIC_IAE26_TT_AURA3[[#This Row],[Total Montant Formation
Assiette éligible
Complétude automatique]]*Recensement_CXPI_PIC_IAE26_TT_AURA3[[#This Row],[Taux de prise en charge 70% ou 60% CP+FA+Rem 13€/h]]</f>
        <v>0</v>
      </c>
      <c r="T1429" s="8"/>
    </row>
    <row r="1430" spans="1:20">
      <c r="A1430" s="6" t="s">
        <v>1495</v>
      </c>
      <c r="B1430" s="7"/>
      <c r="C1430" s="7"/>
      <c r="D1430" s="7"/>
      <c r="E1430" s="7"/>
      <c r="F1430" s="7"/>
      <c r="G1430" s="7"/>
      <c r="H1430" s="7"/>
      <c r="I1430" s="7"/>
      <c r="J1430" s="7"/>
      <c r="K1430" s="7"/>
      <c r="L1430" s="8"/>
      <c r="M1430" s="8"/>
      <c r="N1430" s="8">
        <f>Recensement_CXPI_PIC_IAE26_TT_AURA3[[#This Row],[Taux Horaire
Coût pédagogique/h
A saisir ]]*Recensement_CXPI_PIC_IAE26_TT_AURA3[[#This Row],[Durée Formation (Heures)
A saisir ]]*Recensement_CXPI_PIC_IAE26_TT_AURA3[[#This Row],[Nombre participants
A saisir ]]</f>
        <v>0</v>
      </c>
      <c r="O1430" s="8">
        <f>(13*Recensement_CXPI_PIC_IAE26_TT_AURA3[[#This Row],[Durée Formation (Heures)
A saisir ]]*Recensement_CXPI_PIC_IAE26_TT_AURA3[[#This Row],[Nombre participants
A saisir ]])</f>
        <v>0</v>
      </c>
      <c r="P1430" s="8">
        <f>Recensement_CXPI_PIC_IAE26_TT_AURA3[[#This Row],[Nombre participants
A saisir ]]*Recensement_CXPI_PIC_IAE26_TT_AURA3[[#This Row],[ Montant Frais annexes Total /stagiaire
A saisir]]</f>
        <v>0</v>
      </c>
      <c r="Q14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0" s="18">
        <f t="shared" si="22"/>
        <v>0</v>
      </c>
      <c r="S1430" s="16">
        <f>+Recensement_CXPI_PIC_IAE26_TT_AURA3[[#This Row],[Total Montant Formation
Assiette éligible
Complétude automatique]]*Recensement_CXPI_PIC_IAE26_TT_AURA3[[#This Row],[Taux de prise en charge 70% ou 60% CP+FA+Rem 13€/h]]</f>
        <v>0</v>
      </c>
      <c r="T1430" s="8"/>
    </row>
    <row r="1431" spans="1:20">
      <c r="A1431" s="6" t="s">
        <v>1496</v>
      </c>
      <c r="B1431" s="7"/>
      <c r="C1431" s="7"/>
      <c r="D1431" s="7"/>
      <c r="E1431" s="7"/>
      <c r="F1431" s="7"/>
      <c r="G1431" s="7"/>
      <c r="H1431" s="7"/>
      <c r="I1431" s="7"/>
      <c r="J1431" s="7"/>
      <c r="K1431" s="7"/>
      <c r="L1431" s="8"/>
      <c r="M1431" s="8"/>
      <c r="N1431" s="8">
        <f>Recensement_CXPI_PIC_IAE26_TT_AURA3[[#This Row],[Taux Horaire
Coût pédagogique/h
A saisir ]]*Recensement_CXPI_PIC_IAE26_TT_AURA3[[#This Row],[Durée Formation (Heures)
A saisir ]]*Recensement_CXPI_PIC_IAE26_TT_AURA3[[#This Row],[Nombre participants
A saisir ]]</f>
        <v>0</v>
      </c>
      <c r="O1431" s="8">
        <f>(13*Recensement_CXPI_PIC_IAE26_TT_AURA3[[#This Row],[Durée Formation (Heures)
A saisir ]]*Recensement_CXPI_PIC_IAE26_TT_AURA3[[#This Row],[Nombre participants
A saisir ]])</f>
        <v>0</v>
      </c>
      <c r="P1431" s="8">
        <f>Recensement_CXPI_PIC_IAE26_TT_AURA3[[#This Row],[Nombre participants
A saisir ]]*Recensement_CXPI_PIC_IAE26_TT_AURA3[[#This Row],[ Montant Frais annexes Total /stagiaire
A saisir]]</f>
        <v>0</v>
      </c>
      <c r="Q14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1" s="18">
        <f t="shared" si="22"/>
        <v>0</v>
      </c>
      <c r="S1431" s="16">
        <f>+Recensement_CXPI_PIC_IAE26_TT_AURA3[[#This Row],[Total Montant Formation
Assiette éligible
Complétude automatique]]*Recensement_CXPI_PIC_IAE26_TT_AURA3[[#This Row],[Taux de prise en charge 70% ou 60% CP+FA+Rem 13€/h]]</f>
        <v>0</v>
      </c>
      <c r="T1431" s="8"/>
    </row>
    <row r="1432" spans="1:20">
      <c r="A1432" s="6" t="s">
        <v>1497</v>
      </c>
      <c r="B1432" s="7"/>
      <c r="C1432" s="7"/>
      <c r="D1432" s="7"/>
      <c r="E1432" s="7"/>
      <c r="F1432" s="7"/>
      <c r="G1432" s="7"/>
      <c r="H1432" s="7"/>
      <c r="I1432" s="7"/>
      <c r="J1432" s="7"/>
      <c r="K1432" s="7"/>
      <c r="L1432" s="8"/>
      <c r="M1432" s="8"/>
      <c r="N1432" s="8">
        <f>Recensement_CXPI_PIC_IAE26_TT_AURA3[[#This Row],[Taux Horaire
Coût pédagogique/h
A saisir ]]*Recensement_CXPI_PIC_IAE26_TT_AURA3[[#This Row],[Durée Formation (Heures)
A saisir ]]*Recensement_CXPI_PIC_IAE26_TT_AURA3[[#This Row],[Nombre participants
A saisir ]]</f>
        <v>0</v>
      </c>
      <c r="O1432" s="8">
        <f>(13*Recensement_CXPI_PIC_IAE26_TT_AURA3[[#This Row],[Durée Formation (Heures)
A saisir ]]*Recensement_CXPI_PIC_IAE26_TT_AURA3[[#This Row],[Nombre participants
A saisir ]])</f>
        <v>0</v>
      </c>
      <c r="P1432" s="8">
        <f>Recensement_CXPI_PIC_IAE26_TT_AURA3[[#This Row],[Nombre participants
A saisir ]]*Recensement_CXPI_PIC_IAE26_TT_AURA3[[#This Row],[ Montant Frais annexes Total /stagiaire
A saisir]]</f>
        <v>0</v>
      </c>
      <c r="Q14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2" s="18">
        <f t="shared" si="22"/>
        <v>0</v>
      </c>
      <c r="S1432" s="16">
        <f>+Recensement_CXPI_PIC_IAE26_TT_AURA3[[#This Row],[Total Montant Formation
Assiette éligible
Complétude automatique]]*Recensement_CXPI_PIC_IAE26_TT_AURA3[[#This Row],[Taux de prise en charge 70% ou 60% CP+FA+Rem 13€/h]]</f>
        <v>0</v>
      </c>
      <c r="T1432" s="8"/>
    </row>
    <row r="1433" spans="1:20">
      <c r="A1433" s="6" t="s">
        <v>1498</v>
      </c>
      <c r="B1433" s="7"/>
      <c r="C1433" s="7"/>
      <c r="D1433" s="7"/>
      <c r="E1433" s="7"/>
      <c r="F1433" s="7"/>
      <c r="G1433" s="7"/>
      <c r="H1433" s="7"/>
      <c r="I1433" s="7"/>
      <c r="J1433" s="7"/>
      <c r="K1433" s="7"/>
      <c r="L1433" s="8"/>
      <c r="M1433" s="8"/>
      <c r="N1433" s="8">
        <f>Recensement_CXPI_PIC_IAE26_TT_AURA3[[#This Row],[Taux Horaire
Coût pédagogique/h
A saisir ]]*Recensement_CXPI_PIC_IAE26_TT_AURA3[[#This Row],[Durée Formation (Heures)
A saisir ]]*Recensement_CXPI_PIC_IAE26_TT_AURA3[[#This Row],[Nombre participants
A saisir ]]</f>
        <v>0</v>
      </c>
      <c r="O1433" s="8">
        <f>(13*Recensement_CXPI_PIC_IAE26_TT_AURA3[[#This Row],[Durée Formation (Heures)
A saisir ]]*Recensement_CXPI_PIC_IAE26_TT_AURA3[[#This Row],[Nombre participants
A saisir ]])</f>
        <v>0</v>
      </c>
      <c r="P1433" s="8">
        <f>Recensement_CXPI_PIC_IAE26_TT_AURA3[[#This Row],[Nombre participants
A saisir ]]*Recensement_CXPI_PIC_IAE26_TT_AURA3[[#This Row],[ Montant Frais annexes Total /stagiaire
A saisir]]</f>
        <v>0</v>
      </c>
      <c r="Q14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3" s="18">
        <f t="shared" si="22"/>
        <v>0</v>
      </c>
      <c r="S1433" s="16">
        <f>+Recensement_CXPI_PIC_IAE26_TT_AURA3[[#This Row],[Total Montant Formation
Assiette éligible
Complétude automatique]]*Recensement_CXPI_PIC_IAE26_TT_AURA3[[#This Row],[Taux de prise en charge 70% ou 60% CP+FA+Rem 13€/h]]</f>
        <v>0</v>
      </c>
      <c r="T1433" s="8"/>
    </row>
    <row r="1434" spans="1:20">
      <c r="A1434" s="6" t="s">
        <v>1499</v>
      </c>
      <c r="B1434" s="7"/>
      <c r="C1434" s="7"/>
      <c r="D1434" s="7"/>
      <c r="E1434" s="7"/>
      <c r="F1434" s="7"/>
      <c r="G1434" s="7"/>
      <c r="H1434" s="7"/>
      <c r="I1434" s="7"/>
      <c r="J1434" s="7"/>
      <c r="K1434" s="7"/>
      <c r="L1434" s="8"/>
      <c r="M1434" s="8"/>
      <c r="N1434" s="8">
        <f>Recensement_CXPI_PIC_IAE26_TT_AURA3[[#This Row],[Taux Horaire
Coût pédagogique/h
A saisir ]]*Recensement_CXPI_PIC_IAE26_TT_AURA3[[#This Row],[Durée Formation (Heures)
A saisir ]]*Recensement_CXPI_PIC_IAE26_TT_AURA3[[#This Row],[Nombre participants
A saisir ]]</f>
        <v>0</v>
      </c>
      <c r="O1434" s="8">
        <f>(13*Recensement_CXPI_PIC_IAE26_TT_AURA3[[#This Row],[Durée Formation (Heures)
A saisir ]]*Recensement_CXPI_PIC_IAE26_TT_AURA3[[#This Row],[Nombre participants
A saisir ]])</f>
        <v>0</v>
      </c>
      <c r="P1434" s="8">
        <f>Recensement_CXPI_PIC_IAE26_TT_AURA3[[#This Row],[Nombre participants
A saisir ]]*Recensement_CXPI_PIC_IAE26_TT_AURA3[[#This Row],[ Montant Frais annexes Total /stagiaire
A saisir]]</f>
        <v>0</v>
      </c>
      <c r="Q14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4" s="18">
        <f t="shared" si="22"/>
        <v>0</v>
      </c>
      <c r="S1434" s="16">
        <f>+Recensement_CXPI_PIC_IAE26_TT_AURA3[[#This Row],[Total Montant Formation
Assiette éligible
Complétude automatique]]*Recensement_CXPI_PIC_IAE26_TT_AURA3[[#This Row],[Taux de prise en charge 70% ou 60% CP+FA+Rem 13€/h]]</f>
        <v>0</v>
      </c>
      <c r="T1434" s="8"/>
    </row>
    <row r="1435" spans="1:20">
      <c r="A1435" s="6" t="s">
        <v>1500</v>
      </c>
      <c r="B1435" s="7"/>
      <c r="C1435" s="7"/>
      <c r="D1435" s="7"/>
      <c r="E1435" s="7"/>
      <c r="F1435" s="7"/>
      <c r="G1435" s="7"/>
      <c r="H1435" s="7"/>
      <c r="I1435" s="7"/>
      <c r="J1435" s="7"/>
      <c r="K1435" s="7"/>
      <c r="L1435" s="8"/>
      <c r="M1435" s="8"/>
      <c r="N1435" s="8">
        <f>Recensement_CXPI_PIC_IAE26_TT_AURA3[[#This Row],[Taux Horaire
Coût pédagogique/h
A saisir ]]*Recensement_CXPI_PIC_IAE26_TT_AURA3[[#This Row],[Durée Formation (Heures)
A saisir ]]*Recensement_CXPI_PIC_IAE26_TT_AURA3[[#This Row],[Nombre participants
A saisir ]]</f>
        <v>0</v>
      </c>
      <c r="O1435" s="8">
        <f>(13*Recensement_CXPI_PIC_IAE26_TT_AURA3[[#This Row],[Durée Formation (Heures)
A saisir ]]*Recensement_CXPI_PIC_IAE26_TT_AURA3[[#This Row],[Nombre participants
A saisir ]])</f>
        <v>0</v>
      </c>
      <c r="P1435" s="8">
        <f>Recensement_CXPI_PIC_IAE26_TT_AURA3[[#This Row],[Nombre participants
A saisir ]]*Recensement_CXPI_PIC_IAE26_TT_AURA3[[#This Row],[ Montant Frais annexes Total /stagiaire
A saisir]]</f>
        <v>0</v>
      </c>
      <c r="Q14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5" s="18">
        <f t="shared" si="22"/>
        <v>0</v>
      </c>
      <c r="S1435" s="16">
        <f>+Recensement_CXPI_PIC_IAE26_TT_AURA3[[#This Row],[Total Montant Formation
Assiette éligible
Complétude automatique]]*Recensement_CXPI_PIC_IAE26_TT_AURA3[[#This Row],[Taux de prise en charge 70% ou 60% CP+FA+Rem 13€/h]]</f>
        <v>0</v>
      </c>
      <c r="T1435" s="8"/>
    </row>
    <row r="1436" spans="1:20">
      <c r="A1436" s="6" t="s">
        <v>1501</v>
      </c>
      <c r="B1436" s="7"/>
      <c r="C1436" s="7"/>
      <c r="D1436" s="7"/>
      <c r="E1436" s="7"/>
      <c r="F1436" s="7"/>
      <c r="G1436" s="7"/>
      <c r="H1436" s="7"/>
      <c r="I1436" s="7"/>
      <c r="J1436" s="7"/>
      <c r="K1436" s="7"/>
      <c r="L1436" s="8"/>
      <c r="M1436" s="8"/>
      <c r="N1436" s="8">
        <f>Recensement_CXPI_PIC_IAE26_TT_AURA3[[#This Row],[Taux Horaire
Coût pédagogique/h
A saisir ]]*Recensement_CXPI_PIC_IAE26_TT_AURA3[[#This Row],[Durée Formation (Heures)
A saisir ]]*Recensement_CXPI_PIC_IAE26_TT_AURA3[[#This Row],[Nombre participants
A saisir ]]</f>
        <v>0</v>
      </c>
      <c r="O1436" s="8">
        <f>(13*Recensement_CXPI_PIC_IAE26_TT_AURA3[[#This Row],[Durée Formation (Heures)
A saisir ]]*Recensement_CXPI_PIC_IAE26_TT_AURA3[[#This Row],[Nombre participants
A saisir ]])</f>
        <v>0</v>
      </c>
      <c r="P1436" s="8">
        <f>Recensement_CXPI_PIC_IAE26_TT_AURA3[[#This Row],[Nombre participants
A saisir ]]*Recensement_CXPI_PIC_IAE26_TT_AURA3[[#This Row],[ Montant Frais annexes Total /stagiaire
A saisir]]</f>
        <v>0</v>
      </c>
      <c r="Q14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6" s="18">
        <f t="shared" si="22"/>
        <v>0</v>
      </c>
      <c r="S1436" s="16">
        <f>+Recensement_CXPI_PIC_IAE26_TT_AURA3[[#This Row],[Total Montant Formation
Assiette éligible
Complétude automatique]]*Recensement_CXPI_PIC_IAE26_TT_AURA3[[#This Row],[Taux de prise en charge 70% ou 60% CP+FA+Rem 13€/h]]</f>
        <v>0</v>
      </c>
      <c r="T1436" s="8"/>
    </row>
    <row r="1437" spans="1:20">
      <c r="A1437" s="6" t="s">
        <v>1502</v>
      </c>
      <c r="B1437" s="7"/>
      <c r="C1437" s="7"/>
      <c r="D1437" s="7"/>
      <c r="E1437" s="7"/>
      <c r="F1437" s="7"/>
      <c r="G1437" s="7"/>
      <c r="H1437" s="7"/>
      <c r="I1437" s="7"/>
      <c r="J1437" s="7"/>
      <c r="K1437" s="7"/>
      <c r="L1437" s="8"/>
      <c r="M1437" s="8"/>
      <c r="N1437" s="8">
        <f>Recensement_CXPI_PIC_IAE26_TT_AURA3[[#This Row],[Taux Horaire
Coût pédagogique/h
A saisir ]]*Recensement_CXPI_PIC_IAE26_TT_AURA3[[#This Row],[Durée Formation (Heures)
A saisir ]]*Recensement_CXPI_PIC_IAE26_TT_AURA3[[#This Row],[Nombre participants
A saisir ]]</f>
        <v>0</v>
      </c>
      <c r="O1437" s="8">
        <f>(13*Recensement_CXPI_PIC_IAE26_TT_AURA3[[#This Row],[Durée Formation (Heures)
A saisir ]]*Recensement_CXPI_PIC_IAE26_TT_AURA3[[#This Row],[Nombre participants
A saisir ]])</f>
        <v>0</v>
      </c>
      <c r="P1437" s="8">
        <f>Recensement_CXPI_PIC_IAE26_TT_AURA3[[#This Row],[Nombre participants
A saisir ]]*Recensement_CXPI_PIC_IAE26_TT_AURA3[[#This Row],[ Montant Frais annexes Total /stagiaire
A saisir]]</f>
        <v>0</v>
      </c>
      <c r="Q14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7" s="18">
        <f t="shared" si="22"/>
        <v>0</v>
      </c>
      <c r="S1437" s="16">
        <f>+Recensement_CXPI_PIC_IAE26_TT_AURA3[[#This Row],[Total Montant Formation
Assiette éligible
Complétude automatique]]*Recensement_CXPI_PIC_IAE26_TT_AURA3[[#This Row],[Taux de prise en charge 70% ou 60% CP+FA+Rem 13€/h]]</f>
        <v>0</v>
      </c>
      <c r="T1437" s="8"/>
    </row>
    <row r="1438" spans="1:20">
      <c r="A1438" s="6" t="s">
        <v>1503</v>
      </c>
      <c r="B1438" s="7"/>
      <c r="C1438" s="7"/>
      <c r="D1438" s="7"/>
      <c r="E1438" s="7"/>
      <c r="F1438" s="7"/>
      <c r="G1438" s="7"/>
      <c r="H1438" s="7"/>
      <c r="I1438" s="7"/>
      <c r="J1438" s="7"/>
      <c r="K1438" s="7"/>
      <c r="L1438" s="8"/>
      <c r="M1438" s="8"/>
      <c r="N1438" s="8">
        <f>Recensement_CXPI_PIC_IAE26_TT_AURA3[[#This Row],[Taux Horaire
Coût pédagogique/h
A saisir ]]*Recensement_CXPI_PIC_IAE26_TT_AURA3[[#This Row],[Durée Formation (Heures)
A saisir ]]*Recensement_CXPI_PIC_IAE26_TT_AURA3[[#This Row],[Nombre participants
A saisir ]]</f>
        <v>0</v>
      </c>
      <c r="O1438" s="8">
        <f>(13*Recensement_CXPI_PIC_IAE26_TT_AURA3[[#This Row],[Durée Formation (Heures)
A saisir ]]*Recensement_CXPI_PIC_IAE26_TT_AURA3[[#This Row],[Nombre participants
A saisir ]])</f>
        <v>0</v>
      </c>
      <c r="P1438" s="8">
        <f>Recensement_CXPI_PIC_IAE26_TT_AURA3[[#This Row],[Nombre participants
A saisir ]]*Recensement_CXPI_PIC_IAE26_TT_AURA3[[#This Row],[ Montant Frais annexes Total /stagiaire
A saisir]]</f>
        <v>0</v>
      </c>
      <c r="Q14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8" s="18">
        <f t="shared" si="22"/>
        <v>0</v>
      </c>
      <c r="S1438" s="16">
        <f>+Recensement_CXPI_PIC_IAE26_TT_AURA3[[#This Row],[Total Montant Formation
Assiette éligible
Complétude automatique]]*Recensement_CXPI_PIC_IAE26_TT_AURA3[[#This Row],[Taux de prise en charge 70% ou 60% CP+FA+Rem 13€/h]]</f>
        <v>0</v>
      </c>
      <c r="T1438" s="8"/>
    </row>
    <row r="1439" spans="1:20">
      <c r="A1439" s="6" t="s">
        <v>1504</v>
      </c>
      <c r="B1439" s="7"/>
      <c r="C1439" s="7"/>
      <c r="D1439" s="7"/>
      <c r="E1439" s="7"/>
      <c r="F1439" s="7"/>
      <c r="G1439" s="7"/>
      <c r="H1439" s="7"/>
      <c r="I1439" s="7"/>
      <c r="J1439" s="7"/>
      <c r="K1439" s="7"/>
      <c r="L1439" s="8"/>
      <c r="M1439" s="8"/>
      <c r="N1439" s="8">
        <f>Recensement_CXPI_PIC_IAE26_TT_AURA3[[#This Row],[Taux Horaire
Coût pédagogique/h
A saisir ]]*Recensement_CXPI_PIC_IAE26_TT_AURA3[[#This Row],[Durée Formation (Heures)
A saisir ]]*Recensement_CXPI_PIC_IAE26_TT_AURA3[[#This Row],[Nombre participants
A saisir ]]</f>
        <v>0</v>
      </c>
      <c r="O1439" s="8">
        <f>(13*Recensement_CXPI_PIC_IAE26_TT_AURA3[[#This Row],[Durée Formation (Heures)
A saisir ]]*Recensement_CXPI_PIC_IAE26_TT_AURA3[[#This Row],[Nombre participants
A saisir ]])</f>
        <v>0</v>
      </c>
      <c r="P1439" s="8">
        <f>Recensement_CXPI_PIC_IAE26_TT_AURA3[[#This Row],[Nombre participants
A saisir ]]*Recensement_CXPI_PIC_IAE26_TT_AURA3[[#This Row],[ Montant Frais annexes Total /stagiaire
A saisir]]</f>
        <v>0</v>
      </c>
      <c r="Q14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39" s="18">
        <f t="shared" si="22"/>
        <v>0</v>
      </c>
      <c r="S1439" s="16">
        <f>+Recensement_CXPI_PIC_IAE26_TT_AURA3[[#This Row],[Total Montant Formation
Assiette éligible
Complétude automatique]]*Recensement_CXPI_PIC_IAE26_TT_AURA3[[#This Row],[Taux de prise en charge 70% ou 60% CP+FA+Rem 13€/h]]</f>
        <v>0</v>
      </c>
      <c r="T1439" s="8"/>
    </row>
    <row r="1440" spans="1:20">
      <c r="A1440" s="6" t="s">
        <v>1505</v>
      </c>
      <c r="B1440" s="7"/>
      <c r="C1440" s="7"/>
      <c r="D1440" s="7"/>
      <c r="E1440" s="7"/>
      <c r="F1440" s="7"/>
      <c r="G1440" s="7"/>
      <c r="H1440" s="7"/>
      <c r="I1440" s="7"/>
      <c r="J1440" s="7"/>
      <c r="K1440" s="7"/>
      <c r="L1440" s="8"/>
      <c r="M1440" s="8"/>
      <c r="N1440" s="8">
        <f>Recensement_CXPI_PIC_IAE26_TT_AURA3[[#This Row],[Taux Horaire
Coût pédagogique/h
A saisir ]]*Recensement_CXPI_PIC_IAE26_TT_AURA3[[#This Row],[Durée Formation (Heures)
A saisir ]]*Recensement_CXPI_PIC_IAE26_TT_AURA3[[#This Row],[Nombre participants
A saisir ]]</f>
        <v>0</v>
      </c>
      <c r="O1440" s="8">
        <f>(13*Recensement_CXPI_PIC_IAE26_TT_AURA3[[#This Row],[Durée Formation (Heures)
A saisir ]]*Recensement_CXPI_PIC_IAE26_TT_AURA3[[#This Row],[Nombre participants
A saisir ]])</f>
        <v>0</v>
      </c>
      <c r="P1440" s="8">
        <f>Recensement_CXPI_PIC_IAE26_TT_AURA3[[#This Row],[Nombre participants
A saisir ]]*Recensement_CXPI_PIC_IAE26_TT_AURA3[[#This Row],[ Montant Frais annexes Total /stagiaire
A saisir]]</f>
        <v>0</v>
      </c>
      <c r="Q14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0" s="18">
        <f t="shared" si="22"/>
        <v>0</v>
      </c>
      <c r="S1440" s="16">
        <f>+Recensement_CXPI_PIC_IAE26_TT_AURA3[[#This Row],[Total Montant Formation
Assiette éligible
Complétude automatique]]*Recensement_CXPI_PIC_IAE26_TT_AURA3[[#This Row],[Taux de prise en charge 70% ou 60% CP+FA+Rem 13€/h]]</f>
        <v>0</v>
      </c>
      <c r="T1440" s="8"/>
    </row>
    <row r="1441" spans="1:20">
      <c r="A1441" s="6" t="s">
        <v>1506</v>
      </c>
      <c r="B1441" s="7"/>
      <c r="C1441" s="7"/>
      <c r="D1441" s="7"/>
      <c r="E1441" s="7"/>
      <c r="F1441" s="7"/>
      <c r="G1441" s="7"/>
      <c r="H1441" s="7"/>
      <c r="I1441" s="7"/>
      <c r="J1441" s="7"/>
      <c r="K1441" s="7"/>
      <c r="L1441" s="8"/>
      <c r="M1441" s="8"/>
      <c r="N1441" s="8">
        <f>Recensement_CXPI_PIC_IAE26_TT_AURA3[[#This Row],[Taux Horaire
Coût pédagogique/h
A saisir ]]*Recensement_CXPI_PIC_IAE26_TT_AURA3[[#This Row],[Durée Formation (Heures)
A saisir ]]*Recensement_CXPI_PIC_IAE26_TT_AURA3[[#This Row],[Nombre participants
A saisir ]]</f>
        <v>0</v>
      </c>
      <c r="O1441" s="8">
        <f>(13*Recensement_CXPI_PIC_IAE26_TT_AURA3[[#This Row],[Durée Formation (Heures)
A saisir ]]*Recensement_CXPI_PIC_IAE26_TT_AURA3[[#This Row],[Nombre participants
A saisir ]])</f>
        <v>0</v>
      </c>
      <c r="P1441" s="8">
        <f>Recensement_CXPI_PIC_IAE26_TT_AURA3[[#This Row],[Nombre participants
A saisir ]]*Recensement_CXPI_PIC_IAE26_TT_AURA3[[#This Row],[ Montant Frais annexes Total /stagiaire
A saisir]]</f>
        <v>0</v>
      </c>
      <c r="Q14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1" s="18">
        <f t="shared" si="22"/>
        <v>0</v>
      </c>
      <c r="S1441" s="16">
        <f>+Recensement_CXPI_PIC_IAE26_TT_AURA3[[#This Row],[Total Montant Formation
Assiette éligible
Complétude automatique]]*Recensement_CXPI_PIC_IAE26_TT_AURA3[[#This Row],[Taux de prise en charge 70% ou 60% CP+FA+Rem 13€/h]]</f>
        <v>0</v>
      </c>
      <c r="T1441" s="8"/>
    </row>
    <row r="1442" spans="1:20">
      <c r="A1442" s="6" t="s">
        <v>1507</v>
      </c>
      <c r="B1442" s="7"/>
      <c r="C1442" s="7"/>
      <c r="D1442" s="7"/>
      <c r="E1442" s="7"/>
      <c r="F1442" s="7"/>
      <c r="G1442" s="7"/>
      <c r="H1442" s="7"/>
      <c r="I1442" s="7"/>
      <c r="J1442" s="7"/>
      <c r="K1442" s="7"/>
      <c r="L1442" s="8"/>
      <c r="M1442" s="8"/>
      <c r="N1442" s="8">
        <f>Recensement_CXPI_PIC_IAE26_TT_AURA3[[#This Row],[Taux Horaire
Coût pédagogique/h
A saisir ]]*Recensement_CXPI_PIC_IAE26_TT_AURA3[[#This Row],[Durée Formation (Heures)
A saisir ]]*Recensement_CXPI_PIC_IAE26_TT_AURA3[[#This Row],[Nombre participants
A saisir ]]</f>
        <v>0</v>
      </c>
      <c r="O1442" s="8">
        <f>(13*Recensement_CXPI_PIC_IAE26_TT_AURA3[[#This Row],[Durée Formation (Heures)
A saisir ]]*Recensement_CXPI_PIC_IAE26_TT_AURA3[[#This Row],[Nombre participants
A saisir ]])</f>
        <v>0</v>
      </c>
      <c r="P1442" s="8">
        <f>Recensement_CXPI_PIC_IAE26_TT_AURA3[[#This Row],[Nombre participants
A saisir ]]*Recensement_CXPI_PIC_IAE26_TT_AURA3[[#This Row],[ Montant Frais annexes Total /stagiaire
A saisir]]</f>
        <v>0</v>
      </c>
      <c r="Q14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2" s="18">
        <f t="shared" si="22"/>
        <v>0</v>
      </c>
      <c r="S1442" s="16">
        <f>+Recensement_CXPI_PIC_IAE26_TT_AURA3[[#This Row],[Total Montant Formation
Assiette éligible
Complétude automatique]]*Recensement_CXPI_PIC_IAE26_TT_AURA3[[#This Row],[Taux de prise en charge 70% ou 60% CP+FA+Rem 13€/h]]</f>
        <v>0</v>
      </c>
      <c r="T1442" s="8"/>
    </row>
    <row r="1443" spans="1:20">
      <c r="A1443" s="6" t="s">
        <v>1508</v>
      </c>
      <c r="B1443" s="7"/>
      <c r="C1443" s="7"/>
      <c r="D1443" s="7"/>
      <c r="E1443" s="7"/>
      <c r="F1443" s="7"/>
      <c r="G1443" s="7"/>
      <c r="H1443" s="7"/>
      <c r="I1443" s="7"/>
      <c r="J1443" s="7"/>
      <c r="K1443" s="7"/>
      <c r="L1443" s="8"/>
      <c r="M1443" s="8"/>
      <c r="N1443" s="8">
        <f>Recensement_CXPI_PIC_IAE26_TT_AURA3[[#This Row],[Taux Horaire
Coût pédagogique/h
A saisir ]]*Recensement_CXPI_PIC_IAE26_TT_AURA3[[#This Row],[Durée Formation (Heures)
A saisir ]]*Recensement_CXPI_PIC_IAE26_TT_AURA3[[#This Row],[Nombre participants
A saisir ]]</f>
        <v>0</v>
      </c>
      <c r="O1443" s="8">
        <f>(13*Recensement_CXPI_PIC_IAE26_TT_AURA3[[#This Row],[Durée Formation (Heures)
A saisir ]]*Recensement_CXPI_PIC_IAE26_TT_AURA3[[#This Row],[Nombre participants
A saisir ]])</f>
        <v>0</v>
      </c>
      <c r="P1443" s="8">
        <f>Recensement_CXPI_PIC_IAE26_TT_AURA3[[#This Row],[Nombre participants
A saisir ]]*Recensement_CXPI_PIC_IAE26_TT_AURA3[[#This Row],[ Montant Frais annexes Total /stagiaire
A saisir]]</f>
        <v>0</v>
      </c>
      <c r="Q14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3" s="18">
        <f t="shared" si="22"/>
        <v>0</v>
      </c>
      <c r="S1443" s="16">
        <f>+Recensement_CXPI_PIC_IAE26_TT_AURA3[[#This Row],[Total Montant Formation
Assiette éligible
Complétude automatique]]*Recensement_CXPI_PIC_IAE26_TT_AURA3[[#This Row],[Taux de prise en charge 70% ou 60% CP+FA+Rem 13€/h]]</f>
        <v>0</v>
      </c>
      <c r="T1443" s="8"/>
    </row>
    <row r="1444" spans="1:20">
      <c r="A1444" s="6" t="s">
        <v>1509</v>
      </c>
      <c r="B1444" s="7"/>
      <c r="C1444" s="7"/>
      <c r="D1444" s="7"/>
      <c r="E1444" s="7"/>
      <c r="F1444" s="7"/>
      <c r="G1444" s="7"/>
      <c r="H1444" s="7"/>
      <c r="I1444" s="7"/>
      <c r="J1444" s="7"/>
      <c r="K1444" s="7"/>
      <c r="L1444" s="8"/>
      <c r="M1444" s="8"/>
      <c r="N1444" s="8">
        <f>Recensement_CXPI_PIC_IAE26_TT_AURA3[[#This Row],[Taux Horaire
Coût pédagogique/h
A saisir ]]*Recensement_CXPI_PIC_IAE26_TT_AURA3[[#This Row],[Durée Formation (Heures)
A saisir ]]*Recensement_CXPI_PIC_IAE26_TT_AURA3[[#This Row],[Nombre participants
A saisir ]]</f>
        <v>0</v>
      </c>
      <c r="O1444" s="8">
        <f>(13*Recensement_CXPI_PIC_IAE26_TT_AURA3[[#This Row],[Durée Formation (Heures)
A saisir ]]*Recensement_CXPI_PIC_IAE26_TT_AURA3[[#This Row],[Nombre participants
A saisir ]])</f>
        <v>0</v>
      </c>
      <c r="P1444" s="8">
        <f>Recensement_CXPI_PIC_IAE26_TT_AURA3[[#This Row],[Nombre participants
A saisir ]]*Recensement_CXPI_PIC_IAE26_TT_AURA3[[#This Row],[ Montant Frais annexes Total /stagiaire
A saisir]]</f>
        <v>0</v>
      </c>
      <c r="Q14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4" s="18">
        <f t="shared" si="22"/>
        <v>0</v>
      </c>
      <c r="S1444" s="16">
        <f>+Recensement_CXPI_PIC_IAE26_TT_AURA3[[#This Row],[Total Montant Formation
Assiette éligible
Complétude automatique]]*Recensement_CXPI_PIC_IAE26_TT_AURA3[[#This Row],[Taux de prise en charge 70% ou 60% CP+FA+Rem 13€/h]]</f>
        <v>0</v>
      </c>
      <c r="T1444" s="8"/>
    </row>
    <row r="1445" spans="1:20">
      <c r="A1445" s="6" t="s">
        <v>1510</v>
      </c>
      <c r="B1445" s="7"/>
      <c r="C1445" s="7"/>
      <c r="D1445" s="7"/>
      <c r="E1445" s="7"/>
      <c r="F1445" s="7"/>
      <c r="G1445" s="7"/>
      <c r="H1445" s="7"/>
      <c r="I1445" s="7"/>
      <c r="J1445" s="7"/>
      <c r="K1445" s="7"/>
      <c r="L1445" s="8"/>
      <c r="M1445" s="8"/>
      <c r="N1445" s="8">
        <f>Recensement_CXPI_PIC_IAE26_TT_AURA3[[#This Row],[Taux Horaire
Coût pédagogique/h
A saisir ]]*Recensement_CXPI_PIC_IAE26_TT_AURA3[[#This Row],[Durée Formation (Heures)
A saisir ]]*Recensement_CXPI_PIC_IAE26_TT_AURA3[[#This Row],[Nombre participants
A saisir ]]</f>
        <v>0</v>
      </c>
      <c r="O1445" s="8">
        <f>(13*Recensement_CXPI_PIC_IAE26_TT_AURA3[[#This Row],[Durée Formation (Heures)
A saisir ]]*Recensement_CXPI_PIC_IAE26_TT_AURA3[[#This Row],[Nombre participants
A saisir ]])</f>
        <v>0</v>
      </c>
      <c r="P1445" s="8">
        <f>Recensement_CXPI_PIC_IAE26_TT_AURA3[[#This Row],[Nombre participants
A saisir ]]*Recensement_CXPI_PIC_IAE26_TT_AURA3[[#This Row],[ Montant Frais annexes Total /stagiaire
A saisir]]</f>
        <v>0</v>
      </c>
      <c r="Q14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5" s="18">
        <f t="shared" si="22"/>
        <v>0</v>
      </c>
      <c r="S1445" s="16">
        <f>+Recensement_CXPI_PIC_IAE26_TT_AURA3[[#This Row],[Total Montant Formation
Assiette éligible
Complétude automatique]]*Recensement_CXPI_PIC_IAE26_TT_AURA3[[#This Row],[Taux de prise en charge 70% ou 60% CP+FA+Rem 13€/h]]</f>
        <v>0</v>
      </c>
      <c r="T1445" s="8"/>
    </row>
    <row r="1446" spans="1:20">
      <c r="A1446" s="6" t="s">
        <v>1511</v>
      </c>
      <c r="B1446" s="7"/>
      <c r="C1446" s="7"/>
      <c r="D1446" s="7"/>
      <c r="E1446" s="7"/>
      <c r="F1446" s="7"/>
      <c r="G1446" s="7"/>
      <c r="H1446" s="7"/>
      <c r="I1446" s="7"/>
      <c r="J1446" s="7"/>
      <c r="K1446" s="7"/>
      <c r="L1446" s="8"/>
      <c r="M1446" s="8"/>
      <c r="N1446" s="8">
        <f>Recensement_CXPI_PIC_IAE26_TT_AURA3[[#This Row],[Taux Horaire
Coût pédagogique/h
A saisir ]]*Recensement_CXPI_PIC_IAE26_TT_AURA3[[#This Row],[Durée Formation (Heures)
A saisir ]]*Recensement_CXPI_PIC_IAE26_TT_AURA3[[#This Row],[Nombre participants
A saisir ]]</f>
        <v>0</v>
      </c>
      <c r="O1446" s="8">
        <f>(13*Recensement_CXPI_PIC_IAE26_TT_AURA3[[#This Row],[Durée Formation (Heures)
A saisir ]]*Recensement_CXPI_PIC_IAE26_TT_AURA3[[#This Row],[Nombre participants
A saisir ]])</f>
        <v>0</v>
      </c>
      <c r="P1446" s="8">
        <f>Recensement_CXPI_PIC_IAE26_TT_AURA3[[#This Row],[Nombre participants
A saisir ]]*Recensement_CXPI_PIC_IAE26_TT_AURA3[[#This Row],[ Montant Frais annexes Total /stagiaire
A saisir]]</f>
        <v>0</v>
      </c>
      <c r="Q14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6" s="18">
        <f t="shared" si="22"/>
        <v>0</v>
      </c>
      <c r="S1446" s="16">
        <f>+Recensement_CXPI_PIC_IAE26_TT_AURA3[[#This Row],[Total Montant Formation
Assiette éligible
Complétude automatique]]*Recensement_CXPI_PIC_IAE26_TT_AURA3[[#This Row],[Taux de prise en charge 70% ou 60% CP+FA+Rem 13€/h]]</f>
        <v>0</v>
      </c>
      <c r="T1446" s="8"/>
    </row>
    <row r="1447" spans="1:20">
      <c r="A1447" s="6" t="s">
        <v>1512</v>
      </c>
      <c r="B1447" s="7"/>
      <c r="C1447" s="7"/>
      <c r="D1447" s="7"/>
      <c r="E1447" s="7"/>
      <c r="F1447" s="7"/>
      <c r="G1447" s="7"/>
      <c r="H1447" s="7"/>
      <c r="I1447" s="7"/>
      <c r="J1447" s="7"/>
      <c r="K1447" s="7"/>
      <c r="L1447" s="8"/>
      <c r="M1447" s="8"/>
      <c r="N1447" s="8">
        <f>Recensement_CXPI_PIC_IAE26_TT_AURA3[[#This Row],[Taux Horaire
Coût pédagogique/h
A saisir ]]*Recensement_CXPI_PIC_IAE26_TT_AURA3[[#This Row],[Durée Formation (Heures)
A saisir ]]*Recensement_CXPI_PIC_IAE26_TT_AURA3[[#This Row],[Nombre participants
A saisir ]]</f>
        <v>0</v>
      </c>
      <c r="O1447" s="8">
        <f>(13*Recensement_CXPI_PIC_IAE26_TT_AURA3[[#This Row],[Durée Formation (Heures)
A saisir ]]*Recensement_CXPI_PIC_IAE26_TT_AURA3[[#This Row],[Nombre participants
A saisir ]])</f>
        <v>0</v>
      </c>
      <c r="P1447" s="8">
        <f>Recensement_CXPI_PIC_IAE26_TT_AURA3[[#This Row],[Nombre participants
A saisir ]]*Recensement_CXPI_PIC_IAE26_TT_AURA3[[#This Row],[ Montant Frais annexes Total /stagiaire
A saisir]]</f>
        <v>0</v>
      </c>
      <c r="Q14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7" s="18">
        <f t="shared" si="22"/>
        <v>0</v>
      </c>
      <c r="S1447" s="16">
        <f>+Recensement_CXPI_PIC_IAE26_TT_AURA3[[#This Row],[Total Montant Formation
Assiette éligible
Complétude automatique]]*Recensement_CXPI_PIC_IAE26_TT_AURA3[[#This Row],[Taux de prise en charge 70% ou 60% CP+FA+Rem 13€/h]]</f>
        <v>0</v>
      </c>
      <c r="T1447" s="8"/>
    </row>
    <row r="1448" spans="1:20">
      <c r="A1448" s="6" t="s">
        <v>1513</v>
      </c>
      <c r="B1448" s="7"/>
      <c r="C1448" s="7"/>
      <c r="D1448" s="7"/>
      <c r="E1448" s="7"/>
      <c r="F1448" s="7"/>
      <c r="G1448" s="7"/>
      <c r="H1448" s="7"/>
      <c r="I1448" s="7"/>
      <c r="J1448" s="7"/>
      <c r="K1448" s="7"/>
      <c r="L1448" s="8"/>
      <c r="M1448" s="8"/>
      <c r="N1448" s="8">
        <f>Recensement_CXPI_PIC_IAE26_TT_AURA3[[#This Row],[Taux Horaire
Coût pédagogique/h
A saisir ]]*Recensement_CXPI_PIC_IAE26_TT_AURA3[[#This Row],[Durée Formation (Heures)
A saisir ]]*Recensement_CXPI_PIC_IAE26_TT_AURA3[[#This Row],[Nombre participants
A saisir ]]</f>
        <v>0</v>
      </c>
      <c r="O1448" s="8">
        <f>(13*Recensement_CXPI_PIC_IAE26_TT_AURA3[[#This Row],[Durée Formation (Heures)
A saisir ]]*Recensement_CXPI_PIC_IAE26_TT_AURA3[[#This Row],[Nombre participants
A saisir ]])</f>
        <v>0</v>
      </c>
      <c r="P1448" s="8">
        <f>Recensement_CXPI_PIC_IAE26_TT_AURA3[[#This Row],[Nombre participants
A saisir ]]*Recensement_CXPI_PIC_IAE26_TT_AURA3[[#This Row],[ Montant Frais annexes Total /stagiaire
A saisir]]</f>
        <v>0</v>
      </c>
      <c r="Q14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8" s="18">
        <f t="shared" si="22"/>
        <v>0</v>
      </c>
      <c r="S1448" s="16">
        <f>+Recensement_CXPI_PIC_IAE26_TT_AURA3[[#This Row],[Total Montant Formation
Assiette éligible
Complétude automatique]]*Recensement_CXPI_PIC_IAE26_TT_AURA3[[#This Row],[Taux de prise en charge 70% ou 60% CP+FA+Rem 13€/h]]</f>
        <v>0</v>
      </c>
      <c r="T1448" s="8"/>
    </row>
    <row r="1449" spans="1:20">
      <c r="A1449" s="6" t="s">
        <v>1514</v>
      </c>
      <c r="B1449" s="7"/>
      <c r="C1449" s="7"/>
      <c r="D1449" s="7"/>
      <c r="E1449" s="7"/>
      <c r="F1449" s="7"/>
      <c r="G1449" s="7"/>
      <c r="H1449" s="7"/>
      <c r="I1449" s="7"/>
      <c r="J1449" s="7"/>
      <c r="K1449" s="7"/>
      <c r="L1449" s="8"/>
      <c r="M1449" s="8"/>
      <c r="N1449" s="8">
        <f>Recensement_CXPI_PIC_IAE26_TT_AURA3[[#This Row],[Taux Horaire
Coût pédagogique/h
A saisir ]]*Recensement_CXPI_PIC_IAE26_TT_AURA3[[#This Row],[Durée Formation (Heures)
A saisir ]]*Recensement_CXPI_PIC_IAE26_TT_AURA3[[#This Row],[Nombre participants
A saisir ]]</f>
        <v>0</v>
      </c>
      <c r="O1449" s="8">
        <f>(13*Recensement_CXPI_PIC_IAE26_TT_AURA3[[#This Row],[Durée Formation (Heures)
A saisir ]]*Recensement_CXPI_PIC_IAE26_TT_AURA3[[#This Row],[Nombre participants
A saisir ]])</f>
        <v>0</v>
      </c>
      <c r="P1449" s="8">
        <f>Recensement_CXPI_PIC_IAE26_TT_AURA3[[#This Row],[Nombre participants
A saisir ]]*Recensement_CXPI_PIC_IAE26_TT_AURA3[[#This Row],[ Montant Frais annexes Total /stagiaire
A saisir]]</f>
        <v>0</v>
      </c>
      <c r="Q14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49" s="18">
        <f t="shared" si="22"/>
        <v>0</v>
      </c>
      <c r="S1449" s="16">
        <f>+Recensement_CXPI_PIC_IAE26_TT_AURA3[[#This Row],[Total Montant Formation
Assiette éligible
Complétude automatique]]*Recensement_CXPI_PIC_IAE26_TT_AURA3[[#This Row],[Taux de prise en charge 70% ou 60% CP+FA+Rem 13€/h]]</f>
        <v>0</v>
      </c>
      <c r="T1449" s="8"/>
    </row>
    <row r="1450" spans="1:20">
      <c r="A1450" s="6" t="s">
        <v>1515</v>
      </c>
      <c r="B1450" s="7"/>
      <c r="C1450" s="7"/>
      <c r="D1450" s="7"/>
      <c r="E1450" s="7"/>
      <c r="F1450" s="7"/>
      <c r="G1450" s="7"/>
      <c r="H1450" s="7"/>
      <c r="I1450" s="7"/>
      <c r="J1450" s="7"/>
      <c r="K1450" s="7"/>
      <c r="L1450" s="8"/>
      <c r="M1450" s="8"/>
      <c r="N1450" s="8">
        <f>Recensement_CXPI_PIC_IAE26_TT_AURA3[[#This Row],[Taux Horaire
Coût pédagogique/h
A saisir ]]*Recensement_CXPI_PIC_IAE26_TT_AURA3[[#This Row],[Durée Formation (Heures)
A saisir ]]*Recensement_CXPI_PIC_IAE26_TT_AURA3[[#This Row],[Nombre participants
A saisir ]]</f>
        <v>0</v>
      </c>
      <c r="O1450" s="8">
        <f>(13*Recensement_CXPI_PIC_IAE26_TT_AURA3[[#This Row],[Durée Formation (Heures)
A saisir ]]*Recensement_CXPI_PIC_IAE26_TT_AURA3[[#This Row],[Nombre participants
A saisir ]])</f>
        <v>0</v>
      </c>
      <c r="P1450" s="8">
        <f>Recensement_CXPI_PIC_IAE26_TT_AURA3[[#This Row],[Nombre participants
A saisir ]]*Recensement_CXPI_PIC_IAE26_TT_AURA3[[#This Row],[ Montant Frais annexes Total /stagiaire
A saisir]]</f>
        <v>0</v>
      </c>
      <c r="Q14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0" s="18">
        <f t="shared" si="22"/>
        <v>0</v>
      </c>
      <c r="S1450" s="16">
        <f>+Recensement_CXPI_PIC_IAE26_TT_AURA3[[#This Row],[Total Montant Formation
Assiette éligible
Complétude automatique]]*Recensement_CXPI_PIC_IAE26_TT_AURA3[[#This Row],[Taux de prise en charge 70% ou 60% CP+FA+Rem 13€/h]]</f>
        <v>0</v>
      </c>
      <c r="T1450" s="8"/>
    </row>
    <row r="1451" spans="1:20">
      <c r="A1451" s="6" t="s">
        <v>1516</v>
      </c>
      <c r="B1451" s="7"/>
      <c r="C1451" s="7"/>
      <c r="D1451" s="7"/>
      <c r="E1451" s="7"/>
      <c r="F1451" s="7"/>
      <c r="G1451" s="7"/>
      <c r="H1451" s="7"/>
      <c r="I1451" s="7"/>
      <c r="J1451" s="7"/>
      <c r="K1451" s="7"/>
      <c r="L1451" s="8"/>
      <c r="M1451" s="8"/>
      <c r="N1451" s="8">
        <f>Recensement_CXPI_PIC_IAE26_TT_AURA3[[#This Row],[Taux Horaire
Coût pédagogique/h
A saisir ]]*Recensement_CXPI_PIC_IAE26_TT_AURA3[[#This Row],[Durée Formation (Heures)
A saisir ]]*Recensement_CXPI_PIC_IAE26_TT_AURA3[[#This Row],[Nombre participants
A saisir ]]</f>
        <v>0</v>
      </c>
      <c r="O1451" s="8">
        <f>(13*Recensement_CXPI_PIC_IAE26_TT_AURA3[[#This Row],[Durée Formation (Heures)
A saisir ]]*Recensement_CXPI_PIC_IAE26_TT_AURA3[[#This Row],[Nombre participants
A saisir ]])</f>
        <v>0</v>
      </c>
      <c r="P1451" s="8">
        <f>Recensement_CXPI_PIC_IAE26_TT_AURA3[[#This Row],[Nombre participants
A saisir ]]*Recensement_CXPI_PIC_IAE26_TT_AURA3[[#This Row],[ Montant Frais annexes Total /stagiaire
A saisir]]</f>
        <v>0</v>
      </c>
      <c r="Q14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1" s="18">
        <f t="shared" si="22"/>
        <v>0</v>
      </c>
      <c r="S1451" s="16">
        <f>+Recensement_CXPI_PIC_IAE26_TT_AURA3[[#This Row],[Total Montant Formation
Assiette éligible
Complétude automatique]]*Recensement_CXPI_PIC_IAE26_TT_AURA3[[#This Row],[Taux de prise en charge 70% ou 60% CP+FA+Rem 13€/h]]</f>
        <v>0</v>
      </c>
      <c r="T1451" s="8"/>
    </row>
    <row r="1452" spans="1:20">
      <c r="A1452" s="6" t="s">
        <v>1517</v>
      </c>
      <c r="B1452" s="7"/>
      <c r="C1452" s="7"/>
      <c r="D1452" s="7"/>
      <c r="E1452" s="7"/>
      <c r="F1452" s="7"/>
      <c r="G1452" s="7"/>
      <c r="H1452" s="7"/>
      <c r="I1452" s="7"/>
      <c r="J1452" s="7"/>
      <c r="K1452" s="7"/>
      <c r="L1452" s="8"/>
      <c r="M1452" s="8"/>
      <c r="N1452" s="8">
        <f>Recensement_CXPI_PIC_IAE26_TT_AURA3[[#This Row],[Taux Horaire
Coût pédagogique/h
A saisir ]]*Recensement_CXPI_PIC_IAE26_TT_AURA3[[#This Row],[Durée Formation (Heures)
A saisir ]]*Recensement_CXPI_PIC_IAE26_TT_AURA3[[#This Row],[Nombre participants
A saisir ]]</f>
        <v>0</v>
      </c>
      <c r="O1452" s="8">
        <f>(13*Recensement_CXPI_PIC_IAE26_TT_AURA3[[#This Row],[Durée Formation (Heures)
A saisir ]]*Recensement_CXPI_PIC_IAE26_TT_AURA3[[#This Row],[Nombre participants
A saisir ]])</f>
        <v>0</v>
      </c>
      <c r="P1452" s="8">
        <f>Recensement_CXPI_PIC_IAE26_TT_AURA3[[#This Row],[Nombre participants
A saisir ]]*Recensement_CXPI_PIC_IAE26_TT_AURA3[[#This Row],[ Montant Frais annexes Total /stagiaire
A saisir]]</f>
        <v>0</v>
      </c>
      <c r="Q14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2" s="18">
        <f t="shared" si="22"/>
        <v>0</v>
      </c>
      <c r="S1452" s="16">
        <f>+Recensement_CXPI_PIC_IAE26_TT_AURA3[[#This Row],[Total Montant Formation
Assiette éligible
Complétude automatique]]*Recensement_CXPI_PIC_IAE26_TT_AURA3[[#This Row],[Taux de prise en charge 70% ou 60% CP+FA+Rem 13€/h]]</f>
        <v>0</v>
      </c>
      <c r="T1452" s="8"/>
    </row>
    <row r="1453" spans="1:20">
      <c r="A1453" s="6" t="s">
        <v>1518</v>
      </c>
      <c r="B1453" s="7"/>
      <c r="C1453" s="7"/>
      <c r="D1453" s="7"/>
      <c r="E1453" s="7"/>
      <c r="F1453" s="7"/>
      <c r="G1453" s="7"/>
      <c r="H1453" s="7"/>
      <c r="I1453" s="7"/>
      <c r="J1453" s="7"/>
      <c r="K1453" s="7"/>
      <c r="L1453" s="8"/>
      <c r="M1453" s="8"/>
      <c r="N1453" s="8">
        <f>Recensement_CXPI_PIC_IAE26_TT_AURA3[[#This Row],[Taux Horaire
Coût pédagogique/h
A saisir ]]*Recensement_CXPI_PIC_IAE26_TT_AURA3[[#This Row],[Durée Formation (Heures)
A saisir ]]*Recensement_CXPI_PIC_IAE26_TT_AURA3[[#This Row],[Nombre participants
A saisir ]]</f>
        <v>0</v>
      </c>
      <c r="O1453" s="8">
        <f>(13*Recensement_CXPI_PIC_IAE26_TT_AURA3[[#This Row],[Durée Formation (Heures)
A saisir ]]*Recensement_CXPI_PIC_IAE26_TT_AURA3[[#This Row],[Nombre participants
A saisir ]])</f>
        <v>0</v>
      </c>
      <c r="P1453" s="8">
        <f>Recensement_CXPI_PIC_IAE26_TT_AURA3[[#This Row],[Nombre participants
A saisir ]]*Recensement_CXPI_PIC_IAE26_TT_AURA3[[#This Row],[ Montant Frais annexes Total /stagiaire
A saisir]]</f>
        <v>0</v>
      </c>
      <c r="Q14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3" s="18">
        <f t="shared" si="22"/>
        <v>0</v>
      </c>
      <c r="S1453" s="16">
        <f>+Recensement_CXPI_PIC_IAE26_TT_AURA3[[#This Row],[Total Montant Formation
Assiette éligible
Complétude automatique]]*Recensement_CXPI_PIC_IAE26_TT_AURA3[[#This Row],[Taux de prise en charge 70% ou 60% CP+FA+Rem 13€/h]]</f>
        <v>0</v>
      </c>
      <c r="T1453" s="8"/>
    </row>
    <row r="1454" spans="1:20">
      <c r="A1454" s="6" t="s">
        <v>1519</v>
      </c>
      <c r="B1454" s="7"/>
      <c r="C1454" s="7"/>
      <c r="D1454" s="7"/>
      <c r="E1454" s="7"/>
      <c r="F1454" s="7"/>
      <c r="G1454" s="7"/>
      <c r="H1454" s="7"/>
      <c r="I1454" s="7"/>
      <c r="J1454" s="7"/>
      <c r="K1454" s="7"/>
      <c r="L1454" s="8"/>
      <c r="M1454" s="8"/>
      <c r="N1454" s="8">
        <f>Recensement_CXPI_PIC_IAE26_TT_AURA3[[#This Row],[Taux Horaire
Coût pédagogique/h
A saisir ]]*Recensement_CXPI_PIC_IAE26_TT_AURA3[[#This Row],[Durée Formation (Heures)
A saisir ]]*Recensement_CXPI_PIC_IAE26_TT_AURA3[[#This Row],[Nombre participants
A saisir ]]</f>
        <v>0</v>
      </c>
      <c r="O1454" s="8">
        <f>(13*Recensement_CXPI_PIC_IAE26_TT_AURA3[[#This Row],[Durée Formation (Heures)
A saisir ]]*Recensement_CXPI_PIC_IAE26_TT_AURA3[[#This Row],[Nombre participants
A saisir ]])</f>
        <v>0</v>
      </c>
      <c r="P1454" s="8">
        <f>Recensement_CXPI_PIC_IAE26_TT_AURA3[[#This Row],[Nombre participants
A saisir ]]*Recensement_CXPI_PIC_IAE26_TT_AURA3[[#This Row],[ Montant Frais annexes Total /stagiaire
A saisir]]</f>
        <v>0</v>
      </c>
      <c r="Q14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4" s="18">
        <f t="shared" si="22"/>
        <v>0</v>
      </c>
      <c r="S1454" s="16">
        <f>+Recensement_CXPI_PIC_IAE26_TT_AURA3[[#This Row],[Total Montant Formation
Assiette éligible
Complétude automatique]]*Recensement_CXPI_PIC_IAE26_TT_AURA3[[#This Row],[Taux de prise en charge 70% ou 60% CP+FA+Rem 13€/h]]</f>
        <v>0</v>
      </c>
      <c r="T1454" s="8"/>
    </row>
    <row r="1455" spans="1:20">
      <c r="A1455" s="6" t="s">
        <v>1520</v>
      </c>
      <c r="B1455" s="7"/>
      <c r="C1455" s="7"/>
      <c r="D1455" s="7"/>
      <c r="E1455" s="7"/>
      <c r="F1455" s="7"/>
      <c r="G1455" s="7"/>
      <c r="H1455" s="7"/>
      <c r="I1455" s="7"/>
      <c r="J1455" s="7"/>
      <c r="K1455" s="7"/>
      <c r="L1455" s="8"/>
      <c r="M1455" s="8"/>
      <c r="N1455" s="8">
        <f>Recensement_CXPI_PIC_IAE26_TT_AURA3[[#This Row],[Taux Horaire
Coût pédagogique/h
A saisir ]]*Recensement_CXPI_PIC_IAE26_TT_AURA3[[#This Row],[Durée Formation (Heures)
A saisir ]]*Recensement_CXPI_PIC_IAE26_TT_AURA3[[#This Row],[Nombre participants
A saisir ]]</f>
        <v>0</v>
      </c>
      <c r="O1455" s="8">
        <f>(13*Recensement_CXPI_PIC_IAE26_TT_AURA3[[#This Row],[Durée Formation (Heures)
A saisir ]]*Recensement_CXPI_PIC_IAE26_TT_AURA3[[#This Row],[Nombre participants
A saisir ]])</f>
        <v>0</v>
      </c>
      <c r="P1455" s="8">
        <f>Recensement_CXPI_PIC_IAE26_TT_AURA3[[#This Row],[Nombre participants
A saisir ]]*Recensement_CXPI_PIC_IAE26_TT_AURA3[[#This Row],[ Montant Frais annexes Total /stagiaire
A saisir]]</f>
        <v>0</v>
      </c>
      <c r="Q14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5" s="18">
        <f t="shared" si="22"/>
        <v>0</v>
      </c>
      <c r="S1455" s="16">
        <f>+Recensement_CXPI_PIC_IAE26_TT_AURA3[[#This Row],[Total Montant Formation
Assiette éligible
Complétude automatique]]*Recensement_CXPI_PIC_IAE26_TT_AURA3[[#This Row],[Taux de prise en charge 70% ou 60% CP+FA+Rem 13€/h]]</f>
        <v>0</v>
      </c>
      <c r="T1455" s="8"/>
    </row>
    <row r="1456" spans="1:20">
      <c r="A1456" s="6" t="s">
        <v>1521</v>
      </c>
      <c r="B1456" s="7"/>
      <c r="C1456" s="7"/>
      <c r="D1456" s="7"/>
      <c r="E1456" s="7"/>
      <c r="F1456" s="7"/>
      <c r="G1456" s="7"/>
      <c r="H1456" s="7"/>
      <c r="I1456" s="7"/>
      <c r="J1456" s="7"/>
      <c r="K1456" s="7"/>
      <c r="L1456" s="8"/>
      <c r="M1456" s="8"/>
      <c r="N1456" s="8">
        <f>Recensement_CXPI_PIC_IAE26_TT_AURA3[[#This Row],[Taux Horaire
Coût pédagogique/h
A saisir ]]*Recensement_CXPI_PIC_IAE26_TT_AURA3[[#This Row],[Durée Formation (Heures)
A saisir ]]*Recensement_CXPI_PIC_IAE26_TT_AURA3[[#This Row],[Nombre participants
A saisir ]]</f>
        <v>0</v>
      </c>
      <c r="O1456" s="8">
        <f>(13*Recensement_CXPI_PIC_IAE26_TT_AURA3[[#This Row],[Durée Formation (Heures)
A saisir ]]*Recensement_CXPI_PIC_IAE26_TT_AURA3[[#This Row],[Nombre participants
A saisir ]])</f>
        <v>0</v>
      </c>
      <c r="P1456" s="8">
        <f>Recensement_CXPI_PIC_IAE26_TT_AURA3[[#This Row],[Nombre participants
A saisir ]]*Recensement_CXPI_PIC_IAE26_TT_AURA3[[#This Row],[ Montant Frais annexes Total /stagiaire
A saisir]]</f>
        <v>0</v>
      </c>
      <c r="Q14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6" s="18">
        <f t="shared" si="22"/>
        <v>0</v>
      </c>
      <c r="S1456" s="16">
        <f>+Recensement_CXPI_PIC_IAE26_TT_AURA3[[#This Row],[Total Montant Formation
Assiette éligible
Complétude automatique]]*Recensement_CXPI_PIC_IAE26_TT_AURA3[[#This Row],[Taux de prise en charge 70% ou 60% CP+FA+Rem 13€/h]]</f>
        <v>0</v>
      </c>
      <c r="T1456" s="8"/>
    </row>
    <row r="1457" spans="1:20">
      <c r="A1457" s="6" t="s">
        <v>1522</v>
      </c>
      <c r="B1457" s="7"/>
      <c r="C1457" s="7"/>
      <c r="D1457" s="7"/>
      <c r="E1457" s="7"/>
      <c r="F1457" s="7"/>
      <c r="G1457" s="7"/>
      <c r="H1457" s="7"/>
      <c r="I1457" s="7"/>
      <c r="J1457" s="7"/>
      <c r="K1457" s="7"/>
      <c r="L1457" s="8"/>
      <c r="M1457" s="8"/>
      <c r="N1457" s="8">
        <f>Recensement_CXPI_PIC_IAE26_TT_AURA3[[#This Row],[Taux Horaire
Coût pédagogique/h
A saisir ]]*Recensement_CXPI_PIC_IAE26_TT_AURA3[[#This Row],[Durée Formation (Heures)
A saisir ]]*Recensement_CXPI_PIC_IAE26_TT_AURA3[[#This Row],[Nombre participants
A saisir ]]</f>
        <v>0</v>
      </c>
      <c r="O1457" s="8">
        <f>(13*Recensement_CXPI_PIC_IAE26_TT_AURA3[[#This Row],[Durée Formation (Heures)
A saisir ]]*Recensement_CXPI_PIC_IAE26_TT_AURA3[[#This Row],[Nombre participants
A saisir ]])</f>
        <v>0</v>
      </c>
      <c r="P1457" s="8">
        <f>Recensement_CXPI_PIC_IAE26_TT_AURA3[[#This Row],[Nombre participants
A saisir ]]*Recensement_CXPI_PIC_IAE26_TT_AURA3[[#This Row],[ Montant Frais annexes Total /stagiaire
A saisir]]</f>
        <v>0</v>
      </c>
      <c r="Q14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7" s="18">
        <f t="shared" si="22"/>
        <v>0</v>
      </c>
      <c r="S1457" s="16">
        <f>+Recensement_CXPI_PIC_IAE26_TT_AURA3[[#This Row],[Total Montant Formation
Assiette éligible
Complétude automatique]]*Recensement_CXPI_PIC_IAE26_TT_AURA3[[#This Row],[Taux de prise en charge 70% ou 60% CP+FA+Rem 13€/h]]</f>
        <v>0</v>
      </c>
      <c r="T1457" s="8"/>
    </row>
    <row r="1458" spans="1:20">
      <c r="A1458" s="6" t="s">
        <v>1523</v>
      </c>
      <c r="B1458" s="7"/>
      <c r="C1458" s="7"/>
      <c r="D1458" s="7"/>
      <c r="E1458" s="7"/>
      <c r="F1458" s="7"/>
      <c r="G1458" s="7"/>
      <c r="H1458" s="7"/>
      <c r="I1458" s="7"/>
      <c r="J1458" s="7"/>
      <c r="K1458" s="7"/>
      <c r="L1458" s="8"/>
      <c r="M1458" s="8"/>
      <c r="N1458" s="8">
        <f>Recensement_CXPI_PIC_IAE26_TT_AURA3[[#This Row],[Taux Horaire
Coût pédagogique/h
A saisir ]]*Recensement_CXPI_PIC_IAE26_TT_AURA3[[#This Row],[Durée Formation (Heures)
A saisir ]]*Recensement_CXPI_PIC_IAE26_TT_AURA3[[#This Row],[Nombre participants
A saisir ]]</f>
        <v>0</v>
      </c>
      <c r="O1458" s="8">
        <f>(13*Recensement_CXPI_PIC_IAE26_TT_AURA3[[#This Row],[Durée Formation (Heures)
A saisir ]]*Recensement_CXPI_PIC_IAE26_TT_AURA3[[#This Row],[Nombre participants
A saisir ]])</f>
        <v>0</v>
      </c>
      <c r="P1458" s="8">
        <f>Recensement_CXPI_PIC_IAE26_TT_AURA3[[#This Row],[Nombre participants
A saisir ]]*Recensement_CXPI_PIC_IAE26_TT_AURA3[[#This Row],[ Montant Frais annexes Total /stagiaire
A saisir]]</f>
        <v>0</v>
      </c>
      <c r="Q14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8" s="18">
        <f t="shared" si="22"/>
        <v>0</v>
      </c>
      <c r="S1458" s="16">
        <f>+Recensement_CXPI_PIC_IAE26_TT_AURA3[[#This Row],[Total Montant Formation
Assiette éligible
Complétude automatique]]*Recensement_CXPI_PIC_IAE26_TT_AURA3[[#This Row],[Taux de prise en charge 70% ou 60% CP+FA+Rem 13€/h]]</f>
        <v>0</v>
      </c>
      <c r="T1458" s="8"/>
    </row>
    <row r="1459" spans="1:20">
      <c r="A1459" s="6" t="s">
        <v>1524</v>
      </c>
      <c r="B1459" s="7"/>
      <c r="C1459" s="7"/>
      <c r="D1459" s="7"/>
      <c r="E1459" s="7"/>
      <c r="F1459" s="7"/>
      <c r="G1459" s="7"/>
      <c r="H1459" s="7"/>
      <c r="I1459" s="7"/>
      <c r="J1459" s="7"/>
      <c r="K1459" s="7"/>
      <c r="L1459" s="8"/>
      <c r="M1459" s="8"/>
      <c r="N1459" s="8">
        <f>Recensement_CXPI_PIC_IAE26_TT_AURA3[[#This Row],[Taux Horaire
Coût pédagogique/h
A saisir ]]*Recensement_CXPI_PIC_IAE26_TT_AURA3[[#This Row],[Durée Formation (Heures)
A saisir ]]*Recensement_CXPI_PIC_IAE26_TT_AURA3[[#This Row],[Nombre participants
A saisir ]]</f>
        <v>0</v>
      </c>
      <c r="O1459" s="8">
        <f>(13*Recensement_CXPI_PIC_IAE26_TT_AURA3[[#This Row],[Durée Formation (Heures)
A saisir ]]*Recensement_CXPI_PIC_IAE26_TT_AURA3[[#This Row],[Nombre participants
A saisir ]])</f>
        <v>0</v>
      </c>
      <c r="P1459" s="8">
        <f>Recensement_CXPI_PIC_IAE26_TT_AURA3[[#This Row],[Nombre participants
A saisir ]]*Recensement_CXPI_PIC_IAE26_TT_AURA3[[#This Row],[ Montant Frais annexes Total /stagiaire
A saisir]]</f>
        <v>0</v>
      </c>
      <c r="Q14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59" s="18">
        <f t="shared" si="22"/>
        <v>0</v>
      </c>
      <c r="S1459" s="16">
        <f>+Recensement_CXPI_PIC_IAE26_TT_AURA3[[#This Row],[Total Montant Formation
Assiette éligible
Complétude automatique]]*Recensement_CXPI_PIC_IAE26_TT_AURA3[[#This Row],[Taux de prise en charge 70% ou 60% CP+FA+Rem 13€/h]]</f>
        <v>0</v>
      </c>
      <c r="T1459" s="8"/>
    </row>
    <row r="1460" spans="1:20">
      <c r="A1460" s="6" t="s">
        <v>1525</v>
      </c>
      <c r="B1460" s="7"/>
      <c r="C1460" s="7"/>
      <c r="D1460" s="7"/>
      <c r="E1460" s="7"/>
      <c r="F1460" s="7"/>
      <c r="G1460" s="7"/>
      <c r="H1460" s="7"/>
      <c r="I1460" s="7"/>
      <c r="J1460" s="7"/>
      <c r="K1460" s="7"/>
      <c r="L1460" s="8"/>
      <c r="M1460" s="8"/>
      <c r="N1460" s="8">
        <f>Recensement_CXPI_PIC_IAE26_TT_AURA3[[#This Row],[Taux Horaire
Coût pédagogique/h
A saisir ]]*Recensement_CXPI_PIC_IAE26_TT_AURA3[[#This Row],[Durée Formation (Heures)
A saisir ]]*Recensement_CXPI_PIC_IAE26_TT_AURA3[[#This Row],[Nombre participants
A saisir ]]</f>
        <v>0</v>
      </c>
      <c r="O1460" s="8">
        <f>(13*Recensement_CXPI_PIC_IAE26_TT_AURA3[[#This Row],[Durée Formation (Heures)
A saisir ]]*Recensement_CXPI_PIC_IAE26_TT_AURA3[[#This Row],[Nombre participants
A saisir ]])</f>
        <v>0</v>
      </c>
      <c r="P1460" s="8">
        <f>Recensement_CXPI_PIC_IAE26_TT_AURA3[[#This Row],[Nombre participants
A saisir ]]*Recensement_CXPI_PIC_IAE26_TT_AURA3[[#This Row],[ Montant Frais annexes Total /stagiaire
A saisir]]</f>
        <v>0</v>
      </c>
      <c r="Q14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0" s="18">
        <f t="shared" si="22"/>
        <v>0</v>
      </c>
      <c r="S1460" s="16">
        <f>+Recensement_CXPI_PIC_IAE26_TT_AURA3[[#This Row],[Total Montant Formation
Assiette éligible
Complétude automatique]]*Recensement_CXPI_PIC_IAE26_TT_AURA3[[#This Row],[Taux de prise en charge 70% ou 60% CP+FA+Rem 13€/h]]</f>
        <v>0</v>
      </c>
      <c r="T1460" s="8"/>
    </row>
    <row r="1461" spans="1:20">
      <c r="A1461" s="6" t="s">
        <v>1526</v>
      </c>
      <c r="B1461" s="7"/>
      <c r="C1461" s="7"/>
      <c r="D1461" s="7"/>
      <c r="E1461" s="7"/>
      <c r="F1461" s="7"/>
      <c r="G1461" s="7"/>
      <c r="H1461" s="7"/>
      <c r="I1461" s="7"/>
      <c r="J1461" s="7"/>
      <c r="K1461" s="7"/>
      <c r="L1461" s="8"/>
      <c r="M1461" s="8"/>
      <c r="N1461" s="8">
        <f>Recensement_CXPI_PIC_IAE26_TT_AURA3[[#This Row],[Taux Horaire
Coût pédagogique/h
A saisir ]]*Recensement_CXPI_PIC_IAE26_TT_AURA3[[#This Row],[Durée Formation (Heures)
A saisir ]]*Recensement_CXPI_PIC_IAE26_TT_AURA3[[#This Row],[Nombre participants
A saisir ]]</f>
        <v>0</v>
      </c>
      <c r="O1461" s="8">
        <f>(13*Recensement_CXPI_PIC_IAE26_TT_AURA3[[#This Row],[Durée Formation (Heures)
A saisir ]]*Recensement_CXPI_PIC_IAE26_TT_AURA3[[#This Row],[Nombre participants
A saisir ]])</f>
        <v>0</v>
      </c>
      <c r="P1461" s="8">
        <f>Recensement_CXPI_PIC_IAE26_TT_AURA3[[#This Row],[Nombre participants
A saisir ]]*Recensement_CXPI_PIC_IAE26_TT_AURA3[[#This Row],[ Montant Frais annexes Total /stagiaire
A saisir]]</f>
        <v>0</v>
      </c>
      <c r="Q14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1" s="18">
        <f t="shared" si="22"/>
        <v>0</v>
      </c>
      <c r="S1461" s="16">
        <f>+Recensement_CXPI_PIC_IAE26_TT_AURA3[[#This Row],[Total Montant Formation
Assiette éligible
Complétude automatique]]*Recensement_CXPI_PIC_IAE26_TT_AURA3[[#This Row],[Taux de prise en charge 70% ou 60% CP+FA+Rem 13€/h]]</f>
        <v>0</v>
      </c>
      <c r="T1461" s="8"/>
    </row>
    <row r="1462" spans="1:20">
      <c r="A1462" s="6" t="s">
        <v>1527</v>
      </c>
      <c r="B1462" s="7"/>
      <c r="C1462" s="7"/>
      <c r="D1462" s="7"/>
      <c r="E1462" s="7"/>
      <c r="F1462" s="7"/>
      <c r="G1462" s="7"/>
      <c r="H1462" s="7"/>
      <c r="I1462" s="7"/>
      <c r="J1462" s="7"/>
      <c r="K1462" s="7"/>
      <c r="L1462" s="8"/>
      <c r="M1462" s="8"/>
      <c r="N1462" s="8">
        <f>Recensement_CXPI_PIC_IAE26_TT_AURA3[[#This Row],[Taux Horaire
Coût pédagogique/h
A saisir ]]*Recensement_CXPI_PIC_IAE26_TT_AURA3[[#This Row],[Durée Formation (Heures)
A saisir ]]*Recensement_CXPI_PIC_IAE26_TT_AURA3[[#This Row],[Nombre participants
A saisir ]]</f>
        <v>0</v>
      </c>
      <c r="O1462" s="8">
        <f>(13*Recensement_CXPI_PIC_IAE26_TT_AURA3[[#This Row],[Durée Formation (Heures)
A saisir ]]*Recensement_CXPI_PIC_IAE26_TT_AURA3[[#This Row],[Nombre participants
A saisir ]])</f>
        <v>0</v>
      </c>
      <c r="P1462" s="8">
        <f>Recensement_CXPI_PIC_IAE26_TT_AURA3[[#This Row],[Nombre participants
A saisir ]]*Recensement_CXPI_PIC_IAE26_TT_AURA3[[#This Row],[ Montant Frais annexes Total /stagiaire
A saisir]]</f>
        <v>0</v>
      </c>
      <c r="Q14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2" s="18">
        <f t="shared" si="22"/>
        <v>0</v>
      </c>
      <c r="S1462" s="16">
        <f>+Recensement_CXPI_PIC_IAE26_TT_AURA3[[#This Row],[Total Montant Formation
Assiette éligible
Complétude automatique]]*Recensement_CXPI_PIC_IAE26_TT_AURA3[[#This Row],[Taux de prise en charge 70% ou 60% CP+FA+Rem 13€/h]]</f>
        <v>0</v>
      </c>
      <c r="T1462" s="8"/>
    </row>
    <row r="1463" spans="1:20">
      <c r="A1463" s="6" t="s">
        <v>1528</v>
      </c>
      <c r="B1463" s="7"/>
      <c r="C1463" s="7"/>
      <c r="D1463" s="7"/>
      <c r="E1463" s="7"/>
      <c r="F1463" s="7"/>
      <c r="G1463" s="7"/>
      <c r="H1463" s="7"/>
      <c r="I1463" s="7"/>
      <c r="J1463" s="7"/>
      <c r="K1463" s="7"/>
      <c r="L1463" s="8"/>
      <c r="M1463" s="8"/>
      <c r="N1463" s="8">
        <f>Recensement_CXPI_PIC_IAE26_TT_AURA3[[#This Row],[Taux Horaire
Coût pédagogique/h
A saisir ]]*Recensement_CXPI_PIC_IAE26_TT_AURA3[[#This Row],[Durée Formation (Heures)
A saisir ]]*Recensement_CXPI_PIC_IAE26_TT_AURA3[[#This Row],[Nombre participants
A saisir ]]</f>
        <v>0</v>
      </c>
      <c r="O1463" s="8">
        <f>(13*Recensement_CXPI_PIC_IAE26_TT_AURA3[[#This Row],[Durée Formation (Heures)
A saisir ]]*Recensement_CXPI_PIC_IAE26_TT_AURA3[[#This Row],[Nombre participants
A saisir ]])</f>
        <v>0</v>
      </c>
      <c r="P1463" s="8">
        <f>Recensement_CXPI_PIC_IAE26_TT_AURA3[[#This Row],[Nombre participants
A saisir ]]*Recensement_CXPI_PIC_IAE26_TT_AURA3[[#This Row],[ Montant Frais annexes Total /stagiaire
A saisir]]</f>
        <v>0</v>
      </c>
      <c r="Q14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3" s="18">
        <f t="shared" si="22"/>
        <v>0</v>
      </c>
      <c r="S1463" s="16">
        <f>+Recensement_CXPI_PIC_IAE26_TT_AURA3[[#This Row],[Total Montant Formation
Assiette éligible
Complétude automatique]]*Recensement_CXPI_PIC_IAE26_TT_AURA3[[#This Row],[Taux de prise en charge 70% ou 60% CP+FA+Rem 13€/h]]</f>
        <v>0</v>
      </c>
      <c r="T1463" s="8"/>
    </row>
    <row r="1464" spans="1:20">
      <c r="A1464" s="6" t="s">
        <v>1529</v>
      </c>
      <c r="B1464" s="7"/>
      <c r="C1464" s="7"/>
      <c r="D1464" s="7"/>
      <c r="E1464" s="7"/>
      <c r="F1464" s="7"/>
      <c r="G1464" s="7"/>
      <c r="H1464" s="7"/>
      <c r="I1464" s="7"/>
      <c r="J1464" s="7"/>
      <c r="K1464" s="7"/>
      <c r="L1464" s="8"/>
      <c r="M1464" s="8"/>
      <c r="N1464" s="8">
        <f>Recensement_CXPI_PIC_IAE26_TT_AURA3[[#This Row],[Taux Horaire
Coût pédagogique/h
A saisir ]]*Recensement_CXPI_PIC_IAE26_TT_AURA3[[#This Row],[Durée Formation (Heures)
A saisir ]]*Recensement_CXPI_PIC_IAE26_TT_AURA3[[#This Row],[Nombre participants
A saisir ]]</f>
        <v>0</v>
      </c>
      <c r="O1464" s="8">
        <f>(13*Recensement_CXPI_PIC_IAE26_TT_AURA3[[#This Row],[Durée Formation (Heures)
A saisir ]]*Recensement_CXPI_PIC_IAE26_TT_AURA3[[#This Row],[Nombre participants
A saisir ]])</f>
        <v>0</v>
      </c>
      <c r="P1464" s="8">
        <f>Recensement_CXPI_PIC_IAE26_TT_AURA3[[#This Row],[Nombre participants
A saisir ]]*Recensement_CXPI_PIC_IAE26_TT_AURA3[[#This Row],[ Montant Frais annexes Total /stagiaire
A saisir]]</f>
        <v>0</v>
      </c>
      <c r="Q14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4" s="18">
        <f t="shared" si="22"/>
        <v>0</v>
      </c>
      <c r="S1464" s="16">
        <f>+Recensement_CXPI_PIC_IAE26_TT_AURA3[[#This Row],[Total Montant Formation
Assiette éligible
Complétude automatique]]*Recensement_CXPI_PIC_IAE26_TT_AURA3[[#This Row],[Taux de prise en charge 70% ou 60% CP+FA+Rem 13€/h]]</f>
        <v>0</v>
      </c>
      <c r="T1464" s="8"/>
    </row>
    <row r="1465" spans="1:20">
      <c r="A1465" s="6" t="s">
        <v>1530</v>
      </c>
      <c r="B1465" s="7"/>
      <c r="C1465" s="7"/>
      <c r="D1465" s="7"/>
      <c r="E1465" s="7"/>
      <c r="F1465" s="7"/>
      <c r="G1465" s="7"/>
      <c r="H1465" s="7"/>
      <c r="I1465" s="7"/>
      <c r="J1465" s="7"/>
      <c r="K1465" s="7"/>
      <c r="L1465" s="8"/>
      <c r="M1465" s="8"/>
      <c r="N1465" s="8">
        <f>Recensement_CXPI_PIC_IAE26_TT_AURA3[[#This Row],[Taux Horaire
Coût pédagogique/h
A saisir ]]*Recensement_CXPI_PIC_IAE26_TT_AURA3[[#This Row],[Durée Formation (Heures)
A saisir ]]*Recensement_CXPI_PIC_IAE26_TT_AURA3[[#This Row],[Nombre participants
A saisir ]]</f>
        <v>0</v>
      </c>
      <c r="O1465" s="8">
        <f>(13*Recensement_CXPI_PIC_IAE26_TT_AURA3[[#This Row],[Durée Formation (Heures)
A saisir ]]*Recensement_CXPI_PIC_IAE26_TT_AURA3[[#This Row],[Nombre participants
A saisir ]])</f>
        <v>0</v>
      </c>
      <c r="P1465" s="8">
        <f>Recensement_CXPI_PIC_IAE26_TT_AURA3[[#This Row],[Nombre participants
A saisir ]]*Recensement_CXPI_PIC_IAE26_TT_AURA3[[#This Row],[ Montant Frais annexes Total /stagiaire
A saisir]]</f>
        <v>0</v>
      </c>
      <c r="Q14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5" s="18">
        <f t="shared" si="22"/>
        <v>0</v>
      </c>
      <c r="S1465" s="16">
        <f>+Recensement_CXPI_PIC_IAE26_TT_AURA3[[#This Row],[Total Montant Formation
Assiette éligible
Complétude automatique]]*Recensement_CXPI_PIC_IAE26_TT_AURA3[[#This Row],[Taux de prise en charge 70% ou 60% CP+FA+Rem 13€/h]]</f>
        <v>0</v>
      </c>
      <c r="T1465" s="8"/>
    </row>
    <row r="1466" spans="1:20">
      <c r="A1466" s="6" t="s">
        <v>1531</v>
      </c>
      <c r="B1466" s="7"/>
      <c r="C1466" s="7"/>
      <c r="D1466" s="7"/>
      <c r="E1466" s="7"/>
      <c r="F1466" s="7"/>
      <c r="G1466" s="7"/>
      <c r="H1466" s="7"/>
      <c r="I1466" s="7"/>
      <c r="J1466" s="7"/>
      <c r="K1466" s="7"/>
      <c r="L1466" s="8"/>
      <c r="M1466" s="8"/>
      <c r="N1466" s="8">
        <f>Recensement_CXPI_PIC_IAE26_TT_AURA3[[#This Row],[Taux Horaire
Coût pédagogique/h
A saisir ]]*Recensement_CXPI_PIC_IAE26_TT_AURA3[[#This Row],[Durée Formation (Heures)
A saisir ]]*Recensement_CXPI_PIC_IAE26_TT_AURA3[[#This Row],[Nombre participants
A saisir ]]</f>
        <v>0</v>
      </c>
      <c r="O1466" s="8">
        <f>(13*Recensement_CXPI_PIC_IAE26_TT_AURA3[[#This Row],[Durée Formation (Heures)
A saisir ]]*Recensement_CXPI_PIC_IAE26_TT_AURA3[[#This Row],[Nombre participants
A saisir ]])</f>
        <v>0</v>
      </c>
      <c r="P1466" s="8">
        <f>Recensement_CXPI_PIC_IAE26_TT_AURA3[[#This Row],[Nombre participants
A saisir ]]*Recensement_CXPI_PIC_IAE26_TT_AURA3[[#This Row],[ Montant Frais annexes Total /stagiaire
A saisir]]</f>
        <v>0</v>
      </c>
      <c r="Q14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6" s="18">
        <f t="shared" si="22"/>
        <v>0</v>
      </c>
      <c r="S1466" s="16">
        <f>+Recensement_CXPI_PIC_IAE26_TT_AURA3[[#This Row],[Total Montant Formation
Assiette éligible
Complétude automatique]]*Recensement_CXPI_PIC_IAE26_TT_AURA3[[#This Row],[Taux de prise en charge 70% ou 60% CP+FA+Rem 13€/h]]</f>
        <v>0</v>
      </c>
      <c r="T1466" s="8"/>
    </row>
    <row r="1467" spans="1:20">
      <c r="A1467" s="6" t="s">
        <v>1532</v>
      </c>
      <c r="B1467" s="7"/>
      <c r="C1467" s="7"/>
      <c r="D1467" s="7"/>
      <c r="E1467" s="7"/>
      <c r="F1467" s="7"/>
      <c r="G1467" s="7"/>
      <c r="H1467" s="7"/>
      <c r="I1467" s="7"/>
      <c r="J1467" s="7"/>
      <c r="K1467" s="7"/>
      <c r="L1467" s="8"/>
      <c r="M1467" s="8"/>
      <c r="N1467" s="8">
        <f>Recensement_CXPI_PIC_IAE26_TT_AURA3[[#This Row],[Taux Horaire
Coût pédagogique/h
A saisir ]]*Recensement_CXPI_PIC_IAE26_TT_AURA3[[#This Row],[Durée Formation (Heures)
A saisir ]]*Recensement_CXPI_PIC_IAE26_TT_AURA3[[#This Row],[Nombre participants
A saisir ]]</f>
        <v>0</v>
      </c>
      <c r="O1467" s="8">
        <f>(13*Recensement_CXPI_PIC_IAE26_TT_AURA3[[#This Row],[Durée Formation (Heures)
A saisir ]]*Recensement_CXPI_PIC_IAE26_TT_AURA3[[#This Row],[Nombre participants
A saisir ]])</f>
        <v>0</v>
      </c>
      <c r="P1467" s="8">
        <f>Recensement_CXPI_PIC_IAE26_TT_AURA3[[#This Row],[Nombre participants
A saisir ]]*Recensement_CXPI_PIC_IAE26_TT_AURA3[[#This Row],[ Montant Frais annexes Total /stagiaire
A saisir]]</f>
        <v>0</v>
      </c>
      <c r="Q14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7" s="18">
        <f t="shared" si="22"/>
        <v>0</v>
      </c>
      <c r="S1467" s="16">
        <f>+Recensement_CXPI_PIC_IAE26_TT_AURA3[[#This Row],[Total Montant Formation
Assiette éligible
Complétude automatique]]*Recensement_CXPI_PIC_IAE26_TT_AURA3[[#This Row],[Taux de prise en charge 70% ou 60% CP+FA+Rem 13€/h]]</f>
        <v>0</v>
      </c>
      <c r="T1467" s="8"/>
    </row>
    <row r="1468" spans="1:20">
      <c r="A1468" s="6" t="s">
        <v>1533</v>
      </c>
      <c r="B1468" s="7"/>
      <c r="C1468" s="7"/>
      <c r="D1468" s="7"/>
      <c r="E1468" s="7"/>
      <c r="F1468" s="7"/>
      <c r="G1468" s="7"/>
      <c r="H1468" s="7"/>
      <c r="I1468" s="7"/>
      <c r="J1468" s="7"/>
      <c r="K1468" s="7"/>
      <c r="L1468" s="8"/>
      <c r="M1468" s="8"/>
      <c r="N1468" s="8">
        <f>Recensement_CXPI_PIC_IAE26_TT_AURA3[[#This Row],[Taux Horaire
Coût pédagogique/h
A saisir ]]*Recensement_CXPI_PIC_IAE26_TT_AURA3[[#This Row],[Durée Formation (Heures)
A saisir ]]*Recensement_CXPI_PIC_IAE26_TT_AURA3[[#This Row],[Nombre participants
A saisir ]]</f>
        <v>0</v>
      </c>
      <c r="O1468" s="8">
        <f>(13*Recensement_CXPI_PIC_IAE26_TT_AURA3[[#This Row],[Durée Formation (Heures)
A saisir ]]*Recensement_CXPI_PIC_IAE26_TT_AURA3[[#This Row],[Nombre participants
A saisir ]])</f>
        <v>0</v>
      </c>
      <c r="P1468" s="8">
        <f>Recensement_CXPI_PIC_IAE26_TT_AURA3[[#This Row],[Nombre participants
A saisir ]]*Recensement_CXPI_PIC_IAE26_TT_AURA3[[#This Row],[ Montant Frais annexes Total /stagiaire
A saisir]]</f>
        <v>0</v>
      </c>
      <c r="Q14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8" s="18">
        <f t="shared" si="22"/>
        <v>0</v>
      </c>
      <c r="S1468" s="16">
        <f>+Recensement_CXPI_PIC_IAE26_TT_AURA3[[#This Row],[Total Montant Formation
Assiette éligible
Complétude automatique]]*Recensement_CXPI_PIC_IAE26_TT_AURA3[[#This Row],[Taux de prise en charge 70% ou 60% CP+FA+Rem 13€/h]]</f>
        <v>0</v>
      </c>
      <c r="T1468" s="8"/>
    </row>
    <row r="1469" spans="1:20">
      <c r="A1469" s="6" t="s">
        <v>1534</v>
      </c>
      <c r="B1469" s="7"/>
      <c r="C1469" s="7"/>
      <c r="D1469" s="7"/>
      <c r="E1469" s="7"/>
      <c r="F1469" s="7"/>
      <c r="G1469" s="7"/>
      <c r="H1469" s="7"/>
      <c r="I1469" s="7"/>
      <c r="J1469" s="7"/>
      <c r="K1469" s="7"/>
      <c r="L1469" s="8"/>
      <c r="M1469" s="8"/>
      <c r="N1469" s="8">
        <f>Recensement_CXPI_PIC_IAE26_TT_AURA3[[#This Row],[Taux Horaire
Coût pédagogique/h
A saisir ]]*Recensement_CXPI_PIC_IAE26_TT_AURA3[[#This Row],[Durée Formation (Heures)
A saisir ]]*Recensement_CXPI_PIC_IAE26_TT_AURA3[[#This Row],[Nombre participants
A saisir ]]</f>
        <v>0</v>
      </c>
      <c r="O1469" s="8">
        <f>(13*Recensement_CXPI_PIC_IAE26_TT_AURA3[[#This Row],[Durée Formation (Heures)
A saisir ]]*Recensement_CXPI_PIC_IAE26_TT_AURA3[[#This Row],[Nombre participants
A saisir ]])</f>
        <v>0</v>
      </c>
      <c r="P1469" s="8">
        <f>Recensement_CXPI_PIC_IAE26_TT_AURA3[[#This Row],[Nombre participants
A saisir ]]*Recensement_CXPI_PIC_IAE26_TT_AURA3[[#This Row],[ Montant Frais annexes Total /stagiaire
A saisir]]</f>
        <v>0</v>
      </c>
      <c r="Q14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69" s="18">
        <f t="shared" si="22"/>
        <v>0</v>
      </c>
      <c r="S1469" s="16">
        <f>+Recensement_CXPI_PIC_IAE26_TT_AURA3[[#This Row],[Total Montant Formation
Assiette éligible
Complétude automatique]]*Recensement_CXPI_PIC_IAE26_TT_AURA3[[#This Row],[Taux de prise en charge 70% ou 60% CP+FA+Rem 13€/h]]</f>
        <v>0</v>
      </c>
      <c r="T1469" s="8"/>
    </row>
    <row r="1470" spans="1:20">
      <c r="A1470" s="6" t="s">
        <v>1535</v>
      </c>
      <c r="B1470" s="7"/>
      <c r="C1470" s="7"/>
      <c r="D1470" s="7"/>
      <c r="E1470" s="7"/>
      <c r="F1470" s="7"/>
      <c r="G1470" s="7"/>
      <c r="H1470" s="7"/>
      <c r="I1470" s="7"/>
      <c r="J1470" s="7"/>
      <c r="K1470" s="7"/>
      <c r="L1470" s="8"/>
      <c r="M1470" s="8"/>
      <c r="N1470" s="8">
        <f>Recensement_CXPI_PIC_IAE26_TT_AURA3[[#This Row],[Taux Horaire
Coût pédagogique/h
A saisir ]]*Recensement_CXPI_PIC_IAE26_TT_AURA3[[#This Row],[Durée Formation (Heures)
A saisir ]]*Recensement_CXPI_PIC_IAE26_TT_AURA3[[#This Row],[Nombre participants
A saisir ]]</f>
        <v>0</v>
      </c>
      <c r="O1470" s="8">
        <f>(13*Recensement_CXPI_PIC_IAE26_TT_AURA3[[#This Row],[Durée Formation (Heures)
A saisir ]]*Recensement_CXPI_PIC_IAE26_TT_AURA3[[#This Row],[Nombre participants
A saisir ]])</f>
        <v>0</v>
      </c>
      <c r="P1470" s="8">
        <f>Recensement_CXPI_PIC_IAE26_TT_AURA3[[#This Row],[Nombre participants
A saisir ]]*Recensement_CXPI_PIC_IAE26_TT_AURA3[[#This Row],[ Montant Frais annexes Total /stagiaire
A saisir]]</f>
        <v>0</v>
      </c>
      <c r="Q14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0" s="18">
        <f t="shared" si="22"/>
        <v>0</v>
      </c>
      <c r="S1470" s="16">
        <f>+Recensement_CXPI_PIC_IAE26_TT_AURA3[[#This Row],[Total Montant Formation
Assiette éligible
Complétude automatique]]*Recensement_CXPI_PIC_IAE26_TT_AURA3[[#This Row],[Taux de prise en charge 70% ou 60% CP+FA+Rem 13€/h]]</f>
        <v>0</v>
      </c>
      <c r="T1470" s="8"/>
    </row>
    <row r="1471" spans="1:20">
      <c r="A1471" s="6" t="s">
        <v>1536</v>
      </c>
      <c r="B1471" s="7"/>
      <c r="C1471" s="7"/>
      <c r="D1471" s="7"/>
      <c r="E1471" s="7"/>
      <c r="F1471" s="7"/>
      <c r="G1471" s="7"/>
      <c r="H1471" s="7"/>
      <c r="I1471" s="7"/>
      <c r="J1471" s="7"/>
      <c r="K1471" s="7"/>
      <c r="L1471" s="8"/>
      <c r="M1471" s="8"/>
      <c r="N1471" s="8">
        <f>Recensement_CXPI_PIC_IAE26_TT_AURA3[[#This Row],[Taux Horaire
Coût pédagogique/h
A saisir ]]*Recensement_CXPI_PIC_IAE26_TT_AURA3[[#This Row],[Durée Formation (Heures)
A saisir ]]*Recensement_CXPI_PIC_IAE26_TT_AURA3[[#This Row],[Nombre participants
A saisir ]]</f>
        <v>0</v>
      </c>
      <c r="O1471" s="8">
        <f>(13*Recensement_CXPI_PIC_IAE26_TT_AURA3[[#This Row],[Durée Formation (Heures)
A saisir ]]*Recensement_CXPI_PIC_IAE26_TT_AURA3[[#This Row],[Nombre participants
A saisir ]])</f>
        <v>0</v>
      </c>
      <c r="P1471" s="8">
        <f>Recensement_CXPI_PIC_IAE26_TT_AURA3[[#This Row],[Nombre participants
A saisir ]]*Recensement_CXPI_PIC_IAE26_TT_AURA3[[#This Row],[ Montant Frais annexes Total /stagiaire
A saisir]]</f>
        <v>0</v>
      </c>
      <c r="Q14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1" s="18">
        <f t="shared" si="22"/>
        <v>0</v>
      </c>
      <c r="S1471" s="16">
        <f>+Recensement_CXPI_PIC_IAE26_TT_AURA3[[#This Row],[Total Montant Formation
Assiette éligible
Complétude automatique]]*Recensement_CXPI_PIC_IAE26_TT_AURA3[[#This Row],[Taux de prise en charge 70% ou 60% CP+FA+Rem 13€/h]]</f>
        <v>0</v>
      </c>
      <c r="T1471" s="8"/>
    </row>
    <row r="1472" spans="1:20">
      <c r="A1472" s="6" t="s">
        <v>1537</v>
      </c>
      <c r="B1472" s="7"/>
      <c r="C1472" s="7"/>
      <c r="D1472" s="7"/>
      <c r="E1472" s="7"/>
      <c r="F1472" s="7"/>
      <c r="G1472" s="7"/>
      <c r="H1472" s="7"/>
      <c r="I1472" s="7"/>
      <c r="J1472" s="7"/>
      <c r="K1472" s="7"/>
      <c r="L1472" s="8"/>
      <c r="M1472" s="8"/>
      <c r="N1472" s="8">
        <f>Recensement_CXPI_PIC_IAE26_TT_AURA3[[#This Row],[Taux Horaire
Coût pédagogique/h
A saisir ]]*Recensement_CXPI_PIC_IAE26_TT_AURA3[[#This Row],[Durée Formation (Heures)
A saisir ]]*Recensement_CXPI_PIC_IAE26_TT_AURA3[[#This Row],[Nombre participants
A saisir ]]</f>
        <v>0</v>
      </c>
      <c r="O1472" s="8">
        <f>(13*Recensement_CXPI_PIC_IAE26_TT_AURA3[[#This Row],[Durée Formation (Heures)
A saisir ]]*Recensement_CXPI_PIC_IAE26_TT_AURA3[[#This Row],[Nombre participants
A saisir ]])</f>
        <v>0</v>
      </c>
      <c r="P1472" s="8">
        <f>Recensement_CXPI_PIC_IAE26_TT_AURA3[[#This Row],[Nombre participants
A saisir ]]*Recensement_CXPI_PIC_IAE26_TT_AURA3[[#This Row],[ Montant Frais annexes Total /stagiaire
A saisir]]</f>
        <v>0</v>
      </c>
      <c r="Q14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2" s="18">
        <f t="shared" si="22"/>
        <v>0</v>
      </c>
      <c r="S1472" s="16">
        <f>+Recensement_CXPI_PIC_IAE26_TT_AURA3[[#This Row],[Total Montant Formation
Assiette éligible
Complétude automatique]]*Recensement_CXPI_PIC_IAE26_TT_AURA3[[#This Row],[Taux de prise en charge 70% ou 60% CP+FA+Rem 13€/h]]</f>
        <v>0</v>
      </c>
      <c r="T1472" s="8"/>
    </row>
    <row r="1473" spans="1:20">
      <c r="A1473" s="6" t="s">
        <v>1538</v>
      </c>
      <c r="B1473" s="7"/>
      <c r="C1473" s="7"/>
      <c r="D1473" s="7"/>
      <c r="E1473" s="7"/>
      <c r="F1473" s="7"/>
      <c r="G1473" s="7"/>
      <c r="H1473" s="7"/>
      <c r="I1473" s="7"/>
      <c r="J1473" s="7"/>
      <c r="K1473" s="7"/>
      <c r="L1473" s="8"/>
      <c r="M1473" s="8"/>
      <c r="N1473" s="8">
        <f>Recensement_CXPI_PIC_IAE26_TT_AURA3[[#This Row],[Taux Horaire
Coût pédagogique/h
A saisir ]]*Recensement_CXPI_PIC_IAE26_TT_AURA3[[#This Row],[Durée Formation (Heures)
A saisir ]]*Recensement_CXPI_PIC_IAE26_TT_AURA3[[#This Row],[Nombre participants
A saisir ]]</f>
        <v>0</v>
      </c>
      <c r="O1473" s="8">
        <f>(13*Recensement_CXPI_PIC_IAE26_TT_AURA3[[#This Row],[Durée Formation (Heures)
A saisir ]]*Recensement_CXPI_PIC_IAE26_TT_AURA3[[#This Row],[Nombre participants
A saisir ]])</f>
        <v>0</v>
      </c>
      <c r="P1473" s="8">
        <f>Recensement_CXPI_PIC_IAE26_TT_AURA3[[#This Row],[Nombre participants
A saisir ]]*Recensement_CXPI_PIC_IAE26_TT_AURA3[[#This Row],[ Montant Frais annexes Total /stagiaire
A saisir]]</f>
        <v>0</v>
      </c>
      <c r="Q14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3" s="18">
        <f t="shared" si="22"/>
        <v>0</v>
      </c>
      <c r="S1473" s="16">
        <f>+Recensement_CXPI_PIC_IAE26_TT_AURA3[[#This Row],[Total Montant Formation
Assiette éligible
Complétude automatique]]*Recensement_CXPI_PIC_IAE26_TT_AURA3[[#This Row],[Taux de prise en charge 70% ou 60% CP+FA+Rem 13€/h]]</f>
        <v>0</v>
      </c>
      <c r="T1473" s="8"/>
    </row>
    <row r="1474" spans="1:20">
      <c r="A1474" s="6" t="s">
        <v>1539</v>
      </c>
      <c r="B1474" s="7"/>
      <c r="C1474" s="7"/>
      <c r="D1474" s="7"/>
      <c r="E1474" s="7"/>
      <c r="F1474" s="7"/>
      <c r="G1474" s="7"/>
      <c r="H1474" s="7"/>
      <c r="I1474" s="7"/>
      <c r="J1474" s="7"/>
      <c r="K1474" s="7"/>
      <c r="L1474" s="8"/>
      <c r="M1474" s="8"/>
      <c r="N1474" s="8">
        <f>Recensement_CXPI_PIC_IAE26_TT_AURA3[[#This Row],[Taux Horaire
Coût pédagogique/h
A saisir ]]*Recensement_CXPI_PIC_IAE26_TT_AURA3[[#This Row],[Durée Formation (Heures)
A saisir ]]*Recensement_CXPI_PIC_IAE26_TT_AURA3[[#This Row],[Nombre participants
A saisir ]]</f>
        <v>0</v>
      </c>
      <c r="O1474" s="8">
        <f>(13*Recensement_CXPI_PIC_IAE26_TT_AURA3[[#This Row],[Durée Formation (Heures)
A saisir ]]*Recensement_CXPI_PIC_IAE26_TT_AURA3[[#This Row],[Nombre participants
A saisir ]])</f>
        <v>0</v>
      </c>
      <c r="P1474" s="8">
        <f>Recensement_CXPI_PIC_IAE26_TT_AURA3[[#This Row],[Nombre participants
A saisir ]]*Recensement_CXPI_PIC_IAE26_TT_AURA3[[#This Row],[ Montant Frais annexes Total /stagiaire
A saisir]]</f>
        <v>0</v>
      </c>
      <c r="Q14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4" s="18">
        <f t="shared" si="22"/>
        <v>0</v>
      </c>
      <c r="S1474" s="16">
        <f>+Recensement_CXPI_PIC_IAE26_TT_AURA3[[#This Row],[Total Montant Formation
Assiette éligible
Complétude automatique]]*Recensement_CXPI_PIC_IAE26_TT_AURA3[[#This Row],[Taux de prise en charge 70% ou 60% CP+FA+Rem 13€/h]]</f>
        <v>0</v>
      </c>
      <c r="T1474" s="8"/>
    </row>
    <row r="1475" spans="1:20">
      <c r="A1475" s="6" t="s">
        <v>1540</v>
      </c>
      <c r="B1475" s="7"/>
      <c r="C1475" s="7"/>
      <c r="D1475" s="7"/>
      <c r="E1475" s="7"/>
      <c r="F1475" s="7"/>
      <c r="G1475" s="7"/>
      <c r="H1475" s="7"/>
      <c r="I1475" s="7"/>
      <c r="J1475" s="7"/>
      <c r="K1475" s="7"/>
      <c r="L1475" s="8"/>
      <c r="M1475" s="8"/>
      <c r="N1475" s="8">
        <f>Recensement_CXPI_PIC_IAE26_TT_AURA3[[#This Row],[Taux Horaire
Coût pédagogique/h
A saisir ]]*Recensement_CXPI_PIC_IAE26_TT_AURA3[[#This Row],[Durée Formation (Heures)
A saisir ]]*Recensement_CXPI_PIC_IAE26_TT_AURA3[[#This Row],[Nombre participants
A saisir ]]</f>
        <v>0</v>
      </c>
      <c r="O1475" s="8">
        <f>(13*Recensement_CXPI_PIC_IAE26_TT_AURA3[[#This Row],[Durée Formation (Heures)
A saisir ]]*Recensement_CXPI_PIC_IAE26_TT_AURA3[[#This Row],[Nombre participants
A saisir ]])</f>
        <v>0</v>
      </c>
      <c r="P1475" s="8">
        <f>Recensement_CXPI_PIC_IAE26_TT_AURA3[[#This Row],[Nombre participants
A saisir ]]*Recensement_CXPI_PIC_IAE26_TT_AURA3[[#This Row],[ Montant Frais annexes Total /stagiaire
A saisir]]</f>
        <v>0</v>
      </c>
      <c r="Q14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5" s="18">
        <f t="shared" si="22"/>
        <v>0</v>
      </c>
      <c r="S1475" s="16">
        <f>+Recensement_CXPI_PIC_IAE26_TT_AURA3[[#This Row],[Total Montant Formation
Assiette éligible
Complétude automatique]]*Recensement_CXPI_PIC_IAE26_TT_AURA3[[#This Row],[Taux de prise en charge 70% ou 60% CP+FA+Rem 13€/h]]</f>
        <v>0</v>
      </c>
      <c r="T1475" s="8"/>
    </row>
    <row r="1476" spans="1:20">
      <c r="A1476" s="6" t="s">
        <v>1541</v>
      </c>
      <c r="B1476" s="7"/>
      <c r="C1476" s="7"/>
      <c r="D1476" s="7"/>
      <c r="E1476" s="7"/>
      <c r="F1476" s="7"/>
      <c r="G1476" s="7"/>
      <c r="H1476" s="7"/>
      <c r="I1476" s="7"/>
      <c r="J1476" s="7"/>
      <c r="K1476" s="7"/>
      <c r="L1476" s="8"/>
      <c r="M1476" s="8"/>
      <c r="N1476" s="8">
        <f>Recensement_CXPI_PIC_IAE26_TT_AURA3[[#This Row],[Taux Horaire
Coût pédagogique/h
A saisir ]]*Recensement_CXPI_PIC_IAE26_TT_AURA3[[#This Row],[Durée Formation (Heures)
A saisir ]]*Recensement_CXPI_PIC_IAE26_TT_AURA3[[#This Row],[Nombre participants
A saisir ]]</f>
        <v>0</v>
      </c>
      <c r="O1476" s="8">
        <f>(13*Recensement_CXPI_PIC_IAE26_TT_AURA3[[#This Row],[Durée Formation (Heures)
A saisir ]]*Recensement_CXPI_PIC_IAE26_TT_AURA3[[#This Row],[Nombre participants
A saisir ]])</f>
        <v>0</v>
      </c>
      <c r="P1476" s="8">
        <f>Recensement_CXPI_PIC_IAE26_TT_AURA3[[#This Row],[Nombre participants
A saisir ]]*Recensement_CXPI_PIC_IAE26_TT_AURA3[[#This Row],[ Montant Frais annexes Total /stagiaire
A saisir]]</f>
        <v>0</v>
      </c>
      <c r="Q14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6" s="18">
        <f t="shared" si="22"/>
        <v>0</v>
      </c>
      <c r="S1476" s="16">
        <f>+Recensement_CXPI_PIC_IAE26_TT_AURA3[[#This Row],[Total Montant Formation
Assiette éligible
Complétude automatique]]*Recensement_CXPI_PIC_IAE26_TT_AURA3[[#This Row],[Taux de prise en charge 70% ou 60% CP+FA+Rem 13€/h]]</f>
        <v>0</v>
      </c>
      <c r="T1476" s="8"/>
    </row>
    <row r="1477" spans="1:20">
      <c r="A1477" s="6" t="s">
        <v>1542</v>
      </c>
      <c r="B1477" s="7"/>
      <c r="C1477" s="7"/>
      <c r="D1477" s="7"/>
      <c r="E1477" s="7"/>
      <c r="F1477" s="7"/>
      <c r="G1477" s="7"/>
      <c r="H1477" s="7"/>
      <c r="I1477" s="7"/>
      <c r="J1477" s="7"/>
      <c r="K1477" s="7"/>
      <c r="L1477" s="8"/>
      <c r="M1477" s="8"/>
      <c r="N1477" s="8">
        <f>Recensement_CXPI_PIC_IAE26_TT_AURA3[[#This Row],[Taux Horaire
Coût pédagogique/h
A saisir ]]*Recensement_CXPI_PIC_IAE26_TT_AURA3[[#This Row],[Durée Formation (Heures)
A saisir ]]*Recensement_CXPI_PIC_IAE26_TT_AURA3[[#This Row],[Nombre participants
A saisir ]]</f>
        <v>0</v>
      </c>
      <c r="O1477" s="8">
        <f>(13*Recensement_CXPI_PIC_IAE26_TT_AURA3[[#This Row],[Durée Formation (Heures)
A saisir ]]*Recensement_CXPI_PIC_IAE26_TT_AURA3[[#This Row],[Nombre participants
A saisir ]])</f>
        <v>0</v>
      </c>
      <c r="P1477" s="8">
        <f>Recensement_CXPI_PIC_IAE26_TT_AURA3[[#This Row],[Nombre participants
A saisir ]]*Recensement_CXPI_PIC_IAE26_TT_AURA3[[#This Row],[ Montant Frais annexes Total /stagiaire
A saisir]]</f>
        <v>0</v>
      </c>
      <c r="Q14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7" s="18">
        <f t="shared" si="22"/>
        <v>0</v>
      </c>
      <c r="S1477" s="16">
        <f>+Recensement_CXPI_PIC_IAE26_TT_AURA3[[#This Row],[Total Montant Formation
Assiette éligible
Complétude automatique]]*Recensement_CXPI_PIC_IAE26_TT_AURA3[[#This Row],[Taux de prise en charge 70% ou 60% CP+FA+Rem 13€/h]]</f>
        <v>0</v>
      </c>
      <c r="T1477" s="8"/>
    </row>
    <row r="1478" spans="1:20">
      <c r="A1478" s="6" t="s">
        <v>1543</v>
      </c>
      <c r="B1478" s="7"/>
      <c r="C1478" s="7"/>
      <c r="D1478" s="7"/>
      <c r="E1478" s="7"/>
      <c r="F1478" s="7"/>
      <c r="G1478" s="7"/>
      <c r="H1478" s="7"/>
      <c r="I1478" s="7"/>
      <c r="J1478" s="7"/>
      <c r="K1478" s="7"/>
      <c r="L1478" s="8"/>
      <c r="M1478" s="8"/>
      <c r="N1478" s="8">
        <f>Recensement_CXPI_PIC_IAE26_TT_AURA3[[#This Row],[Taux Horaire
Coût pédagogique/h
A saisir ]]*Recensement_CXPI_PIC_IAE26_TT_AURA3[[#This Row],[Durée Formation (Heures)
A saisir ]]*Recensement_CXPI_PIC_IAE26_TT_AURA3[[#This Row],[Nombre participants
A saisir ]]</f>
        <v>0</v>
      </c>
      <c r="O1478" s="8">
        <f>(13*Recensement_CXPI_PIC_IAE26_TT_AURA3[[#This Row],[Durée Formation (Heures)
A saisir ]]*Recensement_CXPI_PIC_IAE26_TT_AURA3[[#This Row],[Nombre participants
A saisir ]])</f>
        <v>0</v>
      </c>
      <c r="P1478" s="8">
        <f>Recensement_CXPI_PIC_IAE26_TT_AURA3[[#This Row],[Nombre participants
A saisir ]]*Recensement_CXPI_PIC_IAE26_TT_AURA3[[#This Row],[ Montant Frais annexes Total /stagiaire
A saisir]]</f>
        <v>0</v>
      </c>
      <c r="Q14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8" s="18">
        <f t="shared" si="22"/>
        <v>0</v>
      </c>
      <c r="S1478" s="16">
        <f>+Recensement_CXPI_PIC_IAE26_TT_AURA3[[#This Row],[Total Montant Formation
Assiette éligible
Complétude automatique]]*Recensement_CXPI_PIC_IAE26_TT_AURA3[[#This Row],[Taux de prise en charge 70% ou 60% CP+FA+Rem 13€/h]]</f>
        <v>0</v>
      </c>
      <c r="T1478" s="8"/>
    </row>
    <row r="1479" spans="1:20">
      <c r="A1479" s="6" t="s">
        <v>1544</v>
      </c>
      <c r="B1479" s="7"/>
      <c r="C1479" s="7"/>
      <c r="D1479" s="7"/>
      <c r="E1479" s="7"/>
      <c r="F1479" s="7"/>
      <c r="G1479" s="7"/>
      <c r="H1479" s="7"/>
      <c r="I1479" s="7"/>
      <c r="J1479" s="7"/>
      <c r="K1479" s="7"/>
      <c r="L1479" s="8"/>
      <c r="M1479" s="8"/>
      <c r="N1479" s="8">
        <f>Recensement_CXPI_PIC_IAE26_TT_AURA3[[#This Row],[Taux Horaire
Coût pédagogique/h
A saisir ]]*Recensement_CXPI_PIC_IAE26_TT_AURA3[[#This Row],[Durée Formation (Heures)
A saisir ]]*Recensement_CXPI_PIC_IAE26_TT_AURA3[[#This Row],[Nombre participants
A saisir ]]</f>
        <v>0</v>
      </c>
      <c r="O1479" s="8">
        <f>(13*Recensement_CXPI_PIC_IAE26_TT_AURA3[[#This Row],[Durée Formation (Heures)
A saisir ]]*Recensement_CXPI_PIC_IAE26_TT_AURA3[[#This Row],[Nombre participants
A saisir ]])</f>
        <v>0</v>
      </c>
      <c r="P1479" s="8">
        <f>Recensement_CXPI_PIC_IAE26_TT_AURA3[[#This Row],[Nombre participants
A saisir ]]*Recensement_CXPI_PIC_IAE26_TT_AURA3[[#This Row],[ Montant Frais annexes Total /stagiaire
A saisir]]</f>
        <v>0</v>
      </c>
      <c r="Q14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79" s="18">
        <f t="shared" si="22"/>
        <v>0</v>
      </c>
      <c r="S1479" s="16">
        <f>+Recensement_CXPI_PIC_IAE26_TT_AURA3[[#This Row],[Total Montant Formation
Assiette éligible
Complétude automatique]]*Recensement_CXPI_PIC_IAE26_TT_AURA3[[#This Row],[Taux de prise en charge 70% ou 60% CP+FA+Rem 13€/h]]</f>
        <v>0</v>
      </c>
      <c r="T1479" s="8"/>
    </row>
    <row r="1480" spans="1:20">
      <c r="A1480" s="6" t="s">
        <v>1545</v>
      </c>
      <c r="B1480" s="7"/>
      <c r="C1480" s="7"/>
      <c r="D1480" s="7"/>
      <c r="E1480" s="7"/>
      <c r="F1480" s="7"/>
      <c r="G1480" s="7"/>
      <c r="H1480" s="7"/>
      <c r="I1480" s="7"/>
      <c r="J1480" s="7"/>
      <c r="K1480" s="7"/>
      <c r="L1480" s="8"/>
      <c r="M1480" s="8"/>
      <c r="N1480" s="8">
        <f>Recensement_CXPI_PIC_IAE26_TT_AURA3[[#This Row],[Taux Horaire
Coût pédagogique/h
A saisir ]]*Recensement_CXPI_PIC_IAE26_TT_AURA3[[#This Row],[Durée Formation (Heures)
A saisir ]]*Recensement_CXPI_PIC_IAE26_TT_AURA3[[#This Row],[Nombre participants
A saisir ]]</f>
        <v>0</v>
      </c>
      <c r="O1480" s="8">
        <f>(13*Recensement_CXPI_PIC_IAE26_TT_AURA3[[#This Row],[Durée Formation (Heures)
A saisir ]]*Recensement_CXPI_PIC_IAE26_TT_AURA3[[#This Row],[Nombre participants
A saisir ]])</f>
        <v>0</v>
      </c>
      <c r="P1480" s="8">
        <f>Recensement_CXPI_PIC_IAE26_TT_AURA3[[#This Row],[Nombre participants
A saisir ]]*Recensement_CXPI_PIC_IAE26_TT_AURA3[[#This Row],[ Montant Frais annexes Total /stagiaire
A saisir]]</f>
        <v>0</v>
      </c>
      <c r="Q14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0" s="18">
        <f t="shared" ref="R1480:R1543" si="23">IF(E1480="ETTI&lt;=250",70%,
IF(E1480="ETTI&gt;250",60%,0))</f>
        <v>0</v>
      </c>
      <c r="S1480" s="16">
        <f>+Recensement_CXPI_PIC_IAE26_TT_AURA3[[#This Row],[Total Montant Formation
Assiette éligible
Complétude automatique]]*Recensement_CXPI_PIC_IAE26_TT_AURA3[[#This Row],[Taux de prise en charge 70% ou 60% CP+FA+Rem 13€/h]]</f>
        <v>0</v>
      </c>
      <c r="T1480" s="8"/>
    </row>
    <row r="1481" spans="1:20">
      <c r="A1481" s="6" t="s">
        <v>1546</v>
      </c>
      <c r="B1481" s="7"/>
      <c r="C1481" s="7"/>
      <c r="D1481" s="7"/>
      <c r="E1481" s="7"/>
      <c r="F1481" s="7"/>
      <c r="G1481" s="7"/>
      <c r="H1481" s="7"/>
      <c r="I1481" s="7"/>
      <c r="J1481" s="7"/>
      <c r="K1481" s="7"/>
      <c r="L1481" s="8"/>
      <c r="M1481" s="8"/>
      <c r="N1481" s="8">
        <f>Recensement_CXPI_PIC_IAE26_TT_AURA3[[#This Row],[Taux Horaire
Coût pédagogique/h
A saisir ]]*Recensement_CXPI_PIC_IAE26_TT_AURA3[[#This Row],[Durée Formation (Heures)
A saisir ]]*Recensement_CXPI_PIC_IAE26_TT_AURA3[[#This Row],[Nombre participants
A saisir ]]</f>
        <v>0</v>
      </c>
      <c r="O1481" s="8">
        <f>(13*Recensement_CXPI_PIC_IAE26_TT_AURA3[[#This Row],[Durée Formation (Heures)
A saisir ]]*Recensement_CXPI_PIC_IAE26_TT_AURA3[[#This Row],[Nombre participants
A saisir ]])</f>
        <v>0</v>
      </c>
      <c r="P1481" s="8">
        <f>Recensement_CXPI_PIC_IAE26_TT_AURA3[[#This Row],[Nombre participants
A saisir ]]*Recensement_CXPI_PIC_IAE26_TT_AURA3[[#This Row],[ Montant Frais annexes Total /stagiaire
A saisir]]</f>
        <v>0</v>
      </c>
      <c r="Q14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1" s="18">
        <f t="shared" si="23"/>
        <v>0</v>
      </c>
      <c r="S1481" s="16">
        <f>+Recensement_CXPI_PIC_IAE26_TT_AURA3[[#This Row],[Total Montant Formation
Assiette éligible
Complétude automatique]]*Recensement_CXPI_PIC_IAE26_TT_AURA3[[#This Row],[Taux de prise en charge 70% ou 60% CP+FA+Rem 13€/h]]</f>
        <v>0</v>
      </c>
      <c r="T1481" s="8"/>
    </row>
    <row r="1482" spans="1:20">
      <c r="A1482" s="6" t="s">
        <v>1547</v>
      </c>
      <c r="B1482" s="7"/>
      <c r="C1482" s="7"/>
      <c r="D1482" s="7"/>
      <c r="E1482" s="7"/>
      <c r="F1482" s="7"/>
      <c r="G1482" s="7"/>
      <c r="H1482" s="7"/>
      <c r="I1482" s="7"/>
      <c r="J1482" s="7"/>
      <c r="K1482" s="7"/>
      <c r="L1482" s="8"/>
      <c r="M1482" s="8"/>
      <c r="N1482" s="8">
        <f>Recensement_CXPI_PIC_IAE26_TT_AURA3[[#This Row],[Taux Horaire
Coût pédagogique/h
A saisir ]]*Recensement_CXPI_PIC_IAE26_TT_AURA3[[#This Row],[Durée Formation (Heures)
A saisir ]]*Recensement_CXPI_PIC_IAE26_TT_AURA3[[#This Row],[Nombre participants
A saisir ]]</f>
        <v>0</v>
      </c>
      <c r="O1482" s="8">
        <f>(13*Recensement_CXPI_PIC_IAE26_TT_AURA3[[#This Row],[Durée Formation (Heures)
A saisir ]]*Recensement_CXPI_PIC_IAE26_TT_AURA3[[#This Row],[Nombre participants
A saisir ]])</f>
        <v>0</v>
      </c>
      <c r="P1482" s="8">
        <f>Recensement_CXPI_PIC_IAE26_TT_AURA3[[#This Row],[Nombre participants
A saisir ]]*Recensement_CXPI_PIC_IAE26_TT_AURA3[[#This Row],[ Montant Frais annexes Total /stagiaire
A saisir]]</f>
        <v>0</v>
      </c>
      <c r="Q14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2" s="18">
        <f t="shared" si="23"/>
        <v>0</v>
      </c>
      <c r="S1482" s="16">
        <f>+Recensement_CXPI_PIC_IAE26_TT_AURA3[[#This Row],[Total Montant Formation
Assiette éligible
Complétude automatique]]*Recensement_CXPI_PIC_IAE26_TT_AURA3[[#This Row],[Taux de prise en charge 70% ou 60% CP+FA+Rem 13€/h]]</f>
        <v>0</v>
      </c>
      <c r="T1482" s="8"/>
    </row>
    <row r="1483" spans="1:20">
      <c r="A1483" s="6" t="s">
        <v>1548</v>
      </c>
      <c r="B1483" s="7"/>
      <c r="C1483" s="7"/>
      <c r="D1483" s="7"/>
      <c r="E1483" s="7"/>
      <c r="F1483" s="7"/>
      <c r="G1483" s="7"/>
      <c r="H1483" s="7"/>
      <c r="I1483" s="7"/>
      <c r="J1483" s="7"/>
      <c r="K1483" s="7"/>
      <c r="L1483" s="8"/>
      <c r="M1483" s="8"/>
      <c r="N1483" s="8">
        <f>Recensement_CXPI_PIC_IAE26_TT_AURA3[[#This Row],[Taux Horaire
Coût pédagogique/h
A saisir ]]*Recensement_CXPI_PIC_IAE26_TT_AURA3[[#This Row],[Durée Formation (Heures)
A saisir ]]*Recensement_CXPI_PIC_IAE26_TT_AURA3[[#This Row],[Nombre participants
A saisir ]]</f>
        <v>0</v>
      </c>
      <c r="O1483" s="8">
        <f>(13*Recensement_CXPI_PIC_IAE26_TT_AURA3[[#This Row],[Durée Formation (Heures)
A saisir ]]*Recensement_CXPI_PIC_IAE26_TT_AURA3[[#This Row],[Nombre participants
A saisir ]])</f>
        <v>0</v>
      </c>
      <c r="P1483" s="8">
        <f>Recensement_CXPI_PIC_IAE26_TT_AURA3[[#This Row],[Nombre participants
A saisir ]]*Recensement_CXPI_PIC_IAE26_TT_AURA3[[#This Row],[ Montant Frais annexes Total /stagiaire
A saisir]]</f>
        <v>0</v>
      </c>
      <c r="Q14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3" s="18">
        <f t="shared" si="23"/>
        <v>0</v>
      </c>
      <c r="S1483" s="16">
        <f>+Recensement_CXPI_PIC_IAE26_TT_AURA3[[#This Row],[Total Montant Formation
Assiette éligible
Complétude automatique]]*Recensement_CXPI_PIC_IAE26_TT_AURA3[[#This Row],[Taux de prise en charge 70% ou 60% CP+FA+Rem 13€/h]]</f>
        <v>0</v>
      </c>
      <c r="T1483" s="8"/>
    </row>
    <row r="1484" spans="1:20">
      <c r="A1484" s="6" t="s">
        <v>1549</v>
      </c>
      <c r="B1484" s="7"/>
      <c r="C1484" s="7"/>
      <c r="D1484" s="7"/>
      <c r="E1484" s="7"/>
      <c r="F1484" s="7"/>
      <c r="G1484" s="7"/>
      <c r="H1484" s="7"/>
      <c r="I1484" s="7"/>
      <c r="J1484" s="7"/>
      <c r="K1484" s="7"/>
      <c r="L1484" s="8"/>
      <c r="M1484" s="8"/>
      <c r="N1484" s="8">
        <f>Recensement_CXPI_PIC_IAE26_TT_AURA3[[#This Row],[Taux Horaire
Coût pédagogique/h
A saisir ]]*Recensement_CXPI_PIC_IAE26_TT_AURA3[[#This Row],[Durée Formation (Heures)
A saisir ]]*Recensement_CXPI_PIC_IAE26_TT_AURA3[[#This Row],[Nombre participants
A saisir ]]</f>
        <v>0</v>
      </c>
      <c r="O1484" s="8">
        <f>(13*Recensement_CXPI_PIC_IAE26_TT_AURA3[[#This Row],[Durée Formation (Heures)
A saisir ]]*Recensement_CXPI_PIC_IAE26_TT_AURA3[[#This Row],[Nombre participants
A saisir ]])</f>
        <v>0</v>
      </c>
      <c r="P1484" s="8">
        <f>Recensement_CXPI_PIC_IAE26_TT_AURA3[[#This Row],[Nombre participants
A saisir ]]*Recensement_CXPI_PIC_IAE26_TT_AURA3[[#This Row],[ Montant Frais annexes Total /stagiaire
A saisir]]</f>
        <v>0</v>
      </c>
      <c r="Q14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4" s="18">
        <f t="shared" si="23"/>
        <v>0</v>
      </c>
      <c r="S1484" s="16">
        <f>+Recensement_CXPI_PIC_IAE26_TT_AURA3[[#This Row],[Total Montant Formation
Assiette éligible
Complétude automatique]]*Recensement_CXPI_PIC_IAE26_TT_AURA3[[#This Row],[Taux de prise en charge 70% ou 60% CP+FA+Rem 13€/h]]</f>
        <v>0</v>
      </c>
      <c r="T1484" s="8"/>
    </row>
    <row r="1485" spans="1:20">
      <c r="A1485" s="6" t="s">
        <v>1550</v>
      </c>
      <c r="B1485" s="7"/>
      <c r="C1485" s="7"/>
      <c r="D1485" s="7"/>
      <c r="E1485" s="7"/>
      <c r="F1485" s="7"/>
      <c r="G1485" s="7"/>
      <c r="H1485" s="7"/>
      <c r="I1485" s="7"/>
      <c r="J1485" s="7"/>
      <c r="K1485" s="7"/>
      <c r="L1485" s="8"/>
      <c r="M1485" s="8"/>
      <c r="N1485" s="8">
        <f>Recensement_CXPI_PIC_IAE26_TT_AURA3[[#This Row],[Taux Horaire
Coût pédagogique/h
A saisir ]]*Recensement_CXPI_PIC_IAE26_TT_AURA3[[#This Row],[Durée Formation (Heures)
A saisir ]]*Recensement_CXPI_PIC_IAE26_TT_AURA3[[#This Row],[Nombre participants
A saisir ]]</f>
        <v>0</v>
      </c>
      <c r="O1485" s="8">
        <f>(13*Recensement_CXPI_PIC_IAE26_TT_AURA3[[#This Row],[Durée Formation (Heures)
A saisir ]]*Recensement_CXPI_PIC_IAE26_TT_AURA3[[#This Row],[Nombre participants
A saisir ]])</f>
        <v>0</v>
      </c>
      <c r="P1485" s="8">
        <f>Recensement_CXPI_PIC_IAE26_TT_AURA3[[#This Row],[Nombre participants
A saisir ]]*Recensement_CXPI_PIC_IAE26_TT_AURA3[[#This Row],[ Montant Frais annexes Total /stagiaire
A saisir]]</f>
        <v>0</v>
      </c>
      <c r="Q14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5" s="18">
        <f t="shared" si="23"/>
        <v>0</v>
      </c>
      <c r="S1485" s="16">
        <f>+Recensement_CXPI_PIC_IAE26_TT_AURA3[[#This Row],[Total Montant Formation
Assiette éligible
Complétude automatique]]*Recensement_CXPI_PIC_IAE26_TT_AURA3[[#This Row],[Taux de prise en charge 70% ou 60% CP+FA+Rem 13€/h]]</f>
        <v>0</v>
      </c>
      <c r="T1485" s="8"/>
    </row>
    <row r="1486" spans="1:20">
      <c r="A1486" s="6" t="s">
        <v>1551</v>
      </c>
      <c r="B1486" s="7"/>
      <c r="C1486" s="7"/>
      <c r="D1486" s="7"/>
      <c r="E1486" s="7"/>
      <c r="F1486" s="7"/>
      <c r="G1486" s="7"/>
      <c r="H1486" s="7"/>
      <c r="I1486" s="7"/>
      <c r="J1486" s="7"/>
      <c r="K1486" s="7"/>
      <c r="L1486" s="8"/>
      <c r="M1486" s="8"/>
      <c r="N1486" s="8">
        <f>Recensement_CXPI_PIC_IAE26_TT_AURA3[[#This Row],[Taux Horaire
Coût pédagogique/h
A saisir ]]*Recensement_CXPI_PIC_IAE26_TT_AURA3[[#This Row],[Durée Formation (Heures)
A saisir ]]*Recensement_CXPI_PIC_IAE26_TT_AURA3[[#This Row],[Nombre participants
A saisir ]]</f>
        <v>0</v>
      </c>
      <c r="O1486" s="8">
        <f>(13*Recensement_CXPI_PIC_IAE26_TT_AURA3[[#This Row],[Durée Formation (Heures)
A saisir ]]*Recensement_CXPI_PIC_IAE26_TT_AURA3[[#This Row],[Nombre participants
A saisir ]])</f>
        <v>0</v>
      </c>
      <c r="P1486" s="8">
        <f>Recensement_CXPI_PIC_IAE26_TT_AURA3[[#This Row],[Nombre participants
A saisir ]]*Recensement_CXPI_PIC_IAE26_TT_AURA3[[#This Row],[ Montant Frais annexes Total /stagiaire
A saisir]]</f>
        <v>0</v>
      </c>
      <c r="Q14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6" s="18">
        <f t="shared" si="23"/>
        <v>0</v>
      </c>
      <c r="S1486" s="16">
        <f>+Recensement_CXPI_PIC_IAE26_TT_AURA3[[#This Row],[Total Montant Formation
Assiette éligible
Complétude automatique]]*Recensement_CXPI_PIC_IAE26_TT_AURA3[[#This Row],[Taux de prise en charge 70% ou 60% CP+FA+Rem 13€/h]]</f>
        <v>0</v>
      </c>
      <c r="T1486" s="8"/>
    </row>
    <row r="1487" spans="1:20">
      <c r="A1487" s="6" t="s">
        <v>1552</v>
      </c>
      <c r="B1487" s="7"/>
      <c r="C1487" s="7"/>
      <c r="D1487" s="7"/>
      <c r="E1487" s="7"/>
      <c r="F1487" s="7"/>
      <c r="G1487" s="7"/>
      <c r="H1487" s="7"/>
      <c r="I1487" s="7"/>
      <c r="J1487" s="7"/>
      <c r="K1487" s="7"/>
      <c r="L1487" s="8"/>
      <c r="M1487" s="8"/>
      <c r="N1487" s="8">
        <f>Recensement_CXPI_PIC_IAE26_TT_AURA3[[#This Row],[Taux Horaire
Coût pédagogique/h
A saisir ]]*Recensement_CXPI_PIC_IAE26_TT_AURA3[[#This Row],[Durée Formation (Heures)
A saisir ]]*Recensement_CXPI_PIC_IAE26_TT_AURA3[[#This Row],[Nombre participants
A saisir ]]</f>
        <v>0</v>
      </c>
      <c r="O1487" s="8">
        <f>(13*Recensement_CXPI_PIC_IAE26_TT_AURA3[[#This Row],[Durée Formation (Heures)
A saisir ]]*Recensement_CXPI_PIC_IAE26_TT_AURA3[[#This Row],[Nombre participants
A saisir ]])</f>
        <v>0</v>
      </c>
      <c r="P1487" s="8">
        <f>Recensement_CXPI_PIC_IAE26_TT_AURA3[[#This Row],[Nombre participants
A saisir ]]*Recensement_CXPI_PIC_IAE26_TT_AURA3[[#This Row],[ Montant Frais annexes Total /stagiaire
A saisir]]</f>
        <v>0</v>
      </c>
      <c r="Q14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7" s="18">
        <f t="shared" si="23"/>
        <v>0</v>
      </c>
      <c r="S1487" s="16">
        <f>+Recensement_CXPI_PIC_IAE26_TT_AURA3[[#This Row],[Total Montant Formation
Assiette éligible
Complétude automatique]]*Recensement_CXPI_PIC_IAE26_TT_AURA3[[#This Row],[Taux de prise en charge 70% ou 60% CP+FA+Rem 13€/h]]</f>
        <v>0</v>
      </c>
      <c r="T1487" s="8"/>
    </row>
    <row r="1488" spans="1:20">
      <c r="A1488" s="6" t="s">
        <v>1553</v>
      </c>
      <c r="B1488" s="7"/>
      <c r="C1488" s="7"/>
      <c r="D1488" s="7"/>
      <c r="E1488" s="7"/>
      <c r="F1488" s="7"/>
      <c r="G1488" s="7"/>
      <c r="H1488" s="7"/>
      <c r="I1488" s="7"/>
      <c r="J1488" s="7"/>
      <c r="K1488" s="7"/>
      <c r="L1488" s="8"/>
      <c r="M1488" s="8"/>
      <c r="N1488" s="8">
        <f>Recensement_CXPI_PIC_IAE26_TT_AURA3[[#This Row],[Taux Horaire
Coût pédagogique/h
A saisir ]]*Recensement_CXPI_PIC_IAE26_TT_AURA3[[#This Row],[Durée Formation (Heures)
A saisir ]]*Recensement_CXPI_PIC_IAE26_TT_AURA3[[#This Row],[Nombre participants
A saisir ]]</f>
        <v>0</v>
      </c>
      <c r="O1488" s="8">
        <f>(13*Recensement_CXPI_PIC_IAE26_TT_AURA3[[#This Row],[Durée Formation (Heures)
A saisir ]]*Recensement_CXPI_PIC_IAE26_TT_AURA3[[#This Row],[Nombre participants
A saisir ]])</f>
        <v>0</v>
      </c>
      <c r="P1488" s="8">
        <f>Recensement_CXPI_PIC_IAE26_TT_AURA3[[#This Row],[Nombre participants
A saisir ]]*Recensement_CXPI_PIC_IAE26_TT_AURA3[[#This Row],[ Montant Frais annexes Total /stagiaire
A saisir]]</f>
        <v>0</v>
      </c>
      <c r="Q14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8" s="18">
        <f t="shared" si="23"/>
        <v>0</v>
      </c>
      <c r="S1488" s="16">
        <f>+Recensement_CXPI_PIC_IAE26_TT_AURA3[[#This Row],[Total Montant Formation
Assiette éligible
Complétude automatique]]*Recensement_CXPI_PIC_IAE26_TT_AURA3[[#This Row],[Taux de prise en charge 70% ou 60% CP+FA+Rem 13€/h]]</f>
        <v>0</v>
      </c>
      <c r="T1488" s="8"/>
    </row>
    <row r="1489" spans="1:20">
      <c r="A1489" s="6" t="s">
        <v>1554</v>
      </c>
      <c r="B1489" s="7"/>
      <c r="C1489" s="7"/>
      <c r="D1489" s="7"/>
      <c r="E1489" s="7"/>
      <c r="F1489" s="7"/>
      <c r="G1489" s="7"/>
      <c r="H1489" s="7"/>
      <c r="I1489" s="7"/>
      <c r="J1489" s="7"/>
      <c r="K1489" s="7"/>
      <c r="L1489" s="8"/>
      <c r="M1489" s="8"/>
      <c r="N1489" s="8">
        <f>Recensement_CXPI_PIC_IAE26_TT_AURA3[[#This Row],[Taux Horaire
Coût pédagogique/h
A saisir ]]*Recensement_CXPI_PIC_IAE26_TT_AURA3[[#This Row],[Durée Formation (Heures)
A saisir ]]*Recensement_CXPI_PIC_IAE26_TT_AURA3[[#This Row],[Nombre participants
A saisir ]]</f>
        <v>0</v>
      </c>
      <c r="O1489" s="8">
        <f>(13*Recensement_CXPI_PIC_IAE26_TT_AURA3[[#This Row],[Durée Formation (Heures)
A saisir ]]*Recensement_CXPI_PIC_IAE26_TT_AURA3[[#This Row],[Nombre participants
A saisir ]])</f>
        <v>0</v>
      </c>
      <c r="P1489" s="8">
        <f>Recensement_CXPI_PIC_IAE26_TT_AURA3[[#This Row],[Nombre participants
A saisir ]]*Recensement_CXPI_PIC_IAE26_TT_AURA3[[#This Row],[ Montant Frais annexes Total /stagiaire
A saisir]]</f>
        <v>0</v>
      </c>
      <c r="Q14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89" s="18">
        <f t="shared" si="23"/>
        <v>0</v>
      </c>
      <c r="S1489" s="16">
        <f>+Recensement_CXPI_PIC_IAE26_TT_AURA3[[#This Row],[Total Montant Formation
Assiette éligible
Complétude automatique]]*Recensement_CXPI_PIC_IAE26_TT_AURA3[[#This Row],[Taux de prise en charge 70% ou 60% CP+FA+Rem 13€/h]]</f>
        <v>0</v>
      </c>
      <c r="T1489" s="8"/>
    </row>
    <row r="1490" spans="1:20">
      <c r="A1490" s="6" t="s">
        <v>1555</v>
      </c>
      <c r="B1490" s="7"/>
      <c r="C1490" s="7"/>
      <c r="D1490" s="7"/>
      <c r="E1490" s="7"/>
      <c r="F1490" s="7"/>
      <c r="G1490" s="7"/>
      <c r="H1490" s="7"/>
      <c r="I1490" s="7"/>
      <c r="J1490" s="7"/>
      <c r="K1490" s="7"/>
      <c r="L1490" s="8"/>
      <c r="M1490" s="8"/>
      <c r="N1490" s="8">
        <f>Recensement_CXPI_PIC_IAE26_TT_AURA3[[#This Row],[Taux Horaire
Coût pédagogique/h
A saisir ]]*Recensement_CXPI_PIC_IAE26_TT_AURA3[[#This Row],[Durée Formation (Heures)
A saisir ]]*Recensement_CXPI_PIC_IAE26_TT_AURA3[[#This Row],[Nombre participants
A saisir ]]</f>
        <v>0</v>
      </c>
      <c r="O1490" s="8">
        <f>(13*Recensement_CXPI_PIC_IAE26_TT_AURA3[[#This Row],[Durée Formation (Heures)
A saisir ]]*Recensement_CXPI_PIC_IAE26_TT_AURA3[[#This Row],[Nombre participants
A saisir ]])</f>
        <v>0</v>
      </c>
      <c r="P1490" s="8">
        <f>Recensement_CXPI_PIC_IAE26_TT_AURA3[[#This Row],[Nombre participants
A saisir ]]*Recensement_CXPI_PIC_IAE26_TT_AURA3[[#This Row],[ Montant Frais annexes Total /stagiaire
A saisir]]</f>
        <v>0</v>
      </c>
      <c r="Q14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0" s="18">
        <f t="shared" si="23"/>
        <v>0</v>
      </c>
      <c r="S1490" s="16">
        <f>+Recensement_CXPI_PIC_IAE26_TT_AURA3[[#This Row],[Total Montant Formation
Assiette éligible
Complétude automatique]]*Recensement_CXPI_PIC_IAE26_TT_AURA3[[#This Row],[Taux de prise en charge 70% ou 60% CP+FA+Rem 13€/h]]</f>
        <v>0</v>
      </c>
      <c r="T1490" s="8"/>
    </row>
    <row r="1491" spans="1:20">
      <c r="A1491" s="6" t="s">
        <v>1556</v>
      </c>
      <c r="B1491" s="7"/>
      <c r="C1491" s="7"/>
      <c r="D1491" s="7"/>
      <c r="E1491" s="7"/>
      <c r="F1491" s="7"/>
      <c r="G1491" s="7"/>
      <c r="H1491" s="7"/>
      <c r="I1491" s="7"/>
      <c r="J1491" s="7"/>
      <c r="K1491" s="7"/>
      <c r="L1491" s="8"/>
      <c r="M1491" s="8"/>
      <c r="N1491" s="8">
        <f>Recensement_CXPI_PIC_IAE26_TT_AURA3[[#This Row],[Taux Horaire
Coût pédagogique/h
A saisir ]]*Recensement_CXPI_PIC_IAE26_TT_AURA3[[#This Row],[Durée Formation (Heures)
A saisir ]]*Recensement_CXPI_PIC_IAE26_TT_AURA3[[#This Row],[Nombre participants
A saisir ]]</f>
        <v>0</v>
      </c>
      <c r="O1491" s="8">
        <f>(13*Recensement_CXPI_PIC_IAE26_TT_AURA3[[#This Row],[Durée Formation (Heures)
A saisir ]]*Recensement_CXPI_PIC_IAE26_TT_AURA3[[#This Row],[Nombre participants
A saisir ]])</f>
        <v>0</v>
      </c>
      <c r="P1491" s="8">
        <f>Recensement_CXPI_PIC_IAE26_TT_AURA3[[#This Row],[Nombre participants
A saisir ]]*Recensement_CXPI_PIC_IAE26_TT_AURA3[[#This Row],[ Montant Frais annexes Total /stagiaire
A saisir]]</f>
        <v>0</v>
      </c>
      <c r="Q14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1" s="18">
        <f t="shared" si="23"/>
        <v>0</v>
      </c>
      <c r="S1491" s="16">
        <f>+Recensement_CXPI_PIC_IAE26_TT_AURA3[[#This Row],[Total Montant Formation
Assiette éligible
Complétude automatique]]*Recensement_CXPI_PIC_IAE26_TT_AURA3[[#This Row],[Taux de prise en charge 70% ou 60% CP+FA+Rem 13€/h]]</f>
        <v>0</v>
      </c>
      <c r="T1491" s="8"/>
    </row>
    <row r="1492" spans="1:20">
      <c r="A1492" s="6" t="s">
        <v>1557</v>
      </c>
      <c r="B1492" s="7"/>
      <c r="C1492" s="7"/>
      <c r="D1492" s="7"/>
      <c r="E1492" s="7"/>
      <c r="F1492" s="7"/>
      <c r="G1492" s="7"/>
      <c r="H1492" s="7"/>
      <c r="I1492" s="7"/>
      <c r="J1492" s="7"/>
      <c r="K1492" s="7"/>
      <c r="L1492" s="8"/>
      <c r="M1492" s="8"/>
      <c r="N1492" s="8">
        <f>Recensement_CXPI_PIC_IAE26_TT_AURA3[[#This Row],[Taux Horaire
Coût pédagogique/h
A saisir ]]*Recensement_CXPI_PIC_IAE26_TT_AURA3[[#This Row],[Durée Formation (Heures)
A saisir ]]*Recensement_CXPI_PIC_IAE26_TT_AURA3[[#This Row],[Nombre participants
A saisir ]]</f>
        <v>0</v>
      </c>
      <c r="O1492" s="8">
        <f>(13*Recensement_CXPI_PIC_IAE26_TT_AURA3[[#This Row],[Durée Formation (Heures)
A saisir ]]*Recensement_CXPI_PIC_IAE26_TT_AURA3[[#This Row],[Nombre participants
A saisir ]])</f>
        <v>0</v>
      </c>
      <c r="P1492" s="8">
        <f>Recensement_CXPI_PIC_IAE26_TT_AURA3[[#This Row],[Nombre participants
A saisir ]]*Recensement_CXPI_PIC_IAE26_TT_AURA3[[#This Row],[ Montant Frais annexes Total /stagiaire
A saisir]]</f>
        <v>0</v>
      </c>
      <c r="Q14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2" s="18">
        <f t="shared" si="23"/>
        <v>0</v>
      </c>
      <c r="S1492" s="16">
        <f>+Recensement_CXPI_PIC_IAE26_TT_AURA3[[#This Row],[Total Montant Formation
Assiette éligible
Complétude automatique]]*Recensement_CXPI_PIC_IAE26_TT_AURA3[[#This Row],[Taux de prise en charge 70% ou 60% CP+FA+Rem 13€/h]]</f>
        <v>0</v>
      </c>
      <c r="T1492" s="8"/>
    </row>
    <row r="1493" spans="1:20">
      <c r="A1493" s="6" t="s">
        <v>1558</v>
      </c>
      <c r="B1493" s="7"/>
      <c r="C1493" s="7"/>
      <c r="D1493" s="7"/>
      <c r="E1493" s="7"/>
      <c r="F1493" s="7"/>
      <c r="G1493" s="7"/>
      <c r="H1493" s="7"/>
      <c r="I1493" s="7"/>
      <c r="J1493" s="7"/>
      <c r="K1493" s="7"/>
      <c r="L1493" s="8"/>
      <c r="M1493" s="8"/>
      <c r="N1493" s="8">
        <f>Recensement_CXPI_PIC_IAE26_TT_AURA3[[#This Row],[Taux Horaire
Coût pédagogique/h
A saisir ]]*Recensement_CXPI_PIC_IAE26_TT_AURA3[[#This Row],[Durée Formation (Heures)
A saisir ]]*Recensement_CXPI_PIC_IAE26_TT_AURA3[[#This Row],[Nombre participants
A saisir ]]</f>
        <v>0</v>
      </c>
      <c r="O1493" s="8">
        <f>(13*Recensement_CXPI_PIC_IAE26_TT_AURA3[[#This Row],[Durée Formation (Heures)
A saisir ]]*Recensement_CXPI_PIC_IAE26_TT_AURA3[[#This Row],[Nombre participants
A saisir ]])</f>
        <v>0</v>
      </c>
      <c r="P1493" s="8">
        <f>Recensement_CXPI_PIC_IAE26_TT_AURA3[[#This Row],[Nombre participants
A saisir ]]*Recensement_CXPI_PIC_IAE26_TT_AURA3[[#This Row],[ Montant Frais annexes Total /stagiaire
A saisir]]</f>
        <v>0</v>
      </c>
      <c r="Q14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3" s="18">
        <f t="shared" si="23"/>
        <v>0</v>
      </c>
      <c r="S1493" s="16">
        <f>+Recensement_CXPI_PIC_IAE26_TT_AURA3[[#This Row],[Total Montant Formation
Assiette éligible
Complétude automatique]]*Recensement_CXPI_PIC_IAE26_TT_AURA3[[#This Row],[Taux de prise en charge 70% ou 60% CP+FA+Rem 13€/h]]</f>
        <v>0</v>
      </c>
      <c r="T1493" s="8"/>
    </row>
    <row r="1494" spans="1:20">
      <c r="A1494" s="6" t="s">
        <v>1559</v>
      </c>
      <c r="B1494" s="7"/>
      <c r="C1494" s="7"/>
      <c r="D1494" s="7"/>
      <c r="E1494" s="7"/>
      <c r="F1494" s="7"/>
      <c r="G1494" s="7"/>
      <c r="H1494" s="7"/>
      <c r="I1494" s="7"/>
      <c r="J1494" s="7"/>
      <c r="K1494" s="7"/>
      <c r="L1494" s="8"/>
      <c r="M1494" s="8"/>
      <c r="N1494" s="8">
        <f>Recensement_CXPI_PIC_IAE26_TT_AURA3[[#This Row],[Taux Horaire
Coût pédagogique/h
A saisir ]]*Recensement_CXPI_PIC_IAE26_TT_AURA3[[#This Row],[Durée Formation (Heures)
A saisir ]]*Recensement_CXPI_PIC_IAE26_TT_AURA3[[#This Row],[Nombre participants
A saisir ]]</f>
        <v>0</v>
      </c>
      <c r="O1494" s="8">
        <f>(13*Recensement_CXPI_PIC_IAE26_TT_AURA3[[#This Row],[Durée Formation (Heures)
A saisir ]]*Recensement_CXPI_PIC_IAE26_TT_AURA3[[#This Row],[Nombre participants
A saisir ]])</f>
        <v>0</v>
      </c>
      <c r="P1494" s="8">
        <f>Recensement_CXPI_PIC_IAE26_TT_AURA3[[#This Row],[Nombre participants
A saisir ]]*Recensement_CXPI_PIC_IAE26_TT_AURA3[[#This Row],[ Montant Frais annexes Total /stagiaire
A saisir]]</f>
        <v>0</v>
      </c>
      <c r="Q14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4" s="18">
        <f t="shared" si="23"/>
        <v>0</v>
      </c>
      <c r="S1494" s="16">
        <f>+Recensement_CXPI_PIC_IAE26_TT_AURA3[[#This Row],[Total Montant Formation
Assiette éligible
Complétude automatique]]*Recensement_CXPI_PIC_IAE26_TT_AURA3[[#This Row],[Taux de prise en charge 70% ou 60% CP+FA+Rem 13€/h]]</f>
        <v>0</v>
      </c>
      <c r="T1494" s="8"/>
    </row>
    <row r="1495" spans="1:20">
      <c r="A1495" s="6" t="s">
        <v>1560</v>
      </c>
      <c r="B1495" s="7"/>
      <c r="C1495" s="7"/>
      <c r="D1495" s="7"/>
      <c r="E1495" s="7"/>
      <c r="F1495" s="7"/>
      <c r="G1495" s="7"/>
      <c r="H1495" s="7"/>
      <c r="I1495" s="7"/>
      <c r="J1495" s="7"/>
      <c r="K1495" s="7"/>
      <c r="L1495" s="8"/>
      <c r="M1495" s="8"/>
      <c r="N1495" s="8">
        <f>Recensement_CXPI_PIC_IAE26_TT_AURA3[[#This Row],[Taux Horaire
Coût pédagogique/h
A saisir ]]*Recensement_CXPI_PIC_IAE26_TT_AURA3[[#This Row],[Durée Formation (Heures)
A saisir ]]*Recensement_CXPI_PIC_IAE26_TT_AURA3[[#This Row],[Nombre participants
A saisir ]]</f>
        <v>0</v>
      </c>
      <c r="O1495" s="8">
        <f>(13*Recensement_CXPI_PIC_IAE26_TT_AURA3[[#This Row],[Durée Formation (Heures)
A saisir ]]*Recensement_CXPI_PIC_IAE26_TT_AURA3[[#This Row],[Nombre participants
A saisir ]])</f>
        <v>0</v>
      </c>
      <c r="P1495" s="8">
        <f>Recensement_CXPI_PIC_IAE26_TT_AURA3[[#This Row],[Nombre participants
A saisir ]]*Recensement_CXPI_PIC_IAE26_TT_AURA3[[#This Row],[ Montant Frais annexes Total /stagiaire
A saisir]]</f>
        <v>0</v>
      </c>
      <c r="Q14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5" s="18">
        <f t="shared" si="23"/>
        <v>0</v>
      </c>
      <c r="S1495" s="16">
        <f>+Recensement_CXPI_PIC_IAE26_TT_AURA3[[#This Row],[Total Montant Formation
Assiette éligible
Complétude automatique]]*Recensement_CXPI_PIC_IAE26_TT_AURA3[[#This Row],[Taux de prise en charge 70% ou 60% CP+FA+Rem 13€/h]]</f>
        <v>0</v>
      </c>
      <c r="T1495" s="8"/>
    </row>
    <row r="1496" spans="1:20">
      <c r="A1496" s="6" t="s">
        <v>1561</v>
      </c>
      <c r="B1496" s="7"/>
      <c r="C1496" s="7"/>
      <c r="D1496" s="7"/>
      <c r="E1496" s="7"/>
      <c r="F1496" s="7"/>
      <c r="G1496" s="7"/>
      <c r="H1496" s="7"/>
      <c r="I1496" s="7"/>
      <c r="J1496" s="7"/>
      <c r="K1496" s="7"/>
      <c r="L1496" s="8"/>
      <c r="M1496" s="8"/>
      <c r="N1496" s="8">
        <f>Recensement_CXPI_PIC_IAE26_TT_AURA3[[#This Row],[Taux Horaire
Coût pédagogique/h
A saisir ]]*Recensement_CXPI_PIC_IAE26_TT_AURA3[[#This Row],[Durée Formation (Heures)
A saisir ]]*Recensement_CXPI_PIC_IAE26_TT_AURA3[[#This Row],[Nombre participants
A saisir ]]</f>
        <v>0</v>
      </c>
      <c r="O1496" s="8">
        <f>(13*Recensement_CXPI_PIC_IAE26_TT_AURA3[[#This Row],[Durée Formation (Heures)
A saisir ]]*Recensement_CXPI_PIC_IAE26_TT_AURA3[[#This Row],[Nombre participants
A saisir ]])</f>
        <v>0</v>
      </c>
      <c r="P1496" s="8">
        <f>Recensement_CXPI_PIC_IAE26_TT_AURA3[[#This Row],[Nombre participants
A saisir ]]*Recensement_CXPI_PIC_IAE26_TT_AURA3[[#This Row],[ Montant Frais annexes Total /stagiaire
A saisir]]</f>
        <v>0</v>
      </c>
      <c r="Q14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6" s="18">
        <f t="shared" si="23"/>
        <v>0</v>
      </c>
      <c r="S1496" s="16">
        <f>+Recensement_CXPI_PIC_IAE26_TT_AURA3[[#This Row],[Total Montant Formation
Assiette éligible
Complétude automatique]]*Recensement_CXPI_PIC_IAE26_TT_AURA3[[#This Row],[Taux de prise en charge 70% ou 60% CP+FA+Rem 13€/h]]</f>
        <v>0</v>
      </c>
      <c r="T1496" s="8"/>
    </row>
    <row r="1497" spans="1:20">
      <c r="A1497" s="6" t="s">
        <v>1562</v>
      </c>
      <c r="B1497" s="7"/>
      <c r="C1497" s="7"/>
      <c r="D1497" s="7"/>
      <c r="E1497" s="7"/>
      <c r="F1497" s="7"/>
      <c r="G1497" s="7"/>
      <c r="H1497" s="7"/>
      <c r="I1497" s="7"/>
      <c r="J1497" s="7"/>
      <c r="K1497" s="7"/>
      <c r="L1497" s="8"/>
      <c r="M1497" s="8"/>
      <c r="N1497" s="8">
        <f>Recensement_CXPI_PIC_IAE26_TT_AURA3[[#This Row],[Taux Horaire
Coût pédagogique/h
A saisir ]]*Recensement_CXPI_PIC_IAE26_TT_AURA3[[#This Row],[Durée Formation (Heures)
A saisir ]]*Recensement_CXPI_PIC_IAE26_TT_AURA3[[#This Row],[Nombre participants
A saisir ]]</f>
        <v>0</v>
      </c>
      <c r="O1497" s="8">
        <f>(13*Recensement_CXPI_PIC_IAE26_TT_AURA3[[#This Row],[Durée Formation (Heures)
A saisir ]]*Recensement_CXPI_PIC_IAE26_TT_AURA3[[#This Row],[Nombre participants
A saisir ]])</f>
        <v>0</v>
      </c>
      <c r="P1497" s="8">
        <f>Recensement_CXPI_PIC_IAE26_TT_AURA3[[#This Row],[Nombre participants
A saisir ]]*Recensement_CXPI_PIC_IAE26_TT_AURA3[[#This Row],[ Montant Frais annexes Total /stagiaire
A saisir]]</f>
        <v>0</v>
      </c>
      <c r="Q14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7" s="18">
        <f t="shared" si="23"/>
        <v>0</v>
      </c>
      <c r="S1497" s="16">
        <f>+Recensement_CXPI_PIC_IAE26_TT_AURA3[[#This Row],[Total Montant Formation
Assiette éligible
Complétude automatique]]*Recensement_CXPI_PIC_IAE26_TT_AURA3[[#This Row],[Taux de prise en charge 70% ou 60% CP+FA+Rem 13€/h]]</f>
        <v>0</v>
      </c>
      <c r="T1497" s="8"/>
    </row>
    <row r="1498" spans="1:20">
      <c r="A1498" s="6" t="s">
        <v>1563</v>
      </c>
      <c r="B1498" s="7"/>
      <c r="C1498" s="7"/>
      <c r="D1498" s="7"/>
      <c r="E1498" s="7"/>
      <c r="F1498" s="7"/>
      <c r="G1498" s="7"/>
      <c r="H1498" s="7"/>
      <c r="I1498" s="7"/>
      <c r="J1498" s="7"/>
      <c r="K1498" s="7"/>
      <c r="L1498" s="8"/>
      <c r="M1498" s="8"/>
      <c r="N1498" s="8">
        <f>Recensement_CXPI_PIC_IAE26_TT_AURA3[[#This Row],[Taux Horaire
Coût pédagogique/h
A saisir ]]*Recensement_CXPI_PIC_IAE26_TT_AURA3[[#This Row],[Durée Formation (Heures)
A saisir ]]*Recensement_CXPI_PIC_IAE26_TT_AURA3[[#This Row],[Nombre participants
A saisir ]]</f>
        <v>0</v>
      </c>
      <c r="O1498" s="8">
        <f>(13*Recensement_CXPI_PIC_IAE26_TT_AURA3[[#This Row],[Durée Formation (Heures)
A saisir ]]*Recensement_CXPI_PIC_IAE26_TT_AURA3[[#This Row],[Nombre participants
A saisir ]])</f>
        <v>0</v>
      </c>
      <c r="P1498" s="8">
        <f>Recensement_CXPI_PIC_IAE26_TT_AURA3[[#This Row],[Nombre participants
A saisir ]]*Recensement_CXPI_PIC_IAE26_TT_AURA3[[#This Row],[ Montant Frais annexes Total /stagiaire
A saisir]]</f>
        <v>0</v>
      </c>
      <c r="Q14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8" s="18">
        <f t="shared" si="23"/>
        <v>0</v>
      </c>
      <c r="S1498" s="16">
        <f>+Recensement_CXPI_PIC_IAE26_TT_AURA3[[#This Row],[Total Montant Formation
Assiette éligible
Complétude automatique]]*Recensement_CXPI_PIC_IAE26_TT_AURA3[[#This Row],[Taux de prise en charge 70% ou 60% CP+FA+Rem 13€/h]]</f>
        <v>0</v>
      </c>
      <c r="T1498" s="8"/>
    </row>
    <row r="1499" spans="1:20">
      <c r="A1499" s="6" t="s">
        <v>1564</v>
      </c>
      <c r="B1499" s="7"/>
      <c r="C1499" s="7"/>
      <c r="D1499" s="7"/>
      <c r="E1499" s="7"/>
      <c r="F1499" s="7"/>
      <c r="G1499" s="7"/>
      <c r="H1499" s="7"/>
      <c r="I1499" s="7"/>
      <c r="J1499" s="7"/>
      <c r="K1499" s="7"/>
      <c r="L1499" s="8"/>
      <c r="M1499" s="8"/>
      <c r="N1499" s="8">
        <f>Recensement_CXPI_PIC_IAE26_TT_AURA3[[#This Row],[Taux Horaire
Coût pédagogique/h
A saisir ]]*Recensement_CXPI_PIC_IAE26_TT_AURA3[[#This Row],[Durée Formation (Heures)
A saisir ]]*Recensement_CXPI_PIC_IAE26_TT_AURA3[[#This Row],[Nombre participants
A saisir ]]</f>
        <v>0</v>
      </c>
      <c r="O1499" s="8">
        <f>(13*Recensement_CXPI_PIC_IAE26_TT_AURA3[[#This Row],[Durée Formation (Heures)
A saisir ]]*Recensement_CXPI_PIC_IAE26_TT_AURA3[[#This Row],[Nombre participants
A saisir ]])</f>
        <v>0</v>
      </c>
      <c r="P1499" s="8">
        <f>Recensement_CXPI_PIC_IAE26_TT_AURA3[[#This Row],[Nombre participants
A saisir ]]*Recensement_CXPI_PIC_IAE26_TT_AURA3[[#This Row],[ Montant Frais annexes Total /stagiaire
A saisir]]</f>
        <v>0</v>
      </c>
      <c r="Q14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499" s="18">
        <f t="shared" si="23"/>
        <v>0</v>
      </c>
      <c r="S1499" s="16">
        <f>+Recensement_CXPI_PIC_IAE26_TT_AURA3[[#This Row],[Total Montant Formation
Assiette éligible
Complétude automatique]]*Recensement_CXPI_PIC_IAE26_TT_AURA3[[#This Row],[Taux de prise en charge 70% ou 60% CP+FA+Rem 13€/h]]</f>
        <v>0</v>
      </c>
      <c r="T1499" s="8"/>
    </row>
    <row r="1500" spans="1:20">
      <c r="A1500" s="6" t="s">
        <v>1565</v>
      </c>
      <c r="B1500" s="7"/>
      <c r="C1500" s="7"/>
      <c r="D1500" s="7"/>
      <c r="E1500" s="7"/>
      <c r="F1500" s="7"/>
      <c r="G1500" s="7"/>
      <c r="H1500" s="7"/>
      <c r="I1500" s="7"/>
      <c r="J1500" s="7"/>
      <c r="K1500" s="7"/>
      <c r="L1500" s="8"/>
      <c r="M1500" s="8"/>
      <c r="N1500" s="8">
        <f>Recensement_CXPI_PIC_IAE26_TT_AURA3[[#This Row],[Taux Horaire
Coût pédagogique/h
A saisir ]]*Recensement_CXPI_PIC_IAE26_TT_AURA3[[#This Row],[Durée Formation (Heures)
A saisir ]]*Recensement_CXPI_PIC_IAE26_TT_AURA3[[#This Row],[Nombre participants
A saisir ]]</f>
        <v>0</v>
      </c>
      <c r="O1500" s="8">
        <f>(13*Recensement_CXPI_PIC_IAE26_TT_AURA3[[#This Row],[Durée Formation (Heures)
A saisir ]]*Recensement_CXPI_PIC_IAE26_TT_AURA3[[#This Row],[Nombre participants
A saisir ]])</f>
        <v>0</v>
      </c>
      <c r="P1500" s="8">
        <f>Recensement_CXPI_PIC_IAE26_TT_AURA3[[#This Row],[Nombre participants
A saisir ]]*Recensement_CXPI_PIC_IAE26_TT_AURA3[[#This Row],[ Montant Frais annexes Total /stagiaire
A saisir]]</f>
        <v>0</v>
      </c>
      <c r="Q15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0" s="18">
        <f t="shared" si="23"/>
        <v>0</v>
      </c>
      <c r="S1500" s="16">
        <f>+Recensement_CXPI_PIC_IAE26_TT_AURA3[[#This Row],[Total Montant Formation
Assiette éligible
Complétude automatique]]*Recensement_CXPI_PIC_IAE26_TT_AURA3[[#This Row],[Taux de prise en charge 70% ou 60% CP+FA+Rem 13€/h]]</f>
        <v>0</v>
      </c>
      <c r="T1500" s="8"/>
    </row>
    <row r="1501" spans="1:20">
      <c r="A1501" s="6" t="s">
        <v>1566</v>
      </c>
      <c r="B1501" s="7"/>
      <c r="C1501" s="7"/>
      <c r="D1501" s="7"/>
      <c r="E1501" s="7"/>
      <c r="F1501" s="7"/>
      <c r="G1501" s="7"/>
      <c r="H1501" s="7"/>
      <c r="I1501" s="7"/>
      <c r="J1501" s="7"/>
      <c r="K1501" s="7"/>
      <c r="L1501" s="8"/>
      <c r="M1501" s="8"/>
      <c r="N1501" s="8">
        <f>Recensement_CXPI_PIC_IAE26_TT_AURA3[[#This Row],[Taux Horaire
Coût pédagogique/h
A saisir ]]*Recensement_CXPI_PIC_IAE26_TT_AURA3[[#This Row],[Durée Formation (Heures)
A saisir ]]*Recensement_CXPI_PIC_IAE26_TT_AURA3[[#This Row],[Nombre participants
A saisir ]]</f>
        <v>0</v>
      </c>
      <c r="O1501" s="8">
        <f>(13*Recensement_CXPI_PIC_IAE26_TT_AURA3[[#This Row],[Durée Formation (Heures)
A saisir ]]*Recensement_CXPI_PIC_IAE26_TT_AURA3[[#This Row],[Nombre participants
A saisir ]])</f>
        <v>0</v>
      </c>
      <c r="P1501" s="8">
        <f>Recensement_CXPI_PIC_IAE26_TT_AURA3[[#This Row],[Nombre participants
A saisir ]]*Recensement_CXPI_PIC_IAE26_TT_AURA3[[#This Row],[ Montant Frais annexes Total /stagiaire
A saisir]]</f>
        <v>0</v>
      </c>
      <c r="Q15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1" s="18">
        <f t="shared" si="23"/>
        <v>0</v>
      </c>
      <c r="S1501" s="16">
        <f>+Recensement_CXPI_PIC_IAE26_TT_AURA3[[#This Row],[Total Montant Formation
Assiette éligible
Complétude automatique]]*Recensement_CXPI_PIC_IAE26_TT_AURA3[[#This Row],[Taux de prise en charge 70% ou 60% CP+FA+Rem 13€/h]]</f>
        <v>0</v>
      </c>
      <c r="T1501" s="8"/>
    </row>
    <row r="1502" spans="1:20">
      <c r="A1502" s="6" t="s">
        <v>1567</v>
      </c>
      <c r="B1502" s="7"/>
      <c r="C1502" s="7"/>
      <c r="D1502" s="7"/>
      <c r="E1502" s="7"/>
      <c r="F1502" s="7"/>
      <c r="G1502" s="7"/>
      <c r="H1502" s="7"/>
      <c r="I1502" s="7"/>
      <c r="J1502" s="7"/>
      <c r="K1502" s="7"/>
      <c r="L1502" s="8"/>
      <c r="M1502" s="8"/>
      <c r="N1502" s="8">
        <f>Recensement_CXPI_PIC_IAE26_TT_AURA3[[#This Row],[Taux Horaire
Coût pédagogique/h
A saisir ]]*Recensement_CXPI_PIC_IAE26_TT_AURA3[[#This Row],[Durée Formation (Heures)
A saisir ]]*Recensement_CXPI_PIC_IAE26_TT_AURA3[[#This Row],[Nombre participants
A saisir ]]</f>
        <v>0</v>
      </c>
      <c r="O1502" s="8">
        <f>(13*Recensement_CXPI_PIC_IAE26_TT_AURA3[[#This Row],[Durée Formation (Heures)
A saisir ]]*Recensement_CXPI_PIC_IAE26_TT_AURA3[[#This Row],[Nombre participants
A saisir ]])</f>
        <v>0</v>
      </c>
      <c r="P1502" s="8">
        <f>Recensement_CXPI_PIC_IAE26_TT_AURA3[[#This Row],[Nombre participants
A saisir ]]*Recensement_CXPI_PIC_IAE26_TT_AURA3[[#This Row],[ Montant Frais annexes Total /stagiaire
A saisir]]</f>
        <v>0</v>
      </c>
      <c r="Q15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2" s="18">
        <f t="shared" si="23"/>
        <v>0</v>
      </c>
      <c r="S1502" s="16">
        <f>+Recensement_CXPI_PIC_IAE26_TT_AURA3[[#This Row],[Total Montant Formation
Assiette éligible
Complétude automatique]]*Recensement_CXPI_PIC_IAE26_TT_AURA3[[#This Row],[Taux de prise en charge 70% ou 60% CP+FA+Rem 13€/h]]</f>
        <v>0</v>
      </c>
      <c r="T1502" s="8"/>
    </row>
    <row r="1503" spans="1:20">
      <c r="A1503" s="6" t="s">
        <v>1568</v>
      </c>
      <c r="B1503" s="7"/>
      <c r="C1503" s="7"/>
      <c r="D1503" s="7"/>
      <c r="E1503" s="7"/>
      <c r="F1503" s="7"/>
      <c r="G1503" s="7"/>
      <c r="H1503" s="7"/>
      <c r="I1503" s="7"/>
      <c r="J1503" s="7"/>
      <c r="K1503" s="7"/>
      <c r="L1503" s="8"/>
      <c r="M1503" s="8"/>
      <c r="N1503" s="8">
        <f>Recensement_CXPI_PIC_IAE26_TT_AURA3[[#This Row],[Taux Horaire
Coût pédagogique/h
A saisir ]]*Recensement_CXPI_PIC_IAE26_TT_AURA3[[#This Row],[Durée Formation (Heures)
A saisir ]]*Recensement_CXPI_PIC_IAE26_TT_AURA3[[#This Row],[Nombre participants
A saisir ]]</f>
        <v>0</v>
      </c>
      <c r="O1503" s="8">
        <f>(13*Recensement_CXPI_PIC_IAE26_TT_AURA3[[#This Row],[Durée Formation (Heures)
A saisir ]]*Recensement_CXPI_PIC_IAE26_TT_AURA3[[#This Row],[Nombre participants
A saisir ]])</f>
        <v>0</v>
      </c>
      <c r="P1503" s="8">
        <f>Recensement_CXPI_PIC_IAE26_TT_AURA3[[#This Row],[Nombre participants
A saisir ]]*Recensement_CXPI_PIC_IAE26_TT_AURA3[[#This Row],[ Montant Frais annexes Total /stagiaire
A saisir]]</f>
        <v>0</v>
      </c>
      <c r="Q15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3" s="18">
        <f t="shared" si="23"/>
        <v>0</v>
      </c>
      <c r="S1503" s="16">
        <f>+Recensement_CXPI_PIC_IAE26_TT_AURA3[[#This Row],[Total Montant Formation
Assiette éligible
Complétude automatique]]*Recensement_CXPI_PIC_IAE26_TT_AURA3[[#This Row],[Taux de prise en charge 70% ou 60% CP+FA+Rem 13€/h]]</f>
        <v>0</v>
      </c>
      <c r="T1503" s="8"/>
    </row>
    <row r="1504" spans="1:20">
      <c r="A1504" s="6" t="s">
        <v>1569</v>
      </c>
      <c r="B1504" s="7"/>
      <c r="C1504" s="7"/>
      <c r="D1504" s="7"/>
      <c r="E1504" s="7"/>
      <c r="F1504" s="7"/>
      <c r="G1504" s="7"/>
      <c r="H1504" s="7"/>
      <c r="I1504" s="7"/>
      <c r="J1504" s="7"/>
      <c r="K1504" s="7"/>
      <c r="L1504" s="8"/>
      <c r="M1504" s="8"/>
      <c r="N1504" s="8">
        <f>Recensement_CXPI_PIC_IAE26_TT_AURA3[[#This Row],[Taux Horaire
Coût pédagogique/h
A saisir ]]*Recensement_CXPI_PIC_IAE26_TT_AURA3[[#This Row],[Durée Formation (Heures)
A saisir ]]*Recensement_CXPI_PIC_IAE26_TT_AURA3[[#This Row],[Nombre participants
A saisir ]]</f>
        <v>0</v>
      </c>
      <c r="O1504" s="8">
        <f>(13*Recensement_CXPI_PIC_IAE26_TT_AURA3[[#This Row],[Durée Formation (Heures)
A saisir ]]*Recensement_CXPI_PIC_IAE26_TT_AURA3[[#This Row],[Nombre participants
A saisir ]])</f>
        <v>0</v>
      </c>
      <c r="P1504" s="8">
        <f>Recensement_CXPI_PIC_IAE26_TT_AURA3[[#This Row],[Nombre participants
A saisir ]]*Recensement_CXPI_PIC_IAE26_TT_AURA3[[#This Row],[ Montant Frais annexes Total /stagiaire
A saisir]]</f>
        <v>0</v>
      </c>
      <c r="Q15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4" s="18">
        <f t="shared" si="23"/>
        <v>0</v>
      </c>
      <c r="S1504" s="16">
        <f>+Recensement_CXPI_PIC_IAE26_TT_AURA3[[#This Row],[Total Montant Formation
Assiette éligible
Complétude automatique]]*Recensement_CXPI_PIC_IAE26_TT_AURA3[[#This Row],[Taux de prise en charge 70% ou 60% CP+FA+Rem 13€/h]]</f>
        <v>0</v>
      </c>
      <c r="T1504" s="8"/>
    </row>
    <row r="1505" spans="1:20">
      <c r="A1505" s="6" t="s">
        <v>1570</v>
      </c>
      <c r="B1505" s="7"/>
      <c r="C1505" s="7"/>
      <c r="D1505" s="7"/>
      <c r="E1505" s="7"/>
      <c r="F1505" s="7"/>
      <c r="G1505" s="7"/>
      <c r="H1505" s="7"/>
      <c r="I1505" s="7"/>
      <c r="J1505" s="7"/>
      <c r="K1505" s="7"/>
      <c r="L1505" s="8"/>
      <c r="M1505" s="8"/>
      <c r="N1505" s="8">
        <f>Recensement_CXPI_PIC_IAE26_TT_AURA3[[#This Row],[Taux Horaire
Coût pédagogique/h
A saisir ]]*Recensement_CXPI_PIC_IAE26_TT_AURA3[[#This Row],[Durée Formation (Heures)
A saisir ]]*Recensement_CXPI_PIC_IAE26_TT_AURA3[[#This Row],[Nombre participants
A saisir ]]</f>
        <v>0</v>
      </c>
      <c r="O1505" s="8">
        <f>(13*Recensement_CXPI_PIC_IAE26_TT_AURA3[[#This Row],[Durée Formation (Heures)
A saisir ]]*Recensement_CXPI_PIC_IAE26_TT_AURA3[[#This Row],[Nombre participants
A saisir ]])</f>
        <v>0</v>
      </c>
      <c r="P1505" s="8">
        <f>Recensement_CXPI_PIC_IAE26_TT_AURA3[[#This Row],[Nombre participants
A saisir ]]*Recensement_CXPI_PIC_IAE26_TT_AURA3[[#This Row],[ Montant Frais annexes Total /stagiaire
A saisir]]</f>
        <v>0</v>
      </c>
      <c r="Q15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5" s="18">
        <f t="shared" si="23"/>
        <v>0</v>
      </c>
      <c r="S1505" s="16">
        <f>+Recensement_CXPI_PIC_IAE26_TT_AURA3[[#This Row],[Total Montant Formation
Assiette éligible
Complétude automatique]]*Recensement_CXPI_PIC_IAE26_TT_AURA3[[#This Row],[Taux de prise en charge 70% ou 60% CP+FA+Rem 13€/h]]</f>
        <v>0</v>
      </c>
      <c r="T1505" s="8"/>
    </row>
    <row r="1506" spans="1:20">
      <c r="A1506" s="6" t="s">
        <v>1571</v>
      </c>
      <c r="B1506" s="7"/>
      <c r="C1506" s="7"/>
      <c r="D1506" s="7"/>
      <c r="E1506" s="7"/>
      <c r="F1506" s="7"/>
      <c r="G1506" s="7"/>
      <c r="H1506" s="7"/>
      <c r="I1506" s="7"/>
      <c r="J1506" s="7"/>
      <c r="K1506" s="7"/>
      <c r="L1506" s="8"/>
      <c r="M1506" s="8"/>
      <c r="N1506" s="8">
        <f>Recensement_CXPI_PIC_IAE26_TT_AURA3[[#This Row],[Taux Horaire
Coût pédagogique/h
A saisir ]]*Recensement_CXPI_PIC_IAE26_TT_AURA3[[#This Row],[Durée Formation (Heures)
A saisir ]]*Recensement_CXPI_PIC_IAE26_TT_AURA3[[#This Row],[Nombre participants
A saisir ]]</f>
        <v>0</v>
      </c>
      <c r="O1506" s="8">
        <f>(13*Recensement_CXPI_PIC_IAE26_TT_AURA3[[#This Row],[Durée Formation (Heures)
A saisir ]]*Recensement_CXPI_PIC_IAE26_TT_AURA3[[#This Row],[Nombre participants
A saisir ]])</f>
        <v>0</v>
      </c>
      <c r="P1506" s="8">
        <f>Recensement_CXPI_PIC_IAE26_TT_AURA3[[#This Row],[Nombre participants
A saisir ]]*Recensement_CXPI_PIC_IAE26_TT_AURA3[[#This Row],[ Montant Frais annexes Total /stagiaire
A saisir]]</f>
        <v>0</v>
      </c>
      <c r="Q15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6" s="18">
        <f t="shared" si="23"/>
        <v>0</v>
      </c>
      <c r="S1506" s="16">
        <f>+Recensement_CXPI_PIC_IAE26_TT_AURA3[[#This Row],[Total Montant Formation
Assiette éligible
Complétude automatique]]*Recensement_CXPI_PIC_IAE26_TT_AURA3[[#This Row],[Taux de prise en charge 70% ou 60% CP+FA+Rem 13€/h]]</f>
        <v>0</v>
      </c>
      <c r="T1506" s="8"/>
    </row>
    <row r="1507" spans="1:20">
      <c r="A1507" s="6" t="s">
        <v>1572</v>
      </c>
      <c r="B1507" s="7"/>
      <c r="C1507" s="7"/>
      <c r="D1507" s="7"/>
      <c r="E1507" s="7"/>
      <c r="F1507" s="7"/>
      <c r="G1507" s="7"/>
      <c r="H1507" s="7"/>
      <c r="I1507" s="7"/>
      <c r="J1507" s="7"/>
      <c r="K1507" s="7"/>
      <c r="L1507" s="8"/>
      <c r="M1507" s="8"/>
      <c r="N1507" s="8">
        <f>Recensement_CXPI_PIC_IAE26_TT_AURA3[[#This Row],[Taux Horaire
Coût pédagogique/h
A saisir ]]*Recensement_CXPI_PIC_IAE26_TT_AURA3[[#This Row],[Durée Formation (Heures)
A saisir ]]*Recensement_CXPI_PIC_IAE26_TT_AURA3[[#This Row],[Nombre participants
A saisir ]]</f>
        <v>0</v>
      </c>
      <c r="O1507" s="8">
        <f>(13*Recensement_CXPI_PIC_IAE26_TT_AURA3[[#This Row],[Durée Formation (Heures)
A saisir ]]*Recensement_CXPI_PIC_IAE26_TT_AURA3[[#This Row],[Nombre participants
A saisir ]])</f>
        <v>0</v>
      </c>
      <c r="P1507" s="8">
        <f>Recensement_CXPI_PIC_IAE26_TT_AURA3[[#This Row],[Nombre participants
A saisir ]]*Recensement_CXPI_PIC_IAE26_TT_AURA3[[#This Row],[ Montant Frais annexes Total /stagiaire
A saisir]]</f>
        <v>0</v>
      </c>
      <c r="Q15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7" s="18">
        <f t="shared" si="23"/>
        <v>0</v>
      </c>
      <c r="S1507" s="16">
        <f>+Recensement_CXPI_PIC_IAE26_TT_AURA3[[#This Row],[Total Montant Formation
Assiette éligible
Complétude automatique]]*Recensement_CXPI_PIC_IAE26_TT_AURA3[[#This Row],[Taux de prise en charge 70% ou 60% CP+FA+Rem 13€/h]]</f>
        <v>0</v>
      </c>
      <c r="T1507" s="8"/>
    </row>
    <row r="1508" spans="1:20">
      <c r="A1508" s="6" t="s">
        <v>1573</v>
      </c>
      <c r="B1508" s="7"/>
      <c r="C1508" s="7"/>
      <c r="D1508" s="7"/>
      <c r="E1508" s="7"/>
      <c r="F1508" s="7"/>
      <c r="G1508" s="7"/>
      <c r="H1508" s="7"/>
      <c r="I1508" s="7"/>
      <c r="J1508" s="7"/>
      <c r="K1508" s="7"/>
      <c r="L1508" s="8"/>
      <c r="M1508" s="8"/>
      <c r="N1508" s="8">
        <f>Recensement_CXPI_PIC_IAE26_TT_AURA3[[#This Row],[Taux Horaire
Coût pédagogique/h
A saisir ]]*Recensement_CXPI_PIC_IAE26_TT_AURA3[[#This Row],[Durée Formation (Heures)
A saisir ]]*Recensement_CXPI_PIC_IAE26_TT_AURA3[[#This Row],[Nombre participants
A saisir ]]</f>
        <v>0</v>
      </c>
      <c r="O1508" s="8">
        <f>(13*Recensement_CXPI_PIC_IAE26_TT_AURA3[[#This Row],[Durée Formation (Heures)
A saisir ]]*Recensement_CXPI_PIC_IAE26_TT_AURA3[[#This Row],[Nombre participants
A saisir ]])</f>
        <v>0</v>
      </c>
      <c r="P1508" s="8">
        <f>Recensement_CXPI_PIC_IAE26_TT_AURA3[[#This Row],[Nombre participants
A saisir ]]*Recensement_CXPI_PIC_IAE26_TT_AURA3[[#This Row],[ Montant Frais annexes Total /stagiaire
A saisir]]</f>
        <v>0</v>
      </c>
      <c r="Q15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8" s="18">
        <f t="shared" si="23"/>
        <v>0</v>
      </c>
      <c r="S1508" s="16">
        <f>+Recensement_CXPI_PIC_IAE26_TT_AURA3[[#This Row],[Total Montant Formation
Assiette éligible
Complétude automatique]]*Recensement_CXPI_PIC_IAE26_TT_AURA3[[#This Row],[Taux de prise en charge 70% ou 60% CP+FA+Rem 13€/h]]</f>
        <v>0</v>
      </c>
      <c r="T1508" s="8"/>
    </row>
    <row r="1509" spans="1:20">
      <c r="A1509" s="6" t="s">
        <v>1574</v>
      </c>
      <c r="B1509" s="7"/>
      <c r="C1509" s="7"/>
      <c r="D1509" s="7"/>
      <c r="E1509" s="7"/>
      <c r="F1509" s="7"/>
      <c r="G1509" s="7"/>
      <c r="H1509" s="7"/>
      <c r="I1509" s="7"/>
      <c r="J1509" s="7"/>
      <c r="K1509" s="7"/>
      <c r="L1509" s="8"/>
      <c r="M1509" s="8"/>
      <c r="N1509" s="8">
        <f>Recensement_CXPI_PIC_IAE26_TT_AURA3[[#This Row],[Taux Horaire
Coût pédagogique/h
A saisir ]]*Recensement_CXPI_PIC_IAE26_TT_AURA3[[#This Row],[Durée Formation (Heures)
A saisir ]]*Recensement_CXPI_PIC_IAE26_TT_AURA3[[#This Row],[Nombre participants
A saisir ]]</f>
        <v>0</v>
      </c>
      <c r="O1509" s="8">
        <f>(13*Recensement_CXPI_PIC_IAE26_TT_AURA3[[#This Row],[Durée Formation (Heures)
A saisir ]]*Recensement_CXPI_PIC_IAE26_TT_AURA3[[#This Row],[Nombre participants
A saisir ]])</f>
        <v>0</v>
      </c>
      <c r="P1509" s="8">
        <f>Recensement_CXPI_PIC_IAE26_TT_AURA3[[#This Row],[Nombre participants
A saisir ]]*Recensement_CXPI_PIC_IAE26_TT_AURA3[[#This Row],[ Montant Frais annexes Total /stagiaire
A saisir]]</f>
        <v>0</v>
      </c>
      <c r="Q15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09" s="18">
        <f t="shared" si="23"/>
        <v>0</v>
      </c>
      <c r="S1509" s="16">
        <f>+Recensement_CXPI_PIC_IAE26_TT_AURA3[[#This Row],[Total Montant Formation
Assiette éligible
Complétude automatique]]*Recensement_CXPI_PIC_IAE26_TT_AURA3[[#This Row],[Taux de prise en charge 70% ou 60% CP+FA+Rem 13€/h]]</f>
        <v>0</v>
      </c>
      <c r="T1509" s="8"/>
    </row>
    <row r="1510" spans="1:20">
      <c r="A1510" s="6" t="s">
        <v>1575</v>
      </c>
      <c r="B1510" s="7"/>
      <c r="C1510" s="7"/>
      <c r="D1510" s="7"/>
      <c r="E1510" s="7"/>
      <c r="F1510" s="7"/>
      <c r="G1510" s="7"/>
      <c r="H1510" s="7"/>
      <c r="I1510" s="7"/>
      <c r="J1510" s="7"/>
      <c r="K1510" s="7"/>
      <c r="L1510" s="8"/>
      <c r="M1510" s="8"/>
      <c r="N1510" s="8">
        <f>Recensement_CXPI_PIC_IAE26_TT_AURA3[[#This Row],[Taux Horaire
Coût pédagogique/h
A saisir ]]*Recensement_CXPI_PIC_IAE26_TT_AURA3[[#This Row],[Durée Formation (Heures)
A saisir ]]*Recensement_CXPI_PIC_IAE26_TT_AURA3[[#This Row],[Nombre participants
A saisir ]]</f>
        <v>0</v>
      </c>
      <c r="O1510" s="8">
        <f>(13*Recensement_CXPI_PIC_IAE26_TT_AURA3[[#This Row],[Durée Formation (Heures)
A saisir ]]*Recensement_CXPI_PIC_IAE26_TT_AURA3[[#This Row],[Nombre participants
A saisir ]])</f>
        <v>0</v>
      </c>
      <c r="P1510" s="8">
        <f>Recensement_CXPI_PIC_IAE26_TT_AURA3[[#This Row],[Nombre participants
A saisir ]]*Recensement_CXPI_PIC_IAE26_TT_AURA3[[#This Row],[ Montant Frais annexes Total /stagiaire
A saisir]]</f>
        <v>0</v>
      </c>
      <c r="Q15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0" s="18">
        <f t="shared" si="23"/>
        <v>0</v>
      </c>
      <c r="S1510" s="16">
        <f>+Recensement_CXPI_PIC_IAE26_TT_AURA3[[#This Row],[Total Montant Formation
Assiette éligible
Complétude automatique]]*Recensement_CXPI_PIC_IAE26_TT_AURA3[[#This Row],[Taux de prise en charge 70% ou 60% CP+FA+Rem 13€/h]]</f>
        <v>0</v>
      </c>
      <c r="T1510" s="8"/>
    </row>
    <row r="1511" spans="1:20">
      <c r="A1511" s="6" t="s">
        <v>1576</v>
      </c>
      <c r="B1511" s="7"/>
      <c r="C1511" s="7"/>
      <c r="D1511" s="7"/>
      <c r="E1511" s="7"/>
      <c r="F1511" s="7"/>
      <c r="G1511" s="7"/>
      <c r="H1511" s="7"/>
      <c r="I1511" s="7"/>
      <c r="J1511" s="7"/>
      <c r="K1511" s="7"/>
      <c r="L1511" s="8"/>
      <c r="M1511" s="8"/>
      <c r="N1511" s="8">
        <f>Recensement_CXPI_PIC_IAE26_TT_AURA3[[#This Row],[Taux Horaire
Coût pédagogique/h
A saisir ]]*Recensement_CXPI_PIC_IAE26_TT_AURA3[[#This Row],[Durée Formation (Heures)
A saisir ]]*Recensement_CXPI_PIC_IAE26_TT_AURA3[[#This Row],[Nombre participants
A saisir ]]</f>
        <v>0</v>
      </c>
      <c r="O1511" s="8">
        <f>(13*Recensement_CXPI_PIC_IAE26_TT_AURA3[[#This Row],[Durée Formation (Heures)
A saisir ]]*Recensement_CXPI_PIC_IAE26_TT_AURA3[[#This Row],[Nombre participants
A saisir ]])</f>
        <v>0</v>
      </c>
      <c r="P1511" s="8">
        <f>Recensement_CXPI_PIC_IAE26_TT_AURA3[[#This Row],[Nombre participants
A saisir ]]*Recensement_CXPI_PIC_IAE26_TT_AURA3[[#This Row],[ Montant Frais annexes Total /stagiaire
A saisir]]</f>
        <v>0</v>
      </c>
      <c r="Q15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1" s="18">
        <f t="shared" si="23"/>
        <v>0</v>
      </c>
      <c r="S1511" s="16">
        <f>+Recensement_CXPI_PIC_IAE26_TT_AURA3[[#This Row],[Total Montant Formation
Assiette éligible
Complétude automatique]]*Recensement_CXPI_PIC_IAE26_TT_AURA3[[#This Row],[Taux de prise en charge 70% ou 60% CP+FA+Rem 13€/h]]</f>
        <v>0</v>
      </c>
      <c r="T1511" s="8"/>
    </row>
    <row r="1512" spans="1:20">
      <c r="A1512" s="6" t="s">
        <v>1577</v>
      </c>
      <c r="B1512" s="7"/>
      <c r="C1512" s="7"/>
      <c r="D1512" s="7"/>
      <c r="E1512" s="7"/>
      <c r="F1512" s="7"/>
      <c r="G1512" s="7"/>
      <c r="H1512" s="7"/>
      <c r="I1512" s="7"/>
      <c r="J1512" s="7"/>
      <c r="K1512" s="7"/>
      <c r="L1512" s="8"/>
      <c r="M1512" s="8"/>
      <c r="N1512" s="8">
        <f>Recensement_CXPI_PIC_IAE26_TT_AURA3[[#This Row],[Taux Horaire
Coût pédagogique/h
A saisir ]]*Recensement_CXPI_PIC_IAE26_TT_AURA3[[#This Row],[Durée Formation (Heures)
A saisir ]]*Recensement_CXPI_PIC_IAE26_TT_AURA3[[#This Row],[Nombre participants
A saisir ]]</f>
        <v>0</v>
      </c>
      <c r="O1512" s="8">
        <f>(13*Recensement_CXPI_PIC_IAE26_TT_AURA3[[#This Row],[Durée Formation (Heures)
A saisir ]]*Recensement_CXPI_PIC_IAE26_TT_AURA3[[#This Row],[Nombre participants
A saisir ]])</f>
        <v>0</v>
      </c>
      <c r="P1512" s="8">
        <f>Recensement_CXPI_PIC_IAE26_TT_AURA3[[#This Row],[Nombre participants
A saisir ]]*Recensement_CXPI_PIC_IAE26_TT_AURA3[[#This Row],[ Montant Frais annexes Total /stagiaire
A saisir]]</f>
        <v>0</v>
      </c>
      <c r="Q15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2" s="18">
        <f t="shared" si="23"/>
        <v>0</v>
      </c>
      <c r="S1512" s="16">
        <f>+Recensement_CXPI_PIC_IAE26_TT_AURA3[[#This Row],[Total Montant Formation
Assiette éligible
Complétude automatique]]*Recensement_CXPI_PIC_IAE26_TT_AURA3[[#This Row],[Taux de prise en charge 70% ou 60% CP+FA+Rem 13€/h]]</f>
        <v>0</v>
      </c>
      <c r="T1512" s="8"/>
    </row>
    <row r="1513" spans="1:20">
      <c r="A1513" s="6" t="s">
        <v>1578</v>
      </c>
      <c r="B1513" s="7"/>
      <c r="C1513" s="7"/>
      <c r="D1513" s="7"/>
      <c r="E1513" s="7"/>
      <c r="F1513" s="7"/>
      <c r="G1513" s="7"/>
      <c r="H1513" s="7"/>
      <c r="I1513" s="7"/>
      <c r="J1513" s="7"/>
      <c r="K1513" s="7"/>
      <c r="L1513" s="8"/>
      <c r="M1513" s="8"/>
      <c r="N1513" s="8">
        <f>Recensement_CXPI_PIC_IAE26_TT_AURA3[[#This Row],[Taux Horaire
Coût pédagogique/h
A saisir ]]*Recensement_CXPI_PIC_IAE26_TT_AURA3[[#This Row],[Durée Formation (Heures)
A saisir ]]*Recensement_CXPI_PIC_IAE26_TT_AURA3[[#This Row],[Nombre participants
A saisir ]]</f>
        <v>0</v>
      </c>
      <c r="O1513" s="8">
        <f>(13*Recensement_CXPI_PIC_IAE26_TT_AURA3[[#This Row],[Durée Formation (Heures)
A saisir ]]*Recensement_CXPI_PIC_IAE26_TT_AURA3[[#This Row],[Nombre participants
A saisir ]])</f>
        <v>0</v>
      </c>
      <c r="P1513" s="8">
        <f>Recensement_CXPI_PIC_IAE26_TT_AURA3[[#This Row],[Nombre participants
A saisir ]]*Recensement_CXPI_PIC_IAE26_TT_AURA3[[#This Row],[ Montant Frais annexes Total /stagiaire
A saisir]]</f>
        <v>0</v>
      </c>
      <c r="Q15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3" s="18">
        <f t="shared" si="23"/>
        <v>0</v>
      </c>
      <c r="S1513" s="16">
        <f>+Recensement_CXPI_PIC_IAE26_TT_AURA3[[#This Row],[Total Montant Formation
Assiette éligible
Complétude automatique]]*Recensement_CXPI_PIC_IAE26_TT_AURA3[[#This Row],[Taux de prise en charge 70% ou 60% CP+FA+Rem 13€/h]]</f>
        <v>0</v>
      </c>
      <c r="T1513" s="8"/>
    </row>
    <row r="1514" spans="1:20">
      <c r="A1514" s="6" t="s">
        <v>1579</v>
      </c>
      <c r="B1514" s="7"/>
      <c r="C1514" s="7"/>
      <c r="D1514" s="7"/>
      <c r="E1514" s="7"/>
      <c r="F1514" s="7"/>
      <c r="G1514" s="7"/>
      <c r="H1514" s="7"/>
      <c r="I1514" s="7"/>
      <c r="J1514" s="7"/>
      <c r="K1514" s="7"/>
      <c r="L1514" s="8"/>
      <c r="M1514" s="8"/>
      <c r="N1514" s="8">
        <f>Recensement_CXPI_PIC_IAE26_TT_AURA3[[#This Row],[Taux Horaire
Coût pédagogique/h
A saisir ]]*Recensement_CXPI_PIC_IAE26_TT_AURA3[[#This Row],[Durée Formation (Heures)
A saisir ]]*Recensement_CXPI_PIC_IAE26_TT_AURA3[[#This Row],[Nombre participants
A saisir ]]</f>
        <v>0</v>
      </c>
      <c r="O1514" s="8">
        <f>(13*Recensement_CXPI_PIC_IAE26_TT_AURA3[[#This Row],[Durée Formation (Heures)
A saisir ]]*Recensement_CXPI_PIC_IAE26_TT_AURA3[[#This Row],[Nombre participants
A saisir ]])</f>
        <v>0</v>
      </c>
      <c r="P1514" s="8">
        <f>Recensement_CXPI_PIC_IAE26_TT_AURA3[[#This Row],[Nombre participants
A saisir ]]*Recensement_CXPI_PIC_IAE26_TT_AURA3[[#This Row],[ Montant Frais annexes Total /stagiaire
A saisir]]</f>
        <v>0</v>
      </c>
      <c r="Q15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4" s="18">
        <f t="shared" si="23"/>
        <v>0</v>
      </c>
      <c r="S1514" s="16">
        <f>+Recensement_CXPI_PIC_IAE26_TT_AURA3[[#This Row],[Total Montant Formation
Assiette éligible
Complétude automatique]]*Recensement_CXPI_PIC_IAE26_TT_AURA3[[#This Row],[Taux de prise en charge 70% ou 60% CP+FA+Rem 13€/h]]</f>
        <v>0</v>
      </c>
      <c r="T1514" s="8"/>
    </row>
    <row r="1515" spans="1:20">
      <c r="A1515" s="6" t="s">
        <v>1580</v>
      </c>
      <c r="B1515" s="7"/>
      <c r="C1515" s="7"/>
      <c r="D1515" s="7"/>
      <c r="E1515" s="7"/>
      <c r="F1515" s="7"/>
      <c r="G1515" s="7"/>
      <c r="H1515" s="7"/>
      <c r="I1515" s="7"/>
      <c r="J1515" s="7"/>
      <c r="K1515" s="7"/>
      <c r="L1515" s="8"/>
      <c r="M1515" s="8"/>
      <c r="N1515" s="8">
        <f>Recensement_CXPI_PIC_IAE26_TT_AURA3[[#This Row],[Taux Horaire
Coût pédagogique/h
A saisir ]]*Recensement_CXPI_PIC_IAE26_TT_AURA3[[#This Row],[Durée Formation (Heures)
A saisir ]]*Recensement_CXPI_PIC_IAE26_TT_AURA3[[#This Row],[Nombre participants
A saisir ]]</f>
        <v>0</v>
      </c>
      <c r="O1515" s="8">
        <f>(13*Recensement_CXPI_PIC_IAE26_TT_AURA3[[#This Row],[Durée Formation (Heures)
A saisir ]]*Recensement_CXPI_PIC_IAE26_TT_AURA3[[#This Row],[Nombre participants
A saisir ]])</f>
        <v>0</v>
      </c>
      <c r="P1515" s="8">
        <f>Recensement_CXPI_PIC_IAE26_TT_AURA3[[#This Row],[Nombre participants
A saisir ]]*Recensement_CXPI_PIC_IAE26_TT_AURA3[[#This Row],[ Montant Frais annexes Total /stagiaire
A saisir]]</f>
        <v>0</v>
      </c>
      <c r="Q15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5" s="18">
        <f t="shared" si="23"/>
        <v>0</v>
      </c>
      <c r="S1515" s="16">
        <f>+Recensement_CXPI_PIC_IAE26_TT_AURA3[[#This Row],[Total Montant Formation
Assiette éligible
Complétude automatique]]*Recensement_CXPI_PIC_IAE26_TT_AURA3[[#This Row],[Taux de prise en charge 70% ou 60% CP+FA+Rem 13€/h]]</f>
        <v>0</v>
      </c>
      <c r="T1515" s="8"/>
    </row>
    <row r="1516" spans="1:20">
      <c r="A1516" s="6" t="s">
        <v>1581</v>
      </c>
      <c r="B1516" s="7"/>
      <c r="C1516" s="7"/>
      <c r="D1516" s="7"/>
      <c r="E1516" s="7"/>
      <c r="F1516" s="7"/>
      <c r="G1516" s="7"/>
      <c r="H1516" s="7"/>
      <c r="I1516" s="7"/>
      <c r="J1516" s="7"/>
      <c r="K1516" s="7"/>
      <c r="L1516" s="8"/>
      <c r="M1516" s="8"/>
      <c r="N1516" s="8">
        <f>Recensement_CXPI_PIC_IAE26_TT_AURA3[[#This Row],[Taux Horaire
Coût pédagogique/h
A saisir ]]*Recensement_CXPI_PIC_IAE26_TT_AURA3[[#This Row],[Durée Formation (Heures)
A saisir ]]*Recensement_CXPI_PIC_IAE26_TT_AURA3[[#This Row],[Nombre participants
A saisir ]]</f>
        <v>0</v>
      </c>
      <c r="O1516" s="8">
        <f>(13*Recensement_CXPI_PIC_IAE26_TT_AURA3[[#This Row],[Durée Formation (Heures)
A saisir ]]*Recensement_CXPI_PIC_IAE26_TT_AURA3[[#This Row],[Nombre participants
A saisir ]])</f>
        <v>0</v>
      </c>
      <c r="P1516" s="8">
        <f>Recensement_CXPI_PIC_IAE26_TT_AURA3[[#This Row],[Nombre participants
A saisir ]]*Recensement_CXPI_PIC_IAE26_TT_AURA3[[#This Row],[ Montant Frais annexes Total /stagiaire
A saisir]]</f>
        <v>0</v>
      </c>
      <c r="Q15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6" s="18">
        <f t="shared" si="23"/>
        <v>0</v>
      </c>
      <c r="S1516" s="16">
        <f>+Recensement_CXPI_PIC_IAE26_TT_AURA3[[#This Row],[Total Montant Formation
Assiette éligible
Complétude automatique]]*Recensement_CXPI_PIC_IAE26_TT_AURA3[[#This Row],[Taux de prise en charge 70% ou 60% CP+FA+Rem 13€/h]]</f>
        <v>0</v>
      </c>
      <c r="T1516" s="8"/>
    </row>
    <row r="1517" spans="1:20">
      <c r="A1517" s="6" t="s">
        <v>1582</v>
      </c>
      <c r="B1517" s="7"/>
      <c r="C1517" s="7"/>
      <c r="D1517" s="7"/>
      <c r="E1517" s="7"/>
      <c r="F1517" s="7"/>
      <c r="G1517" s="7"/>
      <c r="H1517" s="7"/>
      <c r="I1517" s="7"/>
      <c r="J1517" s="7"/>
      <c r="K1517" s="7"/>
      <c r="L1517" s="8"/>
      <c r="M1517" s="8"/>
      <c r="N1517" s="8">
        <f>Recensement_CXPI_PIC_IAE26_TT_AURA3[[#This Row],[Taux Horaire
Coût pédagogique/h
A saisir ]]*Recensement_CXPI_PIC_IAE26_TT_AURA3[[#This Row],[Durée Formation (Heures)
A saisir ]]*Recensement_CXPI_PIC_IAE26_TT_AURA3[[#This Row],[Nombre participants
A saisir ]]</f>
        <v>0</v>
      </c>
      <c r="O1517" s="8">
        <f>(13*Recensement_CXPI_PIC_IAE26_TT_AURA3[[#This Row],[Durée Formation (Heures)
A saisir ]]*Recensement_CXPI_PIC_IAE26_TT_AURA3[[#This Row],[Nombre participants
A saisir ]])</f>
        <v>0</v>
      </c>
      <c r="P1517" s="8">
        <f>Recensement_CXPI_PIC_IAE26_TT_AURA3[[#This Row],[Nombre participants
A saisir ]]*Recensement_CXPI_PIC_IAE26_TT_AURA3[[#This Row],[ Montant Frais annexes Total /stagiaire
A saisir]]</f>
        <v>0</v>
      </c>
      <c r="Q15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7" s="18">
        <f t="shared" si="23"/>
        <v>0</v>
      </c>
      <c r="S1517" s="16">
        <f>+Recensement_CXPI_PIC_IAE26_TT_AURA3[[#This Row],[Total Montant Formation
Assiette éligible
Complétude automatique]]*Recensement_CXPI_PIC_IAE26_TT_AURA3[[#This Row],[Taux de prise en charge 70% ou 60% CP+FA+Rem 13€/h]]</f>
        <v>0</v>
      </c>
      <c r="T1517" s="8"/>
    </row>
    <row r="1518" spans="1:20">
      <c r="A1518" s="6" t="s">
        <v>1583</v>
      </c>
      <c r="B1518" s="7"/>
      <c r="C1518" s="7"/>
      <c r="D1518" s="7"/>
      <c r="E1518" s="7"/>
      <c r="F1518" s="7"/>
      <c r="G1518" s="7"/>
      <c r="H1518" s="7"/>
      <c r="I1518" s="7"/>
      <c r="J1518" s="7"/>
      <c r="K1518" s="7"/>
      <c r="L1518" s="8"/>
      <c r="M1518" s="8"/>
      <c r="N1518" s="8">
        <f>Recensement_CXPI_PIC_IAE26_TT_AURA3[[#This Row],[Taux Horaire
Coût pédagogique/h
A saisir ]]*Recensement_CXPI_PIC_IAE26_TT_AURA3[[#This Row],[Durée Formation (Heures)
A saisir ]]*Recensement_CXPI_PIC_IAE26_TT_AURA3[[#This Row],[Nombre participants
A saisir ]]</f>
        <v>0</v>
      </c>
      <c r="O1518" s="8">
        <f>(13*Recensement_CXPI_PIC_IAE26_TT_AURA3[[#This Row],[Durée Formation (Heures)
A saisir ]]*Recensement_CXPI_PIC_IAE26_TT_AURA3[[#This Row],[Nombre participants
A saisir ]])</f>
        <v>0</v>
      </c>
      <c r="P1518" s="8">
        <f>Recensement_CXPI_PIC_IAE26_TT_AURA3[[#This Row],[Nombre participants
A saisir ]]*Recensement_CXPI_PIC_IAE26_TT_AURA3[[#This Row],[ Montant Frais annexes Total /stagiaire
A saisir]]</f>
        <v>0</v>
      </c>
      <c r="Q15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8" s="18">
        <f t="shared" si="23"/>
        <v>0</v>
      </c>
      <c r="S1518" s="16">
        <f>+Recensement_CXPI_PIC_IAE26_TT_AURA3[[#This Row],[Total Montant Formation
Assiette éligible
Complétude automatique]]*Recensement_CXPI_PIC_IAE26_TT_AURA3[[#This Row],[Taux de prise en charge 70% ou 60% CP+FA+Rem 13€/h]]</f>
        <v>0</v>
      </c>
      <c r="T1518" s="8"/>
    </row>
    <row r="1519" spans="1:20">
      <c r="A1519" s="6" t="s">
        <v>1584</v>
      </c>
      <c r="B1519" s="7"/>
      <c r="C1519" s="7"/>
      <c r="D1519" s="7"/>
      <c r="E1519" s="7"/>
      <c r="F1519" s="7"/>
      <c r="G1519" s="7"/>
      <c r="H1519" s="7"/>
      <c r="I1519" s="7"/>
      <c r="J1519" s="7"/>
      <c r="K1519" s="7"/>
      <c r="L1519" s="8"/>
      <c r="M1519" s="8"/>
      <c r="N1519" s="8">
        <f>Recensement_CXPI_PIC_IAE26_TT_AURA3[[#This Row],[Taux Horaire
Coût pédagogique/h
A saisir ]]*Recensement_CXPI_PIC_IAE26_TT_AURA3[[#This Row],[Durée Formation (Heures)
A saisir ]]*Recensement_CXPI_PIC_IAE26_TT_AURA3[[#This Row],[Nombre participants
A saisir ]]</f>
        <v>0</v>
      </c>
      <c r="O1519" s="8">
        <f>(13*Recensement_CXPI_PIC_IAE26_TT_AURA3[[#This Row],[Durée Formation (Heures)
A saisir ]]*Recensement_CXPI_PIC_IAE26_TT_AURA3[[#This Row],[Nombre participants
A saisir ]])</f>
        <v>0</v>
      </c>
      <c r="P1519" s="8">
        <f>Recensement_CXPI_PIC_IAE26_TT_AURA3[[#This Row],[Nombre participants
A saisir ]]*Recensement_CXPI_PIC_IAE26_TT_AURA3[[#This Row],[ Montant Frais annexes Total /stagiaire
A saisir]]</f>
        <v>0</v>
      </c>
      <c r="Q15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19" s="18">
        <f t="shared" si="23"/>
        <v>0</v>
      </c>
      <c r="S1519" s="16">
        <f>+Recensement_CXPI_PIC_IAE26_TT_AURA3[[#This Row],[Total Montant Formation
Assiette éligible
Complétude automatique]]*Recensement_CXPI_PIC_IAE26_TT_AURA3[[#This Row],[Taux de prise en charge 70% ou 60% CP+FA+Rem 13€/h]]</f>
        <v>0</v>
      </c>
      <c r="T1519" s="8"/>
    </row>
    <row r="1520" spans="1:20">
      <c r="A1520" s="6" t="s">
        <v>1585</v>
      </c>
      <c r="B1520" s="7"/>
      <c r="C1520" s="7"/>
      <c r="D1520" s="7"/>
      <c r="E1520" s="7"/>
      <c r="F1520" s="7"/>
      <c r="G1520" s="7"/>
      <c r="H1520" s="7"/>
      <c r="I1520" s="7"/>
      <c r="J1520" s="7"/>
      <c r="K1520" s="7"/>
      <c r="L1520" s="8"/>
      <c r="M1520" s="8"/>
      <c r="N1520" s="8">
        <f>Recensement_CXPI_PIC_IAE26_TT_AURA3[[#This Row],[Taux Horaire
Coût pédagogique/h
A saisir ]]*Recensement_CXPI_PIC_IAE26_TT_AURA3[[#This Row],[Durée Formation (Heures)
A saisir ]]*Recensement_CXPI_PIC_IAE26_TT_AURA3[[#This Row],[Nombre participants
A saisir ]]</f>
        <v>0</v>
      </c>
      <c r="O1520" s="8">
        <f>(13*Recensement_CXPI_PIC_IAE26_TT_AURA3[[#This Row],[Durée Formation (Heures)
A saisir ]]*Recensement_CXPI_PIC_IAE26_TT_AURA3[[#This Row],[Nombre participants
A saisir ]])</f>
        <v>0</v>
      </c>
      <c r="P1520" s="8">
        <f>Recensement_CXPI_PIC_IAE26_TT_AURA3[[#This Row],[Nombre participants
A saisir ]]*Recensement_CXPI_PIC_IAE26_TT_AURA3[[#This Row],[ Montant Frais annexes Total /stagiaire
A saisir]]</f>
        <v>0</v>
      </c>
      <c r="Q15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0" s="18">
        <f t="shared" si="23"/>
        <v>0</v>
      </c>
      <c r="S1520" s="16">
        <f>+Recensement_CXPI_PIC_IAE26_TT_AURA3[[#This Row],[Total Montant Formation
Assiette éligible
Complétude automatique]]*Recensement_CXPI_PIC_IAE26_TT_AURA3[[#This Row],[Taux de prise en charge 70% ou 60% CP+FA+Rem 13€/h]]</f>
        <v>0</v>
      </c>
      <c r="T1520" s="8"/>
    </row>
    <row r="1521" spans="1:20">
      <c r="A1521" s="6" t="s">
        <v>1586</v>
      </c>
      <c r="B1521" s="7"/>
      <c r="C1521" s="7"/>
      <c r="D1521" s="7"/>
      <c r="E1521" s="7"/>
      <c r="F1521" s="7"/>
      <c r="G1521" s="7"/>
      <c r="H1521" s="7"/>
      <c r="I1521" s="7"/>
      <c r="J1521" s="7"/>
      <c r="K1521" s="7"/>
      <c r="L1521" s="8"/>
      <c r="M1521" s="8"/>
      <c r="N1521" s="8">
        <f>Recensement_CXPI_PIC_IAE26_TT_AURA3[[#This Row],[Taux Horaire
Coût pédagogique/h
A saisir ]]*Recensement_CXPI_PIC_IAE26_TT_AURA3[[#This Row],[Durée Formation (Heures)
A saisir ]]*Recensement_CXPI_PIC_IAE26_TT_AURA3[[#This Row],[Nombre participants
A saisir ]]</f>
        <v>0</v>
      </c>
      <c r="O1521" s="8">
        <f>(13*Recensement_CXPI_PIC_IAE26_TT_AURA3[[#This Row],[Durée Formation (Heures)
A saisir ]]*Recensement_CXPI_PIC_IAE26_TT_AURA3[[#This Row],[Nombre participants
A saisir ]])</f>
        <v>0</v>
      </c>
      <c r="P1521" s="8">
        <f>Recensement_CXPI_PIC_IAE26_TT_AURA3[[#This Row],[Nombre participants
A saisir ]]*Recensement_CXPI_PIC_IAE26_TT_AURA3[[#This Row],[ Montant Frais annexes Total /stagiaire
A saisir]]</f>
        <v>0</v>
      </c>
      <c r="Q15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1" s="18">
        <f t="shared" si="23"/>
        <v>0</v>
      </c>
      <c r="S1521" s="16">
        <f>+Recensement_CXPI_PIC_IAE26_TT_AURA3[[#This Row],[Total Montant Formation
Assiette éligible
Complétude automatique]]*Recensement_CXPI_PIC_IAE26_TT_AURA3[[#This Row],[Taux de prise en charge 70% ou 60% CP+FA+Rem 13€/h]]</f>
        <v>0</v>
      </c>
      <c r="T1521" s="8"/>
    </row>
    <row r="1522" spans="1:20">
      <c r="A1522" s="6" t="s">
        <v>1587</v>
      </c>
      <c r="B1522" s="7"/>
      <c r="C1522" s="7"/>
      <c r="D1522" s="7"/>
      <c r="E1522" s="7"/>
      <c r="F1522" s="7"/>
      <c r="G1522" s="7"/>
      <c r="H1522" s="7"/>
      <c r="I1522" s="7"/>
      <c r="J1522" s="7"/>
      <c r="K1522" s="7"/>
      <c r="L1522" s="8"/>
      <c r="M1522" s="8"/>
      <c r="N1522" s="8">
        <f>Recensement_CXPI_PIC_IAE26_TT_AURA3[[#This Row],[Taux Horaire
Coût pédagogique/h
A saisir ]]*Recensement_CXPI_PIC_IAE26_TT_AURA3[[#This Row],[Durée Formation (Heures)
A saisir ]]*Recensement_CXPI_PIC_IAE26_TT_AURA3[[#This Row],[Nombre participants
A saisir ]]</f>
        <v>0</v>
      </c>
      <c r="O1522" s="8">
        <f>(13*Recensement_CXPI_PIC_IAE26_TT_AURA3[[#This Row],[Durée Formation (Heures)
A saisir ]]*Recensement_CXPI_PIC_IAE26_TT_AURA3[[#This Row],[Nombre participants
A saisir ]])</f>
        <v>0</v>
      </c>
      <c r="P1522" s="8">
        <f>Recensement_CXPI_PIC_IAE26_TT_AURA3[[#This Row],[Nombre participants
A saisir ]]*Recensement_CXPI_PIC_IAE26_TT_AURA3[[#This Row],[ Montant Frais annexes Total /stagiaire
A saisir]]</f>
        <v>0</v>
      </c>
      <c r="Q15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2" s="18">
        <f t="shared" si="23"/>
        <v>0</v>
      </c>
      <c r="S1522" s="16">
        <f>+Recensement_CXPI_PIC_IAE26_TT_AURA3[[#This Row],[Total Montant Formation
Assiette éligible
Complétude automatique]]*Recensement_CXPI_PIC_IAE26_TT_AURA3[[#This Row],[Taux de prise en charge 70% ou 60% CP+FA+Rem 13€/h]]</f>
        <v>0</v>
      </c>
      <c r="T1522" s="8"/>
    </row>
    <row r="1523" spans="1:20">
      <c r="A1523" s="6" t="s">
        <v>1588</v>
      </c>
      <c r="B1523" s="7"/>
      <c r="C1523" s="7"/>
      <c r="D1523" s="7"/>
      <c r="E1523" s="7"/>
      <c r="F1523" s="7"/>
      <c r="G1523" s="7"/>
      <c r="H1523" s="7"/>
      <c r="I1523" s="7"/>
      <c r="J1523" s="7"/>
      <c r="K1523" s="7"/>
      <c r="L1523" s="8"/>
      <c r="M1523" s="8"/>
      <c r="N1523" s="8">
        <f>Recensement_CXPI_PIC_IAE26_TT_AURA3[[#This Row],[Taux Horaire
Coût pédagogique/h
A saisir ]]*Recensement_CXPI_PIC_IAE26_TT_AURA3[[#This Row],[Durée Formation (Heures)
A saisir ]]*Recensement_CXPI_PIC_IAE26_TT_AURA3[[#This Row],[Nombre participants
A saisir ]]</f>
        <v>0</v>
      </c>
      <c r="O1523" s="8">
        <f>(13*Recensement_CXPI_PIC_IAE26_TT_AURA3[[#This Row],[Durée Formation (Heures)
A saisir ]]*Recensement_CXPI_PIC_IAE26_TT_AURA3[[#This Row],[Nombre participants
A saisir ]])</f>
        <v>0</v>
      </c>
      <c r="P1523" s="8">
        <f>Recensement_CXPI_PIC_IAE26_TT_AURA3[[#This Row],[Nombre participants
A saisir ]]*Recensement_CXPI_PIC_IAE26_TT_AURA3[[#This Row],[ Montant Frais annexes Total /stagiaire
A saisir]]</f>
        <v>0</v>
      </c>
      <c r="Q15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3" s="18">
        <f t="shared" si="23"/>
        <v>0</v>
      </c>
      <c r="S1523" s="16">
        <f>+Recensement_CXPI_PIC_IAE26_TT_AURA3[[#This Row],[Total Montant Formation
Assiette éligible
Complétude automatique]]*Recensement_CXPI_PIC_IAE26_TT_AURA3[[#This Row],[Taux de prise en charge 70% ou 60% CP+FA+Rem 13€/h]]</f>
        <v>0</v>
      </c>
      <c r="T1523" s="8"/>
    </row>
    <row r="1524" spans="1:20">
      <c r="A1524" s="6" t="s">
        <v>1589</v>
      </c>
      <c r="B1524" s="7"/>
      <c r="C1524" s="7"/>
      <c r="D1524" s="7"/>
      <c r="E1524" s="7"/>
      <c r="F1524" s="7"/>
      <c r="G1524" s="7"/>
      <c r="H1524" s="7"/>
      <c r="I1524" s="7"/>
      <c r="J1524" s="7"/>
      <c r="K1524" s="7"/>
      <c r="L1524" s="8"/>
      <c r="M1524" s="8"/>
      <c r="N1524" s="8">
        <f>Recensement_CXPI_PIC_IAE26_TT_AURA3[[#This Row],[Taux Horaire
Coût pédagogique/h
A saisir ]]*Recensement_CXPI_PIC_IAE26_TT_AURA3[[#This Row],[Durée Formation (Heures)
A saisir ]]*Recensement_CXPI_PIC_IAE26_TT_AURA3[[#This Row],[Nombre participants
A saisir ]]</f>
        <v>0</v>
      </c>
      <c r="O1524" s="8">
        <f>(13*Recensement_CXPI_PIC_IAE26_TT_AURA3[[#This Row],[Durée Formation (Heures)
A saisir ]]*Recensement_CXPI_PIC_IAE26_TT_AURA3[[#This Row],[Nombre participants
A saisir ]])</f>
        <v>0</v>
      </c>
      <c r="P1524" s="8">
        <f>Recensement_CXPI_PIC_IAE26_TT_AURA3[[#This Row],[Nombre participants
A saisir ]]*Recensement_CXPI_PIC_IAE26_TT_AURA3[[#This Row],[ Montant Frais annexes Total /stagiaire
A saisir]]</f>
        <v>0</v>
      </c>
      <c r="Q15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4" s="18">
        <f t="shared" si="23"/>
        <v>0</v>
      </c>
      <c r="S1524" s="16">
        <f>+Recensement_CXPI_PIC_IAE26_TT_AURA3[[#This Row],[Total Montant Formation
Assiette éligible
Complétude automatique]]*Recensement_CXPI_PIC_IAE26_TT_AURA3[[#This Row],[Taux de prise en charge 70% ou 60% CP+FA+Rem 13€/h]]</f>
        <v>0</v>
      </c>
      <c r="T1524" s="8"/>
    </row>
    <row r="1525" spans="1:20">
      <c r="A1525" s="6" t="s">
        <v>1590</v>
      </c>
      <c r="B1525" s="7"/>
      <c r="C1525" s="7"/>
      <c r="D1525" s="7"/>
      <c r="E1525" s="7"/>
      <c r="F1525" s="7"/>
      <c r="G1525" s="7"/>
      <c r="H1525" s="7"/>
      <c r="I1525" s="7"/>
      <c r="J1525" s="7"/>
      <c r="K1525" s="7"/>
      <c r="L1525" s="8"/>
      <c r="M1525" s="8"/>
      <c r="N1525" s="8">
        <f>Recensement_CXPI_PIC_IAE26_TT_AURA3[[#This Row],[Taux Horaire
Coût pédagogique/h
A saisir ]]*Recensement_CXPI_PIC_IAE26_TT_AURA3[[#This Row],[Durée Formation (Heures)
A saisir ]]*Recensement_CXPI_PIC_IAE26_TT_AURA3[[#This Row],[Nombre participants
A saisir ]]</f>
        <v>0</v>
      </c>
      <c r="O1525" s="8">
        <f>(13*Recensement_CXPI_PIC_IAE26_TT_AURA3[[#This Row],[Durée Formation (Heures)
A saisir ]]*Recensement_CXPI_PIC_IAE26_TT_AURA3[[#This Row],[Nombre participants
A saisir ]])</f>
        <v>0</v>
      </c>
      <c r="P1525" s="8">
        <f>Recensement_CXPI_PIC_IAE26_TT_AURA3[[#This Row],[Nombre participants
A saisir ]]*Recensement_CXPI_PIC_IAE26_TT_AURA3[[#This Row],[ Montant Frais annexes Total /stagiaire
A saisir]]</f>
        <v>0</v>
      </c>
      <c r="Q15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5" s="18">
        <f t="shared" si="23"/>
        <v>0</v>
      </c>
      <c r="S1525" s="16">
        <f>+Recensement_CXPI_PIC_IAE26_TT_AURA3[[#This Row],[Total Montant Formation
Assiette éligible
Complétude automatique]]*Recensement_CXPI_PIC_IAE26_TT_AURA3[[#This Row],[Taux de prise en charge 70% ou 60% CP+FA+Rem 13€/h]]</f>
        <v>0</v>
      </c>
      <c r="T1525" s="8"/>
    </row>
    <row r="1526" spans="1:20">
      <c r="A1526" s="6" t="s">
        <v>1591</v>
      </c>
      <c r="B1526" s="7"/>
      <c r="C1526" s="7"/>
      <c r="D1526" s="7"/>
      <c r="E1526" s="7"/>
      <c r="F1526" s="7"/>
      <c r="G1526" s="7"/>
      <c r="H1526" s="7"/>
      <c r="I1526" s="7"/>
      <c r="J1526" s="7"/>
      <c r="K1526" s="7"/>
      <c r="L1526" s="8"/>
      <c r="M1526" s="8"/>
      <c r="N1526" s="8">
        <f>Recensement_CXPI_PIC_IAE26_TT_AURA3[[#This Row],[Taux Horaire
Coût pédagogique/h
A saisir ]]*Recensement_CXPI_PIC_IAE26_TT_AURA3[[#This Row],[Durée Formation (Heures)
A saisir ]]*Recensement_CXPI_PIC_IAE26_TT_AURA3[[#This Row],[Nombre participants
A saisir ]]</f>
        <v>0</v>
      </c>
      <c r="O1526" s="8">
        <f>(13*Recensement_CXPI_PIC_IAE26_TT_AURA3[[#This Row],[Durée Formation (Heures)
A saisir ]]*Recensement_CXPI_PIC_IAE26_TT_AURA3[[#This Row],[Nombre participants
A saisir ]])</f>
        <v>0</v>
      </c>
      <c r="P1526" s="8">
        <f>Recensement_CXPI_PIC_IAE26_TT_AURA3[[#This Row],[Nombre participants
A saisir ]]*Recensement_CXPI_PIC_IAE26_TT_AURA3[[#This Row],[ Montant Frais annexes Total /stagiaire
A saisir]]</f>
        <v>0</v>
      </c>
      <c r="Q15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6" s="18">
        <f t="shared" si="23"/>
        <v>0</v>
      </c>
      <c r="S1526" s="16">
        <f>+Recensement_CXPI_PIC_IAE26_TT_AURA3[[#This Row],[Total Montant Formation
Assiette éligible
Complétude automatique]]*Recensement_CXPI_PIC_IAE26_TT_AURA3[[#This Row],[Taux de prise en charge 70% ou 60% CP+FA+Rem 13€/h]]</f>
        <v>0</v>
      </c>
      <c r="T1526" s="8"/>
    </row>
    <row r="1527" spans="1:20">
      <c r="A1527" s="6" t="s">
        <v>1592</v>
      </c>
      <c r="B1527" s="7"/>
      <c r="C1527" s="7"/>
      <c r="D1527" s="7"/>
      <c r="E1527" s="7"/>
      <c r="F1527" s="7"/>
      <c r="G1527" s="7"/>
      <c r="H1527" s="7"/>
      <c r="I1527" s="7"/>
      <c r="J1527" s="7"/>
      <c r="K1527" s="7"/>
      <c r="L1527" s="8"/>
      <c r="M1527" s="8"/>
      <c r="N1527" s="8">
        <f>Recensement_CXPI_PIC_IAE26_TT_AURA3[[#This Row],[Taux Horaire
Coût pédagogique/h
A saisir ]]*Recensement_CXPI_PIC_IAE26_TT_AURA3[[#This Row],[Durée Formation (Heures)
A saisir ]]*Recensement_CXPI_PIC_IAE26_TT_AURA3[[#This Row],[Nombre participants
A saisir ]]</f>
        <v>0</v>
      </c>
      <c r="O1527" s="8">
        <f>(13*Recensement_CXPI_PIC_IAE26_TT_AURA3[[#This Row],[Durée Formation (Heures)
A saisir ]]*Recensement_CXPI_PIC_IAE26_TT_AURA3[[#This Row],[Nombre participants
A saisir ]])</f>
        <v>0</v>
      </c>
      <c r="P1527" s="8">
        <f>Recensement_CXPI_PIC_IAE26_TT_AURA3[[#This Row],[Nombre participants
A saisir ]]*Recensement_CXPI_PIC_IAE26_TT_AURA3[[#This Row],[ Montant Frais annexes Total /stagiaire
A saisir]]</f>
        <v>0</v>
      </c>
      <c r="Q15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7" s="18">
        <f t="shared" si="23"/>
        <v>0</v>
      </c>
      <c r="S1527" s="16">
        <f>+Recensement_CXPI_PIC_IAE26_TT_AURA3[[#This Row],[Total Montant Formation
Assiette éligible
Complétude automatique]]*Recensement_CXPI_PIC_IAE26_TT_AURA3[[#This Row],[Taux de prise en charge 70% ou 60% CP+FA+Rem 13€/h]]</f>
        <v>0</v>
      </c>
      <c r="T1527" s="8"/>
    </row>
    <row r="1528" spans="1:20">
      <c r="A1528" s="6" t="s">
        <v>1593</v>
      </c>
      <c r="B1528" s="7"/>
      <c r="C1528" s="7"/>
      <c r="D1528" s="7"/>
      <c r="E1528" s="7"/>
      <c r="F1528" s="7"/>
      <c r="G1528" s="7"/>
      <c r="H1528" s="7"/>
      <c r="I1528" s="7"/>
      <c r="J1528" s="7"/>
      <c r="K1528" s="7"/>
      <c r="L1528" s="8"/>
      <c r="M1528" s="8"/>
      <c r="N1528" s="8">
        <f>Recensement_CXPI_PIC_IAE26_TT_AURA3[[#This Row],[Taux Horaire
Coût pédagogique/h
A saisir ]]*Recensement_CXPI_PIC_IAE26_TT_AURA3[[#This Row],[Durée Formation (Heures)
A saisir ]]*Recensement_CXPI_PIC_IAE26_TT_AURA3[[#This Row],[Nombre participants
A saisir ]]</f>
        <v>0</v>
      </c>
      <c r="O1528" s="8">
        <f>(13*Recensement_CXPI_PIC_IAE26_TT_AURA3[[#This Row],[Durée Formation (Heures)
A saisir ]]*Recensement_CXPI_PIC_IAE26_TT_AURA3[[#This Row],[Nombre participants
A saisir ]])</f>
        <v>0</v>
      </c>
      <c r="P1528" s="8">
        <f>Recensement_CXPI_PIC_IAE26_TT_AURA3[[#This Row],[Nombre participants
A saisir ]]*Recensement_CXPI_PIC_IAE26_TT_AURA3[[#This Row],[ Montant Frais annexes Total /stagiaire
A saisir]]</f>
        <v>0</v>
      </c>
      <c r="Q15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8" s="18">
        <f t="shared" si="23"/>
        <v>0</v>
      </c>
      <c r="S1528" s="16">
        <f>+Recensement_CXPI_PIC_IAE26_TT_AURA3[[#This Row],[Total Montant Formation
Assiette éligible
Complétude automatique]]*Recensement_CXPI_PIC_IAE26_TT_AURA3[[#This Row],[Taux de prise en charge 70% ou 60% CP+FA+Rem 13€/h]]</f>
        <v>0</v>
      </c>
      <c r="T1528" s="8"/>
    </row>
    <row r="1529" spans="1:20">
      <c r="A1529" s="6" t="s">
        <v>1594</v>
      </c>
      <c r="B1529" s="7"/>
      <c r="C1529" s="7"/>
      <c r="D1529" s="7"/>
      <c r="E1529" s="7"/>
      <c r="F1529" s="7"/>
      <c r="G1529" s="7"/>
      <c r="H1529" s="7"/>
      <c r="I1529" s="7"/>
      <c r="J1529" s="7"/>
      <c r="K1529" s="7"/>
      <c r="L1529" s="8"/>
      <c r="M1529" s="8"/>
      <c r="N1529" s="8">
        <f>Recensement_CXPI_PIC_IAE26_TT_AURA3[[#This Row],[Taux Horaire
Coût pédagogique/h
A saisir ]]*Recensement_CXPI_PIC_IAE26_TT_AURA3[[#This Row],[Durée Formation (Heures)
A saisir ]]*Recensement_CXPI_PIC_IAE26_TT_AURA3[[#This Row],[Nombre participants
A saisir ]]</f>
        <v>0</v>
      </c>
      <c r="O1529" s="8">
        <f>(13*Recensement_CXPI_PIC_IAE26_TT_AURA3[[#This Row],[Durée Formation (Heures)
A saisir ]]*Recensement_CXPI_PIC_IAE26_TT_AURA3[[#This Row],[Nombre participants
A saisir ]])</f>
        <v>0</v>
      </c>
      <c r="P1529" s="8">
        <f>Recensement_CXPI_PIC_IAE26_TT_AURA3[[#This Row],[Nombre participants
A saisir ]]*Recensement_CXPI_PIC_IAE26_TT_AURA3[[#This Row],[ Montant Frais annexes Total /stagiaire
A saisir]]</f>
        <v>0</v>
      </c>
      <c r="Q15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29" s="18">
        <f t="shared" si="23"/>
        <v>0</v>
      </c>
      <c r="S1529" s="16">
        <f>+Recensement_CXPI_PIC_IAE26_TT_AURA3[[#This Row],[Total Montant Formation
Assiette éligible
Complétude automatique]]*Recensement_CXPI_PIC_IAE26_TT_AURA3[[#This Row],[Taux de prise en charge 70% ou 60% CP+FA+Rem 13€/h]]</f>
        <v>0</v>
      </c>
      <c r="T1529" s="8"/>
    </row>
    <row r="1530" spans="1:20">
      <c r="A1530" s="6" t="s">
        <v>1595</v>
      </c>
      <c r="B1530" s="7"/>
      <c r="C1530" s="7"/>
      <c r="D1530" s="7"/>
      <c r="E1530" s="7"/>
      <c r="F1530" s="7"/>
      <c r="G1530" s="7"/>
      <c r="H1530" s="7"/>
      <c r="I1530" s="7"/>
      <c r="J1530" s="7"/>
      <c r="K1530" s="7"/>
      <c r="L1530" s="8"/>
      <c r="M1530" s="8"/>
      <c r="N1530" s="8">
        <f>Recensement_CXPI_PIC_IAE26_TT_AURA3[[#This Row],[Taux Horaire
Coût pédagogique/h
A saisir ]]*Recensement_CXPI_PIC_IAE26_TT_AURA3[[#This Row],[Durée Formation (Heures)
A saisir ]]*Recensement_CXPI_PIC_IAE26_TT_AURA3[[#This Row],[Nombre participants
A saisir ]]</f>
        <v>0</v>
      </c>
      <c r="O1530" s="8">
        <f>(13*Recensement_CXPI_PIC_IAE26_TT_AURA3[[#This Row],[Durée Formation (Heures)
A saisir ]]*Recensement_CXPI_PIC_IAE26_TT_AURA3[[#This Row],[Nombre participants
A saisir ]])</f>
        <v>0</v>
      </c>
      <c r="P1530" s="8">
        <f>Recensement_CXPI_PIC_IAE26_TT_AURA3[[#This Row],[Nombre participants
A saisir ]]*Recensement_CXPI_PIC_IAE26_TT_AURA3[[#This Row],[ Montant Frais annexes Total /stagiaire
A saisir]]</f>
        <v>0</v>
      </c>
      <c r="Q15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0" s="18">
        <f t="shared" si="23"/>
        <v>0</v>
      </c>
      <c r="S1530" s="16">
        <f>+Recensement_CXPI_PIC_IAE26_TT_AURA3[[#This Row],[Total Montant Formation
Assiette éligible
Complétude automatique]]*Recensement_CXPI_PIC_IAE26_TT_AURA3[[#This Row],[Taux de prise en charge 70% ou 60% CP+FA+Rem 13€/h]]</f>
        <v>0</v>
      </c>
      <c r="T1530" s="8"/>
    </row>
    <row r="1531" spans="1:20">
      <c r="A1531" s="6" t="s">
        <v>1596</v>
      </c>
      <c r="B1531" s="7"/>
      <c r="C1531" s="7"/>
      <c r="D1531" s="7"/>
      <c r="E1531" s="7"/>
      <c r="F1531" s="7"/>
      <c r="G1531" s="7"/>
      <c r="H1531" s="7"/>
      <c r="I1531" s="7"/>
      <c r="J1531" s="7"/>
      <c r="K1531" s="7"/>
      <c r="L1531" s="8"/>
      <c r="M1531" s="8"/>
      <c r="N1531" s="8">
        <f>Recensement_CXPI_PIC_IAE26_TT_AURA3[[#This Row],[Taux Horaire
Coût pédagogique/h
A saisir ]]*Recensement_CXPI_PIC_IAE26_TT_AURA3[[#This Row],[Durée Formation (Heures)
A saisir ]]*Recensement_CXPI_PIC_IAE26_TT_AURA3[[#This Row],[Nombre participants
A saisir ]]</f>
        <v>0</v>
      </c>
      <c r="O1531" s="8">
        <f>(13*Recensement_CXPI_PIC_IAE26_TT_AURA3[[#This Row],[Durée Formation (Heures)
A saisir ]]*Recensement_CXPI_PIC_IAE26_TT_AURA3[[#This Row],[Nombre participants
A saisir ]])</f>
        <v>0</v>
      </c>
      <c r="P1531" s="8">
        <f>Recensement_CXPI_PIC_IAE26_TT_AURA3[[#This Row],[Nombre participants
A saisir ]]*Recensement_CXPI_PIC_IAE26_TT_AURA3[[#This Row],[ Montant Frais annexes Total /stagiaire
A saisir]]</f>
        <v>0</v>
      </c>
      <c r="Q15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1" s="18">
        <f t="shared" si="23"/>
        <v>0</v>
      </c>
      <c r="S1531" s="16">
        <f>+Recensement_CXPI_PIC_IAE26_TT_AURA3[[#This Row],[Total Montant Formation
Assiette éligible
Complétude automatique]]*Recensement_CXPI_PIC_IAE26_TT_AURA3[[#This Row],[Taux de prise en charge 70% ou 60% CP+FA+Rem 13€/h]]</f>
        <v>0</v>
      </c>
      <c r="T1531" s="8"/>
    </row>
    <row r="1532" spans="1:20">
      <c r="A1532" s="6" t="s">
        <v>1597</v>
      </c>
      <c r="B1532" s="7"/>
      <c r="C1532" s="7"/>
      <c r="D1532" s="7"/>
      <c r="E1532" s="7"/>
      <c r="F1532" s="7"/>
      <c r="G1532" s="7"/>
      <c r="H1532" s="7"/>
      <c r="I1532" s="7"/>
      <c r="J1532" s="7"/>
      <c r="K1532" s="7"/>
      <c r="L1532" s="8"/>
      <c r="M1532" s="8"/>
      <c r="N1532" s="8">
        <f>Recensement_CXPI_PIC_IAE26_TT_AURA3[[#This Row],[Taux Horaire
Coût pédagogique/h
A saisir ]]*Recensement_CXPI_PIC_IAE26_TT_AURA3[[#This Row],[Durée Formation (Heures)
A saisir ]]*Recensement_CXPI_PIC_IAE26_TT_AURA3[[#This Row],[Nombre participants
A saisir ]]</f>
        <v>0</v>
      </c>
      <c r="O1532" s="8">
        <f>(13*Recensement_CXPI_PIC_IAE26_TT_AURA3[[#This Row],[Durée Formation (Heures)
A saisir ]]*Recensement_CXPI_PIC_IAE26_TT_AURA3[[#This Row],[Nombre participants
A saisir ]])</f>
        <v>0</v>
      </c>
      <c r="P1532" s="8">
        <f>Recensement_CXPI_PIC_IAE26_TT_AURA3[[#This Row],[Nombre participants
A saisir ]]*Recensement_CXPI_PIC_IAE26_TT_AURA3[[#This Row],[ Montant Frais annexes Total /stagiaire
A saisir]]</f>
        <v>0</v>
      </c>
      <c r="Q15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2" s="18">
        <f t="shared" si="23"/>
        <v>0</v>
      </c>
      <c r="S1532" s="16">
        <f>+Recensement_CXPI_PIC_IAE26_TT_AURA3[[#This Row],[Total Montant Formation
Assiette éligible
Complétude automatique]]*Recensement_CXPI_PIC_IAE26_TT_AURA3[[#This Row],[Taux de prise en charge 70% ou 60% CP+FA+Rem 13€/h]]</f>
        <v>0</v>
      </c>
      <c r="T1532" s="8"/>
    </row>
    <row r="1533" spans="1:20">
      <c r="A1533" s="6" t="s">
        <v>1598</v>
      </c>
      <c r="B1533" s="7"/>
      <c r="C1533" s="7"/>
      <c r="D1533" s="7"/>
      <c r="E1533" s="7"/>
      <c r="F1533" s="7"/>
      <c r="G1533" s="7"/>
      <c r="H1533" s="7"/>
      <c r="I1533" s="7"/>
      <c r="J1533" s="7"/>
      <c r="K1533" s="7"/>
      <c r="L1533" s="8"/>
      <c r="M1533" s="8"/>
      <c r="N1533" s="8">
        <f>Recensement_CXPI_PIC_IAE26_TT_AURA3[[#This Row],[Taux Horaire
Coût pédagogique/h
A saisir ]]*Recensement_CXPI_PIC_IAE26_TT_AURA3[[#This Row],[Durée Formation (Heures)
A saisir ]]*Recensement_CXPI_PIC_IAE26_TT_AURA3[[#This Row],[Nombre participants
A saisir ]]</f>
        <v>0</v>
      </c>
      <c r="O1533" s="8">
        <f>(13*Recensement_CXPI_PIC_IAE26_TT_AURA3[[#This Row],[Durée Formation (Heures)
A saisir ]]*Recensement_CXPI_PIC_IAE26_TT_AURA3[[#This Row],[Nombre participants
A saisir ]])</f>
        <v>0</v>
      </c>
      <c r="P1533" s="8">
        <f>Recensement_CXPI_PIC_IAE26_TT_AURA3[[#This Row],[Nombre participants
A saisir ]]*Recensement_CXPI_PIC_IAE26_TT_AURA3[[#This Row],[ Montant Frais annexes Total /stagiaire
A saisir]]</f>
        <v>0</v>
      </c>
      <c r="Q15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3" s="18">
        <f t="shared" si="23"/>
        <v>0</v>
      </c>
      <c r="S1533" s="16">
        <f>+Recensement_CXPI_PIC_IAE26_TT_AURA3[[#This Row],[Total Montant Formation
Assiette éligible
Complétude automatique]]*Recensement_CXPI_PIC_IAE26_TT_AURA3[[#This Row],[Taux de prise en charge 70% ou 60% CP+FA+Rem 13€/h]]</f>
        <v>0</v>
      </c>
      <c r="T1533" s="8"/>
    </row>
    <row r="1534" spans="1:20">
      <c r="A1534" s="6" t="s">
        <v>1599</v>
      </c>
      <c r="B1534" s="7"/>
      <c r="C1534" s="7"/>
      <c r="D1534" s="7"/>
      <c r="E1534" s="7"/>
      <c r="F1534" s="7"/>
      <c r="G1534" s="7"/>
      <c r="H1534" s="7"/>
      <c r="I1534" s="7"/>
      <c r="J1534" s="7"/>
      <c r="K1534" s="7"/>
      <c r="L1534" s="8"/>
      <c r="M1534" s="8"/>
      <c r="N1534" s="8">
        <f>Recensement_CXPI_PIC_IAE26_TT_AURA3[[#This Row],[Taux Horaire
Coût pédagogique/h
A saisir ]]*Recensement_CXPI_PIC_IAE26_TT_AURA3[[#This Row],[Durée Formation (Heures)
A saisir ]]*Recensement_CXPI_PIC_IAE26_TT_AURA3[[#This Row],[Nombre participants
A saisir ]]</f>
        <v>0</v>
      </c>
      <c r="O1534" s="8">
        <f>(13*Recensement_CXPI_PIC_IAE26_TT_AURA3[[#This Row],[Durée Formation (Heures)
A saisir ]]*Recensement_CXPI_PIC_IAE26_TT_AURA3[[#This Row],[Nombre participants
A saisir ]])</f>
        <v>0</v>
      </c>
      <c r="P1534" s="8">
        <f>Recensement_CXPI_PIC_IAE26_TT_AURA3[[#This Row],[Nombre participants
A saisir ]]*Recensement_CXPI_PIC_IAE26_TT_AURA3[[#This Row],[ Montant Frais annexes Total /stagiaire
A saisir]]</f>
        <v>0</v>
      </c>
      <c r="Q15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4" s="18">
        <f t="shared" si="23"/>
        <v>0</v>
      </c>
      <c r="S1534" s="16">
        <f>+Recensement_CXPI_PIC_IAE26_TT_AURA3[[#This Row],[Total Montant Formation
Assiette éligible
Complétude automatique]]*Recensement_CXPI_PIC_IAE26_TT_AURA3[[#This Row],[Taux de prise en charge 70% ou 60% CP+FA+Rem 13€/h]]</f>
        <v>0</v>
      </c>
      <c r="T1534" s="8"/>
    </row>
    <row r="1535" spans="1:20">
      <c r="A1535" s="6" t="s">
        <v>1600</v>
      </c>
      <c r="B1535" s="7"/>
      <c r="C1535" s="7"/>
      <c r="D1535" s="7"/>
      <c r="E1535" s="7"/>
      <c r="F1535" s="7"/>
      <c r="G1535" s="7"/>
      <c r="H1535" s="7"/>
      <c r="I1535" s="7"/>
      <c r="J1535" s="7"/>
      <c r="K1535" s="7"/>
      <c r="L1535" s="8"/>
      <c r="M1535" s="8"/>
      <c r="N1535" s="8">
        <f>Recensement_CXPI_PIC_IAE26_TT_AURA3[[#This Row],[Taux Horaire
Coût pédagogique/h
A saisir ]]*Recensement_CXPI_PIC_IAE26_TT_AURA3[[#This Row],[Durée Formation (Heures)
A saisir ]]*Recensement_CXPI_PIC_IAE26_TT_AURA3[[#This Row],[Nombre participants
A saisir ]]</f>
        <v>0</v>
      </c>
      <c r="O1535" s="8">
        <f>(13*Recensement_CXPI_PIC_IAE26_TT_AURA3[[#This Row],[Durée Formation (Heures)
A saisir ]]*Recensement_CXPI_PIC_IAE26_TT_AURA3[[#This Row],[Nombre participants
A saisir ]])</f>
        <v>0</v>
      </c>
      <c r="P1535" s="8">
        <f>Recensement_CXPI_PIC_IAE26_TT_AURA3[[#This Row],[Nombre participants
A saisir ]]*Recensement_CXPI_PIC_IAE26_TT_AURA3[[#This Row],[ Montant Frais annexes Total /stagiaire
A saisir]]</f>
        <v>0</v>
      </c>
      <c r="Q15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5" s="18">
        <f t="shared" si="23"/>
        <v>0</v>
      </c>
      <c r="S1535" s="16">
        <f>+Recensement_CXPI_PIC_IAE26_TT_AURA3[[#This Row],[Total Montant Formation
Assiette éligible
Complétude automatique]]*Recensement_CXPI_PIC_IAE26_TT_AURA3[[#This Row],[Taux de prise en charge 70% ou 60% CP+FA+Rem 13€/h]]</f>
        <v>0</v>
      </c>
      <c r="T1535" s="8"/>
    </row>
    <row r="1536" spans="1:20">
      <c r="A1536" s="6" t="s">
        <v>1601</v>
      </c>
      <c r="B1536" s="7"/>
      <c r="C1536" s="7"/>
      <c r="D1536" s="7"/>
      <c r="E1536" s="7"/>
      <c r="F1536" s="7"/>
      <c r="G1536" s="7"/>
      <c r="H1536" s="7"/>
      <c r="I1536" s="7"/>
      <c r="J1536" s="7"/>
      <c r="K1536" s="7"/>
      <c r="L1536" s="8"/>
      <c r="M1536" s="8"/>
      <c r="N1536" s="8">
        <f>Recensement_CXPI_PIC_IAE26_TT_AURA3[[#This Row],[Taux Horaire
Coût pédagogique/h
A saisir ]]*Recensement_CXPI_PIC_IAE26_TT_AURA3[[#This Row],[Durée Formation (Heures)
A saisir ]]*Recensement_CXPI_PIC_IAE26_TT_AURA3[[#This Row],[Nombre participants
A saisir ]]</f>
        <v>0</v>
      </c>
      <c r="O1536" s="8">
        <f>(13*Recensement_CXPI_PIC_IAE26_TT_AURA3[[#This Row],[Durée Formation (Heures)
A saisir ]]*Recensement_CXPI_PIC_IAE26_TT_AURA3[[#This Row],[Nombre participants
A saisir ]])</f>
        <v>0</v>
      </c>
      <c r="P1536" s="8">
        <f>Recensement_CXPI_PIC_IAE26_TT_AURA3[[#This Row],[Nombre participants
A saisir ]]*Recensement_CXPI_PIC_IAE26_TT_AURA3[[#This Row],[ Montant Frais annexes Total /stagiaire
A saisir]]</f>
        <v>0</v>
      </c>
      <c r="Q15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6" s="18">
        <f t="shared" si="23"/>
        <v>0</v>
      </c>
      <c r="S1536" s="16">
        <f>+Recensement_CXPI_PIC_IAE26_TT_AURA3[[#This Row],[Total Montant Formation
Assiette éligible
Complétude automatique]]*Recensement_CXPI_PIC_IAE26_TT_AURA3[[#This Row],[Taux de prise en charge 70% ou 60% CP+FA+Rem 13€/h]]</f>
        <v>0</v>
      </c>
      <c r="T1536" s="8"/>
    </row>
    <row r="1537" spans="1:20">
      <c r="A1537" s="6" t="s">
        <v>1602</v>
      </c>
      <c r="B1537" s="7"/>
      <c r="C1537" s="7"/>
      <c r="D1537" s="7"/>
      <c r="E1537" s="7"/>
      <c r="F1537" s="7"/>
      <c r="G1537" s="7"/>
      <c r="H1537" s="7"/>
      <c r="I1537" s="7"/>
      <c r="J1537" s="7"/>
      <c r="K1537" s="7"/>
      <c r="L1537" s="8"/>
      <c r="M1537" s="8"/>
      <c r="N1537" s="8">
        <f>Recensement_CXPI_PIC_IAE26_TT_AURA3[[#This Row],[Taux Horaire
Coût pédagogique/h
A saisir ]]*Recensement_CXPI_PIC_IAE26_TT_AURA3[[#This Row],[Durée Formation (Heures)
A saisir ]]*Recensement_CXPI_PIC_IAE26_TT_AURA3[[#This Row],[Nombre participants
A saisir ]]</f>
        <v>0</v>
      </c>
      <c r="O1537" s="8">
        <f>(13*Recensement_CXPI_PIC_IAE26_TT_AURA3[[#This Row],[Durée Formation (Heures)
A saisir ]]*Recensement_CXPI_PIC_IAE26_TT_AURA3[[#This Row],[Nombre participants
A saisir ]])</f>
        <v>0</v>
      </c>
      <c r="P1537" s="8">
        <f>Recensement_CXPI_PIC_IAE26_TT_AURA3[[#This Row],[Nombre participants
A saisir ]]*Recensement_CXPI_PIC_IAE26_TT_AURA3[[#This Row],[ Montant Frais annexes Total /stagiaire
A saisir]]</f>
        <v>0</v>
      </c>
      <c r="Q15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7" s="18">
        <f t="shared" si="23"/>
        <v>0</v>
      </c>
      <c r="S1537" s="16">
        <f>+Recensement_CXPI_PIC_IAE26_TT_AURA3[[#This Row],[Total Montant Formation
Assiette éligible
Complétude automatique]]*Recensement_CXPI_PIC_IAE26_TT_AURA3[[#This Row],[Taux de prise en charge 70% ou 60% CP+FA+Rem 13€/h]]</f>
        <v>0</v>
      </c>
      <c r="T1537" s="8"/>
    </row>
    <row r="1538" spans="1:20">
      <c r="A1538" s="6" t="s">
        <v>1603</v>
      </c>
      <c r="B1538" s="7"/>
      <c r="C1538" s="7"/>
      <c r="D1538" s="7"/>
      <c r="E1538" s="7"/>
      <c r="F1538" s="7"/>
      <c r="G1538" s="7"/>
      <c r="H1538" s="7"/>
      <c r="I1538" s="7"/>
      <c r="J1538" s="7"/>
      <c r="K1538" s="7"/>
      <c r="L1538" s="8"/>
      <c r="M1538" s="8"/>
      <c r="N1538" s="8">
        <f>Recensement_CXPI_PIC_IAE26_TT_AURA3[[#This Row],[Taux Horaire
Coût pédagogique/h
A saisir ]]*Recensement_CXPI_PIC_IAE26_TT_AURA3[[#This Row],[Durée Formation (Heures)
A saisir ]]*Recensement_CXPI_PIC_IAE26_TT_AURA3[[#This Row],[Nombre participants
A saisir ]]</f>
        <v>0</v>
      </c>
      <c r="O1538" s="8">
        <f>(13*Recensement_CXPI_PIC_IAE26_TT_AURA3[[#This Row],[Durée Formation (Heures)
A saisir ]]*Recensement_CXPI_PIC_IAE26_TT_AURA3[[#This Row],[Nombre participants
A saisir ]])</f>
        <v>0</v>
      </c>
      <c r="P1538" s="8">
        <f>Recensement_CXPI_PIC_IAE26_TT_AURA3[[#This Row],[Nombre participants
A saisir ]]*Recensement_CXPI_PIC_IAE26_TT_AURA3[[#This Row],[ Montant Frais annexes Total /stagiaire
A saisir]]</f>
        <v>0</v>
      </c>
      <c r="Q15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8" s="18">
        <f t="shared" si="23"/>
        <v>0</v>
      </c>
      <c r="S1538" s="16">
        <f>+Recensement_CXPI_PIC_IAE26_TT_AURA3[[#This Row],[Total Montant Formation
Assiette éligible
Complétude automatique]]*Recensement_CXPI_PIC_IAE26_TT_AURA3[[#This Row],[Taux de prise en charge 70% ou 60% CP+FA+Rem 13€/h]]</f>
        <v>0</v>
      </c>
      <c r="T1538" s="8"/>
    </row>
    <row r="1539" spans="1:20">
      <c r="A1539" s="6" t="s">
        <v>1604</v>
      </c>
      <c r="B1539" s="7"/>
      <c r="C1539" s="7"/>
      <c r="D1539" s="7"/>
      <c r="E1539" s="7"/>
      <c r="F1539" s="7"/>
      <c r="G1539" s="7"/>
      <c r="H1539" s="7"/>
      <c r="I1539" s="7"/>
      <c r="J1539" s="7"/>
      <c r="K1539" s="7"/>
      <c r="L1539" s="8"/>
      <c r="M1539" s="8"/>
      <c r="N1539" s="8">
        <f>Recensement_CXPI_PIC_IAE26_TT_AURA3[[#This Row],[Taux Horaire
Coût pédagogique/h
A saisir ]]*Recensement_CXPI_PIC_IAE26_TT_AURA3[[#This Row],[Durée Formation (Heures)
A saisir ]]*Recensement_CXPI_PIC_IAE26_TT_AURA3[[#This Row],[Nombre participants
A saisir ]]</f>
        <v>0</v>
      </c>
      <c r="O1539" s="8">
        <f>(13*Recensement_CXPI_PIC_IAE26_TT_AURA3[[#This Row],[Durée Formation (Heures)
A saisir ]]*Recensement_CXPI_PIC_IAE26_TT_AURA3[[#This Row],[Nombre participants
A saisir ]])</f>
        <v>0</v>
      </c>
      <c r="P1539" s="8">
        <f>Recensement_CXPI_PIC_IAE26_TT_AURA3[[#This Row],[Nombre participants
A saisir ]]*Recensement_CXPI_PIC_IAE26_TT_AURA3[[#This Row],[ Montant Frais annexes Total /stagiaire
A saisir]]</f>
        <v>0</v>
      </c>
      <c r="Q15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39" s="18">
        <f t="shared" si="23"/>
        <v>0</v>
      </c>
      <c r="S1539" s="16">
        <f>+Recensement_CXPI_PIC_IAE26_TT_AURA3[[#This Row],[Total Montant Formation
Assiette éligible
Complétude automatique]]*Recensement_CXPI_PIC_IAE26_TT_AURA3[[#This Row],[Taux de prise en charge 70% ou 60% CP+FA+Rem 13€/h]]</f>
        <v>0</v>
      </c>
      <c r="T1539" s="8"/>
    </row>
    <row r="1540" spans="1:20">
      <c r="A1540" s="6" t="s">
        <v>1605</v>
      </c>
      <c r="B1540" s="7"/>
      <c r="C1540" s="7"/>
      <c r="D1540" s="7"/>
      <c r="E1540" s="7"/>
      <c r="F1540" s="7"/>
      <c r="G1540" s="7"/>
      <c r="H1540" s="7"/>
      <c r="I1540" s="7"/>
      <c r="J1540" s="7"/>
      <c r="K1540" s="7"/>
      <c r="L1540" s="8"/>
      <c r="M1540" s="8"/>
      <c r="N1540" s="8">
        <f>Recensement_CXPI_PIC_IAE26_TT_AURA3[[#This Row],[Taux Horaire
Coût pédagogique/h
A saisir ]]*Recensement_CXPI_PIC_IAE26_TT_AURA3[[#This Row],[Durée Formation (Heures)
A saisir ]]*Recensement_CXPI_PIC_IAE26_TT_AURA3[[#This Row],[Nombre participants
A saisir ]]</f>
        <v>0</v>
      </c>
      <c r="O1540" s="8">
        <f>(13*Recensement_CXPI_PIC_IAE26_TT_AURA3[[#This Row],[Durée Formation (Heures)
A saisir ]]*Recensement_CXPI_PIC_IAE26_TT_AURA3[[#This Row],[Nombre participants
A saisir ]])</f>
        <v>0</v>
      </c>
      <c r="P1540" s="8">
        <f>Recensement_CXPI_PIC_IAE26_TT_AURA3[[#This Row],[Nombre participants
A saisir ]]*Recensement_CXPI_PIC_IAE26_TT_AURA3[[#This Row],[ Montant Frais annexes Total /stagiaire
A saisir]]</f>
        <v>0</v>
      </c>
      <c r="Q15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0" s="18">
        <f t="shared" si="23"/>
        <v>0</v>
      </c>
      <c r="S1540" s="16">
        <f>+Recensement_CXPI_PIC_IAE26_TT_AURA3[[#This Row],[Total Montant Formation
Assiette éligible
Complétude automatique]]*Recensement_CXPI_PIC_IAE26_TT_AURA3[[#This Row],[Taux de prise en charge 70% ou 60% CP+FA+Rem 13€/h]]</f>
        <v>0</v>
      </c>
      <c r="T1540" s="8"/>
    </row>
    <row r="1541" spans="1:20">
      <c r="A1541" s="6" t="s">
        <v>1606</v>
      </c>
      <c r="B1541" s="7"/>
      <c r="C1541" s="7"/>
      <c r="D1541" s="7"/>
      <c r="E1541" s="7"/>
      <c r="F1541" s="7"/>
      <c r="G1541" s="7"/>
      <c r="H1541" s="7"/>
      <c r="I1541" s="7"/>
      <c r="J1541" s="7"/>
      <c r="K1541" s="7"/>
      <c r="L1541" s="8"/>
      <c r="M1541" s="8"/>
      <c r="N1541" s="8">
        <f>Recensement_CXPI_PIC_IAE26_TT_AURA3[[#This Row],[Taux Horaire
Coût pédagogique/h
A saisir ]]*Recensement_CXPI_PIC_IAE26_TT_AURA3[[#This Row],[Durée Formation (Heures)
A saisir ]]*Recensement_CXPI_PIC_IAE26_TT_AURA3[[#This Row],[Nombre participants
A saisir ]]</f>
        <v>0</v>
      </c>
      <c r="O1541" s="8">
        <f>(13*Recensement_CXPI_PIC_IAE26_TT_AURA3[[#This Row],[Durée Formation (Heures)
A saisir ]]*Recensement_CXPI_PIC_IAE26_TT_AURA3[[#This Row],[Nombre participants
A saisir ]])</f>
        <v>0</v>
      </c>
      <c r="P1541" s="8">
        <f>Recensement_CXPI_PIC_IAE26_TT_AURA3[[#This Row],[Nombre participants
A saisir ]]*Recensement_CXPI_PIC_IAE26_TT_AURA3[[#This Row],[ Montant Frais annexes Total /stagiaire
A saisir]]</f>
        <v>0</v>
      </c>
      <c r="Q15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1" s="18">
        <f t="shared" si="23"/>
        <v>0</v>
      </c>
      <c r="S1541" s="16">
        <f>+Recensement_CXPI_PIC_IAE26_TT_AURA3[[#This Row],[Total Montant Formation
Assiette éligible
Complétude automatique]]*Recensement_CXPI_PIC_IAE26_TT_AURA3[[#This Row],[Taux de prise en charge 70% ou 60% CP+FA+Rem 13€/h]]</f>
        <v>0</v>
      </c>
      <c r="T1541" s="8"/>
    </row>
    <row r="1542" spans="1:20">
      <c r="A1542" s="6" t="s">
        <v>1607</v>
      </c>
      <c r="B1542" s="7"/>
      <c r="C1542" s="7"/>
      <c r="D1542" s="7"/>
      <c r="E1542" s="7"/>
      <c r="F1542" s="7"/>
      <c r="G1542" s="7"/>
      <c r="H1542" s="7"/>
      <c r="I1542" s="7"/>
      <c r="J1542" s="7"/>
      <c r="K1542" s="7"/>
      <c r="L1542" s="8"/>
      <c r="M1542" s="8"/>
      <c r="N1542" s="8">
        <f>Recensement_CXPI_PIC_IAE26_TT_AURA3[[#This Row],[Taux Horaire
Coût pédagogique/h
A saisir ]]*Recensement_CXPI_PIC_IAE26_TT_AURA3[[#This Row],[Durée Formation (Heures)
A saisir ]]*Recensement_CXPI_PIC_IAE26_TT_AURA3[[#This Row],[Nombre participants
A saisir ]]</f>
        <v>0</v>
      </c>
      <c r="O1542" s="8">
        <f>(13*Recensement_CXPI_PIC_IAE26_TT_AURA3[[#This Row],[Durée Formation (Heures)
A saisir ]]*Recensement_CXPI_PIC_IAE26_TT_AURA3[[#This Row],[Nombre participants
A saisir ]])</f>
        <v>0</v>
      </c>
      <c r="P1542" s="8">
        <f>Recensement_CXPI_PIC_IAE26_TT_AURA3[[#This Row],[Nombre participants
A saisir ]]*Recensement_CXPI_PIC_IAE26_TT_AURA3[[#This Row],[ Montant Frais annexes Total /stagiaire
A saisir]]</f>
        <v>0</v>
      </c>
      <c r="Q15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2" s="18">
        <f t="shared" si="23"/>
        <v>0</v>
      </c>
      <c r="S1542" s="16">
        <f>+Recensement_CXPI_PIC_IAE26_TT_AURA3[[#This Row],[Total Montant Formation
Assiette éligible
Complétude automatique]]*Recensement_CXPI_PIC_IAE26_TT_AURA3[[#This Row],[Taux de prise en charge 70% ou 60% CP+FA+Rem 13€/h]]</f>
        <v>0</v>
      </c>
      <c r="T1542" s="8"/>
    </row>
    <row r="1543" spans="1:20">
      <c r="A1543" s="6" t="s">
        <v>1608</v>
      </c>
      <c r="B1543" s="7"/>
      <c r="C1543" s="7"/>
      <c r="D1543" s="7"/>
      <c r="E1543" s="7"/>
      <c r="F1543" s="7"/>
      <c r="G1543" s="7"/>
      <c r="H1543" s="7"/>
      <c r="I1543" s="7"/>
      <c r="J1543" s="7"/>
      <c r="K1543" s="7"/>
      <c r="L1543" s="8"/>
      <c r="M1543" s="8"/>
      <c r="N1543" s="8">
        <f>Recensement_CXPI_PIC_IAE26_TT_AURA3[[#This Row],[Taux Horaire
Coût pédagogique/h
A saisir ]]*Recensement_CXPI_PIC_IAE26_TT_AURA3[[#This Row],[Durée Formation (Heures)
A saisir ]]*Recensement_CXPI_PIC_IAE26_TT_AURA3[[#This Row],[Nombre participants
A saisir ]]</f>
        <v>0</v>
      </c>
      <c r="O1543" s="8">
        <f>(13*Recensement_CXPI_PIC_IAE26_TT_AURA3[[#This Row],[Durée Formation (Heures)
A saisir ]]*Recensement_CXPI_PIC_IAE26_TT_AURA3[[#This Row],[Nombre participants
A saisir ]])</f>
        <v>0</v>
      </c>
      <c r="P1543" s="8">
        <f>Recensement_CXPI_PIC_IAE26_TT_AURA3[[#This Row],[Nombre participants
A saisir ]]*Recensement_CXPI_PIC_IAE26_TT_AURA3[[#This Row],[ Montant Frais annexes Total /stagiaire
A saisir]]</f>
        <v>0</v>
      </c>
      <c r="Q15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3" s="18">
        <f t="shared" si="23"/>
        <v>0</v>
      </c>
      <c r="S1543" s="16">
        <f>+Recensement_CXPI_PIC_IAE26_TT_AURA3[[#This Row],[Total Montant Formation
Assiette éligible
Complétude automatique]]*Recensement_CXPI_PIC_IAE26_TT_AURA3[[#This Row],[Taux de prise en charge 70% ou 60% CP+FA+Rem 13€/h]]</f>
        <v>0</v>
      </c>
      <c r="T1543" s="8"/>
    </row>
    <row r="1544" spans="1:20">
      <c r="A1544" s="6" t="s">
        <v>1609</v>
      </c>
      <c r="B1544" s="7"/>
      <c r="C1544" s="7"/>
      <c r="D1544" s="7"/>
      <c r="E1544" s="7"/>
      <c r="F1544" s="7"/>
      <c r="G1544" s="7"/>
      <c r="H1544" s="7"/>
      <c r="I1544" s="7"/>
      <c r="J1544" s="7"/>
      <c r="K1544" s="7"/>
      <c r="L1544" s="8"/>
      <c r="M1544" s="8"/>
      <c r="N1544" s="8">
        <f>Recensement_CXPI_PIC_IAE26_TT_AURA3[[#This Row],[Taux Horaire
Coût pédagogique/h
A saisir ]]*Recensement_CXPI_PIC_IAE26_TT_AURA3[[#This Row],[Durée Formation (Heures)
A saisir ]]*Recensement_CXPI_PIC_IAE26_TT_AURA3[[#This Row],[Nombre participants
A saisir ]]</f>
        <v>0</v>
      </c>
      <c r="O1544" s="8">
        <f>(13*Recensement_CXPI_PIC_IAE26_TT_AURA3[[#This Row],[Durée Formation (Heures)
A saisir ]]*Recensement_CXPI_PIC_IAE26_TT_AURA3[[#This Row],[Nombre participants
A saisir ]])</f>
        <v>0</v>
      </c>
      <c r="P1544" s="8">
        <f>Recensement_CXPI_PIC_IAE26_TT_AURA3[[#This Row],[Nombre participants
A saisir ]]*Recensement_CXPI_PIC_IAE26_TT_AURA3[[#This Row],[ Montant Frais annexes Total /stagiaire
A saisir]]</f>
        <v>0</v>
      </c>
      <c r="Q15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4" s="18">
        <f t="shared" ref="R1544:R1607" si="24">IF(E1544="ETTI&lt;=250",70%,
IF(E1544="ETTI&gt;250",60%,0))</f>
        <v>0</v>
      </c>
      <c r="S1544" s="16">
        <f>+Recensement_CXPI_PIC_IAE26_TT_AURA3[[#This Row],[Total Montant Formation
Assiette éligible
Complétude automatique]]*Recensement_CXPI_PIC_IAE26_TT_AURA3[[#This Row],[Taux de prise en charge 70% ou 60% CP+FA+Rem 13€/h]]</f>
        <v>0</v>
      </c>
      <c r="T1544" s="8"/>
    </row>
    <row r="1545" spans="1:20">
      <c r="A1545" s="6" t="s">
        <v>1610</v>
      </c>
      <c r="B1545" s="7"/>
      <c r="C1545" s="7"/>
      <c r="D1545" s="7"/>
      <c r="E1545" s="7"/>
      <c r="F1545" s="7"/>
      <c r="G1545" s="7"/>
      <c r="H1545" s="7"/>
      <c r="I1545" s="7"/>
      <c r="J1545" s="7"/>
      <c r="K1545" s="7"/>
      <c r="L1545" s="8"/>
      <c r="M1545" s="8"/>
      <c r="N1545" s="8">
        <f>Recensement_CXPI_PIC_IAE26_TT_AURA3[[#This Row],[Taux Horaire
Coût pédagogique/h
A saisir ]]*Recensement_CXPI_PIC_IAE26_TT_AURA3[[#This Row],[Durée Formation (Heures)
A saisir ]]*Recensement_CXPI_PIC_IAE26_TT_AURA3[[#This Row],[Nombre participants
A saisir ]]</f>
        <v>0</v>
      </c>
      <c r="O1545" s="8">
        <f>(13*Recensement_CXPI_PIC_IAE26_TT_AURA3[[#This Row],[Durée Formation (Heures)
A saisir ]]*Recensement_CXPI_PIC_IAE26_TT_AURA3[[#This Row],[Nombre participants
A saisir ]])</f>
        <v>0</v>
      </c>
      <c r="P1545" s="8">
        <f>Recensement_CXPI_PIC_IAE26_TT_AURA3[[#This Row],[Nombre participants
A saisir ]]*Recensement_CXPI_PIC_IAE26_TT_AURA3[[#This Row],[ Montant Frais annexes Total /stagiaire
A saisir]]</f>
        <v>0</v>
      </c>
      <c r="Q15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5" s="18">
        <f t="shared" si="24"/>
        <v>0</v>
      </c>
      <c r="S1545" s="16">
        <f>+Recensement_CXPI_PIC_IAE26_TT_AURA3[[#This Row],[Total Montant Formation
Assiette éligible
Complétude automatique]]*Recensement_CXPI_PIC_IAE26_TT_AURA3[[#This Row],[Taux de prise en charge 70% ou 60% CP+FA+Rem 13€/h]]</f>
        <v>0</v>
      </c>
      <c r="T1545" s="8"/>
    </row>
    <row r="1546" spans="1:20">
      <c r="A1546" s="6" t="s">
        <v>1611</v>
      </c>
      <c r="B1546" s="7"/>
      <c r="C1546" s="7"/>
      <c r="D1546" s="7"/>
      <c r="E1546" s="7"/>
      <c r="F1546" s="7"/>
      <c r="G1546" s="7"/>
      <c r="H1546" s="7"/>
      <c r="I1546" s="7"/>
      <c r="J1546" s="7"/>
      <c r="K1546" s="7"/>
      <c r="L1546" s="8"/>
      <c r="M1546" s="8"/>
      <c r="N1546" s="8">
        <f>Recensement_CXPI_PIC_IAE26_TT_AURA3[[#This Row],[Taux Horaire
Coût pédagogique/h
A saisir ]]*Recensement_CXPI_PIC_IAE26_TT_AURA3[[#This Row],[Durée Formation (Heures)
A saisir ]]*Recensement_CXPI_PIC_IAE26_TT_AURA3[[#This Row],[Nombre participants
A saisir ]]</f>
        <v>0</v>
      </c>
      <c r="O1546" s="8">
        <f>(13*Recensement_CXPI_PIC_IAE26_TT_AURA3[[#This Row],[Durée Formation (Heures)
A saisir ]]*Recensement_CXPI_PIC_IAE26_TT_AURA3[[#This Row],[Nombre participants
A saisir ]])</f>
        <v>0</v>
      </c>
      <c r="P1546" s="8">
        <f>Recensement_CXPI_PIC_IAE26_TT_AURA3[[#This Row],[Nombre participants
A saisir ]]*Recensement_CXPI_PIC_IAE26_TT_AURA3[[#This Row],[ Montant Frais annexes Total /stagiaire
A saisir]]</f>
        <v>0</v>
      </c>
      <c r="Q15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6" s="18">
        <f t="shared" si="24"/>
        <v>0</v>
      </c>
      <c r="S1546" s="16">
        <f>+Recensement_CXPI_PIC_IAE26_TT_AURA3[[#This Row],[Total Montant Formation
Assiette éligible
Complétude automatique]]*Recensement_CXPI_PIC_IAE26_TT_AURA3[[#This Row],[Taux de prise en charge 70% ou 60% CP+FA+Rem 13€/h]]</f>
        <v>0</v>
      </c>
      <c r="T1546" s="8"/>
    </row>
    <row r="1547" spans="1:20">
      <c r="A1547" s="6" t="s">
        <v>1612</v>
      </c>
      <c r="B1547" s="7"/>
      <c r="C1547" s="7"/>
      <c r="D1547" s="7"/>
      <c r="E1547" s="7"/>
      <c r="F1547" s="7"/>
      <c r="G1547" s="7"/>
      <c r="H1547" s="7"/>
      <c r="I1547" s="7"/>
      <c r="J1547" s="7"/>
      <c r="K1547" s="7"/>
      <c r="L1547" s="8"/>
      <c r="M1547" s="8"/>
      <c r="N1547" s="8">
        <f>Recensement_CXPI_PIC_IAE26_TT_AURA3[[#This Row],[Taux Horaire
Coût pédagogique/h
A saisir ]]*Recensement_CXPI_PIC_IAE26_TT_AURA3[[#This Row],[Durée Formation (Heures)
A saisir ]]*Recensement_CXPI_PIC_IAE26_TT_AURA3[[#This Row],[Nombre participants
A saisir ]]</f>
        <v>0</v>
      </c>
      <c r="O1547" s="8">
        <f>(13*Recensement_CXPI_PIC_IAE26_TT_AURA3[[#This Row],[Durée Formation (Heures)
A saisir ]]*Recensement_CXPI_PIC_IAE26_TT_AURA3[[#This Row],[Nombre participants
A saisir ]])</f>
        <v>0</v>
      </c>
      <c r="P1547" s="8">
        <f>Recensement_CXPI_PIC_IAE26_TT_AURA3[[#This Row],[Nombre participants
A saisir ]]*Recensement_CXPI_PIC_IAE26_TT_AURA3[[#This Row],[ Montant Frais annexes Total /stagiaire
A saisir]]</f>
        <v>0</v>
      </c>
      <c r="Q15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7" s="18">
        <f t="shared" si="24"/>
        <v>0</v>
      </c>
      <c r="S1547" s="16">
        <f>+Recensement_CXPI_PIC_IAE26_TT_AURA3[[#This Row],[Total Montant Formation
Assiette éligible
Complétude automatique]]*Recensement_CXPI_PIC_IAE26_TT_AURA3[[#This Row],[Taux de prise en charge 70% ou 60% CP+FA+Rem 13€/h]]</f>
        <v>0</v>
      </c>
      <c r="T1547" s="8"/>
    </row>
    <row r="1548" spans="1:20">
      <c r="A1548" s="6" t="s">
        <v>1613</v>
      </c>
      <c r="B1548" s="7"/>
      <c r="C1548" s="7"/>
      <c r="D1548" s="7"/>
      <c r="E1548" s="7"/>
      <c r="F1548" s="7"/>
      <c r="G1548" s="7"/>
      <c r="H1548" s="7"/>
      <c r="I1548" s="7"/>
      <c r="J1548" s="7"/>
      <c r="K1548" s="7"/>
      <c r="L1548" s="8"/>
      <c r="M1548" s="8"/>
      <c r="N1548" s="8">
        <f>Recensement_CXPI_PIC_IAE26_TT_AURA3[[#This Row],[Taux Horaire
Coût pédagogique/h
A saisir ]]*Recensement_CXPI_PIC_IAE26_TT_AURA3[[#This Row],[Durée Formation (Heures)
A saisir ]]*Recensement_CXPI_PIC_IAE26_TT_AURA3[[#This Row],[Nombre participants
A saisir ]]</f>
        <v>0</v>
      </c>
      <c r="O1548" s="8">
        <f>(13*Recensement_CXPI_PIC_IAE26_TT_AURA3[[#This Row],[Durée Formation (Heures)
A saisir ]]*Recensement_CXPI_PIC_IAE26_TT_AURA3[[#This Row],[Nombre participants
A saisir ]])</f>
        <v>0</v>
      </c>
      <c r="P1548" s="8">
        <f>Recensement_CXPI_PIC_IAE26_TT_AURA3[[#This Row],[Nombre participants
A saisir ]]*Recensement_CXPI_PIC_IAE26_TT_AURA3[[#This Row],[ Montant Frais annexes Total /stagiaire
A saisir]]</f>
        <v>0</v>
      </c>
      <c r="Q15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8" s="18">
        <f t="shared" si="24"/>
        <v>0</v>
      </c>
      <c r="S1548" s="16">
        <f>+Recensement_CXPI_PIC_IAE26_TT_AURA3[[#This Row],[Total Montant Formation
Assiette éligible
Complétude automatique]]*Recensement_CXPI_PIC_IAE26_TT_AURA3[[#This Row],[Taux de prise en charge 70% ou 60% CP+FA+Rem 13€/h]]</f>
        <v>0</v>
      </c>
      <c r="T1548" s="8"/>
    </row>
    <row r="1549" spans="1:20">
      <c r="A1549" s="6" t="s">
        <v>1614</v>
      </c>
      <c r="B1549" s="7"/>
      <c r="C1549" s="7"/>
      <c r="D1549" s="7"/>
      <c r="E1549" s="7"/>
      <c r="F1549" s="7"/>
      <c r="G1549" s="7"/>
      <c r="H1549" s="7"/>
      <c r="I1549" s="7"/>
      <c r="J1549" s="7"/>
      <c r="K1549" s="7"/>
      <c r="L1549" s="8"/>
      <c r="M1549" s="8"/>
      <c r="N1549" s="8">
        <f>Recensement_CXPI_PIC_IAE26_TT_AURA3[[#This Row],[Taux Horaire
Coût pédagogique/h
A saisir ]]*Recensement_CXPI_PIC_IAE26_TT_AURA3[[#This Row],[Durée Formation (Heures)
A saisir ]]*Recensement_CXPI_PIC_IAE26_TT_AURA3[[#This Row],[Nombre participants
A saisir ]]</f>
        <v>0</v>
      </c>
      <c r="O1549" s="8">
        <f>(13*Recensement_CXPI_PIC_IAE26_TT_AURA3[[#This Row],[Durée Formation (Heures)
A saisir ]]*Recensement_CXPI_PIC_IAE26_TT_AURA3[[#This Row],[Nombre participants
A saisir ]])</f>
        <v>0</v>
      </c>
      <c r="P1549" s="8">
        <f>Recensement_CXPI_PIC_IAE26_TT_AURA3[[#This Row],[Nombre participants
A saisir ]]*Recensement_CXPI_PIC_IAE26_TT_AURA3[[#This Row],[ Montant Frais annexes Total /stagiaire
A saisir]]</f>
        <v>0</v>
      </c>
      <c r="Q15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49" s="18">
        <f t="shared" si="24"/>
        <v>0</v>
      </c>
      <c r="S1549" s="16">
        <f>+Recensement_CXPI_PIC_IAE26_TT_AURA3[[#This Row],[Total Montant Formation
Assiette éligible
Complétude automatique]]*Recensement_CXPI_PIC_IAE26_TT_AURA3[[#This Row],[Taux de prise en charge 70% ou 60% CP+FA+Rem 13€/h]]</f>
        <v>0</v>
      </c>
      <c r="T1549" s="8"/>
    </row>
    <row r="1550" spans="1:20">
      <c r="A1550" s="6" t="s">
        <v>1615</v>
      </c>
      <c r="B1550" s="7"/>
      <c r="C1550" s="7"/>
      <c r="D1550" s="7"/>
      <c r="E1550" s="7"/>
      <c r="F1550" s="7"/>
      <c r="G1550" s="7"/>
      <c r="H1550" s="7"/>
      <c r="I1550" s="7"/>
      <c r="J1550" s="7"/>
      <c r="K1550" s="7"/>
      <c r="L1550" s="8"/>
      <c r="M1550" s="8"/>
      <c r="N1550" s="8">
        <f>Recensement_CXPI_PIC_IAE26_TT_AURA3[[#This Row],[Taux Horaire
Coût pédagogique/h
A saisir ]]*Recensement_CXPI_PIC_IAE26_TT_AURA3[[#This Row],[Durée Formation (Heures)
A saisir ]]*Recensement_CXPI_PIC_IAE26_TT_AURA3[[#This Row],[Nombre participants
A saisir ]]</f>
        <v>0</v>
      </c>
      <c r="O1550" s="8">
        <f>(13*Recensement_CXPI_PIC_IAE26_TT_AURA3[[#This Row],[Durée Formation (Heures)
A saisir ]]*Recensement_CXPI_PIC_IAE26_TT_AURA3[[#This Row],[Nombre participants
A saisir ]])</f>
        <v>0</v>
      </c>
      <c r="P1550" s="8">
        <f>Recensement_CXPI_PIC_IAE26_TT_AURA3[[#This Row],[Nombre participants
A saisir ]]*Recensement_CXPI_PIC_IAE26_TT_AURA3[[#This Row],[ Montant Frais annexes Total /stagiaire
A saisir]]</f>
        <v>0</v>
      </c>
      <c r="Q15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0" s="18">
        <f t="shared" si="24"/>
        <v>0</v>
      </c>
      <c r="S1550" s="16">
        <f>+Recensement_CXPI_PIC_IAE26_TT_AURA3[[#This Row],[Total Montant Formation
Assiette éligible
Complétude automatique]]*Recensement_CXPI_PIC_IAE26_TT_AURA3[[#This Row],[Taux de prise en charge 70% ou 60% CP+FA+Rem 13€/h]]</f>
        <v>0</v>
      </c>
      <c r="T1550" s="8"/>
    </row>
    <row r="1551" spans="1:20">
      <c r="A1551" s="6" t="s">
        <v>1616</v>
      </c>
      <c r="B1551" s="7"/>
      <c r="C1551" s="7"/>
      <c r="D1551" s="7"/>
      <c r="E1551" s="7"/>
      <c r="F1551" s="7"/>
      <c r="G1551" s="7"/>
      <c r="H1551" s="7"/>
      <c r="I1551" s="7"/>
      <c r="J1551" s="7"/>
      <c r="K1551" s="7"/>
      <c r="L1551" s="8"/>
      <c r="M1551" s="8"/>
      <c r="N1551" s="8">
        <f>Recensement_CXPI_PIC_IAE26_TT_AURA3[[#This Row],[Taux Horaire
Coût pédagogique/h
A saisir ]]*Recensement_CXPI_PIC_IAE26_TT_AURA3[[#This Row],[Durée Formation (Heures)
A saisir ]]*Recensement_CXPI_PIC_IAE26_TT_AURA3[[#This Row],[Nombre participants
A saisir ]]</f>
        <v>0</v>
      </c>
      <c r="O1551" s="8">
        <f>(13*Recensement_CXPI_PIC_IAE26_TT_AURA3[[#This Row],[Durée Formation (Heures)
A saisir ]]*Recensement_CXPI_PIC_IAE26_TT_AURA3[[#This Row],[Nombre participants
A saisir ]])</f>
        <v>0</v>
      </c>
      <c r="P1551" s="8">
        <f>Recensement_CXPI_PIC_IAE26_TT_AURA3[[#This Row],[Nombre participants
A saisir ]]*Recensement_CXPI_PIC_IAE26_TT_AURA3[[#This Row],[ Montant Frais annexes Total /stagiaire
A saisir]]</f>
        <v>0</v>
      </c>
      <c r="Q15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1" s="18">
        <f t="shared" si="24"/>
        <v>0</v>
      </c>
      <c r="S1551" s="16">
        <f>+Recensement_CXPI_PIC_IAE26_TT_AURA3[[#This Row],[Total Montant Formation
Assiette éligible
Complétude automatique]]*Recensement_CXPI_PIC_IAE26_TT_AURA3[[#This Row],[Taux de prise en charge 70% ou 60% CP+FA+Rem 13€/h]]</f>
        <v>0</v>
      </c>
      <c r="T1551" s="8"/>
    </row>
    <row r="1552" spans="1:20">
      <c r="A1552" s="6" t="s">
        <v>1617</v>
      </c>
      <c r="B1552" s="7"/>
      <c r="C1552" s="7"/>
      <c r="D1552" s="7"/>
      <c r="E1552" s="7"/>
      <c r="F1552" s="7"/>
      <c r="G1552" s="7"/>
      <c r="H1552" s="7"/>
      <c r="I1552" s="7"/>
      <c r="J1552" s="7"/>
      <c r="K1552" s="7"/>
      <c r="L1552" s="8"/>
      <c r="M1552" s="8"/>
      <c r="N1552" s="8">
        <f>Recensement_CXPI_PIC_IAE26_TT_AURA3[[#This Row],[Taux Horaire
Coût pédagogique/h
A saisir ]]*Recensement_CXPI_PIC_IAE26_TT_AURA3[[#This Row],[Durée Formation (Heures)
A saisir ]]*Recensement_CXPI_PIC_IAE26_TT_AURA3[[#This Row],[Nombre participants
A saisir ]]</f>
        <v>0</v>
      </c>
      <c r="O1552" s="8">
        <f>(13*Recensement_CXPI_PIC_IAE26_TT_AURA3[[#This Row],[Durée Formation (Heures)
A saisir ]]*Recensement_CXPI_PIC_IAE26_TT_AURA3[[#This Row],[Nombre participants
A saisir ]])</f>
        <v>0</v>
      </c>
      <c r="P1552" s="8">
        <f>Recensement_CXPI_PIC_IAE26_TT_AURA3[[#This Row],[Nombre participants
A saisir ]]*Recensement_CXPI_PIC_IAE26_TT_AURA3[[#This Row],[ Montant Frais annexes Total /stagiaire
A saisir]]</f>
        <v>0</v>
      </c>
      <c r="Q15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2" s="18">
        <f t="shared" si="24"/>
        <v>0</v>
      </c>
      <c r="S1552" s="16">
        <f>+Recensement_CXPI_PIC_IAE26_TT_AURA3[[#This Row],[Total Montant Formation
Assiette éligible
Complétude automatique]]*Recensement_CXPI_PIC_IAE26_TT_AURA3[[#This Row],[Taux de prise en charge 70% ou 60% CP+FA+Rem 13€/h]]</f>
        <v>0</v>
      </c>
      <c r="T1552" s="8"/>
    </row>
    <row r="1553" spans="1:20">
      <c r="A1553" s="6" t="s">
        <v>1618</v>
      </c>
      <c r="B1553" s="7"/>
      <c r="C1553" s="7"/>
      <c r="D1553" s="7"/>
      <c r="E1553" s="7"/>
      <c r="F1553" s="7"/>
      <c r="G1553" s="7"/>
      <c r="H1553" s="7"/>
      <c r="I1553" s="7"/>
      <c r="J1553" s="7"/>
      <c r="K1553" s="7"/>
      <c r="L1553" s="8"/>
      <c r="M1553" s="8"/>
      <c r="N1553" s="8">
        <f>Recensement_CXPI_PIC_IAE26_TT_AURA3[[#This Row],[Taux Horaire
Coût pédagogique/h
A saisir ]]*Recensement_CXPI_PIC_IAE26_TT_AURA3[[#This Row],[Durée Formation (Heures)
A saisir ]]*Recensement_CXPI_PIC_IAE26_TT_AURA3[[#This Row],[Nombre participants
A saisir ]]</f>
        <v>0</v>
      </c>
      <c r="O1553" s="8">
        <f>(13*Recensement_CXPI_PIC_IAE26_TT_AURA3[[#This Row],[Durée Formation (Heures)
A saisir ]]*Recensement_CXPI_PIC_IAE26_TT_AURA3[[#This Row],[Nombre participants
A saisir ]])</f>
        <v>0</v>
      </c>
      <c r="P1553" s="8">
        <f>Recensement_CXPI_PIC_IAE26_TT_AURA3[[#This Row],[Nombre participants
A saisir ]]*Recensement_CXPI_PIC_IAE26_TT_AURA3[[#This Row],[ Montant Frais annexes Total /stagiaire
A saisir]]</f>
        <v>0</v>
      </c>
      <c r="Q15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3" s="18">
        <f t="shared" si="24"/>
        <v>0</v>
      </c>
      <c r="S1553" s="16">
        <f>+Recensement_CXPI_PIC_IAE26_TT_AURA3[[#This Row],[Total Montant Formation
Assiette éligible
Complétude automatique]]*Recensement_CXPI_PIC_IAE26_TT_AURA3[[#This Row],[Taux de prise en charge 70% ou 60% CP+FA+Rem 13€/h]]</f>
        <v>0</v>
      </c>
      <c r="T1553" s="8"/>
    </row>
    <row r="1554" spans="1:20">
      <c r="A1554" s="6" t="s">
        <v>1619</v>
      </c>
      <c r="B1554" s="7"/>
      <c r="C1554" s="7"/>
      <c r="D1554" s="7"/>
      <c r="E1554" s="7"/>
      <c r="F1554" s="7"/>
      <c r="G1554" s="7"/>
      <c r="H1554" s="7"/>
      <c r="I1554" s="7"/>
      <c r="J1554" s="7"/>
      <c r="K1554" s="7"/>
      <c r="L1554" s="8"/>
      <c r="M1554" s="8"/>
      <c r="N1554" s="8">
        <f>Recensement_CXPI_PIC_IAE26_TT_AURA3[[#This Row],[Taux Horaire
Coût pédagogique/h
A saisir ]]*Recensement_CXPI_PIC_IAE26_TT_AURA3[[#This Row],[Durée Formation (Heures)
A saisir ]]*Recensement_CXPI_PIC_IAE26_TT_AURA3[[#This Row],[Nombre participants
A saisir ]]</f>
        <v>0</v>
      </c>
      <c r="O1554" s="8">
        <f>(13*Recensement_CXPI_PIC_IAE26_TT_AURA3[[#This Row],[Durée Formation (Heures)
A saisir ]]*Recensement_CXPI_PIC_IAE26_TT_AURA3[[#This Row],[Nombre participants
A saisir ]])</f>
        <v>0</v>
      </c>
      <c r="P1554" s="8">
        <f>Recensement_CXPI_PIC_IAE26_TT_AURA3[[#This Row],[Nombre participants
A saisir ]]*Recensement_CXPI_PIC_IAE26_TT_AURA3[[#This Row],[ Montant Frais annexes Total /stagiaire
A saisir]]</f>
        <v>0</v>
      </c>
      <c r="Q15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4" s="18">
        <f t="shared" si="24"/>
        <v>0</v>
      </c>
      <c r="S1554" s="16">
        <f>+Recensement_CXPI_PIC_IAE26_TT_AURA3[[#This Row],[Total Montant Formation
Assiette éligible
Complétude automatique]]*Recensement_CXPI_PIC_IAE26_TT_AURA3[[#This Row],[Taux de prise en charge 70% ou 60% CP+FA+Rem 13€/h]]</f>
        <v>0</v>
      </c>
      <c r="T1554" s="8"/>
    </row>
    <row r="1555" spans="1:20">
      <c r="A1555" s="6" t="s">
        <v>1620</v>
      </c>
      <c r="B1555" s="7"/>
      <c r="C1555" s="7"/>
      <c r="D1555" s="7"/>
      <c r="E1555" s="7"/>
      <c r="F1555" s="7"/>
      <c r="G1555" s="7"/>
      <c r="H1555" s="7"/>
      <c r="I1555" s="7"/>
      <c r="J1555" s="7"/>
      <c r="K1555" s="7"/>
      <c r="L1555" s="8"/>
      <c r="M1555" s="8"/>
      <c r="N1555" s="8">
        <f>Recensement_CXPI_PIC_IAE26_TT_AURA3[[#This Row],[Taux Horaire
Coût pédagogique/h
A saisir ]]*Recensement_CXPI_PIC_IAE26_TT_AURA3[[#This Row],[Durée Formation (Heures)
A saisir ]]*Recensement_CXPI_PIC_IAE26_TT_AURA3[[#This Row],[Nombre participants
A saisir ]]</f>
        <v>0</v>
      </c>
      <c r="O1555" s="8">
        <f>(13*Recensement_CXPI_PIC_IAE26_TT_AURA3[[#This Row],[Durée Formation (Heures)
A saisir ]]*Recensement_CXPI_PIC_IAE26_TT_AURA3[[#This Row],[Nombre participants
A saisir ]])</f>
        <v>0</v>
      </c>
      <c r="P1555" s="8">
        <f>Recensement_CXPI_PIC_IAE26_TT_AURA3[[#This Row],[Nombre participants
A saisir ]]*Recensement_CXPI_PIC_IAE26_TT_AURA3[[#This Row],[ Montant Frais annexes Total /stagiaire
A saisir]]</f>
        <v>0</v>
      </c>
      <c r="Q15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5" s="18">
        <f t="shared" si="24"/>
        <v>0</v>
      </c>
      <c r="S1555" s="16">
        <f>+Recensement_CXPI_PIC_IAE26_TT_AURA3[[#This Row],[Total Montant Formation
Assiette éligible
Complétude automatique]]*Recensement_CXPI_PIC_IAE26_TT_AURA3[[#This Row],[Taux de prise en charge 70% ou 60% CP+FA+Rem 13€/h]]</f>
        <v>0</v>
      </c>
      <c r="T1555" s="8"/>
    </row>
    <row r="1556" spans="1:20">
      <c r="A1556" s="6" t="s">
        <v>1621</v>
      </c>
      <c r="B1556" s="7"/>
      <c r="C1556" s="7"/>
      <c r="D1556" s="7"/>
      <c r="E1556" s="7"/>
      <c r="F1556" s="7"/>
      <c r="G1556" s="7"/>
      <c r="H1556" s="7"/>
      <c r="I1556" s="7"/>
      <c r="J1556" s="7"/>
      <c r="K1556" s="7"/>
      <c r="L1556" s="8"/>
      <c r="M1556" s="8"/>
      <c r="N1556" s="8">
        <f>Recensement_CXPI_PIC_IAE26_TT_AURA3[[#This Row],[Taux Horaire
Coût pédagogique/h
A saisir ]]*Recensement_CXPI_PIC_IAE26_TT_AURA3[[#This Row],[Durée Formation (Heures)
A saisir ]]*Recensement_CXPI_PIC_IAE26_TT_AURA3[[#This Row],[Nombre participants
A saisir ]]</f>
        <v>0</v>
      </c>
      <c r="O1556" s="8">
        <f>(13*Recensement_CXPI_PIC_IAE26_TT_AURA3[[#This Row],[Durée Formation (Heures)
A saisir ]]*Recensement_CXPI_PIC_IAE26_TT_AURA3[[#This Row],[Nombre participants
A saisir ]])</f>
        <v>0</v>
      </c>
      <c r="P1556" s="8">
        <f>Recensement_CXPI_PIC_IAE26_TT_AURA3[[#This Row],[Nombre participants
A saisir ]]*Recensement_CXPI_PIC_IAE26_TT_AURA3[[#This Row],[ Montant Frais annexes Total /stagiaire
A saisir]]</f>
        <v>0</v>
      </c>
      <c r="Q15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6" s="18">
        <f t="shared" si="24"/>
        <v>0</v>
      </c>
      <c r="S1556" s="16">
        <f>+Recensement_CXPI_PIC_IAE26_TT_AURA3[[#This Row],[Total Montant Formation
Assiette éligible
Complétude automatique]]*Recensement_CXPI_PIC_IAE26_TT_AURA3[[#This Row],[Taux de prise en charge 70% ou 60% CP+FA+Rem 13€/h]]</f>
        <v>0</v>
      </c>
      <c r="T1556" s="8"/>
    </row>
    <row r="1557" spans="1:20">
      <c r="A1557" s="6" t="s">
        <v>1622</v>
      </c>
      <c r="B1557" s="7"/>
      <c r="C1557" s="7"/>
      <c r="D1557" s="7"/>
      <c r="E1557" s="7"/>
      <c r="F1557" s="7"/>
      <c r="G1557" s="7"/>
      <c r="H1557" s="7"/>
      <c r="I1557" s="7"/>
      <c r="J1557" s="7"/>
      <c r="K1557" s="7"/>
      <c r="L1557" s="8"/>
      <c r="M1557" s="8"/>
      <c r="N1557" s="8">
        <f>Recensement_CXPI_PIC_IAE26_TT_AURA3[[#This Row],[Taux Horaire
Coût pédagogique/h
A saisir ]]*Recensement_CXPI_PIC_IAE26_TT_AURA3[[#This Row],[Durée Formation (Heures)
A saisir ]]*Recensement_CXPI_PIC_IAE26_TT_AURA3[[#This Row],[Nombre participants
A saisir ]]</f>
        <v>0</v>
      </c>
      <c r="O1557" s="8">
        <f>(13*Recensement_CXPI_PIC_IAE26_TT_AURA3[[#This Row],[Durée Formation (Heures)
A saisir ]]*Recensement_CXPI_PIC_IAE26_TT_AURA3[[#This Row],[Nombre participants
A saisir ]])</f>
        <v>0</v>
      </c>
      <c r="P1557" s="8">
        <f>Recensement_CXPI_PIC_IAE26_TT_AURA3[[#This Row],[Nombre participants
A saisir ]]*Recensement_CXPI_PIC_IAE26_TT_AURA3[[#This Row],[ Montant Frais annexes Total /stagiaire
A saisir]]</f>
        <v>0</v>
      </c>
      <c r="Q15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7" s="18">
        <f t="shared" si="24"/>
        <v>0</v>
      </c>
      <c r="S1557" s="16">
        <f>+Recensement_CXPI_PIC_IAE26_TT_AURA3[[#This Row],[Total Montant Formation
Assiette éligible
Complétude automatique]]*Recensement_CXPI_PIC_IAE26_TT_AURA3[[#This Row],[Taux de prise en charge 70% ou 60% CP+FA+Rem 13€/h]]</f>
        <v>0</v>
      </c>
      <c r="T1557" s="8"/>
    </row>
    <row r="1558" spans="1:20">
      <c r="A1558" s="6" t="s">
        <v>1623</v>
      </c>
      <c r="B1558" s="7"/>
      <c r="C1558" s="7"/>
      <c r="D1558" s="7"/>
      <c r="E1558" s="7"/>
      <c r="F1558" s="7"/>
      <c r="G1558" s="7"/>
      <c r="H1558" s="7"/>
      <c r="I1558" s="7"/>
      <c r="J1558" s="7"/>
      <c r="K1558" s="7"/>
      <c r="L1558" s="8"/>
      <c r="M1558" s="8"/>
      <c r="N1558" s="8">
        <f>Recensement_CXPI_PIC_IAE26_TT_AURA3[[#This Row],[Taux Horaire
Coût pédagogique/h
A saisir ]]*Recensement_CXPI_PIC_IAE26_TT_AURA3[[#This Row],[Durée Formation (Heures)
A saisir ]]*Recensement_CXPI_PIC_IAE26_TT_AURA3[[#This Row],[Nombre participants
A saisir ]]</f>
        <v>0</v>
      </c>
      <c r="O1558" s="8">
        <f>(13*Recensement_CXPI_PIC_IAE26_TT_AURA3[[#This Row],[Durée Formation (Heures)
A saisir ]]*Recensement_CXPI_PIC_IAE26_TT_AURA3[[#This Row],[Nombre participants
A saisir ]])</f>
        <v>0</v>
      </c>
      <c r="P1558" s="8">
        <f>Recensement_CXPI_PIC_IAE26_TT_AURA3[[#This Row],[Nombre participants
A saisir ]]*Recensement_CXPI_PIC_IAE26_TT_AURA3[[#This Row],[ Montant Frais annexes Total /stagiaire
A saisir]]</f>
        <v>0</v>
      </c>
      <c r="Q15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8" s="18">
        <f t="shared" si="24"/>
        <v>0</v>
      </c>
      <c r="S1558" s="16">
        <f>+Recensement_CXPI_PIC_IAE26_TT_AURA3[[#This Row],[Total Montant Formation
Assiette éligible
Complétude automatique]]*Recensement_CXPI_PIC_IAE26_TT_AURA3[[#This Row],[Taux de prise en charge 70% ou 60% CP+FA+Rem 13€/h]]</f>
        <v>0</v>
      </c>
      <c r="T1558" s="8"/>
    </row>
    <row r="1559" spans="1:20">
      <c r="A1559" s="6" t="s">
        <v>1624</v>
      </c>
      <c r="B1559" s="7"/>
      <c r="C1559" s="7"/>
      <c r="D1559" s="7"/>
      <c r="E1559" s="7"/>
      <c r="F1559" s="7"/>
      <c r="G1559" s="7"/>
      <c r="H1559" s="7"/>
      <c r="I1559" s="7"/>
      <c r="J1559" s="7"/>
      <c r="K1559" s="7"/>
      <c r="L1559" s="8"/>
      <c r="M1559" s="8"/>
      <c r="N1559" s="8">
        <f>Recensement_CXPI_PIC_IAE26_TT_AURA3[[#This Row],[Taux Horaire
Coût pédagogique/h
A saisir ]]*Recensement_CXPI_PIC_IAE26_TT_AURA3[[#This Row],[Durée Formation (Heures)
A saisir ]]*Recensement_CXPI_PIC_IAE26_TT_AURA3[[#This Row],[Nombre participants
A saisir ]]</f>
        <v>0</v>
      </c>
      <c r="O1559" s="8">
        <f>(13*Recensement_CXPI_PIC_IAE26_TT_AURA3[[#This Row],[Durée Formation (Heures)
A saisir ]]*Recensement_CXPI_PIC_IAE26_TT_AURA3[[#This Row],[Nombre participants
A saisir ]])</f>
        <v>0</v>
      </c>
      <c r="P1559" s="8">
        <f>Recensement_CXPI_PIC_IAE26_TT_AURA3[[#This Row],[Nombre participants
A saisir ]]*Recensement_CXPI_PIC_IAE26_TT_AURA3[[#This Row],[ Montant Frais annexes Total /stagiaire
A saisir]]</f>
        <v>0</v>
      </c>
      <c r="Q15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59" s="18">
        <f t="shared" si="24"/>
        <v>0</v>
      </c>
      <c r="S1559" s="16">
        <f>+Recensement_CXPI_PIC_IAE26_TT_AURA3[[#This Row],[Total Montant Formation
Assiette éligible
Complétude automatique]]*Recensement_CXPI_PIC_IAE26_TT_AURA3[[#This Row],[Taux de prise en charge 70% ou 60% CP+FA+Rem 13€/h]]</f>
        <v>0</v>
      </c>
      <c r="T1559" s="8"/>
    </row>
    <row r="1560" spans="1:20">
      <c r="A1560" s="6" t="s">
        <v>1625</v>
      </c>
      <c r="B1560" s="7"/>
      <c r="C1560" s="7"/>
      <c r="D1560" s="7"/>
      <c r="E1560" s="7"/>
      <c r="F1560" s="7"/>
      <c r="G1560" s="7"/>
      <c r="H1560" s="7"/>
      <c r="I1560" s="7"/>
      <c r="J1560" s="7"/>
      <c r="K1560" s="7"/>
      <c r="L1560" s="8"/>
      <c r="M1560" s="8"/>
      <c r="N1560" s="8">
        <f>Recensement_CXPI_PIC_IAE26_TT_AURA3[[#This Row],[Taux Horaire
Coût pédagogique/h
A saisir ]]*Recensement_CXPI_PIC_IAE26_TT_AURA3[[#This Row],[Durée Formation (Heures)
A saisir ]]*Recensement_CXPI_PIC_IAE26_TT_AURA3[[#This Row],[Nombre participants
A saisir ]]</f>
        <v>0</v>
      </c>
      <c r="O1560" s="8">
        <f>(13*Recensement_CXPI_PIC_IAE26_TT_AURA3[[#This Row],[Durée Formation (Heures)
A saisir ]]*Recensement_CXPI_PIC_IAE26_TT_AURA3[[#This Row],[Nombre participants
A saisir ]])</f>
        <v>0</v>
      </c>
      <c r="P1560" s="8">
        <f>Recensement_CXPI_PIC_IAE26_TT_AURA3[[#This Row],[Nombre participants
A saisir ]]*Recensement_CXPI_PIC_IAE26_TT_AURA3[[#This Row],[ Montant Frais annexes Total /stagiaire
A saisir]]</f>
        <v>0</v>
      </c>
      <c r="Q15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0" s="18">
        <f t="shared" si="24"/>
        <v>0</v>
      </c>
      <c r="S1560" s="16">
        <f>+Recensement_CXPI_PIC_IAE26_TT_AURA3[[#This Row],[Total Montant Formation
Assiette éligible
Complétude automatique]]*Recensement_CXPI_PIC_IAE26_TT_AURA3[[#This Row],[Taux de prise en charge 70% ou 60% CP+FA+Rem 13€/h]]</f>
        <v>0</v>
      </c>
      <c r="T1560" s="8"/>
    </row>
    <row r="1561" spans="1:20">
      <c r="A1561" s="6" t="s">
        <v>1626</v>
      </c>
      <c r="B1561" s="7"/>
      <c r="C1561" s="7"/>
      <c r="D1561" s="7"/>
      <c r="E1561" s="7"/>
      <c r="F1561" s="7"/>
      <c r="G1561" s="7"/>
      <c r="H1561" s="7"/>
      <c r="I1561" s="7"/>
      <c r="J1561" s="7"/>
      <c r="K1561" s="7"/>
      <c r="L1561" s="8"/>
      <c r="M1561" s="8"/>
      <c r="N1561" s="8">
        <f>Recensement_CXPI_PIC_IAE26_TT_AURA3[[#This Row],[Taux Horaire
Coût pédagogique/h
A saisir ]]*Recensement_CXPI_PIC_IAE26_TT_AURA3[[#This Row],[Durée Formation (Heures)
A saisir ]]*Recensement_CXPI_PIC_IAE26_TT_AURA3[[#This Row],[Nombre participants
A saisir ]]</f>
        <v>0</v>
      </c>
      <c r="O1561" s="8">
        <f>(13*Recensement_CXPI_PIC_IAE26_TT_AURA3[[#This Row],[Durée Formation (Heures)
A saisir ]]*Recensement_CXPI_PIC_IAE26_TT_AURA3[[#This Row],[Nombre participants
A saisir ]])</f>
        <v>0</v>
      </c>
      <c r="P1561" s="8">
        <f>Recensement_CXPI_PIC_IAE26_TT_AURA3[[#This Row],[Nombre participants
A saisir ]]*Recensement_CXPI_PIC_IAE26_TT_AURA3[[#This Row],[ Montant Frais annexes Total /stagiaire
A saisir]]</f>
        <v>0</v>
      </c>
      <c r="Q15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1" s="18">
        <f t="shared" si="24"/>
        <v>0</v>
      </c>
      <c r="S1561" s="16">
        <f>+Recensement_CXPI_PIC_IAE26_TT_AURA3[[#This Row],[Total Montant Formation
Assiette éligible
Complétude automatique]]*Recensement_CXPI_PIC_IAE26_TT_AURA3[[#This Row],[Taux de prise en charge 70% ou 60% CP+FA+Rem 13€/h]]</f>
        <v>0</v>
      </c>
      <c r="T1561" s="8"/>
    </row>
    <row r="1562" spans="1:20">
      <c r="A1562" s="6" t="s">
        <v>1627</v>
      </c>
      <c r="B1562" s="7"/>
      <c r="C1562" s="7"/>
      <c r="D1562" s="7"/>
      <c r="E1562" s="7"/>
      <c r="F1562" s="7"/>
      <c r="G1562" s="7"/>
      <c r="H1562" s="7"/>
      <c r="I1562" s="7"/>
      <c r="J1562" s="7"/>
      <c r="K1562" s="7"/>
      <c r="L1562" s="8"/>
      <c r="M1562" s="8"/>
      <c r="N1562" s="8">
        <f>Recensement_CXPI_PIC_IAE26_TT_AURA3[[#This Row],[Taux Horaire
Coût pédagogique/h
A saisir ]]*Recensement_CXPI_PIC_IAE26_TT_AURA3[[#This Row],[Durée Formation (Heures)
A saisir ]]*Recensement_CXPI_PIC_IAE26_TT_AURA3[[#This Row],[Nombre participants
A saisir ]]</f>
        <v>0</v>
      </c>
      <c r="O1562" s="8">
        <f>(13*Recensement_CXPI_PIC_IAE26_TT_AURA3[[#This Row],[Durée Formation (Heures)
A saisir ]]*Recensement_CXPI_PIC_IAE26_TT_AURA3[[#This Row],[Nombre participants
A saisir ]])</f>
        <v>0</v>
      </c>
      <c r="P1562" s="8">
        <f>Recensement_CXPI_PIC_IAE26_TT_AURA3[[#This Row],[Nombre participants
A saisir ]]*Recensement_CXPI_PIC_IAE26_TT_AURA3[[#This Row],[ Montant Frais annexes Total /stagiaire
A saisir]]</f>
        <v>0</v>
      </c>
      <c r="Q15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2" s="18">
        <f t="shared" si="24"/>
        <v>0</v>
      </c>
      <c r="S1562" s="16">
        <f>+Recensement_CXPI_PIC_IAE26_TT_AURA3[[#This Row],[Total Montant Formation
Assiette éligible
Complétude automatique]]*Recensement_CXPI_PIC_IAE26_TT_AURA3[[#This Row],[Taux de prise en charge 70% ou 60% CP+FA+Rem 13€/h]]</f>
        <v>0</v>
      </c>
      <c r="T1562" s="8"/>
    </row>
    <row r="1563" spans="1:20">
      <c r="A1563" s="6" t="s">
        <v>1628</v>
      </c>
      <c r="B1563" s="7"/>
      <c r="C1563" s="7"/>
      <c r="D1563" s="7"/>
      <c r="E1563" s="7"/>
      <c r="F1563" s="7"/>
      <c r="G1563" s="7"/>
      <c r="H1563" s="7"/>
      <c r="I1563" s="7"/>
      <c r="J1563" s="7"/>
      <c r="K1563" s="7"/>
      <c r="L1563" s="8"/>
      <c r="M1563" s="8"/>
      <c r="N1563" s="8">
        <f>Recensement_CXPI_PIC_IAE26_TT_AURA3[[#This Row],[Taux Horaire
Coût pédagogique/h
A saisir ]]*Recensement_CXPI_PIC_IAE26_TT_AURA3[[#This Row],[Durée Formation (Heures)
A saisir ]]*Recensement_CXPI_PIC_IAE26_TT_AURA3[[#This Row],[Nombre participants
A saisir ]]</f>
        <v>0</v>
      </c>
      <c r="O1563" s="8">
        <f>(13*Recensement_CXPI_PIC_IAE26_TT_AURA3[[#This Row],[Durée Formation (Heures)
A saisir ]]*Recensement_CXPI_PIC_IAE26_TT_AURA3[[#This Row],[Nombre participants
A saisir ]])</f>
        <v>0</v>
      </c>
      <c r="P1563" s="8">
        <f>Recensement_CXPI_PIC_IAE26_TT_AURA3[[#This Row],[Nombre participants
A saisir ]]*Recensement_CXPI_PIC_IAE26_TT_AURA3[[#This Row],[ Montant Frais annexes Total /stagiaire
A saisir]]</f>
        <v>0</v>
      </c>
      <c r="Q15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3" s="18">
        <f t="shared" si="24"/>
        <v>0</v>
      </c>
      <c r="S1563" s="16">
        <f>+Recensement_CXPI_PIC_IAE26_TT_AURA3[[#This Row],[Total Montant Formation
Assiette éligible
Complétude automatique]]*Recensement_CXPI_PIC_IAE26_TT_AURA3[[#This Row],[Taux de prise en charge 70% ou 60% CP+FA+Rem 13€/h]]</f>
        <v>0</v>
      </c>
      <c r="T1563" s="8"/>
    </row>
    <row r="1564" spans="1:20">
      <c r="A1564" s="6" t="s">
        <v>1629</v>
      </c>
      <c r="B1564" s="7"/>
      <c r="C1564" s="7"/>
      <c r="D1564" s="7"/>
      <c r="E1564" s="7"/>
      <c r="F1564" s="7"/>
      <c r="G1564" s="7"/>
      <c r="H1564" s="7"/>
      <c r="I1564" s="7"/>
      <c r="J1564" s="7"/>
      <c r="K1564" s="7"/>
      <c r="L1564" s="8"/>
      <c r="M1564" s="8"/>
      <c r="N1564" s="8">
        <f>Recensement_CXPI_PIC_IAE26_TT_AURA3[[#This Row],[Taux Horaire
Coût pédagogique/h
A saisir ]]*Recensement_CXPI_PIC_IAE26_TT_AURA3[[#This Row],[Durée Formation (Heures)
A saisir ]]*Recensement_CXPI_PIC_IAE26_TT_AURA3[[#This Row],[Nombre participants
A saisir ]]</f>
        <v>0</v>
      </c>
      <c r="O1564" s="8">
        <f>(13*Recensement_CXPI_PIC_IAE26_TT_AURA3[[#This Row],[Durée Formation (Heures)
A saisir ]]*Recensement_CXPI_PIC_IAE26_TT_AURA3[[#This Row],[Nombre participants
A saisir ]])</f>
        <v>0</v>
      </c>
      <c r="P1564" s="8">
        <f>Recensement_CXPI_PIC_IAE26_TT_AURA3[[#This Row],[Nombre participants
A saisir ]]*Recensement_CXPI_PIC_IAE26_TT_AURA3[[#This Row],[ Montant Frais annexes Total /stagiaire
A saisir]]</f>
        <v>0</v>
      </c>
      <c r="Q15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4" s="18">
        <f t="shared" si="24"/>
        <v>0</v>
      </c>
      <c r="S1564" s="16">
        <f>+Recensement_CXPI_PIC_IAE26_TT_AURA3[[#This Row],[Total Montant Formation
Assiette éligible
Complétude automatique]]*Recensement_CXPI_PIC_IAE26_TT_AURA3[[#This Row],[Taux de prise en charge 70% ou 60% CP+FA+Rem 13€/h]]</f>
        <v>0</v>
      </c>
      <c r="T1564" s="8"/>
    </row>
    <row r="1565" spans="1:20">
      <c r="A1565" s="6" t="s">
        <v>1630</v>
      </c>
      <c r="B1565" s="7"/>
      <c r="C1565" s="7"/>
      <c r="D1565" s="7"/>
      <c r="E1565" s="7"/>
      <c r="F1565" s="7"/>
      <c r="G1565" s="7"/>
      <c r="H1565" s="7"/>
      <c r="I1565" s="7"/>
      <c r="J1565" s="7"/>
      <c r="K1565" s="7"/>
      <c r="L1565" s="8"/>
      <c r="M1565" s="8"/>
      <c r="N1565" s="8">
        <f>Recensement_CXPI_PIC_IAE26_TT_AURA3[[#This Row],[Taux Horaire
Coût pédagogique/h
A saisir ]]*Recensement_CXPI_PIC_IAE26_TT_AURA3[[#This Row],[Durée Formation (Heures)
A saisir ]]*Recensement_CXPI_PIC_IAE26_TT_AURA3[[#This Row],[Nombre participants
A saisir ]]</f>
        <v>0</v>
      </c>
      <c r="O1565" s="8">
        <f>(13*Recensement_CXPI_PIC_IAE26_TT_AURA3[[#This Row],[Durée Formation (Heures)
A saisir ]]*Recensement_CXPI_PIC_IAE26_TT_AURA3[[#This Row],[Nombre participants
A saisir ]])</f>
        <v>0</v>
      </c>
      <c r="P1565" s="8">
        <f>Recensement_CXPI_PIC_IAE26_TT_AURA3[[#This Row],[Nombre participants
A saisir ]]*Recensement_CXPI_PIC_IAE26_TT_AURA3[[#This Row],[ Montant Frais annexes Total /stagiaire
A saisir]]</f>
        <v>0</v>
      </c>
      <c r="Q15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5" s="18">
        <f t="shared" si="24"/>
        <v>0</v>
      </c>
      <c r="S1565" s="16">
        <f>+Recensement_CXPI_PIC_IAE26_TT_AURA3[[#This Row],[Total Montant Formation
Assiette éligible
Complétude automatique]]*Recensement_CXPI_PIC_IAE26_TT_AURA3[[#This Row],[Taux de prise en charge 70% ou 60% CP+FA+Rem 13€/h]]</f>
        <v>0</v>
      </c>
      <c r="T1565" s="8"/>
    </row>
    <row r="1566" spans="1:20">
      <c r="A1566" s="6" t="s">
        <v>1631</v>
      </c>
      <c r="B1566" s="7"/>
      <c r="C1566" s="7"/>
      <c r="D1566" s="7"/>
      <c r="E1566" s="7"/>
      <c r="F1566" s="7"/>
      <c r="G1566" s="7"/>
      <c r="H1566" s="7"/>
      <c r="I1566" s="7"/>
      <c r="J1566" s="7"/>
      <c r="K1566" s="7"/>
      <c r="L1566" s="8"/>
      <c r="M1566" s="8"/>
      <c r="N1566" s="8">
        <f>Recensement_CXPI_PIC_IAE26_TT_AURA3[[#This Row],[Taux Horaire
Coût pédagogique/h
A saisir ]]*Recensement_CXPI_PIC_IAE26_TT_AURA3[[#This Row],[Durée Formation (Heures)
A saisir ]]*Recensement_CXPI_PIC_IAE26_TT_AURA3[[#This Row],[Nombre participants
A saisir ]]</f>
        <v>0</v>
      </c>
      <c r="O1566" s="8">
        <f>(13*Recensement_CXPI_PIC_IAE26_TT_AURA3[[#This Row],[Durée Formation (Heures)
A saisir ]]*Recensement_CXPI_PIC_IAE26_TT_AURA3[[#This Row],[Nombre participants
A saisir ]])</f>
        <v>0</v>
      </c>
      <c r="P1566" s="8">
        <f>Recensement_CXPI_PIC_IAE26_TT_AURA3[[#This Row],[Nombre participants
A saisir ]]*Recensement_CXPI_PIC_IAE26_TT_AURA3[[#This Row],[ Montant Frais annexes Total /stagiaire
A saisir]]</f>
        <v>0</v>
      </c>
      <c r="Q15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6" s="18">
        <f t="shared" si="24"/>
        <v>0</v>
      </c>
      <c r="S1566" s="16">
        <f>+Recensement_CXPI_PIC_IAE26_TT_AURA3[[#This Row],[Total Montant Formation
Assiette éligible
Complétude automatique]]*Recensement_CXPI_PIC_IAE26_TT_AURA3[[#This Row],[Taux de prise en charge 70% ou 60% CP+FA+Rem 13€/h]]</f>
        <v>0</v>
      </c>
      <c r="T1566" s="8"/>
    </row>
    <row r="1567" spans="1:20">
      <c r="A1567" s="6" t="s">
        <v>1632</v>
      </c>
      <c r="B1567" s="7"/>
      <c r="C1567" s="7"/>
      <c r="D1567" s="7"/>
      <c r="E1567" s="7"/>
      <c r="F1567" s="7"/>
      <c r="G1567" s="7"/>
      <c r="H1567" s="7"/>
      <c r="I1567" s="7"/>
      <c r="J1567" s="7"/>
      <c r="K1567" s="7"/>
      <c r="L1567" s="8"/>
      <c r="M1567" s="8"/>
      <c r="N1567" s="8">
        <f>Recensement_CXPI_PIC_IAE26_TT_AURA3[[#This Row],[Taux Horaire
Coût pédagogique/h
A saisir ]]*Recensement_CXPI_PIC_IAE26_TT_AURA3[[#This Row],[Durée Formation (Heures)
A saisir ]]*Recensement_CXPI_PIC_IAE26_TT_AURA3[[#This Row],[Nombre participants
A saisir ]]</f>
        <v>0</v>
      </c>
      <c r="O1567" s="8">
        <f>(13*Recensement_CXPI_PIC_IAE26_TT_AURA3[[#This Row],[Durée Formation (Heures)
A saisir ]]*Recensement_CXPI_PIC_IAE26_TT_AURA3[[#This Row],[Nombre participants
A saisir ]])</f>
        <v>0</v>
      </c>
      <c r="P1567" s="8">
        <f>Recensement_CXPI_PIC_IAE26_TT_AURA3[[#This Row],[Nombre participants
A saisir ]]*Recensement_CXPI_PIC_IAE26_TT_AURA3[[#This Row],[ Montant Frais annexes Total /stagiaire
A saisir]]</f>
        <v>0</v>
      </c>
      <c r="Q15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7" s="18">
        <f t="shared" si="24"/>
        <v>0</v>
      </c>
      <c r="S1567" s="16">
        <f>+Recensement_CXPI_PIC_IAE26_TT_AURA3[[#This Row],[Total Montant Formation
Assiette éligible
Complétude automatique]]*Recensement_CXPI_PIC_IAE26_TT_AURA3[[#This Row],[Taux de prise en charge 70% ou 60% CP+FA+Rem 13€/h]]</f>
        <v>0</v>
      </c>
      <c r="T1567" s="8"/>
    </row>
    <row r="1568" spans="1:20">
      <c r="A1568" s="6" t="s">
        <v>1633</v>
      </c>
      <c r="B1568" s="7"/>
      <c r="C1568" s="7"/>
      <c r="D1568" s="7"/>
      <c r="E1568" s="7"/>
      <c r="F1568" s="7"/>
      <c r="G1568" s="7"/>
      <c r="H1568" s="7"/>
      <c r="I1568" s="7"/>
      <c r="J1568" s="7"/>
      <c r="K1568" s="7"/>
      <c r="L1568" s="8"/>
      <c r="M1568" s="8"/>
      <c r="N1568" s="8">
        <f>Recensement_CXPI_PIC_IAE26_TT_AURA3[[#This Row],[Taux Horaire
Coût pédagogique/h
A saisir ]]*Recensement_CXPI_PIC_IAE26_TT_AURA3[[#This Row],[Durée Formation (Heures)
A saisir ]]*Recensement_CXPI_PIC_IAE26_TT_AURA3[[#This Row],[Nombre participants
A saisir ]]</f>
        <v>0</v>
      </c>
      <c r="O1568" s="8">
        <f>(13*Recensement_CXPI_PIC_IAE26_TT_AURA3[[#This Row],[Durée Formation (Heures)
A saisir ]]*Recensement_CXPI_PIC_IAE26_TT_AURA3[[#This Row],[Nombre participants
A saisir ]])</f>
        <v>0</v>
      </c>
      <c r="P1568" s="8">
        <f>Recensement_CXPI_PIC_IAE26_TT_AURA3[[#This Row],[Nombre participants
A saisir ]]*Recensement_CXPI_PIC_IAE26_TT_AURA3[[#This Row],[ Montant Frais annexes Total /stagiaire
A saisir]]</f>
        <v>0</v>
      </c>
      <c r="Q15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8" s="18">
        <f t="shared" si="24"/>
        <v>0</v>
      </c>
      <c r="S1568" s="16">
        <f>+Recensement_CXPI_PIC_IAE26_TT_AURA3[[#This Row],[Total Montant Formation
Assiette éligible
Complétude automatique]]*Recensement_CXPI_PIC_IAE26_TT_AURA3[[#This Row],[Taux de prise en charge 70% ou 60% CP+FA+Rem 13€/h]]</f>
        <v>0</v>
      </c>
      <c r="T1568" s="8"/>
    </row>
    <row r="1569" spans="1:20">
      <c r="A1569" s="6" t="s">
        <v>1634</v>
      </c>
      <c r="B1569" s="7"/>
      <c r="C1569" s="7"/>
      <c r="D1569" s="7"/>
      <c r="E1569" s="7"/>
      <c r="F1569" s="7"/>
      <c r="G1569" s="7"/>
      <c r="H1569" s="7"/>
      <c r="I1569" s="7"/>
      <c r="J1569" s="7"/>
      <c r="K1569" s="7"/>
      <c r="L1569" s="8"/>
      <c r="M1569" s="8"/>
      <c r="N1569" s="8">
        <f>Recensement_CXPI_PIC_IAE26_TT_AURA3[[#This Row],[Taux Horaire
Coût pédagogique/h
A saisir ]]*Recensement_CXPI_PIC_IAE26_TT_AURA3[[#This Row],[Durée Formation (Heures)
A saisir ]]*Recensement_CXPI_PIC_IAE26_TT_AURA3[[#This Row],[Nombre participants
A saisir ]]</f>
        <v>0</v>
      </c>
      <c r="O1569" s="8">
        <f>(13*Recensement_CXPI_PIC_IAE26_TT_AURA3[[#This Row],[Durée Formation (Heures)
A saisir ]]*Recensement_CXPI_PIC_IAE26_TT_AURA3[[#This Row],[Nombre participants
A saisir ]])</f>
        <v>0</v>
      </c>
      <c r="P1569" s="8">
        <f>Recensement_CXPI_PIC_IAE26_TT_AURA3[[#This Row],[Nombre participants
A saisir ]]*Recensement_CXPI_PIC_IAE26_TT_AURA3[[#This Row],[ Montant Frais annexes Total /stagiaire
A saisir]]</f>
        <v>0</v>
      </c>
      <c r="Q15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69" s="18">
        <f t="shared" si="24"/>
        <v>0</v>
      </c>
      <c r="S1569" s="16">
        <f>+Recensement_CXPI_PIC_IAE26_TT_AURA3[[#This Row],[Total Montant Formation
Assiette éligible
Complétude automatique]]*Recensement_CXPI_PIC_IAE26_TT_AURA3[[#This Row],[Taux de prise en charge 70% ou 60% CP+FA+Rem 13€/h]]</f>
        <v>0</v>
      </c>
      <c r="T1569" s="8"/>
    </row>
    <row r="1570" spans="1:20">
      <c r="A1570" s="6" t="s">
        <v>1635</v>
      </c>
      <c r="B1570" s="7"/>
      <c r="C1570" s="7"/>
      <c r="D1570" s="7"/>
      <c r="E1570" s="7"/>
      <c r="F1570" s="7"/>
      <c r="G1570" s="7"/>
      <c r="H1570" s="7"/>
      <c r="I1570" s="7"/>
      <c r="J1570" s="7"/>
      <c r="K1570" s="7"/>
      <c r="L1570" s="8"/>
      <c r="M1570" s="8"/>
      <c r="N1570" s="8">
        <f>Recensement_CXPI_PIC_IAE26_TT_AURA3[[#This Row],[Taux Horaire
Coût pédagogique/h
A saisir ]]*Recensement_CXPI_PIC_IAE26_TT_AURA3[[#This Row],[Durée Formation (Heures)
A saisir ]]*Recensement_CXPI_PIC_IAE26_TT_AURA3[[#This Row],[Nombre participants
A saisir ]]</f>
        <v>0</v>
      </c>
      <c r="O1570" s="8">
        <f>(13*Recensement_CXPI_PIC_IAE26_TT_AURA3[[#This Row],[Durée Formation (Heures)
A saisir ]]*Recensement_CXPI_PIC_IAE26_TT_AURA3[[#This Row],[Nombre participants
A saisir ]])</f>
        <v>0</v>
      </c>
      <c r="P1570" s="8">
        <f>Recensement_CXPI_PIC_IAE26_TT_AURA3[[#This Row],[Nombre participants
A saisir ]]*Recensement_CXPI_PIC_IAE26_TT_AURA3[[#This Row],[ Montant Frais annexes Total /stagiaire
A saisir]]</f>
        <v>0</v>
      </c>
      <c r="Q15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0" s="18">
        <f t="shared" si="24"/>
        <v>0</v>
      </c>
      <c r="S1570" s="16">
        <f>+Recensement_CXPI_PIC_IAE26_TT_AURA3[[#This Row],[Total Montant Formation
Assiette éligible
Complétude automatique]]*Recensement_CXPI_PIC_IAE26_TT_AURA3[[#This Row],[Taux de prise en charge 70% ou 60% CP+FA+Rem 13€/h]]</f>
        <v>0</v>
      </c>
      <c r="T1570" s="8"/>
    </row>
    <row r="1571" spans="1:20">
      <c r="A1571" s="6" t="s">
        <v>1636</v>
      </c>
      <c r="B1571" s="7"/>
      <c r="C1571" s="7"/>
      <c r="D1571" s="7"/>
      <c r="E1571" s="7"/>
      <c r="F1571" s="7"/>
      <c r="G1571" s="7"/>
      <c r="H1571" s="7"/>
      <c r="I1571" s="7"/>
      <c r="J1571" s="7"/>
      <c r="K1571" s="7"/>
      <c r="L1571" s="8"/>
      <c r="M1571" s="8"/>
      <c r="N1571" s="8">
        <f>Recensement_CXPI_PIC_IAE26_TT_AURA3[[#This Row],[Taux Horaire
Coût pédagogique/h
A saisir ]]*Recensement_CXPI_PIC_IAE26_TT_AURA3[[#This Row],[Durée Formation (Heures)
A saisir ]]*Recensement_CXPI_PIC_IAE26_TT_AURA3[[#This Row],[Nombre participants
A saisir ]]</f>
        <v>0</v>
      </c>
      <c r="O1571" s="8">
        <f>(13*Recensement_CXPI_PIC_IAE26_TT_AURA3[[#This Row],[Durée Formation (Heures)
A saisir ]]*Recensement_CXPI_PIC_IAE26_TT_AURA3[[#This Row],[Nombre participants
A saisir ]])</f>
        <v>0</v>
      </c>
      <c r="P1571" s="8">
        <f>Recensement_CXPI_PIC_IAE26_TT_AURA3[[#This Row],[Nombre participants
A saisir ]]*Recensement_CXPI_PIC_IAE26_TT_AURA3[[#This Row],[ Montant Frais annexes Total /stagiaire
A saisir]]</f>
        <v>0</v>
      </c>
      <c r="Q15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1" s="18">
        <f t="shared" si="24"/>
        <v>0</v>
      </c>
      <c r="S1571" s="16">
        <f>+Recensement_CXPI_PIC_IAE26_TT_AURA3[[#This Row],[Total Montant Formation
Assiette éligible
Complétude automatique]]*Recensement_CXPI_PIC_IAE26_TT_AURA3[[#This Row],[Taux de prise en charge 70% ou 60% CP+FA+Rem 13€/h]]</f>
        <v>0</v>
      </c>
      <c r="T1571" s="8"/>
    </row>
    <row r="1572" spans="1:20">
      <c r="A1572" s="6" t="s">
        <v>1637</v>
      </c>
      <c r="B1572" s="7"/>
      <c r="C1572" s="7"/>
      <c r="D1572" s="7"/>
      <c r="E1572" s="7"/>
      <c r="F1572" s="7"/>
      <c r="G1572" s="7"/>
      <c r="H1572" s="7"/>
      <c r="I1572" s="7"/>
      <c r="J1572" s="7"/>
      <c r="K1572" s="7"/>
      <c r="L1572" s="8"/>
      <c r="M1572" s="8"/>
      <c r="N1572" s="8">
        <f>Recensement_CXPI_PIC_IAE26_TT_AURA3[[#This Row],[Taux Horaire
Coût pédagogique/h
A saisir ]]*Recensement_CXPI_PIC_IAE26_TT_AURA3[[#This Row],[Durée Formation (Heures)
A saisir ]]*Recensement_CXPI_PIC_IAE26_TT_AURA3[[#This Row],[Nombre participants
A saisir ]]</f>
        <v>0</v>
      </c>
      <c r="O1572" s="8">
        <f>(13*Recensement_CXPI_PIC_IAE26_TT_AURA3[[#This Row],[Durée Formation (Heures)
A saisir ]]*Recensement_CXPI_PIC_IAE26_TT_AURA3[[#This Row],[Nombre participants
A saisir ]])</f>
        <v>0</v>
      </c>
      <c r="P1572" s="8">
        <f>Recensement_CXPI_PIC_IAE26_TT_AURA3[[#This Row],[Nombre participants
A saisir ]]*Recensement_CXPI_PIC_IAE26_TT_AURA3[[#This Row],[ Montant Frais annexes Total /stagiaire
A saisir]]</f>
        <v>0</v>
      </c>
      <c r="Q15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2" s="18">
        <f t="shared" si="24"/>
        <v>0</v>
      </c>
      <c r="S1572" s="16">
        <f>+Recensement_CXPI_PIC_IAE26_TT_AURA3[[#This Row],[Total Montant Formation
Assiette éligible
Complétude automatique]]*Recensement_CXPI_PIC_IAE26_TT_AURA3[[#This Row],[Taux de prise en charge 70% ou 60% CP+FA+Rem 13€/h]]</f>
        <v>0</v>
      </c>
      <c r="T1572" s="8"/>
    </row>
    <row r="1573" spans="1:20">
      <c r="A1573" s="6" t="s">
        <v>1638</v>
      </c>
      <c r="B1573" s="7"/>
      <c r="C1573" s="7"/>
      <c r="D1573" s="7"/>
      <c r="E1573" s="7"/>
      <c r="F1573" s="7"/>
      <c r="G1573" s="7"/>
      <c r="H1573" s="7"/>
      <c r="I1573" s="7"/>
      <c r="J1573" s="7"/>
      <c r="K1573" s="7"/>
      <c r="L1573" s="8"/>
      <c r="M1573" s="8"/>
      <c r="N1573" s="8">
        <f>Recensement_CXPI_PIC_IAE26_TT_AURA3[[#This Row],[Taux Horaire
Coût pédagogique/h
A saisir ]]*Recensement_CXPI_PIC_IAE26_TT_AURA3[[#This Row],[Durée Formation (Heures)
A saisir ]]*Recensement_CXPI_PIC_IAE26_TT_AURA3[[#This Row],[Nombre participants
A saisir ]]</f>
        <v>0</v>
      </c>
      <c r="O1573" s="8">
        <f>(13*Recensement_CXPI_PIC_IAE26_TT_AURA3[[#This Row],[Durée Formation (Heures)
A saisir ]]*Recensement_CXPI_PIC_IAE26_TT_AURA3[[#This Row],[Nombre participants
A saisir ]])</f>
        <v>0</v>
      </c>
      <c r="P1573" s="8">
        <f>Recensement_CXPI_PIC_IAE26_TT_AURA3[[#This Row],[Nombre participants
A saisir ]]*Recensement_CXPI_PIC_IAE26_TT_AURA3[[#This Row],[ Montant Frais annexes Total /stagiaire
A saisir]]</f>
        <v>0</v>
      </c>
      <c r="Q15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3" s="18">
        <f t="shared" si="24"/>
        <v>0</v>
      </c>
      <c r="S1573" s="16">
        <f>+Recensement_CXPI_PIC_IAE26_TT_AURA3[[#This Row],[Total Montant Formation
Assiette éligible
Complétude automatique]]*Recensement_CXPI_PIC_IAE26_TT_AURA3[[#This Row],[Taux de prise en charge 70% ou 60% CP+FA+Rem 13€/h]]</f>
        <v>0</v>
      </c>
      <c r="T1573" s="8"/>
    </row>
    <row r="1574" spans="1:20">
      <c r="A1574" s="6" t="s">
        <v>1639</v>
      </c>
      <c r="B1574" s="7"/>
      <c r="C1574" s="7"/>
      <c r="D1574" s="7"/>
      <c r="E1574" s="7"/>
      <c r="F1574" s="7"/>
      <c r="G1574" s="7"/>
      <c r="H1574" s="7"/>
      <c r="I1574" s="7"/>
      <c r="J1574" s="7"/>
      <c r="K1574" s="7"/>
      <c r="L1574" s="8"/>
      <c r="M1574" s="8"/>
      <c r="N1574" s="8">
        <f>Recensement_CXPI_PIC_IAE26_TT_AURA3[[#This Row],[Taux Horaire
Coût pédagogique/h
A saisir ]]*Recensement_CXPI_PIC_IAE26_TT_AURA3[[#This Row],[Durée Formation (Heures)
A saisir ]]*Recensement_CXPI_PIC_IAE26_TT_AURA3[[#This Row],[Nombre participants
A saisir ]]</f>
        <v>0</v>
      </c>
      <c r="O1574" s="8">
        <f>(13*Recensement_CXPI_PIC_IAE26_TT_AURA3[[#This Row],[Durée Formation (Heures)
A saisir ]]*Recensement_CXPI_PIC_IAE26_TT_AURA3[[#This Row],[Nombre participants
A saisir ]])</f>
        <v>0</v>
      </c>
      <c r="P1574" s="8">
        <f>Recensement_CXPI_PIC_IAE26_TT_AURA3[[#This Row],[Nombre participants
A saisir ]]*Recensement_CXPI_PIC_IAE26_TT_AURA3[[#This Row],[ Montant Frais annexes Total /stagiaire
A saisir]]</f>
        <v>0</v>
      </c>
      <c r="Q15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4" s="18">
        <f t="shared" si="24"/>
        <v>0</v>
      </c>
      <c r="S1574" s="16">
        <f>+Recensement_CXPI_PIC_IAE26_TT_AURA3[[#This Row],[Total Montant Formation
Assiette éligible
Complétude automatique]]*Recensement_CXPI_PIC_IAE26_TT_AURA3[[#This Row],[Taux de prise en charge 70% ou 60% CP+FA+Rem 13€/h]]</f>
        <v>0</v>
      </c>
      <c r="T1574" s="8"/>
    </row>
    <row r="1575" spans="1:20">
      <c r="A1575" s="6" t="s">
        <v>1640</v>
      </c>
      <c r="B1575" s="7"/>
      <c r="C1575" s="7"/>
      <c r="D1575" s="7"/>
      <c r="E1575" s="7"/>
      <c r="F1575" s="7"/>
      <c r="G1575" s="7"/>
      <c r="H1575" s="7"/>
      <c r="I1575" s="7"/>
      <c r="J1575" s="7"/>
      <c r="K1575" s="7"/>
      <c r="L1575" s="8"/>
      <c r="M1575" s="8"/>
      <c r="N1575" s="8">
        <f>Recensement_CXPI_PIC_IAE26_TT_AURA3[[#This Row],[Taux Horaire
Coût pédagogique/h
A saisir ]]*Recensement_CXPI_PIC_IAE26_TT_AURA3[[#This Row],[Durée Formation (Heures)
A saisir ]]*Recensement_CXPI_PIC_IAE26_TT_AURA3[[#This Row],[Nombre participants
A saisir ]]</f>
        <v>0</v>
      </c>
      <c r="O1575" s="8">
        <f>(13*Recensement_CXPI_PIC_IAE26_TT_AURA3[[#This Row],[Durée Formation (Heures)
A saisir ]]*Recensement_CXPI_PIC_IAE26_TT_AURA3[[#This Row],[Nombre participants
A saisir ]])</f>
        <v>0</v>
      </c>
      <c r="P1575" s="8">
        <f>Recensement_CXPI_PIC_IAE26_TT_AURA3[[#This Row],[Nombre participants
A saisir ]]*Recensement_CXPI_PIC_IAE26_TT_AURA3[[#This Row],[ Montant Frais annexes Total /stagiaire
A saisir]]</f>
        <v>0</v>
      </c>
      <c r="Q15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5" s="18">
        <f t="shared" si="24"/>
        <v>0</v>
      </c>
      <c r="S1575" s="16">
        <f>+Recensement_CXPI_PIC_IAE26_TT_AURA3[[#This Row],[Total Montant Formation
Assiette éligible
Complétude automatique]]*Recensement_CXPI_PIC_IAE26_TT_AURA3[[#This Row],[Taux de prise en charge 70% ou 60% CP+FA+Rem 13€/h]]</f>
        <v>0</v>
      </c>
      <c r="T1575" s="8"/>
    </row>
    <row r="1576" spans="1:20">
      <c r="A1576" s="6" t="s">
        <v>1641</v>
      </c>
      <c r="B1576" s="7"/>
      <c r="C1576" s="7"/>
      <c r="D1576" s="7"/>
      <c r="E1576" s="7"/>
      <c r="F1576" s="7"/>
      <c r="G1576" s="7"/>
      <c r="H1576" s="7"/>
      <c r="I1576" s="7"/>
      <c r="J1576" s="7"/>
      <c r="K1576" s="7"/>
      <c r="L1576" s="8"/>
      <c r="M1576" s="8"/>
      <c r="N1576" s="8">
        <f>Recensement_CXPI_PIC_IAE26_TT_AURA3[[#This Row],[Taux Horaire
Coût pédagogique/h
A saisir ]]*Recensement_CXPI_PIC_IAE26_TT_AURA3[[#This Row],[Durée Formation (Heures)
A saisir ]]*Recensement_CXPI_PIC_IAE26_TT_AURA3[[#This Row],[Nombre participants
A saisir ]]</f>
        <v>0</v>
      </c>
      <c r="O1576" s="8">
        <f>(13*Recensement_CXPI_PIC_IAE26_TT_AURA3[[#This Row],[Durée Formation (Heures)
A saisir ]]*Recensement_CXPI_PIC_IAE26_TT_AURA3[[#This Row],[Nombre participants
A saisir ]])</f>
        <v>0</v>
      </c>
      <c r="P1576" s="8">
        <f>Recensement_CXPI_PIC_IAE26_TT_AURA3[[#This Row],[Nombre participants
A saisir ]]*Recensement_CXPI_PIC_IAE26_TT_AURA3[[#This Row],[ Montant Frais annexes Total /stagiaire
A saisir]]</f>
        <v>0</v>
      </c>
      <c r="Q15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6" s="18">
        <f t="shared" si="24"/>
        <v>0</v>
      </c>
      <c r="S1576" s="16">
        <f>+Recensement_CXPI_PIC_IAE26_TT_AURA3[[#This Row],[Total Montant Formation
Assiette éligible
Complétude automatique]]*Recensement_CXPI_PIC_IAE26_TT_AURA3[[#This Row],[Taux de prise en charge 70% ou 60% CP+FA+Rem 13€/h]]</f>
        <v>0</v>
      </c>
      <c r="T1576" s="8"/>
    </row>
    <row r="1577" spans="1:20">
      <c r="A1577" s="6" t="s">
        <v>1642</v>
      </c>
      <c r="B1577" s="7"/>
      <c r="C1577" s="7"/>
      <c r="D1577" s="7"/>
      <c r="E1577" s="7"/>
      <c r="F1577" s="7"/>
      <c r="G1577" s="7"/>
      <c r="H1577" s="7"/>
      <c r="I1577" s="7"/>
      <c r="J1577" s="7"/>
      <c r="K1577" s="7"/>
      <c r="L1577" s="8"/>
      <c r="M1577" s="8"/>
      <c r="N1577" s="8">
        <f>Recensement_CXPI_PIC_IAE26_TT_AURA3[[#This Row],[Taux Horaire
Coût pédagogique/h
A saisir ]]*Recensement_CXPI_PIC_IAE26_TT_AURA3[[#This Row],[Durée Formation (Heures)
A saisir ]]*Recensement_CXPI_PIC_IAE26_TT_AURA3[[#This Row],[Nombre participants
A saisir ]]</f>
        <v>0</v>
      </c>
      <c r="O1577" s="8">
        <f>(13*Recensement_CXPI_PIC_IAE26_TT_AURA3[[#This Row],[Durée Formation (Heures)
A saisir ]]*Recensement_CXPI_PIC_IAE26_TT_AURA3[[#This Row],[Nombre participants
A saisir ]])</f>
        <v>0</v>
      </c>
      <c r="P1577" s="8">
        <f>Recensement_CXPI_PIC_IAE26_TT_AURA3[[#This Row],[Nombre participants
A saisir ]]*Recensement_CXPI_PIC_IAE26_TT_AURA3[[#This Row],[ Montant Frais annexes Total /stagiaire
A saisir]]</f>
        <v>0</v>
      </c>
      <c r="Q15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7" s="18">
        <f t="shared" si="24"/>
        <v>0</v>
      </c>
      <c r="S1577" s="16">
        <f>+Recensement_CXPI_PIC_IAE26_TT_AURA3[[#This Row],[Total Montant Formation
Assiette éligible
Complétude automatique]]*Recensement_CXPI_PIC_IAE26_TT_AURA3[[#This Row],[Taux de prise en charge 70% ou 60% CP+FA+Rem 13€/h]]</f>
        <v>0</v>
      </c>
      <c r="T1577" s="8"/>
    </row>
    <row r="1578" spans="1:20">
      <c r="A1578" s="6" t="s">
        <v>1643</v>
      </c>
      <c r="B1578" s="7"/>
      <c r="C1578" s="7"/>
      <c r="D1578" s="7"/>
      <c r="E1578" s="7"/>
      <c r="F1578" s="7"/>
      <c r="G1578" s="7"/>
      <c r="H1578" s="7"/>
      <c r="I1578" s="7"/>
      <c r="J1578" s="7"/>
      <c r="K1578" s="7"/>
      <c r="L1578" s="8"/>
      <c r="M1578" s="8"/>
      <c r="N1578" s="8">
        <f>Recensement_CXPI_PIC_IAE26_TT_AURA3[[#This Row],[Taux Horaire
Coût pédagogique/h
A saisir ]]*Recensement_CXPI_PIC_IAE26_TT_AURA3[[#This Row],[Durée Formation (Heures)
A saisir ]]*Recensement_CXPI_PIC_IAE26_TT_AURA3[[#This Row],[Nombre participants
A saisir ]]</f>
        <v>0</v>
      </c>
      <c r="O1578" s="8">
        <f>(13*Recensement_CXPI_PIC_IAE26_TT_AURA3[[#This Row],[Durée Formation (Heures)
A saisir ]]*Recensement_CXPI_PIC_IAE26_TT_AURA3[[#This Row],[Nombre participants
A saisir ]])</f>
        <v>0</v>
      </c>
      <c r="P1578" s="8">
        <f>Recensement_CXPI_PIC_IAE26_TT_AURA3[[#This Row],[Nombre participants
A saisir ]]*Recensement_CXPI_PIC_IAE26_TT_AURA3[[#This Row],[ Montant Frais annexes Total /stagiaire
A saisir]]</f>
        <v>0</v>
      </c>
      <c r="Q15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8" s="18">
        <f t="shared" si="24"/>
        <v>0</v>
      </c>
      <c r="S1578" s="16">
        <f>+Recensement_CXPI_PIC_IAE26_TT_AURA3[[#This Row],[Total Montant Formation
Assiette éligible
Complétude automatique]]*Recensement_CXPI_PIC_IAE26_TT_AURA3[[#This Row],[Taux de prise en charge 70% ou 60% CP+FA+Rem 13€/h]]</f>
        <v>0</v>
      </c>
      <c r="T1578" s="8"/>
    </row>
    <row r="1579" spans="1:20">
      <c r="A1579" s="6" t="s">
        <v>1644</v>
      </c>
      <c r="B1579" s="7"/>
      <c r="C1579" s="7"/>
      <c r="D1579" s="7"/>
      <c r="E1579" s="7"/>
      <c r="F1579" s="7"/>
      <c r="G1579" s="7"/>
      <c r="H1579" s="7"/>
      <c r="I1579" s="7"/>
      <c r="J1579" s="7"/>
      <c r="K1579" s="7"/>
      <c r="L1579" s="8"/>
      <c r="M1579" s="8"/>
      <c r="N1579" s="8">
        <f>Recensement_CXPI_PIC_IAE26_TT_AURA3[[#This Row],[Taux Horaire
Coût pédagogique/h
A saisir ]]*Recensement_CXPI_PIC_IAE26_TT_AURA3[[#This Row],[Durée Formation (Heures)
A saisir ]]*Recensement_CXPI_PIC_IAE26_TT_AURA3[[#This Row],[Nombre participants
A saisir ]]</f>
        <v>0</v>
      </c>
      <c r="O1579" s="8">
        <f>(13*Recensement_CXPI_PIC_IAE26_TT_AURA3[[#This Row],[Durée Formation (Heures)
A saisir ]]*Recensement_CXPI_PIC_IAE26_TT_AURA3[[#This Row],[Nombre participants
A saisir ]])</f>
        <v>0</v>
      </c>
      <c r="P1579" s="8">
        <f>Recensement_CXPI_PIC_IAE26_TT_AURA3[[#This Row],[Nombre participants
A saisir ]]*Recensement_CXPI_PIC_IAE26_TT_AURA3[[#This Row],[ Montant Frais annexes Total /stagiaire
A saisir]]</f>
        <v>0</v>
      </c>
      <c r="Q15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79" s="18">
        <f t="shared" si="24"/>
        <v>0</v>
      </c>
      <c r="S1579" s="16">
        <f>+Recensement_CXPI_PIC_IAE26_TT_AURA3[[#This Row],[Total Montant Formation
Assiette éligible
Complétude automatique]]*Recensement_CXPI_PIC_IAE26_TT_AURA3[[#This Row],[Taux de prise en charge 70% ou 60% CP+FA+Rem 13€/h]]</f>
        <v>0</v>
      </c>
      <c r="T1579" s="8"/>
    </row>
    <row r="1580" spans="1:20">
      <c r="A1580" s="6" t="s">
        <v>1645</v>
      </c>
      <c r="B1580" s="7"/>
      <c r="C1580" s="7"/>
      <c r="D1580" s="7"/>
      <c r="E1580" s="7"/>
      <c r="F1580" s="7"/>
      <c r="G1580" s="7"/>
      <c r="H1580" s="7"/>
      <c r="I1580" s="7"/>
      <c r="J1580" s="7"/>
      <c r="K1580" s="7"/>
      <c r="L1580" s="8"/>
      <c r="M1580" s="8"/>
      <c r="N1580" s="8">
        <f>Recensement_CXPI_PIC_IAE26_TT_AURA3[[#This Row],[Taux Horaire
Coût pédagogique/h
A saisir ]]*Recensement_CXPI_PIC_IAE26_TT_AURA3[[#This Row],[Durée Formation (Heures)
A saisir ]]*Recensement_CXPI_PIC_IAE26_TT_AURA3[[#This Row],[Nombre participants
A saisir ]]</f>
        <v>0</v>
      </c>
      <c r="O1580" s="8">
        <f>(13*Recensement_CXPI_PIC_IAE26_TT_AURA3[[#This Row],[Durée Formation (Heures)
A saisir ]]*Recensement_CXPI_PIC_IAE26_TT_AURA3[[#This Row],[Nombre participants
A saisir ]])</f>
        <v>0</v>
      </c>
      <c r="P1580" s="8">
        <f>Recensement_CXPI_PIC_IAE26_TT_AURA3[[#This Row],[Nombre participants
A saisir ]]*Recensement_CXPI_PIC_IAE26_TT_AURA3[[#This Row],[ Montant Frais annexes Total /stagiaire
A saisir]]</f>
        <v>0</v>
      </c>
      <c r="Q15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0" s="18">
        <f t="shared" si="24"/>
        <v>0</v>
      </c>
      <c r="S1580" s="16">
        <f>+Recensement_CXPI_PIC_IAE26_TT_AURA3[[#This Row],[Total Montant Formation
Assiette éligible
Complétude automatique]]*Recensement_CXPI_PIC_IAE26_TT_AURA3[[#This Row],[Taux de prise en charge 70% ou 60% CP+FA+Rem 13€/h]]</f>
        <v>0</v>
      </c>
      <c r="T1580" s="8"/>
    </row>
    <row r="1581" spans="1:20">
      <c r="A1581" s="6" t="s">
        <v>1646</v>
      </c>
      <c r="B1581" s="7"/>
      <c r="C1581" s="7"/>
      <c r="D1581" s="7"/>
      <c r="E1581" s="7"/>
      <c r="F1581" s="7"/>
      <c r="G1581" s="7"/>
      <c r="H1581" s="7"/>
      <c r="I1581" s="7"/>
      <c r="J1581" s="7"/>
      <c r="K1581" s="7"/>
      <c r="L1581" s="8"/>
      <c r="M1581" s="8"/>
      <c r="N1581" s="8">
        <f>Recensement_CXPI_PIC_IAE26_TT_AURA3[[#This Row],[Taux Horaire
Coût pédagogique/h
A saisir ]]*Recensement_CXPI_PIC_IAE26_TT_AURA3[[#This Row],[Durée Formation (Heures)
A saisir ]]*Recensement_CXPI_PIC_IAE26_TT_AURA3[[#This Row],[Nombre participants
A saisir ]]</f>
        <v>0</v>
      </c>
      <c r="O1581" s="8">
        <f>(13*Recensement_CXPI_PIC_IAE26_TT_AURA3[[#This Row],[Durée Formation (Heures)
A saisir ]]*Recensement_CXPI_PIC_IAE26_TT_AURA3[[#This Row],[Nombre participants
A saisir ]])</f>
        <v>0</v>
      </c>
      <c r="P1581" s="8">
        <f>Recensement_CXPI_PIC_IAE26_TT_AURA3[[#This Row],[Nombre participants
A saisir ]]*Recensement_CXPI_PIC_IAE26_TT_AURA3[[#This Row],[ Montant Frais annexes Total /stagiaire
A saisir]]</f>
        <v>0</v>
      </c>
      <c r="Q15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1" s="18">
        <f t="shared" si="24"/>
        <v>0</v>
      </c>
      <c r="S1581" s="16">
        <f>+Recensement_CXPI_PIC_IAE26_TT_AURA3[[#This Row],[Total Montant Formation
Assiette éligible
Complétude automatique]]*Recensement_CXPI_PIC_IAE26_TT_AURA3[[#This Row],[Taux de prise en charge 70% ou 60% CP+FA+Rem 13€/h]]</f>
        <v>0</v>
      </c>
      <c r="T1581" s="8"/>
    </row>
    <row r="1582" spans="1:20">
      <c r="A1582" s="6" t="s">
        <v>1647</v>
      </c>
      <c r="B1582" s="7"/>
      <c r="C1582" s="7"/>
      <c r="D1582" s="7"/>
      <c r="E1582" s="7"/>
      <c r="F1582" s="7"/>
      <c r="G1582" s="7"/>
      <c r="H1582" s="7"/>
      <c r="I1582" s="7"/>
      <c r="J1582" s="7"/>
      <c r="K1582" s="7"/>
      <c r="L1582" s="8"/>
      <c r="M1582" s="8"/>
      <c r="N1582" s="8">
        <f>Recensement_CXPI_PIC_IAE26_TT_AURA3[[#This Row],[Taux Horaire
Coût pédagogique/h
A saisir ]]*Recensement_CXPI_PIC_IAE26_TT_AURA3[[#This Row],[Durée Formation (Heures)
A saisir ]]*Recensement_CXPI_PIC_IAE26_TT_AURA3[[#This Row],[Nombre participants
A saisir ]]</f>
        <v>0</v>
      </c>
      <c r="O1582" s="8">
        <f>(13*Recensement_CXPI_PIC_IAE26_TT_AURA3[[#This Row],[Durée Formation (Heures)
A saisir ]]*Recensement_CXPI_PIC_IAE26_TT_AURA3[[#This Row],[Nombre participants
A saisir ]])</f>
        <v>0</v>
      </c>
      <c r="P1582" s="8">
        <f>Recensement_CXPI_PIC_IAE26_TT_AURA3[[#This Row],[Nombre participants
A saisir ]]*Recensement_CXPI_PIC_IAE26_TT_AURA3[[#This Row],[ Montant Frais annexes Total /stagiaire
A saisir]]</f>
        <v>0</v>
      </c>
      <c r="Q15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2" s="18">
        <f t="shared" si="24"/>
        <v>0</v>
      </c>
      <c r="S1582" s="16">
        <f>+Recensement_CXPI_PIC_IAE26_TT_AURA3[[#This Row],[Total Montant Formation
Assiette éligible
Complétude automatique]]*Recensement_CXPI_PIC_IAE26_TT_AURA3[[#This Row],[Taux de prise en charge 70% ou 60% CP+FA+Rem 13€/h]]</f>
        <v>0</v>
      </c>
      <c r="T1582" s="8"/>
    </row>
    <row r="1583" spans="1:20">
      <c r="A1583" s="6" t="s">
        <v>1648</v>
      </c>
      <c r="B1583" s="7"/>
      <c r="C1583" s="7"/>
      <c r="D1583" s="7"/>
      <c r="E1583" s="7"/>
      <c r="F1583" s="7"/>
      <c r="G1583" s="7"/>
      <c r="H1583" s="7"/>
      <c r="I1583" s="7"/>
      <c r="J1583" s="7"/>
      <c r="K1583" s="7"/>
      <c r="L1583" s="8"/>
      <c r="M1583" s="8"/>
      <c r="N1583" s="8">
        <f>Recensement_CXPI_PIC_IAE26_TT_AURA3[[#This Row],[Taux Horaire
Coût pédagogique/h
A saisir ]]*Recensement_CXPI_PIC_IAE26_TT_AURA3[[#This Row],[Durée Formation (Heures)
A saisir ]]*Recensement_CXPI_PIC_IAE26_TT_AURA3[[#This Row],[Nombre participants
A saisir ]]</f>
        <v>0</v>
      </c>
      <c r="O1583" s="8">
        <f>(13*Recensement_CXPI_PIC_IAE26_TT_AURA3[[#This Row],[Durée Formation (Heures)
A saisir ]]*Recensement_CXPI_PIC_IAE26_TT_AURA3[[#This Row],[Nombre participants
A saisir ]])</f>
        <v>0</v>
      </c>
      <c r="P1583" s="8">
        <f>Recensement_CXPI_PIC_IAE26_TT_AURA3[[#This Row],[Nombre participants
A saisir ]]*Recensement_CXPI_PIC_IAE26_TT_AURA3[[#This Row],[ Montant Frais annexes Total /stagiaire
A saisir]]</f>
        <v>0</v>
      </c>
      <c r="Q15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3" s="18">
        <f t="shared" si="24"/>
        <v>0</v>
      </c>
      <c r="S1583" s="16">
        <f>+Recensement_CXPI_PIC_IAE26_TT_AURA3[[#This Row],[Total Montant Formation
Assiette éligible
Complétude automatique]]*Recensement_CXPI_PIC_IAE26_TT_AURA3[[#This Row],[Taux de prise en charge 70% ou 60% CP+FA+Rem 13€/h]]</f>
        <v>0</v>
      </c>
      <c r="T1583" s="8"/>
    </row>
    <row r="1584" spans="1:20">
      <c r="A1584" s="6" t="s">
        <v>1649</v>
      </c>
      <c r="B1584" s="7"/>
      <c r="C1584" s="7"/>
      <c r="D1584" s="7"/>
      <c r="E1584" s="7"/>
      <c r="F1584" s="7"/>
      <c r="G1584" s="7"/>
      <c r="H1584" s="7"/>
      <c r="I1584" s="7"/>
      <c r="J1584" s="7"/>
      <c r="K1584" s="7"/>
      <c r="L1584" s="8"/>
      <c r="M1584" s="8"/>
      <c r="N1584" s="8">
        <f>Recensement_CXPI_PIC_IAE26_TT_AURA3[[#This Row],[Taux Horaire
Coût pédagogique/h
A saisir ]]*Recensement_CXPI_PIC_IAE26_TT_AURA3[[#This Row],[Durée Formation (Heures)
A saisir ]]*Recensement_CXPI_PIC_IAE26_TT_AURA3[[#This Row],[Nombre participants
A saisir ]]</f>
        <v>0</v>
      </c>
      <c r="O1584" s="8">
        <f>(13*Recensement_CXPI_PIC_IAE26_TT_AURA3[[#This Row],[Durée Formation (Heures)
A saisir ]]*Recensement_CXPI_PIC_IAE26_TT_AURA3[[#This Row],[Nombre participants
A saisir ]])</f>
        <v>0</v>
      </c>
      <c r="P1584" s="8">
        <f>Recensement_CXPI_PIC_IAE26_TT_AURA3[[#This Row],[Nombre participants
A saisir ]]*Recensement_CXPI_PIC_IAE26_TT_AURA3[[#This Row],[ Montant Frais annexes Total /stagiaire
A saisir]]</f>
        <v>0</v>
      </c>
      <c r="Q15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4" s="18">
        <f t="shared" si="24"/>
        <v>0</v>
      </c>
      <c r="S1584" s="16">
        <f>+Recensement_CXPI_PIC_IAE26_TT_AURA3[[#This Row],[Total Montant Formation
Assiette éligible
Complétude automatique]]*Recensement_CXPI_PIC_IAE26_TT_AURA3[[#This Row],[Taux de prise en charge 70% ou 60% CP+FA+Rem 13€/h]]</f>
        <v>0</v>
      </c>
      <c r="T1584" s="8"/>
    </row>
    <row r="1585" spans="1:20">
      <c r="A1585" s="6" t="s">
        <v>1650</v>
      </c>
      <c r="B1585" s="7"/>
      <c r="C1585" s="7"/>
      <c r="D1585" s="7"/>
      <c r="E1585" s="7"/>
      <c r="F1585" s="7"/>
      <c r="G1585" s="7"/>
      <c r="H1585" s="7"/>
      <c r="I1585" s="7"/>
      <c r="J1585" s="7"/>
      <c r="K1585" s="7"/>
      <c r="L1585" s="8"/>
      <c r="M1585" s="8"/>
      <c r="N1585" s="8">
        <f>Recensement_CXPI_PIC_IAE26_TT_AURA3[[#This Row],[Taux Horaire
Coût pédagogique/h
A saisir ]]*Recensement_CXPI_PIC_IAE26_TT_AURA3[[#This Row],[Durée Formation (Heures)
A saisir ]]*Recensement_CXPI_PIC_IAE26_TT_AURA3[[#This Row],[Nombre participants
A saisir ]]</f>
        <v>0</v>
      </c>
      <c r="O1585" s="8">
        <f>(13*Recensement_CXPI_PIC_IAE26_TT_AURA3[[#This Row],[Durée Formation (Heures)
A saisir ]]*Recensement_CXPI_PIC_IAE26_TT_AURA3[[#This Row],[Nombre participants
A saisir ]])</f>
        <v>0</v>
      </c>
      <c r="P1585" s="8">
        <f>Recensement_CXPI_PIC_IAE26_TT_AURA3[[#This Row],[Nombre participants
A saisir ]]*Recensement_CXPI_PIC_IAE26_TT_AURA3[[#This Row],[ Montant Frais annexes Total /stagiaire
A saisir]]</f>
        <v>0</v>
      </c>
      <c r="Q15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5" s="18">
        <f t="shared" si="24"/>
        <v>0</v>
      </c>
      <c r="S1585" s="16">
        <f>+Recensement_CXPI_PIC_IAE26_TT_AURA3[[#This Row],[Total Montant Formation
Assiette éligible
Complétude automatique]]*Recensement_CXPI_PIC_IAE26_TT_AURA3[[#This Row],[Taux de prise en charge 70% ou 60% CP+FA+Rem 13€/h]]</f>
        <v>0</v>
      </c>
      <c r="T1585" s="8"/>
    </row>
    <row r="1586" spans="1:20">
      <c r="A1586" s="6" t="s">
        <v>1651</v>
      </c>
      <c r="B1586" s="7"/>
      <c r="C1586" s="7"/>
      <c r="D1586" s="7"/>
      <c r="E1586" s="7"/>
      <c r="F1586" s="7"/>
      <c r="G1586" s="7"/>
      <c r="H1586" s="7"/>
      <c r="I1586" s="7"/>
      <c r="J1586" s="7"/>
      <c r="K1586" s="7"/>
      <c r="L1586" s="8"/>
      <c r="M1586" s="8"/>
      <c r="N1586" s="8">
        <f>Recensement_CXPI_PIC_IAE26_TT_AURA3[[#This Row],[Taux Horaire
Coût pédagogique/h
A saisir ]]*Recensement_CXPI_PIC_IAE26_TT_AURA3[[#This Row],[Durée Formation (Heures)
A saisir ]]*Recensement_CXPI_PIC_IAE26_TT_AURA3[[#This Row],[Nombre participants
A saisir ]]</f>
        <v>0</v>
      </c>
      <c r="O1586" s="8">
        <f>(13*Recensement_CXPI_PIC_IAE26_TT_AURA3[[#This Row],[Durée Formation (Heures)
A saisir ]]*Recensement_CXPI_PIC_IAE26_TT_AURA3[[#This Row],[Nombre participants
A saisir ]])</f>
        <v>0</v>
      </c>
      <c r="P1586" s="8">
        <f>Recensement_CXPI_PIC_IAE26_TT_AURA3[[#This Row],[Nombre participants
A saisir ]]*Recensement_CXPI_PIC_IAE26_TT_AURA3[[#This Row],[ Montant Frais annexes Total /stagiaire
A saisir]]</f>
        <v>0</v>
      </c>
      <c r="Q15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6" s="18">
        <f t="shared" si="24"/>
        <v>0</v>
      </c>
      <c r="S1586" s="16">
        <f>+Recensement_CXPI_PIC_IAE26_TT_AURA3[[#This Row],[Total Montant Formation
Assiette éligible
Complétude automatique]]*Recensement_CXPI_PIC_IAE26_TT_AURA3[[#This Row],[Taux de prise en charge 70% ou 60% CP+FA+Rem 13€/h]]</f>
        <v>0</v>
      </c>
      <c r="T1586" s="8"/>
    </row>
    <row r="1587" spans="1:20">
      <c r="A1587" s="6" t="s">
        <v>1652</v>
      </c>
      <c r="B1587" s="7"/>
      <c r="C1587" s="7"/>
      <c r="D1587" s="7"/>
      <c r="E1587" s="7"/>
      <c r="F1587" s="7"/>
      <c r="G1587" s="7"/>
      <c r="H1587" s="7"/>
      <c r="I1587" s="7"/>
      <c r="J1587" s="7"/>
      <c r="K1587" s="7"/>
      <c r="L1587" s="8"/>
      <c r="M1587" s="8"/>
      <c r="N1587" s="8">
        <f>Recensement_CXPI_PIC_IAE26_TT_AURA3[[#This Row],[Taux Horaire
Coût pédagogique/h
A saisir ]]*Recensement_CXPI_PIC_IAE26_TT_AURA3[[#This Row],[Durée Formation (Heures)
A saisir ]]*Recensement_CXPI_PIC_IAE26_TT_AURA3[[#This Row],[Nombre participants
A saisir ]]</f>
        <v>0</v>
      </c>
      <c r="O1587" s="8">
        <f>(13*Recensement_CXPI_PIC_IAE26_TT_AURA3[[#This Row],[Durée Formation (Heures)
A saisir ]]*Recensement_CXPI_PIC_IAE26_TT_AURA3[[#This Row],[Nombre participants
A saisir ]])</f>
        <v>0</v>
      </c>
      <c r="P1587" s="8">
        <f>Recensement_CXPI_PIC_IAE26_TT_AURA3[[#This Row],[Nombre participants
A saisir ]]*Recensement_CXPI_PIC_IAE26_TT_AURA3[[#This Row],[ Montant Frais annexes Total /stagiaire
A saisir]]</f>
        <v>0</v>
      </c>
      <c r="Q15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7" s="18">
        <f t="shared" si="24"/>
        <v>0</v>
      </c>
      <c r="S1587" s="16">
        <f>+Recensement_CXPI_PIC_IAE26_TT_AURA3[[#This Row],[Total Montant Formation
Assiette éligible
Complétude automatique]]*Recensement_CXPI_PIC_IAE26_TT_AURA3[[#This Row],[Taux de prise en charge 70% ou 60% CP+FA+Rem 13€/h]]</f>
        <v>0</v>
      </c>
      <c r="T1587" s="8"/>
    </row>
    <row r="1588" spans="1:20">
      <c r="A1588" s="6" t="s">
        <v>1653</v>
      </c>
      <c r="B1588" s="7"/>
      <c r="C1588" s="7"/>
      <c r="D1588" s="7"/>
      <c r="E1588" s="7"/>
      <c r="F1588" s="7"/>
      <c r="G1588" s="7"/>
      <c r="H1588" s="7"/>
      <c r="I1588" s="7"/>
      <c r="J1588" s="7"/>
      <c r="K1588" s="7"/>
      <c r="L1588" s="8"/>
      <c r="M1588" s="8"/>
      <c r="N1588" s="8">
        <f>Recensement_CXPI_PIC_IAE26_TT_AURA3[[#This Row],[Taux Horaire
Coût pédagogique/h
A saisir ]]*Recensement_CXPI_PIC_IAE26_TT_AURA3[[#This Row],[Durée Formation (Heures)
A saisir ]]*Recensement_CXPI_PIC_IAE26_TT_AURA3[[#This Row],[Nombre participants
A saisir ]]</f>
        <v>0</v>
      </c>
      <c r="O1588" s="8">
        <f>(13*Recensement_CXPI_PIC_IAE26_TT_AURA3[[#This Row],[Durée Formation (Heures)
A saisir ]]*Recensement_CXPI_PIC_IAE26_TT_AURA3[[#This Row],[Nombre participants
A saisir ]])</f>
        <v>0</v>
      </c>
      <c r="P1588" s="8">
        <f>Recensement_CXPI_PIC_IAE26_TT_AURA3[[#This Row],[Nombre participants
A saisir ]]*Recensement_CXPI_PIC_IAE26_TT_AURA3[[#This Row],[ Montant Frais annexes Total /stagiaire
A saisir]]</f>
        <v>0</v>
      </c>
      <c r="Q15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8" s="18">
        <f t="shared" si="24"/>
        <v>0</v>
      </c>
      <c r="S1588" s="16">
        <f>+Recensement_CXPI_PIC_IAE26_TT_AURA3[[#This Row],[Total Montant Formation
Assiette éligible
Complétude automatique]]*Recensement_CXPI_PIC_IAE26_TT_AURA3[[#This Row],[Taux de prise en charge 70% ou 60% CP+FA+Rem 13€/h]]</f>
        <v>0</v>
      </c>
      <c r="T1588" s="8"/>
    </row>
    <row r="1589" spans="1:20">
      <c r="A1589" s="6" t="s">
        <v>1654</v>
      </c>
      <c r="B1589" s="7"/>
      <c r="C1589" s="7"/>
      <c r="D1589" s="7"/>
      <c r="E1589" s="7"/>
      <c r="F1589" s="7"/>
      <c r="G1589" s="7"/>
      <c r="H1589" s="7"/>
      <c r="I1589" s="7"/>
      <c r="J1589" s="7"/>
      <c r="K1589" s="7"/>
      <c r="L1589" s="8"/>
      <c r="M1589" s="8"/>
      <c r="N1589" s="8">
        <f>Recensement_CXPI_PIC_IAE26_TT_AURA3[[#This Row],[Taux Horaire
Coût pédagogique/h
A saisir ]]*Recensement_CXPI_PIC_IAE26_TT_AURA3[[#This Row],[Durée Formation (Heures)
A saisir ]]*Recensement_CXPI_PIC_IAE26_TT_AURA3[[#This Row],[Nombre participants
A saisir ]]</f>
        <v>0</v>
      </c>
      <c r="O1589" s="8">
        <f>(13*Recensement_CXPI_PIC_IAE26_TT_AURA3[[#This Row],[Durée Formation (Heures)
A saisir ]]*Recensement_CXPI_PIC_IAE26_TT_AURA3[[#This Row],[Nombre participants
A saisir ]])</f>
        <v>0</v>
      </c>
      <c r="P1589" s="8">
        <f>Recensement_CXPI_PIC_IAE26_TT_AURA3[[#This Row],[Nombre participants
A saisir ]]*Recensement_CXPI_PIC_IAE26_TT_AURA3[[#This Row],[ Montant Frais annexes Total /stagiaire
A saisir]]</f>
        <v>0</v>
      </c>
      <c r="Q15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89" s="18">
        <f t="shared" si="24"/>
        <v>0</v>
      </c>
      <c r="S1589" s="16">
        <f>+Recensement_CXPI_PIC_IAE26_TT_AURA3[[#This Row],[Total Montant Formation
Assiette éligible
Complétude automatique]]*Recensement_CXPI_PIC_IAE26_TT_AURA3[[#This Row],[Taux de prise en charge 70% ou 60% CP+FA+Rem 13€/h]]</f>
        <v>0</v>
      </c>
      <c r="T1589" s="8"/>
    </row>
    <row r="1590" spans="1:20">
      <c r="A1590" s="6" t="s">
        <v>1655</v>
      </c>
      <c r="B1590" s="7"/>
      <c r="C1590" s="7"/>
      <c r="D1590" s="7"/>
      <c r="E1590" s="7"/>
      <c r="F1590" s="7"/>
      <c r="G1590" s="7"/>
      <c r="H1590" s="7"/>
      <c r="I1590" s="7"/>
      <c r="J1590" s="7"/>
      <c r="K1590" s="7"/>
      <c r="L1590" s="8"/>
      <c r="M1590" s="8"/>
      <c r="N1590" s="8">
        <f>Recensement_CXPI_PIC_IAE26_TT_AURA3[[#This Row],[Taux Horaire
Coût pédagogique/h
A saisir ]]*Recensement_CXPI_PIC_IAE26_TT_AURA3[[#This Row],[Durée Formation (Heures)
A saisir ]]*Recensement_CXPI_PIC_IAE26_TT_AURA3[[#This Row],[Nombre participants
A saisir ]]</f>
        <v>0</v>
      </c>
      <c r="O1590" s="8">
        <f>(13*Recensement_CXPI_PIC_IAE26_TT_AURA3[[#This Row],[Durée Formation (Heures)
A saisir ]]*Recensement_CXPI_PIC_IAE26_TT_AURA3[[#This Row],[Nombre participants
A saisir ]])</f>
        <v>0</v>
      </c>
      <c r="P1590" s="8">
        <f>Recensement_CXPI_PIC_IAE26_TT_AURA3[[#This Row],[Nombre participants
A saisir ]]*Recensement_CXPI_PIC_IAE26_TT_AURA3[[#This Row],[ Montant Frais annexes Total /stagiaire
A saisir]]</f>
        <v>0</v>
      </c>
      <c r="Q15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0" s="18">
        <f t="shared" si="24"/>
        <v>0</v>
      </c>
      <c r="S1590" s="16">
        <f>+Recensement_CXPI_PIC_IAE26_TT_AURA3[[#This Row],[Total Montant Formation
Assiette éligible
Complétude automatique]]*Recensement_CXPI_PIC_IAE26_TT_AURA3[[#This Row],[Taux de prise en charge 70% ou 60% CP+FA+Rem 13€/h]]</f>
        <v>0</v>
      </c>
      <c r="T1590" s="8"/>
    </row>
    <row r="1591" spans="1:20">
      <c r="A1591" s="6" t="s">
        <v>1656</v>
      </c>
      <c r="B1591" s="7"/>
      <c r="C1591" s="7"/>
      <c r="D1591" s="7"/>
      <c r="E1591" s="7"/>
      <c r="F1591" s="7"/>
      <c r="G1591" s="7"/>
      <c r="H1591" s="7"/>
      <c r="I1591" s="7"/>
      <c r="J1591" s="7"/>
      <c r="K1591" s="7"/>
      <c r="L1591" s="8"/>
      <c r="M1591" s="8"/>
      <c r="N1591" s="8">
        <f>Recensement_CXPI_PIC_IAE26_TT_AURA3[[#This Row],[Taux Horaire
Coût pédagogique/h
A saisir ]]*Recensement_CXPI_PIC_IAE26_TT_AURA3[[#This Row],[Durée Formation (Heures)
A saisir ]]*Recensement_CXPI_PIC_IAE26_TT_AURA3[[#This Row],[Nombre participants
A saisir ]]</f>
        <v>0</v>
      </c>
      <c r="O1591" s="8">
        <f>(13*Recensement_CXPI_PIC_IAE26_TT_AURA3[[#This Row],[Durée Formation (Heures)
A saisir ]]*Recensement_CXPI_PIC_IAE26_TT_AURA3[[#This Row],[Nombre participants
A saisir ]])</f>
        <v>0</v>
      </c>
      <c r="P1591" s="8">
        <f>Recensement_CXPI_PIC_IAE26_TT_AURA3[[#This Row],[Nombre participants
A saisir ]]*Recensement_CXPI_PIC_IAE26_TT_AURA3[[#This Row],[ Montant Frais annexes Total /stagiaire
A saisir]]</f>
        <v>0</v>
      </c>
      <c r="Q15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1" s="18">
        <f t="shared" si="24"/>
        <v>0</v>
      </c>
      <c r="S1591" s="16">
        <f>+Recensement_CXPI_PIC_IAE26_TT_AURA3[[#This Row],[Total Montant Formation
Assiette éligible
Complétude automatique]]*Recensement_CXPI_PIC_IAE26_TT_AURA3[[#This Row],[Taux de prise en charge 70% ou 60% CP+FA+Rem 13€/h]]</f>
        <v>0</v>
      </c>
      <c r="T1591" s="8"/>
    </row>
    <row r="1592" spans="1:20">
      <c r="A1592" s="6" t="s">
        <v>1657</v>
      </c>
      <c r="B1592" s="7"/>
      <c r="C1592" s="7"/>
      <c r="D1592" s="7"/>
      <c r="E1592" s="7"/>
      <c r="F1592" s="7"/>
      <c r="G1592" s="7"/>
      <c r="H1592" s="7"/>
      <c r="I1592" s="7"/>
      <c r="J1592" s="7"/>
      <c r="K1592" s="7"/>
      <c r="L1592" s="8"/>
      <c r="M1592" s="8"/>
      <c r="N1592" s="8">
        <f>Recensement_CXPI_PIC_IAE26_TT_AURA3[[#This Row],[Taux Horaire
Coût pédagogique/h
A saisir ]]*Recensement_CXPI_PIC_IAE26_TT_AURA3[[#This Row],[Durée Formation (Heures)
A saisir ]]*Recensement_CXPI_PIC_IAE26_TT_AURA3[[#This Row],[Nombre participants
A saisir ]]</f>
        <v>0</v>
      </c>
      <c r="O1592" s="8">
        <f>(13*Recensement_CXPI_PIC_IAE26_TT_AURA3[[#This Row],[Durée Formation (Heures)
A saisir ]]*Recensement_CXPI_PIC_IAE26_TT_AURA3[[#This Row],[Nombre participants
A saisir ]])</f>
        <v>0</v>
      </c>
      <c r="P1592" s="8">
        <f>Recensement_CXPI_PIC_IAE26_TT_AURA3[[#This Row],[Nombre participants
A saisir ]]*Recensement_CXPI_PIC_IAE26_TT_AURA3[[#This Row],[ Montant Frais annexes Total /stagiaire
A saisir]]</f>
        <v>0</v>
      </c>
      <c r="Q15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2" s="18">
        <f t="shared" si="24"/>
        <v>0</v>
      </c>
      <c r="S1592" s="16">
        <f>+Recensement_CXPI_PIC_IAE26_TT_AURA3[[#This Row],[Total Montant Formation
Assiette éligible
Complétude automatique]]*Recensement_CXPI_PIC_IAE26_TT_AURA3[[#This Row],[Taux de prise en charge 70% ou 60% CP+FA+Rem 13€/h]]</f>
        <v>0</v>
      </c>
      <c r="T1592" s="8"/>
    </row>
    <row r="1593" spans="1:20">
      <c r="A1593" s="6" t="s">
        <v>1658</v>
      </c>
      <c r="B1593" s="7"/>
      <c r="C1593" s="7"/>
      <c r="D1593" s="7"/>
      <c r="E1593" s="7"/>
      <c r="F1593" s="7"/>
      <c r="G1593" s="7"/>
      <c r="H1593" s="7"/>
      <c r="I1593" s="7"/>
      <c r="J1593" s="7"/>
      <c r="K1593" s="7"/>
      <c r="L1593" s="8"/>
      <c r="M1593" s="8"/>
      <c r="N1593" s="8">
        <f>Recensement_CXPI_PIC_IAE26_TT_AURA3[[#This Row],[Taux Horaire
Coût pédagogique/h
A saisir ]]*Recensement_CXPI_PIC_IAE26_TT_AURA3[[#This Row],[Durée Formation (Heures)
A saisir ]]*Recensement_CXPI_PIC_IAE26_TT_AURA3[[#This Row],[Nombre participants
A saisir ]]</f>
        <v>0</v>
      </c>
      <c r="O1593" s="8">
        <f>(13*Recensement_CXPI_PIC_IAE26_TT_AURA3[[#This Row],[Durée Formation (Heures)
A saisir ]]*Recensement_CXPI_PIC_IAE26_TT_AURA3[[#This Row],[Nombre participants
A saisir ]])</f>
        <v>0</v>
      </c>
      <c r="P1593" s="8">
        <f>Recensement_CXPI_PIC_IAE26_TT_AURA3[[#This Row],[Nombre participants
A saisir ]]*Recensement_CXPI_PIC_IAE26_TT_AURA3[[#This Row],[ Montant Frais annexes Total /stagiaire
A saisir]]</f>
        <v>0</v>
      </c>
      <c r="Q15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3" s="18">
        <f t="shared" si="24"/>
        <v>0</v>
      </c>
      <c r="S1593" s="16">
        <f>+Recensement_CXPI_PIC_IAE26_TT_AURA3[[#This Row],[Total Montant Formation
Assiette éligible
Complétude automatique]]*Recensement_CXPI_PIC_IAE26_TT_AURA3[[#This Row],[Taux de prise en charge 70% ou 60% CP+FA+Rem 13€/h]]</f>
        <v>0</v>
      </c>
      <c r="T1593" s="8"/>
    </row>
    <row r="1594" spans="1:20">
      <c r="A1594" s="6" t="s">
        <v>1659</v>
      </c>
      <c r="B1594" s="7"/>
      <c r="C1594" s="7"/>
      <c r="D1594" s="7"/>
      <c r="E1594" s="7"/>
      <c r="F1594" s="7"/>
      <c r="G1594" s="7"/>
      <c r="H1594" s="7"/>
      <c r="I1594" s="7"/>
      <c r="J1594" s="7"/>
      <c r="K1594" s="7"/>
      <c r="L1594" s="8"/>
      <c r="M1594" s="8"/>
      <c r="N1594" s="8">
        <f>Recensement_CXPI_PIC_IAE26_TT_AURA3[[#This Row],[Taux Horaire
Coût pédagogique/h
A saisir ]]*Recensement_CXPI_PIC_IAE26_TT_AURA3[[#This Row],[Durée Formation (Heures)
A saisir ]]*Recensement_CXPI_PIC_IAE26_TT_AURA3[[#This Row],[Nombre participants
A saisir ]]</f>
        <v>0</v>
      </c>
      <c r="O1594" s="8">
        <f>(13*Recensement_CXPI_PIC_IAE26_TT_AURA3[[#This Row],[Durée Formation (Heures)
A saisir ]]*Recensement_CXPI_PIC_IAE26_TT_AURA3[[#This Row],[Nombre participants
A saisir ]])</f>
        <v>0</v>
      </c>
      <c r="P1594" s="8">
        <f>Recensement_CXPI_PIC_IAE26_TT_AURA3[[#This Row],[Nombre participants
A saisir ]]*Recensement_CXPI_PIC_IAE26_TT_AURA3[[#This Row],[ Montant Frais annexes Total /stagiaire
A saisir]]</f>
        <v>0</v>
      </c>
      <c r="Q15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4" s="18">
        <f t="shared" si="24"/>
        <v>0</v>
      </c>
      <c r="S1594" s="16">
        <f>+Recensement_CXPI_PIC_IAE26_TT_AURA3[[#This Row],[Total Montant Formation
Assiette éligible
Complétude automatique]]*Recensement_CXPI_PIC_IAE26_TT_AURA3[[#This Row],[Taux de prise en charge 70% ou 60% CP+FA+Rem 13€/h]]</f>
        <v>0</v>
      </c>
      <c r="T1594" s="8"/>
    </row>
    <row r="1595" spans="1:20">
      <c r="A1595" s="6" t="s">
        <v>1660</v>
      </c>
      <c r="B1595" s="7"/>
      <c r="C1595" s="7"/>
      <c r="D1595" s="7"/>
      <c r="E1595" s="7"/>
      <c r="F1595" s="7"/>
      <c r="G1595" s="7"/>
      <c r="H1595" s="7"/>
      <c r="I1595" s="7"/>
      <c r="J1595" s="7"/>
      <c r="K1595" s="7"/>
      <c r="L1595" s="8"/>
      <c r="M1595" s="8"/>
      <c r="N1595" s="8">
        <f>Recensement_CXPI_PIC_IAE26_TT_AURA3[[#This Row],[Taux Horaire
Coût pédagogique/h
A saisir ]]*Recensement_CXPI_PIC_IAE26_TT_AURA3[[#This Row],[Durée Formation (Heures)
A saisir ]]*Recensement_CXPI_PIC_IAE26_TT_AURA3[[#This Row],[Nombre participants
A saisir ]]</f>
        <v>0</v>
      </c>
      <c r="O1595" s="8">
        <f>(13*Recensement_CXPI_PIC_IAE26_TT_AURA3[[#This Row],[Durée Formation (Heures)
A saisir ]]*Recensement_CXPI_PIC_IAE26_TT_AURA3[[#This Row],[Nombre participants
A saisir ]])</f>
        <v>0</v>
      </c>
      <c r="P1595" s="8">
        <f>Recensement_CXPI_PIC_IAE26_TT_AURA3[[#This Row],[Nombre participants
A saisir ]]*Recensement_CXPI_PIC_IAE26_TT_AURA3[[#This Row],[ Montant Frais annexes Total /stagiaire
A saisir]]</f>
        <v>0</v>
      </c>
      <c r="Q15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5" s="18">
        <f t="shared" si="24"/>
        <v>0</v>
      </c>
      <c r="S1595" s="16">
        <f>+Recensement_CXPI_PIC_IAE26_TT_AURA3[[#This Row],[Total Montant Formation
Assiette éligible
Complétude automatique]]*Recensement_CXPI_PIC_IAE26_TT_AURA3[[#This Row],[Taux de prise en charge 70% ou 60% CP+FA+Rem 13€/h]]</f>
        <v>0</v>
      </c>
      <c r="T1595" s="8"/>
    </row>
    <row r="1596" spans="1:20">
      <c r="A1596" s="6" t="s">
        <v>1661</v>
      </c>
      <c r="B1596" s="7"/>
      <c r="C1596" s="7"/>
      <c r="D1596" s="7"/>
      <c r="E1596" s="7"/>
      <c r="F1596" s="7"/>
      <c r="G1596" s="7"/>
      <c r="H1596" s="7"/>
      <c r="I1596" s="7"/>
      <c r="J1596" s="7"/>
      <c r="K1596" s="7"/>
      <c r="L1596" s="8"/>
      <c r="M1596" s="8"/>
      <c r="N1596" s="8">
        <f>Recensement_CXPI_PIC_IAE26_TT_AURA3[[#This Row],[Taux Horaire
Coût pédagogique/h
A saisir ]]*Recensement_CXPI_PIC_IAE26_TT_AURA3[[#This Row],[Durée Formation (Heures)
A saisir ]]*Recensement_CXPI_PIC_IAE26_TT_AURA3[[#This Row],[Nombre participants
A saisir ]]</f>
        <v>0</v>
      </c>
      <c r="O1596" s="8">
        <f>(13*Recensement_CXPI_PIC_IAE26_TT_AURA3[[#This Row],[Durée Formation (Heures)
A saisir ]]*Recensement_CXPI_PIC_IAE26_TT_AURA3[[#This Row],[Nombre participants
A saisir ]])</f>
        <v>0</v>
      </c>
      <c r="P1596" s="8">
        <f>Recensement_CXPI_PIC_IAE26_TT_AURA3[[#This Row],[Nombre participants
A saisir ]]*Recensement_CXPI_PIC_IAE26_TT_AURA3[[#This Row],[ Montant Frais annexes Total /stagiaire
A saisir]]</f>
        <v>0</v>
      </c>
      <c r="Q15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6" s="18">
        <f t="shared" si="24"/>
        <v>0</v>
      </c>
      <c r="S1596" s="16">
        <f>+Recensement_CXPI_PIC_IAE26_TT_AURA3[[#This Row],[Total Montant Formation
Assiette éligible
Complétude automatique]]*Recensement_CXPI_PIC_IAE26_TT_AURA3[[#This Row],[Taux de prise en charge 70% ou 60% CP+FA+Rem 13€/h]]</f>
        <v>0</v>
      </c>
      <c r="T1596" s="8"/>
    </row>
    <row r="1597" spans="1:20">
      <c r="A1597" s="6" t="s">
        <v>1662</v>
      </c>
      <c r="B1597" s="7"/>
      <c r="C1597" s="7"/>
      <c r="D1597" s="7"/>
      <c r="E1597" s="7"/>
      <c r="F1597" s="7"/>
      <c r="G1597" s="7"/>
      <c r="H1597" s="7"/>
      <c r="I1597" s="7"/>
      <c r="J1597" s="7"/>
      <c r="K1597" s="7"/>
      <c r="L1597" s="8"/>
      <c r="M1597" s="8"/>
      <c r="N1597" s="8">
        <f>Recensement_CXPI_PIC_IAE26_TT_AURA3[[#This Row],[Taux Horaire
Coût pédagogique/h
A saisir ]]*Recensement_CXPI_PIC_IAE26_TT_AURA3[[#This Row],[Durée Formation (Heures)
A saisir ]]*Recensement_CXPI_PIC_IAE26_TT_AURA3[[#This Row],[Nombre participants
A saisir ]]</f>
        <v>0</v>
      </c>
      <c r="O1597" s="8">
        <f>(13*Recensement_CXPI_PIC_IAE26_TT_AURA3[[#This Row],[Durée Formation (Heures)
A saisir ]]*Recensement_CXPI_PIC_IAE26_TT_AURA3[[#This Row],[Nombre participants
A saisir ]])</f>
        <v>0</v>
      </c>
      <c r="P1597" s="8">
        <f>Recensement_CXPI_PIC_IAE26_TT_AURA3[[#This Row],[Nombre participants
A saisir ]]*Recensement_CXPI_PIC_IAE26_TT_AURA3[[#This Row],[ Montant Frais annexes Total /stagiaire
A saisir]]</f>
        <v>0</v>
      </c>
      <c r="Q15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7" s="18">
        <f t="shared" si="24"/>
        <v>0</v>
      </c>
      <c r="S1597" s="16">
        <f>+Recensement_CXPI_PIC_IAE26_TT_AURA3[[#This Row],[Total Montant Formation
Assiette éligible
Complétude automatique]]*Recensement_CXPI_PIC_IAE26_TT_AURA3[[#This Row],[Taux de prise en charge 70% ou 60% CP+FA+Rem 13€/h]]</f>
        <v>0</v>
      </c>
      <c r="T1597" s="8"/>
    </row>
    <row r="1598" spans="1:20">
      <c r="A1598" s="6" t="s">
        <v>1663</v>
      </c>
      <c r="B1598" s="7"/>
      <c r="C1598" s="7"/>
      <c r="D1598" s="7"/>
      <c r="E1598" s="7"/>
      <c r="F1598" s="7"/>
      <c r="G1598" s="7"/>
      <c r="H1598" s="7"/>
      <c r="I1598" s="7"/>
      <c r="J1598" s="7"/>
      <c r="K1598" s="7"/>
      <c r="L1598" s="8"/>
      <c r="M1598" s="8"/>
      <c r="N1598" s="8">
        <f>Recensement_CXPI_PIC_IAE26_TT_AURA3[[#This Row],[Taux Horaire
Coût pédagogique/h
A saisir ]]*Recensement_CXPI_PIC_IAE26_TT_AURA3[[#This Row],[Durée Formation (Heures)
A saisir ]]*Recensement_CXPI_PIC_IAE26_TT_AURA3[[#This Row],[Nombre participants
A saisir ]]</f>
        <v>0</v>
      </c>
      <c r="O1598" s="8">
        <f>(13*Recensement_CXPI_PIC_IAE26_TT_AURA3[[#This Row],[Durée Formation (Heures)
A saisir ]]*Recensement_CXPI_PIC_IAE26_TT_AURA3[[#This Row],[Nombre participants
A saisir ]])</f>
        <v>0</v>
      </c>
      <c r="P1598" s="8">
        <f>Recensement_CXPI_PIC_IAE26_TT_AURA3[[#This Row],[Nombre participants
A saisir ]]*Recensement_CXPI_PIC_IAE26_TT_AURA3[[#This Row],[ Montant Frais annexes Total /stagiaire
A saisir]]</f>
        <v>0</v>
      </c>
      <c r="Q15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8" s="18">
        <f t="shared" si="24"/>
        <v>0</v>
      </c>
      <c r="S1598" s="16">
        <f>+Recensement_CXPI_PIC_IAE26_TT_AURA3[[#This Row],[Total Montant Formation
Assiette éligible
Complétude automatique]]*Recensement_CXPI_PIC_IAE26_TT_AURA3[[#This Row],[Taux de prise en charge 70% ou 60% CP+FA+Rem 13€/h]]</f>
        <v>0</v>
      </c>
      <c r="T1598" s="8"/>
    </row>
    <row r="1599" spans="1:20">
      <c r="A1599" s="6" t="s">
        <v>1664</v>
      </c>
      <c r="B1599" s="7"/>
      <c r="C1599" s="7"/>
      <c r="D1599" s="7"/>
      <c r="E1599" s="7"/>
      <c r="F1599" s="7"/>
      <c r="G1599" s="7"/>
      <c r="H1599" s="7"/>
      <c r="I1599" s="7"/>
      <c r="J1599" s="7"/>
      <c r="K1599" s="7"/>
      <c r="L1599" s="8"/>
      <c r="M1599" s="8"/>
      <c r="N1599" s="8">
        <f>Recensement_CXPI_PIC_IAE26_TT_AURA3[[#This Row],[Taux Horaire
Coût pédagogique/h
A saisir ]]*Recensement_CXPI_PIC_IAE26_TT_AURA3[[#This Row],[Durée Formation (Heures)
A saisir ]]*Recensement_CXPI_PIC_IAE26_TT_AURA3[[#This Row],[Nombre participants
A saisir ]]</f>
        <v>0</v>
      </c>
      <c r="O1599" s="8">
        <f>(13*Recensement_CXPI_PIC_IAE26_TT_AURA3[[#This Row],[Durée Formation (Heures)
A saisir ]]*Recensement_CXPI_PIC_IAE26_TT_AURA3[[#This Row],[Nombre participants
A saisir ]])</f>
        <v>0</v>
      </c>
      <c r="P1599" s="8">
        <f>Recensement_CXPI_PIC_IAE26_TT_AURA3[[#This Row],[Nombre participants
A saisir ]]*Recensement_CXPI_PIC_IAE26_TT_AURA3[[#This Row],[ Montant Frais annexes Total /stagiaire
A saisir]]</f>
        <v>0</v>
      </c>
      <c r="Q15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599" s="18">
        <f t="shared" si="24"/>
        <v>0</v>
      </c>
      <c r="S1599" s="16">
        <f>+Recensement_CXPI_PIC_IAE26_TT_AURA3[[#This Row],[Total Montant Formation
Assiette éligible
Complétude automatique]]*Recensement_CXPI_PIC_IAE26_TT_AURA3[[#This Row],[Taux de prise en charge 70% ou 60% CP+FA+Rem 13€/h]]</f>
        <v>0</v>
      </c>
      <c r="T1599" s="8"/>
    </row>
    <row r="1600" spans="1:20">
      <c r="A1600" s="6" t="s">
        <v>1665</v>
      </c>
      <c r="B1600" s="7"/>
      <c r="C1600" s="7"/>
      <c r="D1600" s="7"/>
      <c r="E1600" s="7"/>
      <c r="F1600" s="7"/>
      <c r="G1600" s="7"/>
      <c r="H1600" s="7"/>
      <c r="I1600" s="7"/>
      <c r="J1600" s="7"/>
      <c r="K1600" s="7"/>
      <c r="L1600" s="8"/>
      <c r="M1600" s="8"/>
      <c r="N1600" s="8">
        <f>Recensement_CXPI_PIC_IAE26_TT_AURA3[[#This Row],[Taux Horaire
Coût pédagogique/h
A saisir ]]*Recensement_CXPI_PIC_IAE26_TT_AURA3[[#This Row],[Durée Formation (Heures)
A saisir ]]*Recensement_CXPI_PIC_IAE26_TT_AURA3[[#This Row],[Nombre participants
A saisir ]]</f>
        <v>0</v>
      </c>
      <c r="O1600" s="8">
        <f>(13*Recensement_CXPI_PIC_IAE26_TT_AURA3[[#This Row],[Durée Formation (Heures)
A saisir ]]*Recensement_CXPI_PIC_IAE26_TT_AURA3[[#This Row],[Nombre participants
A saisir ]])</f>
        <v>0</v>
      </c>
      <c r="P1600" s="8">
        <f>Recensement_CXPI_PIC_IAE26_TT_AURA3[[#This Row],[Nombre participants
A saisir ]]*Recensement_CXPI_PIC_IAE26_TT_AURA3[[#This Row],[ Montant Frais annexes Total /stagiaire
A saisir]]</f>
        <v>0</v>
      </c>
      <c r="Q16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0" s="18">
        <f t="shared" si="24"/>
        <v>0</v>
      </c>
      <c r="S1600" s="16">
        <f>+Recensement_CXPI_PIC_IAE26_TT_AURA3[[#This Row],[Total Montant Formation
Assiette éligible
Complétude automatique]]*Recensement_CXPI_PIC_IAE26_TT_AURA3[[#This Row],[Taux de prise en charge 70% ou 60% CP+FA+Rem 13€/h]]</f>
        <v>0</v>
      </c>
      <c r="T1600" s="8"/>
    </row>
    <row r="1601" spans="1:20">
      <c r="A1601" s="6" t="s">
        <v>1666</v>
      </c>
      <c r="B1601" s="7"/>
      <c r="C1601" s="7"/>
      <c r="D1601" s="7"/>
      <c r="E1601" s="7"/>
      <c r="F1601" s="7"/>
      <c r="G1601" s="7"/>
      <c r="H1601" s="7"/>
      <c r="I1601" s="7"/>
      <c r="J1601" s="7"/>
      <c r="K1601" s="7"/>
      <c r="L1601" s="8"/>
      <c r="M1601" s="8"/>
      <c r="N1601" s="8">
        <f>Recensement_CXPI_PIC_IAE26_TT_AURA3[[#This Row],[Taux Horaire
Coût pédagogique/h
A saisir ]]*Recensement_CXPI_PIC_IAE26_TT_AURA3[[#This Row],[Durée Formation (Heures)
A saisir ]]*Recensement_CXPI_PIC_IAE26_TT_AURA3[[#This Row],[Nombre participants
A saisir ]]</f>
        <v>0</v>
      </c>
      <c r="O1601" s="8">
        <f>(13*Recensement_CXPI_PIC_IAE26_TT_AURA3[[#This Row],[Durée Formation (Heures)
A saisir ]]*Recensement_CXPI_PIC_IAE26_TT_AURA3[[#This Row],[Nombre participants
A saisir ]])</f>
        <v>0</v>
      </c>
      <c r="P1601" s="8">
        <f>Recensement_CXPI_PIC_IAE26_TT_AURA3[[#This Row],[Nombre participants
A saisir ]]*Recensement_CXPI_PIC_IAE26_TT_AURA3[[#This Row],[ Montant Frais annexes Total /stagiaire
A saisir]]</f>
        <v>0</v>
      </c>
      <c r="Q16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1" s="18">
        <f t="shared" si="24"/>
        <v>0</v>
      </c>
      <c r="S1601" s="16">
        <f>+Recensement_CXPI_PIC_IAE26_TT_AURA3[[#This Row],[Total Montant Formation
Assiette éligible
Complétude automatique]]*Recensement_CXPI_PIC_IAE26_TT_AURA3[[#This Row],[Taux de prise en charge 70% ou 60% CP+FA+Rem 13€/h]]</f>
        <v>0</v>
      </c>
      <c r="T1601" s="8"/>
    </row>
    <row r="1602" spans="1:20">
      <c r="A1602" s="6" t="s">
        <v>1667</v>
      </c>
      <c r="B1602" s="7"/>
      <c r="C1602" s="7"/>
      <c r="D1602" s="7"/>
      <c r="E1602" s="7"/>
      <c r="F1602" s="7"/>
      <c r="G1602" s="7"/>
      <c r="H1602" s="7"/>
      <c r="I1602" s="7"/>
      <c r="J1602" s="7"/>
      <c r="K1602" s="7"/>
      <c r="L1602" s="8"/>
      <c r="M1602" s="8"/>
      <c r="N1602" s="8">
        <f>Recensement_CXPI_PIC_IAE26_TT_AURA3[[#This Row],[Taux Horaire
Coût pédagogique/h
A saisir ]]*Recensement_CXPI_PIC_IAE26_TT_AURA3[[#This Row],[Durée Formation (Heures)
A saisir ]]*Recensement_CXPI_PIC_IAE26_TT_AURA3[[#This Row],[Nombre participants
A saisir ]]</f>
        <v>0</v>
      </c>
      <c r="O1602" s="8">
        <f>(13*Recensement_CXPI_PIC_IAE26_TT_AURA3[[#This Row],[Durée Formation (Heures)
A saisir ]]*Recensement_CXPI_PIC_IAE26_TT_AURA3[[#This Row],[Nombre participants
A saisir ]])</f>
        <v>0</v>
      </c>
      <c r="P1602" s="8">
        <f>Recensement_CXPI_PIC_IAE26_TT_AURA3[[#This Row],[Nombre participants
A saisir ]]*Recensement_CXPI_PIC_IAE26_TT_AURA3[[#This Row],[ Montant Frais annexes Total /stagiaire
A saisir]]</f>
        <v>0</v>
      </c>
      <c r="Q16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2" s="18">
        <f t="shared" si="24"/>
        <v>0</v>
      </c>
      <c r="S1602" s="16">
        <f>+Recensement_CXPI_PIC_IAE26_TT_AURA3[[#This Row],[Total Montant Formation
Assiette éligible
Complétude automatique]]*Recensement_CXPI_PIC_IAE26_TT_AURA3[[#This Row],[Taux de prise en charge 70% ou 60% CP+FA+Rem 13€/h]]</f>
        <v>0</v>
      </c>
      <c r="T1602" s="8"/>
    </row>
    <row r="1603" spans="1:20">
      <c r="A1603" s="6" t="s">
        <v>1668</v>
      </c>
      <c r="B1603" s="7"/>
      <c r="C1603" s="7"/>
      <c r="D1603" s="7"/>
      <c r="E1603" s="7"/>
      <c r="F1603" s="7"/>
      <c r="G1603" s="7"/>
      <c r="H1603" s="7"/>
      <c r="I1603" s="7"/>
      <c r="J1603" s="7"/>
      <c r="K1603" s="7"/>
      <c r="L1603" s="8"/>
      <c r="M1603" s="8"/>
      <c r="N1603" s="8">
        <f>Recensement_CXPI_PIC_IAE26_TT_AURA3[[#This Row],[Taux Horaire
Coût pédagogique/h
A saisir ]]*Recensement_CXPI_PIC_IAE26_TT_AURA3[[#This Row],[Durée Formation (Heures)
A saisir ]]*Recensement_CXPI_PIC_IAE26_TT_AURA3[[#This Row],[Nombre participants
A saisir ]]</f>
        <v>0</v>
      </c>
      <c r="O1603" s="8">
        <f>(13*Recensement_CXPI_PIC_IAE26_TT_AURA3[[#This Row],[Durée Formation (Heures)
A saisir ]]*Recensement_CXPI_PIC_IAE26_TT_AURA3[[#This Row],[Nombre participants
A saisir ]])</f>
        <v>0</v>
      </c>
      <c r="P1603" s="8">
        <f>Recensement_CXPI_PIC_IAE26_TT_AURA3[[#This Row],[Nombre participants
A saisir ]]*Recensement_CXPI_PIC_IAE26_TT_AURA3[[#This Row],[ Montant Frais annexes Total /stagiaire
A saisir]]</f>
        <v>0</v>
      </c>
      <c r="Q16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3" s="18">
        <f t="shared" si="24"/>
        <v>0</v>
      </c>
      <c r="S1603" s="16">
        <f>+Recensement_CXPI_PIC_IAE26_TT_AURA3[[#This Row],[Total Montant Formation
Assiette éligible
Complétude automatique]]*Recensement_CXPI_PIC_IAE26_TT_AURA3[[#This Row],[Taux de prise en charge 70% ou 60% CP+FA+Rem 13€/h]]</f>
        <v>0</v>
      </c>
      <c r="T1603" s="8"/>
    </row>
    <row r="1604" spans="1:20">
      <c r="A1604" s="6" t="s">
        <v>1669</v>
      </c>
      <c r="B1604" s="7"/>
      <c r="C1604" s="7"/>
      <c r="D1604" s="7"/>
      <c r="E1604" s="7"/>
      <c r="F1604" s="7"/>
      <c r="G1604" s="7"/>
      <c r="H1604" s="7"/>
      <c r="I1604" s="7"/>
      <c r="J1604" s="7"/>
      <c r="K1604" s="7"/>
      <c r="L1604" s="8"/>
      <c r="M1604" s="8"/>
      <c r="N1604" s="8">
        <f>Recensement_CXPI_PIC_IAE26_TT_AURA3[[#This Row],[Taux Horaire
Coût pédagogique/h
A saisir ]]*Recensement_CXPI_PIC_IAE26_TT_AURA3[[#This Row],[Durée Formation (Heures)
A saisir ]]*Recensement_CXPI_PIC_IAE26_TT_AURA3[[#This Row],[Nombre participants
A saisir ]]</f>
        <v>0</v>
      </c>
      <c r="O1604" s="8">
        <f>(13*Recensement_CXPI_PIC_IAE26_TT_AURA3[[#This Row],[Durée Formation (Heures)
A saisir ]]*Recensement_CXPI_PIC_IAE26_TT_AURA3[[#This Row],[Nombre participants
A saisir ]])</f>
        <v>0</v>
      </c>
      <c r="P1604" s="8">
        <f>Recensement_CXPI_PIC_IAE26_TT_AURA3[[#This Row],[Nombre participants
A saisir ]]*Recensement_CXPI_PIC_IAE26_TT_AURA3[[#This Row],[ Montant Frais annexes Total /stagiaire
A saisir]]</f>
        <v>0</v>
      </c>
      <c r="Q16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4" s="18">
        <f t="shared" si="24"/>
        <v>0</v>
      </c>
      <c r="S1604" s="16">
        <f>+Recensement_CXPI_PIC_IAE26_TT_AURA3[[#This Row],[Total Montant Formation
Assiette éligible
Complétude automatique]]*Recensement_CXPI_PIC_IAE26_TT_AURA3[[#This Row],[Taux de prise en charge 70% ou 60% CP+FA+Rem 13€/h]]</f>
        <v>0</v>
      </c>
      <c r="T1604" s="8"/>
    </row>
    <row r="1605" spans="1:20">
      <c r="A1605" s="6" t="s">
        <v>1670</v>
      </c>
      <c r="B1605" s="7"/>
      <c r="C1605" s="7"/>
      <c r="D1605" s="7"/>
      <c r="E1605" s="7"/>
      <c r="F1605" s="7"/>
      <c r="G1605" s="7"/>
      <c r="H1605" s="7"/>
      <c r="I1605" s="7"/>
      <c r="J1605" s="7"/>
      <c r="K1605" s="7"/>
      <c r="L1605" s="8"/>
      <c r="M1605" s="8"/>
      <c r="N1605" s="8">
        <f>Recensement_CXPI_PIC_IAE26_TT_AURA3[[#This Row],[Taux Horaire
Coût pédagogique/h
A saisir ]]*Recensement_CXPI_PIC_IAE26_TT_AURA3[[#This Row],[Durée Formation (Heures)
A saisir ]]*Recensement_CXPI_PIC_IAE26_TT_AURA3[[#This Row],[Nombre participants
A saisir ]]</f>
        <v>0</v>
      </c>
      <c r="O1605" s="8">
        <f>(13*Recensement_CXPI_PIC_IAE26_TT_AURA3[[#This Row],[Durée Formation (Heures)
A saisir ]]*Recensement_CXPI_PIC_IAE26_TT_AURA3[[#This Row],[Nombre participants
A saisir ]])</f>
        <v>0</v>
      </c>
      <c r="P1605" s="8">
        <f>Recensement_CXPI_PIC_IAE26_TT_AURA3[[#This Row],[Nombre participants
A saisir ]]*Recensement_CXPI_PIC_IAE26_TT_AURA3[[#This Row],[ Montant Frais annexes Total /stagiaire
A saisir]]</f>
        <v>0</v>
      </c>
      <c r="Q16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5" s="18">
        <f t="shared" si="24"/>
        <v>0</v>
      </c>
      <c r="S1605" s="16">
        <f>+Recensement_CXPI_PIC_IAE26_TT_AURA3[[#This Row],[Total Montant Formation
Assiette éligible
Complétude automatique]]*Recensement_CXPI_PIC_IAE26_TT_AURA3[[#This Row],[Taux de prise en charge 70% ou 60% CP+FA+Rem 13€/h]]</f>
        <v>0</v>
      </c>
      <c r="T1605" s="8"/>
    </row>
    <row r="1606" spans="1:20">
      <c r="A1606" s="6" t="s">
        <v>1671</v>
      </c>
      <c r="B1606" s="7"/>
      <c r="C1606" s="7"/>
      <c r="D1606" s="7"/>
      <c r="E1606" s="7"/>
      <c r="F1606" s="7"/>
      <c r="G1606" s="7"/>
      <c r="H1606" s="7"/>
      <c r="I1606" s="7"/>
      <c r="J1606" s="7"/>
      <c r="K1606" s="7"/>
      <c r="L1606" s="8"/>
      <c r="M1606" s="8"/>
      <c r="N1606" s="8">
        <f>Recensement_CXPI_PIC_IAE26_TT_AURA3[[#This Row],[Taux Horaire
Coût pédagogique/h
A saisir ]]*Recensement_CXPI_PIC_IAE26_TT_AURA3[[#This Row],[Durée Formation (Heures)
A saisir ]]*Recensement_CXPI_PIC_IAE26_TT_AURA3[[#This Row],[Nombre participants
A saisir ]]</f>
        <v>0</v>
      </c>
      <c r="O1606" s="8">
        <f>(13*Recensement_CXPI_PIC_IAE26_TT_AURA3[[#This Row],[Durée Formation (Heures)
A saisir ]]*Recensement_CXPI_PIC_IAE26_TT_AURA3[[#This Row],[Nombre participants
A saisir ]])</f>
        <v>0</v>
      </c>
      <c r="P1606" s="8">
        <f>Recensement_CXPI_PIC_IAE26_TT_AURA3[[#This Row],[Nombre participants
A saisir ]]*Recensement_CXPI_PIC_IAE26_TT_AURA3[[#This Row],[ Montant Frais annexes Total /stagiaire
A saisir]]</f>
        <v>0</v>
      </c>
      <c r="Q16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6" s="18">
        <f t="shared" si="24"/>
        <v>0</v>
      </c>
      <c r="S1606" s="16">
        <f>+Recensement_CXPI_PIC_IAE26_TT_AURA3[[#This Row],[Total Montant Formation
Assiette éligible
Complétude automatique]]*Recensement_CXPI_PIC_IAE26_TT_AURA3[[#This Row],[Taux de prise en charge 70% ou 60% CP+FA+Rem 13€/h]]</f>
        <v>0</v>
      </c>
      <c r="T1606" s="8"/>
    </row>
    <row r="1607" spans="1:20">
      <c r="A1607" s="6" t="s">
        <v>1672</v>
      </c>
      <c r="B1607" s="7"/>
      <c r="C1607" s="7"/>
      <c r="D1607" s="7"/>
      <c r="E1607" s="7"/>
      <c r="F1607" s="7"/>
      <c r="G1607" s="7"/>
      <c r="H1607" s="7"/>
      <c r="I1607" s="7"/>
      <c r="J1607" s="7"/>
      <c r="K1607" s="7"/>
      <c r="L1607" s="8"/>
      <c r="M1607" s="8"/>
      <c r="N1607" s="8">
        <f>Recensement_CXPI_PIC_IAE26_TT_AURA3[[#This Row],[Taux Horaire
Coût pédagogique/h
A saisir ]]*Recensement_CXPI_PIC_IAE26_TT_AURA3[[#This Row],[Durée Formation (Heures)
A saisir ]]*Recensement_CXPI_PIC_IAE26_TT_AURA3[[#This Row],[Nombre participants
A saisir ]]</f>
        <v>0</v>
      </c>
      <c r="O1607" s="8">
        <f>(13*Recensement_CXPI_PIC_IAE26_TT_AURA3[[#This Row],[Durée Formation (Heures)
A saisir ]]*Recensement_CXPI_PIC_IAE26_TT_AURA3[[#This Row],[Nombre participants
A saisir ]])</f>
        <v>0</v>
      </c>
      <c r="P1607" s="8">
        <f>Recensement_CXPI_PIC_IAE26_TT_AURA3[[#This Row],[Nombre participants
A saisir ]]*Recensement_CXPI_PIC_IAE26_TT_AURA3[[#This Row],[ Montant Frais annexes Total /stagiaire
A saisir]]</f>
        <v>0</v>
      </c>
      <c r="Q16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7" s="18">
        <f t="shared" si="24"/>
        <v>0</v>
      </c>
      <c r="S1607" s="16">
        <f>+Recensement_CXPI_PIC_IAE26_TT_AURA3[[#This Row],[Total Montant Formation
Assiette éligible
Complétude automatique]]*Recensement_CXPI_PIC_IAE26_TT_AURA3[[#This Row],[Taux de prise en charge 70% ou 60% CP+FA+Rem 13€/h]]</f>
        <v>0</v>
      </c>
      <c r="T1607" s="8"/>
    </row>
    <row r="1608" spans="1:20">
      <c r="A1608" s="6" t="s">
        <v>1673</v>
      </c>
      <c r="B1608" s="7"/>
      <c r="C1608" s="7"/>
      <c r="D1608" s="7"/>
      <c r="E1608" s="7"/>
      <c r="F1608" s="7"/>
      <c r="G1608" s="7"/>
      <c r="H1608" s="7"/>
      <c r="I1608" s="7"/>
      <c r="J1608" s="7"/>
      <c r="K1608" s="7"/>
      <c r="L1608" s="8"/>
      <c r="M1608" s="8"/>
      <c r="N1608" s="8">
        <f>Recensement_CXPI_PIC_IAE26_TT_AURA3[[#This Row],[Taux Horaire
Coût pédagogique/h
A saisir ]]*Recensement_CXPI_PIC_IAE26_TT_AURA3[[#This Row],[Durée Formation (Heures)
A saisir ]]*Recensement_CXPI_PIC_IAE26_TT_AURA3[[#This Row],[Nombre participants
A saisir ]]</f>
        <v>0</v>
      </c>
      <c r="O1608" s="8">
        <f>(13*Recensement_CXPI_PIC_IAE26_TT_AURA3[[#This Row],[Durée Formation (Heures)
A saisir ]]*Recensement_CXPI_PIC_IAE26_TT_AURA3[[#This Row],[Nombre participants
A saisir ]])</f>
        <v>0</v>
      </c>
      <c r="P1608" s="8">
        <f>Recensement_CXPI_PIC_IAE26_TT_AURA3[[#This Row],[Nombre participants
A saisir ]]*Recensement_CXPI_PIC_IAE26_TT_AURA3[[#This Row],[ Montant Frais annexes Total /stagiaire
A saisir]]</f>
        <v>0</v>
      </c>
      <c r="Q16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8" s="18">
        <f t="shared" ref="R1608:R1671" si="25">IF(E1608="ETTI&lt;=250",70%,
IF(E1608="ETTI&gt;250",60%,0))</f>
        <v>0</v>
      </c>
      <c r="S1608" s="16">
        <f>+Recensement_CXPI_PIC_IAE26_TT_AURA3[[#This Row],[Total Montant Formation
Assiette éligible
Complétude automatique]]*Recensement_CXPI_PIC_IAE26_TT_AURA3[[#This Row],[Taux de prise en charge 70% ou 60% CP+FA+Rem 13€/h]]</f>
        <v>0</v>
      </c>
      <c r="T1608" s="8"/>
    </row>
    <row r="1609" spans="1:20">
      <c r="A1609" s="6" t="s">
        <v>1674</v>
      </c>
      <c r="B1609" s="7"/>
      <c r="C1609" s="7"/>
      <c r="D1609" s="7"/>
      <c r="E1609" s="7"/>
      <c r="F1609" s="7"/>
      <c r="G1609" s="7"/>
      <c r="H1609" s="7"/>
      <c r="I1609" s="7"/>
      <c r="J1609" s="7"/>
      <c r="K1609" s="7"/>
      <c r="L1609" s="8"/>
      <c r="M1609" s="8"/>
      <c r="N1609" s="8">
        <f>Recensement_CXPI_PIC_IAE26_TT_AURA3[[#This Row],[Taux Horaire
Coût pédagogique/h
A saisir ]]*Recensement_CXPI_PIC_IAE26_TT_AURA3[[#This Row],[Durée Formation (Heures)
A saisir ]]*Recensement_CXPI_PIC_IAE26_TT_AURA3[[#This Row],[Nombre participants
A saisir ]]</f>
        <v>0</v>
      </c>
      <c r="O1609" s="8">
        <f>(13*Recensement_CXPI_PIC_IAE26_TT_AURA3[[#This Row],[Durée Formation (Heures)
A saisir ]]*Recensement_CXPI_PIC_IAE26_TT_AURA3[[#This Row],[Nombre participants
A saisir ]])</f>
        <v>0</v>
      </c>
      <c r="P1609" s="8">
        <f>Recensement_CXPI_PIC_IAE26_TT_AURA3[[#This Row],[Nombre participants
A saisir ]]*Recensement_CXPI_PIC_IAE26_TT_AURA3[[#This Row],[ Montant Frais annexes Total /stagiaire
A saisir]]</f>
        <v>0</v>
      </c>
      <c r="Q16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09" s="18">
        <f t="shared" si="25"/>
        <v>0</v>
      </c>
      <c r="S1609" s="16">
        <f>+Recensement_CXPI_PIC_IAE26_TT_AURA3[[#This Row],[Total Montant Formation
Assiette éligible
Complétude automatique]]*Recensement_CXPI_PIC_IAE26_TT_AURA3[[#This Row],[Taux de prise en charge 70% ou 60% CP+FA+Rem 13€/h]]</f>
        <v>0</v>
      </c>
      <c r="T1609" s="8"/>
    </row>
    <row r="1610" spans="1:20">
      <c r="A1610" s="6" t="s">
        <v>1675</v>
      </c>
      <c r="B1610" s="7"/>
      <c r="C1610" s="7"/>
      <c r="D1610" s="7"/>
      <c r="E1610" s="7"/>
      <c r="F1610" s="7"/>
      <c r="G1610" s="7"/>
      <c r="H1610" s="7"/>
      <c r="I1610" s="7"/>
      <c r="J1610" s="7"/>
      <c r="K1610" s="7"/>
      <c r="L1610" s="8"/>
      <c r="M1610" s="8"/>
      <c r="N1610" s="8">
        <f>Recensement_CXPI_PIC_IAE26_TT_AURA3[[#This Row],[Taux Horaire
Coût pédagogique/h
A saisir ]]*Recensement_CXPI_PIC_IAE26_TT_AURA3[[#This Row],[Durée Formation (Heures)
A saisir ]]*Recensement_CXPI_PIC_IAE26_TT_AURA3[[#This Row],[Nombre participants
A saisir ]]</f>
        <v>0</v>
      </c>
      <c r="O1610" s="8">
        <f>(13*Recensement_CXPI_PIC_IAE26_TT_AURA3[[#This Row],[Durée Formation (Heures)
A saisir ]]*Recensement_CXPI_PIC_IAE26_TT_AURA3[[#This Row],[Nombre participants
A saisir ]])</f>
        <v>0</v>
      </c>
      <c r="P1610" s="8">
        <f>Recensement_CXPI_PIC_IAE26_TT_AURA3[[#This Row],[Nombre participants
A saisir ]]*Recensement_CXPI_PIC_IAE26_TT_AURA3[[#This Row],[ Montant Frais annexes Total /stagiaire
A saisir]]</f>
        <v>0</v>
      </c>
      <c r="Q16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0" s="18">
        <f t="shared" si="25"/>
        <v>0</v>
      </c>
      <c r="S1610" s="16">
        <f>+Recensement_CXPI_PIC_IAE26_TT_AURA3[[#This Row],[Total Montant Formation
Assiette éligible
Complétude automatique]]*Recensement_CXPI_PIC_IAE26_TT_AURA3[[#This Row],[Taux de prise en charge 70% ou 60% CP+FA+Rem 13€/h]]</f>
        <v>0</v>
      </c>
      <c r="T1610" s="8"/>
    </row>
    <row r="1611" spans="1:20">
      <c r="A1611" s="6" t="s">
        <v>1676</v>
      </c>
      <c r="B1611" s="7"/>
      <c r="C1611" s="7"/>
      <c r="D1611" s="7"/>
      <c r="E1611" s="7"/>
      <c r="F1611" s="7"/>
      <c r="G1611" s="7"/>
      <c r="H1611" s="7"/>
      <c r="I1611" s="7"/>
      <c r="J1611" s="7"/>
      <c r="K1611" s="7"/>
      <c r="L1611" s="8"/>
      <c r="M1611" s="8"/>
      <c r="N1611" s="8">
        <f>Recensement_CXPI_PIC_IAE26_TT_AURA3[[#This Row],[Taux Horaire
Coût pédagogique/h
A saisir ]]*Recensement_CXPI_PIC_IAE26_TT_AURA3[[#This Row],[Durée Formation (Heures)
A saisir ]]*Recensement_CXPI_PIC_IAE26_TT_AURA3[[#This Row],[Nombre participants
A saisir ]]</f>
        <v>0</v>
      </c>
      <c r="O1611" s="8">
        <f>(13*Recensement_CXPI_PIC_IAE26_TT_AURA3[[#This Row],[Durée Formation (Heures)
A saisir ]]*Recensement_CXPI_PIC_IAE26_TT_AURA3[[#This Row],[Nombre participants
A saisir ]])</f>
        <v>0</v>
      </c>
      <c r="P1611" s="8">
        <f>Recensement_CXPI_PIC_IAE26_TT_AURA3[[#This Row],[Nombre participants
A saisir ]]*Recensement_CXPI_PIC_IAE26_TT_AURA3[[#This Row],[ Montant Frais annexes Total /stagiaire
A saisir]]</f>
        <v>0</v>
      </c>
      <c r="Q16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1" s="18">
        <f t="shared" si="25"/>
        <v>0</v>
      </c>
      <c r="S1611" s="16">
        <f>+Recensement_CXPI_PIC_IAE26_TT_AURA3[[#This Row],[Total Montant Formation
Assiette éligible
Complétude automatique]]*Recensement_CXPI_PIC_IAE26_TT_AURA3[[#This Row],[Taux de prise en charge 70% ou 60% CP+FA+Rem 13€/h]]</f>
        <v>0</v>
      </c>
      <c r="T1611" s="8"/>
    </row>
    <row r="1612" spans="1:20">
      <c r="A1612" s="6" t="s">
        <v>1677</v>
      </c>
      <c r="B1612" s="7"/>
      <c r="C1612" s="7"/>
      <c r="D1612" s="7"/>
      <c r="E1612" s="7"/>
      <c r="F1612" s="7"/>
      <c r="G1612" s="7"/>
      <c r="H1612" s="7"/>
      <c r="I1612" s="7"/>
      <c r="J1612" s="7"/>
      <c r="K1612" s="7"/>
      <c r="L1612" s="8"/>
      <c r="M1612" s="8"/>
      <c r="N1612" s="8">
        <f>Recensement_CXPI_PIC_IAE26_TT_AURA3[[#This Row],[Taux Horaire
Coût pédagogique/h
A saisir ]]*Recensement_CXPI_PIC_IAE26_TT_AURA3[[#This Row],[Durée Formation (Heures)
A saisir ]]*Recensement_CXPI_PIC_IAE26_TT_AURA3[[#This Row],[Nombre participants
A saisir ]]</f>
        <v>0</v>
      </c>
      <c r="O1612" s="8">
        <f>(13*Recensement_CXPI_PIC_IAE26_TT_AURA3[[#This Row],[Durée Formation (Heures)
A saisir ]]*Recensement_CXPI_PIC_IAE26_TT_AURA3[[#This Row],[Nombre participants
A saisir ]])</f>
        <v>0</v>
      </c>
      <c r="P1612" s="8">
        <f>Recensement_CXPI_PIC_IAE26_TT_AURA3[[#This Row],[Nombre participants
A saisir ]]*Recensement_CXPI_PIC_IAE26_TT_AURA3[[#This Row],[ Montant Frais annexes Total /stagiaire
A saisir]]</f>
        <v>0</v>
      </c>
      <c r="Q16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2" s="18">
        <f t="shared" si="25"/>
        <v>0</v>
      </c>
      <c r="S1612" s="16">
        <f>+Recensement_CXPI_PIC_IAE26_TT_AURA3[[#This Row],[Total Montant Formation
Assiette éligible
Complétude automatique]]*Recensement_CXPI_PIC_IAE26_TT_AURA3[[#This Row],[Taux de prise en charge 70% ou 60% CP+FA+Rem 13€/h]]</f>
        <v>0</v>
      </c>
      <c r="T1612" s="8"/>
    </row>
    <row r="1613" spans="1:20">
      <c r="A1613" s="6" t="s">
        <v>1678</v>
      </c>
      <c r="B1613" s="7"/>
      <c r="C1613" s="7"/>
      <c r="D1613" s="7"/>
      <c r="E1613" s="7"/>
      <c r="F1613" s="7"/>
      <c r="G1613" s="7"/>
      <c r="H1613" s="7"/>
      <c r="I1613" s="7"/>
      <c r="J1613" s="7"/>
      <c r="K1613" s="7"/>
      <c r="L1613" s="8"/>
      <c r="M1613" s="8"/>
      <c r="N1613" s="8">
        <f>Recensement_CXPI_PIC_IAE26_TT_AURA3[[#This Row],[Taux Horaire
Coût pédagogique/h
A saisir ]]*Recensement_CXPI_PIC_IAE26_TT_AURA3[[#This Row],[Durée Formation (Heures)
A saisir ]]*Recensement_CXPI_PIC_IAE26_TT_AURA3[[#This Row],[Nombre participants
A saisir ]]</f>
        <v>0</v>
      </c>
      <c r="O1613" s="8">
        <f>(13*Recensement_CXPI_PIC_IAE26_TT_AURA3[[#This Row],[Durée Formation (Heures)
A saisir ]]*Recensement_CXPI_PIC_IAE26_TT_AURA3[[#This Row],[Nombre participants
A saisir ]])</f>
        <v>0</v>
      </c>
      <c r="P1613" s="8">
        <f>Recensement_CXPI_PIC_IAE26_TT_AURA3[[#This Row],[Nombre participants
A saisir ]]*Recensement_CXPI_PIC_IAE26_TT_AURA3[[#This Row],[ Montant Frais annexes Total /stagiaire
A saisir]]</f>
        <v>0</v>
      </c>
      <c r="Q16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3" s="18">
        <f t="shared" si="25"/>
        <v>0</v>
      </c>
      <c r="S1613" s="16">
        <f>+Recensement_CXPI_PIC_IAE26_TT_AURA3[[#This Row],[Total Montant Formation
Assiette éligible
Complétude automatique]]*Recensement_CXPI_PIC_IAE26_TT_AURA3[[#This Row],[Taux de prise en charge 70% ou 60% CP+FA+Rem 13€/h]]</f>
        <v>0</v>
      </c>
      <c r="T1613" s="8"/>
    </row>
    <row r="1614" spans="1:20">
      <c r="A1614" s="6" t="s">
        <v>1679</v>
      </c>
      <c r="B1614" s="7"/>
      <c r="C1614" s="7"/>
      <c r="D1614" s="7"/>
      <c r="E1614" s="7"/>
      <c r="F1614" s="7"/>
      <c r="G1614" s="7"/>
      <c r="H1614" s="7"/>
      <c r="I1614" s="7"/>
      <c r="J1614" s="7"/>
      <c r="K1614" s="7"/>
      <c r="L1614" s="8"/>
      <c r="M1614" s="8"/>
      <c r="N1614" s="8">
        <f>Recensement_CXPI_PIC_IAE26_TT_AURA3[[#This Row],[Taux Horaire
Coût pédagogique/h
A saisir ]]*Recensement_CXPI_PIC_IAE26_TT_AURA3[[#This Row],[Durée Formation (Heures)
A saisir ]]*Recensement_CXPI_PIC_IAE26_TT_AURA3[[#This Row],[Nombre participants
A saisir ]]</f>
        <v>0</v>
      </c>
      <c r="O1614" s="8">
        <f>(13*Recensement_CXPI_PIC_IAE26_TT_AURA3[[#This Row],[Durée Formation (Heures)
A saisir ]]*Recensement_CXPI_PIC_IAE26_TT_AURA3[[#This Row],[Nombre participants
A saisir ]])</f>
        <v>0</v>
      </c>
      <c r="P1614" s="8">
        <f>Recensement_CXPI_PIC_IAE26_TT_AURA3[[#This Row],[Nombre participants
A saisir ]]*Recensement_CXPI_PIC_IAE26_TT_AURA3[[#This Row],[ Montant Frais annexes Total /stagiaire
A saisir]]</f>
        <v>0</v>
      </c>
      <c r="Q16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4" s="18">
        <f t="shared" si="25"/>
        <v>0</v>
      </c>
      <c r="S1614" s="16">
        <f>+Recensement_CXPI_PIC_IAE26_TT_AURA3[[#This Row],[Total Montant Formation
Assiette éligible
Complétude automatique]]*Recensement_CXPI_PIC_IAE26_TT_AURA3[[#This Row],[Taux de prise en charge 70% ou 60% CP+FA+Rem 13€/h]]</f>
        <v>0</v>
      </c>
      <c r="T1614" s="8"/>
    </row>
    <row r="1615" spans="1:20">
      <c r="A1615" s="6" t="s">
        <v>1680</v>
      </c>
      <c r="B1615" s="7"/>
      <c r="C1615" s="7"/>
      <c r="D1615" s="7"/>
      <c r="E1615" s="7"/>
      <c r="F1615" s="7"/>
      <c r="G1615" s="7"/>
      <c r="H1615" s="7"/>
      <c r="I1615" s="7"/>
      <c r="J1615" s="7"/>
      <c r="K1615" s="7"/>
      <c r="L1615" s="8"/>
      <c r="M1615" s="8"/>
      <c r="N1615" s="8">
        <f>Recensement_CXPI_PIC_IAE26_TT_AURA3[[#This Row],[Taux Horaire
Coût pédagogique/h
A saisir ]]*Recensement_CXPI_PIC_IAE26_TT_AURA3[[#This Row],[Durée Formation (Heures)
A saisir ]]*Recensement_CXPI_PIC_IAE26_TT_AURA3[[#This Row],[Nombre participants
A saisir ]]</f>
        <v>0</v>
      </c>
      <c r="O1615" s="8">
        <f>(13*Recensement_CXPI_PIC_IAE26_TT_AURA3[[#This Row],[Durée Formation (Heures)
A saisir ]]*Recensement_CXPI_PIC_IAE26_TT_AURA3[[#This Row],[Nombre participants
A saisir ]])</f>
        <v>0</v>
      </c>
      <c r="P1615" s="8">
        <f>Recensement_CXPI_PIC_IAE26_TT_AURA3[[#This Row],[Nombre participants
A saisir ]]*Recensement_CXPI_PIC_IAE26_TT_AURA3[[#This Row],[ Montant Frais annexes Total /stagiaire
A saisir]]</f>
        <v>0</v>
      </c>
      <c r="Q16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5" s="18">
        <f t="shared" si="25"/>
        <v>0</v>
      </c>
      <c r="S1615" s="16">
        <f>+Recensement_CXPI_PIC_IAE26_TT_AURA3[[#This Row],[Total Montant Formation
Assiette éligible
Complétude automatique]]*Recensement_CXPI_PIC_IAE26_TT_AURA3[[#This Row],[Taux de prise en charge 70% ou 60% CP+FA+Rem 13€/h]]</f>
        <v>0</v>
      </c>
      <c r="T1615" s="8"/>
    </row>
    <row r="1616" spans="1:20">
      <c r="A1616" s="6" t="s">
        <v>1681</v>
      </c>
      <c r="B1616" s="7"/>
      <c r="C1616" s="7"/>
      <c r="D1616" s="7"/>
      <c r="E1616" s="7"/>
      <c r="F1616" s="7"/>
      <c r="G1616" s="7"/>
      <c r="H1616" s="7"/>
      <c r="I1616" s="7"/>
      <c r="J1616" s="7"/>
      <c r="K1616" s="7"/>
      <c r="L1616" s="8"/>
      <c r="M1616" s="8"/>
      <c r="N1616" s="8">
        <f>Recensement_CXPI_PIC_IAE26_TT_AURA3[[#This Row],[Taux Horaire
Coût pédagogique/h
A saisir ]]*Recensement_CXPI_PIC_IAE26_TT_AURA3[[#This Row],[Durée Formation (Heures)
A saisir ]]*Recensement_CXPI_PIC_IAE26_TT_AURA3[[#This Row],[Nombre participants
A saisir ]]</f>
        <v>0</v>
      </c>
      <c r="O1616" s="8">
        <f>(13*Recensement_CXPI_PIC_IAE26_TT_AURA3[[#This Row],[Durée Formation (Heures)
A saisir ]]*Recensement_CXPI_PIC_IAE26_TT_AURA3[[#This Row],[Nombre participants
A saisir ]])</f>
        <v>0</v>
      </c>
      <c r="P1616" s="8">
        <f>Recensement_CXPI_PIC_IAE26_TT_AURA3[[#This Row],[Nombre participants
A saisir ]]*Recensement_CXPI_PIC_IAE26_TT_AURA3[[#This Row],[ Montant Frais annexes Total /stagiaire
A saisir]]</f>
        <v>0</v>
      </c>
      <c r="Q16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6" s="18">
        <f t="shared" si="25"/>
        <v>0</v>
      </c>
      <c r="S1616" s="16">
        <f>+Recensement_CXPI_PIC_IAE26_TT_AURA3[[#This Row],[Total Montant Formation
Assiette éligible
Complétude automatique]]*Recensement_CXPI_PIC_IAE26_TT_AURA3[[#This Row],[Taux de prise en charge 70% ou 60% CP+FA+Rem 13€/h]]</f>
        <v>0</v>
      </c>
      <c r="T1616" s="8"/>
    </row>
    <row r="1617" spans="1:20">
      <c r="A1617" s="6" t="s">
        <v>1682</v>
      </c>
      <c r="B1617" s="7"/>
      <c r="C1617" s="7"/>
      <c r="D1617" s="7"/>
      <c r="E1617" s="7"/>
      <c r="F1617" s="7"/>
      <c r="G1617" s="7"/>
      <c r="H1617" s="7"/>
      <c r="I1617" s="7"/>
      <c r="J1617" s="7"/>
      <c r="K1617" s="7"/>
      <c r="L1617" s="8"/>
      <c r="M1617" s="8"/>
      <c r="N1617" s="8">
        <f>Recensement_CXPI_PIC_IAE26_TT_AURA3[[#This Row],[Taux Horaire
Coût pédagogique/h
A saisir ]]*Recensement_CXPI_PIC_IAE26_TT_AURA3[[#This Row],[Durée Formation (Heures)
A saisir ]]*Recensement_CXPI_PIC_IAE26_TT_AURA3[[#This Row],[Nombre participants
A saisir ]]</f>
        <v>0</v>
      </c>
      <c r="O1617" s="8">
        <f>(13*Recensement_CXPI_PIC_IAE26_TT_AURA3[[#This Row],[Durée Formation (Heures)
A saisir ]]*Recensement_CXPI_PIC_IAE26_TT_AURA3[[#This Row],[Nombre participants
A saisir ]])</f>
        <v>0</v>
      </c>
      <c r="P1617" s="8">
        <f>Recensement_CXPI_PIC_IAE26_TT_AURA3[[#This Row],[Nombre participants
A saisir ]]*Recensement_CXPI_PIC_IAE26_TT_AURA3[[#This Row],[ Montant Frais annexes Total /stagiaire
A saisir]]</f>
        <v>0</v>
      </c>
      <c r="Q16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7" s="18">
        <f t="shared" si="25"/>
        <v>0</v>
      </c>
      <c r="S1617" s="16">
        <f>+Recensement_CXPI_PIC_IAE26_TT_AURA3[[#This Row],[Total Montant Formation
Assiette éligible
Complétude automatique]]*Recensement_CXPI_PIC_IAE26_TT_AURA3[[#This Row],[Taux de prise en charge 70% ou 60% CP+FA+Rem 13€/h]]</f>
        <v>0</v>
      </c>
      <c r="T1617" s="8"/>
    </row>
    <row r="1618" spans="1:20">
      <c r="A1618" s="6" t="s">
        <v>1683</v>
      </c>
      <c r="B1618" s="7"/>
      <c r="C1618" s="7"/>
      <c r="D1618" s="7"/>
      <c r="E1618" s="7"/>
      <c r="F1618" s="7"/>
      <c r="G1618" s="7"/>
      <c r="H1618" s="7"/>
      <c r="I1618" s="7"/>
      <c r="J1618" s="7"/>
      <c r="K1618" s="7"/>
      <c r="L1618" s="8"/>
      <c r="M1618" s="8"/>
      <c r="N1618" s="8">
        <f>Recensement_CXPI_PIC_IAE26_TT_AURA3[[#This Row],[Taux Horaire
Coût pédagogique/h
A saisir ]]*Recensement_CXPI_PIC_IAE26_TT_AURA3[[#This Row],[Durée Formation (Heures)
A saisir ]]*Recensement_CXPI_PIC_IAE26_TT_AURA3[[#This Row],[Nombre participants
A saisir ]]</f>
        <v>0</v>
      </c>
      <c r="O1618" s="8">
        <f>(13*Recensement_CXPI_PIC_IAE26_TT_AURA3[[#This Row],[Durée Formation (Heures)
A saisir ]]*Recensement_CXPI_PIC_IAE26_TT_AURA3[[#This Row],[Nombre participants
A saisir ]])</f>
        <v>0</v>
      </c>
      <c r="P1618" s="8">
        <f>Recensement_CXPI_PIC_IAE26_TT_AURA3[[#This Row],[Nombre participants
A saisir ]]*Recensement_CXPI_PIC_IAE26_TT_AURA3[[#This Row],[ Montant Frais annexes Total /stagiaire
A saisir]]</f>
        <v>0</v>
      </c>
      <c r="Q16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8" s="18">
        <f t="shared" si="25"/>
        <v>0</v>
      </c>
      <c r="S1618" s="16">
        <f>+Recensement_CXPI_PIC_IAE26_TT_AURA3[[#This Row],[Total Montant Formation
Assiette éligible
Complétude automatique]]*Recensement_CXPI_PIC_IAE26_TT_AURA3[[#This Row],[Taux de prise en charge 70% ou 60% CP+FA+Rem 13€/h]]</f>
        <v>0</v>
      </c>
      <c r="T1618" s="8"/>
    </row>
    <row r="1619" spans="1:20">
      <c r="A1619" s="6" t="s">
        <v>1684</v>
      </c>
      <c r="B1619" s="7"/>
      <c r="C1619" s="7"/>
      <c r="D1619" s="7"/>
      <c r="E1619" s="7"/>
      <c r="F1619" s="7"/>
      <c r="G1619" s="7"/>
      <c r="H1619" s="7"/>
      <c r="I1619" s="7"/>
      <c r="J1619" s="7"/>
      <c r="K1619" s="7"/>
      <c r="L1619" s="8"/>
      <c r="M1619" s="8"/>
      <c r="N1619" s="8">
        <f>Recensement_CXPI_PIC_IAE26_TT_AURA3[[#This Row],[Taux Horaire
Coût pédagogique/h
A saisir ]]*Recensement_CXPI_PIC_IAE26_TT_AURA3[[#This Row],[Durée Formation (Heures)
A saisir ]]*Recensement_CXPI_PIC_IAE26_TT_AURA3[[#This Row],[Nombre participants
A saisir ]]</f>
        <v>0</v>
      </c>
      <c r="O1619" s="8">
        <f>(13*Recensement_CXPI_PIC_IAE26_TT_AURA3[[#This Row],[Durée Formation (Heures)
A saisir ]]*Recensement_CXPI_PIC_IAE26_TT_AURA3[[#This Row],[Nombre participants
A saisir ]])</f>
        <v>0</v>
      </c>
      <c r="P1619" s="8">
        <f>Recensement_CXPI_PIC_IAE26_TT_AURA3[[#This Row],[Nombre participants
A saisir ]]*Recensement_CXPI_PIC_IAE26_TT_AURA3[[#This Row],[ Montant Frais annexes Total /stagiaire
A saisir]]</f>
        <v>0</v>
      </c>
      <c r="Q16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19" s="18">
        <f t="shared" si="25"/>
        <v>0</v>
      </c>
      <c r="S1619" s="16">
        <f>+Recensement_CXPI_PIC_IAE26_TT_AURA3[[#This Row],[Total Montant Formation
Assiette éligible
Complétude automatique]]*Recensement_CXPI_PIC_IAE26_TT_AURA3[[#This Row],[Taux de prise en charge 70% ou 60% CP+FA+Rem 13€/h]]</f>
        <v>0</v>
      </c>
      <c r="T1619" s="8"/>
    </row>
    <row r="1620" spans="1:20">
      <c r="A1620" s="6" t="s">
        <v>1685</v>
      </c>
      <c r="B1620" s="7"/>
      <c r="C1620" s="7"/>
      <c r="D1620" s="7"/>
      <c r="E1620" s="7"/>
      <c r="F1620" s="7"/>
      <c r="G1620" s="7"/>
      <c r="H1620" s="7"/>
      <c r="I1620" s="7"/>
      <c r="J1620" s="7"/>
      <c r="K1620" s="7"/>
      <c r="L1620" s="8"/>
      <c r="M1620" s="8"/>
      <c r="N1620" s="8">
        <f>Recensement_CXPI_PIC_IAE26_TT_AURA3[[#This Row],[Taux Horaire
Coût pédagogique/h
A saisir ]]*Recensement_CXPI_PIC_IAE26_TT_AURA3[[#This Row],[Durée Formation (Heures)
A saisir ]]*Recensement_CXPI_PIC_IAE26_TT_AURA3[[#This Row],[Nombre participants
A saisir ]]</f>
        <v>0</v>
      </c>
      <c r="O1620" s="8">
        <f>(13*Recensement_CXPI_PIC_IAE26_TT_AURA3[[#This Row],[Durée Formation (Heures)
A saisir ]]*Recensement_CXPI_PIC_IAE26_TT_AURA3[[#This Row],[Nombre participants
A saisir ]])</f>
        <v>0</v>
      </c>
      <c r="P1620" s="8">
        <f>Recensement_CXPI_PIC_IAE26_TT_AURA3[[#This Row],[Nombre participants
A saisir ]]*Recensement_CXPI_PIC_IAE26_TT_AURA3[[#This Row],[ Montant Frais annexes Total /stagiaire
A saisir]]</f>
        <v>0</v>
      </c>
      <c r="Q16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0" s="18">
        <f t="shared" si="25"/>
        <v>0</v>
      </c>
      <c r="S1620" s="16">
        <f>+Recensement_CXPI_PIC_IAE26_TT_AURA3[[#This Row],[Total Montant Formation
Assiette éligible
Complétude automatique]]*Recensement_CXPI_PIC_IAE26_TT_AURA3[[#This Row],[Taux de prise en charge 70% ou 60% CP+FA+Rem 13€/h]]</f>
        <v>0</v>
      </c>
      <c r="T1620" s="8"/>
    </row>
    <row r="1621" spans="1:20">
      <c r="A1621" s="6" t="s">
        <v>1686</v>
      </c>
      <c r="B1621" s="7"/>
      <c r="C1621" s="7"/>
      <c r="D1621" s="7"/>
      <c r="E1621" s="7"/>
      <c r="F1621" s="7"/>
      <c r="G1621" s="7"/>
      <c r="H1621" s="7"/>
      <c r="I1621" s="7"/>
      <c r="J1621" s="7"/>
      <c r="K1621" s="7"/>
      <c r="L1621" s="8"/>
      <c r="M1621" s="8"/>
      <c r="N1621" s="8">
        <f>Recensement_CXPI_PIC_IAE26_TT_AURA3[[#This Row],[Taux Horaire
Coût pédagogique/h
A saisir ]]*Recensement_CXPI_PIC_IAE26_TT_AURA3[[#This Row],[Durée Formation (Heures)
A saisir ]]*Recensement_CXPI_PIC_IAE26_TT_AURA3[[#This Row],[Nombre participants
A saisir ]]</f>
        <v>0</v>
      </c>
      <c r="O1621" s="8">
        <f>(13*Recensement_CXPI_PIC_IAE26_TT_AURA3[[#This Row],[Durée Formation (Heures)
A saisir ]]*Recensement_CXPI_PIC_IAE26_TT_AURA3[[#This Row],[Nombre participants
A saisir ]])</f>
        <v>0</v>
      </c>
      <c r="P1621" s="8">
        <f>Recensement_CXPI_PIC_IAE26_TT_AURA3[[#This Row],[Nombre participants
A saisir ]]*Recensement_CXPI_PIC_IAE26_TT_AURA3[[#This Row],[ Montant Frais annexes Total /stagiaire
A saisir]]</f>
        <v>0</v>
      </c>
      <c r="Q16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1" s="18">
        <f t="shared" si="25"/>
        <v>0</v>
      </c>
      <c r="S1621" s="16">
        <f>+Recensement_CXPI_PIC_IAE26_TT_AURA3[[#This Row],[Total Montant Formation
Assiette éligible
Complétude automatique]]*Recensement_CXPI_PIC_IAE26_TT_AURA3[[#This Row],[Taux de prise en charge 70% ou 60% CP+FA+Rem 13€/h]]</f>
        <v>0</v>
      </c>
      <c r="T1621" s="8"/>
    </row>
    <row r="1622" spans="1:20">
      <c r="A1622" s="6" t="s">
        <v>1687</v>
      </c>
      <c r="B1622" s="7"/>
      <c r="C1622" s="7"/>
      <c r="D1622" s="7"/>
      <c r="E1622" s="7"/>
      <c r="F1622" s="7"/>
      <c r="G1622" s="7"/>
      <c r="H1622" s="7"/>
      <c r="I1622" s="7"/>
      <c r="J1622" s="7"/>
      <c r="K1622" s="7"/>
      <c r="L1622" s="8"/>
      <c r="M1622" s="8"/>
      <c r="N1622" s="8">
        <f>Recensement_CXPI_PIC_IAE26_TT_AURA3[[#This Row],[Taux Horaire
Coût pédagogique/h
A saisir ]]*Recensement_CXPI_PIC_IAE26_TT_AURA3[[#This Row],[Durée Formation (Heures)
A saisir ]]*Recensement_CXPI_PIC_IAE26_TT_AURA3[[#This Row],[Nombre participants
A saisir ]]</f>
        <v>0</v>
      </c>
      <c r="O1622" s="8">
        <f>(13*Recensement_CXPI_PIC_IAE26_TT_AURA3[[#This Row],[Durée Formation (Heures)
A saisir ]]*Recensement_CXPI_PIC_IAE26_TT_AURA3[[#This Row],[Nombre participants
A saisir ]])</f>
        <v>0</v>
      </c>
      <c r="P1622" s="8">
        <f>Recensement_CXPI_PIC_IAE26_TT_AURA3[[#This Row],[Nombre participants
A saisir ]]*Recensement_CXPI_PIC_IAE26_TT_AURA3[[#This Row],[ Montant Frais annexes Total /stagiaire
A saisir]]</f>
        <v>0</v>
      </c>
      <c r="Q16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2" s="18">
        <f t="shared" si="25"/>
        <v>0</v>
      </c>
      <c r="S1622" s="16">
        <f>+Recensement_CXPI_PIC_IAE26_TT_AURA3[[#This Row],[Total Montant Formation
Assiette éligible
Complétude automatique]]*Recensement_CXPI_PIC_IAE26_TT_AURA3[[#This Row],[Taux de prise en charge 70% ou 60% CP+FA+Rem 13€/h]]</f>
        <v>0</v>
      </c>
      <c r="T1622" s="8"/>
    </row>
    <row r="1623" spans="1:20">
      <c r="A1623" s="6" t="s">
        <v>1688</v>
      </c>
      <c r="B1623" s="7"/>
      <c r="C1623" s="7"/>
      <c r="D1623" s="7"/>
      <c r="E1623" s="7"/>
      <c r="F1623" s="7"/>
      <c r="G1623" s="7"/>
      <c r="H1623" s="7"/>
      <c r="I1623" s="7"/>
      <c r="J1623" s="7"/>
      <c r="K1623" s="7"/>
      <c r="L1623" s="8"/>
      <c r="M1623" s="8"/>
      <c r="N1623" s="8">
        <f>Recensement_CXPI_PIC_IAE26_TT_AURA3[[#This Row],[Taux Horaire
Coût pédagogique/h
A saisir ]]*Recensement_CXPI_PIC_IAE26_TT_AURA3[[#This Row],[Durée Formation (Heures)
A saisir ]]*Recensement_CXPI_PIC_IAE26_TT_AURA3[[#This Row],[Nombre participants
A saisir ]]</f>
        <v>0</v>
      </c>
      <c r="O1623" s="8">
        <f>(13*Recensement_CXPI_PIC_IAE26_TT_AURA3[[#This Row],[Durée Formation (Heures)
A saisir ]]*Recensement_CXPI_PIC_IAE26_TT_AURA3[[#This Row],[Nombre participants
A saisir ]])</f>
        <v>0</v>
      </c>
      <c r="P1623" s="8">
        <f>Recensement_CXPI_PIC_IAE26_TT_AURA3[[#This Row],[Nombre participants
A saisir ]]*Recensement_CXPI_PIC_IAE26_TT_AURA3[[#This Row],[ Montant Frais annexes Total /stagiaire
A saisir]]</f>
        <v>0</v>
      </c>
      <c r="Q16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3" s="18">
        <f t="shared" si="25"/>
        <v>0</v>
      </c>
      <c r="S1623" s="16">
        <f>+Recensement_CXPI_PIC_IAE26_TT_AURA3[[#This Row],[Total Montant Formation
Assiette éligible
Complétude automatique]]*Recensement_CXPI_PIC_IAE26_TT_AURA3[[#This Row],[Taux de prise en charge 70% ou 60% CP+FA+Rem 13€/h]]</f>
        <v>0</v>
      </c>
      <c r="T1623" s="8"/>
    </row>
    <row r="1624" spans="1:20">
      <c r="A1624" s="6" t="s">
        <v>1689</v>
      </c>
      <c r="B1624" s="7"/>
      <c r="C1624" s="7"/>
      <c r="D1624" s="7"/>
      <c r="E1624" s="7"/>
      <c r="F1624" s="7"/>
      <c r="G1624" s="7"/>
      <c r="H1624" s="7"/>
      <c r="I1624" s="7"/>
      <c r="J1624" s="7"/>
      <c r="K1624" s="7"/>
      <c r="L1624" s="8"/>
      <c r="M1624" s="8"/>
      <c r="N1624" s="8">
        <f>Recensement_CXPI_PIC_IAE26_TT_AURA3[[#This Row],[Taux Horaire
Coût pédagogique/h
A saisir ]]*Recensement_CXPI_PIC_IAE26_TT_AURA3[[#This Row],[Durée Formation (Heures)
A saisir ]]*Recensement_CXPI_PIC_IAE26_TT_AURA3[[#This Row],[Nombre participants
A saisir ]]</f>
        <v>0</v>
      </c>
      <c r="O1624" s="8">
        <f>(13*Recensement_CXPI_PIC_IAE26_TT_AURA3[[#This Row],[Durée Formation (Heures)
A saisir ]]*Recensement_CXPI_PIC_IAE26_TT_AURA3[[#This Row],[Nombre participants
A saisir ]])</f>
        <v>0</v>
      </c>
      <c r="P1624" s="8">
        <f>Recensement_CXPI_PIC_IAE26_TT_AURA3[[#This Row],[Nombre participants
A saisir ]]*Recensement_CXPI_PIC_IAE26_TT_AURA3[[#This Row],[ Montant Frais annexes Total /stagiaire
A saisir]]</f>
        <v>0</v>
      </c>
      <c r="Q16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4" s="18">
        <f t="shared" si="25"/>
        <v>0</v>
      </c>
      <c r="S1624" s="16">
        <f>+Recensement_CXPI_PIC_IAE26_TT_AURA3[[#This Row],[Total Montant Formation
Assiette éligible
Complétude automatique]]*Recensement_CXPI_PIC_IAE26_TT_AURA3[[#This Row],[Taux de prise en charge 70% ou 60% CP+FA+Rem 13€/h]]</f>
        <v>0</v>
      </c>
      <c r="T1624" s="8"/>
    </row>
    <row r="1625" spans="1:20">
      <c r="A1625" s="6" t="s">
        <v>1690</v>
      </c>
      <c r="B1625" s="7"/>
      <c r="C1625" s="7"/>
      <c r="D1625" s="7"/>
      <c r="E1625" s="7"/>
      <c r="F1625" s="7"/>
      <c r="G1625" s="7"/>
      <c r="H1625" s="7"/>
      <c r="I1625" s="7"/>
      <c r="J1625" s="7"/>
      <c r="K1625" s="7"/>
      <c r="L1625" s="8"/>
      <c r="M1625" s="8"/>
      <c r="N1625" s="8">
        <f>Recensement_CXPI_PIC_IAE26_TT_AURA3[[#This Row],[Taux Horaire
Coût pédagogique/h
A saisir ]]*Recensement_CXPI_PIC_IAE26_TT_AURA3[[#This Row],[Durée Formation (Heures)
A saisir ]]*Recensement_CXPI_PIC_IAE26_TT_AURA3[[#This Row],[Nombre participants
A saisir ]]</f>
        <v>0</v>
      </c>
      <c r="O1625" s="8">
        <f>(13*Recensement_CXPI_PIC_IAE26_TT_AURA3[[#This Row],[Durée Formation (Heures)
A saisir ]]*Recensement_CXPI_PIC_IAE26_TT_AURA3[[#This Row],[Nombre participants
A saisir ]])</f>
        <v>0</v>
      </c>
      <c r="P1625" s="8">
        <f>Recensement_CXPI_PIC_IAE26_TT_AURA3[[#This Row],[Nombre participants
A saisir ]]*Recensement_CXPI_PIC_IAE26_TT_AURA3[[#This Row],[ Montant Frais annexes Total /stagiaire
A saisir]]</f>
        <v>0</v>
      </c>
      <c r="Q16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5" s="18">
        <f t="shared" si="25"/>
        <v>0</v>
      </c>
      <c r="S1625" s="16">
        <f>+Recensement_CXPI_PIC_IAE26_TT_AURA3[[#This Row],[Total Montant Formation
Assiette éligible
Complétude automatique]]*Recensement_CXPI_PIC_IAE26_TT_AURA3[[#This Row],[Taux de prise en charge 70% ou 60% CP+FA+Rem 13€/h]]</f>
        <v>0</v>
      </c>
      <c r="T1625" s="8"/>
    </row>
    <row r="1626" spans="1:20">
      <c r="A1626" s="6" t="s">
        <v>1691</v>
      </c>
      <c r="B1626" s="7"/>
      <c r="C1626" s="7"/>
      <c r="D1626" s="7"/>
      <c r="E1626" s="7"/>
      <c r="F1626" s="7"/>
      <c r="G1626" s="7"/>
      <c r="H1626" s="7"/>
      <c r="I1626" s="7"/>
      <c r="J1626" s="7"/>
      <c r="K1626" s="7"/>
      <c r="L1626" s="8"/>
      <c r="M1626" s="8"/>
      <c r="N1626" s="8">
        <f>Recensement_CXPI_PIC_IAE26_TT_AURA3[[#This Row],[Taux Horaire
Coût pédagogique/h
A saisir ]]*Recensement_CXPI_PIC_IAE26_TT_AURA3[[#This Row],[Durée Formation (Heures)
A saisir ]]*Recensement_CXPI_PIC_IAE26_TT_AURA3[[#This Row],[Nombre participants
A saisir ]]</f>
        <v>0</v>
      </c>
      <c r="O1626" s="8">
        <f>(13*Recensement_CXPI_PIC_IAE26_TT_AURA3[[#This Row],[Durée Formation (Heures)
A saisir ]]*Recensement_CXPI_PIC_IAE26_TT_AURA3[[#This Row],[Nombre participants
A saisir ]])</f>
        <v>0</v>
      </c>
      <c r="P1626" s="8">
        <f>Recensement_CXPI_PIC_IAE26_TT_AURA3[[#This Row],[Nombre participants
A saisir ]]*Recensement_CXPI_PIC_IAE26_TT_AURA3[[#This Row],[ Montant Frais annexes Total /stagiaire
A saisir]]</f>
        <v>0</v>
      </c>
      <c r="Q16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6" s="18">
        <f t="shared" si="25"/>
        <v>0</v>
      </c>
      <c r="S1626" s="16">
        <f>+Recensement_CXPI_PIC_IAE26_TT_AURA3[[#This Row],[Total Montant Formation
Assiette éligible
Complétude automatique]]*Recensement_CXPI_PIC_IAE26_TT_AURA3[[#This Row],[Taux de prise en charge 70% ou 60% CP+FA+Rem 13€/h]]</f>
        <v>0</v>
      </c>
      <c r="T1626" s="8"/>
    </row>
    <row r="1627" spans="1:20">
      <c r="A1627" s="6" t="s">
        <v>1692</v>
      </c>
      <c r="B1627" s="7"/>
      <c r="C1627" s="7"/>
      <c r="D1627" s="7"/>
      <c r="E1627" s="7"/>
      <c r="F1627" s="7"/>
      <c r="G1627" s="7"/>
      <c r="H1627" s="7"/>
      <c r="I1627" s="7"/>
      <c r="J1627" s="7"/>
      <c r="K1627" s="7"/>
      <c r="L1627" s="8"/>
      <c r="M1627" s="8"/>
      <c r="N1627" s="8">
        <f>Recensement_CXPI_PIC_IAE26_TT_AURA3[[#This Row],[Taux Horaire
Coût pédagogique/h
A saisir ]]*Recensement_CXPI_PIC_IAE26_TT_AURA3[[#This Row],[Durée Formation (Heures)
A saisir ]]*Recensement_CXPI_PIC_IAE26_TT_AURA3[[#This Row],[Nombre participants
A saisir ]]</f>
        <v>0</v>
      </c>
      <c r="O1627" s="8">
        <f>(13*Recensement_CXPI_PIC_IAE26_TT_AURA3[[#This Row],[Durée Formation (Heures)
A saisir ]]*Recensement_CXPI_PIC_IAE26_TT_AURA3[[#This Row],[Nombre participants
A saisir ]])</f>
        <v>0</v>
      </c>
      <c r="P1627" s="8">
        <f>Recensement_CXPI_PIC_IAE26_TT_AURA3[[#This Row],[Nombre participants
A saisir ]]*Recensement_CXPI_PIC_IAE26_TT_AURA3[[#This Row],[ Montant Frais annexes Total /stagiaire
A saisir]]</f>
        <v>0</v>
      </c>
      <c r="Q16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7" s="18">
        <f t="shared" si="25"/>
        <v>0</v>
      </c>
      <c r="S1627" s="16">
        <f>+Recensement_CXPI_PIC_IAE26_TT_AURA3[[#This Row],[Total Montant Formation
Assiette éligible
Complétude automatique]]*Recensement_CXPI_PIC_IAE26_TT_AURA3[[#This Row],[Taux de prise en charge 70% ou 60% CP+FA+Rem 13€/h]]</f>
        <v>0</v>
      </c>
      <c r="T1627" s="8"/>
    </row>
    <row r="1628" spans="1:20">
      <c r="A1628" s="6" t="s">
        <v>1693</v>
      </c>
      <c r="B1628" s="7"/>
      <c r="C1628" s="7"/>
      <c r="D1628" s="7"/>
      <c r="E1628" s="7"/>
      <c r="F1628" s="7"/>
      <c r="G1628" s="7"/>
      <c r="H1628" s="7"/>
      <c r="I1628" s="7"/>
      <c r="J1628" s="7"/>
      <c r="K1628" s="7"/>
      <c r="L1628" s="8"/>
      <c r="M1628" s="8"/>
      <c r="N1628" s="8">
        <f>Recensement_CXPI_PIC_IAE26_TT_AURA3[[#This Row],[Taux Horaire
Coût pédagogique/h
A saisir ]]*Recensement_CXPI_PIC_IAE26_TT_AURA3[[#This Row],[Durée Formation (Heures)
A saisir ]]*Recensement_CXPI_PIC_IAE26_TT_AURA3[[#This Row],[Nombre participants
A saisir ]]</f>
        <v>0</v>
      </c>
      <c r="O1628" s="8">
        <f>(13*Recensement_CXPI_PIC_IAE26_TT_AURA3[[#This Row],[Durée Formation (Heures)
A saisir ]]*Recensement_CXPI_PIC_IAE26_TT_AURA3[[#This Row],[Nombre participants
A saisir ]])</f>
        <v>0</v>
      </c>
      <c r="P1628" s="8">
        <f>Recensement_CXPI_PIC_IAE26_TT_AURA3[[#This Row],[Nombre participants
A saisir ]]*Recensement_CXPI_PIC_IAE26_TT_AURA3[[#This Row],[ Montant Frais annexes Total /stagiaire
A saisir]]</f>
        <v>0</v>
      </c>
      <c r="Q16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8" s="18">
        <f t="shared" si="25"/>
        <v>0</v>
      </c>
      <c r="S1628" s="16">
        <f>+Recensement_CXPI_PIC_IAE26_TT_AURA3[[#This Row],[Total Montant Formation
Assiette éligible
Complétude automatique]]*Recensement_CXPI_PIC_IAE26_TT_AURA3[[#This Row],[Taux de prise en charge 70% ou 60% CP+FA+Rem 13€/h]]</f>
        <v>0</v>
      </c>
      <c r="T1628" s="8"/>
    </row>
    <row r="1629" spans="1:20">
      <c r="A1629" s="6" t="s">
        <v>1694</v>
      </c>
      <c r="B1629" s="7"/>
      <c r="C1629" s="7"/>
      <c r="D1629" s="7"/>
      <c r="E1629" s="7"/>
      <c r="F1629" s="7"/>
      <c r="G1629" s="7"/>
      <c r="H1629" s="7"/>
      <c r="I1629" s="7"/>
      <c r="J1629" s="7"/>
      <c r="K1629" s="7"/>
      <c r="L1629" s="8"/>
      <c r="M1629" s="8"/>
      <c r="N1629" s="8">
        <f>Recensement_CXPI_PIC_IAE26_TT_AURA3[[#This Row],[Taux Horaire
Coût pédagogique/h
A saisir ]]*Recensement_CXPI_PIC_IAE26_TT_AURA3[[#This Row],[Durée Formation (Heures)
A saisir ]]*Recensement_CXPI_PIC_IAE26_TT_AURA3[[#This Row],[Nombre participants
A saisir ]]</f>
        <v>0</v>
      </c>
      <c r="O1629" s="8">
        <f>(13*Recensement_CXPI_PIC_IAE26_TT_AURA3[[#This Row],[Durée Formation (Heures)
A saisir ]]*Recensement_CXPI_PIC_IAE26_TT_AURA3[[#This Row],[Nombre participants
A saisir ]])</f>
        <v>0</v>
      </c>
      <c r="P1629" s="8">
        <f>Recensement_CXPI_PIC_IAE26_TT_AURA3[[#This Row],[Nombre participants
A saisir ]]*Recensement_CXPI_PIC_IAE26_TT_AURA3[[#This Row],[ Montant Frais annexes Total /stagiaire
A saisir]]</f>
        <v>0</v>
      </c>
      <c r="Q16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29" s="18">
        <f t="shared" si="25"/>
        <v>0</v>
      </c>
      <c r="S1629" s="16">
        <f>+Recensement_CXPI_PIC_IAE26_TT_AURA3[[#This Row],[Total Montant Formation
Assiette éligible
Complétude automatique]]*Recensement_CXPI_PIC_IAE26_TT_AURA3[[#This Row],[Taux de prise en charge 70% ou 60% CP+FA+Rem 13€/h]]</f>
        <v>0</v>
      </c>
      <c r="T1629" s="8"/>
    </row>
    <row r="1630" spans="1:20">
      <c r="A1630" s="6" t="s">
        <v>1695</v>
      </c>
      <c r="B1630" s="7"/>
      <c r="C1630" s="7"/>
      <c r="D1630" s="7"/>
      <c r="E1630" s="7"/>
      <c r="F1630" s="7"/>
      <c r="G1630" s="7"/>
      <c r="H1630" s="7"/>
      <c r="I1630" s="7"/>
      <c r="J1630" s="7"/>
      <c r="K1630" s="7"/>
      <c r="L1630" s="8"/>
      <c r="M1630" s="8"/>
      <c r="N1630" s="8">
        <f>Recensement_CXPI_PIC_IAE26_TT_AURA3[[#This Row],[Taux Horaire
Coût pédagogique/h
A saisir ]]*Recensement_CXPI_PIC_IAE26_TT_AURA3[[#This Row],[Durée Formation (Heures)
A saisir ]]*Recensement_CXPI_PIC_IAE26_TT_AURA3[[#This Row],[Nombre participants
A saisir ]]</f>
        <v>0</v>
      </c>
      <c r="O1630" s="8">
        <f>(13*Recensement_CXPI_PIC_IAE26_TT_AURA3[[#This Row],[Durée Formation (Heures)
A saisir ]]*Recensement_CXPI_PIC_IAE26_TT_AURA3[[#This Row],[Nombre participants
A saisir ]])</f>
        <v>0</v>
      </c>
      <c r="P1630" s="8">
        <f>Recensement_CXPI_PIC_IAE26_TT_AURA3[[#This Row],[Nombre participants
A saisir ]]*Recensement_CXPI_PIC_IAE26_TT_AURA3[[#This Row],[ Montant Frais annexes Total /stagiaire
A saisir]]</f>
        <v>0</v>
      </c>
      <c r="Q16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0" s="18">
        <f t="shared" si="25"/>
        <v>0</v>
      </c>
      <c r="S1630" s="16">
        <f>+Recensement_CXPI_PIC_IAE26_TT_AURA3[[#This Row],[Total Montant Formation
Assiette éligible
Complétude automatique]]*Recensement_CXPI_PIC_IAE26_TT_AURA3[[#This Row],[Taux de prise en charge 70% ou 60% CP+FA+Rem 13€/h]]</f>
        <v>0</v>
      </c>
      <c r="T1630" s="8"/>
    </row>
    <row r="1631" spans="1:20">
      <c r="A1631" s="6" t="s">
        <v>1696</v>
      </c>
      <c r="B1631" s="7"/>
      <c r="C1631" s="7"/>
      <c r="D1631" s="7"/>
      <c r="E1631" s="7"/>
      <c r="F1631" s="7"/>
      <c r="G1631" s="7"/>
      <c r="H1631" s="7"/>
      <c r="I1631" s="7"/>
      <c r="J1631" s="7"/>
      <c r="K1631" s="7"/>
      <c r="L1631" s="8"/>
      <c r="M1631" s="8"/>
      <c r="N1631" s="8">
        <f>Recensement_CXPI_PIC_IAE26_TT_AURA3[[#This Row],[Taux Horaire
Coût pédagogique/h
A saisir ]]*Recensement_CXPI_PIC_IAE26_TT_AURA3[[#This Row],[Durée Formation (Heures)
A saisir ]]*Recensement_CXPI_PIC_IAE26_TT_AURA3[[#This Row],[Nombre participants
A saisir ]]</f>
        <v>0</v>
      </c>
      <c r="O1631" s="8">
        <f>(13*Recensement_CXPI_PIC_IAE26_TT_AURA3[[#This Row],[Durée Formation (Heures)
A saisir ]]*Recensement_CXPI_PIC_IAE26_TT_AURA3[[#This Row],[Nombre participants
A saisir ]])</f>
        <v>0</v>
      </c>
      <c r="P1631" s="8">
        <f>Recensement_CXPI_PIC_IAE26_TT_AURA3[[#This Row],[Nombre participants
A saisir ]]*Recensement_CXPI_PIC_IAE26_TT_AURA3[[#This Row],[ Montant Frais annexes Total /stagiaire
A saisir]]</f>
        <v>0</v>
      </c>
      <c r="Q16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1" s="18">
        <f t="shared" si="25"/>
        <v>0</v>
      </c>
      <c r="S1631" s="16">
        <f>+Recensement_CXPI_PIC_IAE26_TT_AURA3[[#This Row],[Total Montant Formation
Assiette éligible
Complétude automatique]]*Recensement_CXPI_PIC_IAE26_TT_AURA3[[#This Row],[Taux de prise en charge 70% ou 60% CP+FA+Rem 13€/h]]</f>
        <v>0</v>
      </c>
      <c r="T1631" s="8"/>
    </row>
    <row r="1632" spans="1:20">
      <c r="A1632" s="6" t="s">
        <v>1697</v>
      </c>
      <c r="B1632" s="7"/>
      <c r="C1632" s="7"/>
      <c r="D1632" s="7"/>
      <c r="E1632" s="7"/>
      <c r="F1632" s="7"/>
      <c r="G1632" s="7"/>
      <c r="H1632" s="7"/>
      <c r="I1632" s="7"/>
      <c r="J1632" s="7"/>
      <c r="K1632" s="7"/>
      <c r="L1632" s="8"/>
      <c r="M1632" s="8"/>
      <c r="N1632" s="8">
        <f>Recensement_CXPI_PIC_IAE26_TT_AURA3[[#This Row],[Taux Horaire
Coût pédagogique/h
A saisir ]]*Recensement_CXPI_PIC_IAE26_TT_AURA3[[#This Row],[Durée Formation (Heures)
A saisir ]]*Recensement_CXPI_PIC_IAE26_TT_AURA3[[#This Row],[Nombre participants
A saisir ]]</f>
        <v>0</v>
      </c>
      <c r="O1632" s="8">
        <f>(13*Recensement_CXPI_PIC_IAE26_TT_AURA3[[#This Row],[Durée Formation (Heures)
A saisir ]]*Recensement_CXPI_PIC_IAE26_TT_AURA3[[#This Row],[Nombre participants
A saisir ]])</f>
        <v>0</v>
      </c>
      <c r="P1632" s="8">
        <f>Recensement_CXPI_PIC_IAE26_TT_AURA3[[#This Row],[Nombre participants
A saisir ]]*Recensement_CXPI_PIC_IAE26_TT_AURA3[[#This Row],[ Montant Frais annexes Total /stagiaire
A saisir]]</f>
        <v>0</v>
      </c>
      <c r="Q16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2" s="18">
        <f t="shared" si="25"/>
        <v>0</v>
      </c>
      <c r="S1632" s="16">
        <f>+Recensement_CXPI_PIC_IAE26_TT_AURA3[[#This Row],[Total Montant Formation
Assiette éligible
Complétude automatique]]*Recensement_CXPI_PIC_IAE26_TT_AURA3[[#This Row],[Taux de prise en charge 70% ou 60% CP+FA+Rem 13€/h]]</f>
        <v>0</v>
      </c>
      <c r="T1632" s="8"/>
    </row>
    <row r="1633" spans="1:20">
      <c r="A1633" s="6" t="s">
        <v>1698</v>
      </c>
      <c r="B1633" s="7"/>
      <c r="C1633" s="7"/>
      <c r="D1633" s="7"/>
      <c r="E1633" s="7"/>
      <c r="F1633" s="7"/>
      <c r="G1633" s="7"/>
      <c r="H1633" s="7"/>
      <c r="I1633" s="7"/>
      <c r="J1633" s="7"/>
      <c r="K1633" s="7"/>
      <c r="L1633" s="8"/>
      <c r="M1633" s="8"/>
      <c r="N1633" s="8">
        <f>Recensement_CXPI_PIC_IAE26_TT_AURA3[[#This Row],[Taux Horaire
Coût pédagogique/h
A saisir ]]*Recensement_CXPI_PIC_IAE26_TT_AURA3[[#This Row],[Durée Formation (Heures)
A saisir ]]*Recensement_CXPI_PIC_IAE26_TT_AURA3[[#This Row],[Nombre participants
A saisir ]]</f>
        <v>0</v>
      </c>
      <c r="O1633" s="8">
        <f>(13*Recensement_CXPI_PIC_IAE26_TT_AURA3[[#This Row],[Durée Formation (Heures)
A saisir ]]*Recensement_CXPI_PIC_IAE26_TT_AURA3[[#This Row],[Nombre participants
A saisir ]])</f>
        <v>0</v>
      </c>
      <c r="P1633" s="8">
        <f>Recensement_CXPI_PIC_IAE26_TT_AURA3[[#This Row],[Nombre participants
A saisir ]]*Recensement_CXPI_PIC_IAE26_TT_AURA3[[#This Row],[ Montant Frais annexes Total /stagiaire
A saisir]]</f>
        <v>0</v>
      </c>
      <c r="Q16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3" s="18">
        <f t="shared" si="25"/>
        <v>0</v>
      </c>
      <c r="S1633" s="16">
        <f>+Recensement_CXPI_PIC_IAE26_TT_AURA3[[#This Row],[Total Montant Formation
Assiette éligible
Complétude automatique]]*Recensement_CXPI_PIC_IAE26_TT_AURA3[[#This Row],[Taux de prise en charge 70% ou 60% CP+FA+Rem 13€/h]]</f>
        <v>0</v>
      </c>
      <c r="T1633" s="8"/>
    </row>
    <row r="1634" spans="1:20">
      <c r="A1634" s="6" t="s">
        <v>1699</v>
      </c>
      <c r="B1634" s="7"/>
      <c r="C1634" s="7"/>
      <c r="D1634" s="7"/>
      <c r="E1634" s="7"/>
      <c r="F1634" s="7"/>
      <c r="G1634" s="7"/>
      <c r="H1634" s="7"/>
      <c r="I1634" s="7"/>
      <c r="J1634" s="7"/>
      <c r="K1634" s="7"/>
      <c r="L1634" s="8"/>
      <c r="M1634" s="8"/>
      <c r="N1634" s="8">
        <f>Recensement_CXPI_PIC_IAE26_TT_AURA3[[#This Row],[Taux Horaire
Coût pédagogique/h
A saisir ]]*Recensement_CXPI_PIC_IAE26_TT_AURA3[[#This Row],[Durée Formation (Heures)
A saisir ]]*Recensement_CXPI_PIC_IAE26_TT_AURA3[[#This Row],[Nombre participants
A saisir ]]</f>
        <v>0</v>
      </c>
      <c r="O1634" s="8">
        <f>(13*Recensement_CXPI_PIC_IAE26_TT_AURA3[[#This Row],[Durée Formation (Heures)
A saisir ]]*Recensement_CXPI_PIC_IAE26_TT_AURA3[[#This Row],[Nombre participants
A saisir ]])</f>
        <v>0</v>
      </c>
      <c r="P1634" s="8">
        <f>Recensement_CXPI_PIC_IAE26_TT_AURA3[[#This Row],[Nombre participants
A saisir ]]*Recensement_CXPI_PIC_IAE26_TT_AURA3[[#This Row],[ Montant Frais annexes Total /stagiaire
A saisir]]</f>
        <v>0</v>
      </c>
      <c r="Q16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4" s="18">
        <f t="shared" si="25"/>
        <v>0</v>
      </c>
      <c r="S1634" s="16">
        <f>+Recensement_CXPI_PIC_IAE26_TT_AURA3[[#This Row],[Total Montant Formation
Assiette éligible
Complétude automatique]]*Recensement_CXPI_PIC_IAE26_TT_AURA3[[#This Row],[Taux de prise en charge 70% ou 60% CP+FA+Rem 13€/h]]</f>
        <v>0</v>
      </c>
      <c r="T1634" s="8"/>
    </row>
    <row r="1635" spans="1:20">
      <c r="A1635" s="6" t="s">
        <v>1700</v>
      </c>
      <c r="B1635" s="7"/>
      <c r="C1635" s="7"/>
      <c r="D1635" s="7"/>
      <c r="E1635" s="7"/>
      <c r="F1635" s="7"/>
      <c r="G1635" s="7"/>
      <c r="H1635" s="7"/>
      <c r="I1635" s="7"/>
      <c r="J1635" s="7"/>
      <c r="K1635" s="7"/>
      <c r="L1635" s="8"/>
      <c r="M1635" s="8"/>
      <c r="N1635" s="8">
        <f>Recensement_CXPI_PIC_IAE26_TT_AURA3[[#This Row],[Taux Horaire
Coût pédagogique/h
A saisir ]]*Recensement_CXPI_PIC_IAE26_TT_AURA3[[#This Row],[Durée Formation (Heures)
A saisir ]]*Recensement_CXPI_PIC_IAE26_TT_AURA3[[#This Row],[Nombre participants
A saisir ]]</f>
        <v>0</v>
      </c>
      <c r="O1635" s="8">
        <f>(13*Recensement_CXPI_PIC_IAE26_TT_AURA3[[#This Row],[Durée Formation (Heures)
A saisir ]]*Recensement_CXPI_PIC_IAE26_TT_AURA3[[#This Row],[Nombre participants
A saisir ]])</f>
        <v>0</v>
      </c>
      <c r="P1635" s="8">
        <f>Recensement_CXPI_PIC_IAE26_TT_AURA3[[#This Row],[Nombre participants
A saisir ]]*Recensement_CXPI_PIC_IAE26_TT_AURA3[[#This Row],[ Montant Frais annexes Total /stagiaire
A saisir]]</f>
        <v>0</v>
      </c>
      <c r="Q16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5" s="18">
        <f t="shared" si="25"/>
        <v>0</v>
      </c>
      <c r="S1635" s="16">
        <f>+Recensement_CXPI_PIC_IAE26_TT_AURA3[[#This Row],[Total Montant Formation
Assiette éligible
Complétude automatique]]*Recensement_CXPI_PIC_IAE26_TT_AURA3[[#This Row],[Taux de prise en charge 70% ou 60% CP+FA+Rem 13€/h]]</f>
        <v>0</v>
      </c>
      <c r="T1635" s="8"/>
    </row>
    <row r="1636" spans="1:20">
      <c r="A1636" s="6" t="s">
        <v>1701</v>
      </c>
      <c r="B1636" s="7"/>
      <c r="C1636" s="7"/>
      <c r="D1636" s="7"/>
      <c r="E1636" s="7"/>
      <c r="F1636" s="7"/>
      <c r="G1636" s="7"/>
      <c r="H1636" s="7"/>
      <c r="I1636" s="7"/>
      <c r="J1636" s="7"/>
      <c r="K1636" s="7"/>
      <c r="L1636" s="8"/>
      <c r="M1636" s="8"/>
      <c r="N1636" s="8">
        <f>Recensement_CXPI_PIC_IAE26_TT_AURA3[[#This Row],[Taux Horaire
Coût pédagogique/h
A saisir ]]*Recensement_CXPI_PIC_IAE26_TT_AURA3[[#This Row],[Durée Formation (Heures)
A saisir ]]*Recensement_CXPI_PIC_IAE26_TT_AURA3[[#This Row],[Nombre participants
A saisir ]]</f>
        <v>0</v>
      </c>
      <c r="O1636" s="8">
        <f>(13*Recensement_CXPI_PIC_IAE26_TT_AURA3[[#This Row],[Durée Formation (Heures)
A saisir ]]*Recensement_CXPI_PIC_IAE26_TT_AURA3[[#This Row],[Nombre participants
A saisir ]])</f>
        <v>0</v>
      </c>
      <c r="P1636" s="8">
        <f>Recensement_CXPI_PIC_IAE26_TT_AURA3[[#This Row],[Nombre participants
A saisir ]]*Recensement_CXPI_PIC_IAE26_TT_AURA3[[#This Row],[ Montant Frais annexes Total /stagiaire
A saisir]]</f>
        <v>0</v>
      </c>
      <c r="Q16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6" s="18">
        <f t="shared" si="25"/>
        <v>0</v>
      </c>
      <c r="S1636" s="16">
        <f>+Recensement_CXPI_PIC_IAE26_TT_AURA3[[#This Row],[Total Montant Formation
Assiette éligible
Complétude automatique]]*Recensement_CXPI_PIC_IAE26_TT_AURA3[[#This Row],[Taux de prise en charge 70% ou 60% CP+FA+Rem 13€/h]]</f>
        <v>0</v>
      </c>
      <c r="T1636" s="8"/>
    </row>
    <row r="1637" spans="1:20">
      <c r="A1637" s="6" t="s">
        <v>1702</v>
      </c>
      <c r="B1637" s="7"/>
      <c r="C1637" s="7"/>
      <c r="D1637" s="7"/>
      <c r="E1637" s="7"/>
      <c r="F1637" s="7"/>
      <c r="G1637" s="7"/>
      <c r="H1637" s="7"/>
      <c r="I1637" s="7"/>
      <c r="J1637" s="7"/>
      <c r="K1637" s="7"/>
      <c r="L1637" s="8"/>
      <c r="M1637" s="8"/>
      <c r="N1637" s="8">
        <f>Recensement_CXPI_PIC_IAE26_TT_AURA3[[#This Row],[Taux Horaire
Coût pédagogique/h
A saisir ]]*Recensement_CXPI_PIC_IAE26_TT_AURA3[[#This Row],[Durée Formation (Heures)
A saisir ]]*Recensement_CXPI_PIC_IAE26_TT_AURA3[[#This Row],[Nombre participants
A saisir ]]</f>
        <v>0</v>
      </c>
      <c r="O1637" s="8">
        <f>(13*Recensement_CXPI_PIC_IAE26_TT_AURA3[[#This Row],[Durée Formation (Heures)
A saisir ]]*Recensement_CXPI_PIC_IAE26_TT_AURA3[[#This Row],[Nombre participants
A saisir ]])</f>
        <v>0</v>
      </c>
      <c r="P1637" s="8">
        <f>Recensement_CXPI_PIC_IAE26_TT_AURA3[[#This Row],[Nombre participants
A saisir ]]*Recensement_CXPI_PIC_IAE26_TT_AURA3[[#This Row],[ Montant Frais annexes Total /stagiaire
A saisir]]</f>
        <v>0</v>
      </c>
      <c r="Q16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7" s="18">
        <f t="shared" si="25"/>
        <v>0</v>
      </c>
      <c r="S1637" s="16">
        <f>+Recensement_CXPI_PIC_IAE26_TT_AURA3[[#This Row],[Total Montant Formation
Assiette éligible
Complétude automatique]]*Recensement_CXPI_PIC_IAE26_TT_AURA3[[#This Row],[Taux de prise en charge 70% ou 60% CP+FA+Rem 13€/h]]</f>
        <v>0</v>
      </c>
      <c r="T1637" s="8"/>
    </row>
    <row r="1638" spans="1:20">
      <c r="A1638" s="6" t="s">
        <v>1703</v>
      </c>
      <c r="B1638" s="7"/>
      <c r="C1638" s="7"/>
      <c r="D1638" s="7"/>
      <c r="E1638" s="7"/>
      <c r="F1638" s="7"/>
      <c r="G1638" s="7"/>
      <c r="H1638" s="7"/>
      <c r="I1638" s="7"/>
      <c r="J1638" s="7"/>
      <c r="K1638" s="7"/>
      <c r="L1638" s="8"/>
      <c r="M1638" s="8"/>
      <c r="N1638" s="8">
        <f>Recensement_CXPI_PIC_IAE26_TT_AURA3[[#This Row],[Taux Horaire
Coût pédagogique/h
A saisir ]]*Recensement_CXPI_PIC_IAE26_TT_AURA3[[#This Row],[Durée Formation (Heures)
A saisir ]]*Recensement_CXPI_PIC_IAE26_TT_AURA3[[#This Row],[Nombre participants
A saisir ]]</f>
        <v>0</v>
      </c>
      <c r="O1638" s="8">
        <f>(13*Recensement_CXPI_PIC_IAE26_TT_AURA3[[#This Row],[Durée Formation (Heures)
A saisir ]]*Recensement_CXPI_PIC_IAE26_TT_AURA3[[#This Row],[Nombre participants
A saisir ]])</f>
        <v>0</v>
      </c>
      <c r="P1638" s="8">
        <f>Recensement_CXPI_PIC_IAE26_TT_AURA3[[#This Row],[Nombre participants
A saisir ]]*Recensement_CXPI_PIC_IAE26_TT_AURA3[[#This Row],[ Montant Frais annexes Total /stagiaire
A saisir]]</f>
        <v>0</v>
      </c>
      <c r="Q16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8" s="18">
        <f t="shared" si="25"/>
        <v>0</v>
      </c>
      <c r="S1638" s="16">
        <f>+Recensement_CXPI_PIC_IAE26_TT_AURA3[[#This Row],[Total Montant Formation
Assiette éligible
Complétude automatique]]*Recensement_CXPI_PIC_IAE26_TT_AURA3[[#This Row],[Taux de prise en charge 70% ou 60% CP+FA+Rem 13€/h]]</f>
        <v>0</v>
      </c>
      <c r="T1638" s="8"/>
    </row>
    <row r="1639" spans="1:20">
      <c r="A1639" s="6" t="s">
        <v>1704</v>
      </c>
      <c r="B1639" s="7"/>
      <c r="C1639" s="7"/>
      <c r="D1639" s="7"/>
      <c r="E1639" s="7"/>
      <c r="F1639" s="7"/>
      <c r="G1639" s="7"/>
      <c r="H1639" s="7"/>
      <c r="I1639" s="7"/>
      <c r="J1639" s="7"/>
      <c r="K1639" s="7"/>
      <c r="L1639" s="8"/>
      <c r="M1639" s="8"/>
      <c r="N1639" s="8">
        <f>Recensement_CXPI_PIC_IAE26_TT_AURA3[[#This Row],[Taux Horaire
Coût pédagogique/h
A saisir ]]*Recensement_CXPI_PIC_IAE26_TT_AURA3[[#This Row],[Durée Formation (Heures)
A saisir ]]*Recensement_CXPI_PIC_IAE26_TT_AURA3[[#This Row],[Nombre participants
A saisir ]]</f>
        <v>0</v>
      </c>
      <c r="O1639" s="8">
        <f>(13*Recensement_CXPI_PIC_IAE26_TT_AURA3[[#This Row],[Durée Formation (Heures)
A saisir ]]*Recensement_CXPI_PIC_IAE26_TT_AURA3[[#This Row],[Nombre participants
A saisir ]])</f>
        <v>0</v>
      </c>
      <c r="P1639" s="8">
        <f>Recensement_CXPI_PIC_IAE26_TT_AURA3[[#This Row],[Nombre participants
A saisir ]]*Recensement_CXPI_PIC_IAE26_TT_AURA3[[#This Row],[ Montant Frais annexes Total /stagiaire
A saisir]]</f>
        <v>0</v>
      </c>
      <c r="Q16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39" s="18">
        <f t="shared" si="25"/>
        <v>0</v>
      </c>
      <c r="S1639" s="16">
        <f>+Recensement_CXPI_PIC_IAE26_TT_AURA3[[#This Row],[Total Montant Formation
Assiette éligible
Complétude automatique]]*Recensement_CXPI_PIC_IAE26_TT_AURA3[[#This Row],[Taux de prise en charge 70% ou 60% CP+FA+Rem 13€/h]]</f>
        <v>0</v>
      </c>
      <c r="T1639" s="8"/>
    </row>
    <row r="1640" spans="1:20">
      <c r="A1640" s="6" t="s">
        <v>1705</v>
      </c>
      <c r="B1640" s="7"/>
      <c r="C1640" s="7"/>
      <c r="D1640" s="7"/>
      <c r="E1640" s="7"/>
      <c r="F1640" s="7"/>
      <c r="G1640" s="7"/>
      <c r="H1640" s="7"/>
      <c r="I1640" s="7"/>
      <c r="J1640" s="7"/>
      <c r="K1640" s="7"/>
      <c r="L1640" s="8"/>
      <c r="M1640" s="8"/>
      <c r="N1640" s="8">
        <f>Recensement_CXPI_PIC_IAE26_TT_AURA3[[#This Row],[Taux Horaire
Coût pédagogique/h
A saisir ]]*Recensement_CXPI_PIC_IAE26_TT_AURA3[[#This Row],[Durée Formation (Heures)
A saisir ]]*Recensement_CXPI_PIC_IAE26_TT_AURA3[[#This Row],[Nombre participants
A saisir ]]</f>
        <v>0</v>
      </c>
      <c r="O1640" s="8">
        <f>(13*Recensement_CXPI_PIC_IAE26_TT_AURA3[[#This Row],[Durée Formation (Heures)
A saisir ]]*Recensement_CXPI_PIC_IAE26_TT_AURA3[[#This Row],[Nombre participants
A saisir ]])</f>
        <v>0</v>
      </c>
      <c r="P1640" s="8">
        <f>Recensement_CXPI_PIC_IAE26_TT_AURA3[[#This Row],[Nombre participants
A saisir ]]*Recensement_CXPI_PIC_IAE26_TT_AURA3[[#This Row],[ Montant Frais annexes Total /stagiaire
A saisir]]</f>
        <v>0</v>
      </c>
      <c r="Q16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0" s="18">
        <f t="shared" si="25"/>
        <v>0</v>
      </c>
      <c r="S1640" s="16">
        <f>+Recensement_CXPI_PIC_IAE26_TT_AURA3[[#This Row],[Total Montant Formation
Assiette éligible
Complétude automatique]]*Recensement_CXPI_PIC_IAE26_TT_AURA3[[#This Row],[Taux de prise en charge 70% ou 60% CP+FA+Rem 13€/h]]</f>
        <v>0</v>
      </c>
      <c r="T1640" s="8"/>
    </row>
    <row r="1641" spans="1:20">
      <c r="A1641" s="6" t="s">
        <v>1706</v>
      </c>
      <c r="B1641" s="7"/>
      <c r="C1641" s="7"/>
      <c r="D1641" s="7"/>
      <c r="E1641" s="7"/>
      <c r="F1641" s="7"/>
      <c r="G1641" s="7"/>
      <c r="H1641" s="7"/>
      <c r="I1641" s="7"/>
      <c r="J1641" s="7"/>
      <c r="K1641" s="7"/>
      <c r="L1641" s="8"/>
      <c r="M1641" s="8"/>
      <c r="N1641" s="8">
        <f>Recensement_CXPI_PIC_IAE26_TT_AURA3[[#This Row],[Taux Horaire
Coût pédagogique/h
A saisir ]]*Recensement_CXPI_PIC_IAE26_TT_AURA3[[#This Row],[Durée Formation (Heures)
A saisir ]]*Recensement_CXPI_PIC_IAE26_TT_AURA3[[#This Row],[Nombre participants
A saisir ]]</f>
        <v>0</v>
      </c>
      <c r="O1641" s="8">
        <f>(13*Recensement_CXPI_PIC_IAE26_TT_AURA3[[#This Row],[Durée Formation (Heures)
A saisir ]]*Recensement_CXPI_PIC_IAE26_TT_AURA3[[#This Row],[Nombre participants
A saisir ]])</f>
        <v>0</v>
      </c>
      <c r="P1641" s="8">
        <f>Recensement_CXPI_PIC_IAE26_TT_AURA3[[#This Row],[Nombre participants
A saisir ]]*Recensement_CXPI_PIC_IAE26_TT_AURA3[[#This Row],[ Montant Frais annexes Total /stagiaire
A saisir]]</f>
        <v>0</v>
      </c>
      <c r="Q16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1" s="18">
        <f t="shared" si="25"/>
        <v>0</v>
      </c>
      <c r="S1641" s="16">
        <f>+Recensement_CXPI_PIC_IAE26_TT_AURA3[[#This Row],[Total Montant Formation
Assiette éligible
Complétude automatique]]*Recensement_CXPI_PIC_IAE26_TT_AURA3[[#This Row],[Taux de prise en charge 70% ou 60% CP+FA+Rem 13€/h]]</f>
        <v>0</v>
      </c>
      <c r="T1641" s="8"/>
    </row>
    <row r="1642" spans="1:20">
      <c r="A1642" s="6" t="s">
        <v>1707</v>
      </c>
      <c r="B1642" s="7"/>
      <c r="C1642" s="7"/>
      <c r="D1642" s="7"/>
      <c r="E1642" s="7"/>
      <c r="F1642" s="7"/>
      <c r="G1642" s="7"/>
      <c r="H1642" s="7"/>
      <c r="I1642" s="7"/>
      <c r="J1642" s="7"/>
      <c r="K1642" s="7"/>
      <c r="L1642" s="8"/>
      <c r="M1642" s="8"/>
      <c r="N1642" s="8">
        <f>Recensement_CXPI_PIC_IAE26_TT_AURA3[[#This Row],[Taux Horaire
Coût pédagogique/h
A saisir ]]*Recensement_CXPI_PIC_IAE26_TT_AURA3[[#This Row],[Durée Formation (Heures)
A saisir ]]*Recensement_CXPI_PIC_IAE26_TT_AURA3[[#This Row],[Nombre participants
A saisir ]]</f>
        <v>0</v>
      </c>
      <c r="O1642" s="8">
        <f>(13*Recensement_CXPI_PIC_IAE26_TT_AURA3[[#This Row],[Durée Formation (Heures)
A saisir ]]*Recensement_CXPI_PIC_IAE26_TT_AURA3[[#This Row],[Nombre participants
A saisir ]])</f>
        <v>0</v>
      </c>
      <c r="P1642" s="8">
        <f>Recensement_CXPI_PIC_IAE26_TT_AURA3[[#This Row],[Nombre participants
A saisir ]]*Recensement_CXPI_PIC_IAE26_TT_AURA3[[#This Row],[ Montant Frais annexes Total /stagiaire
A saisir]]</f>
        <v>0</v>
      </c>
      <c r="Q16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2" s="18">
        <f t="shared" si="25"/>
        <v>0</v>
      </c>
      <c r="S1642" s="16">
        <f>+Recensement_CXPI_PIC_IAE26_TT_AURA3[[#This Row],[Total Montant Formation
Assiette éligible
Complétude automatique]]*Recensement_CXPI_PIC_IAE26_TT_AURA3[[#This Row],[Taux de prise en charge 70% ou 60% CP+FA+Rem 13€/h]]</f>
        <v>0</v>
      </c>
      <c r="T1642" s="8"/>
    </row>
    <row r="1643" spans="1:20">
      <c r="A1643" s="6" t="s">
        <v>1708</v>
      </c>
      <c r="B1643" s="7"/>
      <c r="C1643" s="7"/>
      <c r="D1643" s="7"/>
      <c r="E1643" s="7"/>
      <c r="F1643" s="7"/>
      <c r="G1643" s="7"/>
      <c r="H1643" s="7"/>
      <c r="I1643" s="7"/>
      <c r="J1643" s="7"/>
      <c r="K1643" s="7"/>
      <c r="L1643" s="8"/>
      <c r="M1643" s="8"/>
      <c r="N1643" s="8">
        <f>Recensement_CXPI_PIC_IAE26_TT_AURA3[[#This Row],[Taux Horaire
Coût pédagogique/h
A saisir ]]*Recensement_CXPI_PIC_IAE26_TT_AURA3[[#This Row],[Durée Formation (Heures)
A saisir ]]*Recensement_CXPI_PIC_IAE26_TT_AURA3[[#This Row],[Nombre participants
A saisir ]]</f>
        <v>0</v>
      </c>
      <c r="O1643" s="8">
        <f>(13*Recensement_CXPI_PIC_IAE26_TT_AURA3[[#This Row],[Durée Formation (Heures)
A saisir ]]*Recensement_CXPI_PIC_IAE26_TT_AURA3[[#This Row],[Nombre participants
A saisir ]])</f>
        <v>0</v>
      </c>
      <c r="P1643" s="8">
        <f>Recensement_CXPI_PIC_IAE26_TT_AURA3[[#This Row],[Nombre participants
A saisir ]]*Recensement_CXPI_PIC_IAE26_TT_AURA3[[#This Row],[ Montant Frais annexes Total /stagiaire
A saisir]]</f>
        <v>0</v>
      </c>
      <c r="Q16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3" s="18">
        <f t="shared" si="25"/>
        <v>0</v>
      </c>
      <c r="S1643" s="16">
        <f>+Recensement_CXPI_PIC_IAE26_TT_AURA3[[#This Row],[Total Montant Formation
Assiette éligible
Complétude automatique]]*Recensement_CXPI_PIC_IAE26_TT_AURA3[[#This Row],[Taux de prise en charge 70% ou 60% CP+FA+Rem 13€/h]]</f>
        <v>0</v>
      </c>
      <c r="T1643" s="8"/>
    </row>
    <row r="1644" spans="1:20">
      <c r="A1644" s="6" t="s">
        <v>1709</v>
      </c>
      <c r="B1644" s="7"/>
      <c r="C1644" s="7"/>
      <c r="D1644" s="7"/>
      <c r="E1644" s="7"/>
      <c r="F1644" s="7"/>
      <c r="G1644" s="7"/>
      <c r="H1644" s="7"/>
      <c r="I1644" s="7"/>
      <c r="J1644" s="7"/>
      <c r="K1644" s="7"/>
      <c r="L1644" s="8"/>
      <c r="M1644" s="8"/>
      <c r="N1644" s="8">
        <f>Recensement_CXPI_PIC_IAE26_TT_AURA3[[#This Row],[Taux Horaire
Coût pédagogique/h
A saisir ]]*Recensement_CXPI_PIC_IAE26_TT_AURA3[[#This Row],[Durée Formation (Heures)
A saisir ]]*Recensement_CXPI_PIC_IAE26_TT_AURA3[[#This Row],[Nombre participants
A saisir ]]</f>
        <v>0</v>
      </c>
      <c r="O1644" s="8">
        <f>(13*Recensement_CXPI_PIC_IAE26_TT_AURA3[[#This Row],[Durée Formation (Heures)
A saisir ]]*Recensement_CXPI_PIC_IAE26_TT_AURA3[[#This Row],[Nombre participants
A saisir ]])</f>
        <v>0</v>
      </c>
      <c r="P1644" s="8">
        <f>Recensement_CXPI_PIC_IAE26_TT_AURA3[[#This Row],[Nombre participants
A saisir ]]*Recensement_CXPI_PIC_IAE26_TT_AURA3[[#This Row],[ Montant Frais annexes Total /stagiaire
A saisir]]</f>
        <v>0</v>
      </c>
      <c r="Q16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4" s="18">
        <f t="shared" si="25"/>
        <v>0</v>
      </c>
      <c r="S1644" s="16">
        <f>+Recensement_CXPI_PIC_IAE26_TT_AURA3[[#This Row],[Total Montant Formation
Assiette éligible
Complétude automatique]]*Recensement_CXPI_PIC_IAE26_TT_AURA3[[#This Row],[Taux de prise en charge 70% ou 60% CP+FA+Rem 13€/h]]</f>
        <v>0</v>
      </c>
      <c r="T1644" s="8"/>
    </row>
    <row r="1645" spans="1:20">
      <c r="A1645" s="6" t="s">
        <v>1710</v>
      </c>
      <c r="B1645" s="7"/>
      <c r="C1645" s="7"/>
      <c r="D1645" s="7"/>
      <c r="E1645" s="7"/>
      <c r="F1645" s="7"/>
      <c r="G1645" s="7"/>
      <c r="H1645" s="7"/>
      <c r="I1645" s="7"/>
      <c r="J1645" s="7"/>
      <c r="K1645" s="7"/>
      <c r="L1645" s="8"/>
      <c r="M1645" s="8"/>
      <c r="N1645" s="8">
        <f>Recensement_CXPI_PIC_IAE26_TT_AURA3[[#This Row],[Taux Horaire
Coût pédagogique/h
A saisir ]]*Recensement_CXPI_PIC_IAE26_TT_AURA3[[#This Row],[Durée Formation (Heures)
A saisir ]]*Recensement_CXPI_PIC_IAE26_TT_AURA3[[#This Row],[Nombre participants
A saisir ]]</f>
        <v>0</v>
      </c>
      <c r="O1645" s="8">
        <f>(13*Recensement_CXPI_PIC_IAE26_TT_AURA3[[#This Row],[Durée Formation (Heures)
A saisir ]]*Recensement_CXPI_PIC_IAE26_TT_AURA3[[#This Row],[Nombre participants
A saisir ]])</f>
        <v>0</v>
      </c>
      <c r="P1645" s="8">
        <f>Recensement_CXPI_PIC_IAE26_TT_AURA3[[#This Row],[Nombre participants
A saisir ]]*Recensement_CXPI_PIC_IAE26_TT_AURA3[[#This Row],[ Montant Frais annexes Total /stagiaire
A saisir]]</f>
        <v>0</v>
      </c>
      <c r="Q16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5" s="18">
        <f t="shared" si="25"/>
        <v>0</v>
      </c>
      <c r="S1645" s="16">
        <f>+Recensement_CXPI_PIC_IAE26_TT_AURA3[[#This Row],[Total Montant Formation
Assiette éligible
Complétude automatique]]*Recensement_CXPI_PIC_IAE26_TT_AURA3[[#This Row],[Taux de prise en charge 70% ou 60% CP+FA+Rem 13€/h]]</f>
        <v>0</v>
      </c>
      <c r="T1645" s="8"/>
    </row>
    <row r="1646" spans="1:20">
      <c r="A1646" s="6" t="s">
        <v>1711</v>
      </c>
      <c r="B1646" s="7"/>
      <c r="C1646" s="7"/>
      <c r="D1646" s="7"/>
      <c r="E1646" s="7"/>
      <c r="F1646" s="7"/>
      <c r="G1646" s="7"/>
      <c r="H1646" s="7"/>
      <c r="I1646" s="7"/>
      <c r="J1646" s="7"/>
      <c r="K1646" s="7"/>
      <c r="L1646" s="8"/>
      <c r="M1646" s="8"/>
      <c r="N1646" s="8">
        <f>Recensement_CXPI_PIC_IAE26_TT_AURA3[[#This Row],[Taux Horaire
Coût pédagogique/h
A saisir ]]*Recensement_CXPI_PIC_IAE26_TT_AURA3[[#This Row],[Durée Formation (Heures)
A saisir ]]*Recensement_CXPI_PIC_IAE26_TT_AURA3[[#This Row],[Nombre participants
A saisir ]]</f>
        <v>0</v>
      </c>
      <c r="O1646" s="8">
        <f>(13*Recensement_CXPI_PIC_IAE26_TT_AURA3[[#This Row],[Durée Formation (Heures)
A saisir ]]*Recensement_CXPI_PIC_IAE26_TT_AURA3[[#This Row],[Nombre participants
A saisir ]])</f>
        <v>0</v>
      </c>
      <c r="P1646" s="8">
        <f>Recensement_CXPI_PIC_IAE26_TT_AURA3[[#This Row],[Nombre participants
A saisir ]]*Recensement_CXPI_PIC_IAE26_TT_AURA3[[#This Row],[ Montant Frais annexes Total /stagiaire
A saisir]]</f>
        <v>0</v>
      </c>
      <c r="Q16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6" s="18">
        <f t="shared" si="25"/>
        <v>0</v>
      </c>
      <c r="S1646" s="16">
        <f>+Recensement_CXPI_PIC_IAE26_TT_AURA3[[#This Row],[Total Montant Formation
Assiette éligible
Complétude automatique]]*Recensement_CXPI_PIC_IAE26_TT_AURA3[[#This Row],[Taux de prise en charge 70% ou 60% CP+FA+Rem 13€/h]]</f>
        <v>0</v>
      </c>
      <c r="T1646" s="8"/>
    </row>
    <row r="1647" spans="1:20">
      <c r="A1647" s="6" t="s">
        <v>1712</v>
      </c>
      <c r="B1647" s="7"/>
      <c r="C1647" s="7"/>
      <c r="D1647" s="7"/>
      <c r="E1647" s="7"/>
      <c r="F1647" s="7"/>
      <c r="G1647" s="7"/>
      <c r="H1647" s="7"/>
      <c r="I1647" s="7"/>
      <c r="J1647" s="7"/>
      <c r="K1647" s="7"/>
      <c r="L1647" s="8"/>
      <c r="M1647" s="8"/>
      <c r="N1647" s="8">
        <f>Recensement_CXPI_PIC_IAE26_TT_AURA3[[#This Row],[Taux Horaire
Coût pédagogique/h
A saisir ]]*Recensement_CXPI_PIC_IAE26_TT_AURA3[[#This Row],[Durée Formation (Heures)
A saisir ]]*Recensement_CXPI_PIC_IAE26_TT_AURA3[[#This Row],[Nombre participants
A saisir ]]</f>
        <v>0</v>
      </c>
      <c r="O1647" s="8">
        <f>(13*Recensement_CXPI_PIC_IAE26_TT_AURA3[[#This Row],[Durée Formation (Heures)
A saisir ]]*Recensement_CXPI_PIC_IAE26_TT_AURA3[[#This Row],[Nombre participants
A saisir ]])</f>
        <v>0</v>
      </c>
      <c r="P1647" s="8">
        <f>Recensement_CXPI_PIC_IAE26_TT_AURA3[[#This Row],[Nombre participants
A saisir ]]*Recensement_CXPI_PIC_IAE26_TT_AURA3[[#This Row],[ Montant Frais annexes Total /stagiaire
A saisir]]</f>
        <v>0</v>
      </c>
      <c r="Q16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7" s="18">
        <f t="shared" si="25"/>
        <v>0</v>
      </c>
      <c r="S1647" s="16">
        <f>+Recensement_CXPI_PIC_IAE26_TT_AURA3[[#This Row],[Total Montant Formation
Assiette éligible
Complétude automatique]]*Recensement_CXPI_PIC_IAE26_TT_AURA3[[#This Row],[Taux de prise en charge 70% ou 60% CP+FA+Rem 13€/h]]</f>
        <v>0</v>
      </c>
      <c r="T1647" s="8"/>
    </row>
    <row r="1648" spans="1:20">
      <c r="A1648" s="6" t="s">
        <v>1713</v>
      </c>
      <c r="B1648" s="7"/>
      <c r="C1648" s="7"/>
      <c r="D1648" s="7"/>
      <c r="E1648" s="7"/>
      <c r="F1648" s="7"/>
      <c r="G1648" s="7"/>
      <c r="H1648" s="7"/>
      <c r="I1648" s="7"/>
      <c r="J1648" s="7"/>
      <c r="K1648" s="7"/>
      <c r="L1648" s="8"/>
      <c r="M1648" s="8"/>
      <c r="N1648" s="8">
        <f>Recensement_CXPI_PIC_IAE26_TT_AURA3[[#This Row],[Taux Horaire
Coût pédagogique/h
A saisir ]]*Recensement_CXPI_PIC_IAE26_TT_AURA3[[#This Row],[Durée Formation (Heures)
A saisir ]]*Recensement_CXPI_PIC_IAE26_TT_AURA3[[#This Row],[Nombre participants
A saisir ]]</f>
        <v>0</v>
      </c>
      <c r="O1648" s="8">
        <f>(13*Recensement_CXPI_PIC_IAE26_TT_AURA3[[#This Row],[Durée Formation (Heures)
A saisir ]]*Recensement_CXPI_PIC_IAE26_TT_AURA3[[#This Row],[Nombre participants
A saisir ]])</f>
        <v>0</v>
      </c>
      <c r="P1648" s="8">
        <f>Recensement_CXPI_PIC_IAE26_TT_AURA3[[#This Row],[Nombre participants
A saisir ]]*Recensement_CXPI_PIC_IAE26_TT_AURA3[[#This Row],[ Montant Frais annexes Total /stagiaire
A saisir]]</f>
        <v>0</v>
      </c>
      <c r="Q16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8" s="18">
        <f t="shared" si="25"/>
        <v>0</v>
      </c>
      <c r="S1648" s="16">
        <f>+Recensement_CXPI_PIC_IAE26_TT_AURA3[[#This Row],[Total Montant Formation
Assiette éligible
Complétude automatique]]*Recensement_CXPI_PIC_IAE26_TT_AURA3[[#This Row],[Taux de prise en charge 70% ou 60% CP+FA+Rem 13€/h]]</f>
        <v>0</v>
      </c>
      <c r="T1648" s="8"/>
    </row>
    <row r="1649" spans="1:20">
      <c r="A1649" s="6" t="s">
        <v>1714</v>
      </c>
      <c r="B1649" s="7"/>
      <c r="C1649" s="7"/>
      <c r="D1649" s="7"/>
      <c r="E1649" s="7"/>
      <c r="F1649" s="7"/>
      <c r="G1649" s="7"/>
      <c r="H1649" s="7"/>
      <c r="I1649" s="7"/>
      <c r="J1649" s="7"/>
      <c r="K1649" s="7"/>
      <c r="L1649" s="8"/>
      <c r="M1649" s="8"/>
      <c r="N1649" s="8">
        <f>Recensement_CXPI_PIC_IAE26_TT_AURA3[[#This Row],[Taux Horaire
Coût pédagogique/h
A saisir ]]*Recensement_CXPI_PIC_IAE26_TT_AURA3[[#This Row],[Durée Formation (Heures)
A saisir ]]*Recensement_CXPI_PIC_IAE26_TT_AURA3[[#This Row],[Nombre participants
A saisir ]]</f>
        <v>0</v>
      </c>
      <c r="O1649" s="8">
        <f>(13*Recensement_CXPI_PIC_IAE26_TT_AURA3[[#This Row],[Durée Formation (Heures)
A saisir ]]*Recensement_CXPI_PIC_IAE26_TT_AURA3[[#This Row],[Nombre participants
A saisir ]])</f>
        <v>0</v>
      </c>
      <c r="P1649" s="8">
        <f>Recensement_CXPI_PIC_IAE26_TT_AURA3[[#This Row],[Nombre participants
A saisir ]]*Recensement_CXPI_PIC_IAE26_TT_AURA3[[#This Row],[ Montant Frais annexes Total /stagiaire
A saisir]]</f>
        <v>0</v>
      </c>
      <c r="Q16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49" s="18">
        <f t="shared" si="25"/>
        <v>0</v>
      </c>
      <c r="S1649" s="16">
        <f>+Recensement_CXPI_PIC_IAE26_TT_AURA3[[#This Row],[Total Montant Formation
Assiette éligible
Complétude automatique]]*Recensement_CXPI_PIC_IAE26_TT_AURA3[[#This Row],[Taux de prise en charge 70% ou 60% CP+FA+Rem 13€/h]]</f>
        <v>0</v>
      </c>
      <c r="T1649" s="8"/>
    </row>
    <row r="1650" spans="1:20">
      <c r="A1650" s="6" t="s">
        <v>1715</v>
      </c>
      <c r="B1650" s="7"/>
      <c r="C1650" s="7"/>
      <c r="D1650" s="7"/>
      <c r="E1650" s="7"/>
      <c r="F1650" s="7"/>
      <c r="G1650" s="7"/>
      <c r="H1650" s="7"/>
      <c r="I1650" s="7"/>
      <c r="J1650" s="7"/>
      <c r="K1650" s="7"/>
      <c r="L1650" s="8"/>
      <c r="M1650" s="8"/>
      <c r="N1650" s="8">
        <f>Recensement_CXPI_PIC_IAE26_TT_AURA3[[#This Row],[Taux Horaire
Coût pédagogique/h
A saisir ]]*Recensement_CXPI_PIC_IAE26_TT_AURA3[[#This Row],[Durée Formation (Heures)
A saisir ]]*Recensement_CXPI_PIC_IAE26_TT_AURA3[[#This Row],[Nombre participants
A saisir ]]</f>
        <v>0</v>
      </c>
      <c r="O1650" s="8">
        <f>(13*Recensement_CXPI_PIC_IAE26_TT_AURA3[[#This Row],[Durée Formation (Heures)
A saisir ]]*Recensement_CXPI_PIC_IAE26_TT_AURA3[[#This Row],[Nombre participants
A saisir ]])</f>
        <v>0</v>
      </c>
      <c r="P1650" s="8">
        <f>Recensement_CXPI_PIC_IAE26_TT_AURA3[[#This Row],[Nombre participants
A saisir ]]*Recensement_CXPI_PIC_IAE26_TT_AURA3[[#This Row],[ Montant Frais annexes Total /stagiaire
A saisir]]</f>
        <v>0</v>
      </c>
      <c r="Q16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0" s="18">
        <f t="shared" si="25"/>
        <v>0</v>
      </c>
      <c r="S1650" s="16">
        <f>+Recensement_CXPI_PIC_IAE26_TT_AURA3[[#This Row],[Total Montant Formation
Assiette éligible
Complétude automatique]]*Recensement_CXPI_PIC_IAE26_TT_AURA3[[#This Row],[Taux de prise en charge 70% ou 60% CP+FA+Rem 13€/h]]</f>
        <v>0</v>
      </c>
      <c r="T1650" s="8"/>
    </row>
    <row r="1651" spans="1:20">
      <c r="A1651" s="6" t="s">
        <v>1716</v>
      </c>
      <c r="B1651" s="7"/>
      <c r="C1651" s="7"/>
      <c r="D1651" s="7"/>
      <c r="E1651" s="7"/>
      <c r="F1651" s="7"/>
      <c r="G1651" s="7"/>
      <c r="H1651" s="7"/>
      <c r="I1651" s="7"/>
      <c r="J1651" s="7"/>
      <c r="K1651" s="7"/>
      <c r="L1651" s="8"/>
      <c r="M1651" s="8"/>
      <c r="N1651" s="8">
        <f>Recensement_CXPI_PIC_IAE26_TT_AURA3[[#This Row],[Taux Horaire
Coût pédagogique/h
A saisir ]]*Recensement_CXPI_PIC_IAE26_TT_AURA3[[#This Row],[Durée Formation (Heures)
A saisir ]]*Recensement_CXPI_PIC_IAE26_TT_AURA3[[#This Row],[Nombre participants
A saisir ]]</f>
        <v>0</v>
      </c>
      <c r="O1651" s="8">
        <f>(13*Recensement_CXPI_PIC_IAE26_TT_AURA3[[#This Row],[Durée Formation (Heures)
A saisir ]]*Recensement_CXPI_PIC_IAE26_TT_AURA3[[#This Row],[Nombre participants
A saisir ]])</f>
        <v>0</v>
      </c>
      <c r="P1651" s="8">
        <f>Recensement_CXPI_PIC_IAE26_TT_AURA3[[#This Row],[Nombre participants
A saisir ]]*Recensement_CXPI_PIC_IAE26_TT_AURA3[[#This Row],[ Montant Frais annexes Total /stagiaire
A saisir]]</f>
        <v>0</v>
      </c>
      <c r="Q16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1" s="18">
        <f t="shared" si="25"/>
        <v>0</v>
      </c>
      <c r="S1651" s="16">
        <f>+Recensement_CXPI_PIC_IAE26_TT_AURA3[[#This Row],[Total Montant Formation
Assiette éligible
Complétude automatique]]*Recensement_CXPI_PIC_IAE26_TT_AURA3[[#This Row],[Taux de prise en charge 70% ou 60% CP+FA+Rem 13€/h]]</f>
        <v>0</v>
      </c>
      <c r="T1651" s="8"/>
    </row>
    <row r="1652" spans="1:20">
      <c r="A1652" s="6" t="s">
        <v>1717</v>
      </c>
      <c r="B1652" s="7"/>
      <c r="C1652" s="7"/>
      <c r="D1652" s="7"/>
      <c r="E1652" s="7"/>
      <c r="F1652" s="7"/>
      <c r="G1652" s="7"/>
      <c r="H1652" s="7"/>
      <c r="I1652" s="7"/>
      <c r="J1652" s="7"/>
      <c r="K1652" s="7"/>
      <c r="L1652" s="8"/>
      <c r="M1652" s="8"/>
      <c r="N1652" s="8">
        <f>Recensement_CXPI_PIC_IAE26_TT_AURA3[[#This Row],[Taux Horaire
Coût pédagogique/h
A saisir ]]*Recensement_CXPI_PIC_IAE26_TT_AURA3[[#This Row],[Durée Formation (Heures)
A saisir ]]*Recensement_CXPI_PIC_IAE26_TT_AURA3[[#This Row],[Nombre participants
A saisir ]]</f>
        <v>0</v>
      </c>
      <c r="O1652" s="8">
        <f>(13*Recensement_CXPI_PIC_IAE26_TT_AURA3[[#This Row],[Durée Formation (Heures)
A saisir ]]*Recensement_CXPI_PIC_IAE26_TT_AURA3[[#This Row],[Nombre participants
A saisir ]])</f>
        <v>0</v>
      </c>
      <c r="P1652" s="8">
        <f>Recensement_CXPI_PIC_IAE26_TT_AURA3[[#This Row],[Nombre participants
A saisir ]]*Recensement_CXPI_PIC_IAE26_TT_AURA3[[#This Row],[ Montant Frais annexes Total /stagiaire
A saisir]]</f>
        <v>0</v>
      </c>
      <c r="Q16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2" s="18">
        <f t="shared" si="25"/>
        <v>0</v>
      </c>
      <c r="S1652" s="16">
        <f>+Recensement_CXPI_PIC_IAE26_TT_AURA3[[#This Row],[Total Montant Formation
Assiette éligible
Complétude automatique]]*Recensement_CXPI_PIC_IAE26_TT_AURA3[[#This Row],[Taux de prise en charge 70% ou 60% CP+FA+Rem 13€/h]]</f>
        <v>0</v>
      </c>
      <c r="T1652" s="8"/>
    </row>
    <row r="1653" spans="1:20">
      <c r="A1653" s="6" t="s">
        <v>1718</v>
      </c>
      <c r="B1653" s="7"/>
      <c r="C1653" s="7"/>
      <c r="D1653" s="7"/>
      <c r="E1653" s="7"/>
      <c r="F1653" s="7"/>
      <c r="G1653" s="7"/>
      <c r="H1653" s="7"/>
      <c r="I1653" s="7"/>
      <c r="J1653" s="7"/>
      <c r="K1653" s="7"/>
      <c r="L1653" s="8"/>
      <c r="M1653" s="8"/>
      <c r="N1653" s="8">
        <f>Recensement_CXPI_PIC_IAE26_TT_AURA3[[#This Row],[Taux Horaire
Coût pédagogique/h
A saisir ]]*Recensement_CXPI_PIC_IAE26_TT_AURA3[[#This Row],[Durée Formation (Heures)
A saisir ]]*Recensement_CXPI_PIC_IAE26_TT_AURA3[[#This Row],[Nombre participants
A saisir ]]</f>
        <v>0</v>
      </c>
      <c r="O1653" s="8">
        <f>(13*Recensement_CXPI_PIC_IAE26_TT_AURA3[[#This Row],[Durée Formation (Heures)
A saisir ]]*Recensement_CXPI_PIC_IAE26_TT_AURA3[[#This Row],[Nombre participants
A saisir ]])</f>
        <v>0</v>
      </c>
      <c r="P1653" s="8">
        <f>Recensement_CXPI_PIC_IAE26_TT_AURA3[[#This Row],[Nombre participants
A saisir ]]*Recensement_CXPI_PIC_IAE26_TT_AURA3[[#This Row],[ Montant Frais annexes Total /stagiaire
A saisir]]</f>
        <v>0</v>
      </c>
      <c r="Q16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3" s="18">
        <f t="shared" si="25"/>
        <v>0</v>
      </c>
      <c r="S1653" s="16">
        <f>+Recensement_CXPI_PIC_IAE26_TT_AURA3[[#This Row],[Total Montant Formation
Assiette éligible
Complétude automatique]]*Recensement_CXPI_PIC_IAE26_TT_AURA3[[#This Row],[Taux de prise en charge 70% ou 60% CP+FA+Rem 13€/h]]</f>
        <v>0</v>
      </c>
      <c r="T1653" s="8"/>
    </row>
    <row r="1654" spans="1:20">
      <c r="A1654" s="6" t="s">
        <v>1719</v>
      </c>
      <c r="B1654" s="7"/>
      <c r="C1654" s="7"/>
      <c r="D1654" s="7"/>
      <c r="E1654" s="7"/>
      <c r="F1654" s="7"/>
      <c r="G1654" s="7"/>
      <c r="H1654" s="7"/>
      <c r="I1654" s="7"/>
      <c r="J1654" s="7"/>
      <c r="K1654" s="7"/>
      <c r="L1654" s="8"/>
      <c r="M1654" s="8"/>
      <c r="N1654" s="8">
        <f>Recensement_CXPI_PIC_IAE26_TT_AURA3[[#This Row],[Taux Horaire
Coût pédagogique/h
A saisir ]]*Recensement_CXPI_PIC_IAE26_TT_AURA3[[#This Row],[Durée Formation (Heures)
A saisir ]]*Recensement_CXPI_PIC_IAE26_TT_AURA3[[#This Row],[Nombre participants
A saisir ]]</f>
        <v>0</v>
      </c>
      <c r="O1654" s="8">
        <f>(13*Recensement_CXPI_PIC_IAE26_TT_AURA3[[#This Row],[Durée Formation (Heures)
A saisir ]]*Recensement_CXPI_PIC_IAE26_TT_AURA3[[#This Row],[Nombre participants
A saisir ]])</f>
        <v>0</v>
      </c>
      <c r="P1654" s="8">
        <f>Recensement_CXPI_PIC_IAE26_TT_AURA3[[#This Row],[Nombre participants
A saisir ]]*Recensement_CXPI_PIC_IAE26_TT_AURA3[[#This Row],[ Montant Frais annexes Total /stagiaire
A saisir]]</f>
        <v>0</v>
      </c>
      <c r="Q16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4" s="18">
        <f t="shared" si="25"/>
        <v>0</v>
      </c>
      <c r="S1654" s="16">
        <f>+Recensement_CXPI_PIC_IAE26_TT_AURA3[[#This Row],[Total Montant Formation
Assiette éligible
Complétude automatique]]*Recensement_CXPI_PIC_IAE26_TT_AURA3[[#This Row],[Taux de prise en charge 70% ou 60% CP+FA+Rem 13€/h]]</f>
        <v>0</v>
      </c>
      <c r="T1654" s="8"/>
    </row>
    <row r="1655" spans="1:20">
      <c r="A1655" s="6" t="s">
        <v>1720</v>
      </c>
      <c r="B1655" s="7"/>
      <c r="C1655" s="7"/>
      <c r="D1655" s="7"/>
      <c r="E1655" s="7"/>
      <c r="F1655" s="7"/>
      <c r="G1655" s="7"/>
      <c r="H1655" s="7"/>
      <c r="I1655" s="7"/>
      <c r="J1655" s="7"/>
      <c r="K1655" s="7"/>
      <c r="L1655" s="8"/>
      <c r="M1655" s="8"/>
      <c r="N1655" s="8">
        <f>Recensement_CXPI_PIC_IAE26_TT_AURA3[[#This Row],[Taux Horaire
Coût pédagogique/h
A saisir ]]*Recensement_CXPI_PIC_IAE26_TT_AURA3[[#This Row],[Durée Formation (Heures)
A saisir ]]*Recensement_CXPI_PIC_IAE26_TT_AURA3[[#This Row],[Nombre participants
A saisir ]]</f>
        <v>0</v>
      </c>
      <c r="O1655" s="8">
        <f>(13*Recensement_CXPI_PIC_IAE26_TT_AURA3[[#This Row],[Durée Formation (Heures)
A saisir ]]*Recensement_CXPI_PIC_IAE26_TT_AURA3[[#This Row],[Nombre participants
A saisir ]])</f>
        <v>0</v>
      </c>
      <c r="P1655" s="8">
        <f>Recensement_CXPI_PIC_IAE26_TT_AURA3[[#This Row],[Nombre participants
A saisir ]]*Recensement_CXPI_PIC_IAE26_TT_AURA3[[#This Row],[ Montant Frais annexes Total /stagiaire
A saisir]]</f>
        <v>0</v>
      </c>
      <c r="Q16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5" s="18">
        <f t="shared" si="25"/>
        <v>0</v>
      </c>
      <c r="S1655" s="16">
        <f>+Recensement_CXPI_PIC_IAE26_TT_AURA3[[#This Row],[Total Montant Formation
Assiette éligible
Complétude automatique]]*Recensement_CXPI_PIC_IAE26_TT_AURA3[[#This Row],[Taux de prise en charge 70% ou 60% CP+FA+Rem 13€/h]]</f>
        <v>0</v>
      </c>
      <c r="T1655" s="8"/>
    </row>
    <row r="1656" spans="1:20">
      <c r="A1656" s="6" t="s">
        <v>1721</v>
      </c>
      <c r="B1656" s="7"/>
      <c r="C1656" s="7"/>
      <c r="D1656" s="7"/>
      <c r="E1656" s="7"/>
      <c r="F1656" s="7"/>
      <c r="G1656" s="7"/>
      <c r="H1656" s="7"/>
      <c r="I1656" s="7"/>
      <c r="J1656" s="7"/>
      <c r="K1656" s="7"/>
      <c r="L1656" s="8"/>
      <c r="M1656" s="8"/>
      <c r="N1656" s="8">
        <f>Recensement_CXPI_PIC_IAE26_TT_AURA3[[#This Row],[Taux Horaire
Coût pédagogique/h
A saisir ]]*Recensement_CXPI_PIC_IAE26_TT_AURA3[[#This Row],[Durée Formation (Heures)
A saisir ]]*Recensement_CXPI_PIC_IAE26_TT_AURA3[[#This Row],[Nombre participants
A saisir ]]</f>
        <v>0</v>
      </c>
      <c r="O1656" s="8">
        <f>(13*Recensement_CXPI_PIC_IAE26_TT_AURA3[[#This Row],[Durée Formation (Heures)
A saisir ]]*Recensement_CXPI_PIC_IAE26_TT_AURA3[[#This Row],[Nombre participants
A saisir ]])</f>
        <v>0</v>
      </c>
      <c r="P1656" s="8">
        <f>Recensement_CXPI_PIC_IAE26_TT_AURA3[[#This Row],[Nombre participants
A saisir ]]*Recensement_CXPI_PIC_IAE26_TT_AURA3[[#This Row],[ Montant Frais annexes Total /stagiaire
A saisir]]</f>
        <v>0</v>
      </c>
      <c r="Q16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6" s="18">
        <f t="shared" si="25"/>
        <v>0</v>
      </c>
      <c r="S1656" s="16">
        <f>+Recensement_CXPI_PIC_IAE26_TT_AURA3[[#This Row],[Total Montant Formation
Assiette éligible
Complétude automatique]]*Recensement_CXPI_PIC_IAE26_TT_AURA3[[#This Row],[Taux de prise en charge 70% ou 60% CP+FA+Rem 13€/h]]</f>
        <v>0</v>
      </c>
      <c r="T1656" s="8"/>
    </row>
    <row r="1657" spans="1:20">
      <c r="A1657" s="6" t="s">
        <v>1722</v>
      </c>
      <c r="B1657" s="7"/>
      <c r="C1657" s="7"/>
      <c r="D1657" s="7"/>
      <c r="E1657" s="7"/>
      <c r="F1657" s="7"/>
      <c r="G1657" s="7"/>
      <c r="H1657" s="7"/>
      <c r="I1657" s="7"/>
      <c r="J1657" s="7"/>
      <c r="K1657" s="7"/>
      <c r="L1657" s="8"/>
      <c r="M1657" s="8"/>
      <c r="N1657" s="8">
        <f>Recensement_CXPI_PIC_IAE26_TT_AURA3[[#This Row],[Taux Horaire
Coût pédagogique/h
A saisir ]]*Recensement_CXPI_PIC_IAE26_TT_AURA3[[#This Row],[Durée Formation (Heures)
A saisir ]]*Recensement_CXPI_PIC_IAE26_TT_AURA3[[#This Row],[Nombre participants
A saisir ]]</f>
        <v>0</v>
      </c>
      <c r="O1657" s="8">
        <f>(13*Recensement_CXPI_PIC_IAE26_TT_AURA3[[#This Row],[Durée Formation (Heures)
A saisir ]]*Recensement_CXPI_PIC_IAE26_TT_AURA3[[#This Row],[Nombre participants
A saisir ]])</f>
        <v>0</v>
      </c>
      <c r="P1657" s="8">
        <f>Recensement_CXPI_PIC_IAE26_TT_AURA3[[#This Row],[Nombre participants
A saisir ]]*Recensement_CXPI_PIC_IAE26_TT_AURA3[[#This Row],[ Montant Frais annexes Total /stagiaire
A saisir]]</f>
        <v>0</v>
      </c>
      <c r="Q16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7" s="18">
        <f t="shared" si="25"/>
        <v>0</v>
      </c>
      <c r="S1657" s="16">
        <f>+Recensement_CXPI_PIC_IAE26_TT_AURA3[[#This Row],[Total Montant Formation
Assiette éligible
Complétude automatique]]*Recensement_CXPI_PIC_IAE26_TT_AURA3[[#This Row],[Taux de prise en charge 70% ou 60% CP+FA+Rem 13€/h]]</f>
        <v>0</v>
      </c>
      <c r="T1657" s="8"/>
    </row>
    <row r="1658" spans="1:20">
      <c r="A1658" s="6" t="s">
        <v>1723</v>
      </c>
      <c r="B1658" s="7"/>
      <c r="C1658" s="7"/>
      <c r="D1658" s="7"/>
      <c r="E1658" s="7"/>
      <c r="F1658" s="7"/>
      <c r="G1658" s="7"/>
      <c r="H1658" s="7"/>
      <c r="I1658" s="7"/>
      <c r="J1658" s="7"/>
      <c r="K1658" s="7"/>
      <c r="L1658" s="8"/>
      <c r="M1658" s="8"/>
      <c r="N1658" s="8">
        <f>Recensement_CXPI_PIC_IAE26_TT_AURA3[[#This Row],[Taux Horaire
Coût pédagogique/h
A saisir ]]*Recensement_CXPI_PIC_IAE26_TT_AURA3[[#This Row],[Durée Formation (Heures)
A saisir ]]*Recensement_CXPI_PIC_IAE26_TT_AURA3[[#This Row],[Nombre participants
A saisir ]]</f>
        <v>0</v>
      </c>
      <c r="O1658" s="8">
        <f>(13*Recensement_CXPI_PIC_IAE26_TT_AURA3[[#This Row],[Durée Formation (Heures)
A saisir ]]*Recensement_CXPI_PIC_IAE26_TT_AURA3[[#This Row],[Nombre participants
A saisir ]])</f>
        <v>0</v>
      </c>
      <c r="P1658" s="8">
        <f>Recensement_CXPI_PIC_IAE26_TT_AURA3[[#This Row],[Nombre participants
A saisir ]]*Recensement_CXPI_PIC_IAE26_TT_AURA3[[#This Row],[ Montant Frais annexes Total /stagiaire
A saisir]]</f>
        <v>0</v>
      </c>
      <c r="Q16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8" s="18">
        <f t="shared" si="25"/>
        <v>0</v>
      </c>
      <c r="S1658" s="16">
        <f>+Recensement_CXPI_PIC_IAE26_TT_AURA3[[#This Row],[Total Montant Formation
Assiette éligible
Complétude automatique]]*Recensement_CXPI_PIC_IAE26_TT_AURA3[[#This Row],[Taux de prise en charge 70% ou 60% CP+FA+Rem 13€/h]]</f>
        <v>0</v>
      </c>
      <c r="T1658" s="8"/>
    </row>
    <row r="1659" spans="1:20">
      <c r="A1659" s="6" t="s">
        <v>1724</v>
      </c>
      <c r="B1659" s="7"/>
      <c r="C1659" s="7"/>
      <c r="D1659" s="7"/>
      <c r="E1659" s="7"/>
      <c r="F1659" s="7"/>
      <c r="G1659" s="7"/>
      <c r="H1659" s="7"/>
      <c r="I1659" s="7"/>
      <c r="J1659" s="7"/>
      <c r="K1659" s="7"/>
      <c r="L1659" s="8"/>
      <c r="M1659" s="8"/>
      <c r="N1659" s="8">
        <f>Recensement_CXPI_PIC_IAE26_TT_AURA3[[#This Row],[Taux Horaire
Coût pédagogique/h
A saisir ]]*Recensement_CXPI_PIC_IAE26_TT_AURA3[[#This Row],[Durée Formation (Heures)
A saisir ]]*Recensement_CXPI_PIC_IAE26_TT_AURA3[[#This Row],[Nombre participants
A saisir ]]</f>
        <v>0</v>
      </c>
      <c r="O1659" s="8">
        <f>(13*Recensement_CXPI_PIC_IAE26_TT_AURA3[[#This Row],[Durée Formation (Heures)
A saisir ]]*Recensement_CXPI_PIC_IAE26_TT_AURA3[[#This Row],[Nombre participants
A saisir ]])</f>
        <v>0</v>
      </c>
      <c r="P1659" s="8">
        <f>Recensement_CXPI_PIC_IAE26_TT_AURA3[[#This Row],[Nombre participants
A saisir ]]*Recensement_CXPI_PIC_IAE26_TT_AURA3[[#This Row],[ Montant Frais annexes Total /stagiaire
A saisir]]</f>
        <v>0</v>
      </c>
      <c r="Q16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59" s="18">
        <f t="shared" si="25"/>
        <v>0</v>
      </c>
      <c r="S1659" s="16">
        <f>+Recensement_CXPI_PIC_IAE26_TT_AURA3[[#This Row],[Total Montant Formation
Assiette éligible
Complétude automatique]]*Recensement_CXPI_PIC_IAE26_TT_AURA3[[#This Row],[Taux de prise en charge 70% ou 60% CP+FA+Rem 13€/h]]</f>
        <v>0</v>
      </c>
      <c r="T1659" s="8"/>
    </row>
    <row r="1660" spans="1:20">
      <c r="A1660" s="6" t="s">
        <v>1725</v>
      </c>
      <c r="B1660" s="7"/>
      <c r="C1660" s="7"/>
      <c r="D1660" s="7"/>
      <c r="E1660" s="7"/>
      <c r="F1660" s="7"/>
      <c r="G1660" s="7"/>
      <c r="H1660" s="7"/>
      <c r="I1660" s="7"/>
      <c r="J1660" s="7"/>
      <c r="K1660" s="7"/>
      <c r="L1660" s="8"/>
      <c r="M1660" s="8"/>
      <c r="N1660" s="8">
        <f>Recensement_CXPI_PIC_IAE26_TT_AURA3[[#This Row],[Taux Horaire
Coût pédagogique/h
A saisir ]]*Recensement_CXPI_PIC_IAE26_TT_AURA3[[#This Row],[Durée Formation (Heures)
A saisir ]]*Recensement_CXPI_PIC_IAE26_TT_AURA3[[#This Row],[Nombre participants
A saisir ]]</f>
        <v>0</v>
      </c>
      <c r="O1660" s="8">
        <f>(13*Recensement_CXPI_PIC_IAE26_TT_AURA3[[#This Row],[Durée Formation (Heures)
A saisir ]]*Recensement_CXPI_PIC_IAE26_TT_AURA3[[#This Row],[Nombre participants
A saisir ]])</f>
        <v>0</v>
      </c>
      <c r="P1660" s="8">
        <f>Recensement_CXPI_PIC_IAE26_TT_AURA3[[#This Row],[Nombre participants
A saisir ]]*Recensement_CXPI_PIC_IAE26_TT_AURA3[[#This Row],[ Montant Frais annexes Total /stagiaire
A saisir]]</f>
        <v>0</v>
      </c>
      <c r="Q16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0" s="18">
        <f t="shared" si="25"/>
        <v>0</v>
      </c>
      <c r="S1660" s="16">
        <f>+Recensement_CXPI_PIC_IAE26_TT_AURA3[[#This Row],[Total Montant Formation
Assiette éligible
Complétude automatique]]*Recensement_CXPI_PIC_IAE26_TT_AURA3[[#This Row],[Taux de prise en charge 70% ou 60% CP+FA+Rem 13€/h]]</f>
        <v>0</v>
      </c>
      <c r="T1660" s="8"/>
    </row>
    <row r="1661" spans="1:20">
      <c r="A1661" s="6" t="s">
        <v>1726</v>
      </c>
      <c r="B1661" s="7"/>
      <c r="C1661" s="7"/>
      <c r="D1661" s="7"/>
      <c r="E1661" s="7"/>
      <c r="F1661" s="7"/>
      <c r="G1661" s="7"/>
      <c r="H1661" s="7"/>
      <c r="I1661" s="7"/>
      <c r="J1661" s="7"/>
      <c r="K1661" s="7"/>
      <c r="L1661" s="8"/>
      <c r="M1661" s="8"/>
      <c r="N1661" s="8">
        <f>Recensement_CXPI_PIC_IAE26_TT_AURA3[[#This Row],[Taux Horaire
Coût pédagogique/h
A saisir ]]*Recensement_CXPI_PIC_IAE26_TT_AURA3[[#This Row],[Durée Formation (Heures)
A saisir ]]*Recensement_CXPI_PIC_IAE26_TT_AURA3[[#This Row],[Nombre participants
A saisir ]]</f>
        <v>0</v>
      </c>
      <c r="O1661" s="8">
        <f>(13*Recensement_CXPI_PIC_IAE26_TT_AURA3[[#This Row],[Durée Formation (Heures)
A saisir ]]*Recensement_CXPI_PIC_IAE26_TT_AURA3[[#This Row],[Nombre participants
A saisir ]])</f>
        <v>0</v>
      </c>
      <c r="P1661" s="8">
        <f>Recensement_CXPI_PIC_IAE26_TT_AURA3[[#This Row],[Nombre participants
A saisir ]]*Recensement_CXPI_PIC_IAE26_TT_AURA3[[#This Row],[ Montant Frais annexes Total /stagiaire
A saisir]]</f>
        <v>0</v>
      </c>
      <c r="Q16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1" s="18">
        <f t="shared" si="25"/>
        <v>0</v>
      </c>
      <c r="S1661" s="16">
        <f>+Recensement_CXPI_PIC_IAE26_TT_AURA3[[#This Row],[Total Montant Formation
Assiette éligible
Complétude automatique]]*Recensement_CXPI_PIC_IAE26_TT_AURA3[[#This Row],[Taux de prise en charge 70% ou 60% CP+FA+Rem 13€/h]]</f>
        <v>0</v>
      </c>
      <c r="T1661" s="8"/>
    </row>
    <row r="1662" spans="1:20">
      <c r="A1662" s="6" t="s">
        <v>1727</v>
      </c>
      <c r="B1662" s="7"/>
      <c r="C1662" s="7"/>
      <c r="D1662" s="7"/>
      <c r="E1662" s="7"/>
      <c r="F1662" s="7"/>
      <c r="G1662" s="7"/>
      <c r="H1662" s="7"/>
      <c r="I1662" s="7"/>
      <c r="J1662" s="7"/>
      <c r="K1662" s="7"/>
      <c r="L1662" s="8"/>
      <c r="M1662" s="8"/>
      <c r="N1662" s="8">
        <f>Recensement_CXPI_PIC_IAE26_TT_AURA3[[#This Row],[Taux Horaire
Coût pédagogique/h
A saisir ]]*Recensement_CXPI_PIC_IAE26_TT_AURA3[[#This Row],[Durée Formation (Heures)
A saisir ]]*Recensement_CXPI_PIC_IAE26_TT_AURA3[[#This Row],[Nombre participants
A saisir ]]</f>
        <v>0</v>
      </c>
      <c r="O1662" s="8">
        <f>(13*Recensement_CXPI_PIC_IAE26_TT_AURA3[[#This Row],[Durée Formation (Heures)
A saisir ]]*Recensement_CXPI_PIC_IAE26_TT_AURA3[[#This Row],[Nombre participants
A saisir ]])</f>
        <v>0</v>
      </c>
      <c r="P1662" s="8">
        <f>Recensement_CXPI_PIC_IAE26_TT_AURA3[[#This Row],[Nombre participants
A saisir ]]*Recensement_CXPI_PIC_IAE26_TT_AURA3[[#This Row],[ Montant Frais annexes Total /stagiaire
A saisir]]</f>
        <v>0</v>
      </c>
      <c r="Q16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2" s="18">
        <f t="shared" si="25"/>
        <v>0</v>
      </c>
      <c r="S1662" s="16">
        <f>+Recensement_CXPI_PIC_IAE26_TT_AURA3[[#This Row],[Total Montant Formation
Assiette éligible
Complétude automatique]]*Recensement_CXPI_PIC_IAE26_TT_AURA3[[#This Row],[Taux de prise en charge 70% ou 60% CP+FA+Rem 13€/h]]</f>
        <v>0</v>
      </c>
      <c r="T1662" s="8"/>
    </row>
    <row r="1663" spans="1:20">
      <c r="A1663" s="6" t="s">
        <v>1728</v>
      </c>
      <c r="B1663" s="7"/>
      <c r="C1663" s="7"/>
      <c r="D1663" s="7"/>
      <c r="E1663" s="7"/>
      <c r="F1663" s="7"/>
      <c r="G1663" s="7"/>
      <c r="H1663" s="7"/>
      <c r="I1663" s="7"/>
      <c r="J1663" s="7"/>
      <c r="K1663" s="7"/>
      <c r="L1663" s="8"/>
      <c r="M1663" s="8"/>
      <c r="N1663" s="8">
        <f>Recensement_CXPI_PIC_IAE26_TT_AURA3[[#This Row],[Taux Horaire
Coût pédagogique/h
A saisir ]]*Recensement_CXPI_PIC_IAE26_TT_AURA3[[#This Row],[Durée Formation (Heures)
A saisir ]]*Recensement_CXPI_PIC_IAE26_TT_AURA3[[#This Row],[Nombre participants
A saisir ]]</f>
        <v>0</v>
      </c>
      <c r="O1663" s="8">
        <f>(13*Recensement_CXPI_PIC_IAE26_TT_AURA3[[#This Row],[Durée Formation (Heures)
A saisir ]]*Recensement_CXPI_PIC_IAE26_TT_AURA3[[#This Row],[Nombre participants
A saisir ]])</f>
        <v>0</v>
      </c>
      <c r="P1663" s="8">
        <f>Recensement_CXPI_PIC_IAE26_TT_AURA3[[#This Row],[Nombre participants
A saisir ]]*Recensement_CXPI_PIC_IAE26_TT_AURA3[[#This Row],[ Montant Frais annexes Total /stagiaire
A saisir]]</f>
        <v>0</v>
      </c>
      <c r="Q16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3" s="18">
        <f t="shared" si="25"/>
        <v>0</v>
      </c>
      <c r="S1663" s="16">
        <f>+Recensement_CXPI_PIC_IAE26_TT_AURA3[[#This Row],[Total Montant Formation
Assiette éligible
Complétude automatique]]*Recensement_CXPI_PIC_IAE26_TT_AURA3[[#This Row],[Taux de prise en charge 70% ou 60% CP+FA+Rem 13€/h]]</f>
        <v>0</v>
      </c>
      <c r="T1663" s="8"/>
    </row>
    <row r="1664" spans="1:20">
      <c r="A1664" s="6" t="s">
        <v>1729</v>
      </c>
      <c r="B1664" s="7"/>
      <c r="C1664" s="7"/>
      <c r="D1664" s="7"/>
      <c r="E1664" s="7"/>
      <c r="F1664" s="7"/>
      <c r="G1664" s="7"/>
      <c r="H1664" s="7"/>
      <c r="I1664" s="7"/>
      <c r="J1664" s="7"/>
      <c r="K1664" s="7"/>
      <c r="L1664" s="8"/>
      <c r="M1664" s="8"/>
      <c r="N1664" s="8">
        <f>Recensement_CXPI_PIC_IAE26_TT_AURA3[[#This Row],[Taux Horaire
Coût pédagogique/h
A saisir ]]*Recensement_CXPI_PIC_IAE26_TT_AURA3[[#This Row],[Durée Formation (Heures)
A saisir ]]*Recensement_CXPI_PIC_IAE26_TT_AURA3[[#This Row],[Nombre participants
A saisir ]]</f>
        <v>0</v>
      </c>
      <c r="O1664" s="8">
        <f>(13*Recensement_CXPI_PIC_IAE26_TT_AURA3[[#This Row],[Durée Formation (Heures)
A saisir ]]*Recensement_CXPI_PIC_IAE26_TT_AURA3[[#This Row],[Nombre participants
A saisir ]])</f>
        <v>0</v>
      </c>
      <c r="P1664" s="8">
        <f>Recensement_CXPI_PIC_IAE26_TT_AURA3[[#This Row],[Nombre participants
A saisir ]]*Recensement_CXPI_PIC_IAE26_TT_AURA3[[#This Row],[ Montant Frais annexes Total /stagiaire
A saisir]]</f>
        <v>0</v>
      </c>
      <c r="Q16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4" s="18">
        <f t="shared" si="25"/>
        <v>0</v>
      </c>
      <c r="S1664" s="16">
        <f>+Recensement_CXPI_PIC_IAE26_TT_AURA3[[#This Row],[Total Montant Formation
Assiette éligible
Complétude automatique]]*Recensement_CXPI_PIC_IAE26_TT_AURA3[[#This Row],[Taux de prise en charge 70% ou 60% CP+FA+Rem 13€/h]]</f>
        <v>0</v>
      </c>
      <c r="T1664" s="8"/>
    </row>
    <row r="1665" spans="1:20">
      <c r="A1665" s="6" t="s">
        <v>1730</v>
      </c>
      <c r="B1665" s="7"/>
      <c r="C1665" s="7"/>
      <c r="D1665" s="7"/>
      <c r="E1665" s="7"/>
      <c r="F1665" s="7"/>
      <c r="G1665" s="7"/>
      <c r="H1665" s="7"/>
      <c r="I1665" s="7"/>
      <c r="J1665" s="7"/>
      <c r="K1665" s="7"/>
      <c r="L1665" s="8"/>
      <c r="M1665" s="8"/>
      <c r="N1665" s="8">
        <f>Recensement_CXPI_PIC_IAE26_TT_AURA3[[#This Row],[Taux Horaire
Coût pédagogique/h
A saisir ]]*Recensement_CXPI_PIC_IAE26_TT_AURA3[[#This Row],[Durée Formation (Heures)
A saisir ]]*Recensement_CXPI_PIC_IAE26_TT_AURA3[[#This Row],[Nombre participants
A saisir ]]</f>
        <v>0</v>
      </c>
      <c r="O1665" s="8">
        <f>(13*Recensement_CXPI_PIC_IAE26_TT_AURA3[[#This Row],[Durée Formation (Heures)
A saisir ]]*Recensement_CXPI_PIC_IAE26_TT_AURA3[[#This Row],[Nombre participants
A saisir ]])</f>
        <v>0</v>
      </c>
      <c r="P1665" s="8">
        <f>Recensement_CXPI_PIC_IAE26_TT_AURA3[[#This Row],[Nombre participants
A saisir ]]*Recensement_CXPI_PIC_IAE26_TT_AURA3[[#This Row],[ Montant Frais annexes Total /stagiaire
A saisir]]</f>
        <v>0</v>
      </c>
      <c r="Q16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5" s="18">
        <f t="shared" si="25"/>
        <v>0</v>
      </c>
      <c r="S1665" s="16">
        <f>+Recensement_CXPI_PIC_IAE26_TT_AURA3[[#This Row],[Total Montant Formation
Assiette éligible
Complétude automatique]]*Recensement_CXPI_PIC_IAE26_TT_AURA3[[#This Row],[Taux de prise en charge 70% ou 60% CP+FA+Rem 13€/h]]</f>
        <v>0</v>
      </c>
      <c r="T1665" s="8"/>
    </row>
    <row r="1666" spans="1:20">
      <c r="A1666" s="6" t="s">
        <v>1731</v>
      </c>
      <c r="B1666" s="7"/>
      <c r="C1666" s="7"/>
      <c r="D1666" s="7"/>
      <c r="E1666" s="7"/>
      <c r="F1666" s="7"/>
      <c r="G1666" s="7"/>
      <c r="H1666" s="7"/>
      <c r="I1666" s="7"/>
      <c r="J1666" s="7"/>
      <c r="K1666" s="7"/>
      <c r="L1666" s="8"/>
      <c r="M1666" s="8"/>
      <c r="N1666" s="8">
        <f>Recensement_CXPI_PIC_IAE26_TT_AURA3[[#This Row],[Taux Horaire
Coût pédagogique/h
A saisir ]]*Recensement_CXPI_PIC_IAE26_TT_AURA3[[#This Row],[Durée Formation (Heures)
A saisir ]]*Recensement_CXPI_PIC_IAE26_TT_AURA3[[#This Row],[Nombre participants
A saisir ]]</f>
        <v>0</v>
      </c>
      <c r="O1666" s="8">
        <f>(13*Recensement_CXPI_PIC_IAE26_TT_AURA3[[#This Row],[Durée Formation (Heures)
A saisir ]]*Recensement_CXPI_PIC_IAE26_TT_AURA3[[#This Row],[Nombre participants
A saisir ]])</f>
        <v>0</v>
      </c>
      <c r="P1666" s="8">
        <f>Recensement_CXPI_PIC_IAE26_TT_AURA3[[#This Row],[Nombre participants
A saisir ]]*Recensement_CXPI_PIC_IAE26_TT_AURA3[[#This Row],[ Montant Frais annexes Total /stagiaire
A saisir]]</f>
        <v>0</v>
      </c>
      <c r="Q16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6" s="18">
        <f t="shared" si="25"/>
        <v>0</v>
      </c>
      <c r="S1666" s="16">
        <f>+Recensement_CXPI_PIC_IAE26_TT_AURA3[[#This Row],[Total Montant Formation
Assiette éligible
Complétude automatique]]*Recensement_CXPI_PIC_IAE26_TT_AURA3[[#This Row],[Taux de prise en charge 70% ou 60% CP+FA+Rem 13€/h]]</f>
        <v>0</v>
      </c>
      <c r="T1666" s="8"/>
    </row>
    <row r="1667" spans="1:20">
      <c r="A1667" s="6" t="s">
        <v>1732</v>
      </c>
      <c r="B1667" s="7"/>
      <c r="C1667" s="7"/>
      <c r="D1667" s="7"/>
      <c r="E1667" s="7"/>
      <c r="F1667" s="7"/>
      <c r="G1667" s="7"/>
      <c r="H1667" s="7"/>
      <c r="I1667" s="7"/>
      <c r="J1667" s="7"/>
      <c r="K1667" s="7"/>
      <c r="L1667" s="8"/>
      <c r="M1667" s="8"/>
      <c r="N1667" s="8">
        <f>Recensement_CXPI_PIC_IAE26_TT_AURA3[[#This Row],[Taux Horaire
Coût pédagogique/h
A saisir ]]*Recensement_CXPI_PIC_IAE26_TT_AURA3[[#This Row],[Durée Formation (Heures)
A saisir ]]*Recensement_CXPI_PIC_IAE26_TT_AURA3[[#This Row],[Nombre participants
A saisir ]]</f>
        <v>0</v>
      </c>
      <c r="O1667" s="8">
        <f>(13*Recensement_CXPI_PIC_IAE26_TT_AURA3[[#This Row],[Durée Formation (Heures)
A saisir ]]*Recensement_CXPI_PIC_IAE26_TT_AURA3[[#This Row],[Nombre participants
A saisir ]])</f>
        <v>0</v>
      </c>
      <c r="P1667" s="8">
        <f>Recensement_CXPI_PIC_IAE26_TT_AURA3[[#This Row],[Nombre participants
A saisir ]]*Recensement_CXPI_PIC_IAE26_TT_AURA3[[#This Row],[ Montant Frais annexes Total /stagiaire
A saisir]]</f>
        <v>0</v>
      </c>
      <c r="Q16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7" s="18">
        <f t="shared" si="25"/>
        <v>0</v>
      </c>
      <c r="S1667" s="16">
        <f>+Recensement_CXPI_PIC_IAE26_TT_AURA3[[#This Row],[Total Montant Formation
Assiette éligible
Complétude automatique]]*Recensement_CXPI_PIC_IAE26_TT_AURA3[[#This Row],[Taux de prise en charge 70% ou 60% CP+FA+Rem 13€/h]]</f>
        <v>0</v>
      </c>
      <c r="T1667" s="8"/>
    </row>
    <row r="1668" spans="1:20">
      <c r="A1668" s="6" t="s">
        <v>1733</v>
      </c>
      <c r="B1668" s="7"/>
      <c r="C1668" s="7"/>
      <c r="D1668" s="7"/>
      <c r="E1668" s="7"/>
      <c r="F1668" s="7"/>
      <c r="G1668" s="7"/>
      <c r="H1668" s="7"/>
      <c r="I1668" s="7"/>
      <c r="J1668" s="7"/>
      <c r="K1668" s="7"/>
      <c r="L1668" s="8"/>
      <c r="M1668" s="8"/>
      <c r="N1668" s="8">
        <f>Recensement_CXPI_PIC_IAE26_TT_AURA3[[#This Row],[Taux Horaire
Coût pédagogique/h
A saisir ]]*Recensement_CXPI_PIC_IAE26_TT_AURA3[[#This Row],[Durée Formation (Heures)
A saisir ]]*Recensement_CXPI_PIC_IAE26_TT_AURA3[[#This Row],[Nombre participants
A saisir ]]</f>
        <v>0</v>
      </c>
      <c r="O1668" s="8">
        <f>(13*Recensement_CXPI_PIC_IAE26_TT_AURA3[[#This Row],[Durée Formation (Heures)
A saisir ]]*Recensement_CXPI_PIC_IAE26_TT_AURA3[[#This Row],[Nombre participants
A saisir ]])</f>
        <v>0</v>
      </c>
      <c r="P1668" s="8">
        <f>Recensement_CXPI_PIC_IAE26_TT_AURA3[[#This Row],[Nombre participants
A saisir ]]*Recensement_CXPI_PIC_IAE26_TT_AURA3[[#This Row],[ Montant Frais annexes Total /stagiaire
A saisir]]</f>
        <v>0</v>
      </c>
      <c r="Q16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8" s="18">
        <f t="shared" si="25"/>
        <v>0</v>
      </c>
      <c r="S1668" s="16">
        <f>+Recensement_CXPI_PIC_IAE26_TT_AURA3[[#This Row],[Total Montant Formation
Assiette éligible
Complétude automatique]]*Recensement_CXPI_PIC_IAE26_TT_AURA3[[#This Row],[Taux de prise en charge 70% ou 60% CP+FA+Rem 13€/h]]</f>
        <v>0</v>
      </c>
      <c r="T1668" s="8"/>
    </row>
    <row r="1669" spans="1:20">
      <c r="A1669" s="6" t="s">
        <v>1734</v>
      </c>
      <c r="B1669" s="7"/>
      <c r="C1669" s="7"/>
      <c r="D1669" s="7"/>
      <c r="E1669" s="7"/>
      <c r="F1669" s="7"/>
      <c r="G1669" s="7"/>
      <c r="H1669" s="7"/>
      <c r="I1669" s="7"/>
      <c r="J1669" s="7"/>
      <c r="K1669" s="7"/>
      <c r="L1669" s="8"/>
      <c r="M1669" s="8"/>
      <c r="N1669" s="8">
        <f>Recensement_CXPI_PIC_IAE26_TT_AURA3[[#This Row],[Taux Horaire
Coût pédagogique/h
A saisir ]]*Recensement_CXPI_PIC_IAE26_TT_AURA3[[#This Row],[Durée Formation (Heures)
A saisir ]]*Recensement_CXPI_PIC_IAE26_TT_AURA3[[#This Row],[Nombre participants
A saisir ]]</f>
        <v>0</v>
      </c>
      <c r="O1669" s="8">
        <f>(13*Recensement_CXPI_PIC_IAE26_TT_AURA3[[#This Row],[Durée Formation (Heures)
A saisir ]]*Recensement_CXPI_PIC_IAE26_TT_AURA3[[#This Row],[Nombre participants
A saisir ]])</f>
        <v>0</v>
      </c>
      <c r="P1669" s="8">
        <f>Recensement_CXPI_PIC_IAE26_TT_AURA3[[#This Row],[Nombre participants
A saisir ]]*Recensement_CXPI_PIC_IAE26_TT_AURA3[[#This Row],[ Montant Frais annexes Total /stagiaire
A saisir]]</f>
        <v>0</v>
      </c>
      <c r="Q16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69" s="18">
        <f t="shared" si="25"/>
        <v>0</v>
      </c>
      <c r="S1669" s="16">
        <f>+Recensement_CXPI_PIC_IAE26_TT_AURA3[[#This Row],[Total Montant Formation
Assiette éligible
Complétude automatique]]*Recensement_CXPI_PIC_IAE26_TT_AURA3[[#This Row],[Taux de prise en charge 70% ou 60% CP+FA+Rem 13€/h]]</f>
        <v>0</v>
      </c>
      <c r="T1669" s="8"/>
    </row>
    <row r="1670" spans="1:20">
      <c r="A1670" s="6" t="s">
        <v>1735</v>
      </c>
      <c r="B1670" s="7"/>
      <c r="C1670" s="7"/>
      <c r="D1670" s="7"/>
      <c r="E1670" s="7"/>
      <c r="F1670" s="7"/>
      <c r="G1670" s="7"/>
      <c r="H1670" s="7"/>
      <c r="I1670" s="7"/>
      <c r="J1670" s="7"/>
      <c r="K1670" s="7"/>
      <c r="L1670" s="8"/>
      <c r="M1670" s="8"/>
      <c r="N1670" s="8">
        <f>Recensement_CXPI_PIC_IAE26_TT_AURA3[[#This Row],[Taux Horaire
Coût pédagogique/h
A saisir ]]*Recensement_CXPI_PIC_IAE26_TT_AURA3[[#This Row],[Durée Formation (Heures)
A saisir ]]*Recensement_CXPI_PIC_IAE26_TT_AURA3[[#This Row],[Nombre participants
A saisir ]]</f>
        <v>0</v>
      </c>
      <c r="O1670" s="8">
        <f>(13*Recensement_CXPI_PIC_IAE26_TT_AURA3[[#This Row],[Durée Formation (Heures)
A saisir ]]*Recensement_CXPI_PIC_IAE26_TT_AURA3[[#This Row],[Nombre participants
A saisir ]])</f>
        <v>0</v>
      </c>
      <c r="P1670" s="8">
        <f>Recensement_CXPI_PIC_IAE26_TT_AURA3[[#This Row],[Nombre participants
A saisir ]]*Recensement_CXPI_PIC_IAE26_TT_AURA3[[#This Row],[ Montant Frais annexes Total /stagiaire
A saisir]]</f>
        <v>0</v>
      </c>
      <c r="Q16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0" s="18">
        <f t="shared" si="25"/>
        <v>0</v>
      </c>
      <c r="S1670" s="16">
        <f>+Recensement_CXPI_PIC_IAE26_TT_AURA3[[#This Row],[Total Montant Formation
Assiette éligible
Complétude automatique]]*Recensement_CXPI_PIC_IAE26_TT_AURA3[[#This Row],[Taux de prise en charge 70% ou 60% CP+FA+Rem 13€/h]]</f>
        <v>0</v>
      </c>
      <c r="T1670" s="8"/>
    </row>
    <row r="1671" spans="1:20">
      <c r="A1671" s="6" t="s">
        <v>1736</v>
      </c>
      <c r="B1671" s="7"/>
      <c r="C1671" s="7"/>
      <c r="D1671" s="7"/>
      <c r="E1671" s="7"/>
      <c r="F1671" s="7"/>
      <c r="G1671" s="7"/>
      <c r="H1671" s="7"/>
      <c r="I1671" s="7"/>
      <c r="J1671" s="7"/>
      <c r="K1671" s="7"/>
      <c r="L1671" s="8"/>
      <c r="M1671" s="8"/>
      <c r="N1671" s="8">
        <f>Recensement_CXPI_PIC_IAE26_TT_AURA3[[#This Row],[Taux Horaire
Coût pédagogique/h
A saisir ]]*Recensement_CXPI_PIC_IAE26_TT_AURA3[[#This Row],[Durée Formation (Heures)
A saisir ]]*Recensement_CXPI_PIC_IAE26_TT_AURA3[[#This Row],[Nombre participants
A saisir ]]</f>
        <v>0</v>
      </c>
      <c r="O1671" s="8">
        <f>(13*Recensement_CXPI_PIC_IAE26_TT_AURA3[[#This Row],[Durée Formation (Heures)
A saisir ]]*Recensement_CXPI_PIC_IAE26_TT_AURA3[[#This Row],[Nombre participants
A saisir ]])</f>
        <v>0</v>
      </c>
      <c r="P1671" s="8">
        <f>Recensement_CXPI_PIC_IAE26_TT_AURA3[[#This Row],[Nombre participants
A saisir ]]*Recensement_CXPI_PIC_IAE26_TT_AURA3[[#This Row],[ Montant Frais annexes Total /stagiaire
A saisir]]</f>
        <v>0</v>
      </c>
      <c r="Q16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1" s="18">
        <f t="shared" si="25"/>
        <v>0</v>
      </c>
      <c r="S1671" s="16">
        <f>+Recensement_CXPI_PIC_IAE26_TT_AURA3[[#This Row],[Total Montant Formation
Assiette éligible
Complétude automatique]]*Recensement_CXPI_PIC_IAE26_TT_AURA3[[#This Row],[Taux de prise en charge 70% ou 60% CP+FA+Rem 13€/h]]</f>
        <v>0</v>
      </c>
      <c r="T1671" s="8"/>
    </row>
    <row r="1672" spans="1:20">
      <c r="A1672" s="6" t="s">
        <v>1737</v>
      </c>
      <c r="B1672" s="7"/>
      <c r="C1672" s="7"/>
      <c r="D1672" s="7"/>
      <c r="E1672" s="7"/>
      <c r="F1672" s="7"/>
      <c r="G1672" s="7"/>
      <c r="H1672" s="7"/>
      <c r="I1672" s="7"/>
      <c r="J1672" s="7"/>
      <c r="K1672" s="7"/>
      <c r="L1672" s="8"/>
      <c r="M1672" s="8"/>
      <c r="N1672" s="8">
        <f>Recensement_CXPI_PIC_IAE26_TT_AURA3[[#This Row],[Taux Horaire
Coût pédagogique/h
A saisir ]]*Recensement_CXPI_PIC_IAE26_TT_AURA3[[#This Row],[Durée Formation (Heures)
A saisir ]]*Recensement_CXPI_PIC_IAE26_TT_AURA3[[#This Row],[Nombre participants
A saisir ]]</f>
        <v>0</v>
      </c>
      <c r="O1672" s="8">
        <f>(13*Recensement_CXPI_PIC_IAE26_TT_AURA3[[#This Row],[Durée Formation (Heures)
A saisir ]]*Recensement_CXPI_PIC_IAE26_TT_AURA3[[#This Row],[Nombre participants
A saisir ]])</f>
        <v>0</v>
      </c>
      <c r="P1672" s="8">
        <f>Recensement_CXPI_PIC_IAE26_TT_AURA3[[#This Row],[Nombre participants
A saisir ]]*Recensement_CXPI_PIC_IAE26_TT_AURA3[[#This Row],[ Montant Frais annexes Total /stagiaire
A saisir]]</f>
        <v>0</v>
      </c>
      <c r="Q16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2" s="18">
        <f t="shared" ref="R1672:R1735" si="26">IF(E1672="ETTI&lt;=250",70%,
IF(E1672="ETTI&gt;250",60%,0))</f>
        <v>0</v>
      </c>
      <c r="S1672" s="16">
        <f>+Recensement_CXPI_PIC_IAE26_TT_AURA3[[#This Row],[Total Montant Formation
Assiette éligible
Complétude automatique]]*Recensement_CXPI_PIC_IAE26_TT_AURA3[[#This Row],[Taux de prise en charge 70% ou 60% CP+FA+Rem 13€/h]]</f>
        <v>0</v>
      </c>
      <c r="T1672" s="8"/>
    </row>
    <row r="1673" spans="1:20">
      <c r="A1673" s="6" t="s">
        <v>1738</v>
      </c>
      <c r="B1673" s="7"/>
      <c r="C1673" s="7"/>
      <c r="D1673" s="7"/>
      <c r="E1673" s="7"/>
      <c r="F1673" s="7"/>
      <c r="G1673" s="7"/>
      <c r="H1673" s="7"/>
      <c r="I1673" s="7"/>
      <c r="J1673" s="7"/>
      <c r="K1673" s="7"/>
      <c r="L1673" s="8"/>
      <c r="M1673" s="8"/>
      <c r="N1673" s="8">
        <f>Recensement_CXPI_PIC_IAE26_TT_AURA3[[#This Row],[Taux Horaire
Coût pédagogique/h
A saisir ]]*Recensement_CXPI_PIC_IAE26_TT_AURA3[[#This Row],[Durée Formation (Heures)
A saisir ]]*Recensement_CXPI_PIC_IAE26_TT_AURA3[[#This Row],[Nombre participants
A saisir ]]</f>
        <v>0</v>
      </c>
      <c r="O1673" s="8">
        <f>(13*Recensement_CXPI_PIC_IAE26_TT_AURA3[[#This Row],[Durée Formation (Heures)
A saisir ]]*Recensement_CXPI_PIC_IAE26_TT_AURA3[[#This Row],[Nombre participants
A saisir ]])</f>
        <v>0</v>
      </c>
      <c r="P1673" s="8">
        <f>Recensement_CXPI_PIC_IAE26_TT_AURA3[[#This Row],[Nombre participants
A saisir ]]*Recensement_CXPI_PIC_IAE26_TT_AURA3[[#This Row],[ Montant Frais annexes Total /stagiaire
A saisir]]</f>
        <v>0</v>
      </c>
      <c r="Q16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3" s="18">
        <f t="shared" si="26"/>
        <v>0</v>
      </c>
      <c r="S1673" s="16">
        <f>+Recensement_CXPI_PIC_IAE26_TT_AURA3[[#This Row],[Total Montant Formation
Assiette éligible
Complétude automatique]]*Recensement_CXPI_PIC_IAE26_TT_AURA3[[#This Row],[Taux de prise en charge 70% ou 60% CP+FA+Rem 13€/h]]</f>
        <v>0</v>
      </c>
      <c r="T1673" s="8"/>
    </row>
    <row r="1674" spans="1:20">
      <c r="A1674" s="6" t="s">
        <v>1739</v>
      </c>
      <c r="B1674" s="7"/>
      <c r="C1674" s="7"/>
      <c r="D1674" s="7"/>
      <c r="E1674" s="7"/>
      <c r="F1674" s="7"/>
      <c r="G1674" s="7"/>
      <c r="H1674" s="7"/>
      <c r="I1674" s="7"/>
      <c r="J1674" s="7"/>
      <c r="K1674" s="7"/>
      <c r="L1674" s="8"/>
      <c r="M1674" s="8"/>
      <c r="N1674" s="8">
        <f>Recensement_CXPI_PIC_IAE26_TT_AURA3[[#This Row],[Taux Horaire
Coût pédagogique/h
A saisir ]]*Recensement_CXPI_PIC_IAE26_TT_AURA3[[#This Row],[Durée Formation (Heures)
A saisir ]]*Recensement_CXPI_PIC_IAE26_TT_AURA3[[#This Row],[Nombre participants
A saisir ]]</f>
        <v>0</v>
      </c>
      <c r="O1674" s="8">
        <f>(13*Recensement_CXPI_PIC_IAE26_TT_AURA3[[#This Row],[Durée Formation (Heures)
A saisir ]]*Recensement_CXPI_PIC_IAE26_TT_AURA3[[#This Row],[Nombre participants
A saisir ]])</f>
        <v>0</v>
      </c>
      <c r="P1674" s="8">
        <f>Recensement_CXPI_PIC_IAE26_TT_AURA3[[#This Row],[Nombre participants
A saisir ]]*Recensement_CXPI_PIC_IAE26_TT_AURA3[[#This Row],[ Montant Frais annexes Total /stagiaire
A saisir]]</f>
        <v>0</v>
      </c>
      <c r="Q16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4" s="18">
        <f t="shared" si="26"/>
        <v>0</v>
      </c>
      <c r="S1674" s="16">
        <f>+Recensement_CXPI_PIC_IAE26_TT_AURA3[[#This Row],[Total Montant Formation
Assiette éligible
Complétude automatique]]*Recensement_CXPI_PIC_IAE26_TT_AURA3[[#This Row],[Taux de prise en charge 70% ou 60% CP+FA+Rem 13€/h]]</f>
        <v>0</v>
      </c>
      <c r="T1674" s="8"/>
    </row>
    <row r="1675" spans="1:20">
      <c r="A1675" s="6" t="s">
        <v>1740</v>
      </c>
      <c r="B1675" s="7"/>
      <c r="C1675" s="7"/>
      <c r="D1675" s="7"/>
      <c r="E1675" s="7"/>
      <c r="F1675" s="7"/>
      <c r="G1675" s="7"/>
      <c r="H1675" s="7"/>
      <c r="I1675" s="7"/>
      <c r="J1675" s="7"/>
      <c r="K1675" s="7"/>
      <c r="L1675" s="8"/>
      <c r="M1675" s="8"/>
      <c r="N1675" s="8">
        <f>Recensement_CXPI_PIC_IAE26_TT_AURA3[[#This Row],[Taux Horaire
Coût pédagogique/h
A saisir ]]*Recensement_CXPI_PIC_IAE26_TT_AURA3[[#This Row],[Durée Formation (Heures)
A saisir ]]*Recensement_CXPI_PIC_IAE26_TT_AURA3[[#This Row],[Nombre participants
A saisir ]]</f>
        <v>0</v>
      </c>
      <c r="O1675" s="8">
        <f>(13*Recensement_CXPI_PIC_IAE26_TT_AURA3[[#This Row],[Durée Formation (Heures)
A saisir ]]*Recensement_CXPI_PIC_IAE26_TT_AURA3[[#This Row],[Nombre participants
A saisir ]])</f>
        <v>0</v>
      </c>
      <c r="P1675" s="8">
        <f>Recensement_CXPI_PIC_IAE26_TT_AURA3[[#This Row],[Nombre participants
A saisir ]]*Recensement_CXPI_PIC_IAE26_TT_AURA3[[#This Row],[ Montant Frais annexes Total /stagiaire
A saisir]]</f>
        <v>0</v>
      </c>
      <c r="Q16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5" s="18">
        <f t="shared" si="26"/>
        <v>0</v>
      </c>
      <c r="S1675" s="16">
        <f>+Recensement_CXPI_PIC_IAE26_TT_AURA3[[#This Row],[Total Montant Formation
Assiette éligible
Complétude automatique]]*Recensement_CXPI_PIC_IAE26_TT_AURA3[[#This Row],[Taux de prise en charge 70% ou 60% CP+FA+Rem 13€/h]]</f>
        <v>0</v>
      </c>
      <c r="T1675" s="8"/>
    </row>
    <row r="1676" spans="1:20">
      <c r="A1676" s="6" t="s">
        <v>1741</v>
      </c>
      <c r="B1676" s="7"/>
      <c r="C1676" s="7"/>
      <c r="D1676" s="7"/>
      <c r="E1676" s="7"/>
      <c r="F1676" s="7"/>
      <c r="G1676" s="7"/>
      <c r="H1676" s="7"/>
      <c r="I1676" s="7"/>
      <c r="J1676" s="7"/>
      <c r="K1676" s="7"/>
      <c r="L1676" s="8"/>
      <c r="M1676" s="8"/>
      <c r="N1676" s="8">
        <f>Recensement_CXPI_PIC_IAE26_TT_AURA3[[#This Row],[Taux Horaire
Coût pédagogique/h
A saisir ]]*Recensement_CXPI_PIC_IAE26_TT_AURA3[[#This Row],[Durée Formation (Heures)
A saisir ]]*Recensement_CXPI_PIC_IAE26_TT_AURA3[[#This Row],[Nombre participants
A saisir ]]</f>
        <v>0</v>
      </c>
      <c r="O1676" s="8">
        <f>(13*Recensement_CXPI_PIC_IAE26_TT_AURA3[[#This Row],[Durée Formation (Heures)
A saisir ]]*Recensement_CXPI_PIC_IAE26_TT_AURA3[[#This Row],[Nombre participants
A saisir ]])</f>
        <v>0</v>
      </c>
      <c r="P1676" s="8">
        <f>Recensement_CXPI_PIC_IAE26_TT_AURA3[[#This Row],[Nombre participants
A saisir ]]*Recensement_CXPI_PIC_IAE26_TT_AURA3[[#This Row],[ Montant Frais annexes Total /stagiaire
A saisir]]</f>
        <v>0</v>
      </c>
      <c r="Q16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6" s="18">
        <f t="shared" si="26"/>
        <v>0</v>
      </c>
      <c r="S1676" s="16">
        <f>+Recensement_CXPI_PIC_IAE26_TT_AURA3[[#This Row],[Total Montant Formation
Assiette éligible
Complétude automatique]]*Recensement_CXPI_PIC_IAE26_TT_AURA3[[#This Row],[Taux de prise en charge 70% ou 60% CP+FA+Rem 13€/h]]</f>
        <v>0</v>
      </c>
      <c r="T1676" s="8"/>
    </row>
    <row r="1677" spans="1:20">
      <c r="A1677" s="6" t="s">
        <v>1742</v>
      </c>
      <c r="B1677" s="7"/>
      <c r="C1677" s="7"/>
      <c r="D1677" s="7"/>
      <c r="E1677" s="7"/>
      <c r="F1677" s="7"/>
      <c r="G1677" s="7"/>
      <c r="H1677" s="7"/>
      <c r="I1677" s="7"/>
      <c r="J1677" s="7"/>
      <c r="K1677" s="7"/>
      <c r="L1677" s="8"/>
      <c r="M1677" s="8"/>
      <c r="N1677" s="8">
        <f>Recensement_CXPI_PIC_IAE26_TT_AURA3[[#This Row],[Taux Horaire
Coût pédagogique/h
A saisir ]]*Recensement_CXPI_PIC_IAE26_TT_AURA3[[#This Row],[Durée Formation (Heures)
A saisir ]]*Recensement_CXPI_PIC_IAE26_TT_AURA3[[#This Row],[Nombre participants
A saisir ]]</f>
        <v>0</v>
      </c>
      <c r="O1677" s="8">
        <f>(13*Recensement_CXPI_PIC_IAE26_TT_AURA3[[#This Row],[Durée Formation (Heures)
A saisir ]]*Recensement_CXPI_PIC_IAE26_TT_AURA3[[#This Row],[Nombre participants
A saisir ]])</f>
        <v>0</v>
      </c>
      <c r="P1677" s="8">
        <f>Recensement_CXPI_PIC_IAE26_TT_AURA3[[#This Row],[Nombre participants
A saisir ]]*Recensement_CXPI_PIC_IAE26_TT_AURA3[[#This Row],[ Montant Frais annexes Total /stagiaire
A saisir]]</f>
        <v>0</v>
      </c>
      <c r="Q16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7" s="18">
        <f t="shared" si="26"/>
        <v>0</v>
      </c>
      <c r="S1677" s="16">
        <f>+Recensement_CXPI_PIC_IAE26_TT_AURA3[[#This Row],[Total Montant Formation
Assiette éligible
Complétude automatique]]*Recensement_CXPI_PIC_IAE26_TT_AURA3[[#This Row],[Taux de prise en charge 70% ou 60% CP+FA+Rem 13€/h]]</f>
        <v>0</v>
      </c>
      <c r="T1677" s="8"/>
    </row>
    <row r="1678" spans="1:20">
      <c r="A1678" s="6" t="s">
        <v>1743</v>
      </c>
      <c r="B1678" s="7"/>
      <c r="C1678" s="7"/>
      <c r="D1678" s="7"/>
      <c r="E1678" s="7"/>
      <c r="F1678" s="7"/>
      <c r="G1678" s="7"/>
      <c r="H1678" s="7"/>
      <c r="I1678" s="7"/>
      <c r="J1678" s="7"/>
      <c r="K1678" s="7"/>
      <c r="L1678" s="8"/>
      <c r="M1678" s="8"/>
      <c r="N1678" s="8">
        <f>Recensement_CXPI_PIC_IAE26_TT_AURA3[[#This Row],[Taux Horaire
Coût pédagogique/h
A saisir ]]*Recensement_CXPI_PIC_IAE26_TT_AURA3[[#This Row],[Durée Formation (Heures)
A saisir ]]*Recensement_CXPI_PIC_IAE26_TT_AURA3[[#This Row],[Nombre participants
A saisir ]]</f>
        <v>0</v>
      </c>
      <c r="O1678" s="8">
        <f>(13*Recensement_CXPI_PIC_IAE26_TT_AURA3[[#This Row],[Durée Formation (Heures)
A saisir ]]*Recensement_CXPI_PIC_IAE26_TT_AURA3[[#This Row],[Nombre participants
A saisir ]])</f>
        <v>0</v>
      </c>
      <c r="P1678" s="8">
        <f>Recensement_CXPI_PIC_IAE26_TT_AURA3[[#This Row],[Nombre participants
A saisir ]]*Recensement_CXPI_PIC_IAE26_TT_AURA3[[#This Row],[ Montant Frais annexes Total /stagiaire
A saisir]]</f>
        <v>0</v>
      </c>
      <c r="Q16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8" s="18">
        <f t="shared" si="26"/>
        <v>0</v>
      </c>
      <c r="S1678" s="16">
        <f>+Recensement_CXPI_PIC_IAE26_TT_AURA3[[#This Row],[Total Montant Formation
Assiette éligible
Complétude automatique]]*Recensement_CXPI_PIC_IAE26_TT_AURA3[[#This Row],[Taux de prise en charge 70% ou 60% CP+FA+Rem 13€/h]]</f>
        <v>0</v>
      </c>
      <c r="T1678" s="8"/>
    </row>
    <row r="1679" spans="1:20">
      <c r="A1679" s="6" t="s">
        <v>1744</v>
      </c>
      <c r="B1679" s="7"/>
      <c r="C1679" s="7"/>
      <c r="D1679" s="7"/>
      <c r="E1679" s="7"/>
      <c r="F1679" s="7"/>
      <c r="G1679" s="7"/>
      <c r="H1679" s="7"/>
      <c r="I1679" s="7"/>
      <c r="J1679" s="7"/>
      <c r="K1679" s="7"/>
      <c r="L1679" s="8"/>
      <c r="M1679" s="8"/>
      <c r="N1679" s="8">
        <f>Recensement_CXPI_PIC_IAE26_TT_AURA3[[#This Row],[Taux Horaire
Coût pédagogique/h
A saisir ]]*Recensement_CXPI_PIC_IAE26_TT_AURA3[[#This Row],[Durée Formation (Heures)
A saisir ]]*Recensement_CXPI_PIC_IAE26_TT_AURA3[[#This Row],[Nombre participants
A saisir ]]</f>
        <v>0</v>
      </c>
      <c r="O1679" s="8">
        <f>(13*Recensement_CXPI_PIC_IAE26_TT_AURA3[[#This Row],[Durée Formation (Heures)
A saisir ]]*Recensement_CXPI_PIC_IAE26_TT_AURA3[[#This Row],[Nombre participants
A saisir ]])</f>
        <v>0</v>
      </c>
      <c r="P1679" s="8">
        <f>Recensement_CXPI_PIC_IAE26_TT_AURA3[[#This Row],[Nombre participants
A saisir ]]*Recensement_CXPI_PIC_IAE26_TT_AURA3[[#This Row],[ Montant Frais annexes Total /stagiaire
A saisir]]</f>
        <v>0</v>
      </c>
      <c r="Q16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79" s="18">
        <f t="shared" si="26"/>
        <v>0</v>
      </c>
      <c r="S1679" s="16">
        <f>+Recensement_CXPI_PIC_IAE26_TT_AURA3[[#This Row],[Total Montant Formation
Assiette éligible
Complétude automatique]]*Recensement_CXPI_PIC_IAE26_TT_AURA3[[#This Row],[Taux de prise en charge 70% ou 60% CP+FA+Rem 13€/h]]</f>
        <v>0</v>
      </c>
      <c r="T1679" s="8"/>
    </row>
    <row r="1680" spans="1:20">
      <c r="A1680" s="6" t="s">
        <v>1745</v>
      </c>
      <c r="B1680" s="7"/>
      <c r="C1680" s="7"/>
      <c r="D1680" s="7"/>
      <c r="E1680" s="7"/>
      <c r="F1680" s="7"/>
      <c r="G1680" s="7"/>
      <c r="H1680" s="7"/>
      <c r="I1680" s="7"/>
      <c r="J1680" s="7"/>
      <c r="K1680" s="7"/>
      <c r="L1680" s="8"/>
      <c r="M1680" s="8"/>
      <c r="N1680" s="8">
        <f>Recensement_CXPI_PIC_IAE26_TT_AURA3[[#This Row],[Taux Horaire
Coût pédagogique/h
A saisir ]]*Recensement_CXPI_PIC_IAE26_TT_AURA3[[#This Row],[Durée Formation (Heures)
A saisir ]]*Recensement_CXPI_PIC_IAE26_TT_AURA3[[#This Row],[Nombre participants
A saisir ]]</f>
        <v>0</v>
      </c>
      <c r="O1680" s="8">
        <f>(13*Recensement_CXPI_PIC_IAE26_TT_AURA3[[#This Row],[Durée Formation (Heures)
A saisir ]]*Recensement_CXPI_PIC_IAE26_TT_AURA3[[#This Row],[Nombre participants
A saisir ]])</f>
        <v>0</v>
      </c>
      <c r="P1680" s="8">
        <f>Recensement_CXPI_PIC_IAE26_TT_AURA3[[#This Row],[Nombre participants
A saisir ]]*Recensement_CXPI_PIC_IAE26_TT_AURA3[[#This Row],[ Montant Frais annexes Total /stagiaire
A saisir]]</f>
        <v>0</v>
      </c>
      <c r="Q16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0" s="18">
        <f t="shared" si="26"/>
        <v>0</v>
      </c>
      <c r="S1680" s="16">
        <f>+Recensement_CXPI_PIC_IAE26_TT_AURA3[[#This Row],[Total Montant Formation
Assiette éligible
Complétude automatique]]*Recensement_CXPI_PIC_IAE26_TT_AURA3[[#This Row],[Taux de prise en charge 70% ou 60% CP+FA+Rem 13€/h]]</f>
        <v>0</v>
      </c>
      <c r="T1680" s="8"/>
    </row>
    <row r="1681" spans="1:20">
      <c r="A1681" s="6" t="s">
        <v>1746</v>
      </c>
      <c r="B1681" s="7"/>
      <c r="C1681" s="7"/>
      <c r="D1681" s="7"/>
      <c r="E1681" s="7"/>
      <c r="F1681" s="7"/>
      <c r="G1681" s="7"/>
      <c r="H1681" s="7"/>
      <c r="I1681" s="7"/>
      <c r="J1681" s="7"/>
      <c r="K1681" s="7"/>
      <c r="L1681" s="8"/>
      <c r="M1681" s="8"/>
      <c r="N1681" s="8">
        <f>Recensement_CXPI_PIC_IAE26_TT_AURA3[[#This Row],[Taux Horaire
Coût pédagogique/h
A saisir ]]*Recensement_CXPI_PIC_IAE26_TT_AURA3[[#This Row],[Durée Formation (Heures)
A saisir ]]*Recensement_CXPI_PIC_IAE26_TT_AURA3[[#This Row],[Nombre participants
A saisir ]]</f>
        <v>0</v>
      </c>
      <c r="O1681" s="8">
        <f>(13*Recensement_CXPI_PIC_IAE26_TT_AURA3[[#This Row],[Durée Formation (Heures)
A saisir ]]*Recensement_CXPI_PIC_IAE26_TT_AURA3[[#This Row],[Nombre participants
A saisir ]])</f>
        <v>0</v>
      </c>
      <c r="P1681" s="8">
        <f>Recensement_CXPI_PIC_IAE26_TT_AURA3[[#This Row],[Nombre participants
A saisir ]]*Recensement_CXPI_PIC_IAE26_TT_AURA3[[#This Row],[ Montant Frais annexes Total /stagiaire
A saisir]]</f>
        <v>0</v>
      </c>
      <c r="Q16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1" s="18">
        <f t="shared" si="26"/>
        <v>0</v>
      </c>
      <c r="S1681" s="16">
        <f>+Recensement_CXPI_PIC_IAE26_TT_AURA3[[#This Row],[Total Montant Formation
Assiette éligible
Complétude automatique]]*Recensement_CXPI_PIC_IAE26_TT_AURA3[[#This Row],[Taux de prise en charge 70% ou 60% CP+FA+Rem 13€/h]]</f>
        <v>0</v>
      </c>
      <c r="T1681" s="8"/>
    </row>
    <row r="1682" spans="1:20">
      <c r="A1682" s="6" t="s">
        <v>1747</v>
      </c>
      <c r="B1682" s="7"/>
      <c r="C1682" s="7"/>
      <c r="D1682" s="7"/>
      <c r="E1682" s="7"/>
      <c r="F1682" s="7"/>
      <c r="G1682" s="7"/>
      <c r="H1682" s="7"/>
      <c r="I1682" s="7"/>
      <c r="J1682" s="7"/>
      <c r="K1682" s="7"/>
      <c r="L1682" s="8"/>
      <c r="M1682" s="8"/>
      <c r="N1682" s="8">
        <f>Recensement_CXPI_PIC_IAE26_TT_AURA3[[#This Row],[Taux Horaire
Coût pédagogique/h
A saisir ]]*Recensement_CXPI_PIC_IAE26_TT_AURA3[[#This Row],[Durée Formation (Heures)
A saisir ]]*Recensement_CXPI_PIC_IAE26_TT_AURA3[[#This Row],[Nombre participants
A saisir ]]</f>
        <v>0</v>
      </c>
      <c r="O1682" s="8">
        <f>(13*Recensement_CXPI_PIC_IAE26_TT_AURA3[[#This Row],[Durée Formation (Heures)
A saisir ]]*Recensement_CXPI_PIC_IAE26_TT_AURA3[[#This Row],[Nombre participants
A saisir ]])</f>
        <v>0</v>
      </c>
      <c r="P1682" s="8">
        <f>Recensement_CXPI_PIC_IAE26_TT_AURA3[[#This Row],[Nombre participants
A saisir ]]*Recensement_CXPI_PIC_IAE26_TT_AURA3[[#This Row],[ Montant Frais annexes Total /stagiaire
A saisir]]</f>
        <v>0</v>
      </c>
      <c r="Q16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2" s="18">
        <f t="shared" si="26"/>
        <v>0</v>
      </c>
      <c r="S1682" s="16">
        <f>+Recensement_CXPI_PIC_IAE26_TT_AURA3[[#This Row],[Total Montant Formation
Assiette éligible
Complétude automatique]]*Recensement_CXPI_PIC_IAE26_TT_AURA3[[#This Row],[Taux de prise en charge 70% ou 60% CP+FA+Rem 13€/h]]</f>
        <v>0</v>
      </c>
      <c r="T1682" s="8"/>
    </row>
    <row r="1683" spans="1:20">
      <c r="A1683" s="6" t="s">
        <v>1748</v>
      </c>
      <c r="B1683" s="7"/>
      <c r="C1683" s="7"/>
      <c r="D1683" s="7"/>
      <c r="E1683" s="7"/>
      <c r="F1683" s="7"/>
      <c r="G1683" s="7"/>
      <c r="H1683" s="7"/>
      <c r="I1683" s="7"/>
      <c r="J1683" s="7"/>
      <c r="K1683" s="7"/>
      <c r="L1683" s="8"/>
      <c r="M1683" s="8"/>
      <c r="N1683" s="8">
        <f>Recensement_CXPI_PIC_IAE26_TT_AURA3[[#This Row],[Taux Horaire
Coût pédagogique/h
A saisir ]]*Recensement_CXPI_PIC_IAE26_TT_AURA3[[#This Row],[Durée Formation (Heures)
A saisir ]]*Recensement_CXPI_PIC_IAE26_TT_AURA3[[#This Row],[Nombre participants
A saisir ]]</f>
        <v>0</v>
      </c>
      <c r="O1683" s="8">
        <f>(13*Recensement_CXPI_PIC_IAE26_TT_AURA3[[#This Row],[Durée Formation (Heures)
A saisir ]]*Recensement_CXPI_PIC_IAE26_TT_AURA3[[#This Row],[Nombre participants
A saisir ]])</f>
        <v>0</v>
      </c>
      <c r="P1683" s="8">
        <f>Recensement_CXPI_PIC_IAE26_TT_AURA3[[#This Row],[Nombre participants
A saisir ]]*Recensement_CXPI_PIC_IAE26_TT_AURA3[[#This Row],[ Montant Frais annexes Total /stagiaire
A saisir]]</f>
        <v>0</v>
      </c>
      <c r="Q16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3" s="18">
        <f t="shared" si="26"/>
        <v>0</v>
      </c>
      <c r="S1683" s="16">
        <f>+Recensement_CXPI_PIC_IAE26_TT_AURA3[[#This Row],[Total Montant Formation
Assiette éligible
Complétude automatique]]*Recensement_CXPI_PIC_IAE26_TT_AURA3[[#This Row],[Taux de prise en charge 70% ou 60% CP+FA+Rem 13€/h]]</f>
        <v>0</v>
      </c>
      <c r="T1683" s="8"/>
    </row>
    <row r="1684" spans="1:20">
      <c r="A1684" s="6" t="s">
        <v>1749</v>
      </c>
      <c r="B1684" s="7"/>
      <c r="C1684" s="7"/>
      <c r="D1684" s="7"/>
      <c r="E1684" s="7"/>
      <c r="F1684" s="7"/>
      <c r="G1684" s="7"/>
      <c r="H1684" s="7"/>
      <c r="I1684" s="7"/>
      <c r="J1684" s="7"/>
      <c r="K1684" s="7"/>
      <c r="L1684" s="8"/>
      <c r="M1684" s="8"/>
      <c r="N1684" s="8">
        <f>Recensement_CXPI_PIC_IAE26_TT_AURA3[[#This Row],[Taux Horaire
Coût pédagogique/h
A saisir ]]*Recensement_CXPI_PIC_IAE26_TT_AURA3[[#This Row],[Durée Formation (Heures)
A saisir ]]*Recensement_CXPI_PIC_IAE26_TT_AURA3[[#This Row],[Nombre participants
A saisir ]]</f>
        <v>0</v>
      </c>
      <c r="O1684" s="8">
        <f>(13*Recensement_CXPI_PIC_IAE26_TT_AURA3[[#This Row],[Durée Formation (Heures)
A saisir ]]*Recensement_CXPI_PIC_IAE26_TT_AURA3[[#This Row],[Nombre participants
A saisir ]])</f>
        <v>0</v>
      </c>
      <c r="P1684" s="8">
        <f>Recensement_CXPI_PIC_IAE26_TT_AURA3[[#This Row],[Nombre participants
A saisir ]]*Recensement_CXPI_PIC_IAE26_TT_AURA3[[#This Row],[ Montant Frais annexes Total /stagiaire
A saisir]]</f>
        <v>0</v>
      </c>
      <c r="Q16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4" s="18">
        <f t="shared" si="26"/>
        <v>0</v>
      </c>
      <c r="S1684" s="16">
        <f>+Recensement_CXPI_PIC_IAE26_TT_AURA3[[#This Row],[Total Montant Formation
Assiette éligible
Complétude automatique]]*Recensement_CXPI_PIC_IAE26_TT_AURA3[[#This Row],[Taux de prise en charge 70% ou 60% CP+FA+Rem 13€/h]]</f>
        <v>0</v>
      </c>
      <c r="T1684" s="8"/>
    </row>
    <row r="1685" spans="1:20">
      <c r="A1685" s="6" t="s">
        <v>1750</v>
      </c>
      <c r="B1685" s="7"/>
      <c r="C1685" s="7"/>
      <c r="D1685" s="7"/>
      <c r="E1685" s="7"/>
      <c r="F1685" s="7"/>
      <c r="G1685" s="7"/>
      <c r="H1685" s="7"/>
      <c r="I1685" s="7"/>
      <c r="J1685" s="7"/>
      <c r="K1685" s="7"/>
      <c r="L1685" s="8"/>
      <c r="M1685" s="8"/>
      <c r="N1685" s="8">
        <f>Recensement_CXPI_PIC_IAE26_TT_AURA3[[#This Row],[Taux Horaire
Coût pédagogique/h
A saisir ]]*Recensement_CXPI_PIC_IAE26_TT_AURA3[[#This Row],[Durée Formation (Heures)
A saisir ]]*Recensement_CXPI_PIC_IAE26_TT_AURA3[[#This Row],[Nombre participants
A saisir ]]</f>
        <v>0</v>
      </c>
      <c r="O1685" s="8">
        <f>(13*Recensement_CXPI_PIC_IAE26_TT_AURA3[[#This Row],[Durée Formation (Heures)
A saisir ]]*Recensement_CXPI_PIC_IAE26_TT_AURA3[[#This Row],[Nombre participants
A saisir ]])</f>
        <v>0</v>
      </c>
      <c r="P1685" s="8">
        <f>Recensement_CXPI_PIC_IAE26_TT_AURA3[[#This Row],[Nombre participants
A saisir ]]*Recensement_CXPI_PIC_IAE26_TT_AURA3[[#This Row],[ Montant Frais annexes Total /stagiaire
A saisir]]</f>
        <v>0</v>
      </c>
      <c r="Q16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5" s="18">
        <f t="shared" si="26"/>
        <v>0</v>
      </c>
      <c r="S1685" s="16">
        <f>+Recensement_CXPI_PIC_IAE26_TT_AURA3[[#This Row],[Total Montant Formation
Assiette éligible
Complétude automatique]]*Recensement_CXPI_PIC_IAE26_TT_AURA3[[#This Row],[Taux de prise en charge 70% ou 60% CP+FA+Rem 13€/h]]</f>
        <v>0</v>
      </c>
      <c r="T1685" s="8"/>
    </row>
    <row r="1686" spans="1:20">
      <c r="A1686" s="6" t="s">
        <v>1751</v>
      </c>
      <c r="B1686" s="7"/>
      <c r="C1686" s="7"/>
      <c r="D1686" s="7"/>
      <c r="E1686" s="7"/>
      <c r="F1686" s="7"/>
      <c r="G1686" s="7"/>
      <c r="H1686" s="7"/>
      <c r="I1686" s="7"/>
      <c r="J1686" s="7"/>
      <c r="K1686" s="7"/>
      <c r="L1686" s="8"/>
      <c r="M1686" s="8"/>
      <c r="N1686" s="8">
        <f>Recensement_CXPI_PIC_IAE26_TT_AURA3[[#This Row],[Taux Horaire
Coût pédagogique/h
A saisir ]]*Recensement_CXPI_PIC_IAE26_TT_AURA3[[#This Row],[Durée Formation (Heures)
A saisir ]]*Recensement_CXPI_PIC_IAE26_TT_AURA3[[#This Row],[Nombre participants
A saisir ]]</f>
        <v>0</v>
      </c>
      <c r="O1686" s="8">
        <f>(13*Recensement_CXPI_PIC_IAE26_TT_AURA3[[#This Row],[Durée Formation (Heures)
A saisir ]]*Recensement_CXPI_PIC_IAE26_TT_AURA3[[#This Row],[Nombre participants
A saisir ]])</f>
        <v>0</v>
      </c>
      <c r="P1686" s="8">
        <f>Recensement_CXPI_PIC_IAE26_TT_AURA3[[#This Row],[Nombre participants
A saisir ]]*Recensement_CXPI_PIC_IAE26_TT_AURA3[[#This Row],[ Montant Frais annexes Total /stagiaire
A saisir]]</f>
        <v>0</v>
      </c>
      <c r="Q16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6" s="18">
        <f t="shared" si="26"/>
        <v>0</v>
      </c>
      <c r="S1686" s="16">
        <f>+Recensement_CXPI_PIC_IAE26_TT_AURA3[[#This Row],[Total Montant Formation
Assiette éligible
Complétude automatique]]*Recensement_CXPI_PIC_IAE26_TT_AURA3[[#This Row],[Taux de prise en charge 70% ou 60% CP+FA+Rem 13€/h]]</f>
        <v>0</v>
      </c>
      <c r="T1686" s="8"/>
    </row>
    <row r="1687" spans="1:20">
      <c r="A1687" s="6" t="s">
        <v>1752</v>
      </c>
      <c r="B1687" s="7"/>
      <c r="C1687" s="7"/>
      <c r="D1687" s="7"/>
      <c r="E1687" s="7"/>
      <c r="F1687" s="7"/>
      <c r="G1687" s="7"/>
      <c r="H1687" s="7"/>
      <c r="I1687" s="7"/>
      <c r="J1687" s="7"/>
      <c r="K1687" s="7"/>
      <c r="L1687" s="8"/>
      <c r="M1687" s="8"/>
      <c r="N1687" s="8">
        <f>Recensement_CXPI_PIC_IAE26_TT_AURA3[[#This Row],[Taux Horaire
Coût pédagogique/h
A saisir ]]*Recensement_CXPI_PIC_IAE26_TT_AURA3[[#This Row],[Durée Formation (Heures)
A saisir ]]*Recensement_CXPI_PIC_IAE26_TT_AURA3[[#This Row],[Nombre participants
A saisir ]]</f>
        <v>0</v>
      </c>
      <c r="O1687" s="8">
        <f>(13*Recensement_CXPI_PIC_IAE26_TT_AURA3[[#This Row],[Durée Formation (Heures)
A saisir ]]*Recensement_CXPI_PIC_IAE26_TT_AURA3[[#This Row],[Nombre participants
A saisir ]])</f>
        <v>0</v>
      </c>
      <c r="P1687" s="8">
        <f>Recensement_CXPI_PIC_IAE26_TT_AURA3[[#This Row],[Nombre participants
A saisir ]]*Recensement_CXPI_PIC_IAE26_TT_AURA3[[#This Row],[ Montant Frais annexes Total /stagiaire
A saisir]]</f>
        <v>0</v>
      </c>
      <c r="Q16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7" s="18">
        <f t="shared" si="26"/>
        <v>0</v>
      </c>
      <c r="S1687" s="16">
        <f>+Recensement_CXPI_PIC_IAE26_TT_AURA3[[#This Row],[Total Montant Formation
Assiette éligible
Complétude automatique]]*Recensement_CXPI_PIC_IAE26_TT_AURA3[[#This Row],[Taux de prise en charge 70% ou 60% CP+FA+Rem 13€/h]]</f>
        <v>0</v>
      </c>
      <c r="T1687" s="8"/>
    </row>
    <row r="1688" spans="1:20">
      <c r="A1688" s="6" t="s">
        <v>1753</v>
      </c>
      <c r="B1688" s="7"/>
      <c r="C1688" s="7"/>
      <c r="D1688" s="7"/>
      <c r="E1688" s="7"/>
      <c r="F1688" s="7"/>
      <c r="G1688" s="7"/>
      <c r="H1688" s="7"/>
      <c r="I1688" s="7"/>
      <c r="J1688" s="7"/>
      <c r="K1688" s="7"/>
      <c r="L1688" s="8"/>
      <c r="M1688" s="8"/>
      <c r="N1688" s="8">
        <f>Recensement_CXPI_PIC_IAE26_TT_AURA3[[#This Row],[Taux Horaire
Coût pédagogique/h
A saisir ]]*Recensement_CXPI_PIC_IAE26_TT_AURA3[[#This Row],[Durée Formation (Heures)
A saisir ]]*Recensement_CXPI_PIC_IAE26_TT_AURA3[[#This Row],[Nombre participants
A saisir ]]</f>
        <v>0</v>
      </c>
      <c r="O1688" s="8">
        <f>(13*Recensement_CXPI_PIC_IAE26_TT_AURA3[[#This Row],[Durée Formation (Heures)
A saisir ]]*Recensement_CXPI_PIC_IAE26_TT_AURA3[[#This Row],[Nombre participants
A saisir ]])</f>
        <v>0</v>
      </c>
      <c r="P1688" s="8">
        <f>Recensement_CXPI_PIC_IAE26_TT_AURA3[[#This Row],[Nombre participants
A saisir ]]*Recensement_CXPI_PIC_IAE26_TT_AURA3[[#This Row],[ Montant Frais annexes Total /stagiaire
A saisir]]</f>
        <v>0</v>
      </c>
      <c r="Q16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8" s="18">
        <f t="shared" si="26"/>
        <v>0</v>
      </c>
      <c r="S1688" s="16">
        <f>+Recensement_CXPI_PIC_IAE26_TT_AURA3[[#This Row],[Total Montant Formation
Assiette éligible
Complétude automatique]]*Recensement_CXPI_PIC_IAE26_TT_AURA3[[#This Row],[Taux de prise en charge 70% ou 60% CP+FA+Rem 13€/h]]</f>
        <v>0</v>
      </c>
      <c r="T1688" s="8"/>
    </row>
    <row r="1689" spans="1:20">
      <c r="A1689" s="6" t="s">
        <v>1754</v>
      </c>
      <c r="B1689" s="7"/>
      <c r="C1689" s="7"/>
      <c r="D1689" s="7"/>
      <c r="E1689" s="7"/>
      <c r="F1689" s="7"/>
      <c r="G1689" s="7"/>
      <c r="H1689" s="7"/>
      <c r="I1689" s="7"/>
      <c r="J1689" s="7"/>
      <c r="K1689" s="7"/>
      <c r="L1689" s="8"/>
      <c r="M1689" s="8"/>
      <c r="N1689" s="8">
        <f>Recensement_CXPI_PIC_IAE26_TT_AURA3[[#This Row],[Taux Horaire
Coût pédagogique/h
A saisir ]]*Recensement_CXPI_PIC_IAE26_TT_AURA3[[#This Row],[Durée Formation (Heures)
A saisir ]]*Recensement_CXPI_PIC_IAE26_TT_AURA3[[#This Row],[Nombre participants
A saisir ]]</f>
        <v>0</v>
      </c>
      <c r="O1689" s="8">
        <f>(13*Recensement_CXPI_PIC_IAE26_TT_AURA3[[#This Row],[Durée Formation (Heures)
A saisir ]]*Recensement_CXPI_PIC_IAE26_TT_AURA3[[#This Row],[Nombre participants
A saisir ]])</f>
        <v>0</v>
      </c>
      <c r="P1689" s="8">
        <f>Recensement_CXPI_PIC_IAE26_TT_AURA3[[#This Row],[Nombre participants
A saisir ]]*Recensement_CXPI_PIC_IAE26_TT_AURA3[[#This Row],[ Montant Frais annexes Total /stagiaire
A saisir]]</f>
        <v>0</v>
      </c>
      <c r="Q16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89" s="18">
        <f t="shared" si="26"/>
        <v>0</v>
      </c>
      <c r="S1689" s="16">
        <f>+Recensement_CXPI_PIC_IAE26_TT_AURA3[[#This Row],[Total Montant Formation
Assiette éligible
Complétude automatique]]*Recensement_CXPI_PIC_IAE26_TT_AURA3[[#This Row],[Taux de prise en charge 70% ou 60% CP+FA+Rem 13€/h]]</f>
        <v>0</v>
      </c>
      <c r="T1689" s="8"/>
    </row>
    <row r="1690" spans="1:20">
      <c r="A1690" s="6" t="s">
        <v>1755</v>
      </c>
      <c r="B1690" s="7"/>
      <c r="C1690" s="7"/>
      <c r="D1690" s="7"/>
      <c r="E1690" s="7"/>
      <c r="F1690" s="7"/>
      <c r="G1690" s="7"/>
      <c r="H1690" s="7"/>
      <c r="I1690" s="7"/>
      <c r="J1690" s="7"/>
      <c r="K1690" s="7"/>
      <c r="L1690" s="8"/>
      <c r="M1690" s="8"/>
      <c r="N1690" s="8">
        <f>Recensement_CXPI_PIC_IAE26_TT_AURA3[[#This Row],[Taux Horaire
Coût pédagogique/h
A saisir ]]*Recensement_CXPI_PIC_IAE26_TT_AURA3[[#This Row],[Durée Formation (Heures)
A saisir ]]*Recensement_CXPI_PIC_IAE26_TT_AURA3[[#This Row],[Nombre participants
A saisir ]]</f>
        <v>0</v>
      </c>
      <c r="O1690" s="8">
        <f>(13*Recensement_CXPI_PIC_IAE26_TT_AURA3[[#This Row],[Durée Formation (Heures)
A saisir ]]*Recensement_CXPI_PIC_IAE26_TT_AURA3[[#This Row],[Nombre participants
A saisir ]])</f>
        <v>0</v>
      </c>
      <c r="P1690" s="8">
        <f>Recensement_CXPI_PIC_IAE26_TT_AURA3[[#This Row],[Nombre participants
A saisir ]]*Recensement_CXPI_PIC_IAE26_TT_AURA3[[#This Row],[ Montant Frais annexes Total /stagiaire
A saisir]]</f>
        <v>0</v>
      </c>
      <c r="Q16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0" s="18">
        <f t="shared" si="26"/>
        <v>0</v>
      </c>
      <c r="S1690" s="16">
        <f>+Recensement_CXPI_PIC_IAE26_TT_AURA3[[#This Row],[Total Montant Formation
Assiette éligible
Complétude automatique]]*Recensement_CXPI_PIC_IAE26_TT_AURA3[[#This Row],[Taux de prise en charge 70% ou 60% CP+FA+Rem 13€/h]]</f>
        <v>0</v>
      </c>
      <c r="T1690" s="8"/>
    </row>
    <row r="1691" spans="1:20">
      <c r="A1691" s="6" t="s">
        <v>1756</v>
      </c>
      <c r="B1691" s="7"/>
      <c r="C1691" s="7"/>
      <c r="D1691" s="7"/>
      <c r="E1691" s="7"/>
      <c r="F1691" s="7"/>
      <c r="G1691" s="7"/>
      <c r="H1691" s="7"/>
      <c r="I1691" s="7"/>
      <c r="J1691" s="7"/>
      <c r="K1691" s="7"/>
      <c r="L1691" s="8"/>
      <c r="M1691" s="8"/>
      <c r="N1691" s="8">
        <f>Recensement_CXPI_PIC_IAE26_TT_AURA3[[#This Row],[Taux Horaire
Coût pédagogique/h
A saisir ]]*Recensement_CXPI_PIC_IAE26_TT_AURA3[[#This Row],[Durée Formation (Heures)
A saisir ]]*Recensement_CXPI_PIC_IAE26_TT_AURA3[[#This Row],[Nombre participants
A saisir ]]</f>
        <v>0</v>
      </c>
      <c r="O1691" s="8">
        <f>(13*Recensement_CXPI_PIC_IAE26_TT_AURA3[[#This Row],[Durée Formation (Heures)
A saisir ]]*Recensement_CXPI_PIC_IAE26_TT_AURA3[[#This Row],[Nombre participants
A saisir ]])</f>
        <v>0</v>
      </c>
      <c r="P1691" s="8">
        <f>Recensement_CXPI_PIC_IAE26_TT_AURA3[[#This Row],[Nombre participants
A saisir ]]*Recensement_CXPI_PIC_IAE26_TT_AURA3[[#This Row],[ Montant Frais annexes Total /stagiaire
A saisir]]</f>
        <v>0</v>
      </c>
      <c r="Q16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1" s="18">
        <f t="shared" si="26"/>
        <v>0</v>
      </c>
      <c r="S1691" s="16">
        <f>+Recensement_CXPI_PIC_IAE26_TT_AURA3[[#This Row],[Total Montant Formation
Assiette éligible
Complétude automatique]]*Recensement_CXPI_PIC_IAE26_TT_AURA3[[#This Row],[Taux de prise en charge 70% ou 60% CP+FA+Rem 13€/h]]</f>
        <v>0</v>
      </c>
      <c r="T1691" s="8"/>
    </row>
    <row r="1692" spans="1:20">
      <c r="A1692" s="6" t="s">
        <v>1757</v>
      </c>
      <c r="B1692" s="7"/>
      <c r="C1692" s="7"/>
      <c r="D1692" s="7"/>
      <c r="E1692" s="7"/>
      <c r="F1692" s="7"/>
      <c r="G1692" s="7"/>
      <c r="H1692" s="7"/>
      <c r="I1692" s="7"/>
      <c r="J1692" s="7"/>
      <c r="K1692" s="7"/>
      <c r="L1692" s="8"/>
      <c r="M1692" s="8"/>
      <c r="N1692" s="8">
        <f>Recensement_CXPI_PIC_IAE26_TT_AURA3[[#This Row],[Taux Horaire
Coût pédagogique/h
A saisir ]]*Recensement_CXPI_PIC_IAE26_TT_AURA3[[#This Row],[Durée Formation (Heures)
A saisir ]]*Recensement_CXPI_PIC_IAE26_TT_AURA3[[#This Row],[Nombre participants
A saisir ]]</f>
        <v>0</v>
      </c>
      <c r="O1692" s="8">
        <f>(13*Recensement_CXPI_PIC_IAE26_TT_AURA3[[#This Row],[Durée Formation (Heures)
A saisir ]]*Recensement_CXPI_PIC_IAE26_TT_AURA3[[#This Row],[Nombre participants
A saisir ]])</f>
        <v>0</v>
      </c>
      <c r="P1692" s="8">
        <f>Recensement_CXPI_PIC_IAE26_TT_AURA3[[#This Row],[Nombre participants
A saisir ]]*Recensement_CXPI_PIC_IAE26_TT_AURA3[[#This Row],[ Montant Frais annexes Total /stagiaire
A saisir]]</f>
        <v>0</v>
      </c>
      <c r="Q16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2" s="18">
        <f t="shared" si="26"/>
        <v>0</v>
      </c>
      <c r="S1692" s="16">
        <f>+Recensement_CXPI_PIC_IAE26_TT_AURA3[[#This Row],[Total Montant Formation
Assiette éligible
Complétude automatique]]*Recensement_CXPI_PIC_IAE26_TT_AURA3[[#This Row],[Taux de prise en charge 70% ou 60% CP+FA+Rem 13€/h]]</f>
        <v>0</v>
      </c>
      <c r="T1692" s="8"/>
    </row>
    <row r="1693" spans="1:20">
      <c r="A1693" s="6" t="s">
        <v>1758</v>
      </c>
      <c r="B1693" s="7"/>
      <c r="C1693" s="7"/>
      <c r="D1693" s="7"/>
      <c r="E1693" s="7"/>
      <c r="F1693" s="7"/>
      <c r="G1693" s="7"/>
      <c r="H1693" s="7"/>
      <c r="I1693" s="7"/>
      <c r="J1693" s="7"/>
      <c r="K1693" s="7"/>
      <c r="L1693" s="8"/>
      <c r="M1693" s="8"/>
      <c r="N1693" s="8">
        <f>Recensement_CXPI_PIC_IAE26_TT_AURA3[[#This Row],[Taux Horaire
Coût pédagogique/h
A saisir ]]*Recensement_CXPI_PIC_IAE26_TT_AURA3[[#This Row],[Durée Formation (Heures)
A saisir ]]*Recensement_CXPI_PIC_IAE26_TT_AURA3[[#This Row],[Nombre participants
A saisir ]]</f>
        <v>0</v>
      </c>
      <c r="O1693" s="8">
        <f>(13*Recensement_CXPI_PIC_IAE26_TT_AURA3[[#This Row],[Durée Formation (Heures)
A saisir ]]*Recensement_CXPI_PIC_IAE26_TT_AURA3[[#This Row],[Nombre participants
A saisir ]])</f>
        <v>0</v>
      </c>
      <c r="P1693" s="8">
        <f>Recensement_CXPI_PIC_IAE26_TT_AURA3[[#This Row],[Nombre participants
A saisir ]]*Recensement_CXPI_PIC_IAE26_TT_AURA3[[#This Row],[ Montant Frais annexes Total /stagiaire
A saisir]]</f>
        <v>0</v>
      </c>
      <c r="Q16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3" s="18">
        <f t="shared" si="26"/>
        <v>0</v>
      </c>
      <c r="S1693" s="16">
        <f>+Recensement_CXPI_PIC_IAE26_TT_AURA3[[#This Row],[Total Montant Formation
Assiette éligible
Complétude automatique]]*Recensement_CXPI_PIC_IAE26_TT_AURA3[[#This Row],[Taux de prise en charge 70% ou 60% CP+FA+Rem 13€/h]]</f>
        <v>0</v>
      </c>
      <c r="T1693" s="8"/>
    </row>
    <row r="1694" spans="1:20">
      <c r="A1694" s="6" t="s">
        <v>1759</v>
      </c>
      <c r="B1694" s="7"/>
      <c r="C1694" s="7"/>
      <c r="D1694" s="7"/>
      <c r="E1694" s="7"/>
      <c r="F1694" s="7"/>
      <c r="G1694" s="7"/>
      <c r="H1694" s="7"/>
      <c r="I1694" s="7"/>
      <c r="J1694" s="7"/>
      <c r="K1694" s="7"/>
      <c r="L1694" s="8"/>
      <c r="M1694" s="8"/>
      <c r="N1694" s="8">
        <f>Recensement_CXPI_PIC_IAE26_TT_AURA3[[#This Row],[Taux Horaire
Coût pédagogique/h
A saisir ]]*Recensement_CXPI_PIC_IAE26_TT_AURA3[[#This Row],[Durée Formation (Heures)
A saisir ]]*Recensement_CXPI_PIC_IAE26_TT_AURA3[[#This Row],[Nombre participants
A saisir ]]</f>
        <v>0</v>
      </c>
      <c r="O1694" s="8">
        <f>(13*Recensement_CXPI_PIC_IAE26_TT_AURA3[[#This Row],[Durée Formation (Heures)
A saisir ]]*Recensement_CXPI_PIC_IAE26_TT_AURA3[[#This Row],[Nombre participants
A saisir ]])</f>
        <v>0</v>
      </c>
      <c r="P1694" s="8">
        <f>Recensement_CXPI_PIC_IAE26_TT_AURA3[[#This Row],[Nombre participants
A saisir ]]*Recensement_CXPI_PIC_IAE26_TT_AURA3[[#This Row],[ Montant Frais annexes Total /stagiaire
A saisir]]</f>
        <v>0</v>
      </c>
      <c r="Q16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4" s="18">
        <f t="shared" si="26"/>
        <v>0</v>
      </c>
      <c r="S1694" s="16">
        <f>+Recensement_CXPI_PIC_IAE26_TT_AURA3[[#This Row],[Total Montant Formation
Assiette éligible
Complétude automatique]]*Recensement_CXPI_PIC_IAE26_TT_AURA3[[#This Row],[Taux de prise en charge 70% ou 60% CP+FA+Rem 13€/h]]</f>
        <v>0</v>
      </c>
      <c r="T1694" s="8"/>
    </row>
    <row r="1695" spans="1:20">
      <c r="A1695" s="6" t="s">
        <v>1760</v>
      </c>
      <c r="B1695" s="7"/>
      <c r="C1695" s="7"/>
      <c r="D1695" s="7"/>
      <c r="E1695" s="7"/>
      <c r="F1695" s="7"/>
      <c r="G1695" s="7"/>
      <c r="H1695" s="7"/>
      <c r="I1695" s="7"/>
      <c r="J1695" s="7"/>
      <c r="K1695" s="7"/>
      <c r="L1695" s="8"/>
      <c r="M1695" s="8"/>
      <c r="N1695" s="8">
        <f>Recensement_CXPI_PIC_IAE26_TT_AURA3[[#This Row],[Taux Horaire
Coût pédagogique/h
A saisir ]]*Recensement_CXPI_PIC_IAE26_TT_AURA3[[#This Row],[Durée Formation (Heures)
A saisir ]]*Recensement_CXPI_PIC_IAE26_TT_AURA3[[#This Row],[Nombre participants
A saisir ]]</f>
        <v>0</v>
      </c>
      <c r="O1695" s="8">
        <f>(13*Recensement_CXPI_PIC_IAE26_TT_AURA3[[#This Row],[Durée Formation (Heures)
A saisir ]]*Recensement_CXPI_PIC_IAE26_TT_AURA3[[#This Row],[Nombre participants
A saisir ]])</f>
        <v>0</v>
      </c>
      <c r="P1695" s="8">
        <f>Recensement_CXPI_PIC_IAE26_TT_AURA3[[#This Row],[Nombre participants
A saisir ]]*Recensement_CXPI_PIC_IAE26_TT_AURA3[[#This Row],[ Montant Frais annexes Total /stagiaire
A saisir]]</f>
        <v>0</v>
      </c>
      <c r="Q16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5" s="18">
        <f t="shared" si="26"/>
        <v>0</v>
      </c>
      <c r="S1695" s="16">
        <f>+Recensement_CXPI_PIC_IAE26_TT_AURA3[[#This Row],[Total Montant Formation
Assiette éligible
Complétude automatique]]*Recensement_CXPI_PIC_IAE26_TT_AURA3[[#This Row],[Taux de prise en charge 70% ou 60% CP+FA+Rem 13€/h]]</f>
        <v>0</v>
      </c>
      <c r="T1695" s="8"/>
    </row>
    <row r="1696" spans="1:20">
      <c r="A1696" s="6" t="s">
        <v>1761</v>
      </c>
      <c r="B1696" s="7"/>
      <c r="C1696" s="7"/>
      <c r="D1696" s="7"/>
      <c r="E1696" s="7"/>
      <c r="F1696" s="7"/>
      <c r="G1696" s="7"/>
      <c r="H1696" s="7"/>
      <c r="I1696" s="7"/>
      <c r="J1696" s="7"/>
      <c r="K1696" s="7"/>
      <c r="L1696" s="8"/>
      <c r="M1696" s="8"/>
      <c r="N1696" s="8">
        <f>Recensement_CXPI_PIC_IAE26_TT_AURA3[[#This Row],[Taux Horaire
Coût pédagogique/h
A saisir ]]*Recensement_CXPI_PIC_IAE26_TT_AURA3[[#This Row],[Durée Formation (Heures)
A saisir ]]*Recensement_CXPI_PIC_IAE26_TT_AURA3[[#This Row],[Nombre participants
A saisir ]]</f>
        <v>0</v>
      </c>
      <c r="O1696" s="8">
        <f>(13*Recensement_CXPI_PIC_IAE26_TT_AURA3[[#This Row],[Durée Formation (Heures)
A saisir ]]*Recensement_CXPI_PIC_IAE26_TT_AURA3[[#This Row],[Nombre participants
A saisir ]])</f>
        <v>0</v>
      </c>
      <c r="P1696" s="8">
        <f>Recensement_CXPI_PIC_IAE26_TT_AURA3[[#This Row],[Nombre participants
A saisir ]]*Recensement_CXPI_PIC_IAE26_TT_AURA3[[#This Row],[ Montant Frais annexes Total /stagiaire
A saisir]]</f>
        <v>0</v>
      </c>
      <c r="Q16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6" s="18">
        <f t="shared" si="26"/>
        <v>0</v>
      </c>
      <c r="S1696" s="16">
        <f>+Recensement_CXPI_PIC_IAE26_TT_AURA3[[#This Row],[Total Montant Formation
Assiette éligible
Complétude automatique]]*Recensement_CXPI_PIC_IAE26_TT_AURA3[[#This Row],[Taux de prise en charge 70% ou 60% CP+FA+Rem 13€/h]]</f>
        <v>0</v>
      </c>
      <c r="T1696" s="8"/>
    </row>
    <row r="1697" spans="1:20">
      <c r="A1697" s="6" t="s">
        <v>1762</v>
      </c>
      <c r="B1697" s="7"/>
      <c r="C1697" s="7"/>
      <c r="D1697" s="7"/>
      <c r="E1697" s="7"/>
      <c r="F1697" s="7"/>
      <c r="G1697" s="7"/>
      <c r="H1697" s="7"/>
      <c r="I1697" s="7"/>
      <c r="J1697" s="7"/>
      <c r="K1697" s="7"/>
      <c r="L1697" s="8"/>
      <c r="M1697" s="8"/>
      <c r="N1697" s="8">
        <f>Recensement_CXPI_PIC_IAE26_TT_AURA3[[#This Row],[Taux Horaire
Coût pédagogique/h
A saisir ]]*Recensement_CXPI_PIC_IAE26_TT_AURA3[[#This Row],[Durée Formation (Heures)
A saisir ]]*Recensement_CXPI_PIC_IAE26_TT_AURA3[[#This Row],[Nombre participants
A saisir ]]</f>
        <v>0</v>
      </c>
      <c r="O1697" s="8">
        <f>(13*Recensement_CXPI_PIC_IAE26_TT_AURA3[[#This Row],[Durée Formation (Heures)
A saisir ]]*Recensement_CXPI_PIC_IAE26_TT_AURA3[[#This Row],[Nombre participants
A saisir ]])</f>
        <v>0</v>
      </c>
      <c r="P1697" s="8">
        <f>Recensement_CXPI_PIC_IAE26_TT_AURA3[[#This Row],[Nombre participants
A saisir ]]*Recensement_CXPI_PIC_IAE26_TT_AURA3[[#This Row],[ Montant Frais annexes Total /stagiaire
A saisir]]</f>
        <v>0</v>
      </c>
      <c r="Q16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7" s="18">
        <f t="shared" si="26"/>
        <v>0</v>
      </c>
      <c r="S1697" s="16">
        <f>+Recensement_CXPI_PIC_IAE26_TT_AURA3[[#This Row],[Total Montant Formation
Assiette éligible
Complétude automatique]]*Recensement_CXPI_PIC_IAE26_TT_AURA3[[#This Row],[Taux de prise en charge 70% ou 60% CP+FA+Rem 13€/h]]</f>
        <v>0</v>
      </c>
      <c r="T1697" s="8"/>
    </row>
    <row r="1698" spans="1:20">
      <c r="A1698" s="6" t="s">
        <v>1763</v>
      </c>
      <c r="B1698" s="7"/>
      <c r="C1698" s="7"/>
      <c r="D1698" s="7"/>
      <c r="E1698" s="7"/>
      <c r="F1698" s="7"/>
      <c r="G1698" s="7"/>
      <c r="H1698" s="7"/>
      <c r="I1698" s="7"/>
      <c r="J1698" s="7"/>
      <c r="K1698" s="7"/>
      <c r="L1698" s="8"/>
      <c r="M1698" s="8"/>
      <c r="N1698" s="8">
        <f>Recensement_CXPI_PIC_IAE26_TT_AURA3[[#This Row],[Taux Horaire
Coût pédagogique/h
A saisir ]]*Recensement_CXPI_PIC_IAE26_TT_AURA3[[#This Row],[Durée Formation (Heures)
A saisir ]]*Recensement_CXPI_PIC_IAE26_TT_AURA3[[#This Row],[Nombre participants
A saisir ]]</f>
        <v>0</v>
      </c>
      <c r="O1698" s="8">
        <f>(13*Recensement_CXPI_PIC_IAE26_TT_AURA3[[#This Row],[Durée Formation (Heures)
A saisir ]]*Recensement_CXPI_PIC_IAE26_TT_AURA3[[#This Row],[Nombre participants
A saisir ]])</f>
        <v>0</v>
      </c>
      <c r="P1698" s="8">
        <f>Recensement_CXPI_PIC_IAE26_TT_AURA3[[#This Row],[Nombre participants
A saisir ]]*Recensement_CXPI_PIC_IAE26_TT_AURA3[[#This Row],[ Montant Frais annexes Total /stagiaire
A saisir]]</f>
        <v>0</v>
      </c>
      <c r="Q16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8" s="18">
        <f t="shared" si="26"/>
        <v>0</v>
      </c>
      <c r="S1698" s="16">
        <f>+Recensement_CXPI_PIC_IAE26_TT_AURA3[[#This Row],[Total Montant Formation
Assiette éligible
Complétude automatique]]*Recensement_CXPI_PIC_IAE26_TT_AURA3[[#This Row],[Taux de prise en charge 70% ou 60% CP+FA+Rem 13€/h]]</f>
        <v>0</v>
      </c>
      <c r="T1698" s="8"/>
    </row>
    <row r="1699" spans="1:20">
      <c r="A1699" s="6" t="s">
        <v>1764</v>
      </c>
      <c r="B1699" s="7"/>
      <c r="C1699" s="7"/>
      <c r="D1699" s="7"/>
      <c r="E1699" s="7"/>
      <c r="F1699" s="7"/>
      <c r="G1699" s="7"/>
      <c r="H1699" s="7"/>
      <c r="I1699" s="7"/>
      <c r="J1699" s="7"/>
      <c r="K1699" s="7"/>
      <c r="L1699" s="8"/>
      <c r="M1699" s="8"/>
      <c r="N1699" s="8">
        <f>Recensement_CXPI_PIC_IAE26_TT_AURA3[[#This Row],[Taux Horaire
Coût pédagogique/h
A saisir ]]*Recensement_CXPI_PIC_IAE26_TT_AURA3[[#This Row],[Durée Formation (Heures)
A saisir ]]*Recensement_CXPI_PIC_IAE26_TT_AURA3[[#This Row],[Nombre participants
A saisir ]]</f>
        <v>0</v>
      </c>
      <c r="O1699" s="8">
        <f>(13*Recensement_CXPI_PIC_IAE26_TT_AURA3[[#This Row],[Durée Formation (Heures)
A saisir ]]*Recensement_CXPI_PIC_IAE26_TT_AURA3[[#This Row],[Nombre participants
A saisir ]])</f>
        <v>0</v>
      </c>
      <c r="P1699" s="8">
        <f>Recensement_CXPI_PIC_IAE26_TT_AURA3[[#This Row],[Nombre participants
A saisir ]]*Recensement_CXPI_PIC_IAE26_TT_AURA3[[#This Row],[ Montant Frais annexes Total /stagiaire
A saisir]]</f>
        <v>0</v>
      </c>
      <c r="Q16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699" s="18">
        <f t="shared" si="26"/>
        <v>0</v>
      </c>
      <c r="S1699" s="16">
        <f>+Recensement_CXPI_PIC_IAE26_TT_AURA3[[#This Row],[Total Montant Formation
Assiette éligible
Complétude automatique]]*Recensement_CXPI_PIC_IAE26_TT_AURA3[[#This Row],[Taux de prise en charge 70% ou 60% CP+FA+Rem 13€/h]]</f>
        <v>0</v>
      </c>
      <c r="T1699" s="8"/>
    </row>
    <row r="1700" spans="1:20">
      <c r="A1700" s="6" t="s">
        <v>1765</v>
      </c>
      <c r="B1700" s="7"/>
      <c r="C1700" s="7"/>
      <c r="D1700" s="7"/>
      <c r="E1700" s="7"/>
      <c r="F1700" s="7"/>
      <c r="G1700" s="7"/>
      <c r="H1700" s="7"/>
      <c r="I1700" s="7"/>
      <c r="J1700" s="7"/>
      <c r="K1700" s="7"/>
      <c r="L1700" s="8"/>
      <c r="M1700" s="8"/>
      <c r="N1700" s="8">
        <f>Recensement_CXPI_PIC_IAE26_TT_AURA3[[#This Row],[Taux Horaire
Coût pédagogique/h
A saisir ]]*Recensement_CXPI_PIC_IAE26_TT_AURA3[[#This Row],[Durée Formation (Heures)
A saisir ]]*Recensement_CXPI_PIC_IAE26_TT_AURA3[[#This Row],[Nombre participants
A saisir ]]</f>
        <v>0</v>
      </c>
      <c r="O1700" s="8">
        <f>(13*Recensement_CXPI_PIC_IAE26_TT_AURA3[[#This Row],[Durée Formation (Heures)
A saisir ]]*Recensement_CXPI_PIC_IAE26_TT_AURA3[[#This Row],[Nombre participants
A saisir ]])</f>
        <v>0</v>
      </c>
      <c r="P1700" s="8">
        <f>Recensement_CXPI_PIC_IAE26_TT_AURA3[[#This Row],[Nombre participants
A saisir ]]*Recensement_CXPI_PIC_IAE26_TT_AURA3[[#This Row],[ Montant Frais annexes Total /stagiaire
A saisir]]</f>
        <v>0</v>
      </c>
      <c r="Q17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0" s="18">
        <f t="shared" si="26"/>
        <v>0</v>
      </c>
      <c r="S1700" s="16">
        <f>+Recensement_CXPI_PIC_IAE26_TT_AURA3[[#This Row],[Total Montant Formation
Assiette éligible
Complétude automatique]]*Recensement_CXPI_PIC_IAE26_TT_AURA3[[#This Row],[Taux de prise en charge 70% ou 60% CP+FA+Rem 13€/h]]</f>
        <v>0</v>
      </c>
      <c r="T1700" s="8"/>
    </row>
    <row r="1701" spans="1:20">
      <c r="A1701" s="6" t="s">
        <v>1766</v>
      </c>
      <c r="B1701" s="7"/>
      <c r="C1701" s="7"/>
      <c r="D1701" s="7"/>
      <c r="E1701" s="7"/>
      <c r="F1701" s="7"/>
      <c r="G1701" s="7"/>
      <c r="H1701" s="7"/>
      <c r="I1701" s="7"/>
      <c r="J1701" s="7"/>
      <c r="K1701" s="7"/>
      <c r="L1701" s="8"/>
      <c r="M1701" s="8"/>
      <c r="N1701" s="8">
        <f>Recensement_CXPI_PIC_IAE26_TT_AURA3[[#This Row],[Taux Horaire
Coût pédagogique/h
A saisir ]]*Recensement_CXPI_PIC_IAE26_TT_AURA3[[#This Row],[Durée Formation (Heures)
A saisir ]]*Recensement_CXPI_PIC_IAE26_TT_AURA3[[#This Row],[Nombre participants
A saisir ]]</f>
        <v>0</v>
      </c>
      <c r="O1701" s="8">
        <f>(13*Recensement_CXPI_PIC_IAE26_TT_AURA3[[#This Row],[Durée Formation (Heures)
A saisir ]]*Recensement_CXPI_PIC_IAE26_TT_AURA3[[#This Row],[Nombre participants
A saisir ]])</f>
        <v>0</v>
      </c>
      <c r="P1701" s="8">
        <f>Recensement_CXPI_PIC_IAE26_TT_AURA3[[#This Row],[Nombre participants
A saisir ]]*Recensement_CXPI_PIC_IAE26_TT_AURA3[[#This Row],[ Montant Frais annexes Total /stagiaire
A saisir]]</f>
        <v>0</v>
      </c>
      <c r="Q17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1" s="18">
        <f t="shared" si="26"/>
        <v>0</v>
      </c>
      <c r="S1701" s="16">
        <f>+Recensement_CXPI_PIC_IAE26_TT_AURA3[[#This Row],[Total Montant Formation
Assiette éligible
Complétude automatique]]*Recensement_CXPI_PIC_IAE26_TT_AURA3[[#This Row],[Taux de prise en charge 70% ou 60% CP+FA+Rem 13€/h]]</f>
        <v>0</v>
      </c>
      <c r="T1701" s="8"/>
    </row>
    <row r="1702" spans="1:20">
      <c r="A1702" s="6" t="s">
        <v>1767</v>
      </c>
      <c r="B1702" s="7"/>
      <c r="C1702" s="7"/>
      <c r="D1702" s="7"/>
      <c r="E1702" s="7"/>
      <c r="F1702" s="7"/>
      <c r="G1702" s="7"/>
      <c r="H1702" s="7"/>
      <c r="I1702" s="7"/>
      <c r="J1702" s="7"/>
      <c r="K1702" s="7"/>
      <c r="L1702" s="8"/>
      <c r="M1702" s="8"/>
      <c r="N1702" s="8">
        <f>Recensement_CXPI_PIC_IAE26_TT_AURA3[[#This Row],[Taux Horaire
Coût pédagogique/h
A saisir ]]*Recensement_CXPI_PIC_IAE26_TT_AURA3[[#This Row],[Durée Formation (Heures)
A saisir ]]*Recensement_CXPI_PIC_IAE26_TT_AURA3[[#This Row],[Nombre participants
A saisir ]]</f>
        <v>0</v>
      </c>
      <c r="O1702" s="8">
        <f>(13*Recensement_CXPI_PIC_IAE26_TT_AURA3[[#This Row],[Durée Formation (Heures)
A saisir ]]*Recensement_CXPI_PIC_IAE26_TT_AURA3[[#This Row],[Nombre participants
A saisir ]])</f>
        <v>0</v>
      </c>
      <c r="P1702" s="8">
        <f>Recensement_CXPI_PIC_IAE26_TT_AURA3[[#This Row],[Nombre participants
A saisir ]]*Recensement_CXPI_PIC_IAE26_TT_AURA3[[#This Row],[ Montant Frais annexes Total /stagiaire
A saisir]]</f>
        <v>0</v>
      </c>
      <c r="Q17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2" s="18">
        <f t="shared" si="26"/>
        <v>0</v>
      </c>
      <c r="S1702" s="16">
        <f>+Recensement_CXPI_PIC_IAE26_TT_AURA3[[#This Row],[Total Montant Formation
Assiette éligible
Complétude automatique]]*Recensement_CXPI_PIC_IAE26_TT_AURA3[[#This Row],[Taux de prise en charge 70% ou 60% CP+FA+Rem 13€/h]]</f>
        <v>0</v>
      </c>
      <c r="T1702" s="8"/>
    </row>
    <row r="1703" spans="1:20">
      <c r="A1703" s="6" t="s">
        <v>1768</v>
      </c>
      <c r="B1703" s="7"/>
      <c r="C1703" s="7"/>
      <c r="D1703" s="7"/>
      <c r="E1703" s="7"/>
      <c r="F1703" s="7"/>
      <c r="G1703" s="7"/>
      <c r="H1703" s="7"/>
      <c r="I1703" s="7"/>
      <c r="J1703" s="7"/>
      <c r="K1703" s="7"/>
      <c r="L1703" s="8"/>
      <c r="M1703" s="8"/>
      <c r="N1703" s="8">
        <f>Recensement_CXPI_PIC_IAE26_TT_AURA3[[#This Row],[Taux Horaire
Coût pédagogique/h
A saisir ]]*Recensement_CXPI_PIC_IAE26_TT_AURA3[[#This Row],[Durée Formation (Heures)
A saisir ]]*Recensement_CXPI_PIC_IAE26_TT_AURA3[[#This Row],[Nombre participants
A saisir ]]</f>
        <v>0</v>
      </c>
      <c r="O1703" s="8">
        <f>(13*Recensement_CXPI_PIC_IAE26_TT_AURA3[[#This Row],[Durée Formation (Heures)
A saisir ]]*Recensement_CXPI_PIC_IAE26_TT_AURA3[[#This Row],[Nombre participants
A saisir ]])</f>
        <v>0</v>
      </c>
      <c r="P1703" s="8">
        <f>Recensement_CXPI_PIC_IAE26_TT_AURA3[[#This Row],[Nombre participants
A saisir ]]*Recensement_CXPI_PIC_IAE26_TT_AURA3[[#This Row],[ Montant Frais annexes Total /stagiaire
A saisir]]</f>
        <v>0</v>
      </c>
      <c r="Q17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3" s="18">
        <f t="shared" si="26"/>
        <v>0</v>
      </c>
      <c r="S1703" s="16">
        <f>+Recensement_CXPI_PIC_IAE26_TT_AURA3[[#This Row],[Total Montant Formation
Assiette éligible
Complétude automatique]]*Recensement_CXPI_PIC_IAE26_TT_AURA3[[#This Row],[Taux de prise en charge 70% ou 60% CP+FA+Rem 13€/h]]</f>
        <v>0</v>
      </c>
      <c r="T1703" s="8"/>
    </row>
    <row r="1704" spans="1:20">
      <c r="A1704" s="6" t="s">
        <v>1769</v>
      </c>
      <c r="B1704" s="7"/>
      <c r="C1704" s="7"/>
      <c r="D1704" s="7"/>
      <c r="E1704" s="7"/>
      <c r="F1704" s="7"/>
      <c r="G1704" s="7"/>
      <c r="H1704" s="7"/>
      <c r="I1704" s="7"/>
      <c r="J1704" s="7"/>
      <c r="K1704" s="7"/>
      <c r="L1704" s="8"/>
      <c r="M1704" s="8"/>
      <c r="N1704" s="8">
        <f>Recensement_CXPI_PIC_IAE26_TT_AURA3[[#This Row],[Taux Horaire
Coût pédagogique/h
A saisir ]]*Recensement_CXPI_PIC_IAE26_TT_AURA3[[#This Row],[Durée Formation (Heures)
A saisir ]]*Recensement_CXPI_PIC_IAE26_TT_AURA3[[#This Row],[Nombre participants
A saisir ]]</f>
        <v>0</v>
      </c>
      <c r="O1704" s="8">
        <f>(13*Recensement_CXPI_PIC_IAE26_TT_AURA3[[#This Row],[Durée Formation (Heures)
A saisir ]]*Recensement_CXPI_PIC_IAE26_TT_AURA3[[#This Row],[Nombre participants
A saisir ]])</f>
        <v>0</v>
      </c>
      <c r="P1704" s="8">
        <f>Recensement_CXPI_PIC_IAE26_TT_AURA3[[#This Row],[Nombre participants
A saisir ]]*Recensement_CXPI_PIC_IAE26_TT_AURA3[[#This Row],[ Montant Frais annexes Total /stagiaire
A saisir]]</f>
        <v>0</v>
      </c>
      <c r="Q17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4" s="18">
        <f t="shared" si="26"/>
        <v>0</v>
      </c>
      <c r="S1704" s="16">
        <f>+Recensement_CXPI_PIC_IAE26_TT_AURA3[[#This Row],[Total Montant Formation
Assiette éligible
Complétude automatique]]*Recensement_CXPI_PIC_IAE26_TT_AURA3[[#This Row],[Taux de prise en charge 70% ou 60% CP+FA+Rem 13€/h]]</f>
        <v>0</v>
      </c>
      <c r="T1704" s="8"/>
    </row>
    <row r="1705" spans="1:20">
      <c r="A1705" s="6" t="s">
        <v>1770</v>
      </c>
      <c r="B1705" s="7"/>
      <c r="C1705" s="7"/>
      <c r="D1705" s="7"/>
      <c r="E1705" s="7"/>
      <c r="F1705" s="7"/>
      <c r="G1705" s="7"/>
      <c r="H1705" s="7"/>
      <c r="I1705" s="7"/>
      <c r="J1705" s="7"/>
      <c r="K1705" s="7"/>
      <c r="L1705" s="8"/>
      <c r="M1705" s="8"/>
      <c r="N1705" s="8">
        <f>Recensement_CXPI_PIC_IAE26_TT_AURA3[[#This Row],[Taux Horaire
Coût pédagogique/h
A saisir ]]*Recensement_CXPI_PIC_IAE26_TT_AURA3[[#This Row],[Durée Formation (Heures)
A saisir ]]*Recensement_CXPI_PIC_IAE26_TT_AURA3[[#This Row],[Nombre participants
A saisir ]]</f>
        <v>0</v>
      </c>
      <c r="O1705" s="8">
        <f>(13*Recensement_CXPI_PIC_IAE26_TT_AURA3[[#This Row],[Durée Formation (Heures)
A saisir ]]*Recensement_CXPI_PIC_IAE26_TT_AURA3[[#This Row],[Nombre participants
A saisir ]])</f>
        <v>0</v>
      </c>
      <c r="P1705" s="8">
        <f>Recensement_CXPI_PIC_IAE26_TT_AURA3[[#This Row],[Nombre participants
A saisir ]]*Recensement_CXPI_PIC_IAE26_TT_AURA3[[#This Row],[ Montant Frais annexes Total /stagiaire
A saisir]]</f>
        <v>0</v>
      </c>
      <c r="Q17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5" s="18">
        <f t="shared" si="26"/>
        <v>0</v>
      </c>
      <c r="S1705" s="16">
        <f>+Recensement_CXPI_PIC_IAE26_TT_AURA3[[#This Row],[Total Montant Formation
Assiette éligible
Complétude automatique]]*Recensement_CXPI_PIC_IAE26_TT_AURA3[[#This Row],[Taux de prise en charge 70% ou 60% CP+FA+Rem 13€/h]]</f>
        <v>0</v>
      </c>
      <c r="T1705" s="8"/>
    </row>
    <row r="1706" spans="1:20">
      <c r="A1706" s="6" t="s">
        <v>1771</v>
      </c>
      <c r="B1706" s="7"/>
      <c r="C1706" s="7"/>
      <c r="D1706" s="7"/>
      <c r="E1706" s="7"/>
      <c r="F1706" s="7"/>
      <c r="G1706" s="7"/>
      <c r="H1706" s="7"/>
      <c r="I1706" s="7"/>
      <c r="J1706" s="7"/>
      <c r="K1706" s="7"/>
      <c r="L1706" s="8"/>
      <c r="M1706" s="8"/>
      <c r="N1706" s="8">
        <f>Recensement_CXPI_PIC_IAE26_TT_AURA3[[#This Row],[Taux Horaire
Coût pédagogique/h
A saisir ]]*Recensement_CXPI_PIC_IAE26_TT_AURA3[[#This Row],[Durée Formation (Heures)
A saisir ]]*Recensement_CXPI_PIC_IAE26_TT_AURA3[[#This Row],[Nombre participants
A saisir ]]</f>
        <v>0</v>
      </c>
      <c r="O1706" s="8">
        <f>(13*Recensement_CXPI_PIC_IAE26_TT_AURA3[[#This Row],[Durée Formation (Heures)
A saisir ]]*Recensement_CXPI_PIC_IAE26_TT_AURA3[[#This Row],[Nombre participants
A saisir ]])</f>
        <v>0</v>
      </c>
      <c r="P1706" s="8">
        <f>Recensement_CXPI_PIC_IAE26_TT_AURA3[[#This Row],[Nombre participants
A saisir ]]*Recensement_CXPI_PIC_IAE26_TT_AURA3[[#This Row],[ Montant Frais annexes Total /stagiaire
A saisir]]</f>
        <v>0</v>
      </c>
      <c r="Q17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6" s="18">
        <f t="shared" si="26"/>
        <v>0</v>
      </c>
      <c r="S1706" s="16">
        <f>+Recensement_CXPI_PIC_IAE26_TT_AURA3[[#This Row],[Total Montant Formation
Assiette éligible
Complétude automatique]]*Recensement_CXPI_PIC_IAE26_TT_AURA3[[#This Row],[Taux de prise en charge 70% ou 60% CP+FA+Rem 13€/h]]</f>
        <v>0</v>
      </c>
      <c r="T1706" s="8"/>
    </row>
    <row r="1707" spans="1:20">
      <c r="A1707" s="6" t="s">
        <v>1772</v>
      </c>
      <c r="B1707" s="7"/>
      <c r="C1707" s="7"/>
      <c r="D1707" s="7"/>
      <c r="E1707" s="7"/>
      <c r="F1707" s="7"/>
      <c r="G1707" s="7"/>
      <c r="H1707" s="7"/>
      <c r="I1707" s="7"/>
      <c r="J1707" s="7"/>
      <c r="K1707" s="7"/>
      <c r="L1707" s="8"/>
      <c r="M1707" s="8"/>
      <c r="N1707" s="8">
        <f>Recensement_CXPI_PIC_IAE26_TT_AURA3[[#This Row],[Taux Horaire
Coût pédagogique/h
A saisir ]]*Recensement_CXPI_PIC_IAE26_TT_AURA3[[#This Row],[Durée Formation (Heures)
A saisir ]]*Recensement_CXPI_PIC_IAE26_TT_AURA3[[#This Row],[Nombre participants
A saisir ]]</f>
        <v>0</v>
      </c>
      <c r="O1707" s="8">
        <f>(13*Recensement_CXPI_PIC_IAE26_TT_AURA3[[#This Row],[Durée Formation (Heures)
A saisir ]]*Recensement_CXPI_PIC_IAE26_TT_AURA3[[#This Row],[Nombre participants
A saisir ]])</f>
        <v>0</v>
      </c>
      <c r="P1707" s="8">
        <f>Recensement_CXPI_PIC_IAE26_TT_AURA3[[#This Row],[Nombre participants
A saisir ]]*Recensement_CXPI_PIC_IAE26_TT_AURA3[[#This Row],[ Montant Frais annexes Total /stagiaire
A saisir]]</f>
        <v>0</v>
      </c>
      <c r="Q17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7" s="18">
        <f t="shared" si="26"/>
        <v>0</v>
      </c>
      <c r="S1707" s="16">
        <f>+Recensement_CXPI_PIC_IAE26_TT_AURA3[[#This Row],[Total Montant Formation
Assiette éligible
Complétude automatique]]*Recensement_CXPI_PIC_IAE26_TT_AURA3[[#This Row],[Taux de prise en charge 70% ou 60% CP+FA+Rem 13€/h]]</f>
        <v>0</v>
      </c>
      <c r="T1707" s="8"/>
    </row>
    <row r="1708" spans="1:20">
      <c r="A1708" s="6" t="s">
        <v>1773</v>
      </c>
      <c r="B1708" s="7"/>
      <c r="C1708" s="7"/>
      <c r="D1708" s="7"/>
      <c r="E1708" s="7"/>
      <c r="F1708" s="7"/>
      <c r="G1708" s="7"/>
      <c r="H1708" s="7"/>
      <c r="I1708" s="7"/>
      <c r="J1708" s="7"/>
      <c r="K1708" s="7"/>
      <c r="L1708" s="8"/>
      <c r="M1708" s="8"/>
      <c r="N1708" s="8">
        <f>Recensement_CXPI_PIC_IAE26_TT_AURA3[[#This Row],[Taux Horaire
Coût pédagogique/h
A saisir ]]*Recensement_CXPI_PIC_IAE26_TT_AURA3[[#This Row],[Durée Formation (Heures)
A saisir ]]*Recensement_CXPI_PIC_IAE26_TT_AURA3[[#This Row],[Nombre participants
A saisir ]]</f>
        <v>0</v>
      </c>
      <c r="O1708" s="8">
        <f>(13*Recensement_CXPI_PIC_IAE26_TT_AURA3[[#This Row],[Durée Formation (Heures)
A saisir ]]*Recensement_CXPI_PIC_IAE26_TT_AURA3[[#This Row],[Nombre participants
A saisir ]])</f>
        <v>0</v>
      </c>
      <c r="P1708" s="8">
        <f>Recensement_CXPI_PIC_IAE26_TT_AURA3[[#This Row],[Nombre participants
A saisir ]]*Recensement_CXPI_PIC_IAE26_TT_AURA3[[#This Row],[ Montant Frais annexes Total /stagiaire
A saisir]]</f>
        <v>0</v>
      </c>
      <c r="Q17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8" s="18">
        <f t="shared" si="26"/>
        <v>0</v>
      </c>
      <c r="S1708" s="16">
        <f>+Recensement_CXPI_PIC_IAE26_TT_AURA3[[#This Row],[Total Montant Formation
Assiette éligible
Complétude automatique]]*Recensement_CXPI_PIC_IAE26_TT_AURA3[[#This Row],[Taux de prise en charge 70% ou 60% CP+FA+Rem 13€/h]]</f>
        <v>0</v>
      </c>
      <c r="T1708" s="8"/>
    </row>
    <row r="1709" spans="1:20">
      <c r="A1709" s="6" t="s">
        <v>1774</v>
      </c>
      <c r="B1709" s="7"/>
      <c r="C1709" s="7"/>
      <c r="D1709" s="7"/>
      <c r="E1709" s="7"/>
      <c r="F1709" s="7"/>
      <c r="G1709" s="7"/>
      <c r="H1709" s="7"/>
      <c r="I1709" s="7"/>
      <c r="J1709" s="7"/>
      <c r="K1709" s="7"/>
      <c r="L1709" s="8"/>
      <c r="M1709" s="8"/>
      <c r="N1709" s="8">
        <f>Recensement_CXPI_PIC_IAE26_TT_AURA3[[#This Row],[Taux Horaire
Coût pédagogique/h
A saisir ]]*Recensement_CXPI_PIC_IAE26_TT_AURA3[[#This Row],[Durée Formation (Heures)
A saisir ]]*Recensement_CXPI_PIC_IAE26_TT_AURA3[[#This Row],[Nombre participants
A saisir ]]</f>
        <v>0</v>
      </c>
      <c r="O1709" s="8">
        <f>(13*Recensement_CXPI_PIC_IAE26_TT_AURA3[[#This Row],[Durée Formation (Heures)
A saisir ]]*Recensement_CXPI_PIC_IAE26_TT_AURA3[[#This Row],[Nombre participants
A saisir ]])</f>
        <v>0</v>
      </c>
      <c r="P1709" s="8">
        <f>Recensement_CXPI_PIC_IAE26_TT_AURA3[[#This Row],[Nombre participants
A saisir ]]*Recensement_CXPI_PIC_IAE26_TT_AURA3[[#This Row],[ Montant Frais annexes Total /stagiaire
A saisir]]</f>
        <v>0</v>
      </c>
      <c r="Q17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09" s="18">
        <f t="shared" si="26"/>
        <v>0</v>
      </c>
      <c r="S1709" s="16">
        <f>+Recensement_CXPI_PIC_IAE26_TT_AURA3[[#This Row],[Total Montant Formation
Assiette éligible
Complétude automatique]]*Recensement_CXPI_PIC_IAE26_TT_AURA3[[#This Row],[Taux de prise en charge 70% ou 60% CP+FA+Rem 13€/h]]</f>
        <v>0</v>
      </c>
      <c r="T1709" s="8"/>
    </row>
    <row r="1710" spans="1:20">
      <c r="A1710" s="6" t="s">
        <v>1775</v>
      </c>
      <c r="B1710" s="7"/>
      <c r="C1710" s="7"/>
      <c r="D1710" s="7"/>
      <c r="E1710" s="7"/>
      <c r="F1710" s="7"/>
      <c r="G1710" s="7"/>
      <c r="H1710" s="7"/>
      <c r="I1710" s="7"/>
      <c r="J1710" s="7"/>
      <c r="K1710" s="7"/>
      <c r="L1710" s="8"/>
      <c r="M1710" s="8"/>
      <c r="N1710" s="8">
        <f>Recensement_CXPI_PIC_IAE26_TT_AURA3[[#This Row],[Taux Horaire
Coût pédagogique/h
A saisir ]]*Recensement_CXPI_PIC_IAE26_TT_AURA3[[#This Row],[Durée Formation (Heures)
A saisir ]]*Recensement_CXPI_PIC_IAE26_TT_AURA3[[#This Row],[Nombre participants
A saisir ]]</f>
        <v>0</v>
      </c>
      <c r="O1710" s="8">
        <f>(13*Recensement_CXPI_PIC_IAE26_TT_AURA3[[#This Row],[Durée Formation (Heures)
A saisir ]]*Recensement_CXPI_PIC_IAE26_TT_AURA3[[#This Row],[Nombre participants
A saisir ]])</f>
        <v>0</v>
      </c>
      <c r="P1710" s="8">
        <f>Recensement_CXPI_PIC_IAE26_TT_AURA3[[#This Row],[Nombre participants
A saisir ]]*Recensement_CXPI_PIC_IAE26_TT_AURA3[[#This Row],[ Montant Frais annexes Total /stagiaire
A saisir]]</f>
        <v>0</v>
      </c>
      <c r="Q17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0" s="18">
        <f t="shared" si="26"/>
        <v>0</v>
      </c>
      <c r="S1710" s="16">
        <f>+Recensement_CXPI_PIC_IAE26_TT_AURA3[[#This Row],[Total Montant Formation
Assiette éligible
Complétude automatique]]*Recensement_CXPI_PIC_IAE26_TT_AURA3[[#This Row],[Taux de prise en charge 70% ou 60% CP+FA+Rem 13€/h]]</f>
        <v>0</v>
      </c>
      <c r="T1710" s="8"/>
    </row>
    <row r="1711" spans="1:20">
      <c r="A1711" s="6" t="s">
        <v>1776</v>
      </c>
      <c r="B1711" s="7"/>
      <c r="C1711" s="7"/>
      <c r="D1711" s="7"/>
      <c r="E1711" s="7"/>
      <c r="F1711" s="7"/>
      <c r="G1711" s="7"/>
      <c r="H1711" s="7"/>
      <c r="I1711" s="7"/>
      <c r="J1711" s="7"/>
      <c r="K1711" s="7"/>
      <c r="L1711" s="8"/>
      <c r="M1711" s="8"/>
      <c r="N1711" s="8">
        <f>Recensement_CXPI_PIC_IAE26_TT_AURA3[[#This Row],[Taux Horaire
Coût pédagogique/h
A saisir ]]*Recensement_CXPI_PIC_IAE26_TT_AURA3[[#This Row],[Durée Formation (Heures)
A saisir ]]*Recensement_CXPI_PIC_IAE26_TT_AURA3[[#This Row],[Nombre participants
A saisir ]]</f>
        <v>0</v>
      </c>
      <c r="O1711" s="8">
        <f>(13*Recensement_CXPI_PIC_IAE26_TT_AURA3[[#This Row],[Durée Formation (Heures)
A saisir ]]*Recensement_CXPI_PIC_IAE26_TT_AURA3[[#This Row],[Nombre participants
A saisir ]])</f>
        <v>0</v>
      </c>
      <c r="P1711" s="8">
        <f>Recensement_CXPI_PIC_IAE26_TT_AURA3[[#This Row],[Nombre participants
A saisir ]]*Recensement_CXPI_PIC_IAE26_TT_AURA3[[#This Row],[ Montant Frais annexes Total /stagiaire
A saisir]]</f>
        <v>0</v>
      </c>
      <c r="Q17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1" s="18">
        <f t="shared" si="26"/>
        <v>0</v>
      </c>
      <c r="S1711" s="16">
        <f>+Recensement_CXPI_PIC_IAE26_TT_AURA3[[#This Row],[Total Montant Formation
Assiette éligible
Complétude automatique]]*Recensement_CXPI_PIC_IAE26_TT_AURA3[[#This Row],[Taux de prise en charge 70% ou 60% CP+FA+Rem 13€/h]]</f>
        <v>0</v>
      </c>
      <c r="T1711" s="8"/>
    </row>
    <row r="1712" spans="1:20">
      <c r="A1712" s="6" t="s">
        <v>1777</v>
      </c>
      <c r="B1712" s="7"/>
      <c r="C1712" s="7"/>
      <c r="D1712" s="7"/>
      <c r="E1712" s="7"/>
      <c r="F1712" s="7"/>
      <c r="G1712" s="7"/>
      <c r="H1712" s="7"/>
      <c r="I1712" s="7"/>
      <c r="J1712" s="7"/>
      <c r="K1712" s="7"/>
      <c r="L1712" s="8"/>
      <c r="M1712" s="8"/>
      <c r="N1712" s="8">
        <f>Recensement_CXPI_PIC_IAE26_TT_AURA3[[#This Row],[Taux Horaire
Coût pédagogique/h
A saisir ]]*Recensement_CXPI_PIC_IAE26_TT_AURA3[[#This Row],[Durée Formation (Heures)
A saisir ]]*Recensement_CXPI_PIC_IAE26_TT_AURA3[[#This Row],[Nombre participants
A saisir ]]</f>
        <v>0</v>
      </c>
      <c r="O1712" s="8">
        <f>(13*Recensement_CXPI_PIC_IAE26_TT_AURA3[[#This Row],[Durée Formation (Heures)
A saisir ]]*Recensement_CXPI_PIC_IAE26_TT_AURA3[[#This Row],[Nombre participants
A saisir ]])</f>
        <v>0</v>
      </c>
      <c r="P1712" s="8">
        <f>Recensement_CXPI_PIC_IAE26_TT_AURA3[[#This Row],[Nombre participants
A saisir ]]*Recensement_CXPI_PIC_IAE26_TT_AURA3[[#This Row],[ Montant Frais annexes Total /stagiaire
A saisir]]</f>
        <v>0</v>
      </c>
      <c r="Q17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2" s="18">
        <f t="shared" si="26"/>
        <v>0</v>
      </c>
      <c r="S1712" s="16">
        <f>+Recensement_CXPI_PIC_IAE26_TT_AURA3[[#This Row],[Total Montant Formation
Assiette éligible
Complétude automatique]]*Recensement_CXPI_PIC_IAE26_TT_AURA3[[#This Row],[Taux de prise en charge 70% ou 60% CP+FA+Rem 13€/h]]</f>
        <v>0</v>
      </c>
      <c r="T1712" s="8"/>
    </row>
    <row r="1713" spans="1:20">
      <c r="A1713" s="6" t="s">
        <v>1778</v>
      </c>
      <c r="B1713" s="7"/>
      <c r="C1713" s="7"/>
      <c r="D1713" s="7"/>
      <c r="E1713" s="7"/>
      <c r="F1713" s="7"/>
      <c r="G1713" s="7"/>
      <c r="H1713" s="7"/>
      <c r="I1713" s="7"/>
      <c r="J1713" s="7"/>
      <c r="K1713" s="7"/>
      <c r="L1713" s="8"/>
      <c r="M1713" s="8"/>
      <c r="N1713" s="8">
        <f>Recensement_CXPI_PIC_IAE26_TT_AURA3[[#This Row],[Taux Horaire
Coût pédagogique/h
A saisir ]]*Recensement_CXPI_PIC_IAE26_TT_AURA3[[#This Row],[Durée Formation (Heures)
A saisir ]]*Recensement_CXPI_PIC_IAE26_TT_AURA3[[#This Row],[Nombre participants
A saisir ]]</f>
        <v>0</v>
      </c>
      <c r="O1713" s="8">
        <f>(13*Recensement_CXPI_PIC_IAE26_TT_AURA3[[#This Row],[Durée Formation (Heures)
A saisir ]]*Recensement_CXPI_PIC_IAE26_TT_AURA3[[#This Row],[Nombre participants
A saisir ]])</f>
        <v>0</v>
      </c>
      <c r="P1713" s="8">
        <f>Recensement_CXPI_PIC_IAE26_TT_AURA3[[#This Row],[Nombre participants
A saisir ]]*Recensement_CXPI_PIC_IAE26_TT_AURA3[[#This Row],[ Montant Frais annexes Total /stagiaire
A saisir]]</f>
        <v>0</v>
      </c>
      <c r="Q17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3" s="18">
        <f t="shared" si="26"/>
        <v>0</v>
      </c>
      <c r="S1713" s="16">
        <f>+Recensement_CXPI_PIC_IAE26_TT_AURA3[[#This Row],[Total Montant Formation
Assiette éligible
Complétude automatique]]*Recensement_CXPI_PIC_IAE26_TT_AURA3[[#This Row],[Taux de prise en charge 70% ou 60% CP+FA+Rem 13€/h]]</f>
        <v>0</v>
      </c>
      <c r="T1713" s="8"/>
    </row>
    <row r="1714" spans="1:20">
      <c r="A1714" s="6" t="s">
        <v>1779</v>
      </c>
      <c r="B1714" s="7"/>
      <c r="C1714" s="7"/>
      <c r="D1714" s="7"/>
      <c r="E1714" s="7"/>
      <c r="F1714" s="7"/>
      <c r="G1714" s="7"/>
      <c r="H1714" s="7"/>
      <c r="I1714" s="7"/>
      <c r="J1714" s="7"/>
      <c r="K1714" s="7"/>
      <c r="L1714" s="8"/>
      <c r="M1714" s="8"/>
      <c r="N1714" s="8">
        <f>Recensement_CXPI_PIC_IAE26_TT_AURA3[[#This Row],[Taux Horaire
Coût pédagogique/h
A saisir ]]*Recensement_CXPI_PIC_IAE26_TT_AURA3[[#This Row],[Durée Formation (Heures)
A saisir ]]*Recensement_CXPI_PIC_IAE26_TT_AURA3[[#This Row],[Nombre participants
A saisir ]]</f>
        <v>0</v>
      </c>
      <c r="O1714" s="8">
        <f>(13*Recensement_CXPI_PIC_IAE26_TT_AURA3[[#This Row],[Durée Formation (Heures)
A saisir ]]*Recensement_CXPI_PIC_IAE26_TT_AURA3[[#This Row],[Nombre participants
A saisir ]])</f>
        <v>0</v>
      </c>
      <c r="P1714" s="8">
        <f>Recensement_CXPI_PIC_IAE26_TT_AURA3[[#This Row],[Nombre participants
A saisir ]]*Recensement_CXPI_PIC_IAE26_TT_AURA3[[#This Row],[ Montant Frais annexes Total /stagiaire
A saisir]]</f>
        <v>0</v>
      </c>
      <c r="Q17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4" s="18">
        <f t="shared" si="26"/>
        <v>0</v>
      </c>
      <c r="S1714" s="16">
        <f>+Recensement_CXPI_PIC_IAE26_TT_AURA3[[#This Row],[Total Montant Formation
Assiette éligible
Complétude automatique]]*Recensement_CXPI_PIC_IAE26_TT_AURA3[[#This Row],[Taux de prise en charge 70% ou 60% CP+FA+Rem 13€/h]]</f>
        <v>0</v>
      </c>
      <c r="T1714" s="8"/>
    </row>
    <row r="1715" spans="1:20">
      <c r="A1715" s="6" t="s">
        <v>1780</v>
      </c>
      <c r="B1715" s="7"/>
      <c r="C1715" s="7"/>
      <c r="D1715" s="7"/>
      <c r="E1715" s="7"/>
      <c r="F1715" s="7"/>
      <c r="G1715" s="7"/>
      <c r="H1715" s="7"/>
      <c r="I1715" s="7"/>
      <c r="J1715" s="7"/>
      <c r="K1715" s="7"/>
      <c r="L1715" s="8"/>
      <c r="M1715" s="8"/>
      <c r="N1715" s="8">
        <f>Recensement_CXPI_PIC_IAE26_TT_AURA3[[#This Row],[Taux Horaire
Coût pédagogique/h
A saisir ]]*Recensement_CXPI_PIC_IAE26_TT_AURA3[[#This Row],[Durée Formation (Heures)
A saisir ]]*Recensement_CXPI_PIC_IAE26_TT_AURA3[[#This Row],[Nombre participants
A saisir ]]</f>
        <v>0</v>
      </c>
      <c r="O1715" s="8">
        <f>(13*Recensement_CXPI_PIC_IAE26_TT_AURA3[[#This Row],[Durée Formation (Heures)
A saisir ]]*Recensement_CXPI_PIC_IAE26_TT_AURA3[[#This Row],[Nombre participants
A saisir ]])</f>
        <v>0</v>
      </c>
      <c r="P1715" s="8">
        <f>Recensement_CXPI_PIC_IAE26_TT_AURA3[[#This Row],[Nombre participants
A saisir ]]*Recensement_CXPI_PIC_IAE26_TT_AURA3[[#This Row],[ Montant Frais annexes Total /stagiaire
A saisir]]</f>
        <v>0</v>
      </c>
      <c r="Q17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5" s="18">
        <f t="shared" si="26"/>
        <v>0</v>
      </c>
      <c r="S1715" s="16">
        <f>+Recensement_CXPI_PIC_IAE26_TT_AURA3[[#This Row],[Total Montant Formation
Assiette éligible
Complétude automatique]]*Recensement_CXPI_PIC_IAE26_TT_AURA3[[#This Row],[Taux de prise en charge 70% ou 60% CP+FA+Rem 13€/h]]</f>
        <v>0</v>
      </c>
      <c r="T1715" s="8"/>
    </row>
    <row r="1716" spans="1:20">
      <c r="A1716" s="6" t="s">
        <v>1781</v>
      </c>
      <c r="B1716" s="7"/>
      <c r="C1716" s="7"/>
      <c r="D1716" s="7"/>
      <c r="E1716" s="7"/>
      <c r="F1716" s="7"/>
      <c r="G1716" s="7"/>
      <c r="H1716" s="7"/>
      <c r="I1716" s="7"/>
      <c r="J1716" s="7"/>
      <c r="K1716" s="7"/>
      <c r="L1716" s="8"/>
      <c r="M1716" s="8"/>
      <c r="N1716" s="8">
        <f>Recensement_CXPI_PIC_IAE26_TT_AURA3[[#This Row],[Taux Horaire
Coût pédagogique/h
A saisir ]]*Recensement_CXPI_PIC_IAE26_TT_AURA3[[#This Row],[Durée Formation (Heures)
A saisir ]]*Recensement_CXPI_PIC_IAE26_TT_AURA3[[#This Row],[Nombre participants
A saisir ]]</f>
        <v>0</v>
      </c>
      <c r="O1716" s="8">
        <f>(13*Recensement_CXPI_PIC_IAE26_TT_AURA3[[#This Row],[Durée Formation (Heures)
A saisir ]]*Recensement_CXPI_PIC_IAE26_TT_AURA3[[#This Row],[Nombre participants
A saisir ]])</f>
        <v>0</v>
      </c>
      <c r="P1716" s="8">
        <f>Recensement_CXPI_PIC_IAE26_TT_AURA3[[#This Row],[Nombre participants
A saisir ]]*Recensement_CXPI_PIC_IAE26_TT_AURA3[[#This Row],[ Montant Frais annexes Total /stagiaire
A saisir]]</f>
        <v>0</v>
      </c>
      <c r="Q17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6" s="18">
        <f t="shared" si="26"/>
        <v>0</v>
      </c>
      <c r="S1716" s="16">
        <f>+Recensement_CXPI_PIC_IAE26_TT_AURA3[[#This Row],[Total Montant Formation
Assiette éligible
Complétude automatique]]*Recensement_CXPI_PIC_IAE26_TT_AURA3[[#This Row],[Taux de prise en charge 70% ou 60% CP+FA+Rem 13€/h]]</f>
        <v>0</v>
      </c>
      <c r="T1716" s="8"/>
    </row>
    <row r="1717" spans="1:20">
      <c r="A1717" s="6" t="s">
        <v>1782</v>
      </c>
      <c r="B1717" s="7"/>
      <c r="C1717" s="7"/>
      <c r="D1717" s="7"/>
      <c r="E1717" s="7"/>
      <c r="F1717" s="7"/>
      <c r="G1717" s="7"/>
      <c r="H1717" s="7"/>
      <c r="I1717" s="7"/>
      <c r="J1717" s="7"/>
      <c r="K1717" s="7"/>
      <c r="L1717" s="8"/>
      <c r="M1717" s="8"/>
      <c r="N1717" s="8">
        <f>Recensement_CXPI_PIC_IAE26_TT_AURA3[[#This Row],[Taux Horaire
Coût pédagogique/h
A saisir ]]*Recensement_CXPI_PIC_IAE26_TT_AURA3[[#This Row],[Durée Formation (Heures)
A saisir ]]*Recensement_CXPI_PIC_IAE26_TT_AURA3[[#This Row],[Nombre participants
A saisir ]]</f>
        <v>0</v>
      </c>
      <c r="O1717" s="8">
        <f>(13*Recensement_CXPI_PIC_IAE26_TT_AURA3[[#This Row],[Durée Formation (Heures)
A saisir ]]*Recensement_CXPI_PIC_IAE26_TT_AURA3[[#This Row],[Nombre participants
A saisir ]])</f>
        <v>0</v>
      </c>
      <c r="P1717" s="8">
        <f>Recensement_CXPI_PIC_IAE26_TT_AURA3[[#This Row],[Nombre participants
A saisir ]]*Recensement_CXPI_PIC_IAE26_TT_AURA3[[#This Row],[ Montant Frais annexes Total /stagiaire
A saisir]]</f>
        <v>0</v>
      </c>
      <c r="Q17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7" s="18">
        <f t="shared" si="26"/>
        <v>0</v>
      </c>
      <c r="S1717" s="16">
        <f>+Recensement_CXPI_PIC_IAE26_TT_AURA3[[#This Row],[Total Montant Formation
Assiette éligible
Complétude automatique]]*Recensement_CXPI_PIC_IAE26_TT_AURA3[[#This Row],[Taux de prise en charge 70% ou 60% CP+FA+Rem 13€/h]]</f>
        <v>0</v>
      </c>
      <c r="T1717" s="8"/>
    </row>
    <row r="1718" spans="1:20">
      <c r="A1718" s="6" t="s">
        <v>1783</v>
      </c>
      <c r="B1718" s="7"/>
      <c r="C1718" s="7"/>
      <c r="D1718" s="7"/>
      <c r="E1718" s="7"/>
      <c r="F1718" s="7"/>
      <c r="G1718" s="7"/>
      <c r="H1718" s="7"/>
      <c r="I1718" s="7"/>
      <c r="J1718" s="7"/>
      <c r="K1718" s="7"/>
      <c r="L1718" s="8"/>
      <c r="M1718" s="8"/>
      <c r="N1718" s="8">
        <f>Recensement_CXPI_PIC_IAE26_TT_AURA3[[#This Row],[Taux Horaire
Coût pédagogique/h
A saisir ]]*Recensement_CXPI_PIC_IAE26_TT_AURA3[[#This Row],[Durée Formation (Heures)
A saisir ]]*Recensement_CXPI_PIC_IAE26_TT_AURA3[[#This Row],[Nombre participants
A saisir ]]</f>
        <v>0</v>
      </c>
      <c r="O1718" s="8">
        <f>(13*Recensement_CXPI_PIC_IAE26_TT_AURA3[[#This Row],[Durée Formation (Heures)
A saisir ]]*Recensement_CXPI_PIC_IAE26_TT_AURA3[[#This Row],[Nombre participants
A saisir ]])</f>
        <v>0</v>
      </c>
      <c r="P1718" s="8">
        <f>Recensement_CXPI_PIC_IAE26_TT_AURA3[[#This Row],[Nombre participants
A saisir ]]*Recensement_CXPI_PIC_IAE26_TT_AURA3[[#This Row],[ Montant Frais annexes Total /stagiaire
A saisir]]</f>
        <v>0</v>
      </c>
      <c r="Q17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8" s="18">
        <f t="shared" si="26"/>
        <v>0</v>
      </c>
      <c r="S1718" s="16">
        <f>+Recensement_CXPI_PIC_IAE26_TT_AURA3[[#This Row],[Total Montant Formation
Assiette éligible
Complétude automatique]]*Recensement_CXPI_PIC_IAE26_TT_AURA3[[#This Row],[Taux de prise en charge 70% ou 60% CP+FA+Rem 13€/h]]</f>
        <v>0</v>
      </c>
      <c r="T1718" s="8"/>
    </row>
    <row r="1719" spans="1:20">
      <c r="A1719" s="6" t="s">
        <v>1784</v>
      </c>
      <c r="B1719" s="7"/>
      <c r="C1719" s="7"/>
      <c r="D1719" s="7"/>
      <c r="E1719" s="7"/>
      <c r="F1719" s="7"/>
      <c r="G1719" s="7"/>
      <c r="H1719" s="7"/>
      <c r="I1719" s="7"/>
      <c r="J1719" s="7"/>
      <c r="K1719" s="7"/>
      <c r="L1719" s="8"/>
      <c r="M1719" s="8"/>
      <c r="N1719" s="8">
        <f>Recensement_CXPI_PIC_IAE26_TT_AURA3[[#This Row],[Taux Horaire
Coût pédagogique/h
A saisir ]]*Recensement_CXPI_PIC_IAE26_TT_AURA3[[#This Row],[Durée Formation (Heures)
A saisir ]]*Recensement_CXPI_PIC_IAE26_TT_AURA3[[#This Row],[Nombre participants
A saisir ]]</f>
        <v>0</v>
      </c>
      <c r="O1719" s="8">
        <f>(13*Recensement_CXPI_PIC_IAE26_TT_AURA3[[#This Row],[Durée Formation (Heures)
A saisir ]]*Recensement_CXPI_PIC_IAE26_TT_AURA3[[#This Row],[Nombre participants
A saisir ]])</f>
        <v>0</v>
      </c>
      <c r="P1719" s="8">
        <f>Recensement_CXPI_PIC_IAE26_TT_AURA3[[#This Row],[Nombre participants
A saisir ]]*Recensement_CXPI_PIC_IAE26_TT_AURA3[[#This Row],[ Montant Frais annexes Total /stagiaire
A saisir]]</f>
        <v>0</v>
      </c>
      <c r="Q17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19" s="18">
        <f t="shared" si="26"/>
        <v>0</v>
      </c>
      <c r="S1719" s="16">
        <f>+Recensement_CXPI_PIC_IAE26_TT_AURA3[[#This Row],[Total Montant Formation
Assiette éligible
Complétude automatique]]*Recensement_CXPI_PIC_IAE26_TT_AURA3[[#This Row],[Taux de prise en charge 70% ou 60% CP+FA+Rem 13€/h]]</f>
        <v>0</v>
      </c>
      <c r="T1719" s="8"/>
    </row>
    <row r="1720" spans="1:20">
      <c r="A1720" s="6" t="s">
        <v>1785</v>
      </c>
      <c r="B1720" s="7"/>
      <c r="C1720" s="7"/>
      <c r="D1720" s="7"/>
      <c r="E1720" s="7"/>
      <c r="F1720" s="7"/>
      <c r="G1720" s="7"/>
      <c r="H1720" s="7"/>
      <c r="I1720" s="7"/>
      <c r="J1720" s="7"/>
      <c r="K1720" s="7"/>
      <c r="L1720" s="8"/>
      <c r="M1720" s="8"/>
      <c r="N1720" s="8">
        <f>Recensement_CXPI_PIC_IAE26_TT_AURA3[[#This Row],[Taux Horaire
Coût pédagogique/h
A saisir ]]*Recensement_CXPI_PIC_IAE26_TT_AURA3[[#This Row],[Durée Formation (Heures)
A saisir ]]*Recensement_CXPI_PIC_IAE26_TT_AURA3[[#This Row],[Nombre participants
A saisir ]]</f>
        <v>0</v>
      </c>
      <c r="O1720" s="8">
        <f>(13*Recensement_CXPI_PIC_IAE26_TT_AURA3[[#This Row],[Durée Formation (Heures)
A saisir ]]*Recensement_CXPI_PIC_IAE26_TT_AURA3[[#This Row],[Nombre participants
A saisir ]])</f>
        <v>0</v>
      </c>
      <c r="P1720" s="8">
        <f>Recensement_CXPI_PIC_IAE26_TT_AURA3[[#This Row],[Nombre participants
A saisir ]]*Recensement_CXPI_PIC_IAE26_TT_AURA3[[#This Row],[ Montant Frais annexes Total /stagiaire
A saisir]]</f>
        <v>0</v>
      </c>
      <c r="Q17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0" s="18">
        <f t="shared" si="26"/>
        <v>0</v>
      </c>
      <c r="S1720" s="16">
        <f>+Recensement_CXPI_PIC_IAE26_TT_AURA3[[#This Row],[Total Montant Formation
Assiette éligible
Complétude automatique]]*Recensement_CXPI_PIC_IAE26_TT_AURA3[[#This Row],[Taux de prise en charge 70% ou 60% CP+FA+Rem 13€/h]]</f>
        <v>0</v>
      </c>
      <c r="T1720" s="8"/>
    </row>
    <row r="1721" spans="1:20">
      <c r="A1721" s="6" t="s">
        <v>1786</v>
      </c>
      <c r="B1721" s="7"/>
      <c r="C1721" s="7"/>
      <c r="D1721" s="7"/>
      <c r="E1721" s="7"/>
      <c r="F1721" s="7"/>
      <c r="G1721" s="7"/>
      <c r="H1721" s="7"/>
      <c r="I1721" s="7"/>
      <c r="J1721" s="7"/>
      <c r="K1721" s="7"/>
      <c r="L1721" s="8"/>
      <c r="M1721" s="8"/>
      <c r="N1721" s="8">
        <f>Recensement_CXPI_PIC_IAE26_TT_AURA3[[#This Row],[Taux Horaire
Coût pédagogique/h
A saisir ]]*Recensement_CXPI_PIC_IAE26_TT_AURA3[[#This Row],[Durée Formation (Heures)
A saisir ]]*Recensement_CXPI_PIC_IAE26_TT_AURA3[[#This Row],[Nombre participants
A saisir ]]</f>
        <v>0</v>
      </c>
      <c r="O1721" s="8">
        <f>(13*Recensement_CXPI_PIC_IAE26_TT_AURA3[[#This Row],[Durée Formation (Heures)
A saisir ]]*Recensement_CXPI_PIC_IAE26_TT_AURA3[[#This Row],[Nombre participants
A saisir ]])</f>
        <v>0</v>
      </c>
      <c r="P1721" s="8">
        <f>Recensement_CXPI_PIC_IAE26_TT_AURA3[[#This Row],[Nombre participants
A saisir ]]*Recensement_CXPI_PIC_IAE26_TT_AURA3[[#This Row],[ Montant Frais annexes Total /stagiaire
A saisir]]</f>
        <v>0</v>
      </c>
      <c r="Q17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1" s="18">
        <f t="shared" si="26"/>
        <v>0</v>
      </c>
      <c r="S1721" s="16">
        <f>+Recensement_CXPI_PIC_IAE26_TT_AURA3[[#This Row],[Total Montant Formation
Assiette éligible
Complétude automatique]]*Recensement_CXPI_PIC_IAE26_TT_AURA3[[#This Row],[Taux de prise en charge 70% ou 60% CP+FA+Rem 13€/h]]</f>
        <v>0</v>
      </c>
      <c r="T1721" s="8"/>
    </row>
    <row r="1722" spans="1:20">
      <c r="A1722" s="6" t="s">
        <v>1787</v>
      </c>
      <c r="B1722" s="7"/>
      <c r="C1722" s="7"/>
      <c r="D1722" s="7"/>
      <c r="E1722" s="7"/>
      <c r="F1722" s="7"/>
      <c r="G1722" s="7"/>
      <c r="H1722" s="7"/>
      <c r="I1722" s="7"/>
      <c r="J1722" s="7"/>
      <c r="K1722" s="7"/>
      <c r="L1722" s="8"/>
      <c r="M1722" s="8"/>
      <c r="N1722" s="8">
        <f>Recensement_CXPI_PIC_IAE26_TT_AURA3[[#This Row],[Taux Horaire
Coût pédagogique/h
A saisir ]]*Recensement_CXPI_PIC_IAE26_TT_AURA3[[#This Row],[Durée Formation (Heures)
A saisir ]]*Recensement_CXPI_PIC_IAE26_TT_AURA3[[#This Row],[Nombre participants
A saisir ]]</f>
        <v>0</v>
      </c>
      <c r="O1722" s="8">
        <f>(13*Recensement_CXPI_PIC_IAE26_TT_AURA3[[#This Row],[Durée Formation (Heures)
A saisir ]]*Recensement_CXPI_PIC_IAE26_TT_AURA3[[#This Row],[Nombre participants
A saisir ]])</f>
        <v>0</v>
      </c>
      <c r="P1722" s="8">
        <f>Recensement_CXPI_PIC_IAE26_TT_AURA3[[#This Row],[Nombre participants
A saisir ]]*Recensement_CXPI_PIC_IAE26_TT_AURA3[[#This Row],[ Montant Frais annexes Total /stagiaire
A saisir]]</f>
        <v>0</v>
      </c>
      <c r="Q17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2" s="18">
        <f t="shared" si="26"/>
        <v>0</v>
      </c>
      <c r="S1722" s="16">
        <f>+Recensement_CXPI_PIC_IAE26_TT_AURA3[[#This Row],[Total Montant Formation
Assiette éligible
Complétude automatique]]*Recensement_CXPI_PIC_IAE26_TT_AURA3[[#This Row],[Taux de prise en charge 70% ou 60% CP+FA+Rem 13€/h]]</f>
        <v>0</v>
      </c>
      <c r="T1722" s="8"/>
    </row>
    <row r="1723" spans="1:20">
      <c r="A1723" s="6" t="s">
        <v>1788</v>
      </c>
      <c r="B1723" s="7"/>
      <c r="C1723" s="7"/>
      <c r="D1723" s="7"/>
      <c r="E1723" s="7"/>
      <c r="F1723" s="7"/>
      <c r="G1723" s="7"/>
      <c r="H1723" s="7"/>
      <c r="I1723" s="7"/>
      <c r="J1723" s="7"/>
      <c r="K1723" s="7"/>
      <c r="L1723" s="8"/>
      <c r="M1723" s="8"/>
      <c r="N1723" s="8">
        <f>Recensement_CXPI_PIC_IAE26_TT_AURA3[[#This Row],[Taux Horaire
Coût pédagogique/h
A saisir ]]*Recensement_CXPI_PIC_IAE26_TT_AURA3[[#This Row],[Durée Formation (Heures)
A saisir ]]*Recensement_CXPI_PIC_IAE26_TT_AURA3[[#This Row],[Nombre participants
A saisir ]]</f>
        <v>0</v>
      </c>
      <c r="O1723" s="8">
        <f>(13*Recensement_CXPI_PIC_IAE26_TT_AURA3[[#This Row],[Durée Formation (Heures)
A saisir ]]*Recensement_CXPI_PIC_IAE26_TT_AURA3[[#This Row],[Nombre participants
A saisir ]])</f>
        <v>0</v>
      </c>
      <c r="P1723" s="8">
        <f>Recensement_CXPI_PIC_IAE26_TT_AURA3[[#This Row],[Nombre participants
A saisir ]]*Recensement_CXPI_PIC_IAE26_TT_AURA3[[#This Row],[ Montant Frais annexes Total /stagiaire
A saisir]]</f>
        <v>0</v>
      </c>
      <c r="Q17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3" s="18">
        <f t="shared" si="26"/>
        <v>0</v>
      </c>
      <c r="S1723" s="16">
        <f>+Recensement_CXPI_PIC_IAE26_TT_AURA3[[#This Row],[Total Montant Formation
Assiette éligible
Complétude automatique]]*Recensement_CXPI_PIC_IAE26_TT_AURA3[[#This Row],[Taux de prise en charge 70% ou 60% CP+FA+Rem 13€/h]]</f>
        <v>0</v>
      </c>
      <c r="T1723" s="8"/>
    </row>
    <row r="1724" spans="1:20">
      <c r="A1724" s="6" t="s">
        <v>1789</v>
      </c>
      <c r="B1724" s="7"/>
      <c r="C1724" s="7"/>
      <c r="D1724" s="7"/>
      <c r="E1724" s="7"/>
      <c r="F1724" s="7"/>
      <c r="G1724" s="7"/>
      <c r="H1724" s="7"/>
      <c r="I1724" s="7"/>
      <c r="J1724" s="7"/>
      <c r="K1724" s="7"/>
      <c r="L1724" s="8"/>
      <c r="M1724" s="8"/>
      <c r="N1724" s="8">
        <f>Recensement_CXPI_PIC_IAE26_TT_AURA3[[#This Row],[Taux Horaire
Coût pédagogique/h
A saisir ]]*Recensement_CXPI_PIC_IAE26_TT_AURA3[[#This Row],[Durée Formation (Heures)
A saisir ]]*Recensement_CXPI_PIC_IAE26_TT_AURA3[[#This Row],[Nombre participants
A saisir ]]</f>
        <v>0</v>
      </c>
      <c r="O1724" s="8">
        <f>(13*Recensement_CXPI_PIC_IAE26_TT_AURA3[[#This Row],[Durée Formation (Heures)
A saisir ]]*Recensement_CXPI_PIC_IAE26_TT_AURA3[[#This Row],[Nombre participants
A saisir ]])</f>
        <v>0</v>
      </c>
      <c r="P1724" s="8">
        <f>Recensement_CXPI_PIC_IAE26_TT_AURA3[[#This Row],[Nombre participants
A saisir ]]*Recensement_CXPI_PIC_IAE26_TT_AURA3[[#This Row],[ Montant Frais annexes Total /stagiaire
A saisir]]</f>
        <v>0</v>
      </c>
      <c r="Q17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4" s="18">
        <f t="shared" si="26"/>
        <v>0</v>
      </c>
      <c r="S1724" s="16">
        <f>+Recensement_CXPI_PIC_IAE26_TT_AURA3[[#This Row],[Total Montant Formation
Assiette éligible
Complétude automatique]]*Recensement_CXPI_PIC_IAE26_TT_AURA3[[#This Row],[Taux de prise en charge 70% ou 60% CP+FA+Rem 13€/h]]</f>
        <v>0</v>
      </c>
      <c r="T1724" s="8"/>
    </row>
    <row r="1725" spans="1:20">
      <c r="A1725" s="6" t="s">
        <v>1790</v>
      </c>
      <c r="B1725" s="7"/>
      <c r="C1725" s="7"/>
      <c r="D1725" s="7"/>
      <c r="E1725" s="7"/>
      <c r="F1725" s="7"/>
      <c r="G1725" s="7"/>
      <c r="H1725" s="7"/>
      <c r="I1725" s="7"/>
      <c r="J1725" s="7"/>
      <c r="K1725" s="7"/>
      <c r="L1725" s="8"/>
      <c r="M1725" s="8"/>
      <c r="N1725" s="8">
        <f>Recensement_CXPI_PIC_IAE26_TT_AURA3[[#This Row],[Taux Horaire
Coût pédagogique/h
A saisir ]]*Recensement_CXPI_PIC_IAE26_TT_AURA3[[#This Row],[Durée Formation (Heures)
A saisir ]]*Recensement_CXPI_PIC_IAE26_TT_AURA3[[#This Row],[Nombre participants
A saisir ]]</f>
        <v>0</v>
      </c>
      <c r="O1725" s="8">
        <f>(13*Recensement_CXPI_PIC_IAE26_TT_AURA3[[#This Row],[Durée Formation (Heures)
A saisir ]]*Recensement_CXPI_PIC_IAE26_TT_AURA3[[#This Row],[Nombre participants
A saisir ]])</f>
        <v>0</v>
      </c>
      <c r="P1725" s="8">
        <f>Recensement_CXPI_PIC_IAE26_TT_AURA3[[#This Row],[Nombre participants
A saisir ]]*Recensement_CXPI_PIC_IAE26_TT_AURA3[[#This Row],[ Montant Frais annexes Total /stagiaire
A saisir]]</f>
        <v>0</v>
      </c>
      <c r="Q17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5" s="18">
        <f t="shared" si="26"/>
        <v>0</v>
      </c>
      <c r="S1725" s="16">
        <f>+Recensement_CXPI_PIC_IAE26_TT_AURA3[[#This Row],[Total Montant Formation
Assiette éligible
Complétude automatique]]*Recensement_CXPI_PIC_IAE26_TT_AURA3[[#This Row],[Taux de prise en charge 70% ou 60% CP+FA+Rem 13€/h]]</f>
        <v>0</v>
      </c>
      <c r="T1725" s="8"/>
    </row>
    <row r="1726" spans="1:20">
      <c r="A1726" s="6" t="s">
        <v>1791</v>
      </c>
      <c r="B1726" s="7"/>
      <c r="C1726" s="7"/>
      <c r="D1726" s="7"/>
      <c r="E1726" s="7"/>
      <c r="F1726" s="7"/>
      <c r="G1726" s="7"/>
      <c r="H1726" s="7"/>
      <c r="I1726" s="7"/>
      <c r="J1726" s="7"/>
      <c r="K1726" s="7"/>
      <c r="L1726" s="8"/>
      <c r="M1726" s="8"/>
      <c r="N1726" s="8">
        <f>Recensement_CXPI_PIC_IAE26_TT_AURA3[[#This Row],[Taux Horaire
Coût pédagogique/h
A saisir ]]*Recensement_CXPI_PIC_IAE26_TT_AURA3[[#This Row],[Durée Formation (Heures)
A saisir ]]*Recensement_CXPI_PIC_IAE26_TT_AURA3[[#This Row],[Nombre participants
A saisir ]]</f>
        <v>0</v>
      </c>
      <c r="O1726" s="8">
        <f>(13*Recensement_CXPI_PIC_IAE26_TT_AURA3[[#This Row],[Durée Formation (Heures)
A saisir ]]*Recensement_CXPI_PIC_IAE26_TT_AURA3[[#This Row],[Nombre participants
A saisir ]])</f>
        <v>0</v>
      </c>
      <c r="P1726" s="8">
        <f>Recensement_CXPI_PIC_IAE26_TT_AURA3[[#This Row],[Nombre participants
A saisir ]]*Recensement_CXPI_PIC_IAE26_TT_AURA3[[#This Row],[ Montant Frais annexes Total /stagiaire
A saisir]]</f>
        <v>0</v>
      </c>
      <c r="Q17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6" s="18">
        <f t="shared" si="26"/>
        <v>0</v>
      </c>
      <c r="S1726" s="16">
        <f>+Recensement_CXPI_PIC_IAE26_TT_AURA3[[#This Row],[Total Montant Formation
Assiette éligible
Complétude automatique]]*Recensement_CXPI_PIC_IAE26_TT_AURA3[[#This Row],[Taux de prise en charge 70% ou 60% CP+FA+Rem 13€/h]]</f>
        <v>0</v>
      </c>
      <c r="T1726" s="8"/>
    </row>
    <row r="1727" spans="1:20">
      <c r="A1727" s="6" t="s">
        <v>1792</v>
      </c>
      <c r="B1727" s="7"/>
      <c r="C1727" s="7"/>
      <c r="D1727" s="7"/>
      <c r="E1727" s="7"/>
      <c r="F1727" s="7"/>
      <c r="G1727" s="7"/>
      <c r="H1727" s="7"/>
      <c r="I1727" s="7"/>
      <c r="J1727" s="7"/>
      <c r="K1727" s="7"/>
      <c r="L1727" s="8"/>
      <c r="M1727" s="8"/>
      <c r="N1727" s="8">
        <f>Recensement_CXPI_PIC_IAE26_TT_AURA3[[#This Row],[Taux Horaire
Coût pédagogique/h
A saisir ]]*Recensement_CXPI_PIC_IAE26_TT_AURA3[[#This Row],[Durée Formation (Heures)
A saisir ]]*Recensement_CXPI_PIC_IAE26_TT_AURA3[[#This Row],[Nombre participants
A saisir ]]</f>
        <v>0</v>
      </c>
      <c r="O1727" s="8">
        <f>(13*Recensement_CXPI_PIC_IAE26_TT_AURA3[[#This Row],[Durée Formation (Heures)
A saisir ]]*Recensement_CXPI_PIC_IAE26_TT_AURA3[[#This Row],[Nombre participants
A saisir ]])</f>
        <v>0</v>
      </c>
      <c r="P1727" s="8">
        <f>Recensement_CXPI_PIC_IAE26_TT_AURA3[[#This Row],[Nombre participants
A saisir ]]*Recensement_CXPI_PIC_IAE26_TT_AURA3[[#This Row],[ Montant Frais annexes Total /stagiaire
A saisir]]</f>
        <v>0</v>
      </c>
      <c r="Q17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7" s="18">
        <f t="shared" si="26"/>
        <v>0</v>
      </c>
      <c r="S1727" s="16">
        <f>+Recensement_CXPI_PIC_IAE26_TT_AURA3[[#This Row],[Total Montant Formation
Assiette éligible
Complétude automatique]]*Recensement_CXPI_PIC_IAE26_TT_AURA3[[#This Row],[Taux de prise en charge 70% ou 60% CP+FA+Rem 13€/h]]</f>
        <v>0</v>
      </c>
      <c r="T1727" s="8"/>
    </row>
    <row r="1728" spans="1:20">
      <c r="A1728" s="6" t="s">
        <v>1793</v>
      </c>
      <c r="B1728" s="7"/>
      <c r="C1728" s="7"/>
      <c r="D1728" s="7"/>
      <c r="E1728" s="7"/>
      <c r="F1728" s="7"/>
      <c r="G1728" s="7"/>
      <c r="H1728" s="7"/>
      <c r="I1728" s="7"/>
      <c r="J1728" s="7"/>
      <c r="K1728" s="7"/>
      <c r="L1728" s="8"/>
      <c r="M1728" s="8"/>
      <c r="N1728" s="8">
        <f>Recensement_CXPI_PIC_IAE26_TT_AURA3[[#This Row],[Taux Horaire
Coût pédagogique/h
A saisir ]]*Recensement_CXPI_PIC_IAE26_TT_AURA3[[#This Row],[Durée Formation (Heures)
A saisir ]]*Recensement_CXPI_PIC_IAE26_TT_AURA3[[#This Row],[Nombre participants
A saisir ]]</f>
        <v>0</v>
      </c>
      <c r="O1728" s="8">
        <f>(13*Recensement_CXPI_PIC_IAE26_TT_AURA3[[#This Row],[Durée Formation (Heures)
A saisir ]]*Recensement_CXPI_PIC_IAE26_TT_AURA3[[#This Row],[Nombre participants
A saisir ]])</f>
        <v>0</v>
      </c>
      <c r="P1728" s="8">
        <f>Recensement_CXPI_PIC_IAE26_TT_AURA3[[#This Row],[Nombre participants
A saisir ]]*Recensement_CXPI_PIC_IAE26_TT_AURA3[[#This Row],[ Montant Frais annexes Total /stagiaire
A saisir]]</f>
        <v>0</v>
      </c>
      <c r="Q17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8" s="18">
        <f t="shared" si="26"/>
        <v>0</v>
      </c>
      <c r="S1728" s="16">
        <f>+Recensement_CXPI_PIC_IAE26_TT_AURA3[[#This Row],[Total Montant Formation
Assiette éligible
Complétude automatique]]*Recensement_CXPI_PIC_IAE26_TT_AURA3[[#This Row],[Taux de prise en charge 70% ou 60% CP+FA+Rem 13€/h]]</f>
        <v>0</v>
      </c>
      <c r="T1728" s="8"/>
    </row>
    <row r="1729" spans="1:20">
      <c r="A1729" s="6" t="s">
        <v>1794</v>
      </c>
      <c r="B1729" s="7"/>
      <c r="C1729" s="7"/>
      <c r="D1729" s="7"/>
      <c r="E1729" s="7"/>
      <c r="F1729" s="7"/>
      <c r="G1729" s="7"/>
      <c r="H1729" s="7"/>
      <c r="I1729" s="7"/>
      <c r="J1729" s="7"/>
      <c r="K1729" s="7"/>
      <c r="L1729" s="8"/>
      <c r="M1729" s="8"/>
      <c r="N1729" s="8">
        <f>Recensement_CXPI_PIC_IAE26_TT_AURA3[[#This Row],[Taux Horaire
Coût pédagogique/h
A saisir ]]*Recensement_CXPI_PIC_IAE26_TT_AURA3[[#This Row],[Durée Formation (Heures)
A saisir ]]*Recensement_CXPI_PIC_IAE26_TT_AURA3[[#This Row],[Nombre participants
A saisir ]]</f>
        <v>0</v>
      </c>
      <c r="O1729" s="8">
        <f>(13*Recensement_CXPI_PIC_IAE26_TT_AURA3[[#This Row],[Durée Formation (Heures)
A saisir ]]*Recensement_CXPI_PIC_IAE26_TT_AURA3[[#This Row],[Nombre participants
A saisir ]])</f>
        <v>0</v>
      </c>
      <c r="P1729" s="8">
        <f>Recensement_CXPI_PIC_IAE26_TT_AURA3[[#This Row],[Nombre participants
A saisir ]]*Recensement_CXPI_PIC_IAE26_TT_AURA3[[#This Row],[ Montant Frais annexes Total /stagiaire
A saisir]]</f>
        <v>0</v>
      </c>
      <c r="Q17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29" s="18">
        <f t="shared" si="26"/>
        <v>0</v>
      </c>
      <c r="S1729" s="16">
        <f>+Recensement_CXPI_PIC_IAE26_TT_AURA3[[#This Row],[Total Montant Formation
Assiette éligible
Complétude automatique]]*Recensement_CXPI_PIC_IAE26_TT_AURA3[[#This Row],[Taux de prise en charge 70% ou 60% CP+FA+Rem 13€/h]]</f>
        <v>0</v>
      </c>
      <c r="T1729" s="8"/>
    </row>
    <row r="1730" spans="1:20">
      <c r="A1730" s="6" t="s">
        <v>1795</v>
      </c>
      <c r="B1730" s="7"/>
      <c r="C1730" s="7"/>
      <c r="D1730" s="7"/>
      <c r="E1730" s="7"/>
      <c r="F1730" s="7"/>
      <c r="G1730" s="7"/>
      <c r="H1730" s="7"/>
      <c r="I1730" s="7"/>
      <c r="J1730" s="7"/>
      <c r="K1730" s="7"/>
      <c r="L1730" s="8"/>
      <c r="M1730" s="8"/>
      <c r="N1730" s="8">
        <f>Recensement_CXPI_PIC_IAE26_TT_AURA3[[#This Row],[Taux Horaire
Coût pédagogique/h
A saisir ]]*Recensement_CXPI_PIC_IAE26_TT_AURA3[[#This Row],[Durée Formation (Heures)
A saisir ]]*Recensement_CXPI_PIC_IAE26_TT_AURA3[[#This Row],[Nombre participants
A saisir ]]</f>
        <v>0</v>
      </c>
      <c r="O1730" s="8">
        <f>(13*Recensement_CXPI_PIC_IAE26_TT_AURA3[[#This Row],[Durée Formation (Heures)
A saisir ]]*Recensement_CXPI_PIC_IAE26_TT_AURA3[[#This Row],[Nombre participants
A saisir ]])</f>
        <v>0</v>
      </c>
      <c r="P1730" s="8">
        <f>Recensement_CXPI_PIC_IAE26_TT_AURA3[[#This Row],[Nombre participants
A saisir ]]*Recensement_CXPI_PIC_IAE26_TT_AURA3[[#This Row],[ Montant Frais annexes Total /stagiaire
A saisir]]</f>
        <v>0</v>
      </c>
      <c r="Q17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0" s="18">
        <f t="shared" si="26"/>
        <v>0</v>
      </c>
      <c r="S1730" s="16">
        <f>+Recensement_CXPI_PIC_IAE26_TT_AURA3[[#This Row],[Total Montant Formation
Assiette éligible
Complétude automatique]]*Recensement_CXPI_PIC_IAE26_TT_AURA3[[#This Row],[Taux de prise en charge 70% ou 60% CP+FA+Rem 13€/h]]</f>
        <v>0</v>
      </c>
      <c r="T1730" s="8"/>
    </row>
    <row r="1731" spans="1:20">
      <c r="A1731" s="6" t="s">
        <v>1796</v>
      </c>
      <c r="B1731" s="7"/>
      <c r="C1731" s="7"/>
      <c r="D1731" s="7"/>
      <c r="E1731" s="7"/>
      <c r="F1731" s="7"/>
      <c r="G1731" s="7"/>
      <c r="H1731" s="7"/>
      <c r="I1731" s="7"/>
      <c r="J1731" s="7"/>
      <c r="K1731" s="7"/>
      <c r="L1731" s="8"/>
      <c r="M1731" s="8"/>
      <c r="N1731" s="8">
        <f>Recensement_CXPI_PIC_IAE26_TT_AURA3[[#This Row],[Taux Horaire
Coût pédagogique/h
A saisir ]]*Recensement_CXPI_PIC_IAE26_TT_AURA3[[#This Row],[Durée Formation (Heures)
A saisir ]]*Recensement_CXPI_PIC_IAE26_TT_AURA3[[#This Row],[Nombre participants
A saisir ]]</f>
        <v>0</v>
      </c>
      <c r="O1731" s="8">
        <f>(13*Recensement_CXPI_PIC_IAE26_TT_AURA3[[#This Row],[Durée Formation (Heures)
A saisir ]]*Recensement_CXPI_PIC_IAE26_TT_AURA3[[#This Row],[Nombre participants
A saisir ]])</f>
        <v>0</v>
      </c>
      <c r="P1731" s="8">
        <f>Recensement_CXPI_PIC_IAE26_TT_AURA3[[#This Row],[Nombre participants
A saisir ]]*Recensement_CXPI_PIC_IAE26_TT_AURA3[[#This Row],[ Montant Frais annexes Total /stagiaire
A saisir]]</f>
        <v>0</v>
      </c>
      <c r="Q17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1" s="18">
        <f t="shared" si="26"/>
        <v>0</v>
      </c>
      <c r="S1731" s="16">
        <f>+Recensement_CXPI_PIC_IAE26_TT_AURA3[[#This Row],[Total Montant Formation
Assiette éligible
Complétude automatique]]*Recensement_CXPI_PIC_IAE26_TT_AURA3[[#This Row],[Taux de prise en charge 70% ou 60% CP+FA+Rem 13€/h]]</f>
        <v>0</v>
      </c>
      <c r="T1731" s="8"/>
    </row>
    <row r="1732" spans="1:20">
      <c r="A1732" s="6" t="s">
        <v>1797</v>
      </c>
      <c r="B1732" s="7"/>
      <c r="C1732" s="7"/>
      <c r="D1732" s="7"/>
      <c r="E1732" s="7"/>
      <c r="F1732" s="7"/>
      <c r="G1732" s="7"/>
      <c r="H1732" s="7"/>
      <c r="I1732" s="7"/>
      <c r="J1732" s="7"/>
      <c r="K1732" s="7"/>
      <c r="L1732" s="8"/>
      <c r="M1732" s="8"/>
      <c r="N1732" s="8">
        <f>Recensement_CXPI_PIC_IAE26_TT_AURA3[[#This Row],[Taux Horaire
Coût pédagogique/h
A saisir ]]*Recensement_CXPI_PIC_IAE26_TT_AURA3[[#This Row],[Durée Formation (Heures)
A saisir ]]*Recensement_CXPI_PIC_IAE26_TT_AURA3[[#This Row],[Nombre participants
A saisir ]]</f>
        <v>0</v>
      </c>
      <c r="O1732" s="8">
        <f>(13*Recensement_CXPI_PIC_IAE26_TT_AURA3[[#This Row],[Durée Formation (Heures)
A saisir ]]*Recensement_CXPI_PIC_IAE26_TT_AURA3[[#This Row],[Nombre participants
A saisir ]])</f>
        <v>0</v>
      </c>
      <c r="P1732" s="8">
        <f>Recensement_CXPI_PIC_IAE26_TT_AURA3[[#This Row],[Nombre participants
A saisir ]]*Recensement_CXPI_PIC_IAE26_TT_AURA3[[#This Row],[ Montant Frais annexes Total /stagiaire
A saisir]]</f>
        <v>0</v>
      </c>
      <c r="Q17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2" s="18">
        <f t="shared" si="26"/>
        <v>0</v>
      </c>
      <c r="S1732" s="16">
        <f>+Recensement_CXPI_PIC_IAE26_TT_AURA3[[#This Row],[Total Montant Formation
Assiette éligible
Complétude automatique]]*Recensement_CXPI_PIC_IAE26_TT_AURA3[[#This Row],[Taux de prise en charge 70% ou 60% CP+FA+Rem 13€/h]]</f>
        <v>0</v>
      </c>
      <c r="T1732" s="8"/>
    </row>
    <row r="1733" spans="1:20">
      <c r="A1733" s="6" t="s">
        <v>1798</v>
      </c>
      <c r="B1733" s="7"/>
      <c r="C1733" s="7"/>
      <c r="D1733" s="7"/>
      <c r="E1733" s="7"/>
      <c r="F1733" s="7"/>
      <c r="G1733" s="7"/>
      <c r="H1733" s="7"/>
      <c r="I1733" s="7"/>
      <c r="J1733" s="7"/>
      <c r="K1733" s="7"/>
      <c r="L1733" s="8"/>
      <c r="M1733" s="8"/>
      <c r="N1733" s="8">
        <f>Recensement_CXPI_PIC_IAE26_TT_AURA3[[#This Row],[Taux Horaire
Coût pédagogique/h
A saisir ]]*Recensement_CXPI_PIC_IAE26_TT_AURA3[[#This Row],[Durée Formation (Heures)
A saisir ]]*Recensement_CXPI_PIC_IAE26_TT_AURA3[[#This Row],[Nombre participants
A saisir ]]</f>
        <v>0</v>
      </c>
      <c r="O1733" s="8">
        <f>(13*Recensement_CXPI_PIC_IAE26_TT_AURA3[[#This Row],[Durée Formation (Heures)
A saisir ]]*Recensement_CXPI_PIC_IAE26_TT_AURA3[[#This Row],[Nombre participants
A saisir ]])</f>
        <v>0</v>
      </c>
      <c r="P1733" s="8">
        <f>Recensement_CXPI_PIC_IAE26_TT_AURA3[[#This Row],[Nombre participants
A saisir ]]*Recensement_CXPI_PIC_IAE26_TT_AURA3[[#This Row],[ Montant Frais annexes Total /stagiaire
A saisir]]</f>
        <v>0</v>
      </c>
      <c r="Q17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3" s="18">
        <f t="shared" si="26"/>
        <v>0</v>
      </c>
      <c r="S1733" s="16">
        <f>+Recensement_CXPI_PIC_IAE26_TT_AURA3[[#This Row],[Total Montant Formation
Assiette éligible
Complétude automatique]]*Recensement_CXPI_PIC_IAE26_TT_AURA3[[#This Row],[Taux de prise en charge 70% ou 60% CP+FA+Rem 13€/h]]</f>
        <v>0</v>
      </c>
      <c r="T1733" s="8"/>
    </row>
    <row r="1734" spans="1:20">
      <c r="A1734" s="6" t="s">
        <v>1799</v>
      </c>
      <c r="B1734" s="7"/>
      <c r="C1734" s="7"/>
      <c r="D1734" s="7"/>
      <c r="E1734" s="7"/>
      <c r="F1734" s="7"/>
      <c r="G1734" s="7"/>
      <c r="H1734" s="7"/>
      <c r="I1734" s="7"/>
      <c r="J1734" s="7"/>
      <c r="K1734" s="7"/>
      <c r="L1734" s="8"/>
      <c r="M1734" s="8"/>
      <c r="N1734" s="8">
        <f>Recensement_CXPI_PIC_IAE26_TT_AURA3[[#This Row],[Taux Horaire
Coût pédagogique/h
A saisir ]]*Recensement_CXPI_PIC_IAE26_TT_AURA3[[#This Row],[Durée Formation (Heures)
A saisir ]]*Recensement_CXPI_PIC_IAE26_TT_AURA3[[#This Row],[Nombre participants
A saisir ]]</f>
        <v>0</v>
      </c>
      <c r="O1734" s="8">
        <f>(13*Recensement_CXPI_PIC_IAE26_TT_AURA3[[#This Row],[Durée Formation (Heures)
A saisir ]]*Recensement_CXPI_PIC_IAE26_TT_AURA3[[#This Row],[Nombre participants
A saisir ]])</f>
        <v>0</v>
      </c>
      <c r="P1734" s="8">
        <f>Recensement_CXPI_PIC_IAE26_TT_AURA3[[#This Row],[Nombre participants
A saisir ]]*Recensement_CXPI_PIC_IAE26_TT_AURA3[[#This Row],[ Montant Frais annexes Total /stagiaire
A saisir]]</f>
        <v>0</v>
      </c>
      <c r="Q17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4" s="18">
        <f t="shared" si="26"/>
        <v>0</v>
      </c>
      <c r="S1734" s="16">
        <f>+Recensement_CXPI_PIC_IAE26_TT_AURA3[[#This Row],[Total Montant Formation
Assiette éligible
Complétude automatique]]*Recensement_CXPI_PIC_IAE26_TT_AURA3[[#This Row],[Taux de prise en charge 70% ou 60% CP+FA+Rem 13€/h]]</f>
        <v>0</v>
      </c>
      <c r="T1734" s="8"/>
    </row>
    <row r="1735" spans="1:20">
      <c r="A1735" s="6" t="s">
        <v>1800</v>
      </c>
      <c r="B1735" s="7"/>
      <c r="C1735" s="7"/>
      <c r="D1735" s="7"/>
      <c r="E1735" s="7"/>
      <c r="F1735" s="7"/>
      <c r="G1735" s="7"/>
      <c r="H1735" s="7"/>
      <c r="I1735" s="7"/>
      <c r="J1735" s="7"/>
      <c r="K1735" s="7"/>
      <c r="L1735" s="8"/>
      <c r="M1735" s="8"/>
      <c r="N1735" s="8">
        <f>Recensement_CXPI_PIC_IAE26_TT_AURA3[[#This Row],[Taux Horaire
Coût pédagogique/h
A saisir ]]*Recensement_CXPI_PIC_IAE26_TT_AURA3[[#This Row],[Durée Formation (Heures)
A saisir ]]*Recensement_CXPI_PIC_IAE26_TT_AURA3[[#This Row],[Nombre participants
A saisir ]]</f>
        <v>0</v>
      </c>
      <c r="O1735" s="8">
        <f>(13*Recensement_CXPI_PIC_IAE26_TT_AURA3[[#This Row],[Durée Formation (Heures)
A saisir ]]*Recensement_CXPI_PIC_IAE26_TT_AURA3[[#This Row],[Nombre participants
A saisir ]])</f>
        <v>0</v>
      </c>
      <c r="P1735" s="8">
        <f>Recensement_CXPI_PIC_IAE26_TT_AURA3[[#This Row],[Nombre participants
A saisir ]]*Recensement_CXPI_PIC_IAE26_TT_AURA3[[#This Row],[ Montant Frais annexes Total /stagiaire
A saisir]]</f>
        <v>0</v>
      </c>
      <c r="Q17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5" s="18">
        <f t="shared" si="26"/>
        <v>0</v>
      </c>
      <c r="S1735" s="16">
        <f>+Recensement_CXPI_PIC_IAE26_TT_AURA3[[#This Row],[Total Montant Formation
Assiette éligible
Complétude automatique]]*Recensement_CXPI_PIC_IAE26_TT_AURA3[[#This Row],[Taux de prise en charge 70% ou 60% CP+FA+Rem 13€/h]]</f>
        <v>0</v>
      </c>
      <c r="T1735" s="8"/>
    </row>
    <row r="1736" spans="1:20">
      <c r="A1736" s="6" t="s">
        <v>1801</v>
      </c>
      <c r="B1736" s="7"/>
      <c r="C1736" s="7"/>
      <c r="D1736" s="7"/>
      <c r="E1736" s="7"/>
      <c r="F1736" s="7"/>
      <c r="G1736" s="7"/>
      <c r="H1736" s="7"/>
      <c r="I1736" s="7"/>
      <c r="J1736" s="7"/>
      <c r="K1736" s="7"/>
      <c r="L1736" s="8"/>
      <c r="M1736" s="8"/>
      <c r="N1736" s="8">
        <f>Recensement_CXPI_PIC_IAE26_TT_AURA3[[#This Row],[Taux Horaire
Coût pédagogique/h
A saisir ]]*Recensement_CXPI_PIC_IAE26_TT_AURA3[[#This Row],[Durée Formation (Heures)
A saisir ]]*Recensement_CXPI_PIC_IAE26_TT_AURA3[[#This Row],[Nombre participants
A saisir ]]</f>
        <v>0</v>
      </c>
      <c r="O1736" s="8">
        <f>(13*Recensement_CXPI_PIC_IAE26_TT_AURA3[[#This Row],[Durée Formation (Heures)
A saisir ]]*Recensement_CXPI_PIC_IAE26_TT_AURA3[[#This Row],[Nombre participants
A saisir ]])</f>
        <v>0</v>
      </c>
      <c r="P1736" s="8">
        <f>Recensement_CXPI_PIC_IAE26_TT_AURA3[[#This Row],[Nombre participants
A saisir ]]*Recensement_CXPI_PIC_IAE26_TT_AURA3[[#This Row],[ Montant Frais annexes Total /stagiaire
A saisir]]</f>
        <v>0</v>
      </c>
      <c r="Q17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6" s="18">
        <f t="shared" ref="R1736:R1799" si="27">IF(E1736="ETTI&lt;=250",70%,
IF(E1736="ETTI&gt;250",60%,0))</f>
        <v>0</v>
      </c>
      <c r="S1736" s="16">
        <f>+Recensement_CXPI_PIC_IAE26_TT_AURA3[[#This Row],[Total Montant Formation
Assiette éligible
Complétude automatique]]*Recensement_CXPI_PIC_IAE26_TT_AURA3[[#This Row],[Taux de prise en charge 70% ou 60% CP+FA+Rem 13€/h]]</f>
        <v>0</v>
      </c>
      <c r="T1736" s="8"/>
    </row>
    <row r="1737" spans="1:20">
      <c r="A1737" s="6" t="s">
        <v>1802</v>
      </c>
      <c r="B1737" s="7"/>
      <c r="C1737" s="7"/>
      <c r="D1737" s="7"/>
      <c r="E1737" s="7"/>
      <c r="F1737" s="7"/>
      <c r="G1737" s="7"/>
      <c r="H1737" s="7"/>
      <c r="I1737" s="7"/>
      <c r="J1737" s="7"/>
      <c r="K1737" s="7"/>
      <c r="L1737" s="8"/>
      <c r="M1737" s="8"/>
      <c r="N1737" s="8">
        <f>Recensement_CXPI_PIC_IAE26_TT_AURA3[[#This Row],[Taux Horaire
Coût pédagogique/h
A saisir ]]*Recensement_CXPI_PIC_IAE26_TT_AURA3[[#This Row],[Durée Formation (Heures)
A saisir ]]*Recensement_CXPI_PIC_IAE26_TT_AURA3[[#This Row],[Nombre participants
A saisir ]]</f>
        <v>0</v>
      </c>
      <c r="O1737" s="8">
        <f>(13*Recensement_CXPI_PIC_IAE26_TT_AURA3[[#This Row],[Durée Formation (Heures)
A saisir ]]*Recensement_CXPI_PIC_IAE26_TT_AURA3[[#This Row],[Nombre participants
A saisir ]])</f>
        <v>0</v>
      </c>
      <c r="P1737" s="8">
        <f>Recensement_CXPI_PIC_IAE26_TT_AURA3[[#This Row],[Nombre participants
A saisir ]]*Recensement_CXPI_PIC_IAE26_TT_AURA3[[#This Row],[ Montant Frais annexes Total /stagiaire
A saisir]]</f>
        <v>0</v>
      </c>
      <c r="Q17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7" s="18">
        <f t="shared" si="27"/>
        <v>0</v>
      </c>
      <c r="S1737" s="16">
        <f>+Recensement_CXPI_PIC_IAE26_TT_AURA3[[#This Row],[Total Montant Formation
Assiette éligible
Complétude automatique]]*Recensement_CXPI_PIC_IAE26_TT_AURA3[[#This Row],[Taux de prise en charge 70% ou 60% CP+FA+Rem 13€/h]]</f>
        <v>0</v>
      </c>
      <c r="T1737" s="8"/>
    </row>
    <row r="1738" spans="1:20">
      <c r="A1738" s="6" t="s">
        <v>1803</v>
      </c>
      <c r="B1738" s="7"/>
      <c r="C1738" s="7"/>
      <c r="D1738" s="7"/>
      <c r="E1738" s="7"/>
      <c r="F1738" s="7"/>
      <c r="G1738" s="7"/>
      <c r="H1738" s="7"/>
      <c r="I1738" s="7"/>
      <c r="J1738" s="7"/>
      <c r="K1738" s="7"/>
      <c r="L1738" s="8"/>
      <c r="M1738" s="8"/>
      <c r="N1738" s="8">
        <f>Recensement_CXPI_PIC_IAE26_TT_AURA3[[#This Row],[Taux Horaire
Coût pédagogique/h
A saisir ]]*Recensement_CXPI_PIC_IAE26_TT_AURA3[[#This Row],[Durée Formation (Heures)
A saisir ]]*Recensement_CXPI_PIC_IAE26_TT_AURA3[[#This Row],[Nombre participants
A saisir ]]</f>
        <v>0</v>
      </c>
      <c r="O1738" s="8">
        <f>(13*Recensement_CXPI_PIC_IAE26_TT_AURA3[[#This Row],[Durée Formation (Heures)
A saisir ]]*Recensement_CXPI_PIC_IAE26_TT_AURA3[[#This Row],[Nombre participants
A saisir ]])</f>
        <v>0</v>
      </c>
      <c r="P1738" s="8">
        <f>Recensement_CXPI_PIC_IAE26_TT_AURA3[[#This Row],[Nombre participants
A saisir ]]*Recensement_CXPI_PIC_IAE26_TT_AURA3[[#This Row],[ Montant Frais annexes Total /stagiaire
A saisir]]</f>
        <v>0</v>
      </c>
      <c r="Q17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8" s="18">
        <f t="shared" si="27"/>
        <v>0</v>
      </c>
      <c r="S1738" s="16">
        <f>+Recensement_CXPI_PIC_IAE26_TT_AURA3[[#This Row],[Total Montant Formation
Assiette éligible
Complétude automatique]]*Recensement_CXPI_PIC_IAE26_TT_AURA3[[#This Row],[Taux de prise en charge 70% ou 60% CP+FA+Rem 13€/h]]</f>
        <v>0</v>
      </c>
      <c r="T1738" s="8"/>
    </row>
    <row r="1739" spans="1:20">
      <c r="A1739" s="6" t="s">
        <v>1804</v>
      </c>
      <c r="B1739" s="7"/>
      <c r="C1739" s="7"/>
      <c r="D1739" s="7"/>
      <c r="E1739" s="7"/>
      <c r="F1739" s="7"/>
      <c r="G1739" s="7"/>
      <c r="H1739" s="7"/>
      <c r="I1739" s="7"/>
      <c r="J1739" s="7"/>
      <c r="K1739" s="7"/>
      <c r="L1739" s="8"/>
      <c r="M1739" s="8"/>
      <c r="N1739" s="8">
        <f>Recensement_CXPI_PIC_IAE26_TT_AURA3[[#This Row],[Taux Horaire
Coût pédagogique/h
A saisir ]]*Recensement_CXPI_PIC_IAE26_TT_AURA3[[#This Row],[Durée Formation (Heures)
A saisir ]]*Recensement_CXPI_PIC_IAE26_TT_AURA3[[#This Row],[Nombre participants
A saisir ]]</f>
        <v>0</v>
      </c>
      <c r="O1739" s="8">
        <f>(13*Recensement_CXPI_PIC_IAE26_TT_AURA3[[#This Row],[Durée Formation (Heures)
A saisir ]]*Recensement_CXPI_PIC_IAE26_TT_AURA3[[#This Row],[Nombre participants
A saisir ]])</f>
        <v>0</v>
      </c>
      <c r="P1739" s="8">
        <f>Recensement_CXPI_PIC_IAE26_TT_AURA3[[#This Row],[Nombre participants
A saisir ]]*Recensement_CXPI_PIC_IAE26_TT_AURA3[[#This Row],[ Montant Frais annexes Total /stagiaire
A saisir]]</f>
        <v>0</v>
      </c>
      <c r="Q17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39" s="18">
        <f t="shared" si="27"/>
        <v>0</v>
      </c>
      <c r="S1739" s="16">
        <f>+Recensement_CXPI_PIC_IAE26_TT_AURA3[[#This Row],[Total Montant Formation
Assiette éligible
Complétude automatique]]*Recensement_CXPI_PIC_IAE26_TT_AURA3[[#This Row],[Taux de prise en charge 70% ou 60% CP+FA+Rem 13€/h]]</f>
        <v>0</v>
      </c>
      <c r="T1739" s="8"/>
    </row>
    <row r="1740" spans="1:20">
      <c r="A1740" s="6" t="s">
        <v>1805</v>
      </c>
      <c r="B1740" s="7"/>
      <c r="C1740" s="7"/>
      <c r="D1740" s="7"/>
      <c r="E1740" s="7"/>
      <c r="F1740" s="7"/>
      <c r="G1740" s="7"/>
      <c r="H1740" s="7"/>
      <c r="I1740" s="7"/>
      <c r="J1740" s="7"/>
      <c r="K1740" s="7"/>
      <c r="L1740" s="8"/>
      <c r="M1740" s="8"/>
      <c r="N1740" s="8">
        <f>Recensement_CXPI_PIC_IAE26_TT_AURA3[[#This Row],[Taux Horaire
Coût pédagogique/h
A saisir ]]*Recensement_CXPI_PIC_IAE26_TT_AURA3[[#This Row],[Durée Formation (Heures)
A saisir ]]*Recensement_CXPI_PIC_IAE26_TT_AURA3[[#This Row],[Nombre participants
A saisir ]]</f>
        <v>0</v>
      </c>
      <c r="O1740" s="8">
        <f>(13*Recensement_CXPI_PIC_IAE26_TT_AURA3[[#This Row],[Durée Formation (Heures)
A saisir ]]*Recensement_CXPI_PIC_IAE26_TT_AURA3[[#This Row],[Nombre participants
A saisir ]])</f>
        <v>0</v>
      </c>
      <c r="P1740" s="8">
        <f>Recensement_CXPI_PIC_IAE26_TT_AURA3[[#This Row],[Nombre participants
A saisir ]]*Recensement_CXPI_PIC_IAE26_TT_AURA3[[#This Row],[ Montant Frais annexes Total /stagiaire
A saisir]]</f>
        <v>0</v>
      </c>
      <c r="Q17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0" s="18">
        <f t="shared" si="27"/>
        <v>0</v>
      </c>
      <c r="S1740" s="16">
        <f>+Recensement_CXPI_PIC_IAE26_TT_AURA3[[#This Row],[Total Montant Formation
Assiette éligible
Complétude automatique]]*Recensement_CXPI_PIC_IAE26_TT_AURA3[[#This Row],[Taux de prise en charge 70% ou 60% CP+FA+Rem 13€/h]]</f>
        <v>0</v>
      </c>
      <c r="T1740" s="8"/>
    </row>
    <row r="1741" spans="1:20">
      <c r="A1741" s="6" t="s">
        <v>1806</v>
      </c>
      <c r="B1741" s="7"/>
      <c r="C1741" s="7"/>
      <c r="D1741" s="7"/>
      <c r="E1741" s="7"/>
      <c r="F1741" s="7"/>
      <c r="G1741" s="7"/>
      <c r="H1741" s="7"/>
      <c r="I1741" s="7"/>
      <c r="J1741" s="7"/>
      <c r="K1741" s="7"/>
      <c r="L1741" s="8"/>
      <c r="M1741" s="8"/>
      <c r="N1741" s="8">
        <f>Recensement_CXPI_PIC_IAE26_TT_AURA3[[#This Row],[Taux Horaire
Coût pédagogique/h
A saisir ]]*Recensement_CXPI_PIC_IAE26_TT_AURA3[[#This Row],[Durée Formation (Heures)
A saisir ]]*Recensement_CXPI_PIC_IAE26_TT_AURA3[[#This Row],[Nombre participants
A saisir ]]</f>
        <v>0</v>
      </c>
      <c r="O1741" s="8">
        <f>(13*Recensement_CXPI_PIC_IAE26_TT_AURA3[[#This Row],[Durée Formation (Heures)
A saisir ]]*Recensement_CXPI_PIC_IAE26_TT_AURA3[[#This Row],[Nombre participants
A saisir ]])</f>
        <v>0</v>
      </c>
      <c r="P1741" s="8">
        <f>Recensement_CXPI_PIC_IAE26_TT_AURA3[[#This Row],[Nombre participants
A saisir ]]*Recensement_CXPI_PIC_IAE26_TT_AURA3[[#This Row],[ Montant Frais annexes Total /stagiaire
A saisir]]</f>
        <v>0</v>
      </c>
      <c r="Q17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1" s="18">
        <f t="shared" si="27"/>
        <v>0</v>
      </c>
      <c r="S1741" s="16">
        <f>+Recensement_CXPI_PIC_IAE26_TT_AURA3[[#This Row],[Total Montant Formation
Assiette éligible
Complétude automatique]]*Recensement_CXPI_PIC_IAE26_TT_AURA3[[#This Row],[Taux de prise en charge 70% ou 60% CP+FA+Rem 13€/h]]</f>
        <v>0</v>
      </c>
      <c r="T1741" s="8"/>
    </row>
    <row r="1742" spans="1:20">
      <c r="A1742" s="6" t="s">
        <v>1807</v>
      </c>
      <c r="B1742" s="7"/>
      <c r="C1742" s="7"/>
      <c r="D1742" s="7"/>
      <c r="E1742" s="7"/>
      <c r="F1742" s="7"/>
      <c r="G1742" s="7"/>
      <c r="H1742" s="7"/>
      <c r="I1742" s="7"/>
      <c r="J1742" s="7"/>
      <c r="K1742" s="7"/>
      <c r="L1742" s="8"/>
      <c r="M1742" s="8"/>
      <c r="N1742" s="8">
        <f>Recensement_CXPI_PIC_IAE26_TT_AURA3[[#This Row],[Taux Horaire
Coût pédagogique/h
A saisir ]]*Recensement_CXPI_PIC_IAE26_TT_AURA3[[#This Row],[Durée Formation (Heures)
A saisir ]]*Recensement_CXPI_PIC_IAE26_TT_AURA3[[#This Row],[Nombre participants
A saisir ]]</f>
        <v>0</v>
      </c>
      <c r="O1742" s="8">
        <f>(13*Recensement_CXPI_PIC_IAE26_TT_AURA3[[#This Row],[Durée Formation (Heures)
A saisir ]]*Recensement_CXPI_PIC_IAE26_TT_AURA3[[#This Row],[Nombre participants
A saisir ]])</f>
        <v>0</v>
      </c>
      <c r="P1742" s="8">
        <f>Recensement_CXPI_PIC_IAE26_TT_AURA3[[#This Row],[Nombre participants
A saisir ]]*Recensement_CXPI_PIC_IAE26_TT_AURA3[[#This Row],[ Montant Frais annexes Total /stagiaire
A saisir]]</f>
        <v>0</v>
      </c>
      <c r="Q17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2" s="18">
        <f t="shared" si="27"/>
        <v>0</v>
      </c>
      <c r="S1742" s="16">
        <f>+Recensement_CXPI_PIC_IAE26_TT_AURA3[[#This Row],[Total Montant Formation
Assiette éligible
Complétude automatique]]*Recensement_CXPI_PIC_IAE26_TT_AURA3[[#This Row],[Taux de prise en charge 70% ou 60% CP+FA+Rem 13€/h]]</f>
        <v>0</v>
      </c>
      <c r="T1742" s="8"/>
    </row>
    <row r="1743" spans="1:20">
      <c r="A1743" s="6" t="s">
        <v>1808</v>
      </c>
      <c r="B1743" s="7"/>
      <c r="C1743" s="7"/>
      <c r="D1743" s="7"/>
      <c r="E1743" s="7"/>
      <c r="F1743" s="7"/>
      <c r="G1743" s="7"/>
      <c r="H1743" s="7"/>
      <c r="I1743" s="7"/>
      <c r="J1743" s="7"/>
      <c r="K1743" s="7"/>
      <c r="L1743" s="8"/>
      <c r="M1743" s="8"/>
      <c r="N1743" s="8">
        <f>Recensement_CXPI_PIC_IAE26_TT_AURA3[[#This Row],[Taux Horaire
Coût pédagogique/h
A saisir ]]*Recensement_CXPI_PIC_IAE26_TT_AURA3[[#This Row],[Durée Formation (Heures)
A saisir ]]*Recensement_CXPI_PIC_IAE26_TT_AURA3[[#This Row],[Nombre participants
A saisir ]]</f>
        <v>0</v>
      </c>
      <c r="O1743" s="8">
        <f>(13*Recensement_CXPI_PIC_IAE26_TT_AURA3[[#This Row],[Durée Formation (Heures)
A saisir ]]*Recensement_CXPI_PIC_IAE26_TT_AURA3[[#This Row],[Nombre participants
A saisir ]])</f>
        <v>0</v>
      </c>
      <c r="P1743" s="8">
        <f>Recensement_CXPI_PIC_IAE26_TT_AURA3[[#This Row],[Nombre participants
A saisir ]]*Recensement_CXPI_PIC_IAE26_TT_AURA3[[#This Row],[ Montant Frais annexes Total /stagiaire
A saisir]]</f>
        <v>0</v>
      </c>
      <c r="Q17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3" s="18">
        <f t="shared" si="27"/>
        <v>0</v>
      </c>
      <c r="S1743" s="16">
        <f>+Recensement_CXPI_PIC_IAE26_TT_AURA3[[#This Row],[Total Montant Formation
Assiette éligible
Complétude automatique]]*Recensement_CXPI_PIC_IAE26_TT_AURA3[[#This Row],[Taux de prise en charge 70% ou 60% CP+FA+Rem 13€/h]]</f>
        <v>0</v>
      </c>
      <c r="T1743" s="8"/>
    </row>
    <row r="1744" spans="1:20">
      <c r="A1744" s="6" t="s">
        <v>1809</v>
      </c>
      <c r="B1744" s="7"/>
      <c r="C1744" s="7"/>
      <c r="D1744" s="7"/>
      <c r="E1744" s="7"/>
      <c r="F1744" s="7"/>
      <c r="G1744" s="7"/>
      <c r="H1744" s="7"/>
      <c r="I1744" s="7"/>
      <c r="J1744" s="7"/>
      <c r="K1744" s="7"/>
      <c r="L1744" s="8"/>
      <c r="M1744" s="8"/>
      <c r="N1744" s="8">
        <f>Recensement_CXPI_PIC_IAE26_TT_AURA3[[#This Row],[Taux Horaire
Coût pédagogique/h
A saisir ]]*Recensement_CXPI_PIC_IAE26_TT_AURA3[[#This Row],[Durée Formation (Heures)
A saisir ]]*Recensement_CXPI_PIC_IAE26_TT_AURA3[[#This Row],[Nombre participants
A saisir ]]</f>
        <v>0</v>
      </c>
      <c r="O1744" s="8">
        <f>(13*Recensement_CXPI_PIC_IAE26_TT_AURA3[[#This Row],[Durée Formation (Heures)
A saisir ]]*Recensement_CXPI_PIC_IAE26_TT_AURA3[[#This Row],[Nombre participants
A saisir ]])</f>
        <v>0</v>
      </c>
      <c r="P1744" s="8">
        <f>Recensement_CXPI_PIC_IAE26_TT_AURA3[[#This Row],[Nombre participants
A saisir ]]*Recensement_CXPI_PIC_IAE26_TT_AURA3[[#This Row],[ Montant Frais annexes Total /stagiaire
A saisir]]</f>
        <v>0</v>
      </c>
      <c r="Q17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4" s="18">
        <f t="shared" si="27"/>
        <v>0</v>
      </c>
      <c r="S1744" s="16">
        <f>+Recensement_CXPI_PIC_IAE26_TT_AURA3[[#This Row],[Total Montant Formation
Assiette éligible
Complétude automatique]]*Recensement_CXPI_PIC_IAE26_TT_AURA3[[#This Row],[Taux de prise en charge 70% ou 60% CP+FA+Rem 13€/h]]</f>
        <v>0</v>
      </c>
      <c r="T1744" s="8"/>
    </row>
    <row r="1745" spans="1:20">
      <c r="A1745" s="6" t="s">
        <v>1810</v>
      </c>
      <c r="B1745" s="7"/>
      <c r="C1745" s="7"/>
      <c r="D1745" s="7"/>
      <c r="E1745" s="7"/>
      <c r="F1745" s="7"/>
      <c r="G1745" s="7"/>
      <c r="H1745" s="7"/>
      <c r="I1745" s="7"/>
      <c r="J1745" s="7"/>
      <c r="K1745" s="7"/>
      <c r="L1745" s="8"/>
      <c r="M1745" s="8"/>
      <c r="N1745" s="8">
        <f>Recensement_CXPI_PIC_IAE26_TT_AURA3[[#This Row],[Taux Horaire
Coût pédagogique/h
A saisir ]]*Recensement_CXPI_PIC_IAE26_TT_AURA3[[#This Row],[Durée Formation (Heures)
A saisir ]]*Recensement_CXPI_PIC_IAE26_TT_AURA3[[#This Row],[Nombre participants
A saisir ]]</f>
        <v>0</v>
      </c>
      <c r="O1745" s="8">
        <f>(13*Recensement_CXPI_PIC_IAE26_TT_AURA3[[#This Row],[Durée Formation (Heures)
A saisir ]]*Recensement_CXPI_PIC_IAE26_TT_AURA3[[#This Row],[Nombre participants
A saisir ]])</f>
        <v>0</v>
      </c>
      <c r="P1745" s="8">
        <f>Recensement_CXPI_PIC_IAE26_TT_AURA3[[#This Row],[Nombre participants
A saisir ]]*Recensement_CXPI_PIC_IAE26_TT_AURA3[[#This Row],[ Montant Frais annexes Total /stagiaire
A saisir]]</f>
        <v>0</v>
      </c>
      <c r="Q17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5" s="18">
        <f t="shared" si="27"/>
        <v>0</v>
      </c>
      <c r="S1745" s="16">
        <f>+Recensement_CXPI_PIC_IAE26_TT_AURA3[[#This Row],[Total Montant Formation
Assiette éligible
Complétude automatique]]*Recensement_CXPI_PIC_IAE26_TT_AURA3[[#This Row],[Taux de prise en charge 70% ou 60% CP+FA+Rem 13€/h]]</f>
        <v>0</v>
      </c>
      <c r="T1745" s="8"/>
    </row>
    <row r="1746" spans="1:20">
      <c r="A1746" s="6" t="s">
        <v>1811</v>
      </c>
      <c r="B1746" s="7"/>
      <c r="C1746" s="7"/>
      <c r="D1746" s="7"/>
      <c r="E1746" s="7"/>
      <c r="F1746" s="7"/>
      <c r="G1746" s="7"/>
      <c r="H1746" s="7"/>
      <c r="I1746" s="7"/>
      <c r="J1746" s="7"/>
      <c r="K1746" s="7"/>
      <c r="L1746" s="8"/>
      <c r="M1746" s="8"/>
      <c r="N1746" s="8">
        <f>Recensement_CXPI_PIC_IAE26_TT_AURA3[[#This Row],[Taux Horaire
Coût pédagogique/h
A saisir ]]*Recensement_CXPI_PIC_IAE26_TT_AURA3[[#This Row],[Durée Formation (Heures)
A saisir ]]*Recensement_CXPI_PIC_IAE26_TT_AURA3[[#This Row],[Nombre participants
A saisir ]]</f>
        <v>0</v>
      </c>
      <c r="O1746" s="8">
        <f>(13*Recensement_CXPI_PIC_IAE26_TT_AURA3[[#This Row],[Durée Formation (Heures)
A saisir ]]*Recensement_CXPI_PIC_IAE26_TT_AURA3[[#This Row],[Nombre participants
A saisir ]])</f>
        <v>0</v>
      </c>
      <c r="P1746" s="8">
        <f>Recensement_CXPI_PIC_IAE26_TT_AURA3[[#This Row],[Nombre participants
A saisir ]]*Recensement_CXPI_PIC_IAE26_TT_AURA3[[#This Row],[ Montant Frais annexes Total /stagiaire
A saisir]]</f>
        <v>0</v>
      </c>
      <c r="Q17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6" s="18">
        <f t="shared" si="27"/>
        <v>0</v>
      </c>
      <c r="S1746" s="16">
        <f>+Recensement_CXPI_PIC_IAE26_TT_AURA3[[#This Row],[Total Montant Formation
Assiette éligible
Complétude automatique]]*Recensement_CXPI_PIC_IAE26_TT_AURA3[[#This Row],[Taux de prise en charge 70% ou 60% CP+FA+Rem 13€/h]]</f>
        <v>0</v>
      </c>
      <c r="T1746" s="8"/>
    </row>
    <row r="1747" spans="1:20">
      <c r="A1747" s="6" t="s">
        <v>1812</v>
      </c>
      <c r="B1747" s="7"/>
      <c r="C1747" s="7"/>
      <c r="D1747" s="7"/>
      <c r="E1747" s="7"/>
      <c r="F1747" s="7"/>
      <c r="G1747" s="7"/>
      <c r="H1747" s="7"/>
      <c r="I1747" s="7"/>
      <c r="J1747" s="7"/>
      <c r="K1747" s="7"/>
      <c r="L1747" s="8"/>
      <c r="M1747" s="8"/>
      <c r="N1747" s="8">
        <f>Recensement_CXPI_PIC_IAE26_TT_AURA3[[#This Row],[Taux Horaire
Coût pédagogique/h
A saisir ]]*Recensement_CXPI_PIC_IAE26_TT_AURA3[[#This Row],[Durée Formation (Heures)
A saisir ]]*Recensement_CXPI_PIC_IAE26_TT_AURA3[[#This Row],[Nombre participants
A saisir ]]</f>
        <v>0</v>
      </c>
      <c r="O1747" s="8">
        <f>(13*Recensement_CXPI_PIC_IAE26_TT_AURA3[[#This Row],[Durée Formation (Heures)
A saisir ]]*Recensement_CXPI_PIC_IAE26_TT_AURA3[[#This Row],[Nombre participants
A saisir ]])</f>
        <v>0</v>
      </c>
      <c r="P1747" s="8">
        <f>Recensement_CXPI_PIC_IAE26_TT_AURA3[[#This Row],[Nombre participants
A saisir ]]*Recensement_CXPI_PIC_IAE26_TT_AURA3[[#This Row],[ Montant Frais annexes Total /stagiaire
A saisir]]</f>
        <v>0</v>
      </c>
      <c r="Q17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7" s="18">
        <f t="shared" si="27"/>
        <v>0</v>
      </c>
      <c r="S1747" s="16">
        <f>+Recensement_CXPI_PIC_IAE26_TT_AURA3[[#This Row],[Total Montant Formation
Assiette éligible
Complétude automatique]]*Recensement_CXPI_PIC_IAE26_TT_AURA3[[#This Row],[Taux de prise en charge 70% ou 60% CP+FA+Rem 13€/h]]</f>
        <v>0</v>
      </c>
      <c r="T1747" s="8"/>
    </row>
    <row r="1748" spans="1:20">
      <c r="A1748" s="6" t="s">
        <v>1813</v>
      </c>
      <c r="B1748" s="7"/>
      <c r="C1748" s="7"/>
      <c r="D1748" s="7"/>
      <c r="E1748" s="7"/>
      <c r="F1748" s="7"/>
      <c r="G1748" s="7"/>
      <c r="H1748" s="7"/>
      <c r="I1748" s="7"/>
      <c r="J1748" s="7"/>
      <c r="K1748" s="7"/>
      <c r="L1748" s="8"/>
      <c r="M1748" s="8"/>
      <c r="N1748" s="8">
        <f>Recensement_CXPI_PIC_IAE26_TT_AURA3[[#This Row],[Taux Horaire
Coût pédagogique/h
A saisir ]]*Recensement_CXPI_PIC_IAE26_TT_AURA3[[#This Row],[Durée Formation (Heures)
A saisir ]]*Recensement_CXPI_PIC_IAE26_TT_AURA3[[#This Row],[Nombre participants
A saisir ]]</f>
        <v>0</v>
      </c>
      <c r="O1748" s="8">
        <f>(13*Recensement_CXPI_PIC_IAE26_TT_AURA3[[#This Row],[Durée Formation (Heures)
A saisir ]]*Recensement_CXPI_PIC_IAE26_TT_AURA3[[#This Row],[Nombre participants
A saisir ]])</f>
        <v>0</v>
      </c>
      <c r="P1748" s="8">
        <f>Recensement_CXPI_PIC_IAE26_TT_AURA3[[#This Row],[Nombre participants
A saisir ]]*Recensement_CXPI_PIC_IAE26_TT_AURA3[[#This Row],[ Montant Frais annexes Total /stagiaire
A saisir]]</f>
        <v>0</v>
      </c>
      <c r="Q17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8" s="18">
        <f t="shared" si="27"/>
        <v>0</v>
      </c>
      <c r="S1748" s="16">
        <f>+Recensement_CXPI_PIC_IAE26_TT_AURA3[[#This Row],[Total Montant Formation
Assiette éligible
Complétude automatique]]*Recensement_CXPI_PIC_IAE26_TT_AURA3[[#This Row],[Taux de prise en charge 70% ou 60% CP+FA+Rem 13€/h]]</f>
        <v>0</v>
      </c>
      <c r="T1748" s="8"/>
    </row>
    <row r="1749" spans="1:20">
      <c r="A1749" s="6" t="s">
        <v>1814</v>
      </c>
      <c r="B1749" s="7"/>
      <c r="C1749" s="7"/>
      <c r="D1749" s="7"/>
      <c r="E1749" s="7"/>
      <c r="F1749" s="7"/>
      <c r="G1749" s="7"/>
      <c r="H1749" s="7"/>
      <c r="I1749" s="7"/>
      <c r="J1749" s="7"/>
      <c r="K1749" s="7"/>
      <c r="L1749" s="8"/>
      <c r="M1749" s="8"/>
      <c r="N1749" s="8">
        <f>Recensement_CXPI_PIC_IAE26_TT_AURA3[[#This Row],[Taux Horaire
Coût pédagogique/h
A saisir ]]*Recensement_CXPI_PIC_IAE26_TT_AURA3[[#This Row],[Durée Formation (Heures)
A saisir ]]*Recensement_CXPI_PIC_IAE26_TT_AURA3[[#This Row],[Nombre participants
A saisir ]]</f>
        <v>0</v>
      </c>
      <c r="O1749" s="8">
        <f>(13*Recensement_CXPI_PIC_IAE26_TT_AURA3[[#This Row],[Durée Formation (Heures)
A saisir ]]*Recensement_CXPI_PIC_IAE26_TT_AURA3[[#This Row],[Nombre participants
A saisir ]])</f>
        <v>0</v>
      </c>
      <c r="P1749" s="8">
        <f>Recensement_CXPI_PIC_IAE26_TT_AURA3[[#This Row],[Nombre participants
A saisir ]]*Recensement_CXPI_PIC_IAE26_TT_AURA3[[#This Row],[ Montant Frais annexes Total /stagiaire
A saisir]]</f>
        <v>0</v>
      </c>
      <c r="Q17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49" s="18">
        <f t="shared" si="27"/>
        <v>0</v>
      </c>
      <c r="S1749" s="16">
        <f>+Recensement_CXPI_PIC_IAE26_TT_AURA3[[#This Row],[Total Montant Formation
Assiette éligible
Complétude automatique]]*Recensement_CXPI_PIC_IAE26_TT_AURA3[[#This Row],[Taux de prise en charge 70% ou 60% CP+FA+Rem 13€/h]]</f>
        <v>0</v>
      </c>
      <c r="T1749" s="8"/>
    </row>
    <row r="1750" spans="1:20">
      <c r="A1750" s="6" t="s">
        <v>1815</v>
      </c>
      <c r="B1750" s="7"/>
      <c r="C1750" s="7"/>
      <c r="D1750" s="7"/>
      <c r="E1750" s="7"/>
      <c r="F1750" s="7"/>
      <c r="G1750" s="7"/>
      <c r="H1750" s="7"/>
      <c r="I1750" s="7"/>
      <c r="J1750" s="7"/>
      <c r="K1750" s="7"/>
      <c r="L1750" s="8"/>
      <c r="M1750" s="8"/>
      <c r="N1750" s="8">
        <f>Recensement_CXPI_PIC_IAE26_TT_AURA3[[#This Row],[Taux Horaire
Coût pédagogique/h
A saisir ]]*Recensement_CXPI_PIC_IAE26_TT_AURA3[[#This Row],[Durée Formation (Heures)
A saisir ]]*Recensement_CXPI_PIC_IAE26_TT_AURA3[[#This Row],[Nombre participants
A saisir ]]</f>
        <v>0</v>
      </c>
      <c r="O1750" s="8">
        <f>(13*Recensement_CXPI_PIC_IAE26_TT_AURA3[[#This Row],[Durée Formation (Heures)
A saisir ]]*Recensement_CXPI_PIC_IAE26_TT_AURA3[[#This Row],[Nombre participants
A saisir ]])</f>
        <v>0</v>
      </c>
      <c r="P1750" s="8">
        <f>Recensement_CXPI_PIC_IAE26_TT_AURA3[[#This Row],[Nombre participants
A saisir ]]*Recensement_CXPI_PIC_IAE26_TT_AURA3[[#This Row],[ Montant Frais annexes Total /stagiaire
A saisir]]</f>
        <v>0</v>
      </c>
      <c r="Q17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0" s="18">
        <f t="shared" si="27"/>
        <v>0</v>
      </c>
      <c r="S1750" s="16">
        <f>+Recensement_CXPI_PIC_IAE26_TT_AURA3[[#This Row],[Total Montant Formation
Assiette éligible
Complétude automatique]]*Recensement_CXPI_PIC_IAE26_TT_AURA3[[#This Row],[Taux de prise en charge 70% ou 60% CP+FA+Rem 13€/h]]</f>
        <v>0</v>
      </c>
      <c r="T1750" s="8"/>
    </row>
    <row r="1751" spans="1:20">
      <c r="A1751" s="6" t="s">
        <v>1816</v>
      </c>
      <c r="B1751" s="7"/>
      <c r="C1751" s="7"/>
      <c r="D1751" s="7"/>
      <c r="E1751" s="7"/>
      <c r="F1751" s="7"/>
      <c r="G1751" s="7"/>
      <c r="H1751" s="7"/>
      <c r="I1751" s="7"/>
      <c r="J1751" s="7"/>
      <c r="K1751" s="7"/>
      <c r="L1751" s="8"/>
      <c r="M1751" s="8"/>
      <c r="N1751" s="8">
        <f>Recensement_CXPI_PIC_IAE26_TT_AURA3[[#This Row],[Taux Horaire
Coût pédagogique/h
A saisir ]]*Recensement_CXPI_PIC_IAE26_TT_AURA3[[#This Row],[Durée Formation (Heures)
A saisir ]]*Recensement_CXPI_PIC_IAE26_TT_AURA3[[#This Row],[Nombre participants
A saisir ]]</f>
        <v>0</v>
      </c>
      <c r="O1751" s="8">
        <f>(13*Recensement_CXPI_PIC_IAE26_TT_AURA3[[#This Row],[Durée Formation (Heures)
A saisir ]]*Recensement_CXPI_PIC_IAE26_TT_AURA3[[#This Row],[Nombre participants
A saisir ]])</f>
        <v>0</v>
      </c>
      <c r="P1751" s="8">
        <f>Recensement_CXPI_PIC_IAE26_TT_AURA3[[#This Row],[Nombre participants
A saisir ]]*Recensement_CXPI_PIC_IAE26_TT_AURA3[[#This Row],[ Montant Frais annexes Total /stagiaire
A saisir]]</f>
        <v>0</v>
      </c>
      <c r="Q17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1" s="18">
        <f t="shared" si="27"/>
        <v>0</v>
      </c>
      <c r="S1751" s="16">
        <f>+Recensement_CXPI_PIC_IAE26_TT_AURA3[[#This Row],[Total Montant Formation
Assiette éligible
Complétude automatique]]*Recensement_CXPI_PIC_IAE26_TT_AURA3[[#This Row],[Taux de prise en charge 70% ou 60% CP+FA+Rem 13€/h]]</f>
        <v>0</v>
      </c>
      <c r="T1751" s="8"/>
    </row>
    <row r="1752" spans="1:20">
      <c r="A1752" s="6" t="s">
        <v>1817</v>
      </c>
      <c r="B1752" s="7"/>
      <c r="C1752" s="7"/>
      <c r="D1752" s="7"/>
      <c r="E1752" s="7"/>
      <c r="F1752" s="7"/>
      <c r="G1752" s="7"/>
      <c r="H1752" s="7"/>
      <c r="I1752" s="7"/>
      <c r="J1752" s="7"/>
      <c r="K1752" s="7"/>
      <c r="L1752" s="8"/>
      <c r="M1752" s="8"/>
      <c r="N1752" s="8">
        <f>Recensement_CXPI_PIC_IAE26_TT_AURA3[[#This Row],[Taux Horaire
Coût pédagogique/h
A saisir ]]*Recensement_CXPI_PIC_IAE26_TT_AURA3[[#This Row],[Durée Formation (Heures)
A saisir ]]*Recensement_CXPI_PIC_IAE26_TT_AURA3[[#This Row],[Nombre participants
A saisir ]]</f>
        <v>0</v>
      </c>
      <c r="O1752" s="8">
        <f>(13*Recensement_CXPI_PIC_IAE26_TT_AURA3[[#This Row],[Durée Formation (Heures)
A saisir ]]*Recensement_CXPI_PIC_IAE26_TT_AURA3[[#This Row],[Nombre participants
A saisir ]])</f>
        <v>0</v>
      </c>
      <c r="P1752" s="8">
        <f>Recensement_CXPI_PIC_IAE26_TT_AURA3[[#This Row],[Nombre participants
A saisir ]]*Recensement_CXPI_PIC_IAE26_TT_AURA3[[#This Row],[ Montant Frais annexes Total /stagiaire
A saisir]]</f>
        <v>0</v>
      </c>
      <c r="Q17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2" s="18">
        <f t="shared" si="27"/>
        <v>0</v>
      </c>
      <c r="S1752" s="16">
        <f>+Recensement_CXPI_PIC_IAE26_TT_AURA3[[#This Row],[Total Montant Formation
Assiette éligible
Complétude automatique]]*Recensement_CXPI_PIC_IAE26_TT_AURA3[[#This Row],[Taux de prise en charge 70% ou 60% CP+FA+Rem 13€/h]]</f>
        <v>0</v>
      </c>
      <c r="T1752" s="8"/>
    </row>
    <row r="1753" spans="1:20">
      <c r="A1753" s="6" t="s">
        <v>1818</v>
      </c>
      <c r="B1753" s="7"/>
      <c r="C1753" s="7"/>
      <c r="D1753" s="7"/>
      <c r="E1753" s="7"/>
      <c r="F1753" s="7"/>
      <c r="G1753" s="7"/>
      <c r="H1753" s="7"/>
      <c r="I1753" s="7"/>
      <c r="J1753" s="7"/>
      <c r="K1753" s="7"/>
      <c r="L1753" s="8"/>
      <c r="M1753" s="8"/>
      <c r="N1753" s="8">
        <f>Recensement_CXPI_PIC_IAE26_TT_AURA3[[#This Row],[Taux Horaire
Coût pédagogique/h
A saisir ]]*Recensement_CXPI_PIC_IAE26_TT_AURA3[[#This Row],[Durée Formation (Heures)
A saisir ]]*Recensement_CXPI_PIC_IAE26_TT_AURA3[[#This Row],[Nombre participants
A saisir ]]</f>
        <v>0</v>
      </c>
      <c r="O1753" s="8">
        <f>(13*Recensement_CXPI_PIC_IAE26_TT_AURA3[[#This Row],[Durée Formation (Heures)
A saisir ]]*Recensement_CXPI_PIC_IAE26_TT_AURA3[[#This Row],[Nombre participants
A saisir ]])</f>
        <v>0</v>
      </c>
      <c r="P1753" s="8">
        <f>Recensement_CXPI_PIC_IAE26_TT_AURA3[[#This Row],[Nombre participants
A saisir ]]*Recensement_CXPI_PIC_IAE26_TT_AURA3[[#This Row],[ Montant Frais annexes Total /stagiaire
A saisir]]</f>
        <v>0</v>
      </c>
      <c r="Q17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3" s="18">
        <f t="shared" si="27"/>
        <v>0</v>
      </c>
      <c r="S1753" s="16">
        <f>+Recensement_CXPI_PIC_IAE26_TT_AURA3[[#This Row],[Total Montant Formation
Assiette éligible
Complétude automatique]]*Recensement_CXPI_PIC_IAE26_TT_AURA3[[#This Row],[Taux de prise en charge 70% ou 60% CP+FA+Rem 13€/h]]</f>
        <v>0</v>
      </c>
      <c r="T1753" s="8"/>
    </row>
    <row r="1754" spans="1:20">
      <c r="A1754" s="6" t="s">
        <v>1819</v>
      </c>
      <c r="B1754" s="7"/>
      <c r="C1754" s="7"/>
      <c r="D1754" s="7"/>
      <c r="E1754" s="7"/>
      <c r="F1754" s="7"/>
      <c r="G1754" s="7"/>
      <c r="H1754" s="7"/>
      <c r="I1754" s="7"/>
      <c r="J1754" s="7"/>
      <c r="K1754" s="7"/>
      <c r="L1754" s="8"/>
      <c r="M1754" s="8"/>
      <c r="N1754" s="8">
        <f>Recensement_CXPI_PIC_IAE26_TT_AURA3[[#This Row],[Taux Horaire
Coût pédagogique/h
A saisir ]]*Recensement_CXPI_PIC_IAE26_TT_AURA3[[#This Row],[Durée Formation (Heures)
A saisir ]]*Recensement_CXPI_PIC_IAE26_TT_AURA3[[#This Row],[Nombre participants
A saisir ]]</f>
        <v>0</v>
      </c>
      <c r="O1754" s="8">
        <f>(13*Recensement_CXPI_PIC_IAE26_TT_AURA3[[#This Row],[Durée Formation (Heures)
A saisir ]]*Recensement_CXPI_PIC_IAE26_TT_AURA3[[#This Row],[Nombre participants
A saisir ]])</f>
        <v>0</v>
      </c>
      <c r="P1754" s="8">
        <f>Recensement_CXPI_PIC_IAE26_TT_AURA3[[#This Row],[Nombre participants
A saisir ]]*Recensement_CXPI_PIC_IAE26_TT_AURA3[[#This Row],[ Montant Frais annexes Total /stagiaire
A saisir]]</f>
        <v>0</v>
      </c>
      <c r="Q17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4" s="18">
        <f t="shared" si="27"/>
        <v>0</v>
      </c>
      <c r="S1754" s="16">
        <f>+Recensement_CXPI_PIC_IAE26_TT_AURA3[[#This Row],[Total Montant Formation
Assiette éligible
Complétude automatique]]*Recensement_CXPI_PIC_IAE26_TT_AURA3[[#This Row],[Taux de prise en charge 70% ou 60% CP+FA+Rem 13€/h]]</f>
        <v>0</v>
      </c>
      <c r="T1754" s="8"/>
    </row>
    <row r="1755" spans="1:20">
      <c r="A1755" s="6" t="s">
        <v>1820</v>
      </c>
      <c r="B1755" s="7"/>
      <c r="C1755" s="7"/>
      <c r="D1755" s="7"/>
      <c r="E1755" s="7"/>
      <c r="F1755" s="7"/>
      <c r="G1755" s="7"/>
      <c r="H1755" s="7"/>
      <c r="I1755" s="7"/>
      <c r="J1755" s="7"/>
      <c r="K1755" s="7"/>
      <c r="L1755" s="8"/>
      <c r="M1755" s="8"/>
      <c r="N1755" s="8">
        <f>Recensement_CXPI_PIC_IAE26_TT_AURA3[[#This Row],[Taux Horaire
Coût pédagogique/h
A saisir ]]*Recensement_CXPI_PIC_IAE26_TT_AURA3[[#This Row],[Durée Formation (Heures)
A saisir ]]*Recensement_CXPI_PIC_IAE26_TT_AURA3[[#This Row],[Nombre participants
A saisir ]]</f>
        <v>0</v>
      </c>
      <c r="O1755" s="8">
        <f>(13*Recensement_CXPI_PIC_IAE26_TT_AURA3[[#This Row],[Durée Formation (Heures)
A saisir ]]*Recensement_CXPI_PIC_IAE26_TT_AURA3[[#This Row],[Nombre participants
A saisir ]])</f>
        <v>0</v>
      </c>
      <c r="P1755" s="8">
        <f>Recensement_CXPI_PIC_IAE26_TT_AURA3[[#This Row],[Nombre participants
A saisir ]]*Recensement_CXPI_PIC_IAE26_TT_AURA3[[#This Row],[ Montant Frais annexes Total /stagiaire
A saisir]]</f>
        <v>0</v>
      </c>
      <c r="Q17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5" s="18">
        <f t="shared" si="27"/>
        <v>0</v>
      </c>
      <c r="S1755" s="16">
        <f>+Recensement_CXPI_PIC_IAE26_TT_AURA3[[#This Row],[Total Montant Formation
Assiette éligible
Complétude automatique]]*Recensement_CXPI_PIC_IAE26_TT_AURA3[[#This Row],[Taux de prise en charge 70% ou 60% CP+FA+Rem 13€/h]]</f>
        <v>0</v>
      </c>
      <c r="T1755" s="8"/>
    </row>
    <row r="1756" spans="1:20">
      <c r="A1756" s="6" t="s">
        <v>1821</v>
      </c>
      <c r="B1756" s="7"/>
      <c r="C1756" s="7"/>
      <c r="D1756" s="7"/>
      <c r="E1756" s="7"/>
      <c r="F1756" s="7"/>
      <c r="G1756" s="7"/>
      <c r="H1756" s="7"/>
      <c r="I1756" s="7"/>
      <c r="J1756" s="7"/>
      <c r="K1756" s="7"/>
      <c r="L1756" s="8"/>
      <c r="M1756" s="8"/>
      <c r="N1756" s="8">
        <f>Recensement_CXPI_PIC_IAE26_TT_AURA3[[#This Row],[Taux Horaire
Coût pédagogique/h
A saisir ]]*Recensement_CXPI_PIC_IAE26_TT_AURA3[[#This Row],[Durée Formation (Heures)
A saisir ]]*Recensement_CXPI_PIC_IAE26_TT_AURA3[[#This Row],[Nombre participants
A saisir ]]</f>
        <v>0</v>
      </c>
      <c r="O1756" s="8">
        <f>(13*Recensement_CXPI_PIC_IAE26_TT_AURA3[[#This Row],[Durée Formation (Heures)
A saisir ]]*Recensement_CXPI_PIC_IAE26_TT_AURA3[[#This Row],[Nombre participants
A saisir ]])</f>
        <v>0</v>
      </c>
      <c r="P1756" s="8">
        <f>Recensement_CXPI_PIC_IAE26_TT_AURA3[[#This Row],[Nombre participants
A saisir ]]*Recensement_CXPI_PIC_IAE26_TT_AURA3[[#This Row],[ Montant Frais annexes Total /stagiaire
A saisir]]</f>
        <v>0</v>
      </c>
      <c r="Q17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6" s="18">
        <f t="shared" si="27"/>
        <v>0</v>
      </c>
      <c r="S1756" s="16">
        <f>+Recensement_CXPI_PIC_IAE26_TT_AURA3[[#This Row],[Total Montant Formation
Assiette éligible
Complétude automatique]]*Recensement_CXPI_PIC_IAE26_TT_AURA3[[#This Row],[Taux de prise en charge 70% ou 60% CP+FA+Rem 13€/h]]</f>
        <v>0</v>
      </c>
      <c r="T1756" s="8"/>
    </row>
    <row r="1757" spans="1:20">
      <c r="A1757" s="6" t="s">
        <v>1822</v>
      </c>
      <c r="B1757" s="7"/>
      <c r="C1757" s="7"/>
      <c r="D1757" s="7"/>
      <c r="E1757" s="7"/>
      <c r="F1757" s="7"/>
      <c r="G1757" s="7"/>
      <c r="H1757" s="7"/>
      <c r="I1757" s="7"/>
      <c r="J1757" s="7"/>
      <c r="K1757" s="7"/>
      <c r="L1757" s="8"/>
      <c r="M1757" s="8"/>
      <c r="N1757" s="8">
        <f>Recensement_CXPI_PIC_IAE26_TT_AURA3[[#This Row],[Taux Horaire
Coût pédagogique/h
A saisir ]]*Recensement_CXPI_PIC_IAE26_TT_AURA3[[#This Row],[Durée Formation (Heures)
A saisir ]]*Recensement_CXPI_PIC_IAE26_TT_AURA3[[#This Row],[Nombre participants
A saisir ]]</f>
        <v>0</v>
      </c>
      <c r="O1757" s="8">
        <f>(13*Recensement_CXPI_PIC_IAE26_TT_AURA3[[#This Row],[Durée Formation (Heures)
A saisir ]]*Recensement_CXPI_PIC_IAE26_TT_AURA3[[#This Row],[Nombre participants
A saisir ]])</f>
        <v>0</v>
      </c>
      <c r="P1757" s="8">
        <f>Recensement_CXPI_PIC_IAE26_TT_AURA3[[#This Row],[Nombre participants
A saisir ]]*Recensement_CXPI_PIC_IAE26_TT_AURA3[[#This Row],[ Montant Frais annexes Total /stagiaire
A saisir]]</f>
        <v>0</v>
      </c>
      <c r="Q17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7" s="18">
        <f t="shared" si="27"/>
        <v>0</v>
      </c>
      <c r="S1757" s="16">
        <f>+Recensement_CXPI_PIC_IAE26_TT_AURA3[[#This Row],[Total Montant Formation
Assiette éligible
Complétude automatique]]*Recensement_CXPI_PIC_IAE26_TT_AURA3[[#This Row],[Taux de prise en charge 70% ou 60% CP+FA+Rem 13€/h]]</f>
        <v>0</v>
      </c>
      <c r="T1757" s="8"/>
    </row>
    <row r="1758" spans="1:20">
      <c r="A1758" s="6" t="s">
        <v>1823</v>
      </c>
      <c r="B1758" s="7"/>
      <c r="C1758" s="7"/>
      <c r="D1758" s="7"/>
      <c r="E1758" s="7"/>
      <c r="F1758" s="7"/>
      <c r="G1758" s="7"/>
      <c r="H1758" s="7"/>
      <c r="I1758" s="7"/>
      <c r="J1758" s="7"/>
      <c r="K1758" s="7"/>
      <c r="L1758" s="8"/>
      <c r="M1758" s="8"/>
      <c r="N1758" s="8">
        <f>Recensement_CXPI_PIC_IAE26_TT_AURA3[[#This Row],[Taux Horaire
Coût pédagogique/h
A saisir ]]*Recensement_CXPI_PIC_IAE26_TT_AURA3[[#This Row],[Durée Formation (Heures)
A saisir ]]*Recensement_CXPI_PIC_IAE26_TT_AURA3[[#This Row],[Nombre participants
A saisir ]]</f>
        <v>0</v>
      </c>
      <c r="O1758" s="8">
        <f>(13*Recensement_CXPI_PIC_IAE26_TT_AURA3[[#This Row],[Durée Formation (Heures)
A saisir ]]*Recensement_CXPI_PIC_IAE26_TT_AURA3[[#This Row],[Nombre participants
A saisir ]])</f>
        <v>0</v>
      </c>
      <c r="P1758" s="8">
        <f>Recensement_CXPI_PIC_IAE26_TT_AURA3[[#This Row],[Nombre participants
A saisir ]]*Recensement_CXPI_PIC_IAE26_TT_AURA3[[#This Row],[ Montant Frais annexes Total /stagiaire
A saisir]]</f>
        <v>0</v>
      </c>
      <c r="Q17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8" s="18">
        <f t="shared" si="27"/>
        <v>0</v>
      </c>
      <c r="S1758" s="16">
        <f>+Recensement_CXPI_PIC_IAE26_TT_AURA3[[#This Row],[Total Montant Formation
Assiette éligible
Complétude automatique]]*Recensement_CXPI_PIC_IAE26_TT_AURA3[[#This Row],[Taux de prise en charge 70% ou 60% CP+FA+Rem 13€/h]]</f>
        <v>0</v>
      </c>
      <c r="T1758" s="8"/>
    </row>
    <row r="1759" spans="1:20">
      <c r="A1759" s="6" t="s">
        <v>1824</v>
      </c>
      <c r="B1759" s="7"/>
      <c r="C1759" s="7"/>
      <c r="D1759" s="7"/>
      <c r="E1759" s="7"/>
      <c r="F1759" s="7"/>
      <c r="G1759" s="7"/>
      <c r="H1759" s="7"/>
      <c r="I1759" s="7"/>
      <c r="J1759" s="7"/>
      <c r="K1759" s="7"/>
      <c r="L1759" s="8"/>
      <c r="M1759" s="8"/>
      <c r="N1759" s="8">
        <f>Recensement_CXPI_PIC_IAE26_TT_AURA3[[#This Row],[Taux Horaire
Coût pédagogique/h
A saisir ]]*Recensement_CXPI_PIC_IAE26_TT_AURA3[[#This Row],[Durée Formation (Heures)
A saisir ]]*Recensement_CXPI_PIC_IAE26_TT_AURA3[[#This Row],[Nombre participants
A saisir ]]</f>
        <v>0</v>
      </c>
      <c r="O1759" s="8">
        <f>(13*Recensement_CXPI_PIC_IAE26_TT_AURA3[[#This Row],[Durée Formation (Heures)
A saisir ]]*Recensement_CXPI_PIC_IAE26_TT_AURA3[[#This Row],[Nombre participants
A saisir ]])</f>
        <v>0</v>
      </c>
      <c r="P1759" s="8">
        <f>Recensement_CXPI_PIC_IAE26_TT_AURA3[[#This Row],[Nombre participants
A saisir ]]*Recensement_CXPI_PIC_IAE26_TT_AURA3[[#This Row],[ Montant Frais annexes Total /stagiaire
A saisir]]</f>
        <v>0</v>
      </c>
      <c r="Q17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59" s="18">
        <f t="shared" si="27"/>
        <v>0</v>
      </c>
      <c r="S1759" s="16">
        <f>+Recensement_CXPI_PIC_IAE26_TT_AURA3[[#This Row],[Total Montant Formation
Assiette éligible
Complétude automatique]]*Recensement_CXPI_PIC_IAE26_TT_AURA3[[#This Row],[Taux de prise en charge 70% ou 60% CP+FA+Rem 13€/h]]</f>
        <v>0</v>
      </c>
      <c r="T1759" s="8"/>
    </row>
    <row r="1760" spans="1:20">
      <c r="A1760" s="6" t="s">
        <v>1825</v>
      </c>
      <c r="B1760" s="7"/>
      <c r="C1760" s="7"/>
      <c r="D1760" s="7"/>
      <c r="E1760" s="7"/>
      <c r="F1760" s="7"/>
      <c r="G1760" s="7"/>
      <c r="H1760" s="7"/>
      <c r="I1760" s="7"/>
      <c r="J1760" s="7"/>
      <c r="K1760" s="7"/>
      <c r="L1760" s="8"/>
      <c r="M1760" s="8"/>
      <c r="N1760" s="8">
        <f>Recensement_CXPI_PIC_IAE26_TT_AURA3[[#This Row],[Taux Horaire
Coût pédagogique/h
A saisir ]]*Recensement_CXPI_PIC_IAE26_TT_AURA3[[#This Row],[Durée Formation (Heures)
A saisir ]]*Recensement_CXPI_PIC_IAE26_TT_AURA3[[#This Row],[Nombre participants
A saisir ]]</f>
        <v>0</v>
      </c>
      <c r="O1760" s="8">
        <f>(13*Recensement_CXPI_PIC_IAE26_TT_AURA3[[#This Row],[Durée Formation (Heures)
A saisir ]]*Recensement_CXPI_PIC_IAE26_TT_AURA3[[#This Row],[Nombre participants
A saisir ]])</f>
        <v>0</v>
      </c>
      <c r="P1760" s="8">
        <f>Recensement_CXPI_PIC_IAE26_TT_AURA3[[#This Row],[Nombre participants
A saisir ]]*Recensement_CXPI_PIC_IAE26_TT_AURA3[[#This Row],[ Montant Frais annexes Total /stagiaire
A saisir]]</f>
        <v>0</v>
      </c>
      <c r="Q17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0" s="18">
        <f t="shared" si="27"/>
        <v>0</v>
      </c>
      <c r="S1760" s="16">
        <f>+Recensement_CXPI_PIC_IAE26_TT_AURA3[[#This Row],[Total Montant Formation
Assiette éligible
Complétude automatique]]*Recensement_CXPI_PIC_IAE26_TT_AURA3[[#This Row],[Taux de prise en charge 70% ou 60% CP+FA+Rem 13€/h]]</f>
        <v>0</v>
      </c>
      <c r="T1760" s="8"/>
    </row>
    <row r="1761" spans="1:20">
      <c r="A1761" s="6" t="s">
        <v>1826</v>
      </c>
      <c r="B1761" s="7"/>
      <c r="C1761" s="7"/>
      <c r="D1761" s="7"/>
      <c r="E1761" s="7"/>
      <c r="F1761" s="7"/>
      <c r="G1761" s="7"/>
      <c r="H1761" s="7"/>
      <c r="I1761" s="7"/>
      <c r="J1761" s="7"/>
      <c r="K1761" s="7"/>
      <c r="L1761" s="8"/>
      <c r="M1761" s="8"/>
      <c r="N1761" s="8">
        <f>Recensement_CXPI_PIC_IAE26_TT_AURA3[[#This Row],[Taux Horaire
Coût pédagogique/h
A saisir ]]*Recensement_CXPI_PIC_IAE26_TT_AURA3[[#This Row],[Durée Formation (Heures)
A saisir ]]*Recensement_CXPI_PIC_IAE26_TT_AURA3[[#This Row],[Nombre participants
A saisir ]]</f>
        <v>0</v>
      </c>
      <c r="O1761" s="8">
        <f>(13*Recensement_CXPI_PIC_IAE26_TT_AURA3[[#This Row],[Durée Formation (Heures)
A saisir ]]*Recensement_CXPI_PIC_IAE26_TT_AURA3[[#This Row],[Nombre participants
A saisir ]])</f>
        <v>0</v>
      </c>
      <c r="P1761" s="8">
        <f>Recensement_CXPI_PIC_IAE26_TT_AURA3[[#This Row],[Nombre participants
A saisir ]]*Recensement_CXPI_PIC_IAE26_TT_AURA3[[#This Row],[ Montant Frais annexes Total /stagiaire
A saisir]]</f>
        <v>0</v>
      </c>
      <c r="Q17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1" s="18">
        <f t="shared" si="27"/>
        <v>0</v>
      </c>
      <c r="S1761" s="16">
        <f>+Recensement_CXPI_PIC_IAE26_TT_AURA3[[#This Row],[Total Montant Formation
Assiette éligible
Complétude automatique]]*Recensement_CXPI_PIC_IAE26_TT_AURA3[[#This Row],[Taux de prise en charge 70% ou 60% CP+FA+Rem 13€/h]]</f>
        <v>0</v>
      </c>
      <c r="T1761" s="8"/>
    </row>
    <row r="1762" spans="1:20">
      <c r="A1762" s="6" t="s">
        <v>1827</v>
      </c>
      <c r="B1762" s="7"/>
      <c r="C1762" s="7"/>
      <c r="D1762" s="7"/>
      <c r="E1762" s="7"/>
      <c r="F1762" s="7"/>
      <c r="G1762" s="7"/>
      <c r="H1762" s="7"/>
      <c r="I1762" s="7"/>
      <c r="J1762" s="7"/>
      <c r="K1762" s="7"/>
      <c r="L1762" s="8"/>
      <c r="M1762" s="8"/>
      <c r="N1762" s="8">
        <f>Recensement_CXPI_PIC_IAE26_TT_AURA3[[#This Row],[Taux Horaire
Coût pédagogique/h
A saisir ]]*Recensement_CXPI_PIC_IAE26_TT_AURA3[[#This Row],[Durée Formation (Heures)
A saisir ]]*Recensement_CXPI_PIC_IAE26_TT_AURA3[[#This Row],[Nombre participants
A saisir ]]</f>
        <v>0</v>
      </c>
      <c r="O1762" s="8">
        <f>(13*Recensement_CXPI_PIC_IAE26_TT_AURA3[[#This Row],[Durée Formation (Heures)
A saisir ]]*Recensement_CXPI_PIC_IAE26_TT_AURA3[[#This Row],[Nombre participants
A saisir ]])</f>
        <v>0</v>
      </c>
      <c r="P1762" s="8">
        <f>Recensement_CXPI_PIC_IAE26_TT_AURA3[[#This Row],[Nombre participants
A saisir ]]*Recensement_CXPI_PIC_IAE26_TT_AURA3[[#This Row],[ Montant Frais annexes Total /stagiaire
A saisir]]</f>
        <v>0</v>
      </c>
      <c r="Q17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2" s="18">
        <f t="shared" si="27"/>
        <v>0</v>
      </c>
      <c r="S1762" s="16">
        <f>+Recensement_CXPI_PIC_IAE26_TT_AURA3[[#This Row],[Total Montant Formation
Assiette éligible
Complétude automatique]]*Recensement_CXPI_PIC_IAE26_TT_AURA3[[#This Row],[Taux de prise en charge 70% ou 60% CP+FA+Rem 13€/h]]</f>
        <v>0</v>
      </c>
      <c r="T1762" s="8"/>
    </row>
    <row r="1763" spans="1:20">
      <c r="A1763" s="6" t="s">
        <v>1828</v>
      </c>
      <c r="B1763" s="7"/>
      <c r="C1763" s="7"/>
      <c r="D1763" s="7"/>
      <c r="E1763" s="7"/>
      <c r="F1763" s="7"/>
      <c r="G1763" s="7"/>
      <c r="H1763" s="7"/>
      <c r="I1763" s="7"/>
      <c r="J1763" s="7"/>
      <c r="K1763" s="7"/>
      <c r="L1763" s="8"/>
      <c r="M1763" s="8"/>
      <c r="N1763" s="8">
        <f>Recensement_CXPI_PIC_IAE26_TT_AURA3[[#This Row],[Taux Horaire
Coût pédagogique/h
A saisir ]]*Recensement_CXPI_PIC_IAE26_TT_AURA3[[#This Row],[Durée Formation (Heures)
A saisir ]]*Recensement_CXPI_PIC_IAE26_TT_AURA3[[#This Row],[Nombre participants
A saisir ]]</f>
        <v>0</v>
      </c>
      <c r="O1763" s="8">
        <f>(13*Recensement_CXPI_PIC_IAE26_TT_AURA3[[#This Row],[Durée Formation (Heures)
A saisir ]]*Recensement_CXPI_PIC_IAE26_TT_AURA3[[#This Row],[Nombre participants
A saisir ]])</f>
        <v>0</v>
      </c>
      <c r="P1763" s="8">
        <f>Recensement_CXPI_PIC_IAE26_TT_AURA3[[#This Row],[Nombre participants
A saisir ]]*Recensement_CXPI_PIC_IAE26_TT_AURA3[[#This Row],[ Montant Frais annexes Total /stagiaire
A saisir]]</f>
        <v>0</v>
      </c>
      <c r="Q17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3" s="18">
        <f t="shared" si="27"/>
        <v>0</v>
      </c>
      <c r="S1763" s="16">
        <f>+Recensement_CXPI_PIC_IAE26_TT_AURA3[[#This Row],[Total Montant Formation
Assiette éligible
Complétude automatique]]*Recensement_CXPI_PIC_IAE26_TT_AURA3[[#This Row],[Taux de prise en charge 70% ou 60% CP+FA+Rem 13€/h]]</f>
        <v>0</v>
      </c>
      <c r="T1763" s="8"/>
    </row>
    <row r="1764" spans="1:20">
      <c r="A1764" s="6" t="s">
        <v>1829</v>
      </c>
      <c r="B1764" s="7"/>
      <c r="C1764" s="7"/>
      <c r="D1764" s="7"/>
      <c r="E1764" s="7"/>
      <c r="F1764" s="7"/>
      <c r="G1764" s="7"/>
      <c r="H1764" s="7"/>
      <c r="I1764" s="7"/>
      <c r="J1764" s="7"/>
      <c r="K1764" s="7"/>
      <c r="L1764" s="8"/>
      <c r="M1764" s="8"/>
      <c r="N1764" s="8">
        <f>Recensement_CXPI_PIC_IAE26_TT_AURA3[[#This Row],[Taux Horaire
Coût pédagogique/h
A saisir ]]*Recensement_CXPI_PIC_IAE26_TT_AURA3[[#This Row],[Durée Formation (Heures)
A saisir ]]*Recensement_CXPI_PIC_IAE26_TT_AURA3[[#This Row],[Nombre participants
A saisir ]]</f>
        <v>0</v>
      </c>
      <c r="O1764" s="8">
        <f>(13*Recensement_CXPI_PIC_IAE26_TT_AURA3[[#This Row],[Durée Formation (Heures)
A saisir ]]*Recensement_CXPI_PIC_IAE26_TT_AURA3[[#This Row],[Nombre participants
A saisir ]])</f>
        <v>0</v>
      </c>
      <c r="P1764" s="8">
        <f>Recensement_CXPI_PIC_IAE26_TT_AURA3[[#This Row],[Nombre participants
A saisir ]]*Recensement_CXPI_PIC_IAE26_TT_AURA3[[#This Row],[ Montant Frais annexes Total /stagiaire
A saisir]]</f>
        <v>0</v>
      </c>
      <c r="Q17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4" s="18">
        <f t="shared" si="27"/>
        <v>0</v>
      </c>
      <c r="S1764" s="16">
        <f>+Recensement_CXPI_PIC_IAE26_TT_AURA3[[#This Row],[Total Montant Formation
Assiette éligible
Complétude automatique]]*Recensement_CXPI_PIC_IAE26_TT_AURA3[[#This Row],[Taux de prise en charge 70% ou 60% CP+FA+Rem 13€/h]]</f>
        <v>0</v>
      </c>
      <c r="T1764" s="8"/>
    </row>
    <row r="1765" spans="1:20">
      <c r="A1765" s="6" t="s">
        <v>1830</v>
      </c>
      <c r="B1765" s="7"/>
      <c r="C1765" s="7"/>
      <c r="D1765" s="7"/>
      <c r="E1765" s="7"/>
      <c r="F1765" s="7"/>
      <c r="G1765" s="7"/>
      <c r="H1765" s="7"/>
      <c r="I1765" s="7"/>
      <c r="J1765" s="7"/>
      <c r="K1765" s="7"/>
      <c r="L1765" s="8"/>
      <c r="M1765" s="8"/>
      <c r="N1765" s="8">
        <f>Recensement_CXPI_PIC_IAE26_TT_AURA3[[#This Row],[Taux Horaire
Coût pédagogique/h
A saisir ]]*Recensement_CXPI_PIC_IAE26_TT_AURA3[[#This Row],[Durée Formation (Heures)
A saisir ]]*Recensement_CXPI_PIC_IAE26_TT_AURA3[[#This Row],[Nombre participants
A saisir ]]</f>
        <v>0</v>
      </c>
      <c r="O1765" s="8">
        <f>(13*Recensement_CXPI_PIC_IAE26_TT_AURA3[[#This Row],[Durée Formation (Heures)
A saisir ]]*Recensement_CXPI_PIC_IAE26_TT_AURA3[[#This Row],[Nombre participants
A saisir ]])</f>
        <v>0</v>
      </c>
      <c r="P1765" s="8">
        <f>Recensement_CXPI_PIC_IAE26_TT_AURA3[[#This Row],[Nombre participants
A saisir ]]*Recensement_CXPI_PIC_IAE26_TT_AURA3[[#This Row],[ Montant Frais annexes Total /stagiaire
A saisir]]</f>
        <v>0</v>
      </c>
      <c r="Q17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5" s="18">
        <f t="shared" si="27"/>
        <v>0</v>
      </c>
      <c r="S1765" s="16">
        <f>+Recensement_CXPI_PIC_IAE26_TT_AURA3[[#This Row],[Total Montant Formation
Assiette éligible
Complétude automatique]]*Recensement_CXPI_PIC_IAE26_TT_AURA3[[#This Row],[Taux de prise en charge 70% ou 60% CP+FA+Rem 13€/h]]</f>
        <v>0</v>
      </c>
      <c r="T1765" s="8"/>
    </row>
    <row r="1766" spans="1:20">
      <c r="A1766" s="6" t="s">
        <v>1831</v>
      </c>
      <c r="B1766" s="7"/>
      <c r="C1766" s="7"/>
      <c r="D1766" s="7"/>
      <c r="E1766" s="7"/>
      <c r="F1766" s="7"/>
      <c r="G1766" s="7"/>
      <c r="H1766" s="7"/>
      <c r="I1766" s="7"/>
      <c r="J1766" s="7"/>
      <c r="K1766" s="7"/>
      <c r="L1766" s="8"/>
      <c r="M1766" s="8"/>
      <c r="N1766" s="8">
        <f>Recensement_CXPI_PIC_IAE26_TT_AURA3[[#This Row],[Taux Horaire
Coût pédagogique/h
A saisir ]]*Recensement_CXPI_PIC_IAE26_TT_AURA3[[#This Row],[Durée Formation (Heures)
A saisir ]]*Recensement_CXPI_PIC_IAE26_TT_AURA3[[#This Row],[Nombre participants
A saisir ]]</f>
        <v>0</v>
      </c>
      <c r="O1766" s="8">
        <f>(13*Recensement_CXPI_PIC_IAE26_TT_AURA3[[#This Row],[Durée Formation (Heures)
A saisir ]]*Recensement_CXPI_PIC_IAE26_TT_AURA3[[#This Row],[Nombre participants
A saisir ]])</f>
        <v>0</v>
      </c>
      <c r="P1766" s="8">
        <f>Recensement_CXPI_PIC_IAE26_TT_AURA3[[#This Row],[Nombre participants
A saisir ]]*Recensement_CXPI_PIC_IAE26_TT_AURA3[[#This Row],[ Montant Frais annexes Total /stagiaire
A saisir]]</f>
        <v>0</v>
      </c>
      <c r="Q17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6" s="18">
        <f t="shared" si="27"/>
        <v>0</v>
      </c>
      <c r="S1766" s="16">
        <f>+Recensement_CXPI_PIC_IAE26_TT_AURA3[[#This Row],[Total Montant Formation
Assiette éligible
Complétude automatique]]*Recensement_CXPI_PIC_IAE26_TT_AURA3[[#This Row],[Taux de prise en charge 70% ou 60% CP+FA+Rem 13€/h]]</f>
        <v>0</v>
      </c>
      <c r="T1766" s="8"/>
    </row>
    <row r="1767" spans="1:20">
      <c r="A1767" s="6" t="s">
        <v>1832</v>
      </c>
      <c r="B1767" s="7"/>
      <c r="C1767" s="7"/>
      <c r="D1767" s="7"/>
      <c r="E1767" s="7"/>
      <c r="F1767" s="7"/>
      <c r="G1767" s="7"/>
      <c r="H1767" s="7"/>
      <c r="I1767" s="7"/>
      <c r="J1767" s="7"/>
      <c r="K1767" s="7"/>
      <c r="L1767" s="8"/>
      <c r="M1767" s="8"/>
      <c r="N1767" s="8">
        <f>Recensement_CXPI_PIC_IAE26_TT_AURA3[[#This Row],[Taux Horaire
Coût pédagogique/h
A saisir ]]*Recensement_CXPI_PIC_IAE26_TT_AURA3[[#This Row],[Durée Formation (Heures)
A saisir ]]*Recensement_CXPI_PIC_IAE26_TT_AURA3[[#This Row],[Nombre participants
A saisir ]]</f>
        <v>0</v>
      </c>
      <c r="O1767" s="8">
        <f>(13*Recensement_CXPI_PIC_IAE26_TT_AURA3[[#This Row],[Durée Formation (Heures)
A saisir ]]*Recensement_CXPI_PIC_IAE26_TT_AURA3[[#This Row],[Nombre participants
A saisir ]])</f>
        <v>0</v>
      </c>
      <c r="P1767" s="8">
        <f>Recensement_CXPI_PIC_IAE26_TT_AURA3[[#This Row],[Nombre participants
A saisir ]]*Recensement_CXPI_PIC_IAE26_TT_AURA3[[#This Row],[ Montant Frais annexes Total /stagiaire
A saisir]]</f>
        <v>0</v>
      </c>
      <c r="Q17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7" s="18">
        <f t="shared" si="27"/>
        <v>0</v>
      </c>
      <c r="S1767" s="16">
        <f>+Recensement_CXPI_PIC_IAE26_TT_AURA3[[#This Row],[Total Montant Formation
Assiette éligible
Complétude automatique]]*Recensement_CXPI_PIC_IAE26_TT_AURA3[[#This Row],[Taux de prise en charge 70% ou 60% CP+FA+Rem 13€/h]]</f>
        <v>0</v>
      </c>
      <c r="T1767" s="8"/>
    </row>
    <row r="1768" spans="1:20">
      <c r="A1768" s="6" t="s">
        <v>1833</v>
      </c>
      <c r="B1768" s="7"/>
      <c r="C1768" s="7"/>
      <c r="D1768" s="7"/>
      <c r="E1768" s="7"/>
      <c r="F1768" s="7"/>
      <c r="G1768" s="7"/>
      <c r="H1768" s="7"/>
      <c r="I1768" s="7"/>
      <c r="J1768" s="7"/>
      <c r="K1768" s="7"/>
      <c r="L1768" s="8"/>
      <c r="M1768" s="8"/>
      <c r="N1768" s="8">
        <f>Recensement_CXPI_PIC_IAE26_TT_AURA3[[#This Row],[Taux Horaire
Coût pédagogique/h
A saisir ]]*Recensement_CXPI_PIC_IAE26_TT_AURA3[[#This Row],[Durée Formation (Heures)
A saisir ]]*Recensement_CXPI_PIC_IAE26_TT_AURA3[[#This Row],[Nombre participants
A saisir ]]</f>
        <v>0</v>
      </c>
      <c r="O1768" s="8">
        <f>(13*Recensement_CXPI_PIC_IAE26_TT_AURA3[[#This Row],[Durée Formation (Heures)
A saisir ]]*Recensement_CXPI_PIC_IAE26_TT_AURA3[[#This Row],[Nombre participants
A saisir ]])</f>
        <v>0</v>
      </c>
      <c r="P1768" s="8">
        <f>Recensement_CXPI_PIC_IAE26_TT_AURA3[[#This Row],[Nombre participants
A saisir ]]*Recensement_CXPI_PIC_IAE26_TT_AURA3[[#This Row],[ Montant Frais annexes Total /stagiaire
A saisir]]</f>
        <v>0</v>
      </c>
      <c r="Q17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8" s="18">
        <f t="shared" si="27"/>
        <v>0</v>
      </c>
      <c r="S1768" s="16">
        <f>+Recensement_CXPI_PIC_IAE26_TT_AURA3[[#This Row],[Total Montant Formation
Assiette éligible
Complétude automatique]]*Recensement_CXPI_PIC_IAE26_TT_AURA3[[#This Row],[Taux de prise en charge 70% ou 60% CP+FA+Rem 13€/h]]</f>
        <v>0</v>
      </c>
      <c r="T1768" s="8"/>
    </row>
    <row r="1769" spans="1:20">
      <c r="A1769" s="6" t="s">
        <v>1834</v>
      </c>
      <c r="B1769" s="7"/>
      <c r="C1769" s="7"/>
      <c r="D1769" s="7"/>
      <c r="E1769" s="7"/>
      <c r="F1769" s="7"/>
      <c r="G1769" s="7"/>
      <c r="H1769" s="7"/>
      <c r="I1769" s="7"/>
      <c r="J1769" s="7"/>
      <c r="K1769" s="7"/>
      <c r="L1769" s="8"/>
      <c r="M1769" s="8"/>
      <c r="N1769" s="8">
        <f>Recensement_CXPI_PIC_IAE26_TT_AURA3[[#This Row],[Taux Horaire
Coût pédagogique/h
A saisir ]]*Recensement_CXPI_PIC_IAE26_TT_AURA3[[#This Row],[Durée Formation (Heures)
A saisir ]]*Recensement_CXPI_PIC_IAE26_TT_AURA3[[#This Row],[Nombre participants
A saisir ]]</f>
        <v>0</v>
      </c>
      <c r="O1769" s="8">
        <f>(13*Recensement_CXPI_PIC_IAE26_TT_AURA3[[#This Row],[Durée Formation (Heures)
A saisir ]]*Recensement_CXPI_PIC_IAE26_TT_AURA3[[#This Row],[Nombre participants
A saisir ]])</f>
        <v>0</v>
      </c>
      <c r="P1769" s="8">
        <f>Recensement_CXPI_PIC_IAE26_TT_AURA3[[#This Row],[Nombre participants
A saisir ]]*Recensement_CXPI_PIC_IAE26_TT_AURA3[[#This Row],[ Montant Frais annexes Total /stagiaire
A saisir]]</f>
        <v>0</v>
      </c>
      <c r="Q17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69" s="18">
        <f t="shared" si="27"/>
        <v>0</v>
      </c>
      <c r="S1769" s="16">
        <f>+Recensement_CXPI_PIC_IAE26_TT_AURA3[[#This Row],[Total Montant Formation
Assiette éligible
Complétude automatique]]*Recensement_CXPI_PIC_IAE26_TT_AURA3[[#This Row],[Taux de prise en charge 70% ou 60% CP+FA+Rem 13€/h]]</f>
        <v>0</v>
      </c>
      <c r="T1769" s="8"/>
    </row>
    <row r="1770" spans="1:20">
      <c r="A1770" s="6" t="s">
        <v>1835</v>
      </c>
      <c r="B1770" s="7"/>
      <c r="C1770" s="7"/>
      <c r="D1770" s="7"/>
      <c r="E1770" s="7"/>
      <c r="F1770" s="7"/>
      <c r="G1770" s="7"/>
      <c r="H1770" s="7"/>
      <c r="I1770" s="7"/>
      <c r="J1770" s="7"/>
      <c r="K1770" s="7"/>
      <c r="L1770" s="8"/>
      <c r="M1770" s="8"/>
      <c r="N1770" s="8">
        <f>Recensement_CXPI_PIC_IAE26_TT_AURA3[[#This Row],[Taux Horaire
Coût pédagogique/h
A saisir ]]*Recensement_CXPI_PIC_IAE26_TT_AURA3[[#This Row],[Durée Formation (Heures)
A saisir ]]*Recensement_CXPI_PIC_IAE26_TT_AURA3[[#This Row],[Nombre participants
A saisir ]]</f>
        <v>0</v>
      </c>
      <c r="O1770" s="8">
        <f>(13*Recensement_CXPI_PIC_IAE26_TT_AURA3[[#This Row],[Durée Formation (Heures)
A saisir ]]*Recensement_CXPI_PIC_IAE26_TT_AURA3[[#This Row],[Nombre participants
A saisir ]])</f>
        <v>0</v>
      </c>
      <c r="P1770" s="8">
        <f>Recensement_CXPI_PIC_IAE26_TT_AURA3[[#This Row],[Nombre participants
A saisir ]]*Recensement_CXPI_PIC_IAE26_TT_AURA3[[#This Row],[ Montant Frais annexes Total /stagiaire
A saisir]]</f>
        <v>0</v>
      </c>
      <c r="Q17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0" s="18">
        <f t="shared" si="27"/>
        <v>0</v>
      </c>
      <c r="S1770" s="16">
        <f>+Recensement_CXPI_PIC_IAE26_TT_AURA3[[#This Row],[Total Montant Formation
Assiette éligible
Complétude automatique]]*Recensement_CXPI_PIC_IAE26_TT_AURA3[[#This Row],[Taux de prise en charge 70% ou 60% CP+FA+Rem 13€/h]]</f>
        <v>0</v>
      </c>
      <c r="T1770" s="8"/>
    </row>
    <row r="1771" spans="1:20">
      <c r="A1771" s="6" t="s">
        <v>1836</v>
      </c>
      <c r="B1771" s="7"/>
      <c r="C1771" s="7"/>
      <c r="D1771" s="7"/>
      <c r="E1771" s="7"/>
      <c r="F1771" s="7"/>
      <c r="G1771" s="7"/>
      <c r="H1771" s="7"/>
      <c r="I1771" s="7"/>
      <c r="J1771" s="7"/>
      <c r="K1771" s="7"/>
      <c r="L1771" s="8"/>
      <c r="M1771" s="8"/>
      <c r="N1771" s="8">
        <f>Recensement_CXPI_PIC_IAE26_TT_AURA3[[#This Row],[Taux Horaire
Coût pédagogique/h
A saisir ]]*Recensement_CXPI_PIC_IAE26_TT_AURA3[[#This Row],[Durée Formation (Heures)
A saisir ]]*Recensement_CXPI_PIC_IAE26_TT_AURA3[[#This Row],[Nombre participants
A saisir ]]</f>
        <v>0</v>
      </c>
      <c r="O1771" s="8">
        <f>(13*Recensement_CXPI_PIC_IAE26_TT_AURA3[[#This Row],[Durée Formation (Heures)
A saisir ]]*Recensement_CXPI_PIC_IAE26_TT_AURA3[[#This Row],[Nombre participants
A saisir ]])</f>
        <v>0</v>
      </c>
      <c r="P1771" s="8">
        <f>Recensement_CXPI_PIC_IAE26_TT_AURA3[[#This Row],[Nombre participants
A saisir ]]*Recensement_CXPI_PIC_IAE26_TT_AURA3[[#This Row],[ Montant Frais annexes Total /stagiaire
A saisir]]</f>
        <v>0</v>
      </c>
      <c r="Q17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1" s="18">
        <f t="shared" si="27"/>
        <v>0</v>
      </c>
      <c r="S1771" s="16">
        <f>+Recensement_CXPI_PIC_IAE26_TT_AURA3[[#This Row],[Total Montant Formation
Assiette éligible
Complétude automatique]]*Recensement_CXPI_PIC_IAE26_TT_AURA3[[#This Row],[Taux de prise en charge 70% ou 60% CP+FA+Rem 13€/h]]</f>
        <v>0</v>
      </c>
      <c r="T1771" s="8"/>
    </row>
    <row r="1772" spans="1:20">
      <c r="A1772" s="6" t="s">
        <v>1837</v>
      </c>
      <c r="B1772" s="7"/>
      <c r="C1772" s="7"/>
      <c r="D1772" s="7"/>
      <c r="E1772" s="7"/>
      <c r="F1772" s="7"/>
      <c r="G1772" s="7"/>
      <c r="H1772" s="7"/>
      <c r="I1772" s="7"/>
      <c r="J1772" s="7"/>
      <c r="K1772" s="7"/>
      <c r="L1772" s="8"/>
      <c r="M1772" s="8"/>
      <c r="N1772" s="8">
        <f>Recensement_CXPI_PIC_IAE26_TT_AURA3[[#This Row],[Taux Horaire
Coût pédagogique/h
A saisir ]]*Recensement_CXPI_PIC_IAE26_TT_AURA3[[#This Row],[Durée Formation (Heures)
A saisir ]]*Recensement_CXPI_PIC_IAE26_TT_AURA3[[#This Row],[Nombre participants
A saisir ]]</f>
        <v>0</v>
      </c>
      <c r="O1772" s="8">
        <f>(13*Recensement_CXPI_PIC_IAE26_TT_AURA3[[#This Row],[Durée Formation (Heures)
A saisir ]]*Recensement_CXPI_PIC_IAE26_TT_AURA3[[#This Row],[Nombre participants
A saisir ]])</f>
        <v>0</v>
      </c>
      <c r="P1772" s="8">
        <f>Recensement_CXPI_PIC_IAE26_TT_AURA3[[#This Row],[Nombre participants
A saisir ]]*Recensement_CXPI_PIC_IAE26_TT_AURA3[[#This Row],[ Montant Frais annexes Total /stagiaire
A saisir]]</f>
        <v>0</v>
      </c>
      <c r="Q17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2" s="18">
        <f t="shared" si="27"/>
        <v>0</v>
      </c>
      <c r="S1772" s="16">
        <f>+Recensement_CXPI_PIC_IAE26_TT_AURA3[[#This Row],[Total Montant Formation
Assiette éligible
Complétude automatique]]*Recensement_CXPI_PIC_IAE26_TT_AURA3[[#This Row],[Taux de prise en charge 70% ou 60% CP+FA+Rem 13€/h]]</f>
        <v>0</v>
      </c>
      <c r="T1772" s="8"/>
    </row>
    <row r="1773" spans="1:20">
      <c r="A1773" s="6" t="s">
        <v>1838</v>
      </c>
      <c r="B1773" s="7"/>
      <c r="C1773" s="7"/>
      <c r="D1773" s="7"/>
      <c r="E1773" s="7"/>
      <c r="F1773" s="7"/>
      <c r="G1773" s="7"/>
      <c r="H1773" s="7"/>
      <c r="I1773" s="7"/>
      <c r="J1773" s="7"/>
      <c r="K1773" s="7"/>
      <c r="L1773" s="8"/>
      <c r="M1773" s="8"/>
      <c r="N1773" s="8">
        <f>Recensement_CXPI_PIC_IAE26_TT_AURA3[[#This Row],[Taux Horaire
Coût pédagogique/h
A saisir ]]*Recensement_CXPI_PIC_IAE26_TT_AURA3[[#This Row],[Durée Formation (Heures)
A saisir ]]*Recensement_CXPI_PIC_IAE26_TT_AURA3[[#This Row],[Nombre participants
A saisir ]]</f>
        <v>0</v>
      </c>
      <c r="O1773" s="8">
        <f>(13*Recensement_CXPI_PIC_IAE26_TT_AURA3[[#This Row],[Durée Formation (Heures)
A saisir ]]*Recensement_CXPI_PIC_IAE26_TT_AURA3[[#This Row],[Nombre participants
A saisir ]])</f>
        <v>0</v>
      </c>
      <c r="P1773" s="8">
        <f>Recensement_CXPI_PIC_IAE26_TT_AURA3[[#This Row],[Nombre participants
A saisir ]]*Recensement_CXPI_PIC_IAE26_TT_AURA3[[#This Row],[ Montant Frais annexes Total /stagiaire
A saisir]]</f>
        <v>0</v>
      </c>
      <c r="Q17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3" s="18">
        <f t="shared" si="27"/>
        <v>0</v>
      </c>
      <c r="S1773" s="16">
        <f>+Recensement_CXPI_PIC_IAE26_TT_AURA3[[#This Row],[Total Montant Formation
Assiette éligible
Complétude automatique]]*Recensement_CXPI_PIC_IAE26_TT_AURA3[[#This Row],[Taux de prise en charge 70% ou 60% CP+FA+Rem 13€/h]]</f>
        <v>0</v>
      </c>
      <c r="T1773" s="8"/>
    </row>
    <row r="1774" spans="1:20">
      <c r="A1774" s="6" t="s">
        <v>1839</v>
      </c>
      <c r="B1774" s="7"/>
      <c r="C1774" s="7"/>
      <c r="D1774" s="7"/>
      <c r="E1774" s="7"/>
      <c r="F1774" s="7"/>
      <c r="G1774" s="7"/>
      <c r="H1774" s="7"/>
      <c r="I1774" s="7"/>
      <c r="J1774" s="7"/>
      <c r="K1774" s="7"/>
      <c r="L1774" s="8"/>
      <c r="M1774" s="8"/>
      <c r="N1774" s="8">
        <f>Recensement_CXPI_PIC_IAE26_TT_AURA3[[#This Row],[Taux Horaire
Coût pédagogique/h
A saisir ]]*Recensement_CXPI_PIC_IAE26_TT_AURA3[[#This Row],[Durée Formation (Heures)
A saisir ]]*Recensement_CXPI_PIC_IAE26_TT_AURA3[[#This Row],[Nombre participants
A saisir ]]</f>
        <v>0</v>
      </c>
      <c r="O1774" s="8">
        <f>(13*Recensement_CXPI_PIC_IAE26_TT_AURA3[[#This Row],[Durée Formation (Heures)
A saisir ]]*Recensement_CXPI_PIC_IAE26_TT_AURA3[[#This Row],[Nombre participants
A saisir ]])</f>
        <v>0</v>
      </c>
      <c r="P1774" s="8">
        <f>Recensement_CXPI_PIC_IAE26_TT_AURA3[[#This Row],[Nombre participants
A saisir ]]*Recensement_CXPI_PIC_IAE26_TT_AURA3[[#This Row],[ Montant Frais annexes Total /stagiaire
A saisir]]</f>
        <v>0</v>
      </c>
      <c r="Q17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4" s="18">
        <f t="shared" si="27"/>
        <v>0</v>
      </c>
      <c r="S1774" s="16">
        <f>+Recensement_CXPI_PIC_IAE26_TT_AURA3[[#This Row],[Total Montant Formation
Assiette éligible
Complétude automatique]]*Recensement_CXPI_PIC_IAE26_TT_AURA3[[#This Row],[Taux de prise en charge 70% ou 60% CP+FA+Rem 13€/h]]</f>
        <v>0</v>
      </c>
      <c r="T1774" s="8"/>
    </row>
    <row r="1775" spans="1:20">
      <c r="A1775" s="6" t="s">
        <v>1840</v>
      </c>
      <c r="B1775" s="7"/>
      <c r="C1775" s="7"/>
      <c r="D1775" s="7"/>
      <c r="E1775" s="7"/>
      <c r="F1775" s="7"/>
      <c r="G1775" s="7"/>
      <c r="H1775" s="7"/>
      <c r="I1775" s="7"/>
      <c r="J1775" s="7"/>
      <c r="K1775" s="7"/>
      <c r="L1775" s="8"/>
      <c r="M1775" s="8"/>
      <c r="N1775" s="8">
        <f>Recensement_CXPI_PIC_IAE26_TT_AURA3[[#This Row],[Taux Horaire
Coût pédagogique/h
A saisir ]]*Recensement_CXPI_PIC_IAE26_TT_AURA3[[#This Row],[Durée Formation (Heures)
A saisir ]]*Recensement_CXPI_PIC_IAE26_TT_AURA3[[#This Row],[Nombre participants
A saisir ]]</f>
        <v>0</v>
      </c>
      <c r="O1775" s="8">
        <f>(13*Recensement_CXPI_PIC_IAE26_TT_AURA3[[#This Row],[Durée Formation (Heures)
A saisir ]]*Recensement_CXPI_PIC_IAE26_TT_AURA3[[#This Row],[Nombre participants
A saisir ]])</f>
        <v>0</v>
      </c>
      <c r="P1775" s="8">
        <f>Recensement_CXPI_PIC_IAE26_TT_AURA3[[#This Row],[Nombre participants
A saisir ]]*Recensement_CXPI_PIC_IAE26_TT_AURA3[[#This Row],[ Montant Frais annexes Total /stagiaire
A saisir]]</f>
        <v>0</v>
      </c>
      <c r="Q17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5" s="18">
        <f t="shared" si="27"/>
        <v>0</v>
      </c>
      <c r="S1775" s="16">
        <f>+Recensement_CXPI_PIC_IAE26_TT_AURA3[[#This Row],[Total Montant Formation
Assiette éligible
Complétude automatique]]*Recensement_CXPI_PIC_IAE26_TT_AURA3[[#This Row],[Taux de prise en charge 70% ou 60% CP+FA+Rem 13€/h]]</f>
        <v>0</v>
      </c>
      <c r="T1775" s="8"/>
    </row>
    <row r="1776" spans="1:20">
      <c r="A1776" s="6" t="s">
        <v>1841</v>
      </c>
      <c r="B1776" s="7"/>
      <c r="C1776" s="7"/>
      <c r="D1776" s="7"/>
      <c r="E1776" s="7"/>
      <c r="F1776" s="7"/>
      <c r="G1776" s="7"/>
      <c r="H1776" s="7"/>
      <c r="I1776" s="7"/>
      <c r="J1776" s="7"/>
      <c r="K1776" s="7"/>
      <c r="L1776" s="8"/>
      <c r="M1776" s="8"/>
      <c r="N1776" s="8">
        <f>Recensement_CXPI_PIC_IAE26_TT_AURA3[[#This Row],[Taux Horaire
Coût pédagogique/h
A saisir ]]*Recensement_CXPI_PIC_IAE26_TT_AURA3[[#This Row],[Durée Formation (Heures)
A saisir ]]*Recensement_CXPI_PIC_IAE26_TT_AURA3[[#This Row],[Nombre participants
A saisir ]]</f>
        <v>0</v>
      </c>
      <c r="O1776" s="8">
        <f>(13*Recensement_CXPI_PIC_IAE26_TT_AURA3[[#This Row],[Durée Formation (Heures)
A saisir ]]*Recensement_CXPI_PIC_IAE26_TT_AURA3[[#This Row],[Nombre participants
A saisir ]])</f>
        <v>0</v>
      </c>
      <c r="P1776" s="8">
        <f>Recensement_CXPI_PIC_IAE26_TT_AURA3[[#This Row],[Nombre participants
A saisir ]]*Recensement_CXPI_PIC_IAE26_TT_AURA3[[#This Row],[ Montant Frais annexes Total /stagiaire
A saisir]]</f>
        <v>0</v>
      </c>
      <c r="Q17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6" s="18">
        <f t="shared" si="27"/>
        <v>0</v>
      </c>
      <c r="S1776" s="16">
        <f>+Recensement_CXPI_PIC_IAE26_TT_AURA3[[#This Row],[Total Montant Formation
Assiette éligible
Complétude automatique]]*Recensement_CXPI_PIC_IAE26_TT_AURA3[[#This Row],[Taux de prise en charge 70% ou 60% CP+FA+Rem 13€/h]]</f>
        <v>0</v>
      </c>
      <c r="T1776" s="8"/>
    </row>
    <row r="1777" spans="1:20">
      <c r="A1777" s="6" t="s">
        <v>1842</v>
      </c>
      <c r="B1777" s="7"/>
      <c r="C1777" s="7"/>
      <c r="D1777" s="7"/>
      <c r="E1777" s="7"/>
      <c r="F1777" s="7"/>
      <c r="G1777" s="7"/>
      <c r="H1777" s="7"/>
      <c r="I1777" s="7"/>
      <c r="J1777" s="7"/>
      <c r="K1777" s="7"/>
      <c r="L1777" s="8"/>
      <c r="M1777" s="8"/>
      <c r="N1777" s="8">
        <f>Recensement_CXPI_PIC_IAE26_TT_AURA3[[#This Row],[Taux Horaire
Coût pédagogique/h
A saisir ]]*Recensement_CXPI_PIC_IAE26_TT_AURA3[[#This Row],[Durée Formation (Heures)
A saisir ]]*Recensement_CXPI_PIC_IAE26_TT_AURA3[[#This Row],[Nombre participants
A saisir ]]</f>
        <v>0</v>
      </c>
      <c r="O1777" s="8">
        <f>(13*Recensement_CXPI_PIC_IAE26_TT_AURA3[[#This Row],[Durée Formation (Heures)
A saisir ]]*Recensement_CXPI_PIC_IAE26_TT_AURA3[[#This Row],[Nombre participants
A saisir ]])</f>
        <v>0</v>
      </c>
      <c r="P1777" s="8">
        <f>Recensement_CXPI_PIC_IAE26_TT_AURA3[[#This Row],[Nombre participants
A saisir ]]*Recensement_CXPI_PIC_IAE26_TT_AURA3[[#This Row],[ Montant Frais annexes Total /stagiaire
A saisir]]</f>
        <v>0</v>
      </c>
      <c r="Q17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7" s="18">
        <f t="shared" si="27"/>
        <v>0</v>
      </c>
      <c r="S1777" s="16">
        <f>+Recensement_CXPI_PIC_IAE26_TT_AURA3[[#This Row],[Total Montant Formation
Assiette éligible
Complétude automatique]]*Recensement_CXPI_PIC_IAE26_TT_AURA3[[#This Row],[Taux de prise en charge 70% ou 60% CP+FA+Rem 13€/h]]</f>
        <v>0</v>
      </c>
      <c r="T1777" s="8"/>
    </row>
    <row r="1778" spans="1:20">
      <c r="A1778" s="6" t="s">
        <v>1843</v>
      </c>
      <c r="B1778" s="7"/>
      <c r="C1778" s="7"/>
      <c r="D1778" s="7"/>
      <c r="E1778" s="7"/>
      <c r="F1778" s="7"/>
      <c r="G1778" s="7"/>
      <c r="H1778" s="7"/>
      <c r="I1778" s="7"/>
      <c r="J1778" s="7"/>
      <c r="K1778" s="7"/>
      <c r="L1778" s="8"/>
      <c r="M1778" s="8"/>
      <c r="N1778" s="8">
        <f>Recensement_CXPI_PIC_IAE26_TT_AURA3[[#This Row],[Taux Horaire
Coût pédagogique/h
A saisir ]]*Recensement_CXPI_PIC_IAE26_TT_AURA3[[#This Row],[Durée Formation (Heures)
A saisir ]]*Recensement_CXPI_PIC_IAE26_TT_AURA3[[#This Row],[Nombre participants
A saisir ]]</f>
        <v>0</v>
      </c>
      <c r="O1778" s="8">
        <f>(13*Recensement_CXPI_PIC_IAE26_TT_AURA3[[#This Row],[Durée Formation (Heures)
A saisir ]]*Recensement_CXPI_PIC_IAE26_TT_AURA3[[#This Row],[Nombre participants
A saisir ]])</f>
        <v>0</v>
      </c>
      <c r="P1778" s="8">
        <f>Recensement_CXPI_PIC_IAE26_TT_AURA3[[#This Row],[Nombre participants
A saisir ]]*Recensement_CXPI_PIC_IAE26_TT_AURA3[[#This Row],[ Montant Frais annexes Total /stagiaire
A saisir]]</f>
        <v>0</v>
      </c>
      <c r="Q17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8" s="18">
        <f t="shared" si="27"/>
        <v>0</v>
      </c>
      <c r="S1778" s="16">
        <f>+Recensement_CXPI_PIC_IAE26_TT_AURA3[[#This Row],[Total Montant Formation
Assiette éligible
Complétude automatique]]*Recensement_CXPI_PIC_IAE26_TT_AURA3[[#This Row],[Taux de prise en charge 70% ou 60% CP+FA+Rem 13€/h]]</f>
        <v>0</v>
      </c>
      <c r="T1778" s="8"/>
    </row>
    <row r="1779" spans="1:20">
      <c r="A1779" s="6" t="s">
        <v>1844</v>
      </c>
      <c r="B1779" s="7"/>
      <c r="C1779" s="7"/>
      <c r="D1779" s="7"/>
      <c r="E1779" s="7"/>
      <c r="F1779" s="7"/>
      <c r="G1779" s="7"/>
      <c r="H1779" s="7"/>
      <c r="I1779" s="7"/>
      <c r="J1779" s="7"/>
      <c r="K1779" s="7"/>
      <c r="L1779" s="8"/>
      <c r="M1779" s="8"/>
      <c r="N1779" s="8">
        <f>Recensement_CXPI_PIC_IAE26_TT_AURA3[[#This Row],[Taux Horaire
Coût pédagogique/h
A saisir ]]*Recensement_CXPI_PIC_IAE26_TT_AURA3[[#This Row],[Durée Formation (Heures)
A saisir ]]*Recensement_CXPI_PIC_IAE26_TT_AURA3[[#This Row],[Nombre participants
A saisir ]]</f>
        <v>0</v>
      </c>
      <c r="O1779" s="8">
        <f>(13*Recensement_CXPI_PIC_IAE26_TT_AURA3[[#This Row],[Durée Formation (Heures)
A saisir ]]*Recensement_CXPI_PIC_IAE26_TT_AURA3[[#This Row],[Nombre participants
A saisir ]])</f>
        <v>0</v>
      </c>
      <c r="P1779" s="8">
        <f>Recensement_CXPI_PIC_IAE26_TT_AURA3[[#This Row],[Nombre participants
A saisir ]]*Recensement_CXPI_PIC_IAE26_TT_AURA3[[#This Row],[ Montant Frais annexes Total /stagiaire
A saisir]]</f>
        <v>0</v>
      </c>
      <c r="Q17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79" s="18">
        <f t="shared" si="27"/>
        <v>0</v>
      </c>
      <c r="S1779" s="16">
        <f>+Recensement_CXPI_PIC_IAE26_TT_AURA3[[#This Row],[Total Montant Formation
Assiette éligible
Complétude automatique]]*Recensement_CXPI_PIC_IAE26_TT_AURA3[[#This Row],[Taux de prise en charge 70% ou 60% CP+FA+Rem 13€/h]]</f>
        <v>0</v>
      </c>
      <c r="T1779" s="8"/>
    </row>
    <row r="1780" spans="1:20">
      <c r="A1780" s="6" t="s">
        <v>1845</v>
      </c>
      <c r="B1780" s="7"/>
      <c r="C1780" s="7"/>
      <c r="D1780" s="7"/>
      <c r="E1780" s="7"/>
      <c r="F1780" s="7"/>
      <c r="G1780" s="7"/>
      <c r="H1780" s="7"/>
      <c r="I1780" s="7"/>
      <c r="J1780" s="7"/>
      <c r="K1780" s="7"/>
      <c r="L1780" s="8"/>
      <c r="M1780" s="8"/>
      <c r="N1780" s="8">
        <f>Recensement_CXPI_PIC_IAE26_TT_AURA3[[#This Row],[Taux Horaire
Coût pédagogique/h
A saisir ]]*Recensement_CXPI_PIC_IAE26_TT_AURA3[[#This Row],[Durée Formation (Heures)
A saisir ]]*Recensement_CXPI_PIC_IAE26_TT_AURA3[[#This Row],[Nombre participants
A saisir ]]</f>
        <v>0</v>
      </c>
      <c r="O1780" s="8">
        <f>(13*Recensement_CXPI_PIC_IAE26_TT_AURA3[[#This Row],[Durée Formation (Heures)
A saisir ]]*Recensement_CXPI_PIC_IAE26_TT_AURA3[[#This Row],[Nombre participants
A saisir ]])</f>
        <v>0</v>
      </c>
      <c r="P1780" s="8">
        <f>Recensement_CXPI_PIC_IAE26_TT_AURA3[[#This Row],[Nombre participants
A saisir ]]*Recensement_CXPI_PIC_IAE26_TT_AURA3[[#This Row],[ Montant Frais annexes Total /stagiaire
A saisir]]</f>
        <v>0</v>
      </c>
      <c r="Q17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0" s="18">
        <f t="shared" si="27"/>
        <v>0</v>
      </c>
      <c r="S1780" s="16">
        <f>+Recensement_CXPI_PIC_IAE26_TT_AURA3[[#This Row],[Total Montant Formation
Assiette éligible
Complétude automatique]]*Recensement_CXPI_PIC_IAE26_TT_AURA3[[#This Row],[Taux de prise en charge 70% ou 60% CP+FA+Rem 13€/h]]</f>
        <v>0</v>
      </c>
      <c r="T1780" s="8"/>
    </row>
    <row r="1781" spans="1:20">
      <c r="A1781" s="6" t="s">
        <v>1846</v>
      </c>
      <c r="B1781" s="7"/>
      <c r="C1781" s="7"/>
      <c r="D1781" s="7"/>
      <c r="E1781" s="7"/>
      <c r="F1781" s="7"/>
      <c r="G1781" s="7"/>
      <c r="H1781" s="7"/>
      <c r="I1781" s="7"/>
      <c r="J1781" s="7"/>
      <c r="K1781" s="7"/>
      <c r="L1781" s="8"/>
      <c r="M1781" s="8"/>
      <c r="N1781" s="8">
        <f>Recensement_CXPI_PIC_IAE26_TT_AURA3[[#This Row],[Taux Horaire
Coût pédagogique/h
A saisir ]]*Recensement_CXPI_PIC_IAE26_TT_AURA3[[#This Row],[Durée Formation (Heures)
A saisir ]]*Recensement_CXPI_PIC_IAE26_TT_AURA3[[#This Row],[Nombre participants
A saisir ]]</f>
        <v>0</v>
      </c>
      <c r="O1781" s="8">
        <f>(13*Recensement_CXPI_PIC_IAE26_TT_AURA3[[#This Row],[Durée Formation (Heures)
A saisir ]]*Recensement_CXPI_PIC_IAE26_TT_AURA3[[#This Row],[Nombre participants
A saisir ]])</f>
        <v>0</v>
      </c>
      <c r="P1781" s="8">
        <f>Recensement_CXPI_PIC_IAE26_TT_AURA3[[#This Row],[Nombre participants
A saisir ]]*Recensement_CXPI_PIC_IAE26_TT_AURA3[[#This Row],[ Montant Frais annexes Total /stagiaire
A saisir]]</f>
        <v>0</v>
      </c>
      <c r="Q17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1" s="18">
        <f t="shared" si="27"/>
        <v>0</v>
      </c>
      <c r="S1781" s="16">
        <f>+Recensement_CXPI_PIC_IAE26_TT_AURA3[[#This Row],[Total Montant Formation
Assiette éligible
Complétude automatique]]*Recensement_CXPI_PIC_IAE26_TT_AURA3[[#This Row],[Taux de prise en charge 70% ou 60% CP+FA+Rem 13€/h]]</f>
        <v>0</v>
      </c>
      <c r="T1781" s="8"/>
    </row>
    <row r="1782" spans="1:20">
      <c r="A1782" s="6" t="s">
        <v>1847</v>
      </c>
      <c r="B1782" s="7"/>
      <c r="C1782" s="7"/>
      <c r="D1782" s="7"/>
      <c r="E1782" s="7"/>
      <c r="F1782" s="7"/>
      <c r="G1782" s="7"/>
      <c r="H1782" s="7"/>
      <c r="I1782" s="7"/>
      <c r="J1782" s="7"/>
      <c r="K1782" s="7"/>
      <c r="L1782" s="8"/>
      <c r="M1782" s="8"/>
      <c r="N1782" s="8">
        <f>Recensement_CXPI_PIC_IAE26_TT_AURA3[[#This Row],[Taux Horaire
Coût pédagogique/h
A saisir ]]*Recensement_CXPI_PIC_IAE26_TT_AURA3[[#This Row],[Durée Formation (Heures)
A saisir ]]*Recensement_CXPI_PIC_IAE26_TT_AURA3[[#This Row],[Nombre participants
A saisir ]]</f>
        <v>0</v>
      </c>
      <c r="O1782" s="8">
        <f>(13*Recensement_CXPI_PIC_IAE26_TT_AURA3[[#This Row],[Durée Formation (Heures)
A saisir ]]*Recensement_CXPI_PIC_IAE26_TT_AURA3[[#This Row],[Nombre participants
A saisir ]])</f>
        <v>0</v>
      </c>
      <c r="P1782" s="8">
        <f>Recensement_CXPI_PIC_IAE26_TT_AURA3[[#This Row],[Nombre participants
A saisir ]]*Recensement_CXPI_PIC_IAE26_TT_AURA3[[#This Row],[ Montant Frais annexes Total /stagiaire
A saisir]]</f>
        <v>0</v>
      </c>
      <c r="Q17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2" s="18">
        <f t="shared" si="27"/>
        <v>0</v>
      </c>
      <c r="S1782" s="16">
        <f>+Recensement_CXPI_PIC_IAE26_TT_AURA3[[#This Row],[Total Montant Formation
Assiette éligible
Complétude automatique]]*Recensement_CXPI_PIC_IAE26_TT_AURA3[[#This Row],[Taux de prise en charge 70% ou 60% CP+FA+Rem 13€/h]]</f>
        <v>0</v>
      </c>
      <c r="T1782" s="8"/>
    </row>
    <row r="1783" spans="1:20">
      <c r="A1783" s="6" t="s">
        <v>1848</v>
      </c>
      <c r="B1783" s="7"/>
      <c r="C1783" s="7"/>
      <c r="D1783" s="7"/>
      <c r="E1783" s="7"/>
      <c r="F1783" s="7"/>
      <c r="G1783" s="7"/>
      <c r="H1783" s="7"/>
      <c r="I1783" s="7"/>
      <c r="J1783" s="7"/>
      <c r="K1783" s="7"/>
      <c r="L1783" s="8"/>
      <c r="M1783" s="8"/>
      <c r="N1783" s="8">
        <f>Recensement_CXPI_PIC_IAE26_TT_AURA3[[#This Row],[Taux Horaire
Coût pédagogique/h
A saisir ]]*Recensement_CXPI_PIC_IAE26_TT_AURA3[[#This Row],[Durée Formation (Heures)
A saisir ]]*Recensement_CXPI_PIC_IAE26_TT_AURA3[[#This Row],[Nombre participants
A saisir ]]</f>
        <v>0</v>
      </c>
      <c r="O1783" s="8">
        <f>(13*Recensement_CXPI_PIC_IAE26_TT_AURA3[[#This Row],[Durée Formation (Heures)
A saisir ]]*Recensement_CXPI_PIC_IAE26_TT_AURA3[[#This Row],[Nombre participants
A saisir ]])</f>
        <v>0</v>
      </c>
      <c r="P1783" s="8">
        <f>Recensement_CXPI_PIC_IAE26_TT_AURA3[[#This Row],[Nombre participants
A saisir ]]*Recensement_CXPI_PIC_IAE26_TT_AURA3[[#This Row],[ Montant Frais annexes Total /stagiaire
A saisir]]</f>
        <v>0</v>
      </c>
      <c r="Q17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3" s="18">
        <f t="shared" si="27"/>
        <v>0</v>
      </c>
      <c r="S1783" s="16">
        <f>+Recensement_CXPI_PIC_IAE26_TT_AURA3[[#This Row],[Total Montant Formation
Assiette éligible
Complétude automatique]]*Recensement_CXPI_PIC_IAE26_TT_AURA3[[#This Row],[Taux de prise en charge 70% ou 60% CP+FA+Rem 13€/h]]</f>
        <v>0</v>
      </c>
      <c r="T1783" s="8"/>
    </row>
    <row r="1784" spans="1:20">
      <c r="A1784" s="6" t="s">
        <v>1849</v>
      </c>
      <c r="B1784" s="7"/>
      <c r="C1784" s="7"/>
      <c r="D1784" s="7"/>
      <c r="E1784" s="7"/>
      <c r="F1784" s="7"/>
      <c r="G1784" s="7"/>
      <c r="H1784" s="7"/>
      <c r="I1784" s="7"/>
      <c r="J1784" s="7"/>
      <c r="K1784" s="7"/>
      <c r="L1784" s="8"/>
      <c r="M1784" s="8"/>
      <c r="N1784" s="8">
        <f>Recensement_CXPI_PIC_IAE26_TT_AURA3[[#This Row],[Taux Horaire
Coût pédagogique/h
A saisir ]]*Recensement_CXPI_PIC_IAE26_TT_AURA3[[#This Row],[Durée Formation (Heures)
A saisir ]]*Recensement_CXPI_PIC_IAE26_TT_AURA3[[#This Row],[Nombre participants
A saisir ]]</f>
        <v>0</v>
      </c>
      <c r="O1784" s="8">
        <f>(13*Recensement_CXPI_PIC_IAE26_TT_AURA3[[#This Row],[Durée Formation (Heures)
A saisir ]]*Recensement_CXPI_PIC_IAE26_TT_AURA3[[#This Row],[Nombre participants
A saisir ]])</f>
        <v>0</v>
      </c>
      <c r="P1784" s="8">
        <f>Recensement_CXPI_PIC_IAE26_TT_AURA3[[#This Row],[Nombre participants
A saisir ]]*Recensement_CXPI_PIC_IAE26_TT_AURA3[[#This Row],[ Montant Frais annexes Total /stagiaire
A saisir]]</f>
        <v>0</v>
      </c>
      <c r="Q17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4" s="18">
        <f t="shared" si="27"/>
        <v>0</v>
      </c>
      <c r="S1784" s="16">
        <f>+Recensement_CXPI_PIC_IAE26_TT_AURA3[[#This Row],[Total Montant Formation
Assiette éligible
Complétude automatique]]*Recensement_CXPI_PIC_IAE26_TT_AURA3[[#This Row],[Taux de prise en charge 70% ou 60% CP+FA+Rem 13€/h]]</f>
        <v>0</v>
      </c>
      <c r="T1784" s="8"/>
    </row>
    <row r="1785" spans="1:20">
      <c r="A1785" s="6" t="s">
        <v>1850</v>
      </c>
      <c r="B1785" s="7"/>
      <c r="C1785" s="7"/>
      <c r="D1785" s="7"/>
      <c r="E1785" s="7"/>
      <c r="F1785" s="7"/>
      <c r="G1785" s="7"/>
      <c r="H1785" s="7"/>
      <c r="I1785" s="7"/>
      <c r="J1785" s="7"/>
      <c r="K1785" s="7"/>
      <c r="L1785" s="8"/>
      <c r="M1785" s="8"/>
      <c r="N1785" s="8">
        <f>Recensement_CXPI_PIC_IAE26_TT_AURA3[[#This Row],[Taux Horaire
Coût pédagogique/h
A saisir ]]*Recensement_CXPI_PIC_IAE26_TT_AURA3[[#This Row],[Durée Formation (Heures)
A saisir ]]*Recensement_CXPI_PIC_IAE26_TT_AURA3[[#This Row],[Nombre participants
A saisir ]]</f>
        <v>0</v>
      </c>
      <c r="O1785" s="8">
        <f>(13*Recensement_CXPI_PIC_IAE26_TT_AURA3[[#This Row],[Durée Formation (Heures)
A saisir ]]*Recensement_CXPI_PIC_IAE26_TT_AURA3[[#This Row],[Nombre participants
A saisir ]])</f>
        <v>0</v>
      </c>
      <c r="P1785" s="8">
        <f>Recensement_CXPI_PIC_IAE26_TT_AURA3[[#This Row],[Nombre participants
A saisir ]]*Recensement_CXPI_PIC_IAE26_TT_AURA3[[#This Row],[ Montant Frais annexes Total /stagiaire
A saisir]]</f>
        <v>0</v>
      </c>
      <c r="Q17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5" s="18">
        <f t="shared" si="27"/>
        <v>0</v>
      </c>
      <c r="S1785" s="16">
        <f>+Recensement_CXPI_PIC_IAE26_TT_AURA3[[#This Row],[Total Montant Formation
Assiette éligible
Complétude automatique]]*Recensement_CXPI_PIC_IAE26_TT_AURA3[[#This Row],[Taux de prise en charge 70% ou 60% CP+FA+Rem 13€/h]]</f>
        <v>0</v>
      </c>
      <c r="T1785" s="8"/>
    </row>
    <row r="1786" spans="1:20">
      <c r="A1786" s="6" t="s">
        <v>1851</v>
      </c>
      <c r="B1786" s="7"/>
      <c r="C1786" s="7"/>
      <c r="D1786" s="7"/>
      <c r="E1786" s="7"/>
      <c r="F1786" s="7"/>
      <c r="G1786" s="7"/>
      <c r="H1786" s="7"/>
      <c r="I1786" s="7"/>
      <c r="J1786" s="7"/>
      <c r="K1786" s="7"/>
      <c r="L1786" s="8"/>
      <c r="M1786" s="8"/>
      <c r="N1786" s="8">
        <f>Recensement_CXPI_PIC_IAE26_TT_AURA3[[#This Row],[Taux Horaire
Coût pédagogique/h
A saisir ]]*Recensement_CXPI_PIC_IAE26_TT_AURA3[[#This Row],[Durée Formation (Heures)
A saisir ]]*Recensement_CXPI_PIC_IAE26_TT_AURA3[[#This Row],[Nombre participants
A saisir ]]</f>
        <v>0</v>
      </c>
      <c r="O1786" s="8">
        <f>(13*Recensement_CXPI_PIC_IAE26_TT_AURA3[[#This Row],[Durée Formation (Heures)
A saisir ]]*Recensement_CXPI_PIC_IAE26_TT_AURA3[[#This Row],[Nombre participants
A saisir ]])</f>
        <v>0</v>
      </c>
      <c r="P1786" s="8">
        <f>Recensement_CXPI_PIC_IAE26_TT_AURA3[[#This Row],[Nombre participants
A saisir ]]*Recensement_CXPI_PIC_IAE26_TT_AURA3[[#This Row],[ Montant Frais annexes Total /stagiaire
A saisir]]</f>
        <v>0</v>
      </c>
      <c r="Q17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6" s="18">
        <f t="shared" si="27"/>
        <v>0</v>
      </c>
      <c r="S1786" s="16">
        <f>+Recensement_CXPI_PIC_IAE26_TT_AURA3[[#This Row],[Total Montant Formation
Assiette éligible
Complétude automatique]]*Recensement_CXPI_PIC_IAE26_TT_AURA3[[#This Row],[Taux de prise en charge 70% ou 60% CP+FA+Rem 13€/h]]</f>
        <v>0</v>
      </c>
      <c r="T1786" s="8"/>
    </row>
    <row r="1787" spans="1:20">
      <c r="A1787" s="6" t="s">
        <v>1852</v>
      </c>
      <c r="B1787" s="7"/>
      <c r="C1787" s="7"/>
      <c r="D1787" s="7"/>
      <c r="E1787" s="7"/>
      <c r="F1787" s="7"/>
      <c r="G1787" s="7"/>
      <c r="H1787" s="7"/>
      <c r="I1787" s="7"/>
      <c r="J1787" s="7"/>
      <c r="K1787" s="7"/>
      <c r="L1787" s="8"/>
      <c r="M1787" s="8"/>
      <c r="N1787" s="8">
        <f>Recensement_CXPI_PIC_IAE26_TT_AURA3[[#This Row],[Taux Horaire
Coût pédagogique/h
A saisir ]]*Recensement_CXPI_PIC_IAE26_TT_AURA3[[#This Row],[Durée Formation (Heures)
A saisir ]]*Recensement_CXPI_PIC_IAE26_TT_AURA3[[#This Row],[Nombre participants
A saisir ]]</f>
        <v>0</v>
      </c>
      <c r="O1787" s="8">
        <f>(13*Recensement_CXPI_PIC_IAE26_TT_AURA3[[#This Row],[Durée Formation (Heures)
A saisir ]]*Recensement_CXPI_PIC_IAE26_TT_AURA3[[#This Row],[Nombre participants
A saisir ]])</f>
        <v>0</v>
      </c>
      <c r="P1787" s="8">
        <f>Recensement_CXPI_PIC_IAE26_TT_AURA3[[#This Row],[Nombre participants
A saisir ]]*Recensement_CXPI_PIC_IAE26_TT_AURA3[[#This Row],[ Montant Frais annexes Total /stagiaire
A saisir]]</f>
        <v>0</v>
      </c>
      <c r="Q17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7" s="18">
        <f t="shared" si="27"/>
        <v>0</v>
      </c>
      <c r="S1787" s="16">
        <f>+Recensement_CXPI_PIC_IAE26_TT_AURA3[[#This Row],[Total Montant Formation
Assiette éligible
Complétude automatique]]*Recensement_CXPI_PIC_IAE26_TT_AURA3[[#This Row],[Taux de prise en charge 70% ou 60% CP+FA+Rem 13€/h]]</f>
        <v>0</v>
      </c>
      <c r="T1787" s="8"/>
    </row>
    <row r="1788" spans="1:20">
      <c r="A1788" s="6" t="s">
        <v>1853</v>
      </c>
      <c r="B1788" s="7"/>
      <c r="C1788" s="7"/>
      <c r="D1788" s="7"/>
      <c r="E1788" s="7"/>
      <c r="F1788" s="7"/>
      <c r="G1788" s="7"/>
      <c r="H1788" s="7"/>
      <c r="I1788" s="7"/>
      <c r="J1788" s="7"/>
      <c r="K1788" s="7"/>
      <c r="L1788" s="8"/>
      <c r="M1788" s="8"/>
      <c r="N1788" s="8">
        <f>Recensement_CXPI_PIC_IAE26_TT_AURA3[[#This Row],[Taux Horaire
Coût pédagogique/h
A saisir ]]*Recensement_CXPI_PIC_IAE26_TT_AURA3[[#This Row],[Durée Formation (Heures)
A saisir ]]*Recensement_CXPI_PIC_IAE26_TT_AURA3[[#This Row],[Nombre participants
A saisir ]]</f>
        <v>0</v>
      </c>
      <c r="O1788" s="8">
        <f>(13*Recensement_CXPI_PIC_IAE26_TT_AURA3[[#This Row],[Durée Formation (Heures)
A saisir ]]*Recensement_CXPI_PIC_IAE26_TT_AURA3[[#This Row],[Nombre participants
A saisir ]])</f>
        <v>0</v>
      </c>
      <c r="P1788" s="8">
        <f>Recensement_CXPI_PIC_IAE26_TT_AURA3[[#This Row],[Nombre participants
A saisir ]]*Recensement_CXPI_PIC_IAE26_TT_AURA3[[#This Row],[ Montant Frais annexes Total /stagiaire
A saisir]]</f>
        <v>0</v>
      </c>
      <c r="Q17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8" s="18">
        <f t="shared" si="27"/>
        <v>0</v>
      </c>
      <c r="S1788" s="16">
        <f>+Recensement_CXPI_PIC_IAE26_TT_AURA3[[#This Row],[Total Montant Formation
Assiette éligible
Complétude automatique]]*Recensement_CXPI_PIC_IAE26_TT_AURA3[[#This Row],[Taux de prise en charge 70% ou 60% CP+FA+Rem 13€/h]]</f>
        <v>0</v>
      </c>
      <c r="T1788" s="8"/>
    </row>
    <row r="1789" spans="1:20">
      <c r="A1789" s="6" t="s">
        <v>1854</v>
      </c>
      <c r="B1789" s="7"/>
      <c r="C1789" s="7"/>
      <c r="D1789" s="7"/>
      <c r="E1789" s="7"/>
      <c r="F1789" s="7"/>
      <c r="G1789" s="7"/>
      <c r="H1789" s="7"/>
      <c r="I1789" s="7"/>
      <c r="J1789" s="7"/>
      <c r="K1789" s="7"/>
      <c r="L1789" s="8"/>
      <c r="M1789" s="8"/>
      <c r="N1789" s="8">
        <f>Recensement_CXPI_PIC_IAE26_TT_AURA3[[#This Row],[Taux Horaire
Coût pédagogique/h
A saisir ]]*Recensement_CXPI_PIC_IAE26_TT_AURA3[[#This Row],[Durée Formation (Heures)
A saisir ]]*Recensement_CXPI_PIC_IAE26_TT_AURA3[[#This Row],[Nombre participants
A saisir ]]</f>
        <v>0</v>
      </c>
      <c r="O1789" s="8">
        <f>(13*Recensement_CXPI_PIC_IAE26_TT_AURA3[[#This Row],[Durée Formation (Heures)
A saisir ]]*Recensement_CXPI_PIC_IAE26_TT_AURA3[[#This Row],[Nombre participants
A saisir ]])</f>
        <v>0</v>
      </c>
      <c r="P1789" s="8">
        <f>Recensement_CXPI_PIC_IAE26_TT_AURA3[[#This Row],[Nombre participants
A saisir ]]*Recensement_CXPI_PIC_IAE26_TT_AURA3[[#This Row],[ Montant Frais annexes Total /stagiaire
A saisir]]</f>
        <v>0</v>
      </c>
      <c r="Q17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89" s="18">
        <f t="shared" si="27"/>
        <v>0</v>
      </c>
      <c r="S1789" s="16">
        <f>+Recensement_CXPI_PIC_IAE26_TT_AURA3[[#This Row],[Total Montant Formation
Assiette éligible
Complétude automatique]]*Recensement_CXPI_PIC_IAE26_TT_AURA3[[#This Row],[Taux de prise en charge 70% ou 60% CP+FA+Rem 13€/h]]</f>
        <v>0</v>
      </c>
      <c r="T1789" s="8"/>
    </row>
    <row r="1790" spans="1:20">
      <c r="A1790" s="6" t="s">
        <v>1855</v>
      </c>
      <c r="B1790" s="7"/>
      <c r="C1790" s="7"/>
      <c r="D1790" s="7"/>
      <c r="E1790" s="7"/>
      <c r="F1790" s="7"/>
      <c r="G1790" s="7"/>
      <c r="H1790" s="7"/>
      <c r="I1790" s="7"/>
      <c r="J1790" s="7"/>
      <c r="K1790" s="7"/>
      <c r="L1790" s="8"/>
      <c r="M1790" s="8"/>
      <c r="N1790" s="8">
        <f>Recensement_CXPI_PIC_IAE26_TT_AURA3[[#This Row],[Taux Horaire
Coût pédagogique/h
A saisir ]]*Recensement_CXPI_PIC_IAE26_TT_AURA3[[#This Row],[Durée Formation (Heures)
A saisir ]]*Recensement_CXPI_PIC_IAE26_TT_AURA3[[#This Row],[Nombre participants
A saisir ]]</f>
        <v>0</v>
      </c>
      <c r="O1790" s="8">
        <f>(13*Recensement_CXPI_PIC_IAE26_TT_AURA3[[#This Row],[Durée Formation (Heures)
A saisir ]]*Recensement_CXPI_PIC_IAE26_TT_AURA3[[#This Row],[Nombre participants
A saisir ]])</f>
        <v>0</v>
      </c>
      <c r="P1790" s="8">
        <f>Recensement_CXPI_PIC_IAE26_TT_AURA3[[#This Row],[Nombre participants
A saisir ]]*Recensement_CXPI_PIC_IAE26_TT_AURA3[[#This Row],[ Montant Frais annexes Total /stagiaire
A saisir]]</f>
        <v>0</v>
      </c>
      <c r="Q17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0" s="18">
        <f t="shared" si="27"/>
        <v>0</v>
      </c>
      <c r="S1790" s="16">
        <f>+Recensement_CXPI_PIC_IAE26_TT_AURA3[[#This Row],[Total Montant Formation
Assiette éligible
Complétude automatique]]*Recensement_CXPI_PIC_IAE26_TT_AURA3[[#This Row],[Taux de prise en charge 70% ou 60% CP+FA+Rem 13€/h]]</f>
        <v>0</v>
      </c>
      <c r="T1790" s="8"/>
    </row>
    <row r="1791" spans="1:20">
      <c r="A1791" s="6" t="s">
        <v>1856</v>
      </c>
      <c r="B1791" s="7"/>
      <c r="C1791" s="7"/>
      <c r="D1791" s="7"/>
      <c r="E1791" s="7"/>
      <c r="F1791" s="7"/>
      <c r="G1791" s="7"/>
      <c r="H1791" s="7"/>
      <c r="I1791" s="7"/>
      <c r="J1791" s="7"/>
      <c r="K1791" s="7"/>
      <c r="L1791" s="8"/>
      <c r="M1791" s="8"/>
      <c r="N1791" s="8">
        <f>Recensement_CXPI_PIC_IAE26_TT_AURA3[[#This Row],[Taux Horaire
Coût pédagogique/h
A saisir ]]*Recensement_CXPI_PIC_IAE26_TT_AURA3[[#This Row],[Durée Formation (Heures)
A saisir ]]*Recensement_CXPI_PIC_IAE26_TT_AURA3[[#This Row],[Nombre participants
A saisir ]]</f>
        <v>0</v>
      </c>
      <c r="O1791" s="8">
        <f>(13*Recensement_CXPI_PIC_IAE26_TT_AURA3[[#This Row],[Durée Formation (Heures)
A saisir ]]*Recensement_CXPI_PIC_IAE26_TT_AURA3[[#This Row],[Nombre participants
A saisir ]])</f>
        <v>0</v>
      </c>
      <c r="P1791" s="8">
        <f>Recensement_CXPI_PIC_IAE26_TT_AURA3[[#This Row],[Nombre participants
A saisir ]]*Recensement_CXPI_PIC_IAE26_TT_AURA3[[#This Row],[ Montant Frais annexes Total /stagiaire
A saisir]]</f>
        <v>0</v>
      </c>
      <c r="Q17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1" s="18">
        <f t="shared" si="27"/>
        <v>0</v>
      </c>
      <c r="S1791" s="16">
        <f>+Recensement_CXPI_PIC_IAE26_TT_AURA3[[#This Row],[Total Montant Formation
Assiette éligible
Complétude automatique]]*Recensement_CXPI_PIC_IAE26_TT_AURA3[[#This Row],[Taux de prise en charge 70% ou 60% CP+FA+Rem 13€/h]]</f>
        <v>0</v>
      </c>
      <c r="T1791" s="8"/>
    </row>
    <row r="1792" spans="1:20">
      <c r="A1792" s="6" t="s">
        <v>1857</v>
      </c>
      <c r="B1792" s="7"/>
      <c r="C1792" s="7"/>
      <c r="D1792" s="7"/>
      <c r="E1792" s="7"/>
      <c r="F1792" s="7"/>
      <c r="G1792" s="7"/>
      <c r="H1792" s="7"/>
      <c r="I1792" s="7"/>
      <c r="J1792" s="7"/>
      <c r="K1792" s="7"/>
      <c r="L1792" s="8"/>
      <c r="M1792" s="8"/>
      <c r="N1792" s="8">
        <f>Recensement_CXPI_PIC_IAE26_TT_AURA3[[#This Row],[Taux Horaire
Coût pédagogique/h
A saisir ]]*Recensement_CXPI_PIC_IAE26_TT_AURA3[[#This Row],[Durée Formation (Heures)
A saisir ]]*Recensement_CXPI_PIC_IAE26_TT_AURA3[[#This Row],[Nombre participants
A saisir ]]</f>
        <v>0</v>
      </c>
      <c r="O1792" s="8">
        <f>(13*Recensement_CXPI_PIC_IAE26_TT_AURA3[[#This Row],[Durée Formation (Heures)
A saisir ]]*Recensement_CXPI_PIC_IAE26_TT_AURA3[[#This Row],[Nombre participants
A saisir ]])</f>
        <v>0</v>
      </c>
      <c r="P1792" s="8">
        <f>Recensement_CXPI_PIC_IAE26_TT_AURA3[[#This Row],[Nombre participants
A saisir ]]*Recensement_CXPI_PIC_IAE26_TT_AURA3[[#This Row],[ Montant Frais annexes Total /stagiaire
A saisir]]</f>
        <v>0</v>
      </c>
      <c r="Q17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2" s="18">
        <f t="shared" si="27"/>
        <v>0</v>
      </c>
      <c r="S1792" s="16">
        <f>+Recensement_CXPI_PIC_IAE26_TT_AURA3[[#This Row],[Total Montant Formation
Assiette éligible
Complétude automatique]]*Recensement_CXPI_PIC_IAE26_TT_AURA3[[#This Row],[Taux de prise en charge 70% ou 60% CP+FA+Rem 13€/h]]</f>
        <v>0</v>
      </c>
      <c r="T1792" s="8"/>
    </row>
    <row r="1793" spans="1:20">
      <c r="A1793" s="6" t="s">
        <v>1858</v>
      </c>
      <c r="B1793" s="7"/>
      <c r="C1793" s="7"/>
      <c r="D1793" s="7"/>
      <c r="E1793" s="7"/>
      <c r="F1793" s="7"/>
      <c r="G1793" s="7"/>
      <c r="H1793" s="7"/>
      <c r="I1793" s="7"/>
      <c r="J1793" s="7"/>
      <c r="K1793" s="7"/>
      <c r="L1793" s="8"/>
      <c r="M1793" s="8"/>
      <c r="N1793" s="8">
        <f>Recensement_CXPI_PIC_IAE26_TT_AURA3[[#This Row],[Taux Horaire
Coût pédagogique/h
A saisir ]]*Recensement_CXPI_PIC_IAE26_TT_AURA3[[#This Row],[Durée Formation (Heures)
A saisir ]]*Recensement_CXPI_PIC_IAE26_TT_AURA3[[#This Row],[Nombre participants
A saisir ]]</f>
        <v>0</v>
      </c>
      <c r="O1793" s="8">
        <f>(13*Recensement_CXPI_PIC_IAE26_TT_AURA3[[#This Row],[Durée Formation (Heures)
A saisir ]]*Recensement_CXPI_PIC_IAE26_TT_AURA3[[#This Row],[Nombre participants
A saisir ]])</f>
        <v>0</v>
      </c>
      <c r="P1793" s="8">
        <f>Recensement_CXPI_PIC_IAE26_TT_AURA3[[#This Row],[Nombre participants
A saisir ]]*Recensement_CXPI_PIC_IAE26_TT_AURA3[[#This Row],[ Montant Frais annexes Total /stagiaire
A saisir]]</f>
        <v>0</v>
      </c>
      <c r="Q17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3" s="18">
        <f t="shared" si="27"/>
        <v>0</v>
      </c>
      <c r="S1793" s="16">
        <f>+Recensement_CXPI_PIC_IAE26_TT_AURA3[[#This Row],[Total Montant Formation
Assiette éligible
Complétude automatique]]*Recensement_CXPI_PIC_IAE26_TT_AURA3[[#This Row],[Taux de prise en charge 70% ou 60% CP+FA+Rem 13€/h]]</f>
        <v>0</v>
      </c>
      <c r="T1793" s="8"/>
    </row>
    <row r="1794" spans="1:20">
      <c r="A1794" s="6" t="s">
        <v>1859</v>
      </c>
      <c r="B1794" s="7"/>
      <c r="C1794" s="7"/>
      <c r="D1794" s="7"/>
      <c r="E1794" s="7"/>
      <c r="F1794" s="7"/>
      <c r="G1794" s="7"/>
      <c r="H1794" s="7"/>
      <c r="I1794" s="7"/>
      <c r="J1794" s="7"/>
      <c r="K1794" s="7"/>
      <c r="L1794" s="8"/>
      <c r="M1794" s="8"/>
      <c r="N1794" s="8">
        <f>Recensement_CXPI_PIC_IAE26_TT_AURA3[[#This Row],[Taux Horaire
Coût pédagogique/h
A saisir ]]*Recensement_CXPI_PIC_IAE26_TT_AURA3[[#This Row],[Durée Formation (Heures)
A saisir ]]*Recensement_CXPI_PIC_IAE26_TT_AURA3[[#This Row],[Nombre participants
A saisir ]]</f>
        <v>0</v>
      </c>
      <c r="O1794" s="8">
        <f>(13*Recensement_CXPI_PIC_IAE26_TT_AURA3[[#This Row],[Durée Formation (Heures)
A saisir ]]*Recensement_CXPI_PIC_IAE26_TT_AURA3[[#This Row],[Nombre participants
A saisir ]])</f>
        <v>0</v>
      </c>
      <c r="P1794" s="8">
        <f>Recensement_CXPI_PIC_IAE26_TT_AURA3[[#This Row],[Nombre participants
A saisir ]]*Recensement_CXPI_PIC_IAE26_TT_AURA3[[#This Row],[ Montant Frais annexes Total /stagiaire
A saisir]]</f>
        <v>0</v>
      </c>
      <c r="Q17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4" s="18">
        <f t="shared" si="27"/>
        <v>0</v>
      </c>
      <c r="S1794" s="16">
        <f>+Recensement_CXPI_PIC_IAE26_TT_AURA3[[#This Row],[Total Montant Formation
Assiette éligible
Complétude automatique]]*Recensement_CXPI_PIC_IAE26_TT_AURA3[[#This Row],[Taux de prise en charge 70% ou 60% CP+FA+Rem 13€/h]]</f>
        <v>0</v>
      </c>
      <c r="T1794" s="8"/>
    </row>
    <row r="1795" spans="1:20">
      <c r="A1795" s="6" t="s">
        <v>1860</v>
      </c>
      <c r="B1795" s="7"/>
      <c r="C1795" s="7"/>
      <c r="D1795" s="7"/>
      <c r="E1795" s="7"/>
      <c r="F1795" s="7"/>
      <c r="G1795" s="7"/>
      <c r="H1795" s="7"/>
      <c r="I1795" s="7"/>
      <c r="J1795" s="7"/>
      <c r="K1795" s="7"/>
      <c r="L1795" s="8"/>
      <c r="M1795" s="8"/>
      <c r="N1795" s="8">
        <f>Recensement_CXPI_PIC_IAE26_TT_AURA3[[#This Row],[Taux Horaire
Coût pédagogique/h
A saisir ]]*Recensement_CXPI_PIC_IAE26_TT_AURA3[[#This Row],[Durée Formation (Heures)
A saisir ]]*Recensement_CXPI_PIC_IAE26_TT_AURA3[[#This Row],[Nombre participants
A saisir ]]</f>
        <v>0</v>
      </c>
      <c r="O1795" s="8">
        <f>(13*Recensement_CXPI_PIC_IAE26_TT_AURA3[[#This Row],[Durée Formation (Heures)
A saisir ]]*Recensement_CXPI_PIC_IAE26_TT_AURA3[[#This Row],[Nombre participants
A saisir ]])</f>
        <v>0</v>
      </c>
      <c r="P1795" s="8">
        <f>Recensement_CXPI_PIC_IAE26_TT_AURA3[[#This Row],[Nombre participants
A saisir ]]*Recensement_CXPI_PIC_IAE26_TT_AURA3[[#This Row],[ Montant Frais annexes Total /stagiaire
A saisir]]</f>
        <v>0</v>
      </c>
      <c r="Q17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5" s="18">
        <f t="shared" si="27"/>
        <v>0</v>
      </c>
      <c r="S1795" s="16">
        <f>+Recensement_CXPI_PIC_IAE26_TT_AURA3[[#This Row],[Total Montant Formation
Assiette éligible
Complétude automatique]]*Recensement_CXPI_PIC_IAE26_TT_AURA3[[#This Row],[Taux de prise en charge 70% ou 60% CP+FA+Rem 13€/h]]</f>
        <v>0</v>
      </c>
      <c r="T1795" s="8"/>
    </row>
    <row r="1796" spans="1:20">
      <c r="A1796" s="6" t="s">
        <v>1861</v>
      </c>
      <c r="B1796" s="7"/>
      <c r="C1796" s="7"/>
      <c r="D1796" s="7"/>
      <c r="E1796" s="7"/>
      <c r="F1796" s="7"/>
      <c r="G1796" s="7"/>
      <c r="H1796" s="7"/>
      <c r="I1796" s="7"/>
      <c r="J1796" s="7"/>
      <c r="K1796" s="7"/>
      <c r="L1796" s="8"/>
      <c r="M1796" s="8"/>
      <c r="N1796" s="8">
        <f>Recensement_CXPI_PIC_IAE26_TT_AURA3[[#This Row],[Taux Horaire
Coût pédagogique/h
A saisir ]]*Recensement_CXPI_PIC_IAE26_TT_AURA3[[#This Row],[Durée Formation (Heures)
A saisir ]]*Recensement_CXPI_PIC_IAE26_TT_AURA3[[#This Row],[Nombre participants
A saisir ]]</f>
        <v>0</v>
      </c>
      <c r="O1796" s="8">
        <f>(13*Recensement_CXPI_PIC_IAE26_TT_AURA3[[#This Row],[Durée Formation (Heures)
A saisir ]]*Recensement_CXPI_PIC_IAE26_TT_AURA3[[#This Row],[Nombre participants
A saisir ]])</f>
        <v>0</v>
      </c>
      <c r="P1796" s="8">
        <f>Recensement_CXPI_PIC_IAE26_TT_AURA3[[#This Row],[Nombre participants
A saisir ]]*Recensement_CXPI_PIC_IAE26_TT_AURA3[[#This Row],[ Montant Frais annexes Total /stagiaire
A saisir]]</f>
        <v>0</v>
      </c>
      <c r="Q17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6" s="18">
        <f t="shared" si="27"/>
        <v>0</v>
      </c>
      <c r="S1796" s="16">
        <f>+Recensement_CXPI_PIC_IAE26_TT_AURA3[[#This Row],[Total Montant Formation
Assiette éligible
Complétude automatique]]*Recensement_CXPI_PIC_IAE26_TT_AURA3[[#This Row],[Taux de prise en charge 70% ou 60% CP+FA+Rem 13€/h]]</f>
        <v>0</v>
      </c>
      <c r="T1796" s="8"/>
    </row>
    <row r="1797" spans="1:20">
      <c r="A1797" s="6" t="s">
        <v>1862</v>
      </c>
      <c r="B1797" s="7"/>
      <c r="C1797" s="7"/>
      <c r="D1797" s="7"/>
      <c r="E1797" s="7"/>
      <c r="F1797" s="7"/>
      <c r="G1797" s="7"/>
      <c r="H1797" s="7"/>
      <c r="I1797" s="7"/>
      <c r="J1797" s="7"/>
      <c r="K1797" s="7"/>
      <c r="L1797" s="8"/>
      <c r="M1797" s="8"/>
      <c r="N1797" s="8">
        <f>Recensement_CXPI_PIC_IAE26_TT_AURA3[[#This Row],[Taux Horaire
Coût pédagogique/h
A saisir ]]*Recensement_CXPI_PIC_IAE26_TT_AURA3[[#This Row],[Durée Formation (Heures)
A saisir ]]*Recensement_CXPI_PIC_IAE26_TT_AURA3[[#This Row],[Nombre participants
A saisir ]]</f>
        <v>0</v>
      </c>
      <c r="O1797" s="8">
        <f>(13*Recensement_CXPI_PIC_IAE26_TT_AURA3[[#This Row],[Durée Formation (Heures)
A saisir ]]*Recensement_CXPI_PIC_IAE26_TT_AURA3[[#This Row],[Nombre participants
A saisir ]])</f>
        <v>0</v>
      </c>
      <c r="P1797" s="8">
        <f>Recensement_CXPI_PIC_IAE26_TT_AURA3[[#This Row],[Nombre participants
A saisir ]]*Recensement_CXPI_PIC_IAE26_TT_AURA3[[#This Row],[ Montant Frais annexes Total /stagiaire
A saisir]]</f>
        <v>0</v>
      </c>
      <c r="Q17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7" s="18">
        <f t="shared" si="27"/>
        <v>0</v>
      </c>
      <c r="S1797" s="16">
        <f>+Recensement_CXPI_PIC_IAE26_TT_AURA3[[#This Row],[Total Montant Formation
Assiette éligible
Complétude automatique]]*Recensement_CXPI_PIC_IAE26_TT_AURA3[[#This Row],[Taux de prise en charge 70% ou 60% CP+FA+Rem 13€/h]]</f>
        <v>0</v>
      </c>
      <c r="T1797" s="8"/>
    </row>
    <row r="1798" spans="1:20">
      <c r="A1798" s="6" t="s">
        <v>1863</v>
      </c>
      <c r="B1798" s="7"/>
      <c r="C1798" s="7"/>
      <c r="D1798" s="7"/>
      <c r="E1798" s="7"/>
      <c r="F1798" s="7"/>
      <c r="G1798" s="7"/>
      <c r="H1798" s="7"/>
      <c r="I1798" s="7"/>
      <c r="J1798" s="7"/>
      <c r="K1798" s="7"/>
      <c r="L1798" s="8"/>
      <c r="M1798" s="8"/>
      <c r="N1798" s="8">
        <f>Recensement_CXPI_PIC_IAE26_TT_AURA3[[#This Row],[Taux Horaire
Coût pédagogique/h
A saisir ]]*Recensement_CXPI_PIC_IAE26_TT_AURA3[[#This Row],[Durée Formation (Heures)
A saisir ]]*Recensement_CXPI_PIC_IAE26_TT_AURA3[[#This Row],[Nombre participants
A saisir ]]</f>
        <v>0</v>
      </c>
      <c r="O1798" s="8">
        <f>(13*Recensement_CXPI_PIC_IAE26_TT_AURA3[[#This Row],[Durée Formation (Heures)
A saisir ]]*Recensement_CXPI_PIC_IAE26_TT_AURA3[[#This Row],[Nombre participants
A saisir ]])</f>
        <v>0</v>
      </c>
      <c r="P1798" s="8">
        <f>Recensement_CXPI_PIC_IAE26_TT_AURA3[[#This Row],[Nombre participants
A saisir ]]*Recensement_CXPI_PIC_IAE26_TT_AURA3[[#This Row],[ Montant Frais annexes Total /stagiaire
A saisir]]</f>
        <v>0</v>
      </c>
      <c r="Q17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8" s="18">
        <f t="shared" si="27"/>
        <v>0</v>
      </c>
      <c r="S1798" s="16">
        <f>+Recensement_CXPI_PIC_IAE26_TT_AURA3[[#This Row],[Total Montant Formation
Assiette éligible
Complétude automatique]]*Recensement_CXPI_PIC_IAE26_TT_AURA3[[#This Row],[Taux de prise en charge 70% ou 60% CP+FA+Rem 13€/h]]</f>
        <v>0</v>
      </c>
      <c r="T1798" s="8"/>
    </row>
    <row r="1799" spans="1:20">
      <c r="A1799" s="6" t="s">
        <v>1864</v>
      </c>
      <c r="B1799" s="7"/>
      <c r="C1799" s="7"/>
      <c r="D1799" s="7"/>
      <c r="E1799" s="7"/>
      <c r="F1799" s="7"/>
      <c r="G1799" s="7"/>
      <c r="H1799" s="7"/>
      <c r="I1799" s="7"/>
      <c r="J1799" s="7"/>
      <c r="K1799" s="7"/>
      <c r="L1799" s="8"/>
      <c r="M1799" s="8"/>
      <c r="N1799" s="8">
        <f>Recensement_CXPI_PIC_IAE26_TT_AURA3[[#This Row],[Taux Horaire
Coût pédagogique/h
A saisir ]]*Recensement_CXPI_PIC_IAE26_TT_AURA3[[#This Row],[Durée Formation (Heures)
A saisir ]]*Recensement_CXPI_PIC_IAE26_TT_AURA3[[#This Row],[Nombre participants
A saisir ]]</f>
        <v>0</v>
      </c>
      <c r="O1799" s="8">
        <f>(13*Recensement_CXPI_PIC_IAE26_TT_AURA3[[#This Row],[Durée Formation (Heures)
A saisir ]]*Recensement_CXPI_PIC_IAE26_TT_AURA3[[#This Row],[Nombre participants
A saisir ]])</f>
        <v>0</v>
      </c>
      <c r="P1799" s="8">
        <f>Recensement_CXPI_PIC_IAE26_TT_AURA3[[#This Row],[Nombre participants
A saisir ]]*Recensement_CXPI_PIC_IAE26_TT_AURA3[[#This Row],[ Montant Frais annexes Total /stagiaire
A saisir]]</f>
        <v>0</v>
      </c>
      <c r="Q17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799" s="18">
        <f t="shared" si="27"/>
        <v>0</v>
      </c>
      <c r="S1799" s="16">
        <f>+Recensement_CXPI_PIC_IAE26_TT_AURA3[[#This Row],[Total Montant Formation
Assiette éligible
Complétude automatique]]*Recensement_CXPI_PIC_IAE26_TT_AURA3[[#This Row],[Taux de prise en charge 70% ou 60% CP+FA+Rem 13€/h]]</f>
        <v>0</v>
      </c>
      <c r="T1799" s="8"/>
    </row>
    <row r="1800" spans="1:20">
      <c r="A1800" s="6" t="s">
        <v>1865</v>
      </c>
      <c r="B1800" s="7"/>
      <c r="C1800" s="7"/>
      <c r="D1800" s="7"/>
      <c r="E1800" s="7"/>
      <c r="F1800" s="7"/>
      <c r="G1800" s="7"/>
      <c r="H1800" s="7"/>
      <c r="I1800" s="7"/>
      <c r="J1800" s="7"/>
      <c r="K1800" s="7"/>
      <c r="L1800" s="8"/>
      <c r="M1800" s="8"/>
      <c r="N1800" s="8">
        <f>Recensement_CXPI_PIC_IAE26_TT_AURA3[[#This Row],[Taux Horaire
Coût pédagogique/h
A saisir ]]*Recensement_CXPI_PIC_IAE26_TT_AURA3[[#This Row],[Durée Formation (Heures)
A saisir ]]*Recensement_CXPI_PIC_IAE26_TT_AURA3[[#This Row],[Nombre participants
A saisir ]]</f>
        <v>0</v>
      </c>
      <c r="O1800" s="8">
        <f>(13*Recensement_CXPI_PIC_IAE26_TT_AURA3[[#This Row],[Durée Formation (Heures)
A saisir ]]*Recensement_CXPI_PIC_IAE26_TT_AURA3[[#This Row],[Nombre participants
A saisir ]])</f>
        <v>0</v>
      </c>
      <c r="P1800" s="8">
        <f>Recensement_CXPI_PIC_IAE26_TT_AURA3[[#This Row],[Nombre participants
A saisir ]]*Recensement_CXPI_PIC_IAE26_TT_AURA3[[#This Row],[ Montant Frais annexes Total /stagiaire
A saisir]]</f>
        <v>0</v>
      </c>
      <c r="Q18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0" s="18">
        <f t="shared" ref="R1800:R1863" si="28">IF(E1800="ETTI&lt;=250",70%,
IF(E1800="ETTI&gt;250",60%,0))</f>
        <v>0</v>
      </c>
      <c r="S1800" s="16">
        <f>+Recensement_CXPI_PIC_IAE26_TT_AURA3[[#This Row],[Total Montant Formation
Assiette éligible
Complétude automatique]]*Recensement_CXPI_PIC_IAE26_TT_AURA3[[#This Row],[Taux de prise en charge 70% ou 60% CP+FA+Rem 13€/h]]</f>
        <v>0</v>
      </c>
      <c r="T1800" s="8"/>
    </row>
    <row r="1801" spans="1:20">
      <c r="A1801" s="6" t="s">
        <v>1866</v>
      </c>
      <c r="B1801" s="7"/>
      <c r="C1801" s="7"/>
      <c r="D1801" s="7"/>
      <c r="E1801" s="7"/>
      <c r="F1801" s="7"/>
      <c r="G1801" s="7"/>
      <c r="H1801" s="7"/>
      <c r="I1801" s="7"/>
      <c r="J1801" s="7"/>
      <c r="K1801" s="7"/>
      <c r="L1801" s="8"/>
      <c r="M1801" s="8"/>
      <c r="N1801" s="8">
        <f>Recensement_CXPI_PIC_IAE26_TT_AURA3[[#This Row],[Taux Horaire
Coût pédagogique/h
A saisir ]]*Recensement_CXPI_PIC_IAE26_TT_AURA3[[#This Row],[Durée Formation (Heures)
A saisir ]]*Recensement_CXPI_PIC_IAE26_TT_AURA3[[#This Row],[Nombre participants
A saisir ]]</f>
        <v>0</v>
      </c>
      <c r="O1801" s="8">
        <f>(13*Recensement_CXPI_PIC_IAE26_TT_AURA3[[#This Row],[Durée Formation (Heures)
A saisir ]]*Recensement_CXPI_PIC_IAE26_TT_AURA3[[#This Row],[Nombre participants
A saisir ]])</f>
        <v>0</v>
      </c>
      <c r="P1801" s="8">
        <f>Recensement_CXPI_PIC_IAE26_TT_AURA3[[#This Row],[Nombre participants
A saisir ]]*Recensement_CXPI_PIC_IAE26_TT_AURA3[[#This Row],[ Montant Frais annexes Total /stagiaire
A saisir]]</f>
        <v>0</v>
      </c>
      <c r="Q18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1" s="18">
        <f t="shared" si="28"/>
        <v>0</v>
      </c>
      <c r="S1801" s="16">
        <f>+Recensement_CXPI_PIC_IAE26_TT_AURA3[[#This Row],[Total Montant Formation
Assiette éligible
Complétude automatique]]*Recensement_CXPI_PIC_IAE26_TT_AURA3[[#This Row],[Taux de prise en charge 70% ou 60% CP+FA+Rem 13€/h]]</f>
        <v>0</v>
      </c>
      <c r="T1801" s="8"/>
    </row>
    <row r="1802" spans="1:20">
      <c r="A1802" s="6" t="s">
        <v>1867</v>
      </c>
      <c r="B1802" s="7"/>
      <c r="C1802" s="7"/>
      <c r="D1802" s="7"/>
      <c r="E1802" s="7"/>
      <c r="F1802" s="7"/>
      <c r="G1802" s="7"/>
      <c r="H1802" s="7"/>
      <c r="I1802" s="7"/>
      <c r="J1802" s="7"/>
      <c r="K1802" s="7"/>
      <c r="L1802" s="8"/>
      <c r="M1802" s="8"/>
      <c r="N1802" s="8">
        <f>Recensement_CXPI_PIC_IAE26_TT_AURA3[[#This Row],[Taux Horaire
Coût pédagogique/h
A saisir ]]*Recensement_CXPI_PIC_IAE26_TT_AURA3[[#This Row],[Durée Formation (Heures)
A saisir ]]*Recensement_CXPI_PIC_IAE26_TT_AURA3[[#This Row],[Nombre participants
A saisir ]]</f>
        <v>0</v>
      </c>
      <c r="O1802" s="8">
        <f>(13*Recensement_CXPI_PIC_IAE26_TT_AURA3[[#This Row],[Durée Formation (Heures)
A saisir ]]*Recensement_CXPI_PIC_IAE26_TT_AURA3[[#This Row],[Nombre participants
A saisir ]])</f>
        <v>0</v>
      </c>
      <c r="P1802" s="8">
        <f>Recensement_CXPI_PIC_IAE26_TT_AURA3[[#This Row],[Nombre participants
A saisir ]]*Recensement_CXPI_PIC_IAE26_TT_AURA3[[#This Row],[ Montant Frais annexes Total /stagiaire
A saisir]]</f>
        <v>0</v>
      </c>
      <c r="Q18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2" s="18">
        <f t="shared" si="28"/>
        <v>0</v>
      </c>
      <c r="S1802" s="16">
        <f>+Recensement_CXPI_PIC_IAE26_TT_AURA3[[#This Row],[Total Montant Formation
Assiette éligible
Complétude automatique]]*Recensement_CXPI_PIC_IAE26_TT_AURA3[[#This Row],[Taux de prise en charge 70% ou 60% CP+FA+Rem 13€/h]]</f>
        <v>0</v>
      </c>
      <c r="T1802" s="8"/>
    </row>
    <row r="1803" spans="1:20">
      <c r="A1803" s="6" t="s">
        <v>1868</v>
      </c>
      <c r="B1803" s="7"/>
      <c r="C1803" s="7"/>
      <c r="D1803" s="7"/>
      <c r="E1803" s="7"/>
      <c r="F1803" s="7"/>
      <c r="G1803" s="7"/>
      <c r="H1803" s="7"/>
      <c r="I1803" s="7"/>
      <c r="J1803" s="7"/>
      <c r="K1803" s="7"/>
      <c r="L1803" s="8"/>
      <c r="M1803" s="8"/>
      <c r="N1803" s="8">
        <f>Recensement_CXPI_PIC_IAE26_TT_AURA3[[#This Row],[Taux Horaire
Coût pédagogique/h
A saisir ]]*Recensement_CXPI_PIC_IAE26_TT_AURA3[[#This Row],[Durée Formation (Heures)
A saisir ]]*Recensement_CXPI_PIC_IAE26_TT_AURA3[[#This Row],[Nombre participants
A saisir ]]</f>
        <v>0</v>
      </c>
      <c r="O1803" s="8">
        <f>(13*Recensement_CXPI_PIC_IAE26_TT_AURA3[[#This Row],[Durée Formation (Heures)
A saisir ]]*Recensement_CXPI_PIC_IAE26_TT_AURA3[[#This Row],[Nombre participants
A saisir ]])</f>
        <v>0</v>
      </c>
      <c r="P1803" s="8">
        <f>Recensement_CXPI_PIC_IAE26_TT_AURA3[[#This Row],[Nombre participants
A saisir ]]*Recensement_CXPI_PIC_IAE26_TT_AURA3[[#This Row],[ Montant Frais annexes Total /stagiaire
A saisir]]</f>
        <v>0</v>
      </c>
      <c r="Q18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3" s="18">
        <f t="shared" si="28"/>
        <v>0</v>
      </c>
      <c r="S1803" s="16">
        <f>+Recensement_CXPI_PIC_IAE26_TT_AURA3[[#This Row],[Total Montant Formation
Assiette éligible
Complétude automatique]]*Recensement_CXPI_PIC_IAE26_TT_AURA3[[#This Row],[Taux de prise en charge 70% ou 60% CP+FA+Rem 13€/h]]</f>
        <v>0</v>
      </c>
      <c r="T1803" s="8"/>
    </row>
    <row r="1804" spans="1:20">
      <c r="A1804" s="6" t="s">
        <v>1869</v>
      </c>
      <c r="B1804" s="7"/>
      <c r="C1804" s="7"/>
      <c r="D1804" s="7"/>
      <c r="E1804" s="7"/>
      <c r="F1804" s="7"/>
      <c r="G1804" s="7"/>
      <c r="H1804" s="7"/>
      <c r="I1804" s="7"/>
      <c r="J1804" s="7"/>
      <c r="K1804" s="7"/>
      <c r="L1804" s="8"/>
      <c r="M1804" s="8"/>
      <c r="N1804" s="8">
        <f>Recensement_CXPI_PIC_IAE26_TT_AURA3[[#This Row],[Taux Horaire
Coût pédagogique/h
A saisir ]]*Recensement_CXPI_PIC_IAE26_TT_AURA3[[#This Row],[Durée Formation (Heures)
A saisir ]]*Recensement_CXPI_PIC_IAE26_TT_AURA3[[#This Row],[Nombre participants
A saisir ]]</f>
        <v>0</v>
      </c>
      <c r="O1804" s="8">
        <f>(13*Recensement_CXPI_PIC_IAE26_TT_AURA3[[#This Row],[Durée Formation (Heures)
A saisir ]]*Recensement_CXPI_PIC_IAE26_TT_AURA3[[#This Row],[Nombre participants
A saisir ]])</f>
        <v>0</v>
      </c>
      <c r="P1804" s="8">
        <f>Recensement_CXPI_PIC_IAE26_TT_AURA3[[#This Row],[Nombre participants
A saisir ]]*Recensement_CXPI_PIC_IAE26_TT_AURA3[[#This Row],[ Montant Frais annexes Total /stagiaire
A saisir]]</f>
        <v>0</v>
      </c>
      <c r="Q18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4" s="18">
        <f t="shared" si="28"/>
        <v>0</v>
      </c>
      <c r="S1804" s="16">
        <f>+Recensement_CXPI_PIC_IAE26_TT_AURA3[[#This Row],[Total Montant Formation
Assiette éligible
Complétude automatique]]*Recensement_CXPI_PIC_IAE26_TT_AURA3[[#This Row],[Taux de prise en charge 70% ou 60% CP+FA+Rem 13€/h]]</f>
        <v>0</v>
      </c>
      <c r="T1804" s="8"/>
    </row>
    <row r="1805" spans="1:20">
      <c r="A1805" s="6" t="s">
        <v>1870</v>
      </c>
      <c r="B1805" s="7"/>
      <c r="C1805" s="7"/>
      <c r="D1805" s="7"/>
      <c r="E1805" s="7"/>
      <c r="F1805" s="7"/>
      <c r="G1805" s="7"/>
      <c r="H1805" s="7"/>
      <c r="I1805" s="7"/>
      <c r="J1805" s="7"/>
      <c r="K1805" s="7"/>
      <c r="L1805" s="8"/>
      <c r="M1805" s="8"/>
      <c r="N1805" s="8">
        <f>Recensement_CXPI_PIC_IAE26_TT_AURA3[[#This Row],[Taux Horaire
Coût pédagogique/h
A saisir ]]*Recensement_CXPI_PIC_IAE26_TT_AURA3[[#This Row],[Durée Formation (Heures)
A saisir ]]*Recensement_CXPI_PIC_IAE26_TT_AURA3[[#This Row],[Nombre participants
A saisir ]]</f>
        <v>0</v>
      </c>
      <c r="O1805" s="8">
        <f>(13*Recensement_CXPI_PIC_IAE26_TT_AURA3[[#This Row],[Durée Formation (Heures)
A saisir ]]*Recensement_CXPI_PIC_IAE26_TT_AURA3[[#This Row],[Nombre participants
A saisir ]])</f>
        <v>0</v>
      </c>
      <c r="P1805" s="8">
        <f>Recensement_CXPI_PIC_IAE26_TT_AURA3[[#This Row],[Nombre participants
A saisir ]]*Recensement_CXPI_PIC_IAE26_TT_AURA3[[#This Row],[ Montant Frais annexes Total /stagiaire
A saisir]]</f>
        <v>0</v>
      </c>
      <c r="Q18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5" s="18">
        <f t="shared" si="28"/>
        <v>0</v>
      </c>
      <c r="S1805" s="16">
        <f>+Recensement_CXPI_PIC_IAE26_TT_AURA3[[#This Row],[Total Montant Formation
Assiette éligible
Complétude automatique]]*Recensement_CXPI_PIC_IAE26_TT_AURA3[[#This Row],[Taux de prise en charge 70% ou 60% CP+FA+Rem 13€/h]]</f>
        <v>0</v>
      </c>
      <c r="T1805" s="8"/>
    </row>
    <row r="1806" spans="1:20">
      <c r="A1806" s="6" t="s">
        <v>1871</v>
      </c>
      <c r="B1806" s="7"/>
      <c r="C1806" s="7"/>
      <c r="D1806" s="7"/>
      <c r="E1806" s="7"/>
      <c r="F1806" s="7"/>
      <c r="G1806" s="7"/>
      <c r="H1806" s="7"/>
      <c r="I1806" s="7"/>
      <c r="J1806" s="7"/>
      <c r="K1806" s="7"/>
      <c r="L1806" s="8"/>
      <c r="M1806" s="8"/>
      <c r="N1806" s="8">
        <f>Recensement_CXPI_PIC_IAE26_TT_AURA3[[#This Row],[Taux Horaire
Coût pédagogique/h
A saisir ]]*Recensement_CXPI_PIC_IAE26_TT_AURA3[[#This Row],[Durée Formation (Heures)
A saisir ]]*Recensement_CXPI_PIC_IAE26_TT_AURA3[[#This Row],[Nombre participants
A saisir ]]</f>
        <v>0</v>
      </c>
      <c r="O1806" s="8">
        <f>(13*Recensement_CXPI_PIC_IAE26_TT_AURA3[[#This Row],[Durée Formation (Heures)
A saisir ]]*Recensement_CXPI_PIC_IAE26_TT_AURA3[[#This Row],[Nombre participants
A saisir ]])</f>
        <v>0</v>
      </c>
      <c r="P1806" s="8">
        <f>Recensement_CXPI_PIC_IAE26_TT_AURA3[[#This Row],[Nombre participants
A saisir ]]*Recensement_CXPI_PIC_IAE26_TT_AURA3[[#This Row],[ Montant Frais annexes Total /stagiaire
A saisir]]</f>
        <v>0</v>
      </c>
      <c r="Q18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6" s="18">
        <f t="shared" si="28"/>
        <v>0</v>
      </c>
      <c r="S1806" s="16">
        <f>+Recensement_CXPI_PIC_IAE26_TT_AURA3[[#This Row],[Total Montant Formation
Assiette éligible
Complétude automatique]]*Recensement_CXPI_PIC_IAE26_TT_AURA3[[#This Row],[Taux de prise en charge 70% ou 60% CP+FA+Rem 13€/h]]</f>
        <v>0</v>
      </c>
      <c r="T1806" s="8"/>
    </row>
    <row r="1807" spans="1:20">
      <c r="A1807" s="6" t="s">
        <v>1872</v>
      </c>
      <c r="B1807" s="7"/>
      <c r="C1807" s="7"/>
      <c r="D1807" s="7"/>
      <c r="E1807" s="7"/>
      <c r="F1807" s="7"/>
      <c r="G1807" s="7"/>
      <c r="H1807" s="7"/>
      <c r="I1807" s="7"/>
      <c r="J1807" s="7"/>
      <c r="K1807" s="7"/>
      <c r="L1807" s="8"/>
      <c r="M1807" s="8"/>
      <c r="N1807" s="8">
        <f>Recensement_CXPI_PIC_IAE26_TT_AURA3[[#This Row],[Taux Horaire
Coût pédagogique/h
A saisir ]]*Recensement_CXPI_PIC_IAE26_TT_AURA3[[#This Row],[Durée Formation (Heures)
A saisir ]]*Recensement_CXPI_PIC_IAE26_TT_AURA3[[#This Row],[Nombre participants
A saisir ]]</f>
        <v>0</v>
      </c>
      <c r="O1807" s="8">
        <f>(13*Recensement_CXPI_PIC_IAE26_TT_AURA3[[#This Row],[Durée Formation (Heures)
A saisir ]]*Recensement_CXPI_PIC_IAE26_TT_AURA3[[#This Row],[Nombre participants
A saisir ]])</f>
        <v>0</v>
      </c>
      <c r="P1807" s="8">
        <f>Recensement_CXPI_PIC_IAE26_TT_AURA3[[#This Row],[Nombre participants
A saisir ]]*Recensement_CXPI_PIC_IAE26_TT_AURA3[[#This Row],[ Montant Frais annexes Total /stagiaire
A saisir]]</f>
        <v>0</v>
      </c>
      <c r="Q18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7" s="18">
        <f t="shared" si="28"/>
        <v>0</v>
      </c>
      <c r="S1807" s="16">
        <f>+Recensement_CXPI_PIC_IAE26_TT_AURA3[[#This Row],[Total Montant Formation
Assiette éligible
Complétude automatique]]*Recensement_CXPI_PIC_IAE26_TT_AURA3[[#This Row],[Taux de prise en charge 70% ou 60% CP+FA+Rem 13€/h]]</f>
        <v>0</v>
      </c>
      <c r="T1807" s="8"/>
    </row>
    <row r="1808" spans="1:20">
      <c r="A1808" s="6" t="s">
        <v>1873</v>
      </c>
      <c r="B1808" s="7"/>
      <c r="C1808" s="7"/>
      <c r="D1808" s="7"/>
      <c r="E1808" s="7"/>
      <c r="F1808" s="7"/>
      <c r="G1808" s="7"/>
      <c r="H1808" s="7"/>
      <c r="I1808" s="7"/>
      <c r="J1808" s="7"/>
      <c r="K1808" s="7"/>
      <c r="L1808" s="8"/>
      <c r="M1808" s="8"/>
      <c r="N1808" s="8">
        <f>Recensement_CXPI_PIC_IAE26_TT_AURA3[[#This Row],[Taux Horaire
Coût pédagogique/h
A saisir ]]*Recensement_CXPI_PIC_IAE26_TT_AURA3[[#This Row],[Durée Formation (Heures)
A saisir ]]*Recensement_CXPI_PIC_IAE26_TT_AURA3[[#This Row],[Nombre participants
A saisir ]]</f>
        <v>0</v>
      </c>
      <c r="O1808" s="8">
        <f>(13*Recensement_CXPI_PIC_IAE26_TT_AURA3[[#This Row],[Durée Formation (Heures)
A saisir ]]*Recensement_CXPI_PIC_IAE26_TT_AURA3[[#This Row],[Nombre participants
A saisir ]])</f>
        <v>0</v>
      </c>
      <c r="P1808" s="8">
        <f>Recensement_CXPI_PIC_IAE26_TT_AURA3[[#This Row],[Nombre participants
A saisir ]]*Recensement_CXPI_PIC_IAE26_TT_AURA3[[#This Row],[ Montant Frais annexes Total /stagiaire
A saisir]]</f>
        <v>0</v>
      </c>
      <c r="Q18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8" s="18">
        <f t="shared" si="28"/>
        <v>0</v>
      </c>
      <c r="S1808" s="16">
        <f>+Recensement_CXPI_PIC_IAE26_TT_AURA3[[#This Row],[Total Montant Formation
Assiette éligible
Complétude automatique]]*Recensement_CXPI_PIC_IAE26_TT_AURA3[[#This Row],[Taux de prise en charge 70% ou 60% CP+FA+Rem 13€/h]]</f>
        <v>0</v>
      </c>
      <c r="T1808" s="8"/>
    </row>
    <row r="1809" spans="1:20">
      <c r="A1809" s="6" t="s">
        <v>1874</v>
      </c>
      <c r="B1809" s="7"/>
      <c r="C1809" s="7"/>
      <c r="D1809" s="7"/>
      <c r="E1809" s="7"/>
      <c r="F1809" s="7"/>
      <c r="G1809" s="7"/>
      <c r="H1809" s="7"/>
      <c r="I1809" s="7"/>
      <c r="J1809" s="7"/>
      <c r="K1809" s="7"/>
      <c r="L1809" s="8"/>
      <c r="M1809" s="8"/>
      <c r="N1809" s="8">
        <f>Recensement_CXPI_PIC_IAE26_TT_AURA3[[#This Row],[Taux Horaire
Coût pédagogique/h
A saisir ]]*Recensement_CXPI_PIC_IAE26_TT_AURA3[[#This Row],[Durée Formation (Heures)
A saisir ]]*Recensement_CXPI_PIC_IAE26_TT_AURA3[[#This Row],[Nombre participants
A saisir ]]</f>
        <v>0</v>
      </c>
      <c r="O1809" s="8">
        <f>(13*Recensement_CXPI_PIC_IAE26_TT_AURA3[[#This Row],[Durée Formation (Heures)
A saisir ]]*Recensement_CXPI_PIC_IAE26_TT_AURA3[[#This Row],[Nombre participants
A saisir ]])</f>
        <v>0</v>
      </c>
      <c r="P1809" s="8">
        <f>Recensement_CXPI_PIC_IAE26_TT_AURA3[[#This Row],[Nombre participants
A saisir ]]*Recensement_CXPI_PIC_IAE26_TT_AURA3[[#This Row],[ Montant Frais annexes Total /stagiaire
A saisir]]</f>
        <v>0</v>
      </c>
      <c r="Q18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09" s="18">
        <f t="shared" si="28"/>
        <v>0</v>
      </c>
      <c r="S1809" s="16">
        <f>+Recensement_CXPI_PIC_IAE26_TT_AURA3[[#This Row],[Total Montant Formation
Assiette éligible
Complétude automatique]]*Recensement_CXPI_PIC_IAE26_TT_AURA3[[#This Row],[Taux de prise en charge 70% ou 60% CP+FA+Rem 13€/h]]</f>
        <v>0</v>
      </c>
      <c r="T1809" s="8"/>
    </row>
    <row r="1810" spans="1:20">
      <c r="A1810" s="6" t="s">
        <v>1875</v>
      </c>
      <c r="B1810" s="7"/>
      <c r="C1810" s="7"/>
      <c r="D1810" s="7"/>
      <c r="E1810" s="7"/>
      <c r="F1810" s="7"/>
      <c r="G1810" s="7"/>
      <c r="H1810" s="7"/>
      <c r="I1810" s="7"/>
      <c r="J1810" s="7"/>
      <c r="K1810" s="7"/>
      <c r="L1810" s="8"/>
      <c r="M1810" s="8"/>
      <c r="N1810" s="8">
        <f>Recensement_CXPI_PIC_IAE26_TT_AURA3[[#This Row],[Taux Horaire
Coût pédagogique/h
A saisir ]]*Recensement_CXPI_PIC_IAE26_TT_AURA3[[#This Row],[Durée Formation (Heures)
A saisir ]]*Recensement_CXPI_PIC_IAE26_TT_AURA3[[#This Row],[Nombre participants
A saisir ]]</f>
        <v>0</v>
      </c>
      <c r="O1810" s="8">
        <f>(13*Recensement_CXPI_PIC_IAE26_TT_AURA3[[#This Row],[Durée Formation (Heures)
A saisir ]]*Recensement_CXPI_PIC_IAE26_TT_AURA3[[#This Row],[Nombre participants
A saisir ]])</f>
        <v>0</v>
      </c>
      <c r="P1810" s="8">
        <f>Recensement_CXPI_PIC_IAE26_TT_AURA3[[#This Row],[Nombre participants
A saisir ]]*Recensement_CXPI_PIC_IAE26_TT_AURA3[[#This Row],[ Montant Frais annexes Total /stagiaire
A saisir]]</f>
        <v>0</v>
      </c>
      <c r="Q18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0" s="18">
        <f t="shared" si="28"/>
        <v>0</v>
      </c>
      <c r="S1810" s="16">
        <f>+Recensement_CXPI_PIC_IAE26_TT_AURA3[[#This Row],[Total Montant Formation
Assiette éligible
Complétude automatique]]*Recensement_CXPI_PIC_IAE26_TT_AURA3[[#This Row],[Taux de prise en charge 70% ou 60% CP+FA+Rem 13€/h]]</f>
        <v>0</v>
      </c>
      <c r="T1810" s="8"/>
    </row>
    <row r="1811" spans="1:20">
      <c r="A1811" s="6" t="s">
        <v>1876</v>
      </c>
      <c r="B1811" s="7"/>
      <c r="C1811" s="7"/>
      <c r="D1811" s="7"/>
      <c r="E1811" s="7"/>
      <c r="F1811" s="7"/>
      <c r="G1811" s="7"/>
      <c r="H1811" s="7"/>
      <c r="I1811" s="7"/>
      <c r="J1811" s="7"/>
      <c r="K1811" s="7"/>
      <c r="L1811" s="8"/>
      <c r="M1811" s="8"/>
      <c r="N1811" s="8">
        <f>Recensement_CXPI_PIC_IAE26_TT_AURA3[[#This Row],[Taux Horaire
Coût pédagogique/h
A saisir ]]*Recensement_CXPI_PIC_IAE26_TT_AURA3[[#This Row],[Durée Formation (Heures)
A saisir ]]*Recensement_CXPI_PIC_IAE26_TT_AURA3[[#This Row],[Nombre participants
A saisir ]]</f>
        <v>0</v>
      </c>
      <c r="O1811" s="8">
        <f>(13*Recensement_CXPI_PIC_IAE26_TT_AURA3[[#This Row],[Durée Formation (Heures)
A saisir ]]*Recensement_CXPI_PIC_IAE26_TT_AURA3[[#This Row],[Nombre participants
A saisir ]])</f>
        <v>0</v>
      </c>
      <c r="P1811" s="8">
        <f>Recensement_CXPI_PIC_IAE26_TT_AURA3[[#This Row],[Nombre participants
A saisir ]]*Recensement_CXPI_PIC_IAE26_TT_AURA3[[#This Row],[ Montant Frais annexes Total /stagiaire
A saisir]]</f>
        <v>0</v>
      </c>
      <c r="Q18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1" s="18">
        <f t="shared" si="28"/>
        <v>0</v>
      </c>
      <c r="S1811" s="16">
        <f>+Recensement_CXPI_PIC_IAE26_TT_AURA3[[#This Row],[Total Montant Formation
Assiette éligible
Complétude automatique]]*Recensement_CXPI_PIC_IAE26_TT_AURA3[[#This Row],[Taux de prise en charge 70% ou 60% CP+FA+Rem 13€/h]]</f>
        <v>0</v>
      </c>
      <c r="T1811" s="8"/>
    </row>
    <row r="1812" spans="1:20">
      <c r="A1812" s="6" t="s">
        <v>1877</v>
      </c>
      <c r="B1812" s="7"/>
      <c r="C1812" s="7"/>
      <c r="D1812" s="7"/>
      <c r="E1812" s="7"/>
      <c r="F1812" s="7"/>
      <c r="G1812" s="7"/>
      <c r="H1812" s="7"/>
      <c r="I1812" s="7"/>
      <c r="J1812" s="7"/>
      <c r="K1812" s="7"/>
      <c r="L1812" s="8"/>
      <c r="M1812" s="8"/>
      <c r="N1812" s="8">
        <f>Recensement_CXPI_PIC_IAE26_TT_AURA3[[#This Row],[Taux Horaire
Coût pédagogique/h
A saisir ]]*Recensement_CXPI_PIC_IAE26_TT_AURA3[[#This Row],[Durée Formation (Heures)
A saisir ]]*Recensement_CXPI_PIC_IAE26_TT_AURA3[[#This Row],[Nombre participants
A saisir ]]</f>
        <v>0</v>
      </c>
      <c r="O1812" s="8">
        <f>(13*Recensement_CXPI_PIC_IAE26_TT_AURA3[[#This Row],[Durée Formation (Heures)
A saisir ]]*Recensement_CXPI_PIC_IAE26_TT_AURA3[[#This Row],[Nombre participants
A saisir ]])</f>
        <v>0</v>
      </c>
      <c r="P1812" s="8">
        <f>Recensement_CXPI_PIC_IAE26_TT_AURA3[[#This Row],[Nombre participants
A saisir ]]*Recensement_CXPI_PIC_IAE26_TT_AURA3[[#This Row],[ Montant Frais annexes Total /stagiaire
A saisir]]</f>
        <v>0</v>
      </c>
      <c r="Q18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2" s="18">
        <f t="shared" si="28"/>
        <v>0</v>
      </c>
      <c r="S1812" s="16">
        <f>+Recensement_CXPI_PIC_IAE26_TT_AURA3[[#This Row],[Total Montant Formation
Assiette éligible
Complétude automatique]]*Recensement_CXPI_PIC_IAE26_TT_AURA3[[#This Row],[Taux de prise en charge 70% ou 60% CP+FA+Rem 13€/h]]</f>
        <v>0</v>
      </c>
      <c r="T1812" s="8"/>
    </row>
    <row r="1813" spans="1:20">
      <c r="A1813" s="6" t="s">
        <v>1878</v>
      </c>
      <c r="B1813" s="7"/>
      <c r="C1813" s="7"/>
      <c r="D1813" s="7"/>
      <c r="E1813" s="7"/>
      <c r="F1813" s="7"/>
      <c r="G1813" s="7"/>
      <c r="H1813" s="7"/>
      <c r="I1813" s="7"/>
      <c r="J1813" s="7"/>
      <c r="K1813" s="7"/>
      <c r="L1813" s="8"/>
      <c r="M1813" s="8"/>
      <c r="N1813" s="8">
        <f>Recensement_CXPI_PIC_IAE26_TT_AURA3[[#This Row],[Taux Horaire
Coût pédagogique/h
A saisir ]]*Recensement_CXPI_PIC_IAE26_TT_AURA3[[#This Row],[Durée Formation (Heures)
A saisir ]]*Recensement_CXPI_PIC_IAE26_TT_AURA3[[#This Row],[Nombre participants
A saisir ]]</f>
        <v>0</v>
      </c>
      <c r="O1813" s="8">
        <f>(13*Recensement_CXPI_PIC_IAE26_TT_AURA3[[#This Row],[Durée Formation (Heures)
A saisir ]]*Recensement_CXPI_PIC_IAE26_TT_AURA3[[#This Row],[Nombre participants
A saisir ]])</f>
        <v>0</v>
      </c>
      <c r="P1813" s="8">
        <f>Recensement_CXPI_PIC_IAE26_TT_AURA3[[#This Row],[Nombre participants
A saisir ]]*Recensement_CXPI_PIC_IAE26_TT_AURA3[[#This Row],[ Montant Frais annexes Total /stagiaire
A saisir]]</f>
        <v>0</v>
      </c>
      <c r="Q18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3" s="18">
        <f t="shared" si="28"/>
        <v>0</v>
      </c>
      <c r="S1813" s="16">
        <f>+Recensement_CXPI_PIC_IAE26_TT_AURA3[[#This Row],[Total Montant Formation
Assiette éligible
Complétude automatique]]*Recensement_CXPI_PIC_IAE26_TT_AURA3[[#This Row],[Taux de prise en charge 70% ou 60% CP+FA+Rem 13€/h]]</f>
        <v>0</v>
      </c>
      <c r="T1813" s="8"/>
    </row>
    <row r="1814" spans="1:20">
      <c r="A1814" s="6" t="s">
        <v>1879</v>
      </c>
      <c r="B1814" s="7"/>
      <c r="C1814" s="7"/>
      <c r="D1814" s="7"/>
      <c r="E1814" s="7"/>
      <c r="F1814" s="7"/>
      <c r="G1814" s="7"/>
      <c r="H1814" s="7"/>
      <c r="I1814" s="7"/>
      <c r="J1814" s="7"/>
      <c r="K1814" s="7"/>
      <c r="L1814" s="8"/>
      <c r="M1814" s="8"/>
      <c r="N1814" s="8">
        <f>Recensement_CXPI_PIC_IAE26_TT_AURA3[[#This Row],[Taux Horaire
Coût pédagogique/h
A saisir ]]*Recensement_CXPI_PIC_IAE26_TT_AURA3[[#This Row],[Durée Formation (Heures)
A saisir ]]*Recensement_CXPI_PIC_IAE26_TT_AURA3[[#This Row],[Nombre participants
A saisir ]]</f>
        <v>0</v>
      </c>
      <c r="O1814" s="8">
        <f>(13*Recensement_CXPI_PIC_IAE26_TT_AURA3[[#This Row],[Durée Formation (Heures)
A saisir ]]*Recensement_CXPI_PIC_IAE26_TT_AURA3[[#This Row],[Nombre participants
A saisir ]])</f>
        <v>0</v>
      </c>
      <c r="P1814" s="8">
        <f>Recensement_CXPI_PIC_IAE26_TT_AURA3[[#This Row],[Nombre participants
A saisir ]]*Recensement_CXPI_PIC_IAE26_TT_AURA3[[#This Row],[ Montant Frais annexes Total /stagiaire
A saisir]]</f>
        <v>0</v>
      </c>
      <c r="Q18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4" s="18">
        <f t="shared" si="28"/>
        <v>0</v>
      </c>
      <c r="S1814" s="16">
        <f>+Recensement_CXPI_PIC_IAE26_TT_AURA3[[#This Row],[Total Montant Formation
Assiette éligible
Complétude automatique]]*Recensement_CXPI_PIC_IAE26_TT_AURA3[[#This Row],[Taux de prise en charge 70% ou 60% CP+FA+Rem 13€/h]]</f>
        <v>0</v>
      </c>
      <c r="T1814" s="8"/>
    </row>
    <row r="1815" spans="1:20">
      <c r="A1815" s="6" t="s">
        <v>1880</v>
      </c>
      <c r="B1815" s="7"/>
      <c r="C1815" s="7"/>
      <c r="D1815" s="7"/>
      <c r="E1815" s="7"/>
      <c r="F1815" s="7"/>
      <c r="G1815" s="7"/>
      <c r="H1815" s="7"/>
      <c r="I1815" s="7"/>
      <c r="J1815" s="7"/>
      <c r="K1815" s="7"/>
      <c r="L1815" s="8"/>
      <c r="M1815" s="8"/>
      <c r="N1815" s="8">
        <f>Recensement_CXPI_PIC_IAE26_TT_AURA3[[#This Row],[Taux Horaire
Coût pédagogique/h
A saisir ]]*Recensement_CXPI_PIC_IAE26_TT_AURA3[[#This Row],[Durée Formation (Heures)
A saisir ]]*Recensement_CXPI_PIC_IAE26_TT_AURA3[[#This Row],[Nombre participants
A saisir ]]</f>
        <v>0</v>
      </c>
      <c r="O1815" s="8">
        <f>(13*Recensement_CXPI_PIC_IAE26_TT_AURA3[[#This Row],[Durée Formation (Heures)
A saisir ]]*Recensement_CXPI_PIC_IAE26_TT_AURA3[[#This Row],[Nombre participants
A saisir ]])</f>
        <v>0</v>
      </c>
      <c r="P1815" s="8">
        <f>Recensement_CXPI_PIC_IAE26_TT_AURA3[[#This Row],[Nombre participants
A saisir ]]*Recensement_CXPI_PIC_IAE26_TT_AURA3[[#This Row],[ Montant Frais annexes Total /stagiaire
A saisir]]</f>
        <v>0</v>
      </c>
      <c r="Q18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5" s="18">
        <f t="shared" si="28"/>
        <v>0</v>
      </c>
      <c r="S1815" s="16">
        <f>+Recensement_CXPI_PIC_IAE26_TT_AURA3[[#This Row],[Total Montant Formation
Assiette éligible
Complétude automatique]]*Recensement_CXPI_PIC_IAE26_TT_AURA3[[#This Row],[Taux de prise en charge 70% ou 60% CP+FA+Rem 13€/h]]</f>
        <v>0</v>
      </c>
      <c r="T1815" s="8"/>
    </row>
    <row r="1816" spans="1:20">
      <c r="A1816" s="6" t="s">
        <v>1881</v>
      </c>
      <c r="B1816" s="7"/>
      <c r="C1816" s="7"/>
      <c r="D1816" s="7"/>
      <c r="E1816" s="7"/>
      <c r="F1816" s="7"/>
      <c r="G1816" s="7"/>
      <c r="H1816" s="7"/>
      <c r="I1816" s="7"/>
      <c r="J1816" s="7"/>
      <c r="K1816" s="7"/>
      <c r="L1816" s="8"/>
      <c r="M1816" s="8"/>
      <c r="N1816" s="8">
        <f>Recensement_CXPI_PIC_IAE26_TT_AURA3[[#This Row],[Taux Horaire
Coût pédagogique/h
A saisir ]]*Recensement_CXPI_PIC_IAE26_TT_AURA3[[#This Row],[Durée Formation (Heures)
A saisir ]]*Recensement_CXPI_PIC_IAE26_TT_AURA3[[#This Row],[Nombre participants
A saisir ]]</f>
        <v>0</v>
      </c>
      <c r="O1816" s="8">
        <f>(13*Recensement_CXPI_PIC_IAE26_TT_AURA3[[#This Row],[Durée Formation (Heures)
A saisir ]]*Recensement_CXPI_PIC_IAE26_TT_AURA3[[#This Row],[Nombre participants
A saisir ]])</f>
        <v>0</v>
      </c>
      <c r="P1816" s="8">
        <f>Recensement_CXPI_PIC_IAE26_TT_AURA3[[#This Row],[Nombre participants
A saisir ]]*Recensement_CXPI_PIC_IAE26_TT_AURA3[[#This Row],[ Montant Frais annexes Total /stagiaire
A saisir]]</f>
        <v>0</v>
      </c>
      <c r="Q18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6" s="18">
        <f t="shared" si="28"/>
        <v>0</v>
      </c>
      <c r="S1816" s="16">
        <f>+Recensement_CXPI_PIC_IAE26_TT_AURA3[[#This Row],[Total Montant Formation
Assiette éligible
Complétude automatique]]*Recensement_CXPI_PIC_IAE26_TT_AURA3[[#This Row],[Taux de prise en charge 70% ou 60% CP+FA+Rem 13€/h]]</f>
        <v>0</v>
      </c>
      <c r="T1816" s="8"/>
    </row>
    <row r="1817" spans="1:20">
      <c r="A1817" s="6" t="s">
        <v>1882</v>
      </c>
      <c r="B1817" s="7"/>
      <c r="C1817" s="7"/>
      <c r="D1817" s="7"/>
      <c r="E1817" s="7"/>
      <c r="F1817" s="7"/>
      <c r="G1817" s="7"/>
      <c r="H1817" s="7"/>
      <c r="I1817" s="7"/>
      <c r="J1817" s="7"/>
      <c r="K1817" s="7"/>
      <c r="L1817" s="8"/>
      <c r="M1817" s="8"/>
      <c r="N1817" s="8">
        <f>Recensement_CXPI_PIC_IAE26_TT_AURA3[[#This Row],[Taux Horaire
Coût pédagogique/h
A saisir ]]*Recensement_CXPI_PIC_IAE26_TT_AURA3[[#This Row],[Durée Formation (Heures)
A saisir ]]*Recensement_CXPI_PIC_IAE26_TT_AURA3[[#This Row],[Nombre participants
A saisir ]]</f>
        <v>0</v>
      </c>
      <c r="O1817" s="8">
        <f>(13*Recensement_CXPI_PIC_IAE26_TT_AURA3[[#This Row],[Durée Formation (Heures)
A saisir ]]*Recensement_CXPI_PIC_IAE26_TT_AURA3[[#This Row],[Nombre participants
A saisir ]])</f>
        <v>0</v>
      </c>
      <c r="P1817" s="8">
        <f>Recensement_CXPI_PIC_IAE26_TT_AURA3[[#This Row],[Nombre participants
A saisir ]]*Recensement_CXPI_PIC_IAE26_TT_AURA3[[#This Row],[ Montant Frais annexes Total /stagiaire
A saisir]]</f>
        <v>0</v>
      </c>
      <c r="Q18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7" s="18">
        <f t="shared" si="28"/>
        <v>0</v>
      </c>
      <c r="S1817" s="16">
        <f>+Recensement_CXPI_PIC_IAE26_TT_AURA3[[#This Row],[Total Montant Formation
Assiette éligible
Complétude automatique]]*Recensement_CXPI_PIC_IAE26_TT_AURA3[[#This Row],[Taux de prise en charge 70% ou 60% CP+FA+Rem 13€/h]]</f>
        <v>0</v>
      </c>
      <c r="T1817" s="8"/>
    </row>
    <row r="1818" spans="1:20">
      <c r="A1818" s="6" t="s">
        <v>1883</v>
      </c>
      <c r="B1818" s="7"/>
      <c r="C1818" s="7"/>
      <c r="D1818" s="7"/>
      <c r="E1818" s="7"/>
      <c r="F1818" s="7"/>
      <c r="G1818" s="7"/>
      <c r="H1818" s="7"/>
      <c r="I1818" s="7"/>
      <c r="J1818" s="7"/>
      <c r="K1818" s="7"/>
      <c r="L1818" s="8"/>
      <c r="M1818" s="8"/>
      <c r="N1818" s="8">
        <f>Recensement_CXPI_PIC_IAE26_TT_AURA3[[#This Row],[Taux Horaire
Coût pédagogique/h
A saisir ]]*Recensement_CXPI_PIC_IAE26_TT_AURA3[[#This Row],[Durée Formation (Heures)
A saisir ]]*Recensement_CXPI_PIC_IAE26_TT_AURA3[[#This Row],[Nombre participants
A saisir ]]</f>
        <v>0</v>
      </c>
      <c r="O1818" s="8">
        <f>(13*Recensement_CXPI_PIC_IAE26_TT_AURA3[[#This Row],[Durée Formation (Heures)
A saisir ]]*Recensement_CXPI_PIC_IAE26_TT_AURA3[[#This Row],[Nombre participants
A saisir ]])</f>
        <v>0</v>
      </c>
      <c r="P1818" s="8">
        <f>Recensement_CXPI_PIC_IAE26_TT_AURA3[[#This Row],[Nombre participants
A saisir ]]*Recensement_CXPI_PIC_IAE26_TT_AURA3[[#This Row],[ Montant Frais annexes Total /stagiaire
A saisir]]</f>
        <v>0</v>
      </c>
      <c r="Q18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8" s="18">
        <f t="shared" si="28"/>
        <v>0</v>
      </c>
      <c r="S1818" s="16">
        <f>+Recensement_CXPI_PIC_IAE26_TT_AURA3[[#This Row],[Total Montant Formation
Assiette éligible
Complétude automatique]]*Recensement_CXPI_PIC_IAE26_TT_AURA3[[#This Row],[Taux de prise en charge 70% ou 60% CP+FA+Rem 13€/h]]</f>
        <v>0</v>
      </c>
      <c r="T1818" s="8"/>
    </row>
    <row r="1819" spans="1:20">
      <c r="A1819" s="6" t="s">
        <v>1884</v>
      </c>
      <c r="B1819" s="7"/>
      <c r="C1819" s="7"/>
      <c r="D1819" s="7"/>
      <c r="E1819" s="7"/>
      <c r="F1819" s="7"/>
      <c r="G1819" s="7"/>
      <c r="H1819" s="7"/>
      <c r="I1819" s="7"/>
      <c r="J1819" s="7"/>
      <c r="K1819" s="7"/>
      <c r="L1819" s="8"/>
      <c r="M1819" s="8"/>
      <c r="N1819" s="8">
        <f>Recensement_CXPI_PIC_IAE26_TT_AURA3[[#This Row],[Taux Horaire
Coût pédagogique/h
A saisir ]]*Recensement_CXPI_PIC_IAE26_TT_AURA3[[#This Row],[Durée Formation (Heures)
A saisir ]]*Recensement_CXPI_PIC_IAE26_TT_AURA3[[#This Row],[Nombre participants
A saisir ]]</f>
        <v>0</v>
      </c>
      <c r="O1819" s="8">
        <f>(13*Recensement_CXPI_PIC_IAE26_TT_AURA3[[#This Row],[Durée Formation (Heures)
A saisir ]]*Recensement_CXPI_PIC_IAE26_TT_AURA3[[#This Row],[Nombre participants
A saisir ]])</f>
        <v>0</v>
      </c>
      <c r="P1819" s="8">
        <f>Recensement_CXPI_PIC_IAE26_TT_AURA3[[#This Row],[Nombre participants
A saisir ]]*Recensement_CXPI_PIC_IAE26_TT_AURA3[[#This Row],[ Montant Frais annexes Total /stagiaire
A saisir]]</f>
        <v>0</v>
      </c>
      <c r="Q18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19" s="18">
        <f t="shared" si="28"/>
        <v>0</v>
      </c>
      <c r="S1819" s="16">
        <f>+Recensement_CXPI_PIC_IAE26_TT_AURA3[[#This Row],[Total Montant Formation
Assiette éligible
Complétude automatique]]*Recensement_CXPI_PIC_IAE26_TT_AURA3[[#This Row],[Taux de prise en charge 70% ou 60% CP+FA+Rem 13€/h]]</f>
        <v>0</v>
      </c>
      <c r="T1819" s="8"/>
    </row>
    <row r="1820" spans="1:20">
      <c r="A1820" s="6" t="s">
        <v>1885</v>
      </c>
      <c r="B1820" s="7"/>
      <c r="C1820" s="7"/>
      <c r="D1820" s="7"/>
      <c r="E1820" s="7"/>
      <c r="F1820" s="7"/>
      <c r="G1820" s="7"/>
      <c r="H1820" s="7"/>
      <c r="I1820" s="7"/>
      <c r="J1820" s="7"/>
      <c r="K1820" s="7"/>
      <c r="L1820" s="8"/>
      <c r="M1820" s="8"/>
      <c r="N1820" s="8">
        <f>Recensement_CXPI_PIC_IAE26_TT_AURA3[[#This Row],[Taux Horaire
Coût pédagogique/h
A saisir ]]*Recensement_CXPI_PIC_IAE26_TT_AURA3[[#This Row],[Durée Formation (Heures)
A saisir ]]*Recensement_CXPI_PIC_IAE26_TT_AURA3[[#This Row],[Nombre participants
A saisir ]]</f>
        <v>0</v>
      </c>
      <c r="O1820" s="8">
        <f>(13*Recensement_CXPI_PIC_IAE26_TT_AURA3[[#This Row],[Durée Formation (Heures)
A saisir ]]*Recensement_CXPI_PIC_IAE26_TT_AURA3[[#This Row],[Nombre participants
A saisir ]])</f>
        <v>0</v>
      </c>
      <c r="P1820" s="8">
        <f>Recensement_CXPI_PIC_IAE26_TT_AURA3[[#This Row],[Nombre participants
A saisir ]]*Recensement_CXPI_PIC_IAE26_TT_AURA3[[#This Row],[ Montant Frais annexes Total /stagiaire
A saisir]]</f>
        <v>0</v>
      </c>
      <c r="Q18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0" s="18">
        <f t="shared" si="28"/>
        <v>0</v>
      </c>
      <c r="S1820" s="16">
        <f>+Recensement_CXPI_PIC_IAE26_TT_AURA3[[#This Row],[Total Montant Formation
Assiette éligible
Complétude automatique]]*Recensement_CXPI_PIC_IAE26_TT_AURA3[[#This Row],[Taux de prise en charge 70% ou 60% CP+FA+Rem 13€/h]]</f>
        <v>0</v>
      </c>
      <c r="T1820" s="8"/>
    </row>
    <row r="1821" spans="1:20">
      <c r="A1821" s="6" t="s">
        <v>1886</v>
      </c>
      <c r="B1821" s="7"/>
      <c r="C1821" s="7"/>
      <c r="D1821" s="7"/>
      <c r="E1821" s="7"/>
      <c r="F1821" s="7"/>
      <c r="G1821" s="7"/>
      <c r="H1821" s="7"/>
      <c r="I1821" s="7"/>
      <c r="J1821" s="7"/>
      <c r="K1821" s="7"/>
      <c r="L1821" s="8"/>
      <c r="M1821" s="8"/>
      <c r="N1821" s="8">
        <f>Recensement_CXPI_PIC_IAE26_TT_AURA3[[#This Row],[Taux Horaire
Coût pédagogique/h
A saisir ]]*Recensement_CXPI_PIC_IAE26_TT_AURA3[[#This Row],[Durée Formation (Heures)
A saisir ]]*Recensement_CXPI_PIC_IAE26_TT_AURA3[[#This Row],[Nombre participants
A saisir ]]</f>
        <v>0</v>
      </c>
      <c r="O1821" s="8">
        <f>(13*Recensement_CXPI_PIC_IAE26_TT_AURA3[[#This Row],[Durée Formation (Heures)
A saisir ]]*Recensement_CXPI_PIC_IAE26_TT_AURA3[[#This Row],[Nombre participants
A saisir ]])</f>
        <v>0</v>
      </c>
      <c r="P1821" s="8">
        <f>Recensement_CXPI_PIC_IAE26_TT_AURA3[[#This Row],[Nombre participants
A saisir ]]*Recensement_CXPI_PIC_IAE26_TT_AURA3[[#This Row],[ Montant Frais annexes Total /stagiaire
A saisir]]</f>
        <v>0</v>
      </c>
      <c r="Q18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1" s="18">
        <f t="shared" si="28"/>
        <v>0</v>
      </c>
      <c r="S1821" s="16">
        <f>+Recensement_CXPI_PIC_IAE26_TT_AURA3[[#This Row],[Total Montant Formation
Assiette éligible
Complétude automatique]]*Recensement_CXPI_PIC_IAE26_TT_AURA3[[#This Row],[Taux de prise en charge 70% ou 60% CP+FA+Rem 13€/h]]</f>
        <v>0</v>
      </c>
      <c r="T1821" s="8"/>
    </row>
    <row r="1822" spans="1:20">
      <c r="A1822" s="6" t="s">
        <v>1887</v>
      </c>
      <c r="B1822" s="7"/>
      <c r="C1822" s="7"/>
      <c r="D1822" s="7"/>
      <c r="E1822" s="7"/>
      <c r="F1822" s="7"/>
      <c r="G1822" s="7"/>
      <c r="H1822" s="7"/>
      <c r="I1822" s="7"/>
      <c r="J1822" s="7"/>
      <c r="K1822" s="7"/>
      <c r="L1822" s="8"/>
      <c r="M1822" s="8"/>
      <c r="N1822" s="8">
        <f>Recensement_CXPI_PIC_IAE26_TT_AURA3[[#This Row],[Taux Horaire
Coût pédagogique/h
A saisir ]]*Recensement_CXPI_PIC_IAE26_TT_AURA3[[#This Row],[Durée Formation (Heures)
A saisir ]]*Recensement_CXPI_PIC_IAE26_TT_AURA3[[#This Row],[Nombre participants
A saisir ]]</f>
        <v>0</v>
      </c>
      <c r="O1822" s="8">
        <f>(13*Recensement_CXPI_PIC_IAE26_TT_AURA3[[#This Row],[Durée Formation (Heures)
A saisir ]]*Recensement_CXPI_PIC_IAE26_TT_AURA3[[#This Row],[Nombre participants
A saisir ]])</f>
        <v>0</v>
      </c>
      <c r="P1822" s="8">
        <f>Recensement_CXPI_PIC_IAE26_TT_AURA3[[#This Row],[Nombre participants
A saisir ]]*Recensement_CXPI_PIC_IAE26_TT_AURA3[[#This Row],[ Montant Frais annexes Total /stagiaire
A saisir]]</f>
        <v>0</v>
      </c>
      <c r="Q18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2" s="18">
        <f t="shared" si="28"/>
        <v>0</v>
      </c>
      <c r="S1822" s="16">
        <f>+Recensement_CXPI_PIC_IAE26_TT_AURA3[[#This Row],[Total Montant Formation
Assiette éligible
Complétude automatique]]*Recensement_CXPI_PIC_IAE26_TT_AURA3[[#This Row],[Taux de prise en charge 70% ou 60% CP+FA+Rem 13€/h]]</f>
        <v>0</v>
      </c>
      <c r="T1822" s="8"/>
    </row>
    <row r="1823" spans="1:20">
      <c r="A1823" s="6" t="s">
        <v>1888</v>
      </c>
      <c r="B1823" s="7"/>
      <c r="C1823" s="7"/>
      <c r="D1823" s="7"/>
      <c r="E1823" s="7"/>
      <c r="F1823" s="7"/>
      <c r="G1823" s="7"/>
      <c r="H1823" s="7"/>
      <c r="I1823" s="7"/>
      <c r="J1823" s="7"/>
      <c r="K1823" s="7"/>
      <c r="L1823" s="8"/>
      <c r="M1823" s="8"/>
      <c r="N1823" s="8">
        <f>Recensement_CXPI_PIC_IAE26_TT_AURA3[[#This Row],[Taux Horaire
Coût pédagogique/h
A saisir ]]*Recensement_CXPI_PIC_IAE26_TT_AURA3[[#This Row],[Durée Formation (Heures)
A saisir ]]*Recensement_CXPI_PIC_IAE26_TT_AURA3[[#This Row],[Nombre participants
A saisir ]]</f>
        <v>0</v>
      </c>
      <c r="O1823" s="8">
        <f>(13*Recensement_CXPI_PIC_IAE26_TT_AURA3[[#This Row],[Durée Formation (Heures)
A saisir ]]*Recensement_CXPI_PIC_IAE26_TT_AURA3[[#This Row],[Nombre participants
A saisir ]])</f>
        <v>0</v>
      </c>
      <c r="P1823" s="8">
        <f>Recensement_CXPI_PIC_IAE26_TT_AURA3[[#This Row],[Nombre participants
A saisir ]]*Recensement_CXPI_PIC_IAE26_TT_AURA3[[#This Row],[ Montant Frais annexes Total /stagiaire
A saisir]]</f>
        <v>0</v>
      </c>
      <c r="Q18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3" s="18">
        <f t="shared" si="28"/>
        <v>0</v>
      </c>
      <c r="S1823" s="16">
        <f>+Recensement_CXPI_PIC_IAE26_TT_AURA3[[#This Row],[Total Montant Formation
Assiette éligible
Complétude automatique]]*Recensement_CXPI_PIC_IAE26_TT_AURA3[[#This Row],[Taux de prise en charge 70% ou 60% CP+FA+Rem 13€/h]]</f>
        <v>0</v>
      </c>
      <c r="T1823" s="8"/>
    </row>
    <row r="1824" spans="1:20">
      <c r="A1824" s="6" t="s">
        <v>1889</v>
      </c>
      <c r="B1824" s="7"/>
      <c r="C1824" s="7"/>
      <c r="D1824" s="7"/>
      <c r="E1824" s="7"/>
      <c r="F1824" s="7"/>
      <c r="G1824" s="7"/>
      <c r="H1824" s="7"/>
      <c r="I1824" s="7"/>
      <c r="J1824" s="7"/>
      <c r="K1824" s="7"/>
      <c r="L1824" s="8"/>
      <c r="M1824" s="8"/>
      <c r="N1824" s="8">
        <f>Recensement_CXPI_PIC_IAE26_TT_AURA3[[#This Row],[Taux Horaire
Coût pédagogique/h
A saisir ]]*Recensement_CXPI_PIC_IAE26_TT_AURA3[[#This Row],[Durée Formation (Heures)
A saisir ]]*Recensement_CXPI_PIC_IAE26_TT_AURA3[[#This Row],[Nombre participants
A saisir ]]</f>
        <v>0</v>
      </c>
      <c r="O1824" s="8">
        <f>(13*Recensement_CXPI_PIC_IAE26_TT_AURA3[[#This Row],[Durée Formation (Heures)
A saisir ]]*Recensement_CXPI_PIC_IAE26_TT_AURA3[[#This Row],[Nombre participants
A saisir ]])</f>
        <v>0</v>
      </c>
      <c r="P1824" s="8">
        <f>Recensement_CXPI_PIC_IAE26_TT_AURA3[[#This Row],[Nombre participants
A saisir ]]*Recensement_CXPI_PIC_IAE26_TT_AURA3[[#This Row],[ Montant Frais annexes Total /stagiaire
A saisir]]</f>
        <v>0</v>
      </c>
      <c r="Q18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4" s="18">
        <f t="shared" si="28"/>
        <v>0</v>
      </c>
      <c r="S1824" s="16">
        <f>+Recensement_CXPI_PIC_IAE26_TT_AURA3[[#This Row],[Total Montant Formation
Assiette éligible
Complétude automatique]]*Recensement_CXPI_PIC_IAE26_TT_AURA3[[#This Row],[Taux de prise en charge 70% ou 60% CP+FA+Rem 13€/h]]</f>
        <v>0</v>
      </c>
      <c r="T1824" s="8"/>
    </row>
    <row r="1825" spans="1:20">
      <c r="A1825" s="6" t="s">
        <v>1890</v>
      </c>
      <c r="B1825" s="7"/>
      <c r="C1825" s="7"/>
      <c r="D1825" s="7"/>
      <c r="E1825" s="7"/>
      <c r="F1825" s="7"/>
      <c r="G1825" s="7"/>
      <c r="H1825" s="7"/>
      <c r="I1825" s="7"/>
      <c r="J1825" s="7"/>
      <c r="K1825" s="7"/>
      <c r="L1825" s="8"/>
      <c r="M1825" s="8"/>
      <c r="N1825" s="8">
        <f>Recensement_CXPI_PIC_IAE26_TT_AURA3[[#This Row],[Taux Horaire
Coût pédagogique/h
A saisir ]]*Recensement_CXPI_PIC_IAE26_TT_AURA3[[#This Row],[Durée Formation (Heures)
A saisir ]]*Recensement_CXPI_PIC_IAE26_TT_AURA3[[#This Row],[Nombre participants
A saisir ]]</f>
        <v>0</v>
      </c>
      <c r="O1825" s="8">
        <f>(13*Recensement_CXPI_PIC_IAE26_TT_AURA3[[#This Row],[Durée Formation (Heures)
A saisir ]]*Recensement_CXPI_PIC_IAE26_TT_AURA3[[#This Row],[Nombre participants
A saisir ]])</f>
        <v>0</v>
      </c>
      <c r="P1825" s="8">
        <f>Recensement_CXPI_PIC_IAE26_TT_AURA3[[#This Row],[Nombre participants
A saisir ]]*Recensement_CXPI_PIC_IAE26_TT_AURA3[[#This Row],[ Montant Frais annexes Total /stagiaire
A saisir]]</f>
        <v>0</v>
      </c>
      <c r="Q18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5" s="18">
        <f t="shared" si="28"/>
        <v>0</v>
      </c>
      <c r="S1825" s="16">
        <f>+Recensement_CXPI_PIC_IAE26_TT_AURA3[[#This Row],[Total Montant Formation
Assiette éligible
Complétude automatique]]*Recensement_CXPI_PIC_IAE26_TT_AURA3[[#This Row],[Taux de prise en charge 70% ou 60% CP+FA+Rem 13€/h]]</f>
        <v>0</v>
      </c>
      <c r="T1825" s="8"/>
    </row>
    <row r="1826" spans="1:20">
      <c r="A1826" s="6" t="s">
        <v>1891</v>
      </c>
      <c r="B1826" s="7"/>
      <c r="C1826" s="7"/>
      <c r="D1826" s="7"/>
      <c r="E1826" s="7"/>
      <c r="F1826" s="7"/>
      <c r="G1826" s="7"/>
      <c r="H1826" s="7"/>
      <c r="I1826" s="7"/>
      <c r="J1826" s="7"/>
      <c r="K1826" s="7"/>
      <c r="L1826" s="8"/>
      <c r="M1826" s="8"/>
      <c r="N1826" s="8">
        <f>Recensement_CXPI_PIC_IAE26_TT_AURA3[[#This Row],[Taux Horaire
Coût pédagogique/h
A saisir ]]*Recensement_CXPI_PIC_IAE26_TT_AURA3[[#This Row],[Durée Formation (Heures)
A saisir ]]*Recensement_CXPI_PIC_IAE26_TT_AURA3[[#This Row],[Nombre participants
A saisir ]]</f>
        <v>0</v>
      </c>
      <c r="O1826" s="8">
        <f>(13*Recensement_CXPI_PIC_IAE26_TT_AURA3[[#This Row],[Durée Formation (Heures)
A saisir ]]*Recensement_CXPI_PIC_IAE26_TT_AURA3[[#This Row],[Nombre participants
A saisir ]])</f>
        <v>0</v>
      </c>
      <c r="P1826" s="8">
        <f>Recensement_CXPI_PIC_IAE26_TT_AURA3[[#This Row],[Nombre participants
A saisir ]]*Recensement_CXPI_PIC_IAE26_TT_AURA3[[#This Row],[ Montant Frais annexes Total /stagiaire
A saisir]]</f>
        <v>0</v>
      </c>
      <c r="Q18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6" s="18">
        <f t="shared" si="28"/>
        <v>0</v>
      </c>
      <c r="S1826" s="16">
        <f>+Recensement_CXPI_PIC_IAE26_TT_AURA3[[#This Row],[Total Montant Formation
Assiette éligible
Complétude automatique]]*Recensement_CXPI_PIC_IAE26_TT_AURA3[[#This Row],[Taux de prise en charge 70% ou 60% CP+FA+Rem 13€/h]]</f>
        <v>0</v>
      </c>
      <c r="T1826" s="8"/>
    </row>
    <row r="1827" spans="1:20">
      <c r="A1827" s="6" t="s">
        <v>1892</v>
      </c>
      <c r="B1827" s="7"/>
      <c r="C1827" s="7"/>
      <c r="D1827" s="7"/>
      <c r="E1827" s="7"/>
      <c r="F1827" s="7"/>
      <c r="G1827" s="7"/>
      <c r="H1827" s="7"/>
      <c r="I1827" s="7"/>
      <c r="J1827" s="7"/>
      <c r="K1827" s="7"/>
      <c r="L1827" s="8"/>
      <c r="M1827" s="8"/>
      <c r="N1827" s="8">
        <f>Recensement_CXPI_PIC_IAE26_TT_AURA3[[#This Row],[Taux Horaire
Coût pédagogique/h
A saisir ]]*Recensement_CXPI_PIC_IAE26_TT_AURA3[[#This Row],[Durée Formation (Heures)
A saisir ]]*Recensement_CXPI_PIC_IAE26_TT_AURA3[[#This Row],[Nombre participants
A saisir ]]</f>
        <v>0</v>
      </c>
      <c r="O1827" s="8">
        <f>(13*Recensement_CXPI_PIC_IAE26_TT_AURA3[[#This Row],[Durée Formation (Heures)
A saisir ]]*Recensement_CXPI_PIC_IAE26_TT_AURA3[[#This Row],[Nombre participants
A saisir ]])</f>
        <v>0</v>
      </c>
      <c r="P1827" s="8">
        <f>Recensement_CXPI_PIC_IAE26_TT_AURA3[[#This Row],[Nombre participants
A saisir ]]*Recensement_CXPI_PIC_IAE26_TT_AURA3[[#This Row],[ Montant Frais annexes Total /stagiaire
A saisir]]</f>
        <v>0</v>
      </c>
      <c r="Q18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7" s="18">
        <f t="shared" si="28"/>
        <v>0</v>
      </c>
      <c r="S1827" s="16">
        <f>+Recensement_CXPI_PIC_IAE26_TT_AURA3[[#This Row],[Total Montant Formation
Assiette éligible
Complétude automatique]]*Recensement_CXPI_PIC_IAE26_TT_AURA3[[#This Row],[Taux de prise en charge 70% ou 60% CP+FA+Rem 13€/h]]</f>
        <v>0</v>
      </c>
      <c r="T1827" s="8"/>
    </row>
    <row r="1828" spans="1:20">
      <c r="A1828" s="6" t="s">
        <v>1893</v>
      </c>
      <c r="B1828" s="7"/>
      <c r="C1828" s="7"/>
      <c r="D1828" s="7"/>
      <c r="E1828" s="7"/>
      <c r="F1828" s="7"/>
      <c r="G1828" s="7"/>
      <c r="H1828" s="7"/>
      <c r="I1828" s="7"/>
      <c r="J1828" s="7"/>
      <c r="K1828" s="7"/>
      <c r="L1828" s="8"/>
      <c r="M1828" s="8"/>
      <c r="N1828" s="8">
        <f>Recensement_CXPI_PIC_IAE26_TT_AURA3[[#This Row],[Taux Horaire
Coût pédagogique/h
A saisir ]]*Recensement_CXPI_PIC_IAE26_TT_AURA3[[#This Row],[Durée Formation (Heures)
A saisir ]]*Recensement_CXPI_PIC_IAE26_TT_AURA3[[#This Row],[Nombre participants
A saisir ]]</f>
        <v>0</v>
      </c>
      <c r="O1828" s="8">
        <f>(13*Recensement_CXPI_PIC_IAE26_TT_AURA3[[#This Row],[Durée Formation (Heures)
A saisir ]]*Recensement_CXPI_PIC_IAE26_TT_AURA3[[#This Row],[Nombre participants
A saisir ]])</f>
        <v>0</v>
      </c>
      <c r="P1828" s="8">
        <f>Recensement_CXPI_PIC_IAE26_TT_AURA3[[#This Row],[Nombre participants
A saisir ]]*Recensement_CXPI_PIC_IAE26_TT_AURA3[[#This Row],[ Montant Frais annexes Total /stagiaire
A saisir]]</f>
        <v>0</v>
      </c>
      <c r="Q18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8" s="18">
        <f t="shared" si="28"/>
        <v>0</v>
      </c>
      <c r="S1828" s="16">
        <f>+Recensement_CXPI_PIC_IAE26_TT_AURA3[[#This Row],[Total Montant Formation
Assiette éligible
Complétude automatique]]*Recensement_CXPI_PIC_IAE26_TT_AURA3[[#This Row],[Taux de prise en charge 70% ou 60% CP+FA+Rem 13€/h]]</f>
        <v>0</v>
      </c>
      <c r="T1828" s="8"/>
    </row>
    <row r="1829" spans="1:20">
      <c r="A1829" s="6" t="s">
        <v>1894</v>
      </c>
      <c r="B1829" s="7"/>
      <c r="C1829" s="7"/>
      <c r="D1829" s="7"/>
      <c r="E1829" s="7"/>
      <c r="F1829" s="7"/>
      <c r="G1829" s="7"/>
      <c r="H1829" s="7"/>
      <c r="I1829" s="7"/>
      <c r="J1829" s="7"/>
      <c r="K1829" s="7"/>
      <c r="L1829" s="8"/>
      <c r="M1829" s="8"/>
      <c r="N1829" s="8">
        <f>Recensement_CXPI_PIC_IAE26_TT_AURA3[[#This Row],[Taux Horaire
Coût pédagogique/h
A saisir ]]*Recensement_CXPI_PIC_IAE26_TT_AURA3[[#This Row],[Durée Formation (Heures)
A saisir ]]*Recensement_CXPI_PIC_IAE26_TT_AURA3[[#This Row],[Nombre participants
A saisir ]]</f>
        <v>0</v>
      </c>
      <c r="O1829" s="8">
        <f>(13*Recensement_CXPI_PIC_IAE26_TT_AURA3[[#This Row],[Durée Formation (Heures)
A saisir ]]*Recensement_CXPI_PIC_IAE26_TT_AURA3[[#This Row],[Nombre participants
A saisir ]])</f>
        <v>0</v>
      </c>
      <c r="P1829" s="8">
        <f>Recensement_CXPI_PIC_IAE26_TT_AURA3[[#This Row],[Nombre participants
A saisir ]]*Recensement_CXPI_PIC_IAE26_TT_AURA3[[#This Row],[ Montant Frais annexes Total /stagiaire
A saisir]]</f>
        <v>0</v>
      </c>
      <c r="Q18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29" s="18">
        <f t="shared" si="28"/>
        <v>0</v>
      </c>
      <c r="S1829" s="16">
        <f>+Recensement_CXPI_PIC_IAE26_TT_AURA3[[#This Row],[Total Montant Formation
Assiette éligible
Complétude automatique]]*Recensement_CXPI_PIC_IAE26_TT_AURA3[[#This Row],[Taux de prise en charge 70% ou 60% CP+FA+Rem 13€/h]]</f>
        <v>0</v>
      </c>
      <c r="T1829" s="8"/>
    </row>
    <row r="1830" spans="1:20">
      <c r="A1830" s="6" t="s">
        <v>1895</v>
      </c>
      <c r="B1830" s="7"/>
      <c r="C1830" s="7"/>
      <c r="D1830" s="7"/>
      <c r="E1830" s="7"/>
      <c r="F1830" s="7"/>
      <c r="G1830" s="7"/>
      <c r="H1830" s="7"/>
      <c r="I1830" s="7"/>
      <c r="J1830" s="7"/>
      <c r="K1830" s="7"/>
      <c r="L1830" s="8"/>
      <c r="M1830" s="8"/>
      <c r="N1830" s="8">
        <f>Recensement_CXPI_PIC_IAE26_TT_AURA3[[#This Row],[Taux Horaire
Coût pédagogique/h
A saisir ]]*Recensement_CXPI_PIC_IAE26_TT_AURA3[[#This Row],[Durée Formation (Heures)
A saisir ]]*Recensement_CXPI_PIC_IAE26_TT_AURA3[[#This Row],[Nombre participants
A saisir ]]</f>
        <v>0</v>
      </c>
      <c r="O1830" s="8">
        <f>(13*Recensement_CXPI_PIC_IAE26_TT_AURA3[[#This Row],[Durée Formation (Heures)
A saisir ]]*Recensement_CXPI_PIC_IAE26_TT_AURA3[[#This Row],[Nombre participants
A saisir ]])</f>
        <v>0</v>
      </c>
      <c r="P1830" s="8">
        <f>Recensement_CXPI_PIC_IAE26_TT_AURA3[[#This Row],[Nombre participants
A saisir ]]*Recensement_CXPI_PIC_IAE26_TT_AURA3[[#This Row],[ Montant Frais annexes Total /stagiaire
A saisir]]</f>
        <v>0</v>
      </c>
      <c r="Q18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0" s="18">
        <f t="shared" si="28"/>
        <v>0</v>
      </c>
      <c r="S1830" s="16">
        <f>+Recensement_CXPI_PIC_IAE26_TT_AURA3[[#This Row],[Total Montant Formation
Assiette éligible
Complétude automatique]]*Recensement_CXPI_PIC_IAE26_TT_AURA3[[#This Row],[Taux de prise en charge 70% ou 60% CP+FA+Rem 13€/h]]</f>
        <v>0</v>
      </c>
      <c r="T1830" s="8"/>
    </row>
    <row r="1831" spans="1:20">
      <c r="A1831" s="6" t="s">
        <v>1896</v>
      </c>
      <c r="B1831" s="7"/>
      <c r="C1831" s="7"/>
      <c r="D1831" s="7"/>
      <c r="E1831" s="7"/>
      <c r="F1831" s="7"/>
      <c r="G1831" s="7"/>
      <c r="H1831" s="7"/>
      <c r="I1831" s="7"/>
      <c r="J1831" s="7"/>
      <c r="K1831" s="7"/>
      <c r="L1831" s="8"/>
      <c r="M1831" s="8"/>
      <c r="N1831" s="8">
        <f>Recensement_CXPI_PIC_IAE26_TT_AURA3[[#This Row],[Taux Horaire
Coût pédagogique/h
A saisir ]]*Recensement_CXPI_PIC_IAE26_TT_AURA3[[#This Row],[Durée Formation (Heures)
A saisir ]]*Recensement_CXPI_PIC_IAE26_TT_AURA3[[#This Row],[Nombre participants
A saisir ]]</f>
        <v>0</v>
      </c>
      <c r="O1831" s="8">
        <f>(13*Recensement_CXPI_PIC_IAE26_TT_AURA3[[#This Row],[Durée Formation (Heures)
A saisir ]]*Recensement_CXPI_PIC_IAE26_TT_AURA3[[#This Row],[Nombre participants
A saisir ]])</f>
        <v>0</v>
      </c>
      <c r="P1831" s="8">
        <f>Recensement_CXPI_PIC_IAE26_TT_AURA3[[#This Row],[Nombre participants
A saisir ]]*Recensement_CXPI_PIC_IAE26_TT_AURA3[[#This Row],[ Montant Frais annexes Total /stagiaire
A saisir]]</f>
        <v>0</v>
      </c>
      <c r="Q18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1" s="18">
        <f t="shared" si="28"/>
        <v>0</v>
      </c>
      <c r="S1831" s="16">
        <f>+Recensement_CXPI_PIC_IAE26_TT_AURA3[[#This Row],[Total Montant Formation
Assiette éligible
Complétude automatique]]*Recensement_CXPI_PIC_IAE26_TT_AURA3[[#This Row],[Taux de prise en charge 70% ou 60% CP+FA+Rem 13€/h]]</f>
        <v>0</v>
      </c>
      <c r="T1831" s="8"/>
    </row>
    <row r="1832" spans="1:20">
      <c r="A1832" s="6" t="s">
        <v>1897</v>
      </c>
      <c r="B1832" s="7"/>
      <c r="C1832" s="7"/>
      <c r="D1832" s="7"/>
      <c r="E1832" s="7"/>
      <c r="F1832" s="7"/>
      <c r="G1832" s="7"/>
      <c r="H1832" s="7"/>
      <c r="I1832" s="7"/>
      <c r="J1832" s="7"/>
      <c r="K1832" s="7"/>
      <c r="L1832" s="8"/>
      <c r="M1832" s="8"/>
      <c r="N1832" s="8">
        <f>Recensement_CXPI_PIC_IAE26_TT_AURA3[[#This Row],[Taux Horaire
Coût pédagogique/h
A saisir ]]*Recensement_CXPI_PIC_IAE26_TT_AURA3[[#This Row],[Durée Formation (Heures)
A saisir ]]*Recensement_CXPI_PIC_IAE26_TT_AURA3[[#This Row],[Nombre participants
A saisir ]]</f>
        <v>0</v>
      </c>
      <c r="O1832" s="8">
        <f>(13*Recensement_CXPI_PIC_IAE26_TT_AURA3[[#This Row],[Durée Formation (Heures)
A saisir ]]*Recensement_CXPI_PIC_IAE26_TT_AURA3[[#This Row],[Nombre participants
A saisir ]])</f>
        <v>0</v>
      </c>
      <c r="P1832" s="8">
        <f>Recensement_CXPI_PIC_IAE26_TT_AURA3[[#This Row],[Nombre participants
A saisir ]]*Recensement_CXPI_PIC_IAE26_TT_AURA3[[#This Row],[ Montant Frais annexes Total /stagiaire
A saisir]]</f>
        <v>0</v>
      </c>
      <c r="Q18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2" s="18">
        <f t="shared" si="28"/>
        <v>0</v>
      </c>
      <c r="S1832" s="16">
        <f>+Recensement_CXPI_PIC_IAE26_TT_AURA3[[#This Row],[Total Montant Formation
Assiette éligible
Complétude automatique]]*Recensement_CXPI_PIC_IAE26_TT_AURA3[[#This Row],[Taux de prise en charge 70% ou 60% CP+FA+Rem 13€/h]]</f>
        <v>0</v>
      </c>
      <c r="T1832" s="8"/>
    </row>
    <row r="1833" spans="1:20">
      <c r="A1833" s="6" t="s">
        <v>1898</v>
      </c>
      <c r="B1833" s="7"/>
      <c r="C1833" s="7"/>
      <c r="D1833" s="7"/>
      <c r="E1833" s="7"/>
      <c r="F1833" s="7"/>
      <c r="G1833" s="7"/>
      <c r="H1833" s="7"/>
      <c r="I1833" s="7"/>
      <c r="J1833" s="7"/>
      <c r="K1833" s="7"/>
      <c r="L1833" s="8"/>
      <c r="M1833" s="8"/>
      <c r="N1833" s="8">
        <f>Recensement_CXPI_PIC_IAE26_TT_AURA3[[#This Row],[Taux Horaire
Coût pédagogique/h
A saisir ]]*Recensement_CXPI_PIC_IAE26_TT_AURA3[[#This Row],[Durée Formation (Heures)
A saisir ]]*Recensement_CXPI_PIC_IAE26_TT_AURA3[[#This Row],[Nombre participants
A saisir ]]</f>
        <v>0</v>
      </c>
      <c r="O1833" s="8">
        <f>(13*Recensement_CXPI_PIC_IAE26_TT_AURA3[[#This Row],[Durée Formation (Heures)
A saisir ]]*Recensement_CXPI_PIC_IAE26_TT_AURA3[[#This Row],[Nombre participants
A saisir ]])</f>
        <v>0</v>
      </c>
      <c r="P1833" s="8">
        <f>Recensement_CXPI_PIC_IAE26_TT_AURA3[[#This Row],[Nombre participants
A saisir ]]*Recensement_CXPI_PIC_IAE26_TT_AURA3[[#This Row],[ Montant Frais annexes Total /stagiaire
A saisir]]</f>
        <v>0</v>
      </c>
      <c r="Q18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3" s="18">
        <f t="shared" si="28"/>
        <v>0</v>
      </c>
      <c r="S1833" s="16">
        <f>+Recensement_CXPI_PIC_IAE26_TT_AURA3[[#This Row],[Total Montant Formation
Assiette éligible
Complétude automatique]]*Recensement_CXPI_PIC_IAE26_TT_AURA3[[#This Row],[Taux de prise en charge 70% ou 60% CP+FA+Rem 13€/h]]</f>
        <v>0</v>
      </c>
      <c r="T1833" s="8"/>
    </row>
    <row r="1834" spans="1:20">
      <c r="A1834" s="6" t="s">
        <v>1899</v>
      </c>
      <c r="B1834" s="7"/>
      <c r="C1834" s="7"/>
      <c r="D1834" s="7"/>
      <c r="E1834" s="7"/>
      <c r="F1834" s="7"/>
      <c r="G1834" s="7"/>
      <c r="H1834" s="7"/>
      <c r="I1834" s="7"/>
      <c r="J1834" s="7"/>
      <c r="K1834" s="7"/>
      <c r="L1834" s="8"/>
      <c r="M1834" s="8"/>
      <c r="N1834" s="8">
        <f>Recensement_CXPI_PIC_IAE26_TT_AURA3[[#This Row],[Taux Horaire
Coût pédagogique/h
A saisir ]]*Recensement_CXPI_PIC_IAE26_TT_AURA3[[#This Row],[Durée Formation (Heures)
A saisir ]]*Recensement_CXPI_PIC_IAE26_TT_AURA3[[#This Row],[Nombre participants
A saisir ]]</f>
        <v>0</v>
      </c>
      <c r="O1834" s="8">
        <f>(13*Recensement_CXPI_PIC_IAE26_TT_AURA3[[#This Row],[Durée Formation (Heures)
A saisir ]]*Recensement_CXPI_PIC_IAE26_TT_AURA3[[#This Row],[Nombre participants
A saisir ]])</f>
        <v>0</v>
      </c>
      <c r="P1834" s="8">
        <f>Recensement_CXPI_PIC_IAE26_TT_AURA3[[#This Row],[Nombre participants
A saisir ]]*Recensement_CXPI_PIC_IAE26_TT_AURA3[[#This Row],[ Montant Frais annexes Total /stagiaire
A saisir]]</f>
        <v>0</v>
      </c>
      <c r="Q18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4" s="18">
        <f t="shared" si="28"/>
        <v>0</v>
      </c>
      <c r="S1834" s="16">
        <f>+Recensement_CXPI_PIC_IAE26_TT_AURA3[[#This Row],[Total Montant Formation
Assiette éligible
Complétude automatique]]*Recensement_CXPI_PIC_IAE26_TT_AURA3[[#This Row],[Taux de prise en charge 70% ou 60% CP+FA+Rem 13€/h]]</f>
        <v>0</v>
      </c>
      <c r="T1834" s="8"/>
    </row>
    <row r="1835" spans="1:20">
      <c r="A1835" s="6" t="s">
        <v>1900</v>
      </c>
      <c r="B1835" s="7"/>
      <c r="C1835" s="7"/>
      <c r="D1835" s="7"/>
      <c r="E1835" s="7"/>
      <c r="F1835" s="7"/>
      <c r="G1835" s="7"/>
      <c r="H1835" s="7"/>
      <c r="I1835" s="7"/>
      <c r="J1835" s="7"/>
      <c r="K1835" s="7"/>
      <c r="L1835" s="8"/>
      <c r="M1835" s="8"/>
      <c r="N1835" s="8">
        <f>Recensement_CXPI_PIC_IAE26_TT_AURA3[[#This Row],[Taux Horaire
Coût pédagogique/h
A saisir ]]*Recensement_CXPI_PIC_IAE26_TT_AURA3[[#This Row],[Durée Formation (Heures)
A saisir ]]*Recensement_CXPI_PIC_IAE26_TT_AURA3[[#This Row],[Nombre participants
A saisir ]]</f>
        <v>0</v>
      </c>
      <c r="O1835" s="8">
        <f>(13*Recensement_CXPI_PIC_IAE26_TT_AURA3[[#This Row],[Durée Formation (Heures)
A saisir ]]*Recensement_CXPI_PIC_IAE26_TT_AURA3[[#This Row],[Nombre participants
A saisir ]])</f>
        <v>0</v>
      </c>
      <c r="P1835" s="8">
        <f>Recensement_CXPI_PIC_IAE26_TT_AURA3[[#This Row],[Nombre participants
A saisir ]]*Recensement_CXPI_PIC_IAE26_TT_AURA3[[#This Row],[ Montant Frais annexes Total /stagiaire
A saisir]]</f>
        <v>0</v>
      </c>
      <c r="Q18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5" s="18">
        <f t="shared" si="28"/>
        <v>0</v>
      </c>
      <c r="S1835" s="16">
        <f>+Recensement_CXPI_PIC_IAE26_TT_AURA3[[#This Row],[Total Montant Formation
Assiette éligible
Complétude automatique]]*Recensement_CXPI_PIC_IAE26_TT_AURA3[[#This Row],[Taux de prise en charge 70% ou 60% CP+FA+Rem 13€/h]]</f>
        <v>0</v>
      </c>
      <c r="T1835" s="8"/>
    </row>
    <row r="1836" spans="1:20">
      <c r="A1836" s="6" t="s">
        <v>1901</v>
      </c>
      <c r="B1836" s="7"/>
      <c r="C1836" s="7"/>
      <c r="D1836" s="7"/>
      <c r="E1836" s="7"/>
      <c r="F1836" s="7"/>
      <c r="G1836" s="7"/>
      <c r="H1836" s="7"/>
      <c r="I1836" s="7"/>
      <c r="J1836" s="7"/>
      <c r="K1836" s="7"/>
      <c r="L1836" s="8"/>
      <c r="M1836" s="8"/>
      <c r="N1836" s="8">
        <f>Recensement_CXPI_PIC_IAE26_TT_AURA3[[#This Row],[Taux Horaire
Coût pédagogique/h
A saisir ]]*Recensement_CXPI_PIC_IAE26_TT_AURA3[[#This Row],[Durée Formation (Heures)
A saisir ]]*Recensement_CXPI_PIC_IAE26_TT_AURA3[[#This Row],[Nombre participants
A saisir ]]</f>
        <v>0</v>
      </c>
      <c r="O1836" s="8">
        <f>(13*Recensement_CXPI_PIC_IAE26_TT_AURA3[[#This Row],[Durée Formation (Heures)
A saisir ]]*Recensement_CXPI_PIC_IAE26_TT_AURA3[[#This Row],[Nombre participants
A saisir ]])</f>
        <v>0</v>
      </c>
      <c r="P1836" s="8">
        <f>Recensement_CXPI_PIC_IAE26_TT_AURA3[[#This Row],[Nombre participants
A saisir ]]*Recensement_CXPI_PIC_IAE26_TT_AURA3[[#This Row],[ Montant Frais annexes Total /stagiaire
A saisir]]</f>
        <v>0</v>
      </c>
      <c r="Q18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6" s="18">
        <f t="shared" si="28"/>
        <v>0</v>
      </c>
      <c r="S1836" s="16">
        <f>+Recensement_CXPI_PIC_IAE26_TT_AURA3[[#This Row],[Total Montant Formation
Assiette éligible
Complétude automatique]]*Recensement_CXPI_PIC_IAE26_TT_AURA3[[#This Row],[Taux de prise en charge 70% ou 60% CP+FA+Rem 13€/h]]</f>
        <v>0</v>
      </c>
      <c r="T1836" s="8"/>
    </row>
    <row r="1837" spans="1:20">
      <c r="A1837" s="6" t="s">
        <v>1902</v>
      </c>
      <c r="B1837" s="7"/>
      <c r="C1837" s="7"/>
      <c r="D1837" s="7"/>
      <c r="E1837" s="7"/>
      <c r="F1837" s="7"/>
      <c r="G1837" s="7"/>
      <c r="H1837" s="7"/>
      <c r="I1837" s="7"/>
      <c r="J1837" s="7"/>
      <c r="K1837" s="7"/>
      <c r="L1837" s="8"/>
      <c r="M1837" s="8"/>
      <c r="N1837" s="8">
        <f>Recensement_CXPI_PIC_IAE26_TT_AURA3[[#This Row],[Taux Horaire
Coût pédagogique/h
A saisir ]]*Recensement_CXPI_PIC_IAE26_TT_AURA3[[#This Row],[Durée Formation (Heures)
A saisir ]]*Recensement_CXPI_PIC_IAE26_TT_AURA3[[#This Row],[Nombre participants
A saisir ]]</f>
        <v>0</v>
      </c>
      <c r="O1837" s="8">
        <f>(13*Recensement_CXPI_PIC_IAE26_TT_AURA3[[#This Row],[Durée Formation (Heures)
A saisir ]]*Recensement_CXPI_PIC_IAE26_TT_AURA3[[#This Row],[Nombre participants
A saisir ]])</f>
        <v>0</v>
      </c>
      <c r="P1837" s="8">
        <f>Recensement_CXPI_PIC_IAE26_TT_AURA3[[#This Row],[Nombre participants
A saisir ]]*Recensement_CXPI_PIC_IAE26_TT_AURA3[[#This Row],[ Montant Frais annexes Total /stagiaire
A saisir]]</f>
        <v>0</v>
      </c>
      <c r="Q18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7" s="18">
        <f t="shared" si="28"/>
        <v>0</v>
      </c>
      <c r="S1837" s="16">
        <f>+Recensement_CXPI_PIC_IAE26_TT_AURA3[[#This Row],[Total Montant Formation
Assiette éligible
Complétude automatique]]*Recensement_CXPI_PIC_IAE26_TT_AURA3[[#This Row],[Taux de prise en charge 70% ou 60% CP+FA+Rem 13€/h]]</f>
        <v>0</v>
      </c>
      <c r="T1837" s="8"/>
    </row>
    <row r="1838" spans="1:20">
      <c r="A1838" s="6" t="s">
        <v>1903</v>
      </c>
      <c r="B1838" s="7"/>
      <c r="C1838" s="7"/>
      <c r="D1838" s="7"/>
      <c r="E1838" s="7"/>
      <c r="F1838" s="7"/>
      <c r="G1838" s="7"/>
      <c r="H1838" s="7"/>
      <c r="I1838" s="7"/>
      <c r="J1838" s="7"/>
      <c r="K1838" s="7"/>
      <c r="L1838" s="8"/>
      <c r="M1838" s="8"/>
      <c r="N1838" s="8">
        <f>Recensement_CXPI_PIC_IAE26_TT_AURA3[[#This Row],[Taux Horaire
Coût pédagogique/h
A saisir ]]*Recensement_CXPI_PIC_IAE26_TT_AURA3[[#This Row],[Durée Formation (Heures)
A saisir ]]*Recensement_CXPI_PIC_IAE26_TT_AURA3[[#This Row],[Nombre participants
A saisir ]]</f>
        <v>0</v>
      </c>
      <c r="O1838" s="8">
        <f>(13*Recensement_CXPI_PIC_IAE26_TT_AURA3[[#This Row],[Durée Formation (Heures)
A saisir ]]*Recensement_CXPI_PIC_IAE26_TT_AURA3[[#This Row],[Nombre participants
A saisir ]])</f>
        <v>0</v>
      </c>
      <c r="P1838" s="8">
        <f>Recensement_CXPI_PIC_IAE26_TT_AURA3[[#This Row],[Nombre participants
A saisir ]]*Recensement_CXPI_PIC_IAE26_TT_AURA3[[#This Row],[ Montant Frais annexes Total /stagiaire
A saisir]]</f>
        <v>0</v>
      </c>
      <c r="Q18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8" s="18">
        <f t="shared" si="28"/>
        <v>0</v>
      </c>
      <c r="S1838" s="16">
        <f>+Recensement_CXPI_PIC_IAE26_TT_AURA3[[#This Row],[Total Montant Formation
Assiette éligible
Complétude automatique]]*Recensement_CXPI_PIC_IAE26_TT_AURA3[[#This Row],[Taux de prise en charge 70% ou 60% CP+FA+Rem 13€/h]]</f>
        <v>0</v>
      </c>
      <c r="T1838" s="8"/>
    </row>
    <row r="1839" spans="1:20">
      <c r="A1839" s="6" t="s">
        <v>1904</v>
      </c>
      <c r="B1839" s="7"/>
      <c r="C1839" s="7"/>
      <c r="D1839" s="7"/>
      <c r="E1839" s="7"/>
      <c r="F1839" s="7"/>
      <c r="G1839" s="7"/>
      <c r="H1839" s="7"/>
      <c r="I1839" s="7"/>
      <c r="J1839" s="7"/>
      <c r="K1839" s="7"/>
      <c r="L1839" s="8"/>
      <c r="M1839" s="8"/>
      <c r="N1839" s="8">
        <f>Recensement_CXPI_PIC_IAE26_TT_AURA3[[#This Row],[Taux Horaire
Coût pédagogique/h
A saisir ]]*Recensement_CXPI_PIC_IAE26_TT_AURA3[[#This Row],[Durée Formation (Heures)
A saisir ]]*Recensement_CXPI_PIC_IAE26_TT_AURA3[[#This Row],[Nombre participants
A saisir ]]</f>
        <v>0</v>
      </c>
      <c r="O1839" s="8">
        <f>(13*Recensement_CXPI_PIC_IAE26_TT_AURA3[[#This Row],[Durée Formation (Heures)
A saisir ]]*Recensement_CXPI_PIC_IAE26_TT_AURA3[[#This Row],[Nombre participants
A saisir ]])</f>
        <v>0</v>
      </c>
      <c r="P1839" s="8">
        <f>Recensement_CXPI_PIC_IAE26_TT_AURA3[[#This Row],[Nombre participants
A saisir ]]*Recensement_CXPI_PIC_IAE26_TT_AURA3[[#This Row],[ Montant Frais annexes Total /stagiaire
A saisir]]</f>
        <v>0</v>
      </c>
      <c r="Q18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39" s="18">
        <f t="shared" si="28"/>
        <v>0</v>
      </c>
      <c r="S1839" s="16">
        <f>+Recensement_CXPI_PIC_IAE26_TT_AURA3[[#This Row],[Total Montant Formation
Assiette éligible
Complétude automatique]]*Recensement_CXPI_PIC_IAE26_TT_AURA3[[#This Row],[Taux de prise en charge 70% ou 60% CP+FA+Rem 13€/h]]</f>
        <v>0</v>
      </c>
      <c r="T1839" s="8"/>
    </row>
    <row r="1840" spans="1:20">
      <c r="A1840" s="6" t="s">
        <v>1905</v>
      </c>
      <c r="B1840" s="7"/>
      <c r="C1840" s="7"/>
      <c r="D1840" s="7"/>
      <c r="E1840" s="7"/>
      <c r="F1840" s="7"/>
      <c r="G1840" s="7"/>
      <c r="H1840" s="7"/>
      <c r="I1840" s="7"/>
      <c r="J1840" s="7"/>
      <c r="K1840" s="7"/>
      <c r="L1840" s="8"/>
      <c r="M1840" s="8"/>
      <c r="N1840" s="8">
        <f>Recensement_CXPI_PIC_IAE26_TT_AURA3[[#This Row],[Taux Horaire
Coût pédagogique/h
A saisir ]]*Recensement_CXPI_PIC_IAE26_TT_AURA3[[#This Row],[Durée Formation (Heures)
A saisir ]]*Recensement_CXPI_PIC_IAE26_TT_AURA3[[#This Row],[Nombre participants
A saisir ]]</f>
        <v>0</v>
      </c>
      <c r="O1840" s="8">
        <f>(13*Recensement_CXPI_PIC_IAE26_TT_AURA3[[#This Row],[Durée Formation (Heures)
A saisir ]]*Recensement_CXPI_PIC_IAE26_TT_AURA3[[#This Row],[Nombre participants
A saisir ]])</f>
        <v>0</v>
      </c>
      <c r="P1840" s="8">
        <f>Recensement_CXPI_PIC_IAE26_TT_AURA3[[#This Row],[Nombre participants
A saisir ]]*Recensement_CXPI_PIC_IAE26_TT_AURA3[[#This Row],[ Montant Frais annexes Total /stagiaire
A saisir]]</f>
        <v>0</v>
      </c>
      <c r="Q18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0" s="18">
        <f t="shared" si="28"/>
        <v>0</v>
      </c>
      <c r="S1840" s="16">
        <f>+Recensement_CXPI_PIC_IAE26_TT_AURA3[[#This Row],[Total Montant Formation
Assiette éligible
Complétude automatique]]*Recensement_CXPI_PIC_IAE26_TT_AURA3[[#This Row],[Taux de prise en charge 70% ou 60% CP+FA+Rem 13€/h]]</f>
        <v>0</v>
      </c>
      <c r="T1840" s="8"/>
    </row>
    <row r="1841" spans="1:20">
      <c r="A1841" s="6" t="s">
        <v>1906</v>
      </c>
      <c r="B1841" s="7"/>
      <c r="C1841" s="7"/>
      <c r="D1841" s="7"/>
      <c r="E1841" s="7"/>
      <c r="F1841" s="7"/>
      <c r="G1841" s="7"/>
      <c r="H1841" s="7"/>
      <c r="I1841" s="7"/>
      <c r="J1841" s="7"/>
      <c r="K1841" s="7"/>
      <c r="L1841" s="8"/>
      <c r="M1841" s="8"/>
      <c r="N1841" s="8">
        <f>Recensement_CXPI_PIC_IAE26_TT_AURA3[[#This Row],[Taux Horaire
Coût pédagogique/h
A saisir ]]*Recensement_CXPI_PIC_IAE26_TT_AURA3[[#This Row],[Durée Formation (Heures)
A saisir ]]*Recensement_CXPI_PIC_IAE26_TT_AURA3[[#This Row],[Nombre participants
A saisir ]]</f>
        <v>0</v>
      </c>
      <c r="O1841" s="8">
        <f>(13*Recensement_CXPI_PIC_IAE26_TT_AURA3[[#This Row],[Durée Formation (Heures)
A saisir ]]*Recensement_CXPI_PIC_IAE26_TT_AURA3[[#This Row],[Nombre participants
A saisir ]])</f>
        <v>0</v>
      </c>
      <c r="P1841" s="8">
        <f>Recensement_CXPI_PIC_IAE26_TT_AURA3[[#This Row],[Nombre participants
A saisir ]]*Recensement_CXPI_PIC_IAE26_TT_AURA3[[#This Row],[ Montant Frais annexes Total /stagiaire
A saisir]]</f>
        <v>0</v>
      </c>
      <c r="Q18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1" s="18">
        <f t="shared" si="28"/>
        <v>0</v>
      </c>
      <c r="S1841" s="16">
        <f>+Recensement_CXPI_PIC_IAE26_TT_AURA3[[#This Row],[Total Montant Formation
Assiette éligible
Complétude automatique]]*Recensement_CXPI_PIC_IAE26_TT_AURA3[[#This Row],[Taux de prise en charge 70% ou 60% CP+FA+Rem 13€/h]]</f>
        <v>0</v>
      </c>
      <c r="T1841" s="8"/>
    </row>
    <row r="1842" spans="1:20">
      <c r="A1842" s="6" t="s">
        <v>1907</v>
      </c>
      <c r="B1842" s="7"/>
      <c r="C1842" s="7"/>
      <c r="D1842" s="7"/>
      <c r="E1842" s="7"/>
      <c r="F1842" s="7"/>
      <c r="G1842" s="7"/>
      <c r="H1842" s="7"/>
      <c r="I1842" s="7"/>
      <c r="J1842" s="7"/>
      <c r="K1842" s="7"/>
      <c r="L1842" s="8"/>
      <c r="M1842" s="8"/>
      <c r="N1842" s="8">
        <f>Recensement_CXPI_PIC_IAE26_TT_AURA3[[#This Row],[Taux Horaire
Coût pédagogique/h
A saisir ]]*Recensement_CXPI_PIC_IAE26_TT_AURA3[[#This Row],[Durée Formation (Heures)
A saisir ]]*Recensement_CXPI_PIC_IAE26_TT_AURA3[[#This Row],[Nombre participants
A saisir ]]</f>
        <v>0</v>
      </c>
      <c r="O1842" s="8">
        <f>(13*Recensement_CXPI_PIC_IAE26_TT_AURA3[[#This Row],[Durée Formation (Heures)
A saisir ]]*Recensement_CXPI_PIC_IAE26_TT_AURA3[[#This Row],[Nombre participants
A saisir ]])</f>
        <v>0</v>
      </c>
      <c r="P1842" s="8">
        <f>Recensement_CXPI_PIC_IAE26_TT_AURA3[[#This Row],[Nombre participants
A saisir ]]*Recensement_CXPI_PIC_IAE26_TT_AURA3[[#This Row],[ Montant Frais annexes Total /stagiaire
A saisir]]</f>
        <v>0</v>
      </c>
      <c r="Q18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2" s="18">
        <f t="shared" si="28"/>
        <v>0</v>
      </c>
      <c r="S1842" s="16">
        <f>+Recensement_CXPI_PIC_IAE26_TT_AURA3[[#This Row],[Total Montant Formation
Assiette éligible
Complétude automatique]]*Recensement_CXPI_PIC_IAE26_TT_AURA3[[#This Row],[Taux de prise en charge 70% ou 60% CP+FA+Rem 13€/h]]</f>
        <v>0</v>
      </c>
      <c r="T1842" s="8"/>
    </row>
    <row r="1843" spans="1:20">
      <c r="A1843" s="6" t="s">
        <v>1908</v>
      </c>
      <c r="B1843" s="7"/>
      <c r="C1843" s="7"/>
      <c r="D1843" s="7"/>
      <c r="E1843" s="7"/>
      <c r="F1843" s="7"/>
      <c r="G1843" s="7"/>
      <c r="H1843" s="7"/>
      <c r="I1843" s="7"/>
      <c r="J1843" s="7"/>
      <c r="K1843" s="7"/>
      <c r="L1843" s="8"/>
      <c r="M1843" s="8"/>
      <c r="N1843" s="8">
        <f>Recensement_CXPI_PIC_IAE26_TT_AURA3[[#This Row],[Taux Horaire
Coût pédagogique/h
A saisir ]]*Recensement_CXPI_PIC_IAE26_TT_AURA3[[#This Row],[Durée Formation (Heures)
A saisir ]]*Recensement_CXPI_PIC_IAE26_TT_AURA3[[#This Row],[Nombre participants
A saisir ]]</f>
        <v>0</v>
      </c>
      <c r="O1843" s="8">
        <f>(13*Recensement_CXPI_PIC_IAE26_TT_AURA3[[#This Row],[Durée Formation (Heures)
A saisir ]]*Recensement_CXPI_PIC_IAE26_TT_AURA3[[#This Row],[Nombre participants
A saisir ]])</f>
        <v>0</v>
      </c>
      <c r="P1843" s="8">
        <f>Recensement_CXPI_PIC_IAE26_TT_AURA3[[#This Row],[Nombre participants
A saisir ]]*Recensement_CXPI_PIC_IAE26_TT_AURA3[[#This Row],[ Montant Frais annexes Total /stagiaire
A saisir]]</f>
        <v>0</v>
      </c>
      <c r="Q18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3" s="18">
        <f t="shared" si="28"/>
        <v>0</v>
      </c>
      <c r="S1843" s="16">
        <f>+Recensement_CXPI_PIC_IAE26_TT_AURA3[[#This Row],[Total Montant Formation
Assiette éligible
Complétude automatique]]*Recensement_CXPI_PIC_IAE26_TT_AURA3[[#This Row],[Taux de prise en charge 70% ou 60% CP+FA+Rem 13€/h]]</f>
        <v>0</v>
      </c>
      <c r="T1843" s="8"/>
    </row>
    <row r="1844" spans="1:20">
      <c r="A1844" s="6" t="s">
        <v>1909</v>
      </c>
      <c r="B1844" s="7"/>
      <c r="C1844" s="7"/>
      <c r="D1844" s="7"/>
      <c r="E1844" s="7"/>
      <c r="F1844" s="7"/>
      <c r="G1844" s="7"/>
      <c r="H1844" s="7"/>
      <c r="I1844" s="7"/>
      <c r="J1844" s="7"/>
      <c r="K1844" s="7"/>
      <c r="L1844" s="8"/>
      <c r="M1844" s="8"/>
      <c r="N1844" s="8">
        <f>Recensement_CXPI_PIC_IAE26_TT_AURA3[[#This Row],[Taux Horaire
Coût pédagogique/h
A saisir ]]*Recensement_CXPI_PIC_IAE26_TT_AURA3[[#This Row],[Durée Formation (Heures)
A saisir ]]*Recensement_CXPI_PIC_IAE26_TT_AURA3[[#This Row],[Nombre participants
A saisir ]]</f>
        <v>0</v>
      </c>
      <c r="O1844" s="8">
        <f>(13*Recensement_CXPI_PIC_IAE26_TT_AURA3[[#This Row],[Durée Formation (Heures)
A saisir ]]*Recensement_CXPI_PIC_IAE26_TT_AURA3[[#This Row],[Nombre participants
A saisir ]])</f>
        <v>0</v>
      </c>
      <c r="P1844" s="8">
        <f>Recensement_CXPI_PIC_IAE26_TT_AURA3[[#This Row],[Nombre participants
A saisir ]]*Recensement_CXPI_PIC_IAE26_TT_AURA3[[#This Row],[ Montant Frais annexes Total /stagiaire
A saisir]]</f>
        <v>0</v>
      </c>
      <c r="Q18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4" s="18">
        <f t="shared" si="28"/>
        <v>0</v>
      </c>
      <c r="S1844" s="16">
        <f>+Recensement_CXPI_PIC_IAE26_TT_AURA3[[#This Row],[Total Montant Formation
Assiette éligible
Complétude automatique]]*Recensement_CXPI_PIC_IAE26_TT_AURA3[[#This Row],[Taux de prise en charge 70% ou 60% CP+FA+Rem 13€/h]]</f>
        <v>0</v>
      </c>
      <c r="T1844" s="8"/>
    </row>
    <row r="1845" spans="1:20">
      <c r="A1845" s="6" t="s">
        <v>1910</v>
      </c>
      <c r="B1845" s="7"/>
      <c r="C1845" s="7"/>
      <c r="D1845" s="7"/>
      <c r="E1845" s="7"/>
      <c r="F1845" s="7"/>
      <c r="G1845" s="7"/>
      <c r="H1845" s="7"/>
      <c r="I1845" s="7"/>
      <c r="J1845" s="7"/>
      <c r="K1845" s="7"/>
      <c r="L1845" s="8"/>
      <c r="M1845" s="8"/>
      <c r="N1845" s="8">
        <f>Recensement_CXPI_PIC_IAE26_TT_AURA3[[#This Row],[Taux Horaire
Coût pédagogique/h
A saisir ]]*Recensement_CXPI_PIC_IAE26_TT_AURA3[[#This Row],[Durée Formation (Heures)
A saisir ]]*Recensement_CXPI_PIC_IAE26_TT_AURA3[[#This Row],[Nombre participants
A saisir ]]</f>
        <v>0</v>
      </c>
      <c r="O1845" s="8">
        <f>(13*Recensement_CXPI_PIC_IAE26_TT_AURA3[[#This Row],[Durée Formation (Heures)
A saisir ]]*Recensement_CXPI_PIC_IAE26_TT_AURA3[[#This Row],[Nombre participants
A saisir ]])</f>
        <v>0</v>
      </c>
      <c r="P1845" s="8">
        <f>Recensement_CXPI_PIC_IAE26_TT_AURA3[[#This Row],[Nombre participants
A saisir ]]*Recensement_CXPI_PIC_IAE26_TT_AURA3[[#This Row],[ Montant Frais annexes Total /stagiaire
A saisir]]</f>
        <v>0</v>
      </c>
      <c r="Q18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5" s="18">
        <f t="shared" si="28"/>
        <v>0</v>
      </c>
      <c r="S1845" s="16">
        <f>+Recensement_CXPI_PIC_IAE26_TT_AURA3[[#This Row],[Total Montant Formation
Assiette éligible
Complétude automatique]]*Recensement_CXPI_PIC_IAE26_TT_AURA3[[#This Row],[Taux de prise en charge 70% ou 60% CP+FA+Rem 13€/h]]</f>
        <v>0</v>
      </c>
      <c r="T1845" s="8"/>
    </row>
    <row r="1846" spans="1:20">
      <c r="A1846" s="6" t="s">
        <v>1911</v>
      </c>
      <c r="B1846" s="7"/>
      <c r="C1846" s="7"/>
      <c r="D1846" s="7"/>
      <c r="E1846" s="7"/>
      <c r="F1846" s="7"/>
      <c r="G1846" s="7"/>
      <c r="H1846" s="7"/>
      <c r="I1846" s="7"/>
      <c r="J1846" s="7"/>
      <c r="K1846" s="7"/>
      <c r="L1846" s="8"/>
      <c r="M1846" s="8"/>
      <c r="N1846" s="8">
        <f>Recensement_CXPI_PIC_IAE26_TT_AURA3[[#This Row],[Taux Horaire
Coût pédagogique/h
A saisir ]]*Recensement_CXPI_PIC_IAE26_TT_AURA3[[#This Row],[Durée Formation (Heures)
A saisir ]]*Recensement_CXPI_PIC_IAE26_TT_AURA3[[#This Row],[Nombre participants
A saisir ]]</f>
        <v>0</v>
      </c>
      <c r="O1846" s="8">
        <f>(13*Recensement_CXPI_PIC_IAE26_TT_AURA3[[#This Row],[Durée Formation (Heures)
A saisir ]]*Recensement_CXPI_PIC_IAE26_TT_AURA3[[#This Row],[Nombre participants
A saisir ]])</f>
        <v>0</v>
      </c>
      <c r="P1846" s="8">
        <f>Recensement_CXPI_PIC_IAE26_TT_AURA3[[#This Row],[Nombre participants
A saisir ]]*Recensement_CXPI_PIC_IAE26_TT_AURA3[[#This Row],[ Montant Frais annexes Total /stagiaire
A saisir]]</f>
        <v>0</v>
      </c>
      <c r="Q18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6" s="18">
        <f t="shared" si="28"/>
        <v>0</v>
      </c>
      <c r="S1846" s="16">
        <f>+Recensement_CXPI_PIC_IAE26_TT_AURA3[[#This Row],[Total Montant Formation
Assiette éligible
Complétude automatique]]*Recensement_CXPI_PIC_IAE26_TT_AURA3[[#This Row],[Taux de prise en charge 70% ou 60% CP+FA+Rem 13€/h]]</f>
        <v>0</v>
      </c>
      <c r="T1846" s="8"/>
    </row>
    <row r="1847" spans="1:20">
      <c r="A1847" s="6" t="s">
        <v>1912</v>
      </c>
      <c r="B1847" s="7"/>
      <c r="C1847" s="7"/>
      <c r="D1847" s="7"/>
      <c r="E1847" s="7"/>
      <c r="F1847" s="7"/>
      <c r="G1847" s="7"/>
      <c r="H1847" s="7"/>
      <c r="I1847" s="7"/>
      <c r="J1847" s="7"/>
      <c r="K1847" s="7"/>
      <c r="L1847" s="8"/>
      <c r="M1847" s="8"/>
      <c r="N1847" s="8">
        <f>Recensement_CXPI_PIC_IAE26_TT_AURA3[[#This Row],[Taux Horaire
Coût pédagogique/h
A saisir ]]*Recensement_CXPI_PIC_IAE26_TT_AURA3[[#This Row],[Durée Formation (Heures)
A saisir ]]*Recensement_CXPI_PIC_IAE26_TT_AURA3[[#This Row],[Nombre participants
A saisir ]]</f>
        <v>0</v>
      </c>
      <c r="O1847" s="8">
        <f>(13*Recensement_CXPI_PIC_IAE26_TT_AURA3[[#This Row],[Durée Formation (Heures)
A saisir ]]*Recensement_CXPI_PIC_IAE26_TT_AURA3[[#This Row],[Nombre participants
A saisir ]])</f>
        <v>0</v>
      </c>
      <c r="P1847" s="8">
        <f>Recensement_CXPI_PIC_IAE26_TT_AURA3[[#This Row],[Nombre participants
A saisir ]]*Recensement_CXPI_PIC_IAE26_TT_AURA3[[#This Row],[ Montant Frais annexes Total /stagiaire
A saisir]]</f>
        <v>0</v>
      </c>
      <c r="Q18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7" s="18">
        <f t="shared" si="28"/>
        <v>0</v>
      </c>
      <c r="S1847" s="16">
        <f>+Recensement_CXPI_PIC_IAE26_TT_AURA3[[#This Row],[Total Montant Formation
Assiette éligible
Complétude automatique]]*Recensement_CXPI_PIC_IAE26_TT_AURA3[[#This Row],[Taux de prise en charge 70% ou 60% CP+FA+Rem 13€/h]]</f>
        <v>0</v>
      </c>
      <c r="T1847" s="8"/>
    </row>
    <row r="1848" spans="1:20">
      <c r="A1848" s="6" t="s">
        <v>1913</v>
      </c>
      <c r="B1848" s="7"/>
      <c r="C1848" s="7"/>
      <c r="D1848" s="7"/>
      <c r="E1848" s="7"/>
      <c r="F1848" s="7"/>
      <c r="G1848" s="7"/>
      <c r="H1848" s="7"/>
      <c r="I1848" s="7"/>
      <c r="J1848" s="7"/>
      <c r="K1848" s="7"/>
      <c r="L1848" s="8"/>
      <c r="M1848" s="8"/>
      <c r="N1848" s="8">
        <f>Recensement_CXPI_PIC_IAE26_TT_AURA3[[#This Row],[Taux Horaire
Coût pédagogique/h
A saisir ]]*Recensement_CXPI_PIC_IAE26_TT_AURA3[[#This Row],[Durée Formation (Heures)
A saisir ]]*Recensement_CXPI_PIC_IAE26_TT_AURA3[[#This Row],[Nombre participants
A saisir ]]</f>
        <v>0</v>
      </c>
      <c r="O1848" s="8">
        <f>(13*Recensement_CXPI_PIC_IAE26_TT_AURA3[[#This Row],[Durée Formation (Heures)
A saisir ]]*Recensement_CXPI_PIC_IAE26_TT_AURA3[[#This Row],[Nombre participants
A saisir ]])</f>
        <v>0</v>
      </c>
      <c r="P1848" s="8">
        <f>Recensement_CXPI_PIC_IAE26_TT_AURA3[[#This Row],[Nombre participants
A saisir ]]*Recensement_CXPI_PIC_IAE26_TT_AURA3[[#This Row],[ Montant Frais annexes Total /stagiaire
A saisir]]</f>
        <v>0</v>
      </c>
      <c r="Q18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8" s="18">
        <f t="shared" si="28"/>
        <v>0</v>
      </c>
      <c r="S1848" s="16">
        <f>+Recensement_CXPI_PIC_IAE26_TT_AURA3[[#This Row],[Total Montant Formation
Assiette éligible
Complétude automatique]]*Recensement_CXPI_PIC_IAE26_TT_AURA3[[#This Row],[Taux de prise en charge 70% ou 60% CP+FA+Rem 13€/h]]</f>
        <v>0</v>
      </c>
      <c r="T1848" s="8"/>
    </row>
    <row r="1849" spans="1:20">
      <c r="A1849" s="6" t="s">
        <v>1914</v>
      </c>
      <c r="B1849" s="7"/>
      <c r="C1849" s="7"/>
      <c r="D1849" s="7"/>
      <c r="E1849" s="7"/>
      <c r="F1849" s="7"/>
      <c r="G1849" s="7"/>
      <c r="H1849" s="7"/>
      <c r="I1849" s="7"/>
      <c r="J1849" s="7"/>
      <c r="K1849" s="7"/>
      <c r="L1849" s="8"/>
      <c r="M1849" s="8"/>
      <c r="N1849" s="8">
        <f>Recensement_CXPI_PIC_IAE26_TT_AURA3[[#This Row],[Taux Horaire
Coût pédagogique/h
A saisir ]]*Recensement_CXPI_PIC_IAE26_TT_AURA3[[#This Row],[Durée Formation (Heures)
A saisir ]]*Recensement_CXPI_PIC_IAE26_TT_AURA3[[#This Row],[Nombre participants
A saisir ]]</f>
        <v>0</v>
      </c>
      <c r="O1849" s="8">
        <f>(13*Recensement_CXPI_PIC_IAE26_TT_AURA3[[#This Row],[Durée Formation (Heures)
A saisir ]]*Recensement_CXPI_PIC_IAE26_TT_AURA3[[#This Row],[Nombre participants
A saisir ]])</f>
        <v>0</v>
      </c>
      <c r="P1849" s="8">
        <f>Recensement_CXPI_PIC_IAE26_TT_AURA3[[#This Row],[Nombre participants
A saisir ]]*Recensement_CXPI_PIC_IAE26_TT_AURA3[[#This Row],[ Montant Frais annexes Total /stagiaire
A saisir]]</f>
        <v>0</v>
      </c>
      <c r="Q18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49" s="18">
        <f t="shared" si="28"/>
        <v>0</v>
      </c>
      <c r="S1849" s="16">
        <f>+Recensement_CXPI_PIC_IAE26_TT_AURA3[[#This Row],[Total Montant Formation
Assiette éligible
Complétude automatique]]*Recensement_CXPI_PIC_IAE26_TT_AURA3[[#This Row],[Taux de prise en charge 70% ou 60% CP+FA+Rem 13€/h]]</f>
        <v>0</v>
      </c>
      <c r="T1849" s="8"/>
    </row>
    <row r="1850" spans="1:20">
      <c r="A1850" s="6" t="s">
        <v>1915</v>
      </c>
      <c r="B1850" s="7"/>
      <c r="C1850" s="7"/>
      <c r="D1850" s="7"/>
      <c r="E1850" s="7"/>
      <c r="F1850" s="7"/>
      <c r="G1850" s="7"/>
      <c r="H1850" s="7"/>
      <c r="I1850" s="7"/>
      <c r="J1850" s="7"/>
      <c r="K1850" s="7"/>
      <c r="L1850" s="8"/>
      <c r="M1850" s="8"/>
      <c r="N1850" s="8">
        <f>Recensement_CXPI_PIC_IAE26_TT_AURA3[[#This Row],[Taux Horaire
Coût pédagogique/h
A saisir ]]*Recensement_CXPI_PIC_IAE26_TT_AURA3[[#This Row],[Durée Formation (Heures)
A saisir ]]*Recensement_CXPI_PIC_IAE26_TT_AURA3[[#This Row],[Nombre participants
A saisir ]]</f>
        <v>0</v>
      </c>
      <c r="O1850" s="8">
        <f>(13*Recensement_CXPI_PIC_IAE26_TT_AURA3[[#This Row],[Durée Formation (Heures)
A saisir ]]*Recensement_CXPI_PIC_IAE26_TT_AURA3[[#This Row],[Nombre participants
A saisir ]])</f>
        <v>0</v>
      </c>
      <c r="P1850" s="8">
        <f>Recensement_CXPI_PIC_IAE26_TT_AURA3[[#This Row],[Nombre participants
A saisir ]]*Recensement_CXPI_PIC_IAE26_TT_AURA3[[#This Row],[ Montant Frais annexes Total /stagiaire
A saisir]]</f>
        <v>0</v>
      </c>
      <c r="Q18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0" s="18">
        <f t="shared" si="28"/>
        <v>0</v>
      </c>
      <c r="S1850" s="16">
        <f>+Recensement_CXPI_PIC_IAE26_TT_AURA3[[#This Row],[Total Montant Formation
Assiette éligible
Complétude automatique]]*Recensement_CXPI_PIC_IAE26_TT_AURA3[[#This Row],[Taux de prise en charge 70% ou 60% CP+FA+Rem 13€/h]]</f>
        <v>0</v>
      </c>
      <c r="T1850" s="8"/>
    </row>
    <row r="1851" spans="1:20">
      <c r="A1851" s="6" t="s">
        <v>1916</v>
      </c>
      <c r="B1851" s="7"/>
      <c r="C1851" s="7"/>
      <c r="D1851" s="7"/>
      <c r="E1851" s="7"/>
      <c r="F1851" s="7"/>
      <c r="G1851" s="7"/>
      <c r="H1851" s="7"/>
      <c r="I1851" s="7"/>
      <c r="J1851" s="7"/>
      <c r="K1851" s="7"/>
      <c r="L1851" s="8"/>
      <c r="M1851" s="8"/>
      <c r="N1851" s="8">
        <f>Recensement_CXPI_PIC_IAE26_TT_AURA3[[#This Row],[Taux Horaire
Coût pédagogique/h
A saisir ]]*Recensement_CXPI_PIC_IAE26_TT_AURA3[[#This Row],[Durée Formation (Heures)
A saisir ]]*Recensement_CXPI_PIC_IAE26_TT_AURA3[[#This Row],[Nombre participants
A saisir ]]</f>
        <v>0</v>
      </c>
      <c r="O1851" s="8">
        <f>(13*Recensement_CXPI_PIC_IAE26_TT_AURA3[[#This Row],[Durée Formation (Heures)
A saisir ]]*Recensement_CXPI_PIC_IAE26_TT_AURA3[[#This Row],[Nombre participants
A saisir ]])</f>
        <v>0</v>
      </c>
      <c r="P1851" s="8">
        <f>Recensement_CXPI_PIC_IAE26_TT_AURA3[[#This Row],[Nombre participants
A saisir ]]*Recensement_CXPI_PIC_IAE26_TT_AURA3[[#This Row],[ Montant Frais annexes Total /stagiaire
A saisir]]</f>
        <v>0</v>
      </c>
      <c r="Q18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1" s="18">
        <f t="shared" si="28"/>
        <v>0</v>
      </c>
      <c r="S1851" s="16">
        <f>+Recensement_CXPI_PIC_IAE26_TT_AURA3[[#This Row],[Total Montant Formation
Assiette éligible
Complétude automatique]]*Recensement_CXPI_PIC_IAE26_TT_AURA3[[#This Row],[Taux de prise en charge 70% ou 60% CP+FA+Rem 13€/h]]</f>
        <v>0</v>
      </c>
      <c r="T1851" s="8"/>
    </row>
    <row r="1852" spans="1:20">
      <c r="A1852" s="6" t="s">
        <v>1917</v>
      </c>
      <c r="B1852" s="7"/>
      <c r="C1852" s="7"/>
      <c r="D1852" s="7"/>
      <c r="E1852" s="7"/>
      <c r="F1852" s="7"/>
      <c r="G1852" s="7"/>
      <c r="H1852" s="7"/>
      <c r="I1852" s="7"/>
      <c r="J1852" s="7"/>
      <c r="K1852" s="7"/>
      <c r="L1852" s="8"/>
      <c r="M1852" s="8"/>
      <c r="N1852" s="8">
        <f>Recensement_CXPI_PIC_IAE26_TT_AURA3[[#This Row],[Taux Horaire
Coût pédagogique/h
A saisir ]]*Recensement_CXPI_PIC_IAE26_TT_AURA3[[#This Row],[Durée Formation (Heures)
A saisir ]]*Recensement_CXPI_PIC_IAE26_TT_AURA3[[#This Row],[Nombre participants
A saisir ]]</f>
        <v>0</v>
      </c>
      <c r="O1852" s="8">
        <f>(13*Recensement_CXPI_PIC_IAE26_TT_AURA3[[#This Row],[Durée Formation (Heures)
A saisir ]]*Recensement_CXPI_PIC_IAE26_TT_AURA3[[#This Row],[Nombre participants
A saisir ]])</f>
        <v>0</v>
      </c>
      <c r="P1852" s="8">
        <f>Recensement_CXPI_PIC_IAE26_TT_AURA3[[#This Row],[Nombre participants
A saisir ]]*Recensement_CXPI_PIC_IAE26_TT_AURA3[[#This Row],[ Montant Frais annexes Total /stagiaire
A saisir]]</f>
        <v>0</v>
      </c>
      <c r="Q18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2" s="18">
        <f t="shared" si="28"/>
        <v>0</v>
      </c>
      <c r="S1852" s="16">
        <f>+Recensement_CXPI_PIC_IAE26_TT_AURA3[[#This Row],[Total Montant Formation
Assiette éligible
Complétude automatique]]*Recensement_CXPI_PIC_IAE26_TT_AURA3[[#This Row],[Taux de prise en charge 70% ou 60% CP+FA+Rem 13€/h]]</f>
        <v>0</v>
      </c>
      <c r="T1852" s="8"/>
    </row>
    <row r="1853" spans="1:20">
      <c r="A1853" s="6" t="s">
        <v>1918</v>
      </c>
      <c r="B1853" s="7"/>
      <c r="C1853" s="7"/>
      <c r="D1853" s="7"/>
      <c r="E1853" s="7"/>
      <c r="F1853" s="7"/>
      <c r="G1853" s="7"/>
      <c r="H1853" s="7"/>
      <c r="I1853" s="7"/>
      <c r="J1853" s="7"/>
      <c r="K1853" s="7"/>
      <c r="L1853" s="8"/>
      <c r="M1853" s="8"/>
      <c r="N1853" s="8">
        <f>Recensement_CXPI_PIC_IAE26_TT_AURA3[[#This Row],[Taux Horaire
Coût pédagogique/h
A saisir ]]*Recensement_CXPI_PIC_IAE26_TT_AURA3[[#This Row],[Durée Formation (Heures)
A saisir ]]*Recensement_CXPI_PIC_IAE26_TT_AURA3[[#This Row],[Nombre participants
A saisir ]]</f>
        <v>0</v>
      </c>
      <c r="O1853" s="8">
        <f>(13*Recensement_CXPI_PIC_IAE26_TT_AURA3[[#This Row],[Durée Formation (Heures)
A saisir ]]*Recensement_CXPI_PIC_IAE26_TT_AURA3[[#This Row],[Nombre participants
A saisir ]])</f>
        <v>0</v>
      </c>
      <c r="P1853" s="8">
        <f>Recensement_CXPI_PIC_IAE26_TT_AURA3[[#This Row],[Nombre participants
A saisir ]]*Recensement_CXPI_PIC_IAE26_TT_AURA3[[#This Row],[ Montant Frais annexes Total /stagiaire
A saisir]]</f>
        <v>0</v>
      </c>
      <c r="Q18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3" s="18">
        <f t="shared" si="28"/>
        <v>0</v>
      </c>
      <c r="S1853" s="16">
        <f>+Recensement_CXPI_PIC_IAE26_TT_AURA3[[#This Row],[Total Montant Formation
Assiette éligible
Complétude automatique]]*Recensement_CXPI_PIC_IAE26_TT_AURA3[[#This Row],[Taux de prise en charge 70% ou 60% CP+FA+Rem 13€/h]]</f>
        <v>0</v>
      </c>
      <c r="T1853" s="8"/>
    </row>
    <row r="1854" spans="1:20">
      <c r="A1854" s="6" t="s">
        <v>1919</v>
      </c>
      <c r="B1854" s="7"/>
      <c r="C1854" s="7"/>
      <c r="D1854" s="7"/>
      <c r="E1854" s="7"/>
      <c r="F1854" s="7"/>
      <c r="G1854" s="7"/>
      <c r="H1854" s="7"/>
      <c r="I1854" s="7"/>
      <c r="J1854" s="7"/>
      <c r="K1854" s="7"/>
      <c r="L1854" s="8"/>
      <c r="M1854" s="8"/>
      <c r="N1854" s="8">
        <f>Recensement_CXPI_PIC_IAE26_TT_AURA3[[#This Row],[Taux Horaire
Coût pédagogique/h
A saisir ]]*Recensement_CXPI_PIC_IAE26_TT_AURA3[[#This Row],[Durée Formation (Heures)
A saisir ]]*Recensement_CXPI_PIC_IAE26_TT_AURA3[[#This Row],[Nombre participants
A saisir ]]</f>
        <v>0</v>
      </c>
      <c r="O1854" s="8">
        <f>(13*Recensement_CXPI_PIC_IAE26_TT_AURA3[[#This Row],[Durée Formation (Heures)
A saisir ]]*Recensement_CXPI_PIC_IAE26_TT_AURA3[[#This Row],[Nombre participants
A saisir ]])</f>
        <v>0</v>
      </c>
      <c r="P1854" s="8">
        <f>Recensement_CXPI_PIC_IAE26_TT_AURA3[[#This Row],[Nombre participants
A saisir ]]*Recensement_CXPI_PIC_IAE26_TT_AURA3[[#This Row],[ Montant Frais annexes Total /stagiaire
A saisir]]</f>
        <v>0</v>
      </c>
      <c r="Q18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4" s="18">
        <f t="shared" si="28"/>
        <v>0</v>
      </c>
      <c r="S1854" s="16">
        <f>+Recensement_CXPI_PIC_IAE26_TT_AURA3[[#This Row],[Total Montant Formation
Assiette éligible
Complétude automatique]]*Recensement_CXPI_PIC_IAE26_TT_AURA3[[#This Row],[Taux de prise en charge 70% ou 60% CP+FA+Rem 13€/h]]</f>
        <v>0</v>
      </c>
      <c r="T1854" s="8"/>
    </row>
    <row r="1855" spans="1:20">
      <c r="A1855" s="6" t="s">
        <v>1920</v>
      </c>
      <c r="B1855" s="7"/>
      <c r="C1855" s="7"/>
      <c r="D1855" s="7"/>
      <c r="E1855" s="7"/>
      <c r="F1855" s="7"/>
      <c r="G1855" s="7"/>
      <c r="H1855" s="7"/>
      <c r="I1855" s="7"/>
      <c r="J1855" s="7"/>
      <c r="K1855" s="7"/>
      <c r="L1855" s="8"/>
      <c r="M1855" s="8"/>
      <c r="N1855" s="8">
        <f>Recensement_CXPI_PIC_IAE26_TT_AURA3[[#This Row],[Taux Horaire
Coût pédagogique/h
A saisir ]]*Recensement_CXPI_PIC_IAE26_TT_AURA3[[#This Row],[Durée Formation (Heures)
A saisir ]]*Recensement_CXPI_PIC_IAE26_TT_AURA3[[#This Row],[Nombre participants
A saisir ]]</f>
        <v>0</v>
      </c>
      <c r="O1855" s="8">
        <f>(13*Recensement_CXPI_PIC_IAE26_TT_AURA3[[#This Row],[Durée Formation (Heures)
A saisir ]]*Recensement_CXPI_PIC_IAE26_TT_AURA3[[#This Row],[Nombre participants
A saisir ]])</f>
        <v>0</v>
      </c>
      <c r="P1855" s="8">
        <f>Recensement_CXPI_PIC_IAE26_TT_AURA3[[#This Row],[Nombre participants
A saisir ]]*Recensement_CXPI_PIC_IAE26_TT_AURA3[[#This Row],[ Montant Frais annexes Total /stagiaire
A saisir]]</f>
        <v>0</v>
      </c>
      <c r="Q18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5" s="18">
        <f t="shared" si="28"/>
        <v>0</v>
      </c>
      <c r="S1855" s="16">
        <f>+Recensement_CXPI_PIC_IAE26_TT_AURA3[[#This Row],[Total Montant Formation
Assiette éligible
Complétude automatique]]*Recensement_CXPI_PIC_IAE26_TT_AURA3[[#This Row],[Taux de prise en charge 70% ou 60% CP+FA+Rem 13€/h]]</f>
        <v>0</v>
      </c>
      <c r="T1855" s="8"/>
    </row>
    <row r="1856" spans="1:20">
      <c r="A1856" s="6" t="s">
        <v>1921</v>
      </c>
      <c r="B1856" s="7"/>
      <c r="C1856" s="7"/>
      <c r="D1856" s="7"/>
      <c r="E1856" s="7"/>
      <c r="F1856" s="7"/>
      <c r="G1856" s="7"/>
      <c r="H1856" s="7"/>
      <c r="I1856" s="7"/>
      <c r="J1856" s="7"/>
      <c r="K1856" s="7"/>
      <c r="L1856" s="8"/>
      <c r="M1856" s="8"/>
      <c r="N1856" s="8">
        <f>Recensement_CXPI_PIC_IAE26_TT_AURA3[[#This Row],[Taux Horaire
Coût pédagogique/h
A saisir ]]*Recensement_CXPI_PIC_IAE26_TT_AURA3[[#This Row],[Durée Formation (Heures)
A saisir ]]*Recensement_CXPI_PIC_IAE26_TT_AURA3[[#This Row],[Nombre participants
A saisir ]]</f>
        <v>0</v>
      </c>
      <c r="O1856" s="8">
        <f>(13*Recensement_CXPI_PIC_IAE26_TT_AURA3[[#This Row],[Durée Formation (Heures)
A saisir ]]*Recensement_CXPI_PIC_IAE26_TT_AURA3[[#This Row],[Nombre participants
A saisir ]])</f>
        <v>0</v>
      </c>
      <c r="P1856" s="8">
        <f>Recensement_CXPI_PIC_IAE26_TT_AURA3[[#This Row],[Nombre participants
A saisir ]]*Recensement_CXPI_PIC_IAE26_TT_AURA3[[#This Row],[ Montant Frais annexes Total /stagiaire
A saisir]]</f>
        <v>0</v>
      </c>
      <c r="Q18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6" s="18">
        <f t="shared" si="28"/>
        <v>0</v>
      </c>
      <c r="S1856" s="16">
        <f>+Recensement_CXPI_PIC_IAE26_TT_AURA3[[#This Row],[Total Montant Formation
Assiette éligible
Complétude automatique]]*Recensement_CXPI_PIC_IAE26_TT_AURA3[[#This Row],[Taux de prise en charge 70% ou 60% CP+FA+Rem 13€/h]]</f>
        <v>0</v>
      </c>
      <c r="T1856" s="8"/>
    </row>
    <row r="1857" spans="1:20">
      <c r="A1857" s="6" t="s">
        <v>1922</v>
      </c>
      <c r="B1857" s="7"/>
      <c r="C1857" s="7"/>
      <c r="D1857" s="7"/>
      <c r="E1857" s="7"/>
      <c r="F1857" s="7"/>
      <c r="G1857" s="7"/>
      <c r="H1857" s="7"/>
      <c r="I1857" s="7"/>
      <c r="J1857" s="7"/>
      <c r="K1857" s="7"/>
      <c r="L1857" s="8"/>
      <c r="M1857" s="8"/>
      <c r="N1857" s="8">
        <f>Recensement_CXPI_PIC_IAE26_TT_AURA3[[#This Row],[Taux Horaire
Coût pédagogique/h
A saisir ]]*Recensement_CXPI_PIC_IAE26_TT_AURA3[[#This Row],[Durée Formation (Heures)
A saisir ]]*Recensement_CXPI_PIC_IAE26_TT_AURA3[[#This Row],[Nombre participants
A saisir ]]</f>
        <v>0</v>
      </c>
      <c r="O1857" s="8">
        <f>(13*Recensement_CXPI_PIC_IAE26_TT_AURA3[[#This Row],[Durée Formation (Heures)
A saisir ]]*Recensement_CXPI_PIC_IAE26_TT_AURA3[[#This Row],[Nombre participants
A saisir ]])</f>
        <v>0</v>
      </c>
      <c r="P1857" s="8">
        <f>Recensement_CXPI_PIC_IAE26_TT_AURA3[[#This Row],[Nombre participants
A saisir ]]*Recensement_CXPI_PIC_IAE26_TT_AURA3[[#This Row],[ Montant Frais annexes Total /stagiaire
A saisir]]</f>
        <v>0</v>
      </c>
      <c r="Q18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7" s="18">
        <f t="shared" si="28"/>
        <v>0</v>
      </c>
      <c r="S1857" s="16">
        <f>+Recensement_CXPI_PIC_IAE26_TT_AURA3[[#This Row],[Total Montant Formation
Assiette éligible
Complétude automatique]]*Recensement_CXPI_PIC_IAE26_TT_AURA3[[#This Row],[Taux de prise en charge 70% ou 60% CP+FA+Rem 13€/h]]</f>
        <v>0</v>
      </c>
      <c r="T1857" s="8"/>
    </row>
    <row r="1858" spans="1:20">
      <c r="A1858" s="6" t="s">
        <v>1923</v>
      </c>
      <c r="B1858" s="7"/>
      <c r="C1858" s="7"/>
      <c r="D1858" s="7"/>
      <c r="E1858" s="7"/>
      <c r="F1858" s="7"/>
      <c r="G1858" s="7"/>
      <c r="H1858" s="7"/>
      <c r="I1858" s="7"/>
      <c r="J1858" s="7"/>
      <c r="K1858" s="7"/>
      <c r="L1858" s="8"/>
      <c r="M1858" s="8"/>
      <c r="N1858" s="8">
        <f>Recensement_CXPI_PIC_IAE26_TT_AURA3[[#This Row],[Taux Horaire
Coût pédagogique/h
A saisir ]]*Recensement_CXPI_PIC_IAE26_TT_AURA3[[#This Row],[Durée Formation (Heures)
A saisir ]]*Recensement_CXPI_PIC_IAE26_TT_AURA3[[#This Row],[Nombre participants
A saisir ]]</f>
        <v>0</v>
      </c>
      <c r="O1858" s="8">
        <f>(13*Recensement_CXPI_PIC_IAE26_TT_AURA3[[#This Row],[Durée Formation (Heures)
A saisir ]]*Recensement_CXPI_PIC_IAE26_TT_AURA3[[#This Row],[Nombre participants
A saisir ]])</f>
        <v>0</v>
      </c>
      <c r="P1858" s="8">
        <f>Recensement_CXPI_PIC_IAE26_TT_AURA3[[#This Row],[Nombre participants
A saisir ]]*Recensement_CXPI_PIC_IAE26_TT_AURA3[[#This Row],[ Montant Frais annexes Total /stagiaire
A saisir]]</f>
        <v>0</v>
      </c>
      <c r="Q18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8" s="18">
        <f t="shared" si="28"/>
        <v>0</v>
      </c>
      <c r="S1858" s="16">
        <f>+Recensement_CXPI_PIC_IAE26_TT_AURA3[[#This Row],[Total Montant Formation
Assiette éligible
Complétude automatique]]*Recensement_CXPI_PIC_IAE26_TT_AURA3[[#This Row],[Taux de prise en charge 70% ou 60% CP+FA+Rem 13€/h]]</f>
        <v>0</v>
      </c>
      <c r="T1858" s="8"/>
    </row>
    <row r="1859" spans="1:20">
      <c r="A1859" s="6" t="s">
        <v>1924</v>
      </c>
      <c r="B1859" s="7"/>
      <c r="C1859" s="7"/>
      <c r="D1859" s="7"/>
      <c r="E1859" s="7"/>
      <c r="F1859" s="7"/>
      <c r="G1859" s="7"/>
      <c r="H1859" s="7"/>
      <c r="I1859" s="7"/>
      <c r="J1859" s="7"/>
      <c r="K1859" s="7"/>
      <c r="L1859" s="8"/>
      <c r="M1859" s="8"/>
      <c r="N1859" s="8">
        <f>Recensement_CXPI_PIC_IAE26_TT_AURA3[[#This Row],[Taux Horaire
Coût pédagogique/h
A saisir ]]*Recensement_CXPI_PIC_IAE26_TT_AURA3[[#This Row],[Durée Formation (Heures)
A saisir ]]*Recensement_CXPI_PIC_IAE26_TT_AURA3[[#This Row],[Nombre participants
A saisir ]]</f>
        <v>0</v>
      </c>
      <c r="O1859" s="8">
        <f>(13*Recensement_CXPI_PIC_IAE26_TT_AURA3[[#This Row],[Durée Formation (Heures)
A saisir ]]*Recensement_CXPI_PIC_IAE26_TT_AURA3[[#This Row],[Nombre participants
A saisir ]])</f>
        <v>0</v>
      </c>
      <c r="P1859" s="8">
        <f>Recensement_CXPI_PIC_IAE26_TT_AURA3[[#This Row],[Nombre participants
A saisir ]]*Recensement_CXPI_PIC_IAE26_TT_AURA3[[#This Row],[ Montant Frais annexes Total /stagiaire
A saisir]]</f>
        <v>0</v>
      </c>
      <c r="Q18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59" s="18">
        <f t="shared" si="28"/>
        <v>0</v>
      </c>
      <c r="S1859" s="16">
        <f>+Recensement_CXPI_PIC_IAE26_TT_AURA3[[#This Row],[Total Montant Formation
Assiette éligible
Complétude automatique]]*Recensement_CXPI_PIC_IAE26_TT_AURA3[[#This Row],[Taux de prise en charge 70% ou 60% CP+FA+Rem 13€/h]]</f>
        <v>0</v>
      </c>
      <c r="T1859" s="8"/>
    </row>
    <row r="1860" spans="1:20">
      <c r="A1860" s="6" t="s">
        <v>1925</v>
      </c>
      <c r="B1860" s="7"/>
      <c r="C1860" s="7"/>
      <c r="D1860" s="7"/>
      <c r="E1860" s="7"/>
      <c r="F1860" s="7"/>
      <c r="G1860" s="7"/>
      <c r="H1860" s="7"/>
      <c r="I1860" s="7"/>
      <c r="J1860" s="7"/>
      <c r="K1860" s="7"/>
      <c r="L1860" s="8"/>
      <c r="M1860" s="8"/>
      <c r="N1860" s="8">
        <f>Recensement_CXPI_PIC_IAE26_TT_AURA3[[#This Row],[Taux Horaire
Coût pédagogique/h
A saisir ]]*Recensement_CXPI_PIC_IAE26_TT_AURA3[[#This Row],[Durée Formation (Heures)
A saisir ]]*Recensement_CXPI_PIC_IAE26_TT_AURA3[[#This Row],[Nombre participants
A saisir ]]</f>
        <v>0</v>
      </c>
      <c r="O1860" s="8">
        <f>(13*Recensement_CXPI_PIC_IAE26_TT_AURA3[[#This Row],[Durée Formation (Heures)
A saisir ]]*Recensement_CXPI_PIC_IAE26_TT_AURA3[[#This Row],[Nombre participants
A saisir ]])</f>
        <v>0</v>
      </c>
      <c r="P1860" s="8">
        <f>Recensement_CXPI_PIC_IAE26_TT_AURA3[[#This Row],[Nombre participants
A saisir ]]*Recensement_CXPI_PIC_IAE26_TT_AURA3[[#This Row],[ Montant Frais annexes Total /stagiaire
A saisir]]</f>
        <v>0</v>
      </c>
      <c r="Q18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0" s="18">
        <f t="shared" si="28"/>
        <v>0</v>
      </c>
      <c r="S1860" s="16">
        <f>+Recensement_CXPI_PIC_IAE26_TT_AURA3[[#This Row],[Total Montant Formation
Assiette éligible
Complétude automatique]]*Recensement_CXPI_PIC_IAE26_TT_AURA3[[#This Row],[Taux de prise en charge 70% ou 60% CP+FA+Rem 13€/h]]</f>
        <v>0</v>
      </c>
      <c r="T1860" s="8"/>
    </row>
    <row r="1861" spans="1:20">
      <c r="A1861" s="6" t="s">
        <v>1926</v>
      </c>
      <c r="B1861" s="7"/>
      <c r="C1861" s="7"/>
      <c r="D1861" s="7"/>
      <c r="E1861" s="7"/>
      <c r="F1861" s="7"/>
      <c r="G1861" s="7"/>
      <c r="H1861" s="7"/>
      <c r="I1861" s="7"/>
      <c r="J1861" s="7"/>
      <c r="K1861" s="7"/>
      <c r="L1861" s="8"/>
      <c r="M1861" s="8"/>
      <c r="N1861" s="8">
        <f>Recensement_CXPI_PIC_IAE26_TT_AURA3[[#This Row],[Taux Horaire
Coût pédagogique/h
A saisir ]]*Recensement_CXPI_PIC_IAE26_TT_AURA3[[#This Row],[Durée Formation (Heures)
A saisir ]]*Recensement_CXPI_PIC_IAE26_TT_AURA3[[#This Row],[Nombre participants
A saisir ]]</f>
        <v>0</v>
      </c>
      <c r="O1861" s="8">
        <f>(13*Recensement_CXPI_PIC_IAE26_TT_AURA3[[#This Row],[Durée Formation (Heures)
A saisir ]]*Recensement_CXPI_PIC_IAE26_TT_AURA3[[#This Row],[Nombre participants
A saisir ]])</f>
        <v>0</v>
      </c>
      <c r="P1861" s="8">
        <f>Recensement_CXPI_PIC_IAE26_TT_AURA3[[#This Row],[Nombre participants
A saisir ]]*Recensement_CXPI_PIC_IAE26_TT_AURA3[[#This Row],[ Montant Frais annexes Total /stagiaire
A saisir]]</f>
        <v>0</v>
      </c>
      <c r="Q18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1" s="18">
        <f t="shared" si="28"/>
        <v>0</v>
      </c>
      <c r="S1861" s="16">
        <f>+Recensement_CXPI_PIC_IAE26_TT_AURA3[[#This Row],[Total Montant Formation
Assiette éligible
Complétude automatique]]*Recensement_CXPI_PIC_IAE26_TT_AURA3[[#This Row],[Taux de prise en charge 70% ou 60% CP+FA+Rem 13€/h]]</f>
        <v>0</v>
      </c>
      <c r="T1861" s="8"/>
    </row>
    <row r="1862" spans="1:20">
      <c r="A1862" s="6" t="s">
        <v>1927</v>
      </c>
      <c r="B1862" s="7"/>
      <c r="C1862" s="7"/>
      <c r="D1862" s="7"/>
      <c r="E1862" s="7"/>
      <c r="F1862" s="7"/>
      <c r="G1862" s="7"/>
      <c r="H1862" s="7"/>
      <c r="I1862" s="7"/>
      <c r="J1862" s="7"/>
      <c r="K1862" s="7"/>
      <c r="L1862" s="8"/>
      <c r="M1862" s="8"/>
      <c r="N1862" s="8">
        <f>Recensement_CXPI_PIC_IAE26_TT_AURA3[[#This Row],[Taux Horaire
Coût pédagogique/h
A saisir ]]*Recensement_CXPI_PIC_IAE26_TT_AURA3[[#This Row],[Durée Formation (Heures)
A saisir ]]*Recensement_CXPI_PIC_IAE26_TT_AURA3[[#This Row],[Nombre participants
A saisir ]]</f>
        <v>0</v>
      </c>
      <c r="O1862" s="8">
        <f>(13*Recensement_CXPI_PIC_IAE26_TT_AURA3[[#This Row],[Durée Formation (Heures)
A saisir ]]*Recensement_CXPI_PIC_IAE26_TT_AURA3[[#This Row],[Nombre participants
A saisir ]])</f>
        <v>0</v>
      </c>
      <c r="P1862" s="8">
        <f>Recensement_CXPI_PIC_IAE26_TT_AURA3[[#This Row],[Nombre participants
A saisir ]]*Recensement_CXPI_PIC_IAE26_TT_AURA3[[#This Row],[ Montant Frais annexes Total /stagiaire
A saisir]]</f>
        <v>0</v>
      </c>
      <c r="Q18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2" s="18">
        <f t="shared" si="28"/>
        <v>0</v>
      </c>
      <c r="S1862" s="16">
        <f>+Recensement_CXPI_PIC_IAE26_TT_AURA3[[#This Row],[Total Montant Formation
Assiette éligible
Complétude automatique]]*Recensement_CXPI_PIC_IAE26_TT_AURA3[[#This Row],[Taux de prise en charge 70% ou 60% CP+FA+Rem 13€/h]]</f>
        <v>0</v>
      </c>
      <c r="T1862" s="8"/>
    </row>
    <row r="1863" spans="1:20">
      <c r="A1863" s="6" t="s">
        <v>1928</v>
      </c>
      <c r="B1863" s="7"/>
      <c r="C1863" s="7"/>
      <c r="D1863" s="7"/>
      <c r="E1863" s="7"/>
      <c r="F1863" s="7"/>
      <c r="G1863" s="7"/>
      <c r="H1863" s="7"/>
      <c r="I1863" s="7"/>
      <c r="J1863" s="7"/>
      <c r="K1863" s="7"/>
      <c r="L1863" s="8"/>
      <c r="M1863" s="8"/>
      <c r="N1863" s="8">
        <f>Recensement_CXPI_PIC_IAE26_TT_AURA3[[#This Row],[Taux Horaire
Coût pédagogique/h
A saisir ]]*Recensement_CXPI_PIC_IAE26_TT_AURA3[[#This Row],[Durée Formation (Heures)
A saisir ]]*Recensement_CXPI_PIC_IAE26_TT_AURA3[[#This Row],[Nombre participants
A saisir ]]</f>
        <v>0</v>
      </c>
      <c r="O1863" s="8">
        <f>(13*Recensement_CXPI_PIC_IAE26_TT_AURA3[[#This Row],[Durée Formation (Heures)
A saisir ]]*Recensement_CXPI_PIC_IAE26_TT_AURA3[[#This Row],[Nombre participants
A saisir ]])</f>
        <v>0</v>
      </c>
      <c r="P1863" s="8">
        <f>Recensement_CXPI_PIC_IAE26_TT_AURA3[[#This Row],[Nombre participants
A saisir ]]*Recensement_CXPI_PIC_IAE26_TT_AURA3[[#This Row],[ Montant Frais annexes Total /stagiaire
A saisir]]</f>
        <v>0</v>
      </c>
      <c r="Q18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3" s="18">
        <f t="shared" si="28"/>
        <v>0</v>
      </c>
      <c r="S1863" s="16">
        <f>+Recensement_CXPI_PIC_IAE26_TT_AURA3[[#This Row],[Total Montant Formation
Assiette éligible
Complétude automatique]]*Recensement_CXPI_PIC_IAE26_TT_AURA3[[#This Row],[Taux de prise en charge 70% ou 60% CP+FA+Rem 13€/h]]</f>
        <v>0</v>
      </c>
      <c r="T1863" s="8"/>
    </row>
    <row r="1864" spans="1:20">
      <c r="A1864" s="6" t="s">
        <v>1929</v>
      </c>
      <c r="B1864" s="7"/>
      <c r="C1864" s="7"/>
      <c r="D1864" s="7"/>
      <c r="E1864" s="7"/>
      <c r="F1864" s="7"/>
      <c r="G1864" s="7"/>
      <c r="H1864" s="7"/>
      <c r="I1864" s="7"/>
      <c r="J1864" s="7"/>
      <c r="K1864" s="7"/>
      <c r="L1864" s="8"/>
      <c r="M1864" s="8"/>
      <c r="N1864" s="8">
        <f>Recensement_CXPI_PIC_IAE26_TT_AURA3[[#This Row],[Taux Horaire
Coût pédagogique/h
A saisir ]]*Recensement_CXPI_PIC_IAE26_TT_AURA3[[#This Row],[Durée Formation (Heures)
A saisir ]]*Recensement_CXPI_PIC_IAE26_TT_AURA3[[#This Row],[Nombre participants
A saisir ]]</f>
        <v>0</v>
      </c>
      <c r="O1864" s="8">
        <f>(13*Recensement_CXPI_PIC_IAE26_TT_AURA3[[#This Row],[Durée Formation (Heures)
A saisir ]]*Recensement_CXPI_PIC_IAE26_TT_AURA3[[#This Row],[Nombre participants
A saisir ]])</f>
        <v>0</v>
      </c>
      <c r="P1864" s="8">
        <f>Recensement_CXPI_PIC_IAE26_TT_AURA3[[#This Row],[Nombre participants
A saisir ]]*Recensement_CXPI_PIC_IAE26_TT_AURA3[[#This Row],[ Montant Frais annexes Total /stagiaire
A saisir]]</f>
        <v>0</v>
      </c>
      <c r="Q18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4" s="18">
        <f t="shared" ref="R1864:R1927" si="29">IF(E1864="ETTI&lt;=250",70%,
IF(E1864="ETTI&gt;250",60%,0))</f>
        <v>0</v>
      </c>
      <c r="S1864" s="16">
        <f>+Recensement_CXPI_PIC_IAE26_TT_AURA3[[#This Row],[Total Montant Formation
Assiette éligible
Complétude automatique]]*Recensement_CXPI_PIC_IAE26_TT_AURA3[[#This Row],[Taux de prise en charge 70% ou 60% CP+FA+Rem 13€/h]]</f>
        <v>0</v>
      </c>
      <c r="T1864" s="8"/>
    </row>
    <row r="1865" spans="1:20">
      <c r="A1865" s="6" t="s">
        <v>1930</v>
      </c>
      <c r="B1865" s="7"/>
      <c r="C1865" s="7"/>
      <c r="D1865" s="7"/>
      <c r="E1865" s="7"/>
      <c r="F1865" s="7"/>
      <c r="G1865" s="7"/>
      <c r="H1865" s="7"/>
      <c r="I1865" s="7"/>
      <c r="J1865" s="7"/>
      <c r="K1865" s="7"/>
      <c r="L1865" s="8"/>
      <c r="M1865" s="8"/>
      <c r="N1865" s="8">
        <f>Recensement_CXPI_PIC_IAE26_TT_AURA3[[#This Row],[Taux Horaire
Coût pédagogique/h
A saisir ]]*Recensement_CXPI_PIC_IAE26_TT_AURA3[[#This Row],[Durée Formation (Heures)
A saisir ]]*Recensement_CXPI_PIC_IAE26_TT_AURA3[[#This Row],[Nombre participants
A saisir ]]</f>
        <v>0</v>
      </c>
      <c r="O1865" s="8">
        <f>(13*Recensement_CXPI_PIC_IAE26_TT_AURA3[[#This Row],[Durée Formation (Heures)
A saisir ]]*Recensement_CXPI_PIC_IAE26_TT_AURA3[[#This Row],[Nombre participants
A saisir ]])</f>
        <v>0</v>
      </c>
      <c r="P1865" s="8">
        <f>Recensement_CXPI_PIC_IAE26_TT_AURA3[[#This Row],[Nombre participants
A saisir ]]*Recensement_CXPI_PIC_IAE26_TT_AURA3[[#This Row],[ Montant Frais annexes Total /stagiaire
A saisir]]</f>
        <v>0</v>
      </c>
      <c r="Q18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5" s="18">
        <f t="shared" si="29"/>
        <v>0</v>
      </c>
      <c r="S1865" s="16">
        <f>+Recensement_CXPI_PIC_IAE26_TT_AURA3[[#This Row],[Total Montant Formation
Assiette éligible
Complétude automatique]]*Recensement_CXPI_PIC_IAE26_TT_AURA3[[#This Row],[Taux de prise en charge 70% ou 60% CP+FA+Rem 13€/h]]</f>
        <v>0</v>
      </c>
      <c r="T1865" s="8"/>
    </row>
    <row r="1866" spans="1:20">
      <c r="A1866" s="6" t="s">
        <v>1931</v>
      </c>
      <c r="B1866" s="7"/>
      <c r="C1866" s="7"/>
      <c r="D1866" s="7"/>
      <c r="E1866" s="7"/>
      <c r="F1866" s="7"/>
      <c r="G1866" s="7"/>
      <c r="H1866" s="7"/>
      <c r="I1866" s="7"/>
      <c r="J1866" s="7"/>
      <c r="K1866" s="7"/>
      <c r="L1866" s="8"/>
      <c r="M1866" s="8"/>
      <c r="N1866" s="8">
        <f>Recensement_CXPI_PIC_IAE26_TT_AURA3[[#This Row],[Taux Horaire
Coût pédagogique/h
A saisir ]]*Recensement_CXPI_PIC_IAE26_TT_AURA3[[#This Row],[Durée Formation (Heures)
A saisir ]]*Recensement_CXPI_PIC_IAE26_TT_AURA3[[#This Row],[Nombre participants
A saisir ]]</f>
        <v>0</v>
      </c>
      <c r="O1866" s="8">
        <f>(13*Recensement_CXPI_PIC_IAE26_TT_AURA3[[#This Row],[Durée Formation (Heures)
A saisir ]]*Recensement_CXPI_PIC_IAE26_TT_AURA3[[#This Row],[Nombre participants
A saisir ]])</f>
        <v>0</v>
      </c>
      <c r="P1866" s="8">
        <f>Recensement_CXPI_PIC_IAE26_TT_AURA3[[#This Row],[Nombre participants
A saisir ]]*Recensement_CXPI_PIC_IAE26_TT_AURA3[[#This Row],[ Montant Frais annexes Total /stagiaire
A saisir]]</f>
        <v>0</v>
      </c>
      <c r="Q18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6" s="18">
        <f t="shared" si="29"/>
        <v>0</v>
      </c>
      <c r="S1866" s="16">
        <f>+Recensement_CXPI_PIC_IAE26_TT_AURA3[[#This Row],[Total Montant Formation
Assiette éligible
Complétude automatique]]*Recensement_CXPI_PIC_IAE26_TT_AURA3[[#This Row],[Taux de prise en charge 70% ou 60% CP+FA+Rem 13€/h]]</f>
        <v>0</v>
      </c>
      <c r="T1866" s="8"/>
    </row>
    <row r="1867" spans="1:20">
      <c r="A1867" s="6" t="s">
        <v>1932</v>
      </c>
      <c r="B1867" s="7"/>
      <c r="C1867" s="7"/>
      <c r="D1867" s="7"/>
      <c r="E1867" s="7"/>
      <c r="F1867" s="7"/>
      <c r="G1867" s="7"/>
      <c r="H1867" s="7"/>
      <c r="I1867" s="7"/>
      <c r="J1867" s="7"/>
      <c r="K1867" s="7"/>
      <c r="L1867" s="8"/>
      <c r="M1867" s="8"/>
      <c r="N1867" s="8">
        <f>Recensement_CXPI_PIC_IAE26_TT_AURA3[[#This Row],[Taux Horaire
Coût pédagogique/h
A saisir ]]*Recensement_CXPI_PIC_IAE26_TT_AURA3[[#This Row],[Durée Formation (Heures)
A saisir ]]*Recensement_CXPI_PIC_IAE26_TT_AURA3[[#This Row],[Nombre participants
A saisir ]]</f>
        <v>0</v>
      </c>
      <c r="O1867" s="8">
        <f>(13*Recensement_CXPI_PIC_IAE26_TT_AURA3[[#This Row],[Durée Formation (Heures)
A saisir ]]*Recensement_CXPI_PIC_IAE26_TT_AURA3[[#This Row],[Nombre participants
A saisir ]])</f>
        <v>0</v>
      </c>
      <c r="P1867" s="8">
        <f>Recensement_CXPI_PIC_IAE26_TT_AURA3[[#This Row],[Nombre participants
A saisir ]]*Recensement_CXPI_PIC_IAE26_TT_AURA3[[#This Row],[ Montant Frais annexes Total /stagiaire
A saisir]]</f>
        <v>0</v>
      </c>
      <c r="Q18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7" s="18">
        <f t="shared" si="29"/>
        <v>0</v>
      </c>
      <c r="S1867" s="16">
        <f>+Recensement_CXPI_PIC_IAE26_TT_AURA3[[#This Row],[Total Montant Formation
Assiette éligible
Complétude automatique]]*Recensement_CXPI_PIC_IAE26_TT_AURA3[[#This Row],[Taux de prise en charge 70% ou 60% CP+FA+Rem 13€/h]]</f>
        <v>0</v>
      </c>
      <c r="T1867" s="8"/>
    </row>
    <row r="1868" spans="1:20">
      <c r="A1868" s="6" t="s">
        <v>1933</v>
      </c>
      <c r="B1868" s="7"/>
      <c r="C1868" s="7"/>
      <c r="D1868" s="7"/>
      <c r="E1868" s="7"/>
      <c r="F1868" s="7"/>
      <c r="G1868" s="7"/>
      <c r="H1868" s="7"/>
      <c r="I1868" s="7"/>
      <c r="J1868" s="7"/>
      <c r="K1868" s="7"/>
      <c r="L1868" s="8"/>
      <c r="M1868" s="8"/>
      <c r="N1868" s="8">
        <f>Recensement_CXPI_PIC_IAE26_TT_AURA3[[#This Row],[Taux Horaire
Coût pédagogique/h
A saisir ]]*Recensement_CXPI_PIC_IAE26_TT_AURA3[[#This Row],[Durée Formation (Heures)
A saisir ]]*Recensement_CXPI_PIC_IAE26_TT_AURA3[[#This Row],[Nombre participants
A saisir ]]</f>
        <v>0</v>
      </c>
      <c r="O1868" s="8">
        <f>(13*Recensement_CXPI_PIC_IAE26_TT_AURA3[[#This Row],[Durée Formation (Heures)
A saisir ]]*Recensement_CXPI_PIC_IAE26_TT_AURA3[[#This Row],[Nombre participants
A saisir ]])</f>
        <v>0</v>
      </c>
      <c r="P1868" s="8">
        <f>Recensement_CXPI_PIC_IAE26_TT_AURA3[[#This Row],[Nombre participants
A saisir ]]*Recensement_CXPI_PIC_IAE26_TT_AURA3[[#This Row],[ Montant Frais annexes Total /stagiaire
A saisir]]</f>
        <v>0</v>
      </c>
      <c r="Q18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8" s="18">
        <f t="shared" si="29"/>
        <v>0</v>
      </c>
      <c r="S1868" s="16">
        <f>+Recensement_CXPI_PIC_IAE26_TT_AURA3[[#This Row],[Total Montant Formation
Assiette éligible
Complétude automatique]]*Recensement_CXPI_PIC_IAE26_TT_AURA3[[#This Row],[Taux de prise en charge 70% ou 60% CP+FA+Rem 13€/h]]</f>
        <v>0</v>
      </c>
      <c r="T1868" s="8"/>
    </row>
    <row r="1869" spans="1:20">
      <c r="A1869" s="6" t="s">
        <v>1934</v>
      </c>
      <c r="B1869" s="7"/>
      <c r="C1869" s="7"/>
      <c r="D1869" s="7"/>
      <c r="E1869" s="7"/>
      <c r="F1869" s="7"/>
      <c r="G1869" s="7"/>
      <c r="H1869" s="7"/>
      <c r="I1869" s="7"/>
      <c r="J1869" s="7"/>
      <c r="K1869" s="7"/>
      <c r="L1869" s="8"/>
      <c r="M1869" s="8"/>
      <c r="N1869" s="8">
        <f>Recensement_CXPI_PIC_IAE26_TT_AURA3[[#This Row],[Taux Horaire
Coût pédagogique/h
A saisir ]]*Recensement_CXPI_PIC_IAE26_TT_AURA3[[#This Row],[Durée Formation (Heures)
A saisir ]]*Recensement_CXPI_PIC_IAE26_TT_AURA3[[#This Row],[Nombre participants
A saisir ]]</f>
        <v>0</v>
      </c>
      <c r="O1869" s="8">
        <f>(13*Recensement_CXPI_PIC_IAE26_TT_AURA3[[#This Row],[Durée Formation (Heures)
A saisir ]]*Recensement_CXPI_PIC_IAE26_TT_AURA3[[#This Row],[Nombre participants
A saisir ]])</f>
        <v>0</v>
      </c>
      <c r="P1869" s="8">
        <f>Recensement_CXPI_PIC_IAE26_TT_AURA3[[#This Row],[Nombre participants
A saisir ]]*Recensement_CXPI_PIC_IAE26_TT_AURA3[[#This Row],[ Montant Frais annexes Total /stagiaire
A saisir]]</f>
        <v>0</v>
      </c>
      <c r="Q18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69" s="18">
        <f t="shared" si="29"/>
        <v>0</v>
      </c>
      <c r="S1869" s="16">
        <f>+Recensement_CXPI_PIC_IAE26_TT_AURA3[[#This Row],[Total Montant Formation
Assiette éligible
Complétude automatique]]*Recensement_CXPI_PIC_IAE26_TT_AURA3[[#This Row],[Taux de prise en charge 70% ou 60% CP+FA+Rem 13€/h]]</f>
        <v>0</v>
      </c>
      <c r="T1869" s="8"/>
    </row>
    <row r="1870" spans="1:20">
      <c r="A1870" s="6" t="s">
        <v>1935</v>
      </c>
      <c r="B1870" s="7"/>
      <c r="C1870" s="7"/>
      <c r="D1870" s="7"/>
      <c r="E1870" s="7"/>
      <c r="F1870" s="7"/>
      <c r="G1870" s="7"/>
      <c r="H1870" s="7"/>
      <c r="I1870" s="7"/>
      <c r="J1870" s="7"/>
      <c r="K1870" s="7"/>
      <c r="L1870" s="8"/>
      <c r="M1870" s="8"/>
      <c r="N1870" s="8">
        <f>Recensement_CXPI_PIC_IAE26_TT_AURA3[[#This Row],[Taux Horaire
Coût pédagogique/h
A saisir ]]*Recensement_CXPI_PIC_IAE26_TT_AURA3[[#This Row],[Durée Formation (Heures)
A saisir ]]*Recensement_CXPI_PIC_IAE26_TT_AURA3[[#This Row],[Nombre participants
A saisir ]]</f>
        <v>0</v>
      </c>
      <c r="O1870" s="8">
        <f>(13*Recensement_CXPI_PIC_IAE26_TT_AURA3[[#This Row],[Durée Formation (Heures)
A saisir ]]*Recensement_CXPI_PIC_IAE26_TT_AURA3[[#This Row],[Nombre participants
A saisir ]])</f>
        <v>0</v>
      </c>
      <c r="P1870" s="8">
        <f>Recensement_CXPI_PIC_IAE26_TT_AURA3[[#This Row],[Nombre participants
A saisir ]]*Recensement_CXPI_PIC_IAE26_TT_AURA3[[#This Row],[ Montant Frais annexes Total /stagiaire
A saisir]]</f>
        <v>0</v>
      </c>
      <c r="Q18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0" s="18">
        <f t="shared" si="29"/>
        <v>0</v>
      </c>
      <c r="S1870" s="16">
        <f>+Recensement_CXPI_PIC_IAE26_TT_AURA3[[#This Row],[Total Montant Formation
Assiette éligible
Complétude automatique]]*Recensement_CXPI_PIC_IAE26_TT_AURA3[[#This Row],[Taux de prise en charge 70% ou 60% CP+FA+Rem 13€/h]]</f>
        <v>0</v>
      </c>
      <c r="T1870" s="8"/>
    </row>
    <row r="1871" spans="1:20">
      <c r="A1871" s="6" t="s">
        <v>1936</v>
      </c>
      <c r="B1871" s="7"/>
      <c r="C1871" s="7"/>
      <c r="D1871" s="7"/>
      <c r="E1871" s="7"/>
      <c r="F1871" s="7"/>
      <c r="G1871" s="7"/>
      <c r="H1871" s="7"/>
      <c r="I1871" s="7"/>
      <c r="J1871" s="7"/>
      <c r="K1871" s="7"/>
      <c r="L1871" s="8"/>
      <c r="M1871" s="8"/>
      <c r="N1871" s="8">
        <f>Recensement_CXPI_PIC_IAE26_TT_AURA3[[#This Row],[Taux Horaire
Coût pédagogique/h
A saisir ]]*Recensement_CXPI_PIC_IAE26_TT_AURA3[[#This Row],[Durée Formation (Heures)
A saisir ]]*Recensement_CXPI_PIC_IAE26_TT_AURA3[[#This Row],[Nombre participants
A saisir ]]</f>
        <v>0</v>
      </c>
      <c r="O1871" s="8">
        <f>(13*Recensement_CXPI_PIC_IAE26_TT_AURA3[[#This Row],[Durée Formation (Heures)
A saisir ]]*Recensement_CXPI_PIC_IAE26_TT_AURA3[[#This Row],[Nombre participants
A saisir ]])</f>
        <v>0</v>
      </c>
      <c r="P1871" s="8">
        <f>Recensement_CXPI_PIC_IAE26_TT_AURA3[[#This Row],[Nombre participants
A saisir ]]*Recensement_CXPI_PIC_IAE26_TT_AURA3[[#This Row],[ Montant Frais annexes Total /stagiaire
A saisir]]</f>
        <v>0</v>
      </c>
      <c r="Q18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1" s="18">
        <f t="shared" si="29"/>
        <v>0</v>
      </c>
      <c r="S1871" s="16">
        <f>+Recensement_CXPI_PIC_IAE26_TT_AURA3[[#This Row],[Total Montant Formation
Assiette éligible
Complétude automatique]]*Recensement_CXPI_PIC_IAE26_TT_AURA3[[#This Row],[Taux de prise en charge 70% ou 60% CP+FA+Rem 13€/h]]</f>
        <v>0</v>
      </c>
      <c r="T1871" s="8"/>
    </row>
    <row r="1872" spans="1:20">
      <c r="A1872" s="6" t="s">
        <v>1937</v>
      </c>
      <c r="B1872" s="7"/>
      <c r="C1872" s="7"/>
      <c r="D1872" s="7"/>
      <c r="E1872" s="7"/>
      <c r="F1872" s="7"/>
      <c r="G1872" s="7"/>
      <c r="H1872" s="7"/>
      <c r="I1872" s="7"/>
      <c r="J1872" s="7"/>
      <c r="K1872" s="7"/>
      <c r="L1872" s="8"/>
      <c r="M1872" s="8"/>
      <c r="N1872" s="8">
        <f>Recensement_CXPI_PIC_IAE26_TT_AURA3[[#This Row],[Taux Horaire
Coût pédagogique/h
A saisir ]]*Recensement_CXPI_PIC_IAE26_TT_AURA3[[#This Row],[Durée Formation (Heures)
A saisir ]]*Recensement_CXPI_PIC_IAE26_TT_AURA3[[#This Row],[Nombre participants
A saisir ]]</f>
        <v>0</v>
      </c>
      <c r="O1872" s="8">
        <f>(13*Recensement_CXPI_PIC_IAE26_TT_AURA3[[#This Row],[Durée Formation (Heures)
A saisir ]]*Recensement_CXPI_PIC_IAE26_TT_AURA3[[#This Row],[Nombre participants
A saisir ]])</f>
        <v>0</v>
      </c>
      <c r="P1872" s="8">
        <f>Recensement_CXPI_PIC_IAE26_TT_AURA3[[#This Row],[Nombre participants
A saisir ]]*Recensement_CXPI_PIC_IAE26_TT_AURA3[[#This Row],[ Montant Frais annexes Total /stagiaire
A saisir]]</f>
        <v>0</v>
      </c>
      <c r="Q18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2" s="18">
        <f t="shared" si="29"/>
        <v>0</v>
      </c>
      <c r="S1872" s="16">
        <f>+Recensement_CXPI_PIC_IAE26_TT_AURA3[[#This Row],[Total Montant Formation
Assiette éligible
Complétude automatique]]*Recensement_CXPI_PIC_IAE26_TT_AURA3[[#This Row],[Taux de prise en charge 70% ou 60% CP+FA+Rem 13€/h]]</f>
        <v>0</v>
      </c>
      <c r="T1872" s="8"/>
    </row>
    <row r="1873" spans="1:20">
      <c r="A1873" s="6" t="s">
        <v>1938</v>
      </c>
      <c r="B1873" s="7"/>
      <c r="C1873" s="7"/>
      <c r="D1873" s="7"/>
      <c r="E1873" s="7"/>
      <c r="F1873" s="7"/>
      <c r="G1873" s="7"/>
      <c r="H1873" s="7"/>
      <c r="I1873" s="7"/>
      <c r="J1873" s="7"/>
      <c r="K1873" s="7"/>
      <c r="L1873" s="8"/>
      <c r="M1873" s="8"/>
      <c r="N1873" s="8">
        <f>Recensement_CXPI_PIC_IAE26_TT_AURA3[[#This Row],[Taux Horaire
Coût pédagogique/h
A saisir ]]*Recensement_CXPI_PIC_IAE26_TT_AURA3[[#This Row],[Durée Formation (Heures)
A saisir ]]*Recensement_CXPI_PIC_IAE26_TT_AURA3[[#This Row],[Nombre participants
A saisir ]]</f>
        <v>0</v>
      </c>
      <c r="O1873" s="8">
        <f>(13*Recensement_CXPI_PIC_IAE26_TT_AURA3[[#This Row],[Durée Formation (Heures)
A saisir ]]*Recensement_CXPI_PIC_IAE26_TT_AURA3[[#This Row],[Nombre participants
A saisir ]])</f>
        <v>0</v>
      </c>
      <c r="P1873" s="8">
        <f>Recensement_CXPI_PIC_IAE26_TT_AURA3[[#This Row],[Nombre participants
A saisir ]]*Recensement_CXPI_PIC_IAE26_TT_AURA3[[#This Row],[ Montant Frais annexes Total /stagiaire
A saisir]]</f>
        <v>0</v>
      </c>
      <c r="Q18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3" s="18">
        <f t="shared" si="29"/>
        <v>0</v>
      </c>
      <c r="S1873" s="16">
        <f>+Recensement_CXPI_PIC_IAE26_TT_AURA3[[#This Row],[Total Montant Formation
Assiette éligible
Complétude automatique]]*Recensement_CXPI_PIC_IAE26_TT_AURA3[[#This Row],[Taux de prise en charge 70% ou 60% CP+FA+Rem 13€/h]]</f>
        <v>0</v>
      </c>
      <c r="T1873" s="8"/>
    </row>
    <row r="1874" spans="1:20">
      <c r="A1874" s="6" t="s">
        <v>1939</v>
      </c>
      <c r="B1874" s="7"/>
      <c r="C1874" s="7"/>
      <c r="D1874" s="7"/>
      <c r="E1874" s="7"/>
      <c r="F1874" s="7"/>
      <c r="G1874" s="7"/>
      <c r="H1874" s="7"/>
      <c r="I1874" s="7"/>
      <c r="J1874" s="7"/>
      <c r="K1874" s="7"/>
      <c r="L1874" s="8"/>
      <c r="M1874" s="8"/>
      <c r="N1874" s="8">
        <f>Recensement_CXPI_PIC_IAE26_TT_AURA3[[#This Row],[Taux Horaire
Coût pédagogique/h
A saisir ]]*Recensement_CXPI_PIC_IAE26_TT_AURA3[[#This Row],[Durée Formation (Heures)
A saisir ]]*Recensement_CXPI_PIC_IAE26_TT_AURA3[[#This Row],[Nombre participants
A saisir ]]</f>
        <v>0</v>
      </c>
      <c r="O1874" s="8">
        <f>(13*Recensement_CXPI_PIC_IAE26_TT_AURA3[[#This Row],[Durée Formation (Heures)
A saisir ]]*Recensement_CXPI_PIC_IAE26_TT_AURA3[[#This Row],[Nombre participants
A saisir ]])</f>
        <v>0</v>
      </c>
      <c r="P1874" s="8">
        <f>Recensement_CXPI_PIC_IAE26_TT_AURA3[[#This Row],[Nombre participants
A saisir ]]*Recensement_CXPI_PIC_IAE26_TT_AURA3[[#This Row],[ Montant Frais annexes Total /stagiaire
A saisir]]</f>
        <v>0</v>
      </c>
      <c r="Q18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4" s="18">
        <f t="shared" si="29"/>
        <v>0</v>
      </c>
      <c r="S1874" s="16">
        <f>+Recensement_CXPI_PIC_IAE26_TT_AURA3[[#This Row],[Total Montant Formation
Assiette éligible
Complétude automatique]]*Recensement_CXPI_PIC_IAE26_TT_AURA3[[#This Row],[Taux de prise en charge 70% ou 60% CP+FA+Rem 13€/h]]</f>
        <v>0</v>
      </c>
      <c r="T1874" s="8"/>
    </row>
    <row r="1875" spans="1:20">
      <c r="A1875" s="6" t="s">
        <v>1940</v>
      </c>
      <c r="B1875" s="7"/>
      <c r="C1875" s="7"/>
      <c r="D1875" s="7"/>
      <c r="E1875" s="7"/>
      <c r="F1875" s="7"/>
      <c r="G1875" s="7"/>
      <c r="H1875" s="7"/>
      <c r="I1875" s="7"/>
      <c r="J1875" s="7"/>
      <c r="K1875" s="7"/>
      <c r="L1875" s="8"/>
      <c r="M1875" s="8"/>
      <c r="N1875" s="8">
        <f>Recensement_CXPI_PIC_IAE26_TT_AURA3[[#This Row],[Taux Horaire
Coût pédagogique/h
A saisir ]]*Recensement_CXPI_PIC_IAE26_TT_AURA3[[#This Row],[Durée Formation (Heures)
A saisir ]]*Recensement_CXPI_PIC_IAE26_TT_AURA3[[#This Row],[Nombre participants
A saisir ]]</f>
        <v>0</v>
      </c>
      <c r="O1875" s="8">
        <f>(13*Recensement_CXPI_PIC_IAE26_TT_AURA3[[#This Row],[Durée Formation (Heures)
A saisir ]]*Recensement_CXPI_PIC_IAE26_TT_AURA3[[#This Row],[Nombre participants
A saisir ]])</f>
        <v>0</v>
      </c>
      <c r="P1875" s="8">
        <f>Recensement_CXPI_PIC_IAE26_TT_AURA3[[#This Row],[Nombre participants
A saisir ]]*Recensement_CXPI_PIC_IAE26_TT_AURA3[[#This Row],[ Montant Frais annexes Total /stagiaire
A saisir]]</f>
        <v>0</v>
      </c>
      <c r="Q18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5" s="18">
        <f t="shared" si="29"/>
        <v>0</v>
      </c>
      <c r="S1875" s="16">
        <f>+Recensement_CXPI_PIC_IAE26_TT_AURA3[[#This Row],[Total Montant Formation
Assiette éligible
Complétude automatique]]*Recensement_CXPI_PIC_IAE26_TT_AURA3[[#This Row],[Taux de prise en charge 70% ou 60% CP+FA+Rem 13€/h]]</f>
        <v>0</v>
      </c>
      <c r="T1875" s="8"/>
    </row>
    <row r="1876" spans="1:20">
      <c r="A1876" s="6" t="s">
        <v>1941</v>
      </c>
      <c r="B1876" s="7"/>
      <c r="C1876" s="7"/>
      <c r="D1876" s="7"/>
      <c r="E1876" s="7"/>
      <c r="F1876" s="7"/>
      <c r="G1876" s="7"/>
      <c r="H1876" s="7"/>
      <c r="I1876" s="7"/>
      <c r="J1876" s="7"/>
      <c r="K1876" s="7"/>
      <c r="L1876" s="8"/>
      <c r="M1876" s="8"/>
      <c r="N1876" s="8">
        <f>Recensement_CXPI_PIC_IAE26_TT_AURA3[[#This Row],[Taux Horaire
Coût pédagogique/h
A saisir ]]*Recensement_CXPI_PIC_IAE26_TT_AURA3[[#This Row],[Durée Formation (Heures)
A saisir ]]*Recensement_CXPI_PIC_IAE26_TT_AURA3[[#This Row],[Nombre participants
A saisir ]]</f>
        <v>0</v>
      </c>
      <c r="O1876" s="8">
        <f>(13*Recensement_CXPI_PIC_IAE26_TT_AURA3[[#This Row],[Durée Formation (Heures)
A saisir ]]*Recensement_CXPI_PIC_IAE26_TT_AURA3[[#This Row],[Nombre participants
A saisir ]])</f>
        <v>0</v>
      </c>
      <c r="P1876" s="8">
        <f>Recensement_CXPI_PIC_IAE26_TT_AURA3[[#This Row],[Nombre participants
A saisir ]]*Recensement_CXPI_PIC_IAE26_TT_AURA3[[#This Row],[ Montant Frais annexes Total /stagiaire
A saisir]]</f>
        <v>0</v>
      </c>
      <c r="Q18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6" s="18">
        <f t="shared" si="29"/>
        <v>0</v>
      </c>
      <c r="S1876" s="16">
        <f>+Recensement_CXPI_PIC_IAE26_TT_AURA3[[#This Row],[Total Montant Formation
Assiette éligible
Complétude automatique]]*Recensement_CXPI_PIC_IAE26_TT_AURA3[[#This Row],[Taux de prise en charge 70% ou 60% CP+FA+Rem 13€/h]]</f>
        <v>0</v>
      </c>
      <c r="T1876" s="8"/>
    </row>
    <row r="1877" spans="1:20">
      <c r="A1877" s="6" t="s">
        <v>1942</v>
      </c>
      <c r="B1877" s="7"/>
      <c r="C1877" s="7"/>
      <c r="D1877" s="7"/>
      <c r="E1877" s="7"/>
      <c r="F1877" s="7"/>
      <c r="G1877" s="7"/>
      <c r="H1877" s="7"/>
      <c r="I1877" s="7"/>
      <c r="J1877" s="7"/>
      <c r="K1877" s="7"/>
      <c r="L1877" s="8"/>
      <c r="M1877" s="8"/>
      <c r="N1877" s="8">
        <f>Recensement_CXPI_PIC_IAE26_TT_AURA3[[#This Row],[Taux Horaire
Coût pédagogique/h
A saisir ]]*Recensement_CXPI_PIC_IAE26_TT_AURA3[[#This Row],[Durée Formation (Heures)
A saisir ]]*Recensement_CXPI_PIC_IAE26_TT_AURA3[[#This Row],[Nombre participants
A saisir ]]</f>
        <v>0</v>
      </c>
      <c r="O1877" s="8">
        <f>(13*Recensement_CXPI_PIC_IAE26_TT_AURA3[[#This Row],[Durée Formation (Heures)
A saisir ]]*Recensement_CXPI_PIC_IAE26_TT_AURA3[[#This Row],[Nombre participants
A saisir ]])</f>
        <v>0</v>
      </c>
      <c r="P1877" s="8">
        <f>Recensement_CXPI_PIC_IAE26_TT_AURA3[[#This Row],[Nombre participants
A saisir ]]*Recensement_CXPI_PIC_IAE26_TT_AURA3[[#This Row],[ Montant Frais annexes Total /stagiaire
A saisir]]</f>
        <v>0</v>
      </c>
      <c r="Q18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7" s="18">
        <f t="shared" si="29"/>
        <v>0</v>
      </c>
      <c r="S1877" s="16">
        <f>+Recensement_CXPI_PIC_IAE26_TT_AURA3[[#This Row],[Total Montant Formation
Assiette éligible
Complétude automatique]]*Recensement_CXPI_PIC_IAE26_TT_AURA3[[#This Row],[Taux de prise en charge 70% ou 60% CP+FA+Rem 13€/h]]</f>
        <v>0</v>
      </c>
      <c r="T1877" s="8"/>
    </row>
    <row r="1878" spans="1:20">
      <c r="A1878" s="6" t="s">
        <v>1943</v>
      </c>
      <c r="B1878" s="7"/>
      <c r="C1878" s="7"/>
      <c r="D1878" s="7"/>
      <c r="E1878" s="7"/>
      <c r="F1878" s="7"/>
      <c r="G1878" s="7"/>
      <c r="H1878" s="7"/>
      <c r="I1878" s="7"/>
      <c r="J1878" s="7"/>
      <c r="K1878" s="7"/>
      <c r="L1878" s="8"/>
      <c r="M1878" s="8"/>
      <c r="N1878" s="8">
        <f>Recensement_CXPI_PIC_IAE26_TT_AURA3[[#This Row],[Taux Horaire
Coût pédagogique/h
A saisir ]]*Recensement_CXPI_PIC_IAE26_TT_AURA3[[#This Row],[Durée Formation (Heures)
A saisir ]]*Recensement_CXPI_PIC_IAE26_TT_AURA3[[#This Row],[Nombre participants
A saisir ]]</f>
        <v>0</v>
      </c>
      <c r="O1878" s="8">
        <f>(13*Recensement_CXPI_PIC_IAE26_TT_AURA3[[#This Row],[Durée Formation (Heures)
A saisir ]]*Recensement_CXPI_PIC_IAE26_TT_AURA3[[#This Row],[Nombre participants
A saisir ]])</f>
        <v>0</v>
      </c>
      <c r="P1878" s="8">
        <f>Recensement_CXPI_PIC_IAE26_TT_AURA3[[#This Row],[Nombre participants
A saisir ]]*Recensement_CXPI_PIC_IAE26_TT_AURA3[[#This Row],[ Montant Frais annexes Total /stagiaire
A saisir]]</f>
        <v>0</v>
      </c>
      <c r="Q18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8" s="18">
        <f t="shared" si="29"/>
        <v>0</v>
      </c>
      <c r="S1878" s="16">
        <f>+Recensement_CXPI_PIC_IAE26_TT_AURA3[[#This Row],[Total Montant Formation
Assiette éligible
Complétude automatique]]*Recensement_CXPI_PIC_IAE26_TT_AURA3[[#This Row],[Taux de prise en charge 70% ou 60% CP+FA+Rem 13€/h]]</f>
        <v>0</v>
      </c>
      <c r="T1878" s="8"/>
    </row>
    <row r="1879" spans="1:20">
      <c r="A1879" s="6" t="s">
        <v>1944</v>
      </c>
      <c r="B1879" s="7"/>
      <c r="C1879" s="7"/>
      <c r="D1879" s="7"/>
      <c r="E1879" s="7"/>
      <c r="F1879" s="7"/>
      <c r="G1879" s="7"/>
      <c r="H1879" s="7"/>
      <c r="I1879" s="7"/>
      <c r="J1879" s="7"/>
      <c r="K1879" s="7"/>
      <c r="L1879" s="8"/>
      <c r="M1879" s="8"/>
      <c r="N1879" s="8">
        <f>Recensement_CXPI_PIC_IAE26_TT_AURA3[[#This Row],[Taux Horaire
Coût pédagogique/h
A saisir ]]*Recensement_CXPI_PIC_IAE26_TT_AURA3[[#This Row],[Durée Formation (Heures)
A saisir ]]*Recensement_CXPI_PIC_IAE26_TT_AURA3[[#This Row],[Nombre participants
A saisir ]]</f>
        <v>0</v>
      </c>
      <c r="O1879" s="8">
        <f>(13*Recensement_CXPI_PIC_IAE26_TT_AURA3[[#This Row],[Durée Formation (Heures)
A saisir ]]*Recensement_CXPI_PIC_IAE26_TT_AURA3[[#This Row],[Nombre participants
A saisir ]])</f>
        <v>0</v>
      </c>
      <c r="P1879" s="8">
        <f>Recensement_CXPI_PIC_IAE26_TT_AURA3[[#This Row],[Nombre participants
A saisir ]]*Recensement_CXPI_PIC_IAE26_TT_AURA3[[#This Row],[ Montant Frais annexes Total /stagiaire
A saisir]]</f>
        <v>0</v>
      </c>
      <c r="Q18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79" s="18">
        <f t="shared" si="29"/>
        <v>0</v>
      </c>
      <c r="S1879" s="16">
        <f>+Recensement_CXPI_PIC_IAE26_TT_AURA3[[#This Row],[Total Montant Formation
Assiette éligible
Complétude automatique]]*Recensement_CXPI_PIC_IAE26_TT_AURA3[[#This Row],[Taux de prise en charge 70% ou 60% CP+FA+Rem 13€/h]]</f>
        <v>0</v>
      </c>
      <c r="T1879" s="8"/>
    </row>
    <row r="1880" spans="1:20">
      <c r="A1880" s="6" t="s">
        <v>1945</v>
      </c>
      <c r="B1880" s="7"/>
      <c r="C1880" s="7"/>
      <c r="D1880" s="7"/>
      <c r="E1880" s="7"/>
      <c r="F1880" s="7"/>
      <c r="G1880" s="7"/>
      <c r="H1880" s="7"/>
      <c r="I1880" s="7"/>
      <c r="J1880" s="7"/>
      <c r="K1880" s="7"/>
      <c r="L1880" s="8"/>
      <c r="M1880" s="8"/>
      <c r="N1880" s="8">
        <f>Recensement_CXPI_PIC_IAE26_TT_AURA3[[#This Row],[Taux Horaire
Coût pédagogique/h
A saisir ]]*Recensement_CXPI_PIC_IAE26_TT_AURA3[[#This Row],[Durée Formation (Heures)
A saisir ]]*Recensement_CXPI_PIC_IAE26_TT_AURA3[[#This Row],[Nombre participants
A saisir ]]</f>
        <v>0</v>
      </c>
      <c r="O1880" s="8">
        <f>(13*Recensement_CXPI_PIC_IAE26_TT_AURA3[[#This Row],[Durée Formation (Heures)
A saisir ]]*Recensement_CXPI_PIC_IAE26_TT_AURA3[[#This Row],[Nombre participants
A saisir ]])</f>
        <v>0</v>
      </c>
      <c r="P1880" s="8">
        <f>Recensement_CXPI_PIC_IAE26_TT_AURA3[[#This Row],[Nombre participants
A saisir ]]*Recensement_CXPI_PIC_IAE26_TT_AURA3[[#This Row],[ Montant Frais annexes Total /stagiaire
A saisir]]</f>
        <v>0</v>
      </c>
      <c r="Q18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0" s="18">
        <f t="shared" si="29"/>
        <v>0</v>
      </c>
      <c r="S1880" s="16">
        <f>+Recensement_CXPI_PIC_IAE26_TT_AURA3[[#This Row],[Total Montant Formation
Assiette éligible
Complétude automatique]]*Recensement_CXPI_PIC_IAE26_TT_AURA3[[#This Row],[Taux de prise en charge 70% ou 60% CP+FA+Rem 13€/h]]</f>
        <v>0</v>
      </c>
      <c r="T1880" s="8"/>
    </row>
    <row r="1881" spans="1:20">
      <c r="A1881" s="6" t="s">
        <v>1946</v>
      </c>
      <c r="B1881" s="7"/>
      <c r="C1881" s="7"/>
      <c r="D1881" s="7"/>
      <c r="E1881" s="7"/>
      <c r="F1881" s="7"/>
      <c r="G1881" s="7"/>
      <c r="H1881" s="7"/>
      <c r="I1881" s="7"/>
      <c r="J1881" s="7"/>
      <c r="K1881" s="7"/>
      <c r="L1881" s="8"/>
      <c r="M1881" s="8"/>
      <c r="N1881" s="8">
        <f>Recensement_CXPI_PIC_IAE26_TT_AURA3[[#This Row],[Taux Horaire
Coût pédagogique/h
A saisir ]]*Recensement_CXPI_PIC_IAE26_TT_AURA3[[#This Row],[Durée Formation (Heures)
A saisir ]]*Recensement_CXPI_PIC_IAE26_TT_AURA3[[#This Row],[Nombre participants
A saisir ]]</f>
        <v>0</v>
      </c>
      <c r="O1881" s="8">
        <f>(13*Recensement_CXPI_PIC_IAE26_TT_AURA3[[#This Row],[Durée Formation (Heures)
A saisir ]]*Recensement_CXPI_PIC_IAE26_TT_AURA3[[#This Row],[Nombre participants
A saisir ]])</f>
        <v>0</v>
      </c>
      <c r="P1881" s="8">
        <f>Recensement_CXPI_PIC_IAE26_TT_AURA3[[#This Row],[Nombre participants
A saisir ]]*Recensement_CXPI_PIC_IAE26_TT_AURA3[[#This Row],[ Montant Frais annexes Total /stagiaire
A saisir]]</f>
        <v>0</v>
      </c>
      <c r="Q18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1" s="18">
        <f t="shared" si="29"/>
        <v>0</v>
      </c>
      <c r="S1881" s="16">
        <f>+Recensement_CXPI_PIC_IAE26_TT_AURA3[[#This Row],[Total Montant Formation
Assiette éligible
Complétude automatique]]*Recensement_CXPI_PIC_IAE26_TT_AURA3[[#This Row],[Taux de prise en charge 70% ou 60% CP+FA+Rem 13€/h]]</f>
        <v>0</v>
      </c>
      <c r="T1881" s="8"/>
    </row>
    <row r="1882" spans="1:20">
      <c r="A1882" s="6" t="s">
        <v>1947</v>
      </c>
      <c r="B1882" s="7"/>
      <c r="C1882" s="7"/>
      <c r="D1882" s="7"/>
      <c r="E1882" s="7"/>
      <c r="F1882" s="7"/>
      <c r="G1882" s="7"/>
      <c r="H1882" s="7"/>
      <c r="I1882" s="7"/>
      <c r="J1882" s="7"/>
      <c r="K1882" s="7"/>
      <c r="L1882" s="8"/>
      <c r="M1882" s="8"/>
      <c r="N1882" s="8">
        <f>Recensement_CXPI_PIC_IAE26_TT_AURA3[[#This Row],[Taux Horaire
Coût pédagogique/h
A saisir ]]*Recensement_CXPI_PIC_IAE26_TT_AURA3[[#This Row],[Durée Formation (Heures)
A saisir ]]*Recensement_CXPI_PIC_IAE26_TT_AURA3[[#This Row],[Nombre participants
A saisir ]]</f>
        <v>0</v>
      </c>
      <c r="O1882" s="8">
        <f>(13*Recensement_CXPI_PIC_IAE26_TT_AURA3[[#This Row],[Durée Formation (Heures)
A saisir ]]*Recensement_CXPI_PIC_IAE26_TT_AURA3[[#This Row],[Nombre participants
A saisir ]])</f>
        <v>0</v>
      </c>
      <c r="P1882" s="8">
        <f>Recensement_CXPI_PIC_IAE26_TT_AURA3[[#This Row],[Nombre participants
A saisir ]]*Recensement_CXPI_PIC_IAE26_TT_AURA3[[#This Row],[ Montant Frais annexes Total /stagiaire
A saisir]]</f>
        <v>0</v>
      </c>
      <c r="Q18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2" s="18">
        <f t="shared" si="29"/>
        <v>0</v>
      </c>
      <c r="S1882" s="16">
        <f>+Recensement_CXPI_PIC_IAE26_TT_AURA3[[#This Row],[Total Montant Formation
Assiette éligible
Complétude automatique]]*Recensement_CXPI_PIC_IAE26_TT_AURA3[[#This Row],[Taux de prise en charge 70% ou 60% CP+FA+Rem 13€/h]]</f>
        <v>0</v>
      </c>
      <c r="T1882" s="8"/>
    </row>
    <row r="1883" spans="1:20">
      <c r="A1883" s="6" t="s">
        <v>1948</v>
      </c>
      <c r="B1883" s="7"/>
      <c r="C1883" s="7"/>
      <c r="D1883" s="7"/>
      <c r="E1883" s="7"/>
      <c r="F1883" s="7"/>
      <c r="G1883" s="7"/>
      <c r="H1883" s="7"/>
      <c r="I1883" s="7"/>
      <c r="J1883" s="7"/>
      <c r="K1883" s="7"/>
      <c r="L1883" s="8"/>
      <c r="M1883" s="8"/>
      <c r="N1883" s="8">
        <f>Recensement_CXPI_PIC_IAE26_TT_AURA3[[#This Row],[Taux Horaire
Coût pédagogique/h
A saisir ]]*Recensement_CXPI_PIC_IAE26_TT_AURA3[[#This Row],[Durée Formation (Heures)
A saisir ]]*Recensement_CXPI_PIC_IAE26_TT_AURA3[[#This Row],[Nombre participants
A saisir ]]</f>
        <v>0</v>
      </c>
      <c r="O1883" s="8">
        <f>(13*Recensement_CXPI_PIC_IAE26_TT_AURA3[[#This Row],[Durée Formation (Heures)
A saisir ]]*Recensement_CXPI_PIC_IAE26_TT_AURA3[[#This Row],[Nombre participants
A saisir ]])</f>
        <v>0</v>
      </c>
      <c r="P1883" s="8">
        <f>Recensement_CXPI_PIC_IAE26_TT_AURA3[[#This Row],[Nombre participants
A saisir ]]*Recensement_CXPI_PIC_IAE26_TT_AURA3[[#This Row],[ Montant Frais annexes Total /stagiaire
A saisir]]</f>
        <v>0</v>
      </c>
      <c r="Q18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3" s="18">
        <f t="shared" si="29"/>
        <v>0</v>
      </c>
      <c r="S1883" s="16">
        <f>+Recensement_CXPI_PIC_IAE26_TT_AURA3[[#This Row],[Total Montant Formation
Assiette éligible
Complétude automatique]]*Recensement_CXPI_PIC_IAE26_TT_AURA3[[#This Row],[Taux de prise en charge 70% ou 60% CP+FA+Rem 13€/h]]</f>
        <v>0</v>
      </c>
      <c r="T1883" s="8"/>
    </row>
    <row r="1884" spans="1:20">
      <c r="A1884" s="6" t="s">
        <v>1949</v>
      </c>
      <c r="B1884" s="7"/>
      <c r="C1884" s="7"/>
      <c r="D1884" s="7"/>
      <c r="E1884" s="7"/>
      <c r="F1884" s="7"/>
      <c r="G1884" s="7"/>
      <c r="H1884" s="7"/>
      <c r="I1884" s="7"/>
      <c r="J1884" s="7"/>
      <c r="K1884" s="7"/>
      <c r="L1884" s="8"/>
      <c r="M1884" s="8"/>
      <c r="N1884" s="8">
        <f>Recensement_CXPI_PIC_IAE26_TT_AURA3[[#This Row],[Taux Horaire
Coût pédagogique/h
A saisir ]]*Recensement_CXPI_PIC_IAE26_TT_AURA3[[#This Row],[Durée Formation (Heures)
A saisir ]]*Recensement_CXPI_PIC_IAE26_TT_AURA3[[#This Row],[Nombre participants
A saisir ]]</f>
        <v>0</v>
      </c>
      <c r="O1884" s="8">
        <f>(13*Recensement_CXPI_PIC_IAE26_TT_AURA3[[#This Row],[Durée Formation (Heures)
A saisir ]]*Recensement_CXPI_PIC_IAE26_TT_AURA3[[#This Row],[Nombre participants
A saisir ]])</f>
        <v>0</v>
      </c>
      <c r="P1884" s="8">
        <f>Recensement_CXPI_PIC_IAE26_TT_AURA3[[#This Row],[Nombre participants
A saisir ]]*Recensement_CXPI_PIC_IAE26_TT_AURA3[[#This Row],[ Montant Frais annexes Total /stagiaire
A saisir]]</f>
        <v>0</v>
      </c>
      <c r="Q18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4" s="18">
        <f t="shared" si="29"/>
        <v>0</v>
      </c>
      <c r="S1884" s="16">
        <f>+Recensement_CXPI_PIC_IAE26_TT_AURA3[[#This Row],[Total Montant Formation
Assiette éligible
Complétude automatique]]*Recensement_CXPI_PIC_IAE26_TT_AURA3[[#This Row],[Taux de prise en charge 70% ou 60% CP+FA+Rem 13€/h]]</f>
        <v>0</v>
      </c>
      <c r="T1884" s="8"/>
    </row>
    <row r="1885" spans="1:20">
      <c r="A1885" s="6" t="s">
        <v>1950</v>
      </c>
      <c r="B1885" s="7"/>
      <c r="C1885" s="7"/>
      <c r="D1885" s="7"/>
      <c r="E1885" s="7"/>
      <c r="F1885" s="7"/>
      <c r="G1885" s="7"/>
      <c r="H1885" s="7"/>
      <c r="I1885" s="7"/>
      <c r="J1885" s="7"/>
      <c r="K1885" s="7"/>
      <c r="L1885" s="8"/>
      <c r="M1885" s="8"/>
      <c r="N1885" s="8">
        <f>Recensement_CXPI_PIC_IAE26_TT_AURA3[[#This Row],[Taux Horaire
Coût pédagogique/h
A saisir ]]*Recensement_CXPI_PIC_IAE26_TT_AURA3[[#This Row],[Durée Formation (Heures)
A saisir ]]*Recensement_CXPI_PIC_IAE26_TT_AURA3[[#This Row],[Nombre participants
A saisir ]]</f>
        <v>0</v>
      </c>
      <c r="O1885" s="8">
        <f>(13*Recensement_CXPI_PIC_IAE26_TT_AURA3[[#This Row],[Durée Formation (Heures)
A saisir ]]*Recensement_CXPI_PIC_IAE26_TT_AURA3[[#This Row],[Nombre participants
A saisir ]])</f>
        <v>0</v>
      </c>
      <c r="P1885" s="8">
        <f>Recensement_CXPI_PIC_IAE26_TT_AURA3[[#This Row],[Nombre participants
A saisir ]]*Recensement_CXPI_PIC_IAE26_TT_AURA3[[#This Row],[ Montant Frais annexes Total /stagiaire
A saisir]]</f>
        <v>0</v>
      </c>
      <c r="Q18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5" s="18">
        <f t="shared" si="29"/>
        <v>0</v>
      </c>
      <c r="S1885" s="16">
        <f>+Recensement_CXPI_PIC_IAE26_TT_AURA3[[#This Row],[Total Montant Formation
Assiette éligible
Complétude automatique]]*Recensement_CXPI_PIC_IAE26_TT_AURA3[[#This Row],[Taux de prise en charge 70% ou 60% CP+FA+Rem 13€/h]]</f>
        <v>0</v>
      </c>
      <c r="T1885" s="8"/>
    </row>
    <row r="1886" spans="1:20">
      <c r="A1886" s="6" t="s">
        <v>1951</v>
      </c>
      <c r="B1886" s="7"/>
      <c r="C1886" s="7"/>
      <c r="D1886" s="7"/>
      <c r="E1886" s="7"/>
      <c r="F1886" s="7"/>
      <c r="G1886" s="7"/>
      <c r="H1886" s="7"/>
      <c r="I1886" s="7"/>
      <c r="J1886" s="7"/>
      <c r="K1886" s="7"/>
      <c r="L1886" s="8"/>
      <c r="M1886" s="8"/>
      <c r="N1886" s="8">
        <f>Recensement_CXPI_PIC_IAE26_TT_AURA3[[#This Row],[Taux Horaire
Coût pédagogique/h
A saisir ]]*Recensement_CXPI_PIC_IAE26_TT_AURA3[[#This Row],[Durée Formation (Heures)
A saisir ]]*Recensement_CXPI_PIC_IAE26_TT_AURA3[[#This Row],[Nombre participants
A saisir ]]</f>
        <v>0</v>
      </c>
      <c r="O1886" s="8">
        <f>(13*Recensement_CXPI_PIC_IAE26_TT_AURA3[[#This Row],[Durée Formation (Heures)
A saisir ]]*Recensement_CXPI_PIC_IAE26_TT_AURA3[[#This Row],[Nombre participants
A saisir ]])</f>
        <v>0</v>
      </c>
      <c r="P1886" s="8">
        <f>Recensement_CXPI_PIC_IAE26_TT_AURA3[[#This Row],[Nombre participants
A saisir ]]*Recensement_CXPI_PIC_IAE26_TT_AURA3[[#This Row],[ Montant Frais annexes Total /stagiaire
A saisir]]</f>
        <v>0</v>
      </c>
      <c r="Q18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6" s="18">
        <f t="shared" si="29"/>
        <v>0</v>
      </c>
      <c r="S1886" s="16">
        <f>+Recensement_CXPI_PIC_IAE26_TT_AURA3[[#This Row],[Total Montant Formation
Assiette éligible
Complétude automatique]]*Recensement_CXPI_PIC_IAE26_TT_AURA3[[#This Row],[Taux de prise en charge 70% ou 60% CP+FA+Rem 13€/h]]</f>
        <v>0</v>
      </c>
      <c r="T1886" s="8"/>
    </row>
    <row r="1887" spans="1:20">
      <c r="A1887" s="6" t="s">
        <v>1952</v>
      </c>
      <c r="B1887" s="7"/>
      <c r="C1887" s="7"/>
      <c r="D1887" s="7"/>
      <c r="E1887" s="7"/>
      <c r="F1887" s="7"/>
      <c r="G1887" s="7"/>
      <c r="H1887" s="7"/>
      <c r="I1887" s="7"/>
      <c r="J1887" s="7"/>
      <c r="K1887" s="7"/>
      <c r="L1887" s="8"/>
      <c r="M1887" s="8"/>
      <c r="N1887" s="8">
        <f>Recensement_CXPI_PIC_IAE26_TT_AURA3[[#This Row],[Taux Horaire
Coût pédagogique/h
A saisir ]]*Recensement_CXPI_PIC_IAE26_TT_AURA3[[#This Row],[Durée Formation (Heures)
A saisir ]]*Recensement_CXPI_PIC_IAE26_TT_AURA3[[#This Row],[Nombre participants
A saisir ]]</f>
        <v>0</v>
      </c>
      <c r="O1887" s="8">
        <f>(13*Recensement_CXPI_PIC_IAE26_TT_AURA3[[#This Row],[Durée Formation (Heures)
A saisir ]]*Recensement_CXPI_PIC_IAE26_TT_AURA3[[#This Row],[Nombre participants
A saisir ]])</f>
        <v>0</v>
      </c>
      <c r="P1887" s="8">
        <f>Recensement_CXPI_PIC_IAE26_TT_AURA3[[#This Row],[Nombre participants
A saisir ]]*Recensement_CXPI_PIC_IAE26_TT_AURA3[[#This Row],[ Montant Frais annexes Total /stagiaire
A saisir]]</f>
        <v>0</v>
      </c>
      <c r="Q18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7" s="18">
        <f t="shared" si="29"/>
        <v>0</v>
      </c>
      <c r="S1887" s="16">
        <f>+Recensement_CXPI_PIC_IAE26_TT_AURA3[[#This Row],[Total Montant Formation
Assiette éligible
Complétude automatique]]*Recensement_CXPI_PIC_IAE26_TT_AURA3[[#This Row],[Taux de prise en charge 70% ou 60% CP+FA+Rem 13€/h]]</f>
        <v>0</v>
      </c>
      <c r="T1887" s="8"/>
    </row>
    <row r="1888" spans="1:20">
      <c r="A1888" s="6" t="s">
        <v>1953</v>
      </c>
      <c r="B1888" s="7"/>
      <c r="C1888" s="7"/>
      <c r="D1888" s="7"/>
      <c r="E1888" s="7"/>
      <c r="F1888" s="7"/>
      <c r="G1888" s="7"/>
      <c r="H1888" s="7"/>
      <c r="I1888" s="7"/>
      <c r="J1888" s="7"/>
      <c r="K1888" s="7"/>
      <c r="L1888" s="8"/>
      <c r="M1888" s="8"/>
      <c r="N1888" s="8">
        <f>Recensement_CXPI_PIC_IAE26_TT_AURA3[[#This Row],[Taux Horaire
Coût pédagogique/h
A saisir ]]*Recensement_CXPI_PIC_IAE26_TT_AURA3[[#This Row],[Durée Formation (Heures)
A saisir ]]*Recensement_CXPI_PIC_IAE26_TT_AURA3[[#This Row],[Nombre participants
A saisir ]]</f>
        <v>0</v>
      </c>
      <c r="O1888" s="8">
        <f>(13*Recensement_CXPI_PIC_IAE26_TT_AURA3[[#This Row],[Durée Formation (Heures)
A saisir ]]*Recensement_CXPI_PIC_IAE26_TT_AURA3[[#This Row],[Nombre participants
A saisir ]])</f>
        <v>0</v>
      </c>
      <c r="P1888" s="8">
        <f>Recensement_CXPI_PIC_IAE26_TT_AURA3[[#This Row],[Nombre participants
A saisir ]]*Recensement_CXPI_PIC_IAE26_TT_AURA3[[#This Row],[ Montant Frais annexes Total /stagiaire
A saisir]]</f>
        <v>0</v>
      </c>
      <c r="Q18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8" s="18">
        <f t="shared" si="29"/>
        <v>0</v>
      </c>
      <c r="S1888" s="16">
        <f>+Recensement_CXPI_PIC_IAE26_TT_AURA3[[#This Row],[Total Montant Formation
Assiette éligible
Complétude automatique]]*Recensement_CXPI_PIC_IAE26_TT_AURA3[[#This Row],[Taux de prise en charge 70% ou 60% CP+FA+Rem 13€/h]]</f>
        <v>0</v>
      </c>
      <c r="T1888" s="8"/>
    </row>
    <row r="1889" spans="1:20">
      <c r="A1889" s="6" t="s">
        <v>1954</v>
      </c>
      <c r="B1889" s="7"/>
      <c r="C1889" s="7"/>
      <c r="D1889" s="7"/>
      <c r="E1889" s="7"/>
      <c r="F1889" s="7"/>
      <c r="G1889" s="7"/>
      <c r="H1889" s="7"/>
      <c r="I1889" s="7"/>
      <c r="J1889" s="7"/>
      <c r="K1889" s="7"/>
      <c r="L1889" s="8"/>
      <c r="M1889" s="8"/>
      <c r="N1889" s="8">
        <f>Recensement_CXPI_PIC_IAE26_TT_AURA3[[#This Row],[Taux Horaire
Coût pédagogique/h
A saisir ]]*Recensement_CXPI_PIC_IAE26_TT_AURA3[[#This Row],[Durée Formation (Heures)
A saisir ]]*Recensement_CXPI_PIC_IAE26_TT_AURA3[[#This Row],[Nombre participants
A saisir ]]</f>
        <v>0</v>
      </c>
      <c r="O1889" s="8">
        <f>(13*Recensement_CXPI_PIC_IAE26_TT_AURA3[[#This Row],[Durée Formation (Heures)
A saisir ]]*Recensement_CXPI_PIC_IAE26_TT_AURA3[[#This Row],[Nombre participants
A saisir ]])</f>
        <v>0</v>
      </c>
      <c r="P1889" s="8">
        <f>Recensement_CXPI_PIC_IAE26_TT_AURA3[[#This Row],[Nombre participants
A saisir ]]*Recensement_CXPI_PIC_IAE26_TT_AURA3[[#This Row],[ Montant Frais annexes Total /stagiaire
A saisir]]</f>
        <v>0</v>
      </c>
      <c r="Q18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89" s="18">
        <f t="shared" si="29"/>
        <v>0</v>
      </c>
      <c r="S1889" s="16">
        <f>+Recensement_CXPI_PIC_IAE26_TT_AURA3[[#This Row],[Total Montant Formation
Assiette éligible
Complétude automatique]]*Recensement_CXPI_PIC_IAE26_TT_AURA3[[#This Row],[Taux de prise en charge 70% ou 60% CP+FA+Rem 13€/h]]</f>
        <v>0</v>
      </c>
      <c r="T1889" s="8"/>
    </row>
    <row r="1890" spans="1:20">
      <c r="A1890" s="6" t="s">
        <v>1955</v>
      </c>
      <c r="B1890" s="7"/>
      <c r="C1890" s="7"/>
      <c r="D1890" s="7"/>
      <c r="E1890" s="7"/>
      <c r="F1890" s="7"/>
      <c r="G1890" s="7"/>
      <c r="H1890" s="7"/>
      <c r="I1890" s="7"/>
      <c r="J1890" s="7"/>
      <c r="K1890" s="7"/>
      <c r="L1890" s="8"/>
      <c r="M1890" s="8"/>
      <c r="N1890" s="8">
        <f>Recensement_CXPI_PIC_IAE26_TT_AURA3[[#This Row],[Taux Horaire
Coût pédagogique/h
A saisir ]]*Recensement_CXPI_PIC_IAE26_TT_AURA3[[#This Row],[Durée Formation (Heures)
A saisir ]]*Recensement_CXPI_PIC_IAE26_TT_AURA3[[#This Row],[Nombre participants
A saisir ]]</f>
        <v>0</v>
      </c>
      <c r="O1890" s="8">
        <f>(13*Recensement_CXPI_PIC_IAE26_TT_AURA3[[#This Row],[Durée Formation (Heures)
A saisir ]]*Recensement_CXPI_PIC_IAE26_TT_AURA3[[#This Row],[Nombre participants
A saisir ]])</f>
        <v>0</v>
      </c>
      <c r="P1890" s="8">
        <f>Recensement_CXPI_PIC_IAE26_TT_AURA3[[#This Row],[Nombre participants
A saisir ]]*Recensement_CXPI_PIC_IAE26_TT_AURA3[[#This Row],[ Montant Frais annexes Total /stagiaire
A saisir]]</f>
        <v>0</v>
      </c>
      <c r="Q18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0" s="18">
        <f t="shared" si="29"/>
        <v>0</v>
      </c>
      <c r="S1890" s="16">
        <f>+Recensement_CXPI_PIC_IAE26_TT_AURA3[[#This Row],[Total Montant Formation
Assiette éligible
Complétude automatique]]*Recensement_CXPI_PIC_IAE26_TT_AURA3[[#This Row],[Taux de prise en charge 70% ou 60% CP+FA+Rem 13€/h]]</f>
        <v>0</v>
      </c>
      <c r="T1890" s="8"/>
    </row>
    <row r="1891" spans="1:20">
      <c r="A1891" s="6" t="s">
        <v>1956</v>
      </c>
      <c r="B1891" s="7"/>
      <c r="C1891" s="7"/>
      <c r="D1891" s="7"/>
      <c r="E1891" s="7"/>
      <c r="F1891" s="7"/>
      <c r="G1891" s="7"/>
      <c r="H1891" s="7"/>
      <c r="I1891" s="7"/>
      <c r="J1891" s="7"/>
      <c r="K1891" s="7"/>
      <c r="L1891" s="8"/>
      <c r="M1891" s="8"/>
      <c r="N1891" s="8">
        <f>Recensement_CXPI_PIC_IAE26_TT_AURA3[[#This Row],[Taux Horaire
Coût pédagogique/h
A saisir ]]*Recensement_CXPI_PIC_IAE26_TT_AURA3[[#This Row],[Durée Formation (Heures)
A saisir ]]*Recensement_CXPI_PIC_IAE26_TT_AURA3[[#This Row],[Nombre participants
A saisir ]]</f>
        <v>0</v>
      </c>
      <c r="O1891" s="8">
        <f>(13*Recensement_CXPI_PIC_IAE26_TT_AURA3[[#This Row],[Durée Formation (Heures)
A saisir ]]*Recensement_CXPI_PIC_IAE26_TT_AURA3[[#This Row],[Nombre participants
A saisir ]])</f>
        <v>0</v>
      </c>
      <c r="P1891" s="8">
        <f>Recensement_CXPI_PIC_IAE26_TT_AURA3[[#This Row],[Nombre participants
A saisir ]]*Recensement_CXPI_PIC_IAE26_TT_AURA3[[#This Row],[ Montant Frais annexes Total /stagiaire
A saisir]]</f>
        <v>0</v>
      </c>
      <c r="Q18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1" s="18">
        <f t="shared" si="29"/>
        <v>0</v>
      </c>
      <c r="S1891" s="16">
        <f>+Recensement_CXPI_PIC_IAE26_TT_AURA3[[#This Row],[Total Montant Formation
Assiette éligible
Complétude automatique]]*Recensement_CXPI_PIC_IAE26_TT_AURA3[[#This Row],[Taux de prise en charge 70% ou 60% CP+FA+Rem 13€/h]]</f>
        <v>0</v>
      </c>
      <c r="T1891" s="8"/>
    </row>
    <row r="1892" spans="1:20">
      <c r="A1892" s="6" t="s">
        <v>1957</v>
      </c>
      <c r="B1892" s="7"/>
      <c r="C1892" s="7"/>
      <c r="D1892" s="7"/>
      <c r="E1892" s="7"/>
      <c r="F1892" s="7"/>
      <c r="G1892" s="7"/>
      <c r="H1892" s="7"/>
      <c r="I1892" s="7"/>
      <c r="J1892" s="7"/>
      <c r="K1892" s="7"/>
      <c r="L1892" s="8"/>
      <c r="M1892" s="8"/>
      <c r="N1892" s="8">
        <f>Recensement_CXPI_PIC_IAE26_TT_AURA3[[#This Row],[Taux Horaire
Coût pédagogique/h
A saisir ]]*Recensement_CXPI_PIC_IAE26_TT_AURA3[[#This Row],[Durée Formation (Heures)
A saisir ]]*Recensement_CXPI_PIC_IAE26_TT_AURA3[[#This Row],[Nombre participants
A saisir ]]</f>
        <v>0</v>
      </c>
      <c r="O1892" s="8">
        <f>(13*Recensement_CXPI_PIC_IAE26_TT_AURA3[[#This Row],[Durée Formation (Heures)
A saisir ]]*Recensement_CXPI_PIC_IAE26_TT_AURA3[[#This Row],[Nombre participants
A saisir ]])</f>
        <v>0</v>
      </c>
      <c r="P1892" s="8">
        <f>Recensement_CXPI_PIC_IAE26_TT_AURA3[[#This Row],[Nombre participants
A saisir ]]*Recensement_CXPI_PIC_IAE26_TT_AURA3[[#This Row],[ Montant Frais annexes Total /stagiaire
A saisir]]</f>
        <v>0</v>
      </c>
      <c r="Q18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2" s="18">
        <f t="shared" si="29"/>
        <v>0</v>
      </c>
      <c r="S1892" s="16">
        <f>+Recensement_CXPI_PIC_IAE26_TT_AURA3[[#This Row],[Total Montant Formation
Assiette éligible
Complétude automatique]]*Recensement_CXPI_PIC_IAE26_TT_AURA3[[#This Row],[Taux de prise en charge 70% ou 60% CP+FA+Rem 13€/h]]</f>
        <v>0</v>
      </c>
      <c r="T1892" s="8"/>
    </row>
    <row r="1893" spans="1:20">
      <c r="A1893" s="6" t="s">
        <v>1958</v>
      </c>
      <c r="B1893" s="7"/>
      <c r="C1893" s="7"/>
      <c r="D1893" s="7"/>
      <c r="E1893" s="7"/>
      <c r="F1893" s="7"/>
      <c r="G1893" s="7"/>
      <c r="H1893" s="7"/>
      <c r="I1893" s="7"/>
      <c r="J1893" s="7"/>
      <c r="K1893" s="7"/>
      <c r="L1893" s="8"/>
      <c r="M1893" s="8"/>
      <c r="N1893" s="8">
        <f>Recensement_CXPI_PIC_IAE26_TT_AURA3[[#This Row],[Taux Horaire
Coût pédagogique/h
A saisir ]]*Recensement_CXPI_PIC_IAE26_TT_AURA3[[#This Row],[Durée Formation (Heures)
A saisir ]]*Recensement_CXPI_PIC_IAE26_TT_AURA3[[#This Row],[Nombre participants
A saisir ]]</f>
        <v>0</v>
      </c>
      <c r="O1893" s="8">
        <f>(13*Recensement_CXPI_PIC_IAE26_TT_AURA3[[#This Row],[Durée Formation (Heures)
A saisir ]]*Recensement_CXPI_PIC_IAE26_TT_AURA3[[#This Row],[Nombre participants
A saisir ]])</f>
        <v>0</v>
      </c>
      <c r="P1893" s="8">
        <f>Recensement_CXPI_PIC_IAE26_TT_AURA3[[#This Row],[Nombre participants
A saisir ]]*Recensement_CXPI_PIC_IAE26_TT_AURA3[[#This Row],[ Montant Frais annexes Total /stagiaire
A saisir]]</f>
        <v>0</v>
      </c>
      <c r="Q18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3" s="18">
        <f t="shared" si="29"/>
        <v>0</v>
      </c>
      <c r="S1893" s="16">
        <f>+Recensement_CXPI_PIC_IAE26_TT_AURA3[[#This Row],[Total Montant Formation
Assiette éligible
Complétude automatique]]*Recensement_CXPI_PIC_IAE26_TT_AURA3[[#This Row],[Taux de prise en charge 70% ou 60% CP+FA+Rem 13€/h]]</f>
        <v>0</v>
      </c>
      <c r="T1893" s="8"/>
    </row>
    <row r="1894" spans="1:20">
      <c r="A1894" s="6" t="s">
        <v>1959</v>
      </c>
      <c r="B1894" s="7"/>
      <c r="C1894" s="7"/>
      <c r="D1894" s="7"/>
      <c r="E1894" s="7"/>
      <c r="F1894" s="7"/>
      <c r="G1894" s="7"/>
      <c r="H1894" s="7"/>
      <c r="I1894" s="7"/>
      <c r="J1894" s="7"/>
      <c r="K1894" s="7"/>
      <c r="L1894" s="8"/>
      <c r="M1894" s="8"/>
      <c r="N1894" s="8">
        <f>Recensement_CXPI_PIC_IAE26_TT_AURA3[[#This Row],[Taux Horaire
Coût pédagogique/h
A saisir ]]*Recensement_CXPI_PIC_IAE26_TT_AURA3[[#This Row],[Durée Formation (Heures)
A saisir ]]*Recensement_CXPI_PIC_IAE26_TT_AURA3[[#This Row],[Nombre participants
A saisir ]]</f>
        <v>0</v>
      </c>
      <c r="O1894" s="8">
        <f>(13*Recensement_CXPI_PIC_IAE26_TT_AURA3[[#This Row],[Durée Formation (Heures)
A saisir ]]*Recensement_CXPI_PIC_IAE26_TT_AURA3[[#This Row],[Nombre participants
A saisir ]])</f>
        <v>0</v>
      </c>
      <c r="P1894" s="8">
        <f>Recensement_CXPI_PIC_IAE26_TT_AURA3[[#This Row],[Nombre participants
A saisir ]]*Recensement_CXPI_PIC_IAE26_TT_AURA3[[#This Row],[ Montant Frais annexes Total /stagiaire
A saisir]]</f>
        <v>0</v>
      </c>
      <c r="Q18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4" s="18">
        <f t="shared" si="29"/>
        <v>0</v>
      </c>
      <c r="S1894" s="16">
        <f>+Recensement_CXPI_PIC_IAE26_TT_AURA3[[#This Row],[Total Montant Formation
Assiette éligible
Complétude automatique]]*Recensement_CXPI_PIC_IAE26_TT_AURA3[[#This Row],[Taux de prise en charge 70% ou 60% CP+FA+Rem 13€/h]]</f>
        <v>0</v>
      </c>
      <c r="T1894" s="8"/>
    </row>
    <row r="1895" spans="1:20">
      <c r="A1895" s="6" t="s">
        <v>1960</v>
      </c>
      <c r="B1895" s="7"/>
      <c r="C1895" s="7"/>
      <c r="D1895" s="7"/>
      <c r="E1895" s="7"/>
      <c r="F1895" s="7"/>
      <c r="G1895" s="7"/>
      <c r="H1895" s="7"/>
      <c r="I1895" s="7"/>
      <c r="J1895" s="7"/>
      <c r="K1895" s="7"/>
      <c r="L1895" s="8"/>
      <c r="M1895" s="8"/>
      <c r="N1895" s="8">
        <f>Recensement_CXPI_PIC_IAE26_TT_AURA3[[#This Row],[Taux Horaire
Coût pédagogique/h
A saisir ]]*Recensement_CXPI_PIC_IAE26_TT_AURA3[[#This Row],[Durée Formation (Heures)
A saisir ]]*Recensement_CXPI_PIC_IAE26_TT_AURA3[[#This Row],[Nombre participants
A saisir ]]</f>
        <v>0</v>
      </c>
      <c r="O1895" s="8">
        <f>(13*Recensement_CXPI_PIC_IAE26_TT_AURA3[[#This Row],[Durée Formation (Heures)
A saisir ]]*Recensement_CXPI_PIC_IAE26_TT_AURA3[[#This Row],[Nombre participants
A saisir ]])</f>
        <v>0</v>
      </c>
      <c r="P1895" s="8">
        <f>Recensement_CXPI_PIC_IAE26_TT_AURA3[[#This Row],[Nombre participants
A saisir ]]*Recensement_CXPI_PIC_IAE26_TT_AURA3[[#This Row],[ Montant Frais annexes Total /stagiaire
A saisir]]</f>
        <v>0</v>
      </c>
      <c r="Q18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5" s="18">
        <f t="shared" si="29"/>
        <v>0</v>
      </c>
      <c r="S1895" s="16">
        <f>+Recensement_CXPI_PIC_IAE26_TT_AURA3[[#This Row],[Total Montant Formation
Assiette éligible
Complétude automatique]]*Recensement_CXPI_PIC_IAE26_TT_AURA3[[#This Row],[Taux de prise en charge 70% ou 60% CP+FA+Rem 13€/h]]</f>
        <v>0</v>
      </c>
      <c r="T1895" s="8"/>
    </row>
    <row r="1896" spans="1:20">
      <c r="A1896" s="6" t="s">
        <v>1961</v>
      </c>
      <c r="B1896" s="7"/>
      <c r="C1896" s="7"/>
      <c r="D1896" s="7"/>
      <c r="E1896" s="7"/>
      <c r="F1896" s="7"/>
      <c r="G1896" s="7"/>
      <c r="H1896" s="7"/>
      <c r="I1896" s="7"/>
      <c r="J1896" s="7"/>
      <c r="K1896" s="7"/>
      <c r="L1896" s="8"/>
      <c r="M1896" s="8"/>
      <c r="N1896" s="8">
        <f>Recensement_CXPI_PIC_IAE26_TT_AURA3[[#This Row],[Taux Horaire
Coût pédagogique/h
A saisir ]]*Recensement_CXPI_PIC_IAE26_TT_AURA3[[#This Row],[Durée Formation (Heures)
A saisir ]]*Recensement_CXPI_PIC_IAE26_TT_AURA3[[#This Row],[Nombre participants
A saisir ]]</f>
        <v>0</v>
      </c>
      <c r="O1896" s="8">
        <f>(13*Recensement_CXPI_PIC_IAE26_TT_AURA3[[#This Row],[Durée Formation (Heures)
A saisir ]]*Recensement_CXPI_PIC_IAE26_TT_AURA3[[#This Row],[Nombre participants
A saisir ]])</f>
        <v>0</v>
      </c>
      <c r="P1896" s="8">
        <f>Recensement_CXPI_PIC_IAE26_TT_AURA3[[#This Row],[Nombre participants
A saisir ]]*Recensement_CXPI_PIC_IAE26_TT_AURA3[[#This Row],[ Montant Frais annexes Total /stagiaire
A saisir]]</f>
        <v>0</v>
      </c>
      <c r="Q18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6" s="18">
        <f t="shared" si="29"/>
        <v>0</v>
      </c>
      <c r="S1896" s="16">
        <f>+Recensement_CXPI_PIC_IAE26_TT_AURA3[[#This Row],[Total Montant Formation
Assiette éligible
Complétude automatique]]*Recensement_CXPI_PIC_IAE26_TT_AURA3[[#This Row],[Taux de prise en charge 70% ou 60% CP+FA+Rem 13€/h]]</f>
        <v>0</v>
      </c>
      <c r="T1896" s="8"/>
    </row>
    <row r="1897" spans="1:20">
      <c r="A1897" s="6" t="s">
        <v>1962</v>
      </c>
      <c r="B1897" s="7"/>
      <c r="C1897" s="7"/>
      <c r="D1897" s="7"/>
      <c r="E1897" s="7"/>
      <c r="F1897" s="7"/>
      <c r="G1897" s="7"/>
      <c r="H1897" s="7"/>
      <c r="I1897" s="7"/>
      <c r="J1897" s="7"/>
      <c r="K1897" s="7"/>
      <c r="L1897" s="8"/>
      <c r="M1897" s="8"/>
      <c r="N1897" s="8">
        <f>Recensement_CXPI_PIC_IAE26_TT_AURA3[[#This Row],[Taux Horaire
Coût pédagogique/h
A saisir ]]*Recensement_CXPI_PIC_IAE26_TT_AURA3[[#This Row],[Durée Formation (Heures)
A saisir ]]*Recensement_CXPI_PIC_IAE26_TT_AURA3[[#This Row],[Nombre participants
A saisir ]]</f>
        <v>0</v>
      </c>
      <c r="O1897" s="8">
        <f>(13*Recensement_CXPI_PIC_IAE26_TT_AURA3[[#This Row],[Durée Formation (Heures)
A saisir ]]*Recensement_CXPI_PIC_IAE26_TT_AURA3[[#This Row],[Nombre participants
A saisir ]])</f>
        <v>0</v>
      </c>
      <c r="P1897" s="8">
        <f>Recensement_CXPI_PIC_IAE26_TT_AURA3[[#This Row],[Nombre participants
A saisir ]]*Recensement_CXPI_PIC_IAE26_TT_AURA3[[#This Row],[ Montant Frais annexes Total /stagiaire
A saisir]]</f>
        <v>0</v>
      </c>
      <c r="Q18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7" s="18">
        <f t="shared" si="29"/>
        <v>0</v>
      </c>
      <c r="S1897" s="16">
        <f>+Recensement_CXPI_PIC_IAE26_TT_AURA3[[#This Row],[Total Montant Formation
Assiette éligible
Complétude automatique]]*Recensement_CXPI_PIC_IAE26_TT_AURA3[[#This Row],[Taux de prise en charge 70% ou 60% CP+FA+Rem 13€/h]]</f>
        <v>0</v>
      </c>
      <c r="T1897" s="8"/>
    </row>
    <row r="1898" spans="1:20">
      <c r="A1898" s="6" t="s">
        <v>1963</v>
      </c>
      <c r="B1898" s="7"/>
      <c r="C1898" s="7"/>
      <c r="D1898" s="7"/>
      <c r="E1898" s="7"/>
      <c r="F1898" s="7"/>
      <c r="G1898" s="7"/>
      <c r="H1898" s="7"/>
      <c r="I1898" s="7"/>
      <c r="J1898" s="7"/>
      <c r="K1898" s="7"/>
      <c r="L1898" s="8"/>
      <c r="M1898" s="8"/>
      <c r="N1898" s="8">
        <f>Recensement_CXPI_PIC_IAE26_TT_AURA3[[#This Row],[Taux Horaire
Coût pédagogique/h
A saisir ]]*Recensement_CXPI_PIC_IAE26_TT_AURA3[[#This Row],[Durée Formation (Heures)
A saisir ]]*Recensement_CXPI_PIC_IAE26_TT_AURA3[[#This Row],[Nombre participants
A saisir ]]</f>
        <v>0</v>
      </c>
      <c r="O1898" s="8">
        <f>(13*Recensement_CXPI_PIC_IAE26_TT_AURA3[[#This Row],[Durée Formation (Heures)
A saisir ]]*Recensement_CXPI_PIC_IAE26_TT_AURA3[[#This Row],[Nombre participants
A saisir ]])</f>
        <v>0</v>
      </c>
      <c r="P1898" s="8">
        <f>Recensement_CXPI_PIC_IAE26_TT_AURA3[[#This Row],[Nombre participants
A saisir ]]*Recensement_CXPI_PIC_IAE26_TT_AURA3[[#This Row],[ Montant Frais annexes Total /stagiaire
A saisir]]</f>
        <v>0</v>
      </c>
      <c r="Q18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8" s="18">
        <f t="shared" si="29"/>
        <v>0</v>
      </c>
      <c r="S1898" s="16">
        <f>+Recensement_CXPI_PIC_IAE26_TT_AURA3[[#This Row],[Total Montant Formation
Assiette éligible
Complétude automatique]]*Recensement_CXPI_PIC_IAE26_TT_AURA3[[#This Row],[Taux de prise en charge 70% ou 60% CP+FA+Rem 13€/h]]</f>
        <v>0</v>
      </c>
      <c r="T1898" s="8"/>
    </row>
    <row r="1899" spans="1:20">
      <c r="A1899" s="6" t="s">
        <v>1964</v>
      </c>
      <c r="B1899" s="7"/>
      <c r="C1899" s="7"/>
      <c r="D1899" s="7"/>
      <c r="E1899" s="7"/>
      <c r="F1899" s="7"/>
      <c r="G1899" s="7"/>
      <c r="H1899" s="7"/>
      <c r="I1899" s="7"/>
      <c r="J1899" s="7"/>
      <c r="K1899" s="7"/>
      <c r="L1899" s="8"/>
      <c r="M1899" s="8"/>
      <c r="N1899" s="8">
        <f>Recensement_CXPI_PIC_IAE26_TT_AURA3[[#This Row],[Taux Horaire
Coût pédagogique/h
A saisir ]]*Recensement_CXPI_PIC_IAE26_TT_AURA3[[#This Row],[Durée Formation (Heures)
A saisir ]]*Recensement_CXPI_PIC_IAE26_TT_AURA3[[#This Row],[Nombre participants
A saisir ]]</f>
        <v>0</v>
      </c>
      <c r="O1899" s="8">
        <f>(13*Recensement_CXPI_PIC_IAE26_TT_AURA3[[#This Row],[Durée Formation (Heures)
A saisir ]]*Recensement_CXPI_PIC_IAE26_TT_AURA3[[#This Row],[Nombre participants
A saisir ]])</f>
        <v>0</v>
      </c>
      <c r="P1899" s="8">
        <f>Recensement_CXPI_PIC_IAE26_TT_AURA3[[#This Row],[Nombre participants
A saisir ]]*Recensement_CXPI_PIC_IAE26_TT_AURA3[[#This Row],[ Montant Frais annexes Total /stagiaire
A saisir]]</f>
        <v>0</v>
      </c>
      <c r="Q18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899" s="18">
        <f t="shared" si="29"/>
        <v>0</v>
      </c>
      <c r="S1899" s="16">
        <f>+Recensement_CXPI_PIC_IAE26_TT_AURA3[[#This Row],[Total Montant Formation
Assiette éligible
Complétude automatique]]*Recensement_CXPI_PIC_IAE26_TT_AURA3[[#This Row],[Taux de prise en charge 70% ou 60% CP+FA+Rem 13€/h]]</f>
        <v>0</v>
      </c>
      <c r="T1899" s="8"/>
    </row>
    <row r="1900" spans="1:20">
      <c r="A1900" s="6" t="s">
        <v>1965</v>
      </c>
      <c r="B1900" s="7"/>
      <c r="C1900" s="7"/>
      <c r="D1900" s="7"/>
      <c r="E1900" s="7"/>
      <c r="F1900" s="7"/>
      <c r="G1900" s="7"/>
      <c r="H1900" s="7"/>
      <c r="I1900" s="7"/>
      <c r="J1900" s="7"/>
      <c r="K1900" s="7"/>
      <c r="L1900" s="8"/>
      <c r="M1900" s="8"/>
      <c r="N1900" s="8">
        <f>Recensement_CXPI_PIC_IAE26_TT_AURA3[[#This Row],[Taux Horaire
Coût pédagogique/h
A saisir ]]*Recensement_CXPI_PIC_IAE26_TT_AURA3[[#This Row],[Durée Formation (Heures)
A saisir ]]*Recensement_CXPI_PIC_IAE26_TT_AURA3[[#This Row],[Nombre participants
A saisir ]]</f>
        <v>0</v>
      </c>
      <c r="O1900" s="8">
        <f>(13*Recensement_CXPI_PIC_IAE26_TT_AURA3[[#This Row],[Durée Formation (Heures)
A saisir ]]*Recensement_CXPI_PIC_IAE26_TT_AURA3[[#This Row],[Nombre participants
A saisir ]])</f>
        <v>0</v>
      </c>
      <c r="P1900" s="8">
        <f>Recensement_CXPI_PIC_IAE26_TT_AURA3[[#This Row],[Nombre participants
A saisir ]]*Recensement_CXPI_PIC_IAE26_TT_AURA3[[#This Row],[ Montant Frais annexes Total /stagiaire
A saisir]]</f>
        <v>0</v>
      </c>
      <c r="Q19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0" s="18">
        <f t="shared" si="29"/>
        <v>0</v>
      </c>
      <c r="S1900" s="16">
        <f>+Recensement_CXPI_PIC_IAE26_TT_AURA3[[#This Row],[Total Montant Formation
Assiette éligible
Complétude automatique]]*Recensement_CXPI_PIC_IAE26_TT_AURA3[[#This Row],[Taux de prise en charge 70% ou 60% CP+FA+Rem 13€/h]]</f>
        <v>0</v>
      </c>
      <c r="T1900" s="8"/>
    </row>
    <row r="1901" spans="1:20">
      <c r="A1901" s="6" t="s">
        <v>1966</v>
      </c>
      <c r="B1901" s="7"/>
      <c r="C1901" s="7"/>
      <c r="D1901" s="7"/>
      <c r="E1901" s="7"/>
      <c r="F1901" s="7"/>
      <c r="G1901" s="7"/>
      <c r="H1901" s="7"/>
      <c r="I1901" s="7"/>
      <c r="J1901" s="7"/>
      <c r="K1901" s="7"/>
      <c r="L1901" s="8"/>
      <c r="M1901" s="8"/>
      <c r="N1901" s="8">
        <f>Recensement_CXPI_PIC_IAE26_TT_AURA3[[#This Row],[Taux Horaire
Coût pédagogique/h
A saisir ]]*Recensement_CXPI_PIC_IAE26_TT_AURA3[[#This Row],[Durée Formation (Heures)
A saisir ]]*Recensement_CXPI_PIC_IAE26_TT_AURA3[[#This Row],[Nombre participants
A saisir ]]</f>
        <v>0</v>
      </c>
      <c r="O1901" s="8">
        <f>(13*Recensement_CXPI_PIC_IAE26_TT_AURA3[[#This Row],[Durée Formation (Heures)
A saisir ]]*Recensement_CXPI_PIC_IAE26_TT_AURA3[[#This Row],[Nombre participants
A saisir ]])</f>
        <v>0</v>
      </c>
      <c r="P1901" s="8">
        <f>Recensement_CXPI_PIC_IAE26_TT_AURA3[[#This Row],[Nombre participants
A saisir ]]*Recensement_CXPI_PIC_IAE26_TT_AURA3[[#This Row],[ Montant Frais annexes Total /stagiaire
A saisir]]</f>
        <v>0</v>
      </c>
      <c r="Q19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1" s="18">
        <f t="shared" si="29"/>
        <v>0</v>
      </c>
      <c r="S1901" s="16">
        <f>+Recensement_CXPI_PIC_IAE26_TT_AURA3[[#This Row],[Total Montant Formation
Assiette éligible
Complétude automatique]]*Recensement_CXPI_PIC_IAE26_TT_AURA3[[#This Row],[Taux de prise en charge 70% ou 60% CP+FA+Rem 13€/h]]</f>
        <v>0</v>
      </c>
      <c r="T1901" s="8"/>
    </row>
    <row r="1902" spans="1:20">
      <c r="A1902" s="6" t="s">
        <v>1967</v>
      </c>
      <c r="B1902" s="7"/>
      <c r="C1902" s="7"/>
      <c r="D1902" s="7"/>
      <c r="E1902" s="7"/>
      <c r="F1902" s="7"/>
      <c r="G1902" s="7"/>
      <c r="H1902" s="7"/>
      <c r="I1902" s="7"/>
      <c r="J1902" s="7"/>
      <c r="K1902" s="7"/>
      <c r="L1902" s="8"/>
      <c r="M1902" s="8"/>
      <c r="N1902" s="8">
        <f>Recensement_CXPI_PIC_IAE26_TT_AURA3[[#This Row],[Taux Horaire
Coût pédagogique/h
A saisir ]]*Recensement_CXPI_PIC_IAE26_TT_AURA3[[#This Row],[Durée Formation (Heures)
A saisir ]]*Recensement_CXPI_PIC_IAE26_TT_AURA3[[#This Row],[Nombre participants
A saisir ]]</f>
        <v>0</v>
      </c>
      <c r="O1902" s="8">
        <f>(13*Recensement_CXPI_PIC_IAE26_TT_AURA3[[#This Row],[Durée Formation (Heures)
A saisir ]]*Recensement_CXPI_PIC_IAE26_TT_AURA3[[#This Row],[Nombre participants
A saisir ]])</f>
        <v>0</v>
      </c>
      <c r="P1902" s="8">
        <f>Recensement_CXPI_PIC_IAE26_TT_AURA3[[#This Row],[Nombre participants
A saisir ]]*Recensement_CXPI_PIC_IAE26_TT_AURA3[[#This Row],[ Montant Frais annexes Total /stagiaire
A saisir]]</f>
        <v>0</v>
      </c>
      <c r="Q19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2" s="18">
        <f t="shared" si="29"/>
        <v>0</v>
      </c>
      <c r="S1902" s="16">
        <f>+Recensement_CXPI_PIC_IAE26_TT_AURA3[[#This Row],[Total Montant Formation
Assiette éligible
Complétude automatique]]*Recensement_CXPI_PIC_IAE26_TT_AURA3[[#This Row],[Taux de prise en charge 70% ou 60% CP+FA+Rem 13€/h]]</f>
        <v>0</v>
      </c>
      <c r="T1902" s="8"/>
    </row>
    <row r="1903" spans="1:20">
      <c r="A1903" s="6" t="s">
        <v>1968</v>
      </c>
      <c r="B1903" s="7"/>
      <c r="C1903" s="7"/>
      <c r="D1903" s="7"/>
      <c r="E1903" s="7"/>
      <c r="F1903" s="7"/>
      <c r="G1903" s="7"/>
      <c r="H1903" s="7"/>
      <c r="I1903" s="7"/>
      <c r="J1903" s="7"/>
      <c r="K1903" s="7"/>
      <c r="L1903" s="8"/>
      <c r="M1903" s="8"/>
      <c r="N1903" s="8">
        <f>Recensement_CXPI_PIC_IAE26_TT_AURA3[[#This Row],[Taux Horaire
Coût pédagogique/h
A saisir ]]*Recensement_CXPI_PIC_IAE26_TT_AURA3[[#This Row],[Durée Formation (Heures)
A saisir ]]*Recensement_CXPI_PIC_IAE26_TT_AURA3[[#This Row],[Nombre participants
A saisir ]]</f>
        <v>0</v>
      </c>
      <c r="O1903" s="8">
        <f>(13*Recensement_CXPI_PIC_IAE26_TT_AURA3[[#This Row],[Durée Formation (Heures)
A saisir ]]*Recensement_CXPI_PIC_IAE26_TT_AURA3[[#This Row],[Nombre participants
A saisir ]])</f>
        <v>0</v>
      </c>
      <c r="P1903" s="8">
        <f>Recensement_CXPI_PIC_IAE26_TT_AURA3[[#This Row],[Nombre participants
A saisir ]]*Recensement_CXPI_PIC_IAE26_TT_AURA3[[#This Row],[ Montant Frais annexes Total /stagiaire
A saisir]]</f>
        <v>0</v>
      </c>
      <c r="Q19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3" s="18">
        <f t="shared" si="29"/>
        <v>0</v>
      </c>
      <c r="S1903" s="16">
        <f>+Recensement_CXPI_PIC_IAE26_TT_AURA3[[#This Row],[Total Montant Formation
Assiette éligible
Complétude automatique]]*Recensement_CXPI_PIC_IAE26_TT_AURA3[[#This Row],[Taux de prise en charge 70% ou 60% CP+FA+Rem 13€/h]]</f>
        <v>0</v>
      </c>
      <c r="T1903" s="8"/>
    </row>
    <row r="1904" spans="1:20">
      <c r="A1904" s="6" t="s">
        <v>1969</v>
      </c>
      <c r="B1904" s="7"/>
      <c r="C1904" s="7"/>
      <c r="D1904" s="7"/>
      <c r="E1904" s="7"/>
      <c r="F1904" s="7"/>
      <c r="G1904" s="7"/>
      <c r="H1904" s="7"/>
      <c r="I1904" s="7"/>
      <c r="J1904" s="7"/>
      <c r="K1904" s="7"/>
      <c r="L1904" s="8"/>
      <c r="M1904" s="8"/>
      <c r="N1904" s="8">
        <f>Recensement_CXPI_PIC_IAE26_TT_AURA3[[#This Row],[Taux Horaire
Coût pédagogique/h
A saisir ]]*Recensement_CXPI_PIC_IAE26_TT_AURA3[[#This Row],[Durée Formation (Heures)
A saisir ]]*Recensement_CXPI_PIC_IAE26_TT_AURA3[[#This Row],[Nombre participants
A saisir ]]</f>
        <v>0</v>
      </c>
      <c r="O1904" s="8">
        <f>(13*Recensement_CXPI_PIC_IAE26_TT_AURA3[[#This Row],[Durée Formation (Heures)
A saisir ]]*Recensement_CXPI_PIC_IAE26_TT_AURA3[[#This Row],[Nombre participants
A saisir ]])</f>
        <v>0</v>
      </c>
      <c r="P1904" s="8">
        <f>Recensement_CXPI_PIC_IAE26_TT_AURA3[[#This Row],[Nombre participants
A saisir ]]*Recensement_CXPI_PIC_IAE26_TT_AURA3[[#This Row],[ Montant Frais annexes Total /stagiaire
A saisir]]</f>
        <v>0</v>
      </c>
      <c r="Q19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4" s="18">
        <f t="shared" si="29"/>
        <v>0</v>
      </c>
      <c r="S1904" s="16">
        <f>+Recensement_CXPI_PIC_IAE26_TT_AURA3[[#This Row],[Total Montant Formation
Assiette éligible
Complétude automatique]]*Recensement_CXPI_PIC_IAE26_TT_AURA3[[#This Row],[Taux de prise en charge 70% ou 60% CP+FA+Rem 13€/h]]</f>
        <v>0</v>
      </c>
      <c r="T1904" s="8"/>
    </row>
    <row r="1905" spans="1:20">
      <c r="A1905" s="6" t="s">
        <v>1970</v>
      </c>
      <c r="B1905" s="7"/>
      <c r="C1905" s="7"/>
      <c r="D1905" s="7"/>
      <c r="E1905" s="7"/>
      <c r="F1905" s="7"/>
      <c r="G1905" s="7"/>
      <c r="H1905" s="7"/>
      <c r="I1905" s="7"/>
      <c r="J1905" s="7"/>
      <c r="K1905" s="7"/>
      <c r="L1905" s="8"/>
      <c r="M1905" s="8"/>
      <c r="N1905" s="8">
        <f>Recensement_CXPI_PIC_IAE26_TT_AURA3[[#This Row],[Taux Horaire
Coût pédagogique/h
A saisir ]]*Recensement_CXPI_PIC_IAE26_TT_AURA3[[#This Row],[Durée Formation (Heures)
A saisir ]]*Recensement_CXPI_PIC_IAE26_TT_AURA3[[#This Row],[Nombre participants
A saisir ]]</f>
        <v>0</v>
      </c>
      <c r="O1905" s="8">
        <f>(13*Recensement_CXPI_PIC_IAE26_TT_AURA3[[#This Row],[Durée Formation (Heures)
A saisir ]]*Recensement_CXPI_PIC_IAE26_TT_AURA3[[#This Row],[Nombre participants
A saisir ]])</f>
        <v>0</v>
      </c>
      <c r="P1905" s="8">
        <f>Recensement_CXPI_PIC_IAE26_TT_AURA3[[#This Row],[Nombre participants
A saisir ]]*Recensement_CXPI_PIC_IAE26_TT_AURA3[[#This Row],[ Montant Frais annexes Total /stagiaire
A saisir]]</f>
        <v>0</v>
      </c>
      <c r="Q19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5" s="18">
        <f t="shared" si="29"/>
        <v>0</v>
      </c>
      <c r="S1905" s="16">
        <f>+Recensement_CXPI_PIC_IAE26_TT_AURA3[[#This Row],[Total Montant Formation
Assiette éligible
Complétude automatique]]*Recensement_CXPI_PIC_IAE26_TT_AURA3[[#This Row],[Taux de prise en charge 70% ou 60% CP+FA+Rem 13€/h]]</f>
        <v>0</v>
      </c>
      <c r="T1905" s="8"/>
    </row>
    <row r="1906" spans="1:20">
      <c r="A1906" s="6" t="s">
        <v>1971</v>
      </c>
      <c r="B1906" s="7"/>
      <c r="C1906" s="7"/>
      <c r="D1906" s="7"/>
      <c r="E1906" s="7"/>
      <c r="F1906" s="7"/>
      <c r="G1906" s="7"/>
      <c r="H1906" s="7"/>
      <c r="I1906" s="7"/>
      <c r="J1906" s="7"/>
      <c r="K1906" s="7"/>
      <c r="L1906" s="8"/>
      <c r="M1906" s="8"/>
      <c r="N1906" s="8">
        <f>Recensement_CXPI_PIC_IAE26_TT_AURA3[[#This Row],[Taux Horaire
Coût pédagogique/h
A saisir ]]*Recensement_CXPI_PIC_IAE26_TT_AURA3[[#This Row],[Durée Formation (Heures)
A saisir ]]*Recensement_CXPI_PIC_IAE26_TT_AURA3[[#This Row],[Nombre participants
A saisir ]]</f>
        <v>0</v>
      </c>
      <c r="O1906" s="8">
        <f>(13*Recensement_CXPI_PIC_IAE26_TT_AURA3[[#This Row],[Durée Formation (Heures)
A saisir ]]*Recensement_CXPI_PIC_IAE26_TT_AURA3[[#This Row],[Nombre participants
A saisir ]])</f>
        <v>0</v>
      </c>
      <c r="P1906" s="8">
        <f>Recensement_CXPI_PIC_IAE26_TT_AURA3[[#This Row],[Nombre participants
A saisir ]]*Recensement_CXPI_PIC_IAE26_TT_AURA3[[#This Row],[ Montant Frais annexes Total /stagiaire
A saisir]]</f>
        <v>0</v>
      </c>
      <c r="Q19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6" s="18">
        <f t="shared" si="29"/>
        <v>0</v>
      </c>
      <c r="S1906" s="16">
        <f>+Recensement_CXPI_PIC_IAE26_TT_AURA3[[#This Row],[Total Montant Formation
Assiette éligible
Complétude automatique]]*Recensement_CXPI_PIC_IAE26_TT_AURA3[[#This Row],[Taux de prise en charge 70% ou 60% CP+FA+Rem 13€/h]]</f>
        <v>0</v>
      </c>
      <c r="T1906" s="8"/>
    </row>
    <row r="1907" spans="1:20">
      <c r="A1907" s="6" t="s">
        <v>1972</v>
      </c>
      <c r="B1907" s="7"/>
      <c r="C1907" s="7"/>
      <c r="D1907" s="7"/>
      <c r="E1907" s="7"/>
      <c r="F1907" s="7"/>
      <c r="G1907" s="7"/>
      <c r="H1907" s="7"/>
      <c r="I1907" s="7"/>
      <c r="J1907" s="7"/>
      <c r="K1907" s="7"/>
      <c r="L1907" s="8"/>
      <c r="M1907" s="8"/>
      <c r="N1907" s="8">
        <f>Recensement_CXPI_PIC_IAE26_TT_AURA3[[#This Row],[Taux Horaire
Coût pédagogique/h
A saisir ]]*Recensement_CXPI_PIC_IAE26_TT_AURA3[[#This Row],[Durée Formation (Heures)
A saisir ]]*Recensement_CXPI_PIC_IAE26_TT_AURA3[[#This Row],[Nombre participants
A saisir ]]</f>
        <v>0</v>
      </c>
      <c r="O1907" s="8">
        <f>(13*Recensement_CXPI_PIC_IAE26_TT_AURA3[[#This Row],[Durée Formation (Heures)
A saisir ]]*Recensement_CXPI_PIC_IAE26_TT_AURA3[[#This Row],[Nombre participants
A saisir ]])</f>
        <v>0</v>
      </c>
      <c r="P1907" s="8">
        <f>Recensement_CXPI_PIC_IAE26_TT_AURA3[[#This Row],[Nombre participants
A saisir ]]*Recensement_CXPI_PIC_IAE26_TT_AURA3[[#This Row],[ Montant Frais annexes Total /stagiaire
A saisir]]</f>
        <v>0</v>
      </c>
      <c r="Q19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7" s="18">
        <f t="shared" si="29"/>
        <v>0</v>
      </c>
      <c r="S1907" s="16">
        <f>+Recensement_CXPI_PIC_IAE26_TT_AURA3[[#This Row],[Total Montant Formation
Assiette éligible
Complétude automatique]]*Recensement_CXPI_PIC_IAE26_TT_AURA3[[#This Row],[Taux de prise en charge 70% ou 60% CP+FA+Rem 13€/h]]</f>
        <v>0</v>
      </c>
      <c r="T1907" s="8"/>
    </row>
    <row r="1908" spans="1:20">
      <c r="A1908" s="6" t="s">
        <v>1973</v>
      </c>
      <c r="B1908" s="7"/>
      <c r="C1908" s="7"/>
      <c r="D1908" s="7"/>
      <c r="E1908" s="7"/>
      <c r="F1908" s="7"/>
      <c r="G1908" s="7"/>
      <c r="H1908" s="7"/>
      <c r="I1908" s="7"/>
      <c r="J1908" s="7"/>
      <c r="K1908" s="7"/>
      <c r="L1908" s="8"/>
      <c r="M1908" s="8"/>
      <c r="N1908" s="8">
        <f>Recensement_CXPI_PIC_IAE26_TT_AURA3[[#This Row],[Taux Horaire
Coût pédagogique/h
A saisir ]]*Recensement_CXPI_PIC_IAE26_TT_AURA3[[#This Row],[Durée Formation (Heures)
A saisir ]]*Recensement_CXPI_PIC_IAE26_TT_AURA3[[#This Row],[Nombre participants
A saisir ]]</f>
        <v>0</v>
      </c>
      <c r="O1908" s="8">
        <f>(13*Recensement_CXPI_PIC_IAE26_TT_AURA3[[#This Row],[Durée Formation (Heures)
A saisir ]]*Recensement_CXPI_PIC_IAE26_TT_AURA3[[#This Row],[Nombre participants
A saisir ]])</f>
        <v>0</v>
      </c>
      <c r="P1908" s="8">
        <f>Recensement_CXPI_PIC_IAE26_TT_AURA3[[#This Row],[Nombre participants
A saisir ]]*Recensement_CXPI_PIC_IAE26_TT_AURA3[[#This Row],[ Montant Frais annexes Total /stagiaire
A saisir]]</f>
        <v>0</v>
      </c>
      <c r="Q19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8" s="18">
        <f t="shared" si="29"/>
        <v>0</v>
      </c>
      <c r="S1908" s="16">
        <f>+Recensement_CXPI_PIC_IAE26_TT_AURA3[[#This Row],[Total Montant Formation
Assiette éligible
Complétude automatique]]*Recensement_CXPI_PIC_IAE26_TT_AURA3[[#This Row],[Taux de prise en charge 70% ou 60% CP+FA+Rem 13€/h]]</f>
        <v>0</v>
      </c>
      <c r="T1908" s="8"/>
    </row>
    <row r="1909" spans="1:20">
      <c r="A1909" s="6" t="s">
        <v>1974</v>
      </c>
      <c r="B1909" s="7"/>
      <c r="C1909" s="7"/>
      <c r="D1909" s="7"/>
      <c r="E1909" s="7"/>
      <c r="F1909" s="7"/>
      <c r="G1909" s="7"/>
      <c r="H1909" s="7"/>
      <c r="I1909" s="7"/>
      <c r="J1909" s="7"/>
      <c r="K1909" s="7"/>
      <c r="L1909" s="8"/>
      <c r="M1909" s="8"/>
      <c r="N1909" s="8">
        <f>Recensement_CXPI_PIC_IAE26_TT_AURA3[[#This Row],[Taux Horaire
Coût pédagogique/h
A saisir ]]*Recensement_CXPI_PIC_IAE26_TT_AURA3[[#This Row],[Durée Formation (Heures)
A saisir ]]*Recensement_CXPI_PIC_IAE26_TT_AURA3[[#This Row],[Nombre participants
A saisir ]]</f>
        <v>0</v>
      </c>
      <c r="O1909" s="8">
        <f>(13*Recensement_CXPI_PIC_IAE26_TT_AURA3[[#This Row],[Durée Formation (Heures)
A saisir ]]*Recensement_CXPI_PIC_IAE26_TT_AURA3[[#This Row],[Nombre participants
A saisir ]])</f>
        <v>0</v>
      </c>
      <c r="P1909" s="8">
        <f>Recensement_CXPI_PIC_IAE26_TT_AURA3[[#This Row],[Nombre participants
A saisir ]]*Recensement_CXPI_PIC_IAE26_TT_AURA3[[#This Row],[ Montant Frais annexes Total /stagiaire
A saisir]]</f>
        <v>0</v>
      </c>
      <c r="Q19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09" s="18">
        <f t="shared" si="29"/>
        <v>0</v>
      </c>
      <c r="S1909" s="16">
        <f>+Recensement_CXPI_PIC_IAE26_TT_AURA3[[#This Row],[Total Montant Formation
Assiette éligible
Complétude automatique]]*Recensement_CXPI_PIC_IAE26_TT_AURA3[[#This Row],[Taux de prise en charge 70% ou 60% CP+FA+Rem 13€/h]]</f>
        <v>0</v>
      </c>
      <c r="T1909" s="8"/>
    </row>
    <row r="1910" spans="1:20">
      <c r="A1910" s="6" t="s">
        <v>1975</v>
      </c>
      <c r="B1910" s="7"/>
      <c r="C1910" s="7"/>
      <c r="D1910" s="7"/>
      <c r="E1910" s="7"/>
      <c r="F1910" s="7"/>
      <c r="G1910" s="7"/>
      <c r="H1910" s="7"/>
      <c r="I1910" s="7"/>
      <c r="J1910" s="7"/>
      <c r="K1910" s="7"/>
      <c r="L1910" s="8"/>
      <c r="M1910" s="8"/>
      <c r="N1910" s="8">
        <f>Recensement_CXPI_PIC_IAE26_TT_AURA3[[#This Row],[Taux Horaire
Coût pédagogique/h
A saisir ]]*Recensement_CXPI_PIC_IAE26_TT_AURA3[[#This Row],[Durée Formation (Heures)
A saisir ]]*Recensement_CXPI_PIC_IAE26_TT_AURA3[[#This Row],[Nombre participants
A saisir ]]</f>
        <v>0</v>
      </c>
      <c r="O1910" s="8">
        <f>(13*Recensement_CXPI_PIC_IAE26_TT_AURA3[[#This Row],[Durée Formation (Heures)
A saisir ]]*Recensement_CXPI_PIC_IAE26_TT_AURA3[[#This Row],[Nombre participants
A saisir ]])</f>
        <v>0</v>
      </c>
      <c r="P1910" s="8">
        <f>Recensement_CXPI_PIC_IAE26_TT_AURA3[[#This Row],[Nombre participants
A saisir ]]*Recensement_CXPI_PIC_IAE26_TT_AURA3[[#This Row],[ Montant Frais annexes Total /stagiaire
A saisir]]</f>
        <v>0</v>
      </c>
      <c r="Q19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0" s="18">
        <f t="shared" si="29"/>
        <v>0</v>
      </c>
      <c r="S1910" s="16">
        <f>+Recensement_CXPI_PIC_IAE26_TT_AURA3[[#This Row],[Total Montant Formation
Assiette éligible
Complétude automatique]]*Recensement_CXPI_PIC_IAE26_TT_AURA3[[#This Row],[Taux de prise en charge 70% ou 60% CP+FA+Rem 13€/h]]</f>
        <v>0</v>
      </c>
      <c r="T1910" s="8"/>
    </row>
    <row r="1911" spans="1:20">
      <c r="A1911" s="6" t="s">
        <v>1976</v>
      </c>
      <c r="B1911" s="7"/>
      <c r="C1911" s="7"/>
      <c r="D1911" s="7"/>
      <c r="E1911" s="7"/>
      <c r="F1911" s="7"/>
      <c r="G1911" s="7"/>
      <c r="H1911" s="7"/>
      <c r="I1911" s="7"/>
      <c r="J1911" s="7"/>
      <c r="K1911" s="7"/>
      <c r="L1911" s="8"/>
      <c r="M1911" s="8"/>
      <c r="N1911" s="8">
        <f>Recensement_CXPI_PIC_IAE26_TT_AURA3[[#This Row],[Taux Horaire
Coût pédagogique/h
A saisir ]]*Recensement_CXPI_PIC_IAE26_TT_AURA3[[#This Row],[Durée Formation (Heures)
A saisir ]]*Recensement_CXPI_PIC_IAE26_TT_AURA3[[#This Row],[Nombre participants
A saisir ]]</f>
        <v>0</v>
      </c>
      <c r="O1911" s="8">
        <f>(13*Recensement_CXPI_PIC_IAE26_TT_AURA3[[#This Row],[Durée Formation (Heures)
A saisir ]]*Recensement_CXPI_PIC_IAE26_TT_AURA3[[#This Row],[Nombre participants
A saisir ]])</f>
        <v>0</v>
      </c>
      <c r="P1911" s="8">
        <f>Recensement_CXPI_PIC_IAE26_TT_AURA3[[#This Row],[Nombre participants
A saisir ]]*Recensement_CXPI_PIC_IAE26_TT_AURA3[[#This Row],[ Montant Frais annexes Total /stagiaire
A saisir]]</f>
        <v>0</v>
      </c>
      <c r="Q19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1" s="18">
        <f t="shared" si="29"/>
        <v>0</v>
      </c>
      <c r="S1911" s="16">
        <f>+Recensement_CXPI_PIC_IAE26_TT_AURA3[[#This Row],[Total Montant Formation
Assiette éligible
Complétude automatique]]*Recensement_CXPI_PIC_IAE26_TT_AURA3[[#This Row],[Taux de prise en charge 70% ou 60% CP+FA+Rem 13€/h]]</f>
        <v>0</v>
      </c>
      <c r="T1911" s="8"/>
    </row>
    <row r="1912" spans="1:20">
      <c r="A1912" s="6" t="s">
        <v>1977</v>
      </c>
      <c r="B1912" s="7"/>
      <c r="C1912" s="7"/>
      <c r="D1912" s="7"/>
      <c r="E1912" s="7"/>
      <c r="F1912" s="7"/>
      <c r="G1912" s="7"/>
      <c r="H1912" s="7"/>
      <c r="I1912" s="7"/>
      <c r="J1912" s="7"/>
      <c r="K1912" s="7"/>
      <c r="L1912" s="8"/>
      <c r="M1912" s="8"/>
      <c r="N1912" s="8">
        <f>Recensement_CXPI_PIC_IAE26_TT_AURA3[[#This Row],[Taux Horaire
Coût pédagogique/h
A saisir ]]*Recensement_CXPI_PIC_IAE26_TT_AURA3[[#This Row],[Durée Formation (Heures)
A saisir ]]*Recensement_CXPI_PIC_IAE26_TT_AURA3[[#This Row],[Nombre participants
A saisir ]]</f>
        <v>0</v>
      </c>
      <c r="O1912" s="8">
        <f>(13*Recensement_CXPI_PIC_IAE26_TT_AURA3[[#This Row],[Durée Formation (Heures)
A saisir ]]*Recensement_CXPI_PIC_IAE26_TT_AURA3[[#This Row],[Nombre participants
A saisir ]])</f>
        <v>0</v>
      </c>
      <c r="P1912" s="8">
        <f>Recensement_CXPI_PIC_IAE26_TT_AURA3[[#This Row],[Nombre participants
A saisir ]]*Recensement_CXPI_PIC_IAE26_TT_AURA3[[#This Row],[ Montant Frais annexes Total /stagiaire
A saisir]]</f>
        <v>0</v>
      </c>
      <c r="Q19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2" s="18">
        <f t="shared" si="29"/>
        <v>0</v>
      </c>
      <c r="S1912" s="16">
        <f>+Recensement_CXPI_PIC_IAE26_TT_AURA3[[#This Row],[Total Montant Formation
Assiette éligible
Complétude automatique]]*Recensement_CXPI_PIC_IAE26_TT_AURA3[[#This Row],[Taux de prise en charge 70% ou 60% CP+FA+Rem 13€/h]]</f>
        <v>0</v>
      </c>
      <c r="T1912" s="8"/>
    </row>
    <row r="1913" spans="1:20">
      <c r="A1913" s="6" t="s">
        <v>1978</v>
      </c>
      <c r="B1913" s="7"/>
      <c r="C1913" s="7"/>
      <c r="D1913" s="7"/>
      <c r="E1913" s="7"/>
      <c r="F1913" s="7"/>
      <c r="G1913" s="7"/>
      <c r="H1913" s="7"/>
      <c r="I1913" s="7"/>
      <c r="J1913" s="7"/>
      <c r="K1913" s="7"/>
      <c r="L1913" s="8"/>
      <c r="M1913" s="8"/>
      <c r="N1913" s="8">
        <f>Recensement_CXPI_PIC_IAE26_TT_AURA3[[#This Row],[Taux Horaire
Coût pédagogique/h
A saisir ]]*Recensement_CXPI_PIC_IAE26_TT_AURA3[[#This Row],[Durée Formation (Heures)
A saisir ]]*Recensement_CXPI_PIC_IAE26_TT_AURA3[[#This Row],[Nombre participants
A saisir ]]</f>
        <v>0</v>
      </c>
      <c r="O1913" s="8">
        <f>(13*Recensement_CXPI_PIC_IAE26_TT_AURA3[[#This Row],[Durée Formation (Heures)
A saisir ]]*Recensement_CXPI_PIC_IAE26_TT_AURA3[[#This Row],[Nombre participants
A saisir ]])</f>
        <v>0</v>
      </c>
      <c r="P1913" s="8">
        <f>Recensement_CXPI_PIC_IAE26_TT_AURA3[[#This Row],[Nombre participants
A saisir ]]*Recensement_CXPI_PIC_IAE26_TT_AURA3[[#This Row],[ Montant Frais annexes Total /stagiaire
A saisir]]</f>
        <v>0</v>
      </c>
      <c r="Q19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3" s="18">
        <f t="shared" si="29"/>
        <v>0</v>
      </c>
      <c r="S1913" s="16">
        <f>+Recensement_CXPI_PIC_IAE26_TT_AURA3[[#This Row],[Total Montant Formation
Assiette éligible
Complétude automatique]]*Recensement_CXPI_PIC_IAE26_TT_AURA3[[#This Row],[Taux de prise en charge 70% ou 60% CP+FA+Rem 13€/h]]</f>
        <v>0</v>
      </c>
      <c r="T1913" s="8"/>
    </row>
    <row r="1914" spans="1:20">
      <c r="A1914" s="6" t="s">
        <v>1979</v>
      </c>
      <c r="B1914" s="7"/>
      <c r="C1914" s="7"/>
      <c r="D1914" s="7"/>
      <c r="E1914" s="7"/>
      <c r="F1914" s="7"/>
      <c r="G1914" s="7"/>
      <c r="H1914" s="7"/>
      <c r="I1914" s="7"/>
      <c r="J1914" s="7"/>
      <c r="K1914" s="7"/>
      <c r="L1914" s="8"/>
      <c r="M1914" s="8"/>
      <c r="N1914" s="8">
        <f>Recensement_CXPI_PIC_IAE26_TT_AURA3[[#This Row],[Taux Horaire
Coût pédagogique/h
A saisir ]]*Recensement_CXPI_PIC_IAE26_TT_AURA3[[#This Row],[Durée Formation (Heures)
A saisir ]]*Recensement_CXPI_PIC_IAE26_TT_AURA3[[#This Row],[Nombre participants
A saisir ]]</f>
        <v>0</v>
      </c>
      <c r="O1914" s="8">
        <f>(13*Recensement_CXPI_PIC_IAE26_TT_AURA3[[#This Row],[Durée Formation (Heures)
A saisir ]]*Recensement_CXPI_PIC_IAE26_TT_AURA3[[#This Row],[Nombre participants
A saisir ]])</f>
        <v>0</v>
      </c>
      <c r="P1914" s="8">
        <f>Recensement_CXPI_PIC_IAE26_TT_AURA3[[#This Row],[Nombre participants
A saisir ]]*Recensement_CXPI_PIC_IAE26_TT_AURA3[[#This Row],[ Montant Frais annexes Total /stagiaire
A saisir]]</f>
        <v>0</v>
      </c>
      <c r="Q19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4" s="18">
        <f t="shared" si="29"/>
        <v>0</v>
      </c>
      <c r="S1914" s="16">
        <f>+Recensement_CXPI_PIC_IAE26_TT_AURA3[[#This Row],[Total Montant Formation
Assiette éligible
Complétude automatique]]*Recensement_CXPI_PIC_IAE26_TT_AURA3[[#This Row],[Taux de prise en charge 70% ou 60% CP+FA+Rem 13€/h]]</f>
        <v>0</v>
      </c>
      <c r="T1914" s="8"/>
    </row>
    <row r="1915" spans="1:20">
      <c r="A1915" s="6" t="s">
        <v>1980</v>
      </c>
      <c r="B1915" s="7"/>
      <c r="C1915" s="7"/>
      <c r="D1915" s="7"/>
      <c r="E1915" s="7"/>
      <c r="F1915" s="7"/>
      <c r="G1915" s="7"/>
      <c r="H1915" s="7"/>
      <c r="I1915" s="7"/>
      <c r="J1915" s="7"/>
      <c r="K1915" s="7"/>
      <c r="L1915" s="8"/>
      <c r="M1915" s="8"/>
      <c r="N1915" s="8">
        <f>Recensement_CXPI_PIC_IAE26_TT_AURA3[[#This Row],[Taux Horaire
Coût pédagogique/h
A saisir ]]*Recensement_CXPI_PIC_IAE26_TT_AURA3[[#This Row],[Durée Formation (Heures)
A saisir ]]*Recensement_CXPI_PIC_IAE26_TT_AURA3[[#This Row],[Nombre participants
A saisir ]]</f>
        <v>0</v>
      </c>
      <c r="O1915" s="8">
        <f>(13*Recensement_CXPI_PIC_IAE26_TT_AURA3[[#This Row],[Durée Formation (Heures)
A saisir ]]*Recensement_CXPI_PIC_IAE26_TT_AURA3[[#This Row],[Nombre participants
A saisir ]])</f>
        <v>0</v>
      </c>
      <c r="P1915" s="8">
        <f>Recensement_CXPI_PIC_IAE26_TT_AURA3[[#This Row],[Nombre participants
A saisir ]]*Recensement_CXPI_PIC_IAE26_TT_AURA3[[#This Row],[ Montant Frais annexes Total /stagiaire
A saisir]]</f>
        <v>0</v>
      </c>
      <c r="Q19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5" s="18">
        <f t="shared" si="29"/>
        <v>0</v>
      </c>
      <c r="S1915" s="16">
        <f>+Recensement_CXPI_PIC_IAE26_TT_AURA3[[#This Row],[Total Montant Formation
Assiette éligible
Complétude automatique]]*Recensement_CXPI_PIC_IAE26_TT_AURA3[[#This Row],[Taux de prise en charge 70% ou 60% CP+FA+Rem 13€/h]]</f>
        <v>0</v>
      </c>
      <c r="T1915" s="8"/>
    </row>
    <row r="1916" spans="1:20">
      <c r="A1916" s="6" t="s">
        <v>1981</v>
      </c>
      <c r="B1916" s="7"/>
      <c r="C1916" s="7"/>
      <c r="D1916" s="7"/>
      <c r="E1916" s="7"/>
      <c r="F1916" s="7"/>
      <c r="G1916" s="7"/>
      <c r="H1916" s="7"/>
      <c r="I1916" s="7"/>
      <c r="J1916" s="7"/>
      <c r="K1916" s="7"/>
      <c r="L1916" s="8"/>
      <c r="M1916" s="8"/>
      <c r="N1916" s="8">
        <f>Recensement_CXPI_PIC_IAE26_TT_AURA3[[#This Row],[Taux Horaire
Coût pédagogique/h
A saisir ]]*Recensement_CXPI_PIC_IAE26_TT_AURA3[[#This Row],[Durée Formation (Heures)
A saisir ]]*Recensement_CXPI_PIC_IAE26_TT_AURA3[[#This Row],[Nombre participants
A saisir ]]</f>
        <v>0</v>
      </c>
      <c r="O1916" s="8">
        <f>(13*Recensement_CXPI_PIC_IAE26_TT_AURA3[[#This Row],[Durée Formation (Heures)
A saisir ]]*Recensement_CXPI_PIC_IAE26_TT_AURA3[[#This Row],[Nombre participants
A saisir ]])</f>
        <v>0</v>
      </c>
      <c r="P1916" s="8">
        <f>Recensement_CXPI_PIC_IAE26_TT_AURA3[[#This Row],[Nombre participants
A saisir ]]*Recensement_CXPI_PIC_IAE26_TT_AURA3[[#This Row],[ Montant Frais annexes Total /stagiaire
A saisir]]</f>
        <v>0</v>
      </c>
      <c r="Q19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6" s="18">
        <f t="shared" si="29"/>
        <v>0</v>
      </c>
      <c r="S1916" s="16">
        <f>+Recensement_CXPI_PIC_IAE26_TT_AURA3[[#This Row],[Total Montant Formation
Assiette éligible
Complétude automatique]]*Recensement_CXPI_PIC_IAE26_TT_AURA3[[#This Row],[Taux de prise en charge 70% ou 60% CP+FA+Rem 13€/h]]</f>
        <v>0</v>
      </c>
      <c r="T1916" s="8"/>
    </row>
    <row r="1917" spans="1:20">
      <c r="A1917" s="6" t="s">
        <v>1982</v>
      </c>
      <c r="B1917" s="7"/>
      <c r="C1917" s="7"/>
      <c r="D1917" s="7"/>
      <c r="E1917" s="7"/>
      <c r="F1917" s="7"/>
      <c r="G1917" s="7"/>
      <c r="H1917" s="7"/>
      <c r="I1917" s="7"/>
      <c r="J1917" s="7"/>
      <c r="K1917" s="7"/>
      <c r="L1917" s="8"/>
      <c r="M1917" s="8"/>
      <c r="N1917" s="8">
        <f>Recensement_CXPI_PIC_IAE26_TT_AURA3[[#This Row],[Taux Horaire
Coût pédagogique/h
A saisir ]]*Recensement_CXPI_PIC_IAE26_TT_AURA3[[#This Row],[Durée Formation (Heures)
A saisir ]]*Recensement_CXPI_PIC_IAE26_TT_AURA3[[#This Row],[Nombre participants
A saisir ]]</f>
        <v>0</v>
      </c>
      <c r="O1917" s="8">
        <f>(13*Recensement_CXPI_PIC_IAE26_TT_AURA3[[#This Row],[Durée Formation (Heures)
A saisir ]]*Recensement_CXPI_PIC_IAE26_TT_AURA3[[#This Row],[Nombre participants
A saisir ]])</f>
        <v>0</v>
      </c>
      <c r="P1917" s="8">
        <f>Recensement_CXPI_PIC_IAE26_TT_AURA3[[#This Row],[Nombre participants
A saisir ]]*Recensement_CXPI_PIC_IAE26_TT_AURA3[[#This Row],[ Montant Frais annexes Total /stagiaire
A saisir]]</f>
        <v>0</v>
      </c>
      <c r="Q19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7" s="18">
        <f t="shared" si="29"/>
        <v>0</v>
      </c>
      <c r="S1917" s="16">
        <f>+Recensement_CXPI_PIC_IAE26_TT_AURA3[[#This Row],[Total Montant Formation
Assiette éligible
Complétude automatique]]*Recensement_CXPI_PIC_IAE26_TT_AURA3[[#This Row],[Taux de prise en charge 70% ou 60% CP+FA+Rem 13€/h]]</f>
        <v>0</v>
      </c>
      <c r="T1917" s="8"/>
    </row>
    <row r="1918" spans="1:20">
      <c r="A1918" s="6" t="s">
        <v>1983</v>
      </c>
      <c r="B1918" s="7"/>
      <c r="C1918" s="7"/>
      <c r="D1918" s="7"/>
      <c r="E1918" s="7"/>
      <c r="F1918" s="7"/>
      <c r="G1918" s="7"/>
      <c r="H1918" s="7"/>
      <c r="I1918" s="7"/>
      <c r="J1918" s="7"/>
      <c r="K1918" s="7"/>
      <c r="L1918" s="8"/>
      <c r="M1918" s="8"/>
      <c r="N1918" s="8">
        <f>Recensement_CXPI_PIC_IAE26_TT_AURA3[[#This Row],[Taux Horaire
Coût pédagogique/h
A saisir ]]*Recensement_CXPI_PIC_IAE26_TT_AURA3[[#This Row],[Durée Formation (Heures)
A saisir ]]*Recensement_CXPI_PIC_IAE26_TT_AURA3[[#This Row],[Nombre participants
A saisir ]]</f>
        <v>0</v>
      </c>
      <c r="O1918" s="8">
        <f>(13*Recensement_CXPI_PIC_IAE26_TT_AURA3[[#This Row],[Durée Formation (Heures)
A saisir ]]*Recensement_CXPI_PIC_IAE26_TT_AURA3[[#This Row],[Nombre participants
A saisir ]])</f>
        <v>0</v>
      </c>
      <c r="P1918" s="8">
        <f>Recensement_CXPI_PIC_IAE26_TT_AURA3[[#This Row],[Nombre participants
A saisir ]]*Recensement_CXPI_PIC_IAE26_TT_AURA3[[#This Row],[ Montant Frais annexes Total /stagiaire
A saisir]]</f>
        <v>0</v>
      </c>
      <c r="Q19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8" s="18">
        <f t="shared" si="29"/>
        <v>0</v>
      </c>
      <c r="S1918" s="16">
        <f>+Recensement_CXPI_PIC_IAE26_TT_AURA3[[#This Row],[Total Montant Formation
Assiette éligible
Complétude automatique]]*Recensement_CXPI_PIC_IAE26_TT_AURA3[[#This Row],[Taux de prise en charge 70% ou 60% CP+FA+Rem 13€/h]]</f>
        <v>0</v>
      </c>
      <c r="T1918" s="8"/>
    </row>
    <row r="1919" spans="1:20">
      <c r="A1919" s="6" t="s">
        <v>1984</v>
      </c>
      <c r="B1919" s="7"/>
      <c r="C1919" s="7"/>
      <c r="D1919" s="7"/>
      <c r="E1919" s="7"/>
      <c r="F1919" s="7"/>
      <c r="G1919" s="7"/>
      <c r="H1919" s="7"/>
      <c r="I1919" s="7"/>
      <c r="J1919" s="7"/>
      <c r="K1919" s="7"/>
      <c r="L1919" s="8"/>
      <c r="M1919" s="8"/>
      <c r="N1919" s="8">
        <f>Recensement_CXPI_PIC_IAE26_TT_AURA3[[#This Row],[Taux Horaire
Coût pédagogique/h
A saisir ]]*Recensement_CXPI_PIC_IAE26_TT_AURA3[[#This Row],[Durée Formation (Heures)
A saisir ]]*Recensement_CXPI_PIC_IAE26_TT_AURA3[[#This Row],[Nombre participants
A saisir ]]</f>
        <v>0</v>
      </c>
      <c r="O1919" s="8">
        <f>(13*Recensement_CXPI_PIC_IAE26_TT_AURA3[[#This Row],[Durée Formation (Heures)
A saisir ]]*Recensement_CXPI_PIC_IAE26_TT_AURA3[[#This Row],[Nombre participants
A saisir ]])</f>
        <v>0</v>
      </c>
      <c r="P1919" s="8">
        <f>Recensement_CXPI_PIC_IAE26_TT_AURA3[[#This Row],[Nombre participants
A saisir ]]*Recensement_CXPI_PIC_IAE26_TT_AURA3[[#This Row],[ Montant Frais annexes Total /stagiaire
A saisir]]</f>
        <v>0</v>
      </c>
      <c r="Q19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19" s="18">
        <f t="shared" si="29"/>
        <v>0</v>
      </c>
      <c r="S1919" s="16">
        <f>+Recensement_CXPI_PIC_IAE26_TT_AURA3[[#This Row],[Total Montant Formation
Assiette éligible
Complétude automatique]]*Recensement_CXPI_PIC_IAE26_TT_AURA3[[#This Row],[Taux de prise en charge 70% ou 60% CP+FA+Rem 13€/h]]</f>
        <v>0</v>
      </c>
      <c r="T1919" s="8"/>
    </row>
    <row r="1920" spans="1:20">
      <c r="A1920" s="6" t="s">
        <v>1985</v>
      </c>
      <c r="B1920" s="7"/>
      <c r="C1920" s="7"/>
      <c r="D1920" s="7"/>
      <c r="E1920" s="7"/>
      <c r="F1920" s="7"/>
      <c r="G1920" s="7"/>
      <c r="H1920" s="7"/>
      <c r="I1920" s="7"/>
      <c r="J1920" s="7"/>
      <c r="K1920" s="7"/>
      <c r="L1920" s="8"/>
      <c r="M1920" s="8"/>
      <c r="N1920" s="8">
        <f>Recensement_CXPI_PIC_IAE26_TT_AURA3[[#This Row],[Taux Horaire
Coût pédagogique/h
A saisir ]]*Recensement_CXPI_PIC_IAE26_TT_AURA3[[#This Row],[Durée Formation (Heures)
A saisir ]]*Recensement_CXPI_PIC_IAE26_TT_AURA3[[#This Row],[Nombre participants
A saisir ]]</f>
        <v>0</v>
      </c>
      <c r="O1920" s="8">
        <f>(13*Recensement_CXPI_PIC_IAE26_TT_AURA3[[#This Row],[Durée Formation (Heures)
A saisir ]]*Recensement_CXPI_PIC_IAE26_TT_AURA3[[#This Row],[Nombre participants
A saisir ]])</f>
        <v>0</v>
      </c>
      <c r="P1920" s="8">
        <f>Recensement_CXPI_PIC_IAE26_TT_AURA3[[#This Row],[Nombre participants
A saisir ]]*Recensement_CXPI_PIC_IAE26_TT_AURA3[[#This Row],[ Montant Frais annexes Total /stagiaire
A saisir]]</f>
        <v>0</v>
      </c>
      <c r="Q19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0" s="18">
        <f t="shared" si="29"/>
        <v>0</v>
      </c>
      <c r="S1920" s="16">
        <f>+Recensement_CXPI_PIC_IAE26_TT_AURA3[[#This Row],[Total Montant Formation
Assiette éligible
Complétude automatique]]*Recensement_CXPI_PIC_IAE26_TT_AURA3[[#This Row],[Taux de prise en charge 70% ou 60% CP+FA+Rem 13€/h]]</f>
        <v>0</v>
      </c>
      <c r="T1920" s="8"/>
    </row>
    <row r="1921" spans="1:20">
      <c r="A1921" s="6" t="s">
        <v>1986</v>
      </c>
      <c r="B1921" s="7"/>
      <c r="C1921" s="7"/>
      <c r="D1921" s="7"/>
      <c r="E1921" s="7"/>
      <c r="F1921" s="7"/>
      <c r="G1921" s="7"/>
      <c r="H1921" s="7"/>
      <c r="I1921" s="7"/>
      <c r="J1921" s="7"/>
      <c r="K1921" s="7"/>
      <c r="L1921" s="8"/>
      <c r="M1921" s="8"/>
      <c r="N1921" s="8">
        <f>Recensement_CXPI_PIC_IAE26_TT_AURA3[[#This Row],[Taux Horaire
Coût pédagogique/h
A saisir ]]*Recensement_CXPI_PIC_IAE26_TT_AURA3[[#This Row],[Durée Formation (Heures)
A saisir ]]*Recensement_CXPI_PIC_IAE26_TT_AURA3[[#This Row],[Nombre participants
A saisir ]]</f>
        <v>0</v>
      </c>
      <c r="O1921" s="8">
        <f>(13*Recensement_CXPI_PIC_IAE26_TT_AURA3[[#This Row],[Durée Formation (Heures)
A saisir ]]*Recensement_CXPI_PIC_IAE26_TT_AURA3[[#This Row],[Nombre participants
A saisir ]])</f>
        <v>0</v>
      </c>
      <c r="P1921" s="8">
        <f>Recensement_CXPI_PIC_IAE26_TT_AURA3[[#This Row],[Nombre participants
A saisir ]]*Recensement_CXPI_PIC_IAE26_TT_AURA3[[#This Row],[ Montant Frais annexes Total /stagiaire
A saisir]]</f>
        <v>0</v>
      </c>
      <c r="Q19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1" s="18">
        <f t="shared" si="29"/>
        <v>0</v>
      </c>
      <c r="S1921" s="16">
        <f>+Recensement_CXPI_PIC_IAE26_TT_AURA3[[#This Row],[Total Montant Formation
Assiette éligible
Complétude automatique]]*Recensement_CXPI_PIC_IAE26_TT_AURA3[[#This Row],[Taux de prise en charge 70% ou 60% CP+FA+Rem 13€/h]]</f>
        <v>0</v>
      </c>
      <c r="T1921" s="8"/>
    </row>
    <row r="1922" spans="1:20">
      <c r="A1922" s="6" t="s">
        <v>1987</v>
      </c>
      <c r="B1922" s="7"/>
      <c r="C1922" s="7"/>
      <c r="D1922" s="7"/>
      <c r="E1922" s="7"/>
      <c r="F1922" s="7"/>
      <c r="G1922" s="7"/>
      <c r="H1922" s="7"/>
      <c r="I1922" s="7"/>
      <c r="J1922" s="7"/>
      <c r="K1922" s="7"/>
      <c r="L1922" s="8"/>
      <c r="M1922" s="8"/>
      <c r="N1922" s="8">
        <f>Recensement_CXPI_PIC_IAE26_TT_AURA3[[#This Row],[Taux Horaire
Coût pédagogique/h
A saisir ]]*Recensement_CXPI_PIC_IAE26_TT_AURA3[[#This Row],[Durée Formation (Heures)
A saisir ]]*Recensement_CXPI_PIC_IAE26_TT_AURA3[[#This Row],[Nombre participants
A saisir ]]</f>
        <v>0</v>
      </c>
      <c r="O1922" s="8">
        <f>(13*Recensement_CXPI_PIC_IAE26_TT_AURA3[[#This Row],[Durée Formation (Heures)
A saisir ]]*Recensement_CXPI_PIC_IAE26_TT_AURA3[[#This Row],[Nombre participants
A saisir ]])</f>
        <v>0</v>
      </c>
      <c r="P1922" s="8">
        <f>Recensement_CXPI_PIC_IAE26_TT_AURA3[[#This Row],[Nombre participants
A saisir ]]*Recensement_CXPI_PIC_IAE26_TT_AURA3[[#This Row],[ Montant Frais annexes Total /stagiaire
A saisir]]</f>
        <v>0</v>
      </c>
      <c r="Q19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2" s="18">
        <f t="shared" si="29"/>
        <v>0</v>
      </c>
      <c r="S1922" s="16">
        <f>+Recensement_CXPI_PIC_IAE26_TT_AURA3[[#This Row],[Total Montant Formation
Assiette éligible
Complétude automatique]]*Recensement_CXPI_PIC_IAE26_TT_AURA3[[#This Row],[Taux de prise en charge 70% ou 60% CP+FA+Rem 13€/h]]</f>
        <v>0</v>
      </c>
      <c r="T1922" s="8"/>
    </row>
    <row r="1923" spans="1:20">
      <c r="A1923" s="6" t="s">
        <v>1988</v>
      </c>
      <c r="B1923" s="7"/>
      <c r="C1923" s="7"/>
      <c r="D1923" s="7"/>
      <c r="E1923" s="7"/>
      <c r="F1923" s="7"/>
      <c r="G1923" s="7"/>
      <c r="H1923" s="7"/>
      <c r="I1923" s="7"/>
      <c r="J1923" s="7"/>
      <c r="K1923" s="7"/>
      <c r="L1923" s="8"/>
      <c r="M1923" s="8"/>
      <c r="N1923" s="8">
        <f>Recensement_CXPI_PIC_IAE26_TT_AURA3[[#This Row],[Taux Horaire
Coût pédagogique/h
A saisir ]]*Recensement_CXPI_PIC_IAE26_TT_AURA3[[#This Row],[Durée Formation (Heures)
A saisir ]]*Recensement_CXPI_PIC_IAE26_TT_AURA3[[#This Row],[Nombre participants
A saisir ]]</f>
        <v>0</v>
      </c>
      <c r="O1923" s="8">
        <f>(13*Recensement_CXPI_PIC_IAE26_TT_AURA3[[#This Row],[Durée Formation (Heures)
A saisir ]]*Recensement_CXPI_PIC_IAE26_TT_AURA3[[#This Row],[Nombre participants
A saisir ]])</f>
        <v>0</v>
      </c>
      <c r="P1923" s="8">
        <f>Recensement_CXPI_PIC_IAE26_TT_AURA3[[#This Row],[Nombre participants
A saisir ]]*Recensement_CXPI_PIC_IAE26_TT_AURA3[[#This Row],[ Montant Frais annexes Total /stagiaire
A saisir]]</f>
        <v>0</v>
      </c>
      <c r="Q19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3" s="18">
        <f t="shared" si="29"/>
        <v>0</v>
      </c>
      <c r="S1923" s="16">
        <f>+Recensement_CXPI_PIC_IAE26_TT_AURA3[[#This Row],[Total Montant Formation
Assiette éligible
Complétude automatique]]*Recensement_CXPI_PIC_IAE26_TT_AURA3[[#This Row],[Taux de prise en charge 70% ou 60% CP+FA+Rem 13€/h]]</f>
        <v>0</v>
      </c>
      <c r="T1923" s="8"/>
    </row>
    <row r="1924" spans="1:20">
      <c r="A1924" s="6" t="s">
        <v>1989</v>
      </c>
      <c r="B1924" s="7"/>
      <c r="C1924" s="7"/>
      <c r="D1924" s="7"/>
      <c r="E1924" s="7"/>
      <c r="F1924" s="7"/>
      <c r="G1924" s="7"/>
      <c r="H1924" s="7"/>
      <c r="I1924" s="7"/>
      <c r="J1924" s="7"/>
      <c r="K1924" s="7"/>
      <c r="L1924" s="8"/>
      <c r="M1924" s="8"/>
      <c r="N1924" s="8">
        <f>Recensement_CXPI_PIC_IAE26_TT_AURA3[[#This Row],[Taux Horaire
Coût pédagogique/h
A saisir ]]*Recensement_CXPI_PIC_IAE26_TT_AURA3[[#This Row],[Durée Formation (Heures)
A saisir ]]*Recensement_CXPI_PIC_IAE26_TT_AURA3[[#This Row],[Nombre participants
A saisir ]]</f>
        <v>0</v>
      </c>
      <c r="O1924" s="8">
        <f>(13*Recensement_CXPI_PIC_IAE26_TT_AURA3[[#This Row],[Durée Formation (Heures)
A saisir ]]*Recensement_CXPI_PIC_IAE26_TT_AURA3[[#This Row],[Nombre participants
A saisir ]])</f>
        <v>0</v>
      </c>
      <c r="P1924" s="8">
        <f>Recensement_CXPI_PIC_IAE26_TT_AURA3[[#This Row],[Nombre participants
A saisir ]]*Recensement_CXPI_PIC_IAE26_TT_AURA3[[#This Row],[ Montant Frais annexes Total /stagiaire
A saisir]]</f>
        <v>0</v>
      </c>
      <c r="Q19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4" s="18">
        <f t="shared" si="29"/>
        <v>0</v>
      </c>
      <c r="S1924" s="16">
        <f>+Recensement_CXPI_PIC_IAE26_TT_AURA3[[#This Row],[Total Montant Formation
Assiette éligible
Complétude automatique]]*Recensement_CXPI_PIC_IAE26_TT_AURA3[[#This Row],[Taux de prise en charge 70% ou 60% CP+FA+Rem 13€/h]]</f>
        <v>0</v>
      </c>
      <c r="T1924" s="8"/>
    </row>
    <row r="1925" spans="1:20">
      <c r="A1925" s="6" t="s">
        <v>1990</v>
      </c>
      <c r="B1925" s="7"/>
      <c r="C1925" s="7"/>
      <c r="D1925" s="7"/>
      <c r="E1925" s="7"/>
      <c r="F1925" s="7"/>
      <c r="G1925" s="7"/>
      <c r="H1925" s="7"/>
      <c r="I1925" s="7"/>
      <c r="J1925" s="7"/>
      <c r="K1925" s="7"/>
      <c r="L1925" s="8"/>
      <c r="M1925" s="8"/>
      <c r="N1925" s="8">
        <f>Recensement_CXPI_PIC_IAE26_TT_AURA3[[#This Row],[Taux Horaire
Coût pédagogique/h
A saisir ]]*Recensement_CXPI_PIC_IAE26_TT_AURA3[[#This Row],[Durée Formation (Heures)
A saisir ]]*Recensement_CXPI_PIC_IAE26_TT_AURA3[[#This Row],[Nombre participants
A saisir ]]</f>
        <v>0</v>
      </c>
      <c r="O1925" s="8">
        <f>(13*Recensement_CXPI_PIC_IAE26_TT_AURA3[[#This Row],[Durée Formation (Heures)
A saisir ]]*Recensement_CXPI_PIC_IAE26_TT_AURA3[[#This Row],[Nombre participants
A saisir ]])</f>
        <v>0</v>
      </c>
      <c r="P1925" s="8">
        <f>Recensement_CXPI_PIC_IAE26_TT_AURA3[[#This Row],[Nombre participants
A saisir ]]*Recensement_CXPI_PIC_IAE26_TT_AURA3[[#This Row],[ Montant Frais annexes Total /stagiaire
A saisir]]</f>
        <v>0</v>
      </c>
      <c r="Q19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5" s="18">
        <f t="shared" si="29"/>
        <v>0</v>
      </c>
      <c r="S1925" s="16">
        <f>+Recensement_CXPI_PIC_IAE26_TT_AURA3[[#This Row],[Total Montant Formation
Assiette éligible
Complétude automatique]]*Recensement_CXPI_PIC_IAE26_TT_AURA3[[#This Row],[Taux de prise en charge 70% ou 60% CP+FA+Rem 13€/h]]</f>
        <v>0</v>
      </c>
      <c r="T1925" s="8"/>
    </row>
    <row r="1926" spans="1:20">
      <c r="A1926" s="6" t="s">
        <v>1991</v>
      </c>
      <c r="B1926" s="7"/>
      <c r="C1926" s="7"/>
      <c r="D1926" s="7"/>
      <c r="E1926" s="7"/>
      <c r="F1926" s="7"/>
      <c r="G1926" s="7"/>
      <c r="H1926" s="7"/>
      <c r="I1926" s="7"/>
      <c r="J1926" s="7"/>
      <c r="K1926" s="7"/>
      <c r="L1926" s="8"/>
      <c r="M1926" s="8"/>
      <c r="N1926" s="8">
        <f>Recensement_CXPI_PIC_IAE26_TT_AURA3[[#This Row],[Taux Horaire
Coût pédagogique/h
A saisir ]]*Recensement_CXPI_PIC_IAE26_TT_AURA3[[#This Row],[Durée Formation (Heures)
A saisir ]]*Recensement_CXPI_PIC_IAE26_TT_AURA3[[#This Row],[Nombre participants
A saisir ]]</f>
        <v>0</v>
      </c>
      <c r="O1926" s="8">
        <f>(13*Recensement_CXPI_PIC_IAE26_TT_AURA3[[#This Row],[Durée Formation (Heures)
A saisir ]]*Recensement_CXPI_PIC_IAE26_TT_AURA3[[#This Row],[Nombre participants
A saisir ]])</f>
        <v>0</v>
      </c>
      <c r="P1926" s="8">
        <f>Recensement_CXPI_PIC_IAE26_TT_AURA3[[#This Row],[Nombre participants
A saisir ]]*Recensement_CXPI_PIC_IAE26_TT_AURA3[[#This Row],[ Montant Frais annexes Total /stagiaire
A saisir]]</f>
        <v>0</v>
      </c>
      <c r="Q19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6" s="18">
        <f t="shared" si="29"/>
        <v>0</v>
      </c>
      <c r="S1926" s="16">
        <f>+Recensement_CXPI_PIC_IAE26_TT_AURA3[[#This Row],[Total Montant Formation
Assiette éligible
Complétude automatique]]*Recensement_CXPI_PIC_IAE26_TT_AURA3[[#This Row],[Taux de prise en charge 70% ou 60% CP+FA+Rem 13€/h]]</f>
        <v>0</v>
      </c>
      <c r="T1926" s="8"/>
    </row>
    <row r="1927" spans="1:20">
      <c r="A1927" s="6" t="s">
        <v>1992</v>
      </c>
      <c r="B1927" s="7"/>
      <c r="C1927" s="7"/>
      <c r="D1927" s="7"/>
      <c r="E1927" s="7"/>
      <c r="F1927" s="7"/>
      <c r="G1927" s="7"/>
      <c r="H1927" s="7"/>
      <c r="I1927" s="7"/>
      <c r="J1927" s="7"/>
      <c r="K1927" s="7"/>
      <c r="L1927" s="8"/>
      <c r="M1927" s="8"/>
      <c r="N1927" s="8">
        <f>Recensement_CXPI_PIC_IAE26_TT_AURA3[[#This Row],[Taux Horaire
Coût pédagogique/h
A saisir ]]*Recensement_CXPI_PIC_IAE26_TT_AURA3[[#This Row],[Durée Formation (Heures)
A saisir ]]*Recensement_CXPI_PIC_IAE26_TT_AURA3[[#This Row],[Nombre participants
A saisir ]]</f>
        <v>0</v>
      </c>
      <c r="O1927" s="8">
        <f>(13*Recensement_CXPI_PIC_IAE26_TT_AURA3[[#This Row],[Durée Formation (Heures)
A saisir ]]*Recensement_CXPI_PIC_IAE26_TT_AURA3[[#This Row],[Nombre participants
A saisir ]])</f>
        <v>0</v>
      </c>
      <c r="P1927" s="8">
        <f>Recensement_CXPI_PIC_IAE26_TT_AURA3[[#This Row],[Nombre participants
A saisir ]]*Recensement_CXPI_PIC_IAE26_TT_AURA3[[#This Row],[ Montant Frais annexes Total /stagiaire
A saisir]]</f>
        <v>0</v>
      </c>
      <c r="Q19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7" s="18">
        <f t="shared" si="29"/>
        <v>0</v>
      </c>
      <c r="S1927" s="16">
        <f>+Recensement_CXPI_PIC_IAE26_TT_AURA3[[#This Row],[Total Montant Formation
Assiette éligible
Complétude automatique]]*Recensement_CXPI_PIC_IAE26_TT_AURA3[[#This Row],[Taux de prise en charge 70% ou 60% CP+FA+Rem 13€/h]]</f>
        <v>0</v>
      </c>
      <c r="T1927" s="8"/>
    </row>
    <row r="1928" spans="1:20">
      <c r="A1928" s="6" t="s">
        <v>1993</v>
      </c>
      <c r="B1928" s="7"/>
      <c r="C1928" s="7"/>
      <c r="D1928" s="7"/>
      <c r="E1928" s="7"/>
      <c r="F1928" s="7"/>
      <c r="G1928" s="7"/>
      <c r="H1928" s="7"/>
      <c r="I1928" s="7"/>
      <c r="J1928" s="7"/>
      <c r="K1928" s="7"/>
      <c r="L1928" s="8"/>
      <c r="M1928" s="8"/>
      <c r="N1928" s="8">
        <f>Recensement_CXPI_PIC_IAE26_TT_AURA3[[#This Row],[Taux Horaire
Coût pédagogique/h
A saisir ]]*Recensement_CXPI_PIC_IAE26_TT_AURA3[[#This Row],[Durée Formation (Heures)
A saisir ]]*Recensement_CXPI_PIC_IAE26_TT_AURA3[[#This Row],[Nombre participants
A saisir ]]</f>
        <v>0</v>
      </c>
      <c r="O1928" s="8">
        <f>(13*Recensement_CXPI_PIC_IAE26_TT_AURA3[[#This Row],[Durée Formation (Heures)
A saisir ]]*Recensement_CXPI_PIC_IAE26_TT_AURA3[[#This Row],[Nombre participants
A saisir ]])</f>
        <v>0</v>
      </c>
      <c r="P1928" s="8">
        <f>Recensement_CXPI_PIC_IAE26_TT_AURA3[[#This Row],[Nombre participants
A saisir ]]*Recensement_CXPI_PIC_IAE26_TT_AURA3[[#This Row],[ Montant Frais annexes Total /stagiaire
A saisir]]</f>
        <v>0</v>
      </c>
      <c r="Q19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8" s="18">
        <f t="shared" ref="R1928:R1991" si="30">IF(E1928="ETTI&lt;=250",70%,
IF(E1928="ETTI&gt;250",60%,0))</f>
        <v>0</v>
      </c>
      <c r="S1928" s="16">
        <f>+Recensement_CXPI_PIC_IAE26_TT_AURA3[[#This Row],[Total Montant Formation
Assiette éligible
Complétude automatique]]*Recensement_CXPI_PIC_IAE26_TT_AURA3[[#This Row],[Taux de prise en charge 70% ou 60% CP+FA+Rem 13€/h]]</f>
        <v>0</v>
      </c>
      <c r="T1928" s="8"/>
    </row>
    <row r="1929" spans="1:20">
      <c r="A1929" s="6" t="s">
        <v>1994</v>
      </c>
      <c r="B1929" s="7"/>
      <c r="C1929" s="7"/>
      <c r="D1929" s="7"/>
      <c r="E1929" s="7"/>
      <c r="F1929" s="7"/>
      <c r="G1929" s="7"/>
      <c r="H1929" s="7"/>
      <c r="I1929" s="7"/>
      <c r="J1929" s="7"/>
      <c r="K1929" s="7"/>
      <c r="L1929" s="8"/>
      <c r="M1929" s="8"/>
      <c r="N1929" s="8">
        <f>Recensement_CXPI_PIC_IAE26_TT_AURA3[[#This Row],[Taux Horaire
Coût pédagogique/h
A saisir ]]*Recensement_CXPI_PIC_IAE26_TT_AURA3[[#This Row],[Durée Formation (Heures)
A saisir ]]*Recensement_CXPI_PIC_IAE26_TT_AURA3[[#This Row],[Nombre participants
A saisir ]]</f>
        <v>0</v>
      </c>
      <c r="O1929" s="8">
        <f>(13*Recensement_CXPI_PIC_IAE26_TT_AURA3[[#This Row],[Durée Formation (Heures)
A saisir ]]*Recensement_CXPI_PIC_IAE26_TT_AURA3[[#This Row],[Nombre participants
A saisir ]])</f>
        <v>0</v>
      </c>
      <c r="P1929" s="8">
        <f>Recensement_CXPI_PIC_IAE26_TT_AURA3[[#This Row],[Nombre participants
A saisir ]]*Recensement_CXPI_PIC_IAE26_TT_AURA3[[#This Row],[ Montant Frais annexes Total /stagiaire
A saisir]]</f>
        <v>0</v>
      </c>
      <c r="Q19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29" s="18">
        <f t="shared" si="30"/>
        <v>0</v>
      </c>
      <c r="S1929" s="16">
        <f>+Recensement_CXPI_PIC_IAE26_TT_AURA3[[#This Row],[Total Montant Formation
Assiette éligible
Complétude automatique]]*Recensement_CXPI_PIC_IAE26_TT_AURA3[[#This Row],[Taux de prise en charge 70% ou 60% CP+FA+Rem 13€/h]]</f>
        <v>0</v>
      </c>
      <c r="T1929" s="8"/>
    </row>
    <row r="1930" spans="1:20">
      <c r="A1930" s="6" t="s">
        <v>1995</v>
      </c>
      <c r="B1930" s="7"/>
      <c r="C1930" s="7"/>
      <c r="D1930" s="7"/>
      <c r="E1930" s="7"/>
      <c r="F1930" s="7"/>
      <c r="G1930" s="7"/>
      <c r="H1930" s="7"/>
      <c r="I1930" s="7"/>
      <c r="J1930" s="7"/>
      <c r="K1930" s="7"/>
      <c r="L1930" s="8"/>
      <c r="M1930" s="8"/>
      <c r="N1930" s="8">
        <f>Recensement_CXPI_PIC_IAE26_TT_AURA3[[#This Row],[Taux Horaire
Coût pédagogique/h
A saisir ]]*Recensement_CXPI_PIC_IAE26_TT_AURA3[[#This Row],[Durée Formation (Heures)
A saisir ]]*Recensement_CXPI_PIC_IAE26_TT_AURA3[[#This Row],[Nombre participants
A saisir ]]</f>
        <v>0</v>
      </c>
      <c r="O1930" s="8">
        <f>(13*Recensement_CXPI_PIC_IAE26_TT_AURA3[[#This Row],[Durée Formation (Heures)
A saisir ]]*Recensement_CXPI_PIC_IAE26_TT_AURA3[[#This Row],[Nombre participants
A saisir ]])</f>
        <v>0</v>
      </c>
      <c r="P1930" s="8">
        <f>Recensement_CXPI_PIC_IAE26_TT_AURA3[[#This Row],[Nombre participants
A saisir ]]*Recensement_CXPI_PIC_IAE26_TT_AURA3[[#This Row],[ Montant Frais annexes Total /stagiaire
A saisir]]</f>
        <v>0</v>
      </c>
      <c r="Q19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0" s="18">
        <f t="shared" si="30"/>
        <v>0</v>
      </c>
      <c r="S1930" s="16">
        <f>+Recensement_CXPI_PIC_IAE26_TT_AURA3[[#This Row],[Total Montant Formation
Assiette éligible
Complétude automatique]]*Recensement_CXPI_PIC_IAE26_TT_AURA3[[#This Row],[Taux de prise en charge 70% ou 60% CP+FA+Rem 13€/h]]</f>
        <v>0</v>
      </c>
      <c r="T1930" s="8"/>
    </row>
    <row r="1931" spans="1:20">
      <c r="A1931" s="6" t="s">
        <v>1996</v>
      </c>
      <c r="B1931" s="7"/>
      <c r="C1931" s="7"/>
      <c r="D1931" s="7"/>
      <c r="E1931" s="7"/>
      <c r="F1931" s="7"/>
      <c r="G1931" s="7"/>
      <c r="H1931" s="7"/>
      <c r="I1931" s="7"/>
      <c r="J1931" s="7"/>
      <c r="K1931" s="7"/>
      <c r="L1931" s="8"/>
      <c r="M1931" s="8"/>
      <c r="N1931" s="8">
        <f>Recensement_CXPI_PIC_IAE26_TT_AURA3[[#This Row],[Taux Horaire
Coût pédagogique/h
A saisir ]]*Recensement_CXPI_PIC_IAE26_TT_AURA3[[#This Row],[Durée Formation (Heures)
A saisir ]]*Recensement_CXPI_PIC_IAE26_TT_AURA3[[#This Row],[Nombre participants
A saisir ]]</f>
        <v>0</v>
      </c>
      <c r="O1931" s="8">
        <f>(13*Recensement_CXPI_PIC_IAE26_TT_AURA3[[#This Row],[Durée Formation (Heures)
A saisir ]]*Recensement_CXPI_PIC_IAE26_TT_AURA3[[#This Row],[Nombre participants
A saisir ]])</f>
        <v>0</v>
      </c>
      <c r="P1931" s="8">
        <f>Recensement_CXPI_PIC_IAE26_TT_AURA3[[#This Row],[Nombre participants
A saisir ]]*Recensement_CXPI_PIC_IAE26_TT_AURA3[[#This Row],[ Montant Frais annexes Total /stagiaire
A saisir]]</f>
        <v>0</v>
      </c>
      <c r="Q19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1" s="18">
        <f t="shared" si="30"/>
        <v>0</v>
      </c>
      <c r="S1931" s="16">
        <f>+Recensement_CXPI_PIC_IAE26_TT_AURA3[[#This Row],[Total Montant Formation
Assiette éligible
Complétude automatique]]*Recensement_CXPI_PIC_IAE26_TT_AURA3[[#This Row],[Taux de prise en charge 70% ou 60% CP+FA+Rem 13€/h]]</f>
        <v>0</v>
      </c>
      <c r="T1931" s="8"/>
    </row>
    <row r="1932" spans="1:20">
      <c r="A1932" s="6" t="s">
        <v>1997</v>
      </c>
      <c r="B1932" s="7"/>
      <c r="C1932" s="7"/>
      <c r="D1932" s="7"/>
      <c r="E1932" s="7"/>
      <c r="F1932" s="7"/>
      <c r="G1932" s="7"/>
      <c r="H1932" s="7"/>
      <c r="I1932" s="7"/>
      <c r="J1932" s="7"/>
      <c r="K1932" s="7"/>
      <c r="L1932" s="8"/>
      <c r="M1932" s="8"/>
      <c r="N1932" s="8">
        <f>Recensement_CXPI_PIC_IAE26_TT_AURA3[[#This Row],[Taux Horaire
Coût pédagogique/h
A saisir ]]*Recensement_CXPI_PIC_IAE26_TT_AURA3[[#This Row],[Durée Formation (Heures)
A saisir ]]*Recensement_CXPI_PIC_IAE26_TT_AURA3[[#This Row],[Nombre participants
A saisir ]]</f>
        <v>0</v>
      </c>
      <c r="O1932" s="8">
        <f>(13*Recensement_CXPI_PIC_IAE26_TT_AURA3[[#This Row],[Durée Formation (Heures)
A saisir ]]*Recensement_CXPI_PIC_IAE26_TT_AURA3[[#This Row],[Nombre participants
A saisir ]])</f>
        <v>0</v>
      </c>
      <c r="P1932" s="8">
        <f>Recensement_CXPI_PIC_IAE26_TT_AURA3[[#This Row],[Nombre participants
A saisir ]]*Recensement_CXPI_PIC_IAE26_TT_AURA3[[#This Row],[ Montant Frais annexes Total /stagiaire
A saisir]]</f>
        <v>0</v>
      </c>
      <c r="Q19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2" s="18">
        <f t="shared" si="30"/>
        <v>0</v>
      </c>
      <c r="S1932" s="16">
        <f>+Recensement_CXPI_PIC_IAE26_TT_AURA3[[#This Row],[Total Montant Formation
Assiette éligible
Complétude automatique]]*Recensement_CXPI_PIC_IAE26_TT_AURA3[[#This Row],[Taux de prise en charge 70% ou 60% CP+FA+Rem 13€/h]]</f>
        <v>0</v>
      </c>
      <c r="T1932" s="8"/>
    </row>
    <row r="1933" spans="1:20">
      <c r="A1933" s="6" t="s">
        <v>1998</v>
      </c>
      <c r="B1933" s="7"/>
      <c r="C1933" s="7"/>
      <c r="D1933" s="7"/>
      <c r="E1933" s="7"/>
      <c r="F1933" s="7"/>
      <c r="G1933" s="7"/>
      <c r="H1933" s="7"/>
      <c r="I1933" s="7"/>
      <c r="J1933" s="7"/>
      <c r="K1933" s="7"/>
      <c r="L1933" s="8"/>
      <c r="M1933" s="8"/>
      <c r="N1933" s="8">
        <f>Recensement_CXPI_PIC_IAE26_TT_AURA3[[#This Row],[Taux Horaire
Coût pédagogique/h
A saisir ]]*Recensement_CXPI_PIC_IAE26_TT_AURA3[[#This Row],[Durée Formation (Heures)
A saisir ]]*Recensement_CXPI_PIC_IAE26_TT_AURA3[[#This Row],[Nombre participants
A saisir ]]</f>
        <v>0</v>
      </c>
      <c r="O1933" s="8">
        <f>(13*Recensement_CXPI_PIC_IAE26_TT_AURA3[[#This Row],[Durée Formation (Heures)
A saisir ]]*Recensement_CXPI_PIC_IAE26_TT_AURA3[[#This Row],[Nombre participants
A saisir ]])</f>
        <v>0</v>
      </c>
      <c r="P1933" s="8">
        <f>Recensement_CXPI_PIC_IAE26_TT_AURA3[[#This Row],[Nombre participants
A saisir ]]*Recensement_CXPI_PIC_IAE26_TT_AURA3[[#This Row],[ Montant Frais annexes Total /stagiaire
A saisir]]</f>
        <v>0</v>
      </c>
      <c r="Q19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3" s="18">
        <f t="shared" si="30"/>
        <v>0</v>
      </c>
      <c r="S1933" s="16">
        <f>+Recensement_CXPI_PIC_IAE26_TT_AURA3[[#This Row],[Total Montant Formation
Assiette éligible
Complétude automatique]]*Recensement_CXPI_PIC_IAE26_TT_AURA3[[#This Row],[Taux de prise en charge 70% ou 60% CP+FA+Rem 13€/h]]</f>
        <v>0</v>
      </c>
      <c r="T1933" s="8"/>
    </row>
    <row r="1934" spans="1:20">
      <c r="A1934" s="6" t="s">
        <v>1999</v>
      </c>
      <c r="B1934" s="7"/>
      <c r="C1934" s="7"/>
      <c r="D1934" s="7"/>
      <c r="E1934" s="7"/>
      <c r="F1934" s="7"/>
      <c r="G1934" s="7"/>
      <c r="H1934" s="7"/>
      <c r="I1934" s="7"/>
      <c r="J1934" s="7"/>
      <c r="K1934" s="7"/>
      <c r="L1934" s="8"/>
      <c r="M1934" s="8"/>
      <c r="N1934" s="8">
        <f>Recensement_CXPI_PIC_IAE26_TT_AURA3[[#This Row],[Taux Horaire
Coût pédagogique/h
A saisir ]]*Recensement_CXPI_PIC_IAE26_TT_AURA3[[#This Row],[Durée Formation (Heures)
A saisir ]]*Recensement_CXPI_PIC_IAE26_TT_AURA3[[#This Row],[Nombre participants
A saisir ]]</f>
        <v>0</v>
      </c>
      <c r="O1934" s="8">
        <f>(13*Recensement_CXPI_PIC_IAE26_TT_AURA3[[#This Row],[Durée Formation (Heures)
A saisir ]]*Recensement_CXPI_PIC_IAE26_TT_AURA3[[#This Row],[Nombre participants
A saisir ]])</f>
        <v>0</v>
      </c>
      <c r="P1934" s="8">
        <f>Recensement_CXPI_PIC_IAE26_TT_AURA3[[#This Row],[Nombre participants
A saisir ]]*Recensement_CXPI_PIC_IAE26_TT_AURA3[[#This Row],[ Montant Frais annexes Total /stagiaire
A saisir]]</f>
        <v>0</v>
      </c>
      <c r="Q19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4" s="18">
        <f t="shared" si="30"/>
        <v>0</v>
      </c>
      <c r="S1934" s="16">
        <f>+Recensement_CXPI_PIC_IAE26_TT_AURA3[[#This Row],[Total Montant Formation
Assiette éligible
Complétude automatique]]*Recensement_CXPI_PIC_IAE26_TT_AURA3[[#This Row],[Taux de prise en charge 70% ou 60% CP+FA+Rem 13€/h]]</f>
        <v>0</v>
      </c>
      <c r="T1934" s="8"/>
    </row>
    <row r="1935" spans="1:20">
      <c r="A1935" s="6" t="s">
        <v>2000</v>
      </c>
      <c r="B1935" s="7"/>
      <c r="C1935" s="7"/>
      <c r="D1935" s="7"/>
      <c r="E1935" s="7"/>
      <c r="F1935" s="7"/>
      <c r="G1935" s="7"/>
      <c r="H1935" s="7"/>
      <c r="I1935" s="7"/>
      <c r="J1935" s="7"/>
      <c r="K1935" s="7"/>
      <c r="L1935" s="8"/>
      <c r="M1935" s="8"/>
      <c r="N1935" s="8">
        <f>Recensement_CXPI_PIC_IAE26_TT_AURA3[[#This Row],[Taux Horaire
Coût pédagogique/h
A saisir ]]*Recensement_CXPI_PIC_IAE26_TT_AURA3[[#This Row],[Durée Formation (Heures)
A saisir ]]*Recensement_CXPI_PIC_IAE26_TT_AURA3[[#This Row],[Nombre participants
A saisir ]]</f>
        <v>0</v>
      </c>
      <c r="O1935" s="8">
        <f>(13*Recensement_CXPI_PIC_IAE26_TT_AURA3[[#This Row],[Durée Formation (Heures)
A saisir ]]*Recensement_CXPI_PIC_IAE26_TT_AURA3[[#This Row],[Nombre participants
A saisir ]])</f>
        <v>0</v>
      </c>
      <c r="P1935" s="8">
        <f>Recensement_CXPI_PIC_IAE26_TT_AURA3[[#This Row],[Nombre participants
A saisir ]]*Recensement_CXPI_PIC_IAE26_TT_AURA3[[#This Row],[ Montant Frais annexes Total /stagiaire
A saisir]]</f>
        <v>0</v>
      </c>
      <c r="Q19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5" s="18">
        <f t="shared" si="30"/>
        <v>0</v>
      </c>
      <c r="S1935" s="16">
        <f>+Recensement_CXPI_PIC_IAE26_TT_AURA3[[#This Row],[Total Montant Formation
Assiette éligible
Complétude automatique]]*Recensement_CXPI_PIC_IAE26_TT_AURA3[[#This Row],[Taux de prise en charge 70% ou 60% CP+FA+Rem 13€/h]]</f>
        <v>0</v>
      </c>
      <c r="T1935" s="8"/>
    </row>
    <row r="1936" spans="1:20">
      <c r="A1936" s="6" t="s">
        <v>2001</v>
      </c>
      <c r="B1936" s="7"/>
      <c r="C1936" s="7"/>
      <c r="D1936" s="7"/>
      <c r="E1936" s="7"/>
      <c r="F1936" s="7"/>
      <c r="G1936" s="7"/>
      <c r="H1936" s="7"/>
      <c r="I1936" s="7"/>
      <c r="J1936" s="7"/>
      <c r="K1936" s="7"/>
      <c r="L1936" s="8"/>
      <c r="M1936" s="8"/>
      <c r="N1936" s="8">
        <f>Recensement_CXPI_PIC_IAE26_TT_AURA3[[#This Row],[Taux Horaire
Coût pédagogique/h
A saisir ]]*Recensement_CXPI_PIC_IAE26_TT_AURA3[[#This Row],[Durée Formation (Heures)
A saisir ]]*Recensement_CXPI_PIC_IAE26_TT_AURA3[[#This Row],[Nombre participants
A saisir ]]</f>
        <v>0</v>
      </c>
      <c r="O1936" s="8">
        <f>(13*Recensement_CXPI_PIC_IAE26_TT_AURA3[[#This Row],[Durée Formation (Heures)
A saisir ]]*Recensement_CXPI_PIC_IAE26_TT_AURA3[[#This Row],[Nombre participants
A saisir ]])</f>
        <v>0</v>
      </c>
      <c r="P1936" s="8">
        <f>Recensement_CXPI_PIC_IAE26_TT_AURA3[[#This Row],[Nombre participants
A saisir ]]*Recensement_CXPI_PIC_IAE26_TT_AURA3[[#This Row],[ Montant Frais annexes Total /stagiaire
A saisir]]</f>
        <v>0</v>
      </c>
      <c r="Q19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6" s="18">
        <f t="shared" si="30"/>
        <v>0</v>
      </c>
      <c r="S1936" s="16">
        <f>+Recensement_CXPI_PIC_IAE26_TT_AURA3[[#This Row],[Total Montant Formation
Assiette éligible
Complétude automatique]]*Recensement_CXPI_PIC_IAE26_TT_AURA3[[#This Row],[Taux de prise en charge 70% ou 60% CP+FA+Rem 13€/h]]</f>
        <v>0</v>
      </c>
      <c r="T1936" s="8"/>
    </row>
    <row r="1937" spans="1:20">
      <c r="A1937" s="6" t="s">
        <v>2002</v>
      </c>
      <c r="B1937" s="7"/>
      <c r="C1937" s="7"/>
      <c r="D1937" s="7"/>
      <c r="E1937" s="7"/>
      <c r="F1937" s="7"/>
      <c r="G1937" s="7"/>
      <c r="H1937" s="7"/>
      <c r="I1937" s="7"/>
      <c r="J1937" s="7"/>
      <c r="K1937" s="7"/>
      <c r="L1937" s="8"/>
      <c r="M1937" s="8"/>
      <c r="N1937" s="8">
        <f>Recensement_CXPI_PIC_IAE26_TT_AURA3[[#This Row],[Taux Horaire
Coût pédagogique/h
A saisir ]]*Recensement_CXPI_PIC_IAE26_TT_AURA3[[#This Row],[Durée Formation (Heures)
A saisir ]]*Recensement_CXPI_PIC_IAE26_TT_AURA3[[#This Row],[Nombre participants
A saisir ]]</f>
        <v>0</v>
      </c>
      <c r="O1937" s="8">
        <f>(13*Recensement_CXPI_PIC_IAE26_TT_AURA3[[#This Row],[Durée Formation (Heures)
A saisir ]]*Recensement_CXPI_PIC_IAE26_TT_AURA3[[#This Row],[Nombre participants
A saisir ]])</f>
        <v>0</v>
      </c>
      <c r="P1937" s="8">
        <f>Recensement_CXPI_PIC_IAE26_TT_AURA3[[#This Row],[Nombre participants
A saisir ]]*Recensement_CXPI_PIC_IAE26_TT_AURA3[[#This Row],[ Montant Frais annexes Total /stagiaire
A saisir]]</f>
        <v>0</v>
      </c>
      <c r="Q19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7" s="18">
        <f t="shared" si="30"/>
        <v>0</v>
      </c>
      <c r="S1937" s="16">
        <f>+Recensement_CXPI_PIC_IAE26_TT_AURA3[[#This Row],[Total Montant Formation
Assiette éligible
Complétude automatique]]*Recensement_CXPI_PIC_IAE26_TT_AURA3[[#This Row],[Taux de prise en charge 70% ou 60% CP+FA+Rem 13€/h]]</f>
        <v>0</v>
      </c>
      <c r="T1937" s="8"/>
    </row>
    <row r="1938" spans="1:20">
      <c r="A1938" s="6" t="s">
        <v>2003</v>
      </c>
      <c r="B1938" s="7"/>
      <c r="C1938" s="7"/>
      <c r="D1938" s="7"/>
      <c r="E1938" s="7"/>
      <c r="F1938" s="7"/>
      <c r="G1938" s="7"/>
      <c r="H1938" s="7"/>
      <c r="I1938" s="7"/>
      <c r="J1938" s="7"/>
      <c r="K1938" s="7"/>
      <c r="L1938" s="8"/>
      <c r="M1938" s="8"/>
      <c r="N1938" s="8">
        <f>Recensement_CXPI_PIC_IAE26_TT_AURA3[[#This Row],[Taux Horaire
Coût pédagogique/h
A saisir ]]*Recensement_CXPI_PIC_IAE26_TT_AURA3[[#This Row],[Durée Formation (Heures)
A saisir ]]*Recensement_CXPI_PIC_IAE26_TT_AURA3[[#This Row],[Nombre participants
A saisir ]]</f>
        <v>0</v>
      </c>
      <c r="O1938" s="8">
        <f>(13*Recensement_CXPI_PIC_IAE26_TT_AURA3[[#This Row],[Durée Formation (Heures)
A saisir ]]*Recensement_CXPI_PIC_IAE26_TT_AURA3[[#This Row],[Nombre participants
A saisir ]])</f>
        <v>0</v>
      </c>
      <c r="P1938" s="8">
        <f>Recensement_CXPI_PIC_IAE26_TT_AURA3[[#This Row],[Nombre participants
A saisir ]]*Recensement_CXPI_PIC_IAE26_TT_AURA3[[#This Row],[ Montant Frais annexes Total /stagiaire
A saisir]]</f>
        <v>0</v>
      </c>
      <c r="Q19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8" s="18">
        <f t="shared" si="30"/>
        <v>0</v>
      </c>
      <c r="S1938" s="16">
        <f>+Recensement_CXPI_PIC_IAE26_TT_AURA3[[#This Row],[Total Montant Formation
Assiette éligible
Complétude automatique]]*Recensement_CXPI_PIC_IAE26_TT_AURA3[[#This Row],[Taux de prise en charge 70% ou 60% CP+FA+Rem 13€/h]]</f>
        <v>0</v>
      </c>
      <c r="T1938" s="8"/>
    </row>
    <row r="1939" spans="1:20">
      <c r="A1939" s="6" t="s">
        <v>2004</v>
      </c>
      <c r="B1939" s="7"/>
      <c r="C1939" s="7"/>
      <c r="D1939" s="7"/>
      <c r="E1939" s="7"/>
      <c r="F1939" s="7"/>
      <c r="G1939" s="7"/>
      <c r="H1939" s="7"/>
      <c r="I1939" s="7"/>
      <c r="J1939" s="7"/>
      <c r="K1939" s="7"/>
      <c r="L1939" s="8"/>
      <c r="M1939" s="8"/>
      <c r="N1939" s="8">
        <f>Recensement_CXPI_PIC_IAE26_TT_AURA3[[#This Row],[Taux Horaire
Coût pédagogique/h
A saisir ]]*Recensement_CXPI_PIC_IAE26_TT_AURA3[[#This Row],[Durée Formation (Heures)
A saisir ]]*Recensement_CXPI_PIC_IAE26_TT_AURA3[[#This Row],[Nombre participants
A saisir ]]</f>
        <v>0</v>
      </c>
      <c r="O1939" s="8">
        <f>(13*Recensement_CXPI_PIC_IAE26_TT_AURA3[[#This Row],[Durée Formation (Heures)
A saisir ]]*Recensement_CXPI_PIC_IAE26_TT_AURA3[[#This Row],[Nombre participants
A saisir ]])</f>
        <v>0</v>
      </c>
      <c r="P1939" s="8">
        <f>Recensement_CXPI_PIC_IAE26_TT_AURA3[[#This Row],[Nombre participants
A saisir ]]*Recensement_CXPI_PIC_IAE26_TT_AURA3[[#This Row],[ Montant Frais annexes Total /stagiaire
A saisir]]</f>
        <v>0</v>
      </c>
      <c r="Q19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39" s="18">
        <f t="shared" si="30"/>
        <v>0</v>
      </c>
      <c r="S1939" s="16">
        <f>+Recensement_CXPI_PIC_IAE26_TT_AURA3[[#This Row],[Total Montant Formation
Assiette éligible
Complétude automatique]]*Recensement_CXPI_PIC_IAE26_TT_AURA3[[#This Row],[Taux de prise en charge 70% ou 60% CP+FA+Rem 13€/h]]</f>
        <v>0</v>
      </c>
      <c r="T1939" s="8"/>
    </row>
    <row r="1940" spans="1:20">
      <c r="A1940" s="6" t="s">
        <v>2005</v>
      </c>
      <c r="B1940" s="7"/>
      <c r="C1940" s="7"/>
      <c r="D1940" s="7"/>
      <c r="E1940" s="7"/>
      <c r="F1940" s="7"/>
      <c r="G1940" s="7"/>
      <c r="H1940" s="7"/>
      <c r="I1940" s="7"/>
      <c r="J1940" s="7"/>
      <c r="K1940" s="7"/>
      <c r="L1940" s="8"/>
      <c r="M1940" s="8"/>
      <c r="N1940" s="8">
        <f>Recensement_CXPI_PIC_IAE26_TT_AURA3[[#This Row],[Taux Horaire
Coût pédagogique/h
A saisir ]]*Recensement_CXPI_PIC_IAE26_TT_AURA3[[#This Row],[Durée Formation (Heures)
A saisir ]]*Recensement_CXPI_PIC_IAE26_TT_AURA3[[#This Row],[Nombre participants
A saisir ]]</f>
        <v>0</v>
      </c>
      <c r="O1940" s="8">
        <f>(13*Recensement_CXPI_PIC_IAE26_TT_AURA3[[#This Row],[Durée Formation (Heures)
A saisir ]]*Recensement_CXPI_PIC_IAE26_TT_AURA3[[#This Row],[Nombre participants
A saisir ]])</f>
        <v>0</v>
      </c>
      <c r="P1940" s="8">
        <f>Recensement_CXPI_PIC_IAE26_TT_AURA3[[#This Row],[Nombre participants
A saisir ]]*Recensement_CXPI_PIC_IAE26_TT_AURA3[[#This Row],[ Montant Frais annexes Total /stagiaire
A saisir]]</f>
        <v>0</v>
      </c>
      <c r="Q19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0" s="18">
        <f t="shared" si="30"/>
        <v>0</v>
      </c>
      <c r="S1940" s="16">
        <f>+Recensement_CXPI_PIC_IAE26_TT_AURA3[[#This Row],[Total Montant Formation
Assiette éligible
Complétude automatique]]*Recensement_CXPI_PIC_IAE26_TT_AURA3[[#This Row],[Taux de prise en charge 70% ou 60% CP+FA+Rem 13€/h]]</f>
        <v>0</v>
      </c>
      <c r="T1940" s="8"/>
    </row>
    <row r="1941" spans="1:20">
      <c r="A1941" s="6" t="s">
        <v>2006</v>
      </c>
      <c r="B1941" s="7"/>
      <c r="C1941" s="7"/>
      <c r="D1941" s="7"/>
      <c r="E1941" s="7"/>
      <c r="F1941" s="7"/>
      <c r="G1941" s="7"/>
      <c r="H1941" s="7"/>
      <c r="I1941" s="7"/>
      <c r="J1941" s="7"/>
      <c r="K1941" s="7"/>
      <c r="L1941" s="8"/>
      <c r="M1941" s="8"/>
      <c r="N1941" s="8">
        <f>Recensement_CXPI_PIC_IAE26_TT_AURA3[[#This Row],[Taux Horaire
Coût pédagogique/h
A saisir ]]*Recensement_CXPI_PIC_IAE26_TT_AURA3[[#This Row],[Durée Formation (Heures)
A saisir ]]*Recensement_CXPI_PIC_IAE26_TT_AURA3[[#This Row],[Nombre participants
A saisir ]]</f>
        <v>0</v>
      </c>
      <c r="O1941" s="8">
        <f>(13*Recensement_CXPI_PIC_IAE26_TT_AURA3[[#This Row],[Durée Formation (Heures)
A saisir ]]*Recensement_CXPI_PIC_IAE26_TT_AURA3[[#This Row],[Nombre participants
A saisir ]])</f>
        <v>0</v>
      </c>
      <c r="P1941" s="8">
        <f>Recensement_CXPI_PIC_IAE26_TT_AURA3[[#This Row],[Nombre participants
A saisir ]]*Recensement_CXPI_PIC_IAE26_TT_AURA3[[#This Row],[ Montant Frais annexes Total /stagiaire
A saisir]]</f>
        <v>0</v>
      </c>
      <c r="Q19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1" s="18">
        <f t="shared" si="30"/>
        <v>0</v>
      </c>
      <c r="S1941" s="16">
        <f>+Recensement_CXPI_PIC_IAE26_TT_AURA3[[#This Row],[Total Montant Formation
Assiette éligible
Complétude automatique]]*Recensement_CXPI_PIC_IAE26_TT_AURA3[[#This Row],[Taux de prise en charge 70% ou 60% CP+FA+Rem 13€/h]]</f>
        <v>0</v>
      </c>
      <c r="T1941" s="8"/>
    </row>
    <row r="1942" spans="1:20">
      <c r="A1942" s="6" t="s">
        <v>2007</v>
      </c>
      <c r="B1942" s="7"/>
      <c r="C1942" s="7"/>
      <c r="D1942" s="7"/>
      <c r="E1942" s="7"/>
      <c r="F1942" s="7"/>
      <c r="G1942" s="7"/>
      <c r="H1942" s="7"/>
      <c r="I1942" s="7"/>
      <c r="J1942" s="7"/>
      <c r="K1942" s="7"/>
      <c r="L1942" s="8"/>
      <c r="M1942" s="8"/>
      <c r="N1942" s="8">
        <f>Recensement_CXPI_PIC_IAE26_TT_AURA3[[#This Row],[Taux Horaire
Coût pédagogique/h
A saisir ]]*Recensement_CXPI_PIC_IAE26_TT_AURA3[[#This Row],[Durée Formation (Heures)
A saisir ]]*Recensement_CXPI_PIC_IAE26_TT_AURA3[[#This Row],[Nombre participants
A saisir ]]</f>
        <v>0</v>
      </c>
      <c r="O1942" s="8">
        <f>(13*Recensement_CXPI_PIC_IAE26_TT_AURA3[[#This Row],[Durée Formation (Heures)
A saisir ]]*Recensement_CXPI_PIC_IAE26_TT_AURA3[[#This Row],[Nombre participants
A saisir ]])</f>
        <v>0</v>
      </c>
      <c r="P1942" s="8">
        <f>Recensement_CXPI_PIC_IAE26_TT_AURA3[[#This Row],[Nombre participants
A saisir ]]*Recensement_CXPI_PIC_IAE26_TT_AURA3[[#This Row],[ Montant Frais annexes Total /stagiaire
A saisir]]</f>
        <v>0</v>
      </c>
      <c r="Q19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2" s="18">
        <f t="shared" si="30"/>
        <v>0</v>
      </c>
      <c r="S1942" s="16">
        <f>+Recensement_CXPI_PIC_IAE26_TT_AURA3[[#This Row],[Total Montant Formation
Assiette éligible
Complétude automatique]]*Recensement_CXPI_PIC_IAE26_TT_AURA3[[#This Row],[Taux de prise en charge 70% ou 60% CP+FA+Rem 13€/h]]</f>
        <v>0</v>
      </c>
      <c r="T1942" s="8"/>
    </row>
    <row r="1943" spans="1:20">
      <c r="A1943" s="6" t="s">
        <v>2008</v>
      </c>
      <c r="B1943" s="7"/>
      <c r="C1943" s="7"/>
      <c r="D1943" s="7"/>
      <c r="E1943" s="7"/>
      <c r="F1943" s="7"/>
      <c r="G1943" s="7"/>
      <c r="H1943" s="7"/>
      <c r="I1943" s="7"/>
      <c r="J1943" s="7"/>
      <c r="K1943" s="7"/>
      <c r="L1943" s="8"/>
      <c r="M1943" s="8"/>
      <c r="N1943" s="8">
        <f>Recensement_CXPI_PIC_IAE26_TT_AURA3[[#This Row],[Taux Horaire
Coût pédagogique/h
A saisir ]]*Recensement_CXPI_PIC_IAE26_TT_AURA3[[#This Row],[Durée Formation (Heures)
A saisir ]]*Recensement_CXPI_PIC_IAE26_TT_AURA3[[#This Row],[Nombre participants
A saisir ]]</f>
        <v>0</v>
      </c>
      <c r="O1943" s="8">
        <f>(13*Recensement_CXPI_PIC_IAE26_TT_AURA3[[#This Row],[Durée Formation (Heures)
A saisir ]]*Recensement_CXPI_PIC_IAE26_TT_AURA3[[#This Row],[Nombre participants
A saisir ]])</f>
        <v>0</v>
      </c>
      <c r="P1943" s="8">
        <f>Recensement_CXPI_PIC_IAE26_TT_AURA3[[#This Row],[Nombre participants
A saisir ]]*Recensement_CXPI_PIC_IAE26_TT_AURA3[[#This Row],[ Montant Frais annexes Total /stagiaire
A saisir]]</f>
        <v>0</v>
      </c>
      <c r="Q19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3" s="18">
        <f t="shared" si="30"/>
        <v>0</v>
      </c>
      <c r="S1943" s="16">
        <f>+Recensement_CXPI_PIC_IAE26_TT_AURA3[[#This Row],[Total Montant Formation
Assiette éligible
Complétude automatique]]*Recensement_CXPI_PIC_IAE26_TT_AURA3[[#This Row],[Taux de prise en charge 70% ou 60% CP+FA+Rem 13€/h]]</f>
        <v>0</v>
      </c>
      <c r="T1943" s="8"/>
    </row>
    <row r="1944" spans="1:20">
      <c r="A1944" s="6" t="s">
        <v>2009</v>
      </c>
      <c r="B1944" s="7"/>
      <c r="C1944" s="7"/>
      <c r="D1944" s="7"/>
      <c r="E1944" s="7"/>
      <c r="F1944" s="7"/>
      <c r="G1944" s="7"/>
      <c r="H1944" s="7"/>
      <c r="I1944" s="7"/>
      <c r="J1944" s="7"/>
      <c r="K1944" s="7"/>
      <c r="L1944" s="8"/>
      <c r="M1944" s="8"/>
      <c r="N1944" s="8">
        <f>Recensement_CXPI_PIC_IAE26_TT_AURA3[[#This Row],[Taux Horaire
Coût pédagogique/h
A saisir ]]*Recensement_CXPI_PIC_IAE26_TT_AURA3[[#This Row],[Durée Formation (Heures)
A saisir ]]*Recensement_CXPI_PIC_IAE26_TT_AURA3[[#This Row],[Nombre participants
A saisir ]]</f>
        <v>0</v>
      </c>
      <c r="O1944" s="8">
        <f>(13*Recensement_CXPI_PIC_IAE26_TT_AURA3[[#This Row],[Durée Formation (Heures)
A saisir ]]*Recensement_CXPI_PIC_IAE26_TT_AURA3[[#This Row],[Nombre participants
A saisir ]])</f>
        <v>0</v>
      </c>
      <c r="P1944" s="8">
        <f>Recensement_CXPI_PIC_IAE26_TT_AURA3[[#This Row],[Nombre participants
A saisir ]]*Recensement_CXPI_PIC_IAE26_TT_AURA3[[#This Row],[ Montant Frais annexes Total /stagiaire
A saisir]]</f>
        <v>0</v>
      </c>
      <c r="Q19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4" s="18">
        <f t="shared" si="30"/>
        <v>0</v>
      </c>
      <c r="S1944" s="16">
        <f>+Recensement_CXPI_PIC_IAE26_TT_AURA3[[#This Row],[Total Montant Formation
Assiette éligible
Complétude automatique]]*Recensement_CXPI_PIC_IAE26_TT_AURA3[[#This Row],[Taux de prise en charge 70% ou 60% CP+FA+Rem 13€/h]]</f>
        <v>0</v>
      </c>
      <c r="T1944" s="8"/>
    </row>
    <row r="1945" spans="1:20">
      <c r="A1945" s="6" t="s">
        <v>2010</v>
      </c>
      <c r="B1945" s="7"/>
      <c r="C1945" s="7"/>
      <c r="D1945" s="7"/>
      <c r="E1945" s="7"/>
      <c r="F1945" s="7"/>
      <c r="G1945" s="7"/>
      <c r="H1945" s="7"/>
      <c r="I1945" s="7"/>
      <c r="J1945" s="7"/>
      <c r="K1945" s="7"/>
      <c r="L1945" s="8"/>
      <c r="M1945" s="8"/>
      <c r="N1945" s="8">
        <f>Recensement_CXPI_PIC_IAE26_TT_AURA3[[#This Row],[Taux Horaire
Coût pédagogique/h
A saisir ]]*Recensement_CXPI_PIC_IAE26_TT_AURA3[[#This Row],[Durée Formation (Heures)
A saisir ]]*Recensement_CXPI_PIC_IAE26_TT_AURA3[[#This Row],[Nombre participants
A saisir ]]</f>
        <v>0</v>
      </c>
      <c r="O1945" s="8">
        <f>(13*Recensement_CXPI_PIC_IAE26_TT_AURA3[[#This Row],[Durée Formation (Heures)
A saisir ]]*Recensement_CXPI_PIC_IAE26_TT_AURA3[[#This Row],[Nombre participants
A saisir ]])</f>
        <v>0</v>
      </c>
      <c r="P1945" s="8">
        <f>Recensement_CXPI_PIC_IAE26_TT_AURA3[[#This Row],[Nombre participants
A saisir ]]*Recensement_CXPI_PIC_IAE26_TT_AURA3[[#This Row],[ Montant Frais annexes Total /stagiaire
A saisir]]</f>
        <v>0</v>
      </c>
      <c r="Q19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5" s="18">
        <f t="shared" si="30"/>
        <v>0</v>
      </c>
      <c r="S1945" s="16">
        <f>+Recensement_CXPI_PIC_IAE26_TT_AURA3[[#This Row],[Total Montant Formation
Assiette éligible
Complétude automatique]]*Recensement_CXPI_PIC_IAE26_TT_AURA3[[#This Row],[Taux de prise en charge 70% ou 60% CP+FA+Rem 13€/h]]</f>
        <v>0</v>
      </c>
      <c r="T1945" s="8"/>
    </row>
    <row r="1946" spans="1:20">
      <c r="A1946" s="6" t="s">
        <v>2011</v>
      </c>
      <c r="B1946" s="7"/>
      <c r="C1946" s="7"/>
      <c r="D1946" s="7"/>
      <c r="E1946" s="7"/>
      <c r="F1946" s="7"/>
      <c r="G1946" s="7"/>
      <c r="H1946" s="7"/>
      <c r="I1946" s="7"/>
      <c r="J1946" s="7"/>
      <c r="K1946" s="7"/>
      <c r="L1946" s="8"/>
      <c r="M1946" s="8"/>
      <c r="N1946" s="8">
        <f>Recensement_CXPI_PIC_IAE26_TT_AURA3[[#This Row],[Taux Horaire
Coût pédagogique/h
A saisir ]]*Recensement_CXPI_PIC_IAE26_TT_AURA3[[#This Row],[Durée Formation (Heures)
A saisir ]]*Recensement_CXPI_PIC_IAE26_TT_AURA3[[#This Row],[Nombre participants
A saisir ]]</f>
        <v>0</v>
      </c>
      <c r="O1946" s="8">
        <f>(13*Recensement_CXPI_PIC_IAE26_TT_AURA3[[#This Row],[Durée Formation (Heures)
A saisir ]]*Recensement_CXPI_PIC_IAE26_TT_AURA3[[#This Row],[Nombre participants
A saisir ]])</f>
        <v>0</v>
      </c>
      <c r="P1946" s="8">
        <f>Recensement_CXPI_PIC_IAE26_TT_AURA3[[#This Row],[Nombre participants
A saisir ]]*Recensement_CXPI_PIC_IAE26_TT_AURA3[[#This Row],[ Montant Frais annexes Total /stagiaire
A saisir]]</f>
        <v>0</v>
      </c>
      <c r="Q19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6" s="18">
        <f t="shared" si="30"/>
        <v>0</v>
      </c>
      <c r="S1946" s="16">
        <f>+Recensement_CXPI_PIC_IAE26_TT_AURA3[[#This Row],[Total Montant Formation
Assiette éligible
Complétude automatique]]*Recensement_CXPI_PIC_IAE26_TT_AURA3[[#This Row],[Taux de prise en charge 70% ou 60% CP+FA+Rem 13€/h]]</f>
        <v>0</v>
      </c>
      <c r="T1946" s="8"/>
    </row>
    <row r="1947" spans="1:20">
      <c r="A1947" s="6" t="s">
        <v>2012</v>
      </c>
      <c r="B1947" s="7"/>
      <c r="C1947" s="7"/>
      <c r="D1947" s="7"/>
      <c r="E1947" s="7"/>
      <c r="F1947" s="7"/>
      <c r="G1947" s="7"/>
      <c r="H1947" s="7"/>
      <c r="I1947" s="7"/>
      <c r="J1947" s="7"/>
      <c r="K1947" s="7"/>
      <c r="L1947" s="8"/>
      <c r="M1947" s="8"/>
      <c r="N1947" s="8">
        <f>Recensement_CXPI_PIC_IAE26_TT_AURA3[[#This Row],[Taux Horaire
Coût pédagogique/h
A saisir ]]*Recensement_CXPI_PIC_IAE26_TT_AURA3[[#This Row],[Durée Formation (Heures)
A saisir ]]*Recensement_CXPI_PIC_IAE26_TT_AURA3[[#This Row],[Nombre participants
A saisir ]]</f>
        <v>0</v>
      </c>
      <c r="O1947" s="8">
        <f>(13*Recensement_CXPI_PIC_IAE26_TT_AURA3[[#This Row],[Durée Formation (Heures)
A saisir ]]*Recensement_CXPI_PIC_IAE26_TT_AURA3[[#This Row],[Nombre participants
A saisir ]])</f>
        <v>0</v>
      </c>
      <c r="P1947" s="8">
        <f>Recensement_CXPI_PIC_IAE26_TT_AURA3[[#This Row],[Nombre participants
A saisir ]]*Recensement_CXPI_PIC_IAE26_TT_AURA3[[#This Row],[ Montant Frais annexes Total /stagiaire
A saisir]]</f>
        <v>0</v>
      </c>
      <c r="Q19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7" s="18">
        <f t="shared" si="30"/>
        <v>0</v>
      </c>
      <c r="S1947" s="16">
        <f>+Recensement_CXPI_PIC_IAE26_TT_AURA3[[#This Row],[Total Montant Formation
Assiette éligible
Complétude automatique]]*Recensement_CXPI_PIC_IAE26_TT_AURA3[[#This Row],[Taux de prise en charge 70% ou 60% CP+FA+Rem 13€/h]]</f>
        <v>0</v>
      </c>
      <c r="T1947" s="8"/>
    </row>
    <row r="1948" spans="1:20">
      <c r="A1948" s="6" t="s">
        <v>2013</v>
      </c>
      <c r="B1948" s="7"/>
      <c r="C1948" s="7"/>
      <c r="D1948" s="7"/>
      <c r="E1948" s="7"/>
      <c r="F1948" s="7"/>
      <c r="G1948" s="7"/>
      <c r="H1948" s="7"/>
      <c r="I1948" s="7"/>
      <c r="J1948" s="7"/>
      <c r="K1948" s="7"/>
      <c r="L1948" s="8"/>
      <c r="M1948" s="8"/>
      <c r="N1948" s="8">
        <f>Recensement_CXPI_PIC_IAE26_TT_AURA3[[#This Row],[Taux Horaire
Coût pédagogique/h
A saisir ]]*Recensement_CXPI_PIC_IAE26_TT_AURA3[[#This Row],[Durée Formation (Heures)
A saisir ]]*Recensement_CXPI_PIC_IAE26_TT_AURA3[[#This Row],[Nombre participants
A saisir ]]</f>
        <v>0</v>
      </c>
      <c r="O1948" s="8">
        <f>(13*Recensement_CXPI_PIC_IAE26_TT_AURA3[[#This Row],[Durée Formation (Heures)
A saisir ]]*Recensement_CXPI_PIC_IAE26_TT_AURA3[[#This Row],[Nombre participants
A saisir ]])</f>
        <v>0</v>
      </c>
      <c r="P1948" s="8">
        <f>Recensement_CXPI_PIC_IAE26_TT_AURA3[[#This Row],[Nombre participants
A saisir ]]*Recensement_CXPI_PIC_IAE26_TT_AURA3[[#This Row],[ Montant Frais annexes Total /stagiaire
A saisir]]</f>
        <v>0</v>
      </c>
      <c r="Q19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8" s="18">
        <f t="shared" si="30"/>
        <v>0</v>
      </c>
      <c r="S1948" s="16">
        <f>+Recensement_CXPI_PIC_IAE26_TT_AURA3[[#This Row],[Total Montant Formation
Assiette éligible
Complétude automatique]]*Recensement_CXPI_PIC_IAE26_TT_AURA3[[#This Row],[Taux de prise en charge 70% ou 60% CP+FA+Rem 13€/h]]</f>
        <v>0</v>
      </c>
      <c r="T1948" s="8"/>
    </row>
    <row r="1949" spans="1:20">
      <c r="A1949" s="6" t="s">
        <v>2014</v>
      </c>
      <c r="B1949" s="7"/>
      <c r="C1949" s="7"/>
      <c r="D1949" s="7"/>
      <c r="E1949" s="7"/>
      <c r="F1949" s="7"/>
      <c r="G1949" s="7"/>
      <c r="H1949" s="7"/>
      <c r="I1949" s="7"/>
      <c r="J1949" s="7"/>
      <c r="K1949" s="7"/>
      <c r="L1949" s="8"/>
      <c r="M1949" s="8"/>
      <c r="N1949" s="8">
        <f>Recensement_CXPI_PIC_IAE26_TT_AURA3[[#This Row],[Taux Horaire
Coût pédagogique/h
A saisir ]]*Recensement_CXPI_PIC_IAE26_TT_AURA3[[#This Row],[Durée Formation (Heures)
A saisir ]]*Recensement_CXPI_PIC_IAE26_TT_AURA3[[#This Row],[Nombre participants
A saisir ]]</f>
        <v>0</v>
      </c>
      <c r="O1949" s="8">
        <f>(13*Recensement_CXPI_PIC_IAE26_TT_AURA3[[#This Row],[Durée Formation (Heures)
A saisir ]]*Recensement_CXPI_PIC_IAE26_TT_AURA3[[#This Row],[Nombre participants
A saisir ]])</f>
        <v>0</v>
      </c>
      <c r="P1949" s="8">
        <f>Recensement_CXPI_PIC_IAE26_TT_AURA3[[#This Row],[Nombre participants
A saisir ]]*Recensement_CXPI_PIC_IAE26_TT_AURA3[[#This Row],[ Montant Frais annexes Total /stagiaire
A saisir]]</f>
        <v>0</v>
      </c>
      <c r="Q19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49" s="18">
        <f t="shared" si="30"/>
        <v>0</v>
      </c>
      <c r="S1949" s="16">
        <f>+Recensement_CXPI_PIC_IAE26_TT_AURA3[[#This Row],[Total Montant Formation
Assiette éligible
Complétude automatique]]*Recensement_CXPI_PIC_IAE26_TT_AURA3[[#This Row],[Taux de prise en charge 70% ou 60% CP+FA+Rem 13€/h]]</f>
        <v>0</v>
      </c>
      <c r="T1949" s="8"/>
    </row>
    <row r="1950" spans="1:20">
      <c r="A1950" s="6" t="s">
        <v>2015</v>
      </c>
      <c r="B1950" s="7"/>
      <c r="C1950" s="7"/>
      <c r="D1950" s="7"/>
      <c r="E1950" s="7"/>
      <c r="F1950" s="7"/>
      <c r="G1950" s="7"/>
      <c r="H1950" s="7"/>
      <c r="I1950" s="7"/>
      <c r="J1950" s="7"/>
      <c r="K1950" s="7"/>
      <c r="L1950" s="8"/>
      <c r="M1950" s="8"/>
      <c r="N1950" s="8">
        <f>Recensement_CXPI_PIC_IAE26_TT_AURA3[[#This Row],[Taux Horaire
Coût pédagogique/h
A saisir ]]*Recensement_CXPI_PIC_IAE26_TT_AURA3[[#This Row],[Durée Formation (Heures)
A saisir ]]*Recensement_CXPI_PIC_IAE26_TT_AURA3[[#This Row],[Nombre participants
A saisir ]]</f>
        <v>0</v>
      </c>
      <c r="O1950" s="8">
        <f>(13*Recensement_CXPI_PIC_IAE26_TT_AURA3[[#This Row],[Durée Formation (Heures)
A saisir ]]*Recensement_CXPI_PIC_IAE26_TT_AURA3[[#This Row],[Nombre participants
A saisir ]])</f>
        <v>0</v>
      </c>
      <c r="P1950" s="8">
        <f>Recensement_CXPI_PIC_IAE26_TT_AURA3[[#This Row],[Nombre participants
A saisir ]]*Recensement_CXPI_PIC_IAE26_TT_AURA3[[#This Row],[ Montant Frais annexes Total /stagiaire
A saisir]]</f>
        <v>0</v>
      </c>
      <c r="Q19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0" s="18">
        <f t="shared" si="30"/>
        <v>0</v>
      </c>
      <c r="S1950" s="16">
        <f>+Recensement_CXPI_PIC_IAE26_TT_AURA3[[#This Row],[Total Montant Formation
Assiette éligible
Complétude automatique]]*Recensement_CXPI_PIC_IAE26_TT_AURA3[[#This Row],[Taux de prise en charge 70% ou 60% CP+FA+Rem 13€/h]]</f>
        <v>0</v>
      </c>
      <c r="T1950" s="8"/>
    </row>
    <row r="1951" spans="1:20">
      <c r="A1951" s="6" t="s">
        <v>2016</v>
      </c>
      <c r="B1951" s="7"/>
      <c r="C1951" s="7"/>
      <c r="D1951" s="7"/>
      <c r="E1951" s="7"/>
      <c r="F1951" s="7"/>
      <c r="G1951" s="7"/>
      <c r="H1951" s="7"/>
      <c r="I1951" s="7"/>
      <c r="J1951" s="7"/>
      <c r="K1951" s="7"/>
      <c r="L1951" s="8"/>
      <c r="M1951" s="8"/>
      <c r="N1951" s="8">
        <f>Recensement_CXPI_PIC_IAE26_TT_AURA3[[#This Row],[Taux Horaire
Coût pédagogique/h
A saisir ]]*Recensement_CXPI_PIC_IAE26_TT_AURA3[[#This Row],[Durée Formation (Heures)
A saisir ]]*Recensement_CXPI_PIC_IAE26_TT_AURA3[[#This Row],[Nombre participants
A saisir ]]</f>
        <v>0</v>
      </c>
      <c r="O1951" s="8">
        <f>(13*Recensement_CXPI_PIC_IAE26_TT_AURA3[[#This Row],[Durée Formation (Heures)
A saisir ]]*Recensement_CXPI_PIC_IAE26_TT_AURA3[[#This Row],[Nombre participants
A saisir ]])</f>
        <v>0</v>
      </c>
      <c r="P1951" s="8">
        <f>Recensement_CXPI_PIC_IAE26_TT_AURA3[[#This Row],[Nombre participants
A saisir ]]*Recensement_CXPI_PIC_IAE26_TT_AURA3[[#This Row],[ Montant Frais annexes Total /stagiaire
A saisir]]</f>
        <v>0</v>
      </c>
      <c r="Q19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1" s="18">
        <f t="shared" si="30"/>
        <v>0</v>
      </c>
      <c r="S1951" s="16">
        <f>+Recensement_CXPI_PIC_IAE26_TT_AURA3[[#This Row],[Total Montant Formation
Assiette éligible
Complétude automatique]]*Recensement_CXPI_PIC_IAE26_TT_AURA3[[#This Row],[Taux de prise en charge 70% ou 60% CP+FA+Rem 13€/h]]</f>
        <v>0</v>
      </c>
      <c r="T1951" s="8"/>
    </row>
    <row r="1952" spans="1:20">
      <c r="A1952" s="6" t="s">
        <v>2017</v>
      </c>
      <c r="B1952" s="7"/>
      <c r="C1952" s="7"/>
      <c r="D1952" s="7"/>
      <c r="E1952" s="7"/>
      <c r="F1952" s="7"/>
      <c r="G1952" s="7"/>
      <c r="H1952" s="7"/>
      <c r="I1952" s="7"/>
      <c r="J1952" s="7"/>
      <c r="K1952" s="7"/>
      <c r="L1952" s="8"/>
      <c r="M1952" s="8"/>
      <c r="N1952" s="8">
        <f>Recensement_CXPI_PIC_IAE26_TT_AURA3[[#This Row],[Taux Horaire
Coût pédagogique/h
A saisir ]]*Recensement_CXPI_PIC_IAE26_TT_AURA3[[#This Row],[Durée Formation (Heures)
A saisir ]]*Recensement_CXPI_PIC_IAE26_TT_AURA3[[#This Row],[Nombre participants
A saisir ]]</f>
        <v>0</v>
      </c>
      <c r="O1952" s="8">
        <f>(13*Recensement_CXPI_PIC_IAE26_TT_AURA3[[#This Row],[Durée Formation (Heures)
A saisir ]]*Recensement_CXPI_PIC_IAE26_TT_AURA3[[#This Row],[Nombre participants
A saisir ]])</f>
        <v>0</v>
      </c>
      <c r="P1952" s="8">
        <f>Recensement_CXPI_PIC_IAE26_TT_AURA3[[#This Row],[Nombre participants
A saisir ]]*Recensement_CXPI_PIC_IAE26_TT_AURA3[[#This Row],[ Montant Frais annexes Total /stagiaire
A saisir]]</f>
        <v>0</v>
      </c>
      <c r="Q19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2" s="18">
        <f t="shared" si="30"/>
        <v>0</v>
      </c>
      <c r="S1952" s="16">
        <f>+Recensement_CXPI_PIC_IAE26_TT_AURA3[[#This Row],[Total Montant Formation
Assiette éligible
Complétude automatique]]*Recensement_CXPI_PIC_IAE26_TT_AURA3[[#This Row],[Taux de prise en charge 70% ou 60% CP+FA+Rem 13€/h]]</f>
        <v>0</v>
      </c>
      <c r="T1952" s="8"/>
    </row>
    <row r="1953" spans="1:20">
      <c r="A1953" s="6" t="s">
        <v>2018</v>
      </c>
      <c r="B1953" s="7"/>
      <c r="C1953" s="7"/>
      <c r="D1953" s="7"/>
      <c r="E1953" s="7"/>
      <c r="F1953" s="7"/>
      <c r="G1953" s="7"/>
      <c r="H1953" s="7"/>
      <c r="I1953" s="7"/>
      <c r="J1953" s="7"/>
      <c r="K1953" s="7"/>
      <c r="L1953" s="8"/>
      <c r="M1953" s="8"/>
      <c r="N1953" s="8">
        <f>Recensement_CXPI_PIC_IAE26_TT_AURA3[[#This Row],[Taux Horaire
Coût pédagogique/h
A saisir ]]*Recensement_CXPI_PIC_IAE26_TT_AURA3[[#This Row],[Durée Formation (Heures)
A saisir ]]*Recensement_CXPI_PIC_IAE26_TT_AURA3[[#This Row],[Nombre participants
A saisir ]]</f>
        <v>0</v>
      </c>
      <c r="O1953" s="8">
        <f>(13*Recensement_CXPI_PIC_IAE26_TT_AURA3[[#This Row],[Durée Formation (Heures)
A saisir ]]*Recensement_CXPI_PIC_IAE26_TT_AURA3[[#This Row],[Nombre participants
A saisir ]])</f>
        <v>0</v>
      </c>
      <c r="P1953" s="8">
        <f>Recensement_CXPI_PIC_IAE26_TT_AURA3[[#This Row],[Nombre participants
A saisir ]]*Recensement_CXPI_PIC_IAE26_TT_AURA3[[#This Row],[ Montant Frais annexes Total /stagiaire
A saisir]]</f>
        <v>0</v>
      </c>
      <c r="Q19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3" s="18">
        <f t="shared" si="30"/>
        <v>0</v>
      </c>
      <c r="S1953" s="16">
        <f>+Recensement_CXPI_PIC_IAE26_TT_AURA3[[#This Row],[Total Montant Formation
Assiette éligible
Complétude automatique]]*Recensement_CXPI_PIC_IAE26_TT_AURA3[[#This Row],[Taux de prise en charge 70% ou 60% CP+FA+Rem 13€/h]]</f>
        <v>0</v>
      </c>
      <c r="T1953" s="8"/>
    </row>
    <row r="1954" spans="1:20">
      <c r="A1954" s="6" t="s">
        <v>2019</v>
      </c>
      <c r="B1954" s="7"/>
      <c r="C1954" s="7"/>
      <c r="D1954" s="7"/>
      <c r="E1954" s="7"/>
      <c r="F1954" s="7"/>
      <c r="G1954" s="7"/>
      <c r="H1954" s="7"/>
      <c r="I1954" s="7"/>
      <c r="J1954" s="7"/>
      <c r="K1954" s="7"/>
      <c r="L1954" s="8"/>
      <c r="M1954" s="8"/>
      <c r="N1954" s="8">
        <f>Recensement_CXPI_PIC_IAE26_TT_AURA3[[#This Row],[Taux Horaire
Coût pédagogique/h
A saisir ]]*Recensement_CXPI_PIC_IAE26_TT_AURA3[[#This Row],[Durée Formation (Heures)
A saisir ]]*Recensement_CXPI_PIC_IAE26_TT_AURA3[[#This Row],[Nombre participants
A saisir ]]</f>
        <v>0</v>
      </c>
      <c r="O1954" s="8">
        <f>(13*Recensement_CXPI_PIC_IAE26_TT_AURA3[[#This Row],[Durée Formation (Heures)
A saisir ]]*Recensement_CXPI_PIC_IAE26_TT_AURA3[[#This Row],[Nombre participants
A saisir ]])</f>
        <v>0</v>
      </c>
      <c r="P1954" s="8">
        <f>Recensement_CXPI_PIC_IAE26_TT_AURA3[[#This Row],[Nombre participants
A saisir ]]*Recensement_CXPI_PIC_IAE26_TT_AURA3[[#This Row],[ Montant Frais annexes Total /stagiaire
A saisir]]</f>
        <v>0</v>
      </c>
      <c r="Q19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4" s="18">
        <f t="shared" si="30"/>
        <v>0</v>
      </c>
      <c r="S1954" s="16">
        <f>+Recensement_CXPI_PIC_IAE26_TT_AURA3[[#This Row],[Total Montant Formation
Assiette éligible
Complétude automatique]]*Recensement_CXPI_PIC_IAE26_TT_AURA3[[#This Row],[Taux de prise en charge 70% ou 60% CP+FA+Rem 13€/h]]</f>
        <v>0</v>
      </c>
      <c r="T1954" s="8"/>
    </row>
    <row r="1955" spans="1:20">
      <c r="A1955" s="6" t="s">
        <v>2020</v>
      </c>
      <c r="B1955" s="7"/>
      <c r="C1955" s="7"/>
      <c r="D1955" s="7"/>
      <c r="E1955" s="7"/>
      <c r="F1955" s="7"/>
      <c r="G1955" s="7"/>
      <c r="H1955" s="7"/>
      <c r="I1955" s="7"/>
      <c r="J1955" s="7"/>
      <c r="K1955" s="7"/>
      <c r="L1955" s="8"/>
      <c r="M1955" s="8"/>
      <c r="N1955" s="8">
        <f>Recensement_CXPI_PIC_IAE26_TT_AURA3[[#This Row],[Taux Horaire
Coût pédagogique/h
A saisir ]]*Recensement_CXPI_PIC_IAE26_TT_AURA3[[#This Row],[Durée Formation (Heures)
A saisir ]]*Recensement_CXPI_PIC_IAE26_TT_AURA3[[#This Row],[Nombre participants
A saisir ]]</f>
        <v>0</v>
      </c>
      <c r="O1955" s="8">
        <f>(13*Recensement_CXPI_PIC_IAE26_TT_AURA3[[#This Row],[Durée Formation (Heures)
A saisir ]]*Recensement_CXPI_PIC_IAE26_TT_AURA3[[#This Row],[Nombre participants
A saisir ]])</f>
        <v>0</v>
      </c>
      <c r="P1955" s="8">
        <f>Recensement_CXPI_PIC_IAE26_TT_AURA3[[#This Row],[Nombre participants
A saisir ]]*Recensement_CXPI_PIC_IAE26_TT_AURA3[[#This Row],[ Montant Frais annexes Total /stagiaire
A saisir]]</f>
        <v>0</v>
      </c>
      <c r="Q19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5" s="18">
        <f t="shared" si="30"/>
        <v>0</v>
      </c>
      <c r="S1955" s="16">
        <f>+Recensement_CXPI_PIC_IAE26_TT_AURA3[[#This Row],[Total Montant Formation
Assiette éligible
Complétude automatique]]*Recensement_CXPI_PIC_IAE26_TT_AURA3[[#This Row],[Taux de prise en charge 70% ou 60% CP+FA+Rem 13€/h]]</f>
        <v>0</v>
      </c>
      <c r="T1955" s="8"/>
    </row>
    <row r="1956" spans="1:20">
      <c r="A1956" s="6" t="s">
        <v>2021</v>
      </c>
      <c r="B1956" s="7"/>
      <c r="C1956" s="7"/>
      <c r="D1956" s="7"/>
      <c r="E1956" s="7"/>
      <c r="F1956" s="7"/>
      <c r="G1956" s="7"/>
      <c r="H1956" s="7"/>
      <c r="I1956" s="7"/>
      <c r="J1956" s="7"/>
      <c r="K1956" s="7"/>
      <c r="L1956" s="8"/>
      <c r="M1956" s="8"/>
      <c r="N1956" s="8">
        <f>Recensement_CXPI_PIC_IAE26_TT_AURA3[[#This Row],[Taux Horaire
Coût pédagogique/h
A saisir ]]*Recensement_CXPI_PIC_IAE26_TT_AURA3[[#This Row],[Durée Formation (Heures)
A saisir ]]*Recensement_CXPI_PIC_IAE26_TT_AURA3[[#This Row],[Nombre participants
A saisir ]]</f>
        <v>0</v>
      </c>
      <c r="O1956" s="8">
        <f>(13*Recensement_CXPI_PIC_IAE26_TT_AURA3[[#This Row],[Durée Formation (Heures)
A saisir ]]*Recensement_CXPI_PIC_IAE26_TT_AURA3[[#This Row],[Nombre participants
A saisir ]])</f>
        <v>0</v>
      </c>
      <c r="P1956" s="8">
        <f>Recensement_CXPI_PIC_IAE26_TT_AURA3[[#This Row],[Nombre participants
A saisir ]]*Recensement_CXPI_PIC_IAE26_TT_AURA3[[#This Row],[ Montant Frais annexes Total /stagiaire
A saisir]]</f>
        <v>0</v>
      </c>
      <c r="Q19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6" s="18">
        <f t="shared" si="30"/>
        <v>0</v>
      </c>
      <c r="S1956" s="16">
        <f>+Recensement_CXPI_PIC_IAE26_TT_AURA3[[#This Row],[Total Montant Formation
Assiette éligible
Complétude automatique]]*Recensement_CXPI_PIC_IAE26_TT_AURA3[[#This Row],[Taux de prise en charge 70% ou 60% CP+FA+Rem 13€/h]]</f>
        <v>0</v>
      </c>
      <c r="T1956" s="8"/>
    </row>
    <row r="1957" spans="1:20">
      <c r="A1957" s="6" t="s">
        <v>2022</v>
      </c>
      <c r="B1957" s="7"/>
      <c r="C1957" s="7"/>
      <c r="D1957" s="7"/>
      <c r="E1957" s="7"/>
      <c r="F1957" s="7"/>
      <c r="G1957" s="7"/>
      <c r="H1957" s="7"/>
      <c r="I1957" s="7"/>
      <c r="J1957" s="7"/>
      <c r="K1957" s="7"/>
      <c r="L1957" s="8"/>
      <c r="M1957" s="8"/>
      <c r="N1957" s="8">
        <f>Recensement_CXPI_PIC_IAE26_TT_AURA3[[#This Row],[Taux Horaire
Coût pédagogique/h
A saisir ]]*Recensement_CXPI_PIC_IAE26_TT_AURA3[[#This Row],[Durée Formation (Heures)
A saisir ]]*Recensement_CXPI_PIC_IAE26_TT_AURA3[[#This Row],[Nombre participants
A saisir ]]</f>
        <v>0</v>
      </c>
      <c r="O1957" s="8">
        <f>(13*Recensement_CXPI_PIC_IAE26_TT_AURA3[[#This Row],[Durée Formation (Heures)
A saisir ]]*Recensement_CXPI_PIC_IAE26_TT_AURA3[[#This Row],[Nombre participants
A saisir ]])</f>
        <v>0</v>
      </c>
      <c r="P1957" s="8">
        <f>Recensement_CXPI_PIC_IAE26_TT_AURA3[[#This Row],[Nombre participants
A saisir ]]*Recensement_CXPI_PIC_IAE26_TT_AURA3[[#This Row],[ Montant Frais annexes Total /stagiaire
A saisir]]</f>
        <v>0</v>
      </c>
      <c r="Q19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7" s="18">
        <f t="shared" si="30"/>
        <v>0</v>
      </c>
      <c r="S1957" s="16">
        <f>+Recensement_CXPI_PIC_IAE26_TT_AURA3[[#This Row],[Total Montant Formation
Assiette éligible
Complétude automatique]]*Recensement_CXPI_PIC_IAE26_TT_AURA3[[#This Row],[Taux de prise en charge 70% ou 60% CP+FA+Rem 13€/h]]</f>
        <v>0</v>
      </c>
      <c r="T1957" s="8"/>
    </row>
    <row r="1958" spans="1:20">
      <c r="A1958" s="6" t="s">
        <v>2023</v>
      </c>
      <c r="B1958" s="7"/>
      <c r="C1958" s="7"/>
      <c r="D1958" s="7"/>
      <c r="E1958" s="7"/>
      <c r="F1958" s="7"/>
      <c r="G1958" s="7"/>
      <c r="H1958" s="7"/>
      <c r="I1958" s="7"/>
      <c r="J1958" s="7"/>
      <c r="K1958" s="7"/>
      <c r="L1958" s="8"/>
      <c r="M1958" s="8"/>
      <c r="N1958" s="8">
        <f>Recensement_CXPI_PIC_IAE26_TT_AURA3[[#This Row],[Taux Horaire
Coût pédagogique/h
A saisir ]]*Recensement_CXPI_PIC_IAE26_TT_AURA3[[#This Row],[Durée Formation (Heures)
A saisir ]]*Recensement_CXPI_PIC_IAE26_TT_AURA3[[#This Row],[Nombre participants
A saisir ]]</f>
        <v>0</v>
      </c>
      <c r="O1958" s="8">
        <f>(13*Recensement_CXPI_PIC_IAE26_TT_AURA3[[#This Row],[Durée Formation (Heures)
A saisir ]]*Recensement_CXPI_PIC_IAE26_TT_AURA3[[#This Row],[Nombre participants
A saisir ]])</f>
        <v>0</v>
      </c>
      <c r="P1958" s="8">
        <f>Recensement_CXPI_PIC_IAE26_TT_AURA3[[#This Row],[Nombre participants
A saisir ]]*Recensement_CXPI_PIC_IAE26_TT_AURA3[[#This Row],[ Montant Frais annexes Total /stagiaire
A saisir]]</f>
        <v>0</v>
      </c>
      <c r="Q19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8" s="18">
        <f t="shared" si="30"/>
        <v>0</v>
      </c>
      <c r="S1958" s="16">
        <f>+Recensement_CXPI_PIC_IAE26_TT_AURA3[[#This Row],[Total Montant Formation
Assiette éligible
Complétude automatique]]*Recensement_CXPI_PIC_IAE26_TT_AURA3[[#This Row],[Taux de prise en charge 70% ou 60% CP+FA+Rem 13€/h]]</f>
        <v>0</v>
      </c>
      <c r="T1958" s="8"/>
    </row>
    <row r="1959" spans="1:20">
      <c r="A1959" s="6" t="s">
        <v>2024</v>
      </c>
      <c r="B1959" s="7"/>
      <c r="C1959" s="7"/>
      <c r="D1959" s="7"/>
      <c r="E1959" s="7"/>
      <c r="F1959" s="7"/>
      <c r="G1959" s="7"/>
      <c r="H1959" s="7"/>
      <c r="I1959" s="7"/>
      <c r="J1959" s="7"/>
      <c r="K1959" s="7"/>
      <c r="L1959" s="8"/>
      <c r="M1959" s="8"/>
      <c r="N1959" s="8">
        <f>Recensement_CXPI_PIC_IAE26_TT_AURA3[[#This Row],[Taux Horaire
Coût pédagogique/h
A saisir ]]*Recensement_CXPI_PIC_IAE26_TT_AURA3[[#This Row],[Durée Formation (Heures)
A saisir ]]*Recensement_CXPI_PIC_IAE26_TT_AURA3[[#This Row],[Nombre participants
A saisir ]]</f>
        <v>0</v>
      </c>
      <c r="O1959" s="8">
        <f>(13*Recensement_CXPI_PIC_IAE26_TT_AURA3[[#This Row],[Durée Formation (Heures)
A saisir ]]*Recensement_CXPI_PIC_IAE26_TT_AURA3[[#This Row],[Nombre participants
A saisir ]])</f>
        <v>0</v>
      </c>
      <c r="P1959" s="8">
        <f>Recensement_CXPI_PIC_IAE26_TT_AURA3[[#This Row],[Nombre participants
A saisir ]]*Recensement_CXPI_PIC_IAE26_TT_AURA3[[#This Row],[ Montant Frais annexes Total /stagiaire
A saisir]]</f>
        <v>0</v>
      </c>
      <c r="Q19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59" s="18">
        <f t="shared" si="30"/>
        <v>0</v>
      </c>
      <c r="S1959" s="16">
        <f>+Recensement_CXPI_PIC_IAE26_TT_AURA3[[#This Row],[Total Montant Formation
Assiette éligible
Complétude automatique]]*Recensement_CXPI_PIC_IAE26_TT_AURA3[[#This Row],[Taux de prise en charge 70% ou 60% CP+FA+Rem 13€/h]]</f>
        <v>0</v>
      </c>
      <c r="T1959" s="8"/>
    </row>
    <row r="1960" spans="1:20">
      <c r="A1960" s="6" t="s">
        <v>2025</v>
      </c>
      <c r="B1960" s="7"/>
      <c r="C1960" s="7"/>
      <c r="D1960" s="7"/>
      <c r="E1960" s="7"/>
      <c r="F1960" s="7"/>
      <c r="G1960" s="7"/>
      <c r="H1960" s="7"/>
      <c r="I1960" s="7"/>
      <c r="J1960" s="7"/>
      <c r="K1960" s="7"/>
      <c r="L1960" s="8"/>
      <c r="M1960" s="8"/>
      <c r="N1960" s="8">
        <f>Recensement_CXPI_PIC_IAE26_TT_AURA3[[#This Row],[Taux Horaire
Coût pédagogique/h
A saisir ]]*Recensement_CXPI_PIC_IAE26_TT_AURA3[[#This Row],[Durée Formation (Heures)
A saisir ]]*Recensement_CXPI_PIC_IAE26_TT_AURA3[[#This Row],[Nombre participants
A saisir ]]</f>
        <v>0</v>
      </c>
      <c r="O1960" s="8">
        <f>(13*Recensement_CXPI_PIC_IAE26_TT_AURA3[[#This Row],[Durée Formation (Heures)
A saisir ]]*Recensement_CXPI_PIC_IAE26_TT_AURA3[[#This Row],[Nombre participants
A saisir ]])</f>
        <v>0</v>
      </c>
      <c r="P1960" s="8">
        <f>Recensement_CXPI_PIC_IAE26_TT_AURA3[[#This Row],[Nombre participants
A saisir ]]*Recensement_CXPI_PIC_IAE26_TT_AURA3[[#This Row],[ Montant Frais annexes Total /stagiaire
A saisir]]</f>
        <v>0</v>
      </c>
      <c r="Q19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0" s="18">
        <f t="shared" si="30"/>
        <v>0</v>
      </c>
      <c r="S1960" s="16">
        <f>+Recensement_CXPI_PIC_IAE26_TT_AURA3[[#This Row],[Total Montant Formation
Assiette éligible
Complétude automatique]]*Recensement_CXPI_PIC_IAE26_TT_AURA3[[#This Row],[Taux de prise en charge 70% ou 60% CP+FA+Rem 13€/h]]</f>
        <v>0</v>
      </c>
      <c r="T1960" s="8"/>
    </row>
    <row r="1961" spans="1:20">
      <c r="A1961" s="6" t="s">
        <v>2026</v>
      </c>
      <c r="B1961" s="7"/>
      <c r="C1961" s="7"/>
      <c r="D1961" s="7"/>
      <c r="E1961" s="7"/>
      <c r="F1961" s="7"/>
      <c r="G1961" s="7"/>
      <c r="H1961" s="7"/>
      <c r="I1961" s="7"/>
      <c r="J1961" s="7"/>
      <c r="K1961" s="7"/>
      <c r="L1961" s="8"/>
      <c r="M1961" s="8"/>
      <c r="N1961" s="8">
        <f>Recensement_CXPI_PIC_IAE26_TT_AURA3[[#This Row],[Taux Horaire
Coût pédagogique/h
A saisir ]]*Recensement_CXPI_PIC_IAE26_TT_AURA3[[#This Row],[Durée Formation (Heures)
A saisir ]]*Recensement_CXPI_PIC_IAE26_TT_AURA3[[#This Row],[Nombre participants
A saisir ]]</f>
        <v>0</v>
      </c>
      <c r="O1961" s="8">
        <f>(13*Recensement_CXPI_PIC_IAE26_TT_AURA3[[#This Row],[Durée Formation (Heures)
A saisir ]]*Recensement_CXPI_PIC_IAE26_TT_AURA3[[#This Row],[Nombre participants
A saisir ]])</f>
        <v>0</v>
      </c>
      <c r="P1961" s="8">
        <f>Recensement_CXPI_PIC_IAE26_TT_AURA3[[#This Row],[Nombre participants
A saisir ]]*Recensement_CXPI_PIC_IAE26_TT_AURA3[[#This Row],[ Montant Frais annexes Total /stagiaire
A saisir]]</f>
        <v>0</v>
      </c>
      <c r="Q19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1" s="18">
        <f t="shared" si="30"/>
        <v>0</v>
      </c>
      <c r="S1961" s="16">
        <f>+Recensement_CXPI_PIC_IAE26_TT_AURA3[[#This Row],[Total Montant Formation
Assiette éligible
Complétude automatique]]*Recensement_CXPI_PIC_IAE26_TT_AURA3[[#This Row],[Taux de prise en charge 70% ou 60% CP+FA+Rem 13€/h]]</f>
        <v>0</v>
      </c>
      <c r="T1961" s="8"/>
    </row>
    <row r="1962" spans="1:20">
      <c r="A1962" s="6" t="s">
        <v>2027</v>
      </c>
      <c r="B1962" s="7"/>
      <c r="C1962" s="7"/>
      <c r="D1962" s="7"/>
      <c r="E1962" s="7"/>
      <c r="F1962" s="7"/>
      <c r="G1962" s="7"/>
      <c r="H1962" s="7"/>
      <c r="I1962" s="7"/>
      <c r="J1962" s="7"/>
      <c r="K1962" s="7"/>
      <c r="L1962" s="8"/>
      <c r="M1962" s="8"/>
      <c r="N1962" s="8">
        <f>Recensement_CXPI_PIC_IAE26_TT_AURA3[[#This Row],[Taux Horaire
Coût pédagogique/h
A saisir ]]*Recensement_CXPI_PIC_IAE26_TT_AURA3[[#This Row],[Durée Formation (Heures)
A saisir ]]*Recensement_CXPI_PIC_IAE26_TT_AURA3[[#This Row],[Nombre participants
A saisir ]]</f>
        <v>0</v>
      </c>
      <c r="O1962" s="8">
        <f>(13*Recensement_CXPI_PIC_IAE26_TT_AURA3[[#This Row],[Durée Formation (Heures)
A saisir ]]*Recensement_CXPI_PIC_IAE26_TT_AURA3[[#This Row],[Nombre participants
A saisir ]])</f>
        <v>0</v>
      </c>
      <c r="P1962" s="8">
        <f>Recensement_CXPI_PIC_IAE26_TT_AURA3[[#This Row],[Nombre participants
A saisir ]]*Recensement_CXPI_PIC_IAE26_TT_AURA3[[#This Row],[ Montant Frais annexes Total /stagiaire
A saisir]]</f>
        <v>0</v>
      </c>
      <c r="Q19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2" s="18">
        <f t="shared" si="30"/>
        <v>0</v>
      </c>
      <c r="S1962" s="16">
        <f>+Recensement_CXPI_PIC_IAE26_TT_AURA3[[#This Row],[Total Montant Formation
Assiette éligible
Complétude automatique]]*Recensement_CXPI_PIC_IAE26_TT_AURA3[[#This Row],[Taux de prise en charge 70% ou 60% CP+FA+Rem 13€/h]]</f>
        <v>0</v>
      </c>
      <c r="T1962" s="8"/>
    </row>
    <row r="1963" spans="1:20">
      <c r="A1963" s="6" t="s">
        <v>2028</v>
      </c>
      <c r="B1963" s="7"/>
      <c r="C1963" s="7"/>
      <c r="D1963" s="7"/>
      <c r="E1963" s="7"/>
      <c r="F1963" s="7"/>
      <c r="G1963" s="7"/>
      <c r="H1963" s="7"/>
      <c r="I1963" s="7"/>
      <c r="J1963" s="7"/>
      <c r="K1963" s="7"/>
      <c r="L1963" s="8"/>
      <c r="M1963" s="8"/>
      <c r="N1963" s="8">
        <f>Recensement_CXPI_PIC_IAE26_TT_AURA3[[#This Row],[Taux Horaire
Coût pédagogique/h
A saisir ]]*Recensement_CXPI_PIC_IAE26_TT_AURA3[[#This Row],[Durée Formation (Heures)
A saisir ]]*Recensement_CXPI_PIC_IAE26_TT_AURA3[[#This Row],[Nombre participants
A saisir ]]</f>
        <v>0</v>
      </c>
      <c r="O1963" s="8">
        <f>(13*Recensement_CXPI_PIC_IAE26_TT_AURA3[[#This Row],[Durée Formation (Heures)
A saisir ]]*Recensement_CXPI_PIC_IAE26_TT_AURA3[[#This Row],[Nombre participants
A saisir ]])</f>
        <v>0</v>
      </c>
      <c r="P1963" s="8">
        <f>Recensement_CXPI_PIC_IAE26_TT_AURA3[[#This Row],[Nombre participants
A saisir ]]*Recensement_CXPI_PIC_IAE26_TT_AURA3[[#This Row],[ Montant Frais annexes Total /stagiaire
A saisir]]</f>
        <v>0</v>
      </c>
      <c r="Q19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3" s="18">
        <f t="shared" si="30"/>
        <v>0</v>
      </c>
      <c r="S1963" s="16">
        <f>+Recensement_CXPI_PIC_IAE26_TT_AURA3[[#This Row],[Total Montant Formation
Assiette éligible
Complétude automatique]]*Recensement_CXPI_PIC_IAE26_TT_AURA3[[#This Row],[Taux de prise en charge 70% ou 60% CP+FA+Rem 13€/h]]</f>
        <v>0</v>
      </c>
      <c r="T1963" s="8"/>
    </row>
    <row r="1964" spans="1:20">
      <c r="A1964" s="6" t="s">
        <v>2029</v>
      </c>
      <c r="B1964" s="7"/>
      <c r="C1964" s="7"/>
      <c r="D1964" s="7"/>
      <c r="E1964" s="7"/>
      <c r="F1964" s="7"/>
      <c r="G1964" s="7"/>
      <c r="H1964" s="7"/>
      <c r="I1964" s="7"/>
      <c r="J1964" s="7"/>
      <c r="K1964" s="7"/>
      <c r="L1964" s="8"/>
      <c r="M1964" s="8"/>
      <c r="N1964" s="8">
        <f>Recensement_CXPI_PIC_IAE26_TT_AURA3[[#This Row],[Taux Horaire
Coût pédagogique/h
A saisir ]]*Recensement_CXPI_PIC_IAE26_TT_AURA3[[#This Row],[Durée Formation (Heures)
A saisir ]]*Recensement_CXPI_PIC_IAE26_TT_AURA3[[#This Row],[Nombre participants
A saisir ]]</f>
        <v>0</v>
      </c>
      <c r="O1964" s="8">
        <f>(13*Recensement_CXPI_PIC_IAE26_TT_AURA3[[#This Row],[Durée Formation (Heures)
A saisir ]]*Recensement_CXPI_PIC_IAE26_TT_AURA3[[#This Row],[Nombre participants
A saisir ]])</f>
        <v>0</v>
      </c>
      <c r="P1964" s="8">
        <f>Recensement_CXPI_PIC_IAE26_TT_AURA3[[#This Row],[Nombre participants
A saisir ]]*Recensement_CXPI_PIC_IAE26_TT_AURA3[[#This Row],[ Montant Frais annexes Total /stagiaire
A saisir]]</f>
        <v>0</v>
      </c>
      <c r="Q19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4" s="18">
        <f t="shared" si="30"/>
        <v>0</v>
      </c>
      <c r="S1964" s="16">
        <f>+Recensement_CXPI_PIC_IAE26_TT_AURA3[[#This Row],[Total Montant Formation
Assiette éligible
Complétude automatique]]*Recensement_CXPI_PIC_IAE26_TT_AURA3[[#This Row],[Taux de prise en charge 70% ou 60% CP+FA+Rem 13€/h]]</f>
        <v>0</v>
      </c>
      <c r="T1964" s="8"/>
    </row>
    <row r="1965" spans="1:20">
      <c r="A1965" s="6" t="s">
        <v>2030</v>
      </c>
      <c r="B1965" s="7"/>
      <c r="C1965" s="7"/>
      <c r="D1965" s="7"/>
      <c r="E1965" s="7"/>
      <c r="F1965" s="7"/>
      <c r="G1965" s="7"/>
      <c r="H1965" s="7"/>
      <c r="I1965" s="7"/>
      <c r="J1965" s="7"/>
      <c r="K1965" s="7"/>
      <c r="L1965" s="8"/>
      <c r="M1965" s="8"/>
      <c r="N1965" s="8">
        <f>Recensement_CXPI_PIC_IAE26_TT_AURA3[[#This Row],[Taux Horaire
Coût pédagogique/h
A saisir ]]*Recensement_CXPI_PIC_IAE26_TT_AURA3[[#This Row],[Durée Formation (Heures)
A saisir ]]*Recensement_CXPI_PIC_IAE26_TT_AURA3[[#This Row],[Nombre participants
A saisir ]]</f>
        <v>0</v>
      </c>
      <c r="O1965" s="8">
        <f>(13*Recensement_CXPI_PIC_IAE26_TT_AURA3[[#This Row],[Durée Formation (Heures)
A saisir ]]*Recensement_CXPI_PIC_IAE26_TT_AURA3[[#This Row],[Nombre participants
A saisir ]])</f>
        <v>0</v>
      </c>
      <c r="P1965" s="8">
        <f>Recensement_CXPI_PIC_IAE26_TT_AURA3[[#This Row],[Nombre participants
A saisir ]]*Recensement_CXPI_PIC_IAE26_TT_AURA3[[#This Row],[ Montant Frais annexes Total /stagiaire
A saisir]]</f>
        <v>0</v>
      </c>
      <c r="Q19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5" s="18">
        <f t="shared" si="30"/>
        <v>0</v>
      </c>
      <c r="S1965" s="16">
        <f>+Recensement_CXPI_PIC_IAE26_TT_AURA3[[#This Row],[Total Montant Formation
Assiette éligible
Complétude automatique]]*Recensement_CXPI_PIC_IAE26_TT_AURA3[[#This Row],[Taux de prise en charge 70% ou 60% CP+FA+Rem 13€/h]]</f>
        <v>0</v>
      </c>
      <c r="T1965" s="8"/>
    </row>
    <row r="1966" spans="1:20">
      <c r="A1966" s="6" t="s">
        <v>2031</v>
      </c>
      <c r="B1966" s="7"/>
      <c r="C1966" s="7"/>
      <c r="D1966" s="7"/>
      <c r="E1966" s="7"/>
      <c r="F1966" s="7"/>
      <c r="G1966" s="7"/>
      <c r="H1966" s="7"/>
      <c r="I1966" s="7"/>
      <c r="J1966" s="7"/>
      <c r="K1966" s="7"/>
      <c r="L1966" s="8"/>
      <c r="M1966" s="8"/>
      <c r="N1966" s="8">
        <f>Recensement_CXPI_PIC_IAE26_TT_AURA3[[#This Row],[Taux Horaire
Coût pédagogique/h
A saisir ]]*Recensement_CXPI_PIC_IAE26_TT_AURA3[[#This Row],[Durée Formation (Heures)
A saisir ]]*Recensement_CXPI_PIC_IAE26_TT_AURA3[[#This Row],[Nombre participants
A saisir ]]</f>
        <v>0</v>
      </c>
      <c r="O1966" s="8">
        <f>(13*Recensement_CXPI_PIC_IAE26_TT_AURA3[[#This Row],[Durée Formation (Heures)
A saisir ]]*Recensement_CXPI_PIC_IAE26_TT_AURA3[[#This Row],[Nombre participants
A saisir ]])</f>
        <v>0</v>
      </c>
      <c r="P1966" s="8">
        <f>Recensement_CXPI_PIC_IAE26_TT_AURA3[[#This Row],[Nombre participants
A saisir ]]*Recensement_CXPI_PIC_IAE26_TT_AURA3[[#This Row],[ Montant Frais annexes Total /stagiaire
A saisir]]</f>
        <v>0</v>
      </c>
      <c r="Q19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6" s="18">
        <f t="shared" si="30"/>
        <v>0</v>
      </c>
      <c r="S1966" s="16">
        <f>+Recensement_CXPI_PIC_IAE26_TT_AURA3[[#This Row],[Total Montant Formation
Assiette éligible
Complétude automatique]]*Recensement_CXPI_PIC_IAE26_TT_AURA3[[#This Row],[Taux de prise en charge 70% ou 60% CP+FA+Rem 13€/h]]</f>
        <v>0</v>
      </c>
      <c r="T1966" s="8"/>
    </row>
    <row r="1967" spans="1:20">
      <c r="A1967" s="6" t="s">
        <v>2032</v>
      </c>
      <c r="B1967" s="7"/>
      <c r="C1967" s="7"/>
      <c r="D1967" s="7"/>
      <c r="E1967" s="7"/>
      <c r="F1967" s="7"/>
      <c r="G1967" s="7"/>
      <c r="H1967" s="7"/>
      <c r="I1967" s="7"/>
      <c r="J1967" s="7"/>
      <c r="K1967" s="7"/>
      <c r="L1967" s="8"/>
      <c r="M1967" s="8"/>
      <c r="N1967" s="8">
        <f>Recensement_CXPI_PIC_IAE26_TT_AURA3[[#This Row],[Taux Horaire
Coût pédagogique/h
A saisir ]]*Recensement_CXPI_PIC_IAE26_TT_AURA3[[#This Row],[Durée Formation (Heures)
A saisir ]]*Recensement_CXPI_PIC_IAE26_TT_AURA3[[#This Row],[Nombre participants
A saisir ]]</f>
        <v>0</v>
      </c>
      <c r="O1967" s="8">
        <f>(13*Recensement_CXPI_PIC_IAE26_TT_AURA3[[#This Row],[Durée Formation (Heures)
A saisir ]]*Recensement_CXPI_PIC_IAE26_TT_AURA3[[#This Row],[Nombre participants
A saisir ]])</f>
        <v>0</v>
      </c>
      <c r="P1967" s="8">
        <f>Recensement_CXPI_PIC_IAE26_TT_AURA3[[#This Row],[Nombre participants
A saisir ]]*Recensement_CXPI_PIC_IAE26_TT_AURA3[[#This Row],[ Montant Frais annexes Total /stagiaire
A saisir]]</f>
        <v>0</v>
      </c>
      <c r="Q19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7" s="18">
        <f t="shared" si="30"/>
        <v>0</v>
      </c>
      <c r="S1967" s="16">
        <f>+Recensement_CXPI_PIC_IAE26_TT_AURA3[[#This Row],[Total Montant Formation
Assiette éligible
Complétude automatique]]*Recensement_CXPI_PIC_IAE26_TT_AURA3[[#This Row],[Taux de prise en charge 70% ou 60% CP+FA+Rem 13€/h]]</f>
        <v>0</v>
      </c>
      <c r="T1967" s="8"/>
    </row>
    <row r="1968" spans="1:20">
      <c r="A1968" s="6" t="s">
        <v>2033</v>
      </c>
      <c r="B1968" s="7"/>
      <c r="C1968" s="7"/>
      <c r="D1968" s="7"/>
      <c r="E1968" s="7"/>
      <c r="F1968" s="7"/>
      <c r="G1968" s="7"/>
      <c r="H1968" s="7"/>
      <c r="I1968" s="7"/>
      <c r="J1968" s="7"/>
      <c r="K1968" s="7"/>
      <c r="L1968" s="8"/>
      <c r="M1968" s="8"/>
      <c r="N1968" s="8">
        <f>Recensement_CXPI_PIC_IAE26_TT_AURA3[[#This Row],[Taux Horaire
Coût pédagogique/h
A saisir ]]*Recensement_CXPI_PIC_IAE26_TT_AURA3[[#This Row],[Durée Formation (Heures)
A saisir ]]*Recensement_CXPI_PIC_IAE26_TT_AURA3[[#This Row],[Nombre participants
A saisir ]]</f>
        <v>0</v>
      </c>
      <c r="O1968" s="8">
        <f>(13*Recensement_CXPI_PIC_IAE26_TT_AURA3[[#This Row],[Durée Formation (Heures)
A saisir ]]*Recensement_CXPI_PIC_IAE26_TT_AURA3[[#This Row],[Nombre participants
A saisir ]])</f>
        <v>0</v>
      </c>
      <c r="P1968" s="8">
        <f>Recensement_CXPI_PIC_IAE26_TT_AURA3[[#This Row],[Nombre participants
A saisir ]]*Recensement_CXPI_PIC_IAE26_TT_AURA3[[#This Row],[ Montant Frais annexes Total /stagiaire
A saisir]]</f>
        <v>0</v>
      </c>
      <c r="Q19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8" s="18">
        <f t="shared" si="30"/>
        <v>0</v>
      </c>
      <c r="S1968" s="16">
        <f>+Recensement_CXPI_PIC_IAE26_TT_AURA3[[#This Row],[Total Montant Formation
Assiette éligible
Complétude automatique]]*Recensement_CXPI_PIC_IAE26_TT_AURA3[[#This Row],[Taux de prise en charge 70% ou 60% CP+FA+Rem 13€/h]]</f>
        <v>0</v>
      </c>
      <c r="T1968" s="8"/>
    </row>
    <row r="1969" spans="1:20">
      <c r="A1969" s="6" t="s">
        <v>2034</v>
      </c>
      <c r="B1969" s="7"/>
      <c r="C1969" s="7"/>
      <c r="D1969" s="7"/>
      <c r="E1969" s="7"/>
      <c r="F1969" s="7"/>
      <c r="G1969" s="7"/>
      <c r="H1969" s="7"/>
      <c r="I1969" s="7"/>
      <c r="J1969" s="7"/>
      <c r="K1969" s="7"/>
      <c r="L1969" s="8"/>
      <c r="M1969" s="8"/>
      <c r="N1969" s="8">
        <f>Recensement_CXPI_PIC_IAE26_TT_AURA3[[#This Row],[Taux Horaire
Coût pédagogique/h
A saisir ]]*Recensement_CXPI_PIC_IAE26_TT_AURA3[[#This Row],[Durée Formation (Heures)
A saisir ]]*Recensement_CXPI_PIC_IAE26_TT_AURA3[[#This Row],[Nombre participants
A saisir ]]</f>
        <v>0</v>
      </c>
      <c r="O1969" s="8">
        <f>(13*Recensement_CXPI_PIC_IAE26_TT_AURA3[[#This Row],[Durée Formation (Heures)
A saisir ]]*Recensement_CXPI_PIC_IAE26_TT_AURA3[[#This Row],[Nombre participants
A saisir ]])</f>
        <v>0</v>
      </c>
      <c r="P1969" s="8">
        <f>Recensement_CXPI_PIC_IAE26_TT_AURA3[[#This Row],[Nombre participants
A saisir ]]*Recensement_CXPI_PIC_IAE26_TT_AURA3[[#This Row],[ Montant Frais annexes Total /stagiaire
A saisir]]</f>
        <v>0</v>
      </c>
      <c r="Q19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69" s="18">
        <f t="shared" si="30"/>
        <v>0</v>
      </c>
      <c r="S1969" s="16">
        <f>+Recensement_CXPI_PIC_IAE26_TT_AURA3[[#This Row],[Total Montant Formation
Assiette éligible
Complétude automatique]]*Recensement_CXPI_PIC_IAE26_TT_AURA3[[#This Row],[Taux de prise en charge 70% ou 60% CP+FA+Rem 13€/h]]</f>
        <v>0</v>
      </c>
      <c r="T1969" s="8"/>
    </row>
    <row r="1970" spans="1:20">
      <c r="A1970" s="6" t="s">
        <v>2035</v>
      </c>
      <c r="B1970" s="7"/>
      <c r="C1970" s="7"/>
      <c r="D1970" s="7"/>
      <c r="E1970" s="7"/>
      <c r="F1970" s="7"/>
      <c r="G1970" s="7"/>
      <c r="H1970" s="7"/>
      <c r="I1970" s="7"/>
      <c r="J1970" s="7"/>
      <c r="K1970" s="7"/>
      <c r="L1970" s="8"/>
      <c r="M1970" s="8"/>
      <c r="N1970" s="8">
        <f>Recensement_CXPI_PIC_IAE26_TT_AURA3[[#This Row],[Taux Horaire
Coût pédagogique/h
A saisir ]]*Recensement_CXPI_PIC_IAE26_TT_AURA3[[#This Row],[Durée Formation (Heures)
A saisir ]]*Recensement_CXPI_PIC_IAE26_TT_AURA3[[#This Row],[Nombre participants
A saisir ]]</f>
        <v>0</v>
      </c>
      <c r="O1970" s="8">
        <f>(13*Recensement_CXPI_PIC_IAE26_TT_AURA3[[#This Row],[Durée Formation (Heures)
A saisir ]]*Recensement_CXPI_PIC_IAE26_TT_AURA3[[#This Row],[Nombre participants
A saisir ]])</f>
        <v>0</v>
      </c>
      <c r="P1970" s="8">
        <f>Recensement_CXPI_PIC_IAE26_TT_AURA3[[#This Row],[Nombre participants
A saisir ]]*Recensement_CXPI_PIC_IAE26_TT_AURA3[[#This Row],[ Montant Frais annexes Total /stagiaire
A saisir]]</f>
        <v>0</v>
      </c>
      <c r="Q19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0" s="18">
        <f t="shared" si="30"/>
        <v>0</v>
      </c>
      <c r="S1970" s="16">
        <f>+Recensement_CXPI_PIC_IAE26_TT_AURA3[[#This Row],[Total Montant Formation
Assiette éligible
Complétude automatique]]*Recensement_CXPI_PIC_IAE26_TT_AURA3[[#This Row],[Taux de prise en charge 70% ou 60% CP+FA+Rem 13€/h]]</f>
        <v>0</v>
      </c>
      <c r="T1970" s="8"/>
    </row>
    <row r="1971" spans="1:20">
      <c r="A1971" s="6" t="s">
        <v>2036</v>
      </c>
      <c r="B1971" s="7"/>
      <c r="C1971" s="7"/>
      <c r="D1971" s="7"/>
      <c r="E1971" s="7"/>
      <c r="F1971" s="7"/>
      <c r="G1971" s="7"/>
      <c r="H1971" s="7"/>
      <c r="I1971" s="7"/>
      <c r="J1971" s="7"/>
      <c r="K1971" s="7"/>
      <c r="L1971" s="8"/>
      <c r="M1971" s="8"/>
      <c r="N1971" s="8">
        <f>Recensement_CXPI_PIC_IAE26_TT_AURA3[[#This Row],[Taux Horaire
Coût pédagogique/h
A saisir ]]*Recensement_CXPI_PIC_IAE26_TT_AURA3[[#This Row],[Durée Formation (Heures)
A saisir ]]*Recensement_CXPI_PIC_IAE26_TT_AURA3[[#This Row],[Nombre participants
A saisir ]]</f>
        <v>0</v>
      </c>
      <c r="O1971" s="8">
        <f>(13*Recensement_CXPI_PIC_IAE26_TT_AURA3[[#This Row],[Durée Formation (Heures)
A saisir ]]*Recensement_CXPI_PIC_IAE26_TT_AURA3[[#This Row],[Nombre participants
A saisir ]])</f>
        <v>0</v>
      </c>
      <c r="P1971" s="8">
        <f>Recensement_CXPI_PIC_IAE26_TT_AURA3[[#This Row],[Nombre participants
A saisir ]]*Recensement_CXPI_PIC_IAE26_TT_AURA3[[#This Row],[ Montant Frais annexes Total /stagiaire
A saisir]]</f>
        <v>0</v>
      </c>
      <c r="Q19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1" s="18">
        <f t="shared" si="30"/>
        <v>0</v>
      </c>
      <c r="S1971" s="16">
        <f>+Recensement_CXPI_PIC_IAE26_TT_AURA3[[#This Row],[Total Montant Formation
Assiette éligible
Complétude automatique]]*Recensement_CXPI_PIC_IAE26_TT_AURA3[[#This Row],[Taux de prise en charge 70% ou 60% CP+FA+Rem 13€/h]]</f>
        <v>0</v>
      </c>
      <c r="T1971" s="8"/>
    </row>
    <row r="1972" spans="1:20">
      <c r="A1972" s="6" t="s">
        <v>2037</v>
      </c>
      <c r="B1972" s="7"/>
      <c r="C1972" s="7"/>
      <c r="D1972" s="7"/>
      <c r="E1972" s="7"/>
      <c r="F1972" s="7"/>
      <c r="G1972" s="7"/>
      <c r="H1972" s="7"/>
      <c r="I1972" s="7"/>
      <c r="J1972" s="7"/>
      <c r="K1972" s="7"/>
      <c r="L1972" s="8"/>
      <c r="M1972" s="8"/>
      <c r="N1972" s="8">
        <f>Recensement_CXPI_PIC_IAE26_TT_AURA3[[#This Row],[Taux Horaire
Coût pédagogique/h
A saisir ]]*Recensement_CXPI_PIC_IAE26_TT_AURA3[[#This Row],[Durée Formation (Heures)
A saisir ]]*Recensement_CXPI_PIC_IAE26_TT_AURA3[[#This Row],[Nombre participants
A saisir ]]</f>
        <v>0</v>
      </c>
      <c r="O1972" s="8">
        <f>(13*Recensement_CXPI_PIC_IAE26_TT_AURA3[[#This Row],[Durée Formation (Heures)
A saisir ]]*Recensement_CXPI_PIC_IAE26_TT_AURA3[[#This Row],[Nombre participants
A saisir ]])</f>
        <v>0</v>
      </c>
      <c r="P1972" s="8">
        <f>Recensement_CXPI_PIC_IAE26_TT_AURA3[[#This Row],[Nombre participants
A saisir ]]*Recensement_CXPI_PIC_IAE26_TT_AURA3[[#This Row],[ Montant Frais annexes Total /stagiaire
A saisir]]</f>
        <v>0</v>
      </c>
      <c r="Q19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2" s="18">
        <f t="shared" si="30"/>
        <v>0</v>
      </c>
      <c r="S1972" s="16">
        <f>+Recensement_CXPI_PIC_IAE26_TT_AURA3[[#This Row],[Total Montant Formation
Assiette éligible
Complétude automatique]]*Recensement_CXPI_PIC_IAE26_TT_AURA3[[#This Row],[Taux de prise en charge 70% ou 60% CP+FA+Rem 13€/h]]</f>
        <v>0</v>
      </c>
      <c r="T1972" s="8"/>
    </row>
    <row r="1973" spans="1:20">
      <c r="A1973" s="6" t="s">
        <v>2038</v>
      </c>
      <c r="B1973" s="7"/>
      <c r="C1973" s="7"/>
      <c r="D1973" s="7"/>
      <c r="E1973" s="7"/>
      <c r="F1973" s="7"/>
      <c r="G1973" s="7"/>
      <c r="H1973" s="7"/>
      <c r="I1973" s="7"/>
      <c r="J1973" s="7"/>
      <c r="K1973" s="7"/>
      <c r="L1973" s="8"/>
      <c r="M1973" s="8"/>
      <c r="N1973" s="8">
        <f>Recensement_CXPI_PIC_IAE26_TT_AURA3[[#This Row],[Taux Horaire
Coût pédagogique/h
A saisir ]]*Recensement_CXPI_PIC_IAE26_TT_AURA3[[#This Row],[Durée Formation (Heures)
A saisir ]]*Recensement_CXPI_PIC_IAE26_TT_AURA3[[#This Row],[Nombre participants
A saisir ]]</f>
        <v>0</v>
      </c>
      <c r="O1973" s="8">
        <f>(13*Recensement_CXPI_PIC_IAE26_TT_AURA3[[#This Row],[Durée Formation (Heures)
A saisir ]]*Recensement_CXPI_PIC_IAE26_TT_AURA3[[#This Row],[Nombre participants
A saisir ]])</f>
        <v>0</v>
      </c>
      <c r="P1973" s="8">
        <f>Recensement_CXPI_PIC_IAE26_TT_AURA3[[#This Row],[Nombre participants
A saisir ]]*Recensement_CXPI_PIC_IAE26_TT_AURA3[[#This Row],[ Montant Frais annexes Total /stagiaire
A saisir]]</f>
        <v>0</v>
      </c>
      <c r="Q19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3" s="18">
        <f t="shared" si="30"/>
        <v>0</v>
      </c>
      <c r="S1973" s="16">
        <f>+Recensement_CXPI_PIC_IAE26_TT_AURA3[[#This Row],[Total Montant Formation
Assiette éligible
Complétude automatique]]*Recensement_CXPI_PIC_IAE26_TT_AURA3[[#This Row],[Taux de prise en charge 70% ou 60% CP+FA+Rem 13€/h]]</f>
        <v>0</v>
      </c>
      <c r="T1973" s="8"/>
    </row>
    <row r="1974" spans="1:20">
      <c r="A1974" s="6" t="s">
        <v>2039</v>
      </c>
      <c r="B1974" s="7"/>
      <c r="C1974" s="7"/>
      <c r="D1974" s="7"/>
      <c r="E1974" s="7"/>
      <c r="F1974" s="7"/>
      <c r="G1974" s="7"/>
      <c r="H1974" s="7"/>
      <c r="I1974" s="7"/>
      <c r="J1974" s="7"/>
      <c r="K1974" s="7"/>
      <c r="L1974" s="8"/>
      <c r="M1974" s="8"/>
      <c r="N1974" s="8">
        <f>Recensement_CXPI_PIC_IAE26_TT_AURA3[[#This Row],[Taux Horaire
Coût pédagogique/h
A saisir ]]*Recensement_CXPI_PIC_IAE26_TT_AURA3[[#This Row],[Durée Formation (Heures)
A saisir ]]*Recensement_CXPI_PIC_IAE26_TT_AURA3[[#This Row],[Nombre participants
A saisir ]]</f>
        <v>0</v>
      </c>
      <c r="O1974" s="8">
        <f>(13*Recensement_CXPI_PIC_IAE26_TT_AURA3[[#This Row],[Durée Formation (Heures)
A saisir ]]*Recensement_CXPI_PIC_IAE26_TT_AURA3[[#This Row],[Nombre participants
A saisir ]])</f>
        <v>0</v>
      </c>
      <c r="P1974" s="8">
        <f>Recensement_CXPI_PIC_IAE26_TT_AURA3[[#This Row],[Nombre participants
A saisir ]]*Recensement_CXPI_PIC_IAE26_TT_AURA3[[#This Row],[ Montant Frais annexes Total /stagiaire
A saisir]]</f>
        <v>0</v>
      </c>
      <c r="Q19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4" s="18">
        <f t="shared" si="30"/>
        <v>0</v>
      </c>
      <c r="S1974" s="16">
        <f>+Recensement_CXPI_PIC_IAE26_TT_AURA3[[#This Row],[Total Montant Formation
Assiette éligible
Complétude automatique]]*Recensement_CXPI_PIC_IAE26_TT_AURA3[[#This Row],[Taux de prise en charge 70% ou 60% CP+FA+Rem 13€/h]]</f>
        <v>0</v>
      </c>
      <c r="T1974" s="8"/>
    </row>
    <row r="1975" spans="1:20">
      <c r="A1975" s="6" t="s">
        <v>2040</v>
      </c>
      <c r="B1975" s="7"/>
      <c r="C1975" s="7"/>
      <c r="D1975" s="7"/>
      <c r="E1975" s="7"/>
      <c r="F1975" s="7"/>
      <c r="G1975" s="7"/>
      <c r="H1975" s="7"/>
      <c r="I1975" s="7"/>
      <c r="J1975" s="7"/>
      <c r="K1975" s="7"/>
      <c r="L1975" s="8"/>
      <c r="M1975" s="8"/>
      <c r="N1975" s="8">
        <f>Recensement_CXPI_PIC_IAE26_TT_AURA3[[#This Row],[Taux Horaire
Coût pédagogique/h
A saisir ]]*Recensement_CXPI_PIC_IAE26_TT_AURA3[[#This Row],[Durée Formation (Heures)
A saisir ]]*Recensement_CXPI_PIC_IAE26_TT_AURA3[[#This Row],[Nombre participants
A saisir ]]</f>
        <v>0</v>
      </c>
      <c r="O1975" s="8">
        <f>(13*Recensement_CXPI_PIC_IAE26_TT_AURA3[[#This Row],[Durée Formation (Heures)
A saisir ]]*Recensement_CXPI_PIC_IAE26_TT_AURA3[[#This Row],[Nombre participants
A saisir ]])</f>
        <v>0</v>
      </c>
      <c r="P1975" s="8">
        <f>Recensement_CXPI_PIC_IAE26_TT_AURA3[[#This Row],[Nombre participants
A saisir ]]*Recensement_CXPI_PIC_IAE26_TT_AURA3[[#This Row],[ Montant Frais annexes Total /stagiaire
A saisir]]</f>
        <v>0</v>
      </c>
      <c r="Q19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5" s="18">
        <f t="shared" si="30"/>
        <v>0</v>
      </c>
      <c r="S1975" s="16">
        <f>+Recensement_CXPI_PIC_IAE26_TT_AURA3[[#This Row],[Total Montant Formation
Assiette éligible
Complétude automatique]]*Recensement_CXPI_PIC_IAE26_TT_AURA3[[#This Row],[Taux de prise en charge 70% ou 60% CP+FA+Rem 13€/h]]</f>
        <v>0</v>
      </c>
      <c r="T1975" s="8"/>
    </row>
    <row r="1976" spans="1:20">
      <c r="A1976" s="6" t="s">
        <v>2041</v>
      </c>
      <c r="B1976" s="7"/>
      <c r="C1976" s="7"/>
      <c r="D1976" s="7"/>
      <c r="E1976" s="7"/>
      <c r="F1976" s="7"/>
      <c r="G1976" s="7"/>
      <c r="H1976" s="7"/>
      <c r="I1976" s="7"/>
      <c r="J1976" s="7"/>
      <c r="K1976" s="7"/>
      <c r="L1976" s="8"/>
      <c r="M1976" s="8"/>
      <c r="N1976" s="8">
        <f>Recensement_CXPI_PIC_IAE26_TT_AURA3[[#This Row],[Taux Horaire
Coût pédagogique/h
A saisir ]]*Recensement_CXPI_PIC_IAE26_TT_AURA3[[#This Row],[Durée Formation (Heures)
A saisir ]]*Recensement_CXPI_PIC_IAE26_TT_AURA3[[#This Row],[Nombre participants
A saisir ]]</f>
        <v>0</v>
      </c>
      <c r="O1976" s="8">
        <f>(13*Recensement_CXPI_PIC_IAE26_TT_AURA3[[#This Row],[Durée Formation (Heures)
A saisir ]]*Recensement_CXPI_PIC_IAE26_TT_AURA3[[#This Row],[Nombre participants
A saisir ]])</f>
        <v>0</v>
      </c>
      <c r="P1976" s="8">
        <f>Recensement_CXPI_PIC_IAE26_TT_AURA3[[#This Row],[Nombre participants
A saisir ]]*Recensement_CXPI_PIC_IAE26_TT_AURA3[[#This Row],[ Montant Frais annexes Total /stagiaire
A saisir]]</f>
        <v>0</v>
      </c>
      <c r="Q19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6" s="18">
        <f t="shared" si="30"/>
        <v>0</v>
      </c>
      <c r="S1976" s="16">
        <f>+Recensement_CXPI_PIC_IAE26_TT_AURA3[[#This Row],[Total Montant Formation
Assiette éligible
Complétude automatique]]*Recensement_CXPI_PIC_IAE26_TT_AURA3[[#This Row],[Taux de prise en charge 70% ou 60% CP+FA+Rem 13€/h]]</f>
        <v>0</v>
      </c>
      <c r="T1976" s="8"/>
    </row>
    <row r="1977" spans="1:20">
      <c r="A1977" s="6" t="s">
        <v>2042</v>
      </c>
      <c r="B1977" s="7"/>
      <c r="C1977" s="7"/>
      <c r="D1977" s="7"/>
      <c r="E1977" s="7"/>
      <c r="F1977" s="7"/>
      <c r="G1977" s="7"/>
      <c r="H1977" s="7"/>
      <c r="I1977" s="7"/>
      <c r="J1977" s="7"/>
      <c r="K1977" s="7"/>
      <c r="L1977" s="8"/>
      <c r="M1977" s="8"/>
      <c r="N1977" s="8">
        <f>Recensement_CXPI_PIC_IAE26_TT_AURA3[[#This Row],[Taux Horaire
Coût pédagogique/h
A saisir ]]*Recensement_CXPI_PIC_IAE26_TT_AURA3[[#This Row],[Durée Formation (Heures)
A saisir ]]*Recensement_CXPI_PIC_IAE26_TT_AURA3[[#This Row],[Nombre participants
A saisir ]]</f>
        <v>0</v>
      </c>
      <c r="O1977" s="8">
        <f>(13*Recensement_CXPI_PIC_IAE26_TT_AURA3[[#This Row],[Durée Formation (Heures)
A saisir ]]*Recensement_CXPI_PIC_IAE26_TT_AURA3[[#This Row],[Nombre participants
A saisir ]])</f>
        <v>0</v>
      </c>
      <c r="P1977" s="8">
        <f>Recensement_CXPI_PIC_IAE26_TT_AURA3[[#This Row],[Nombre participants
A saisir ]]*Recensement_CXPI_PIC_IAE26_TT_AURA3[[#This Row],[ Montant Frais annexes Total /stagiaire
A saisir]]</f>
        <v>0</v>
      </c>
      <c r="Q19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7" s="18">
        <f t="shared" si="30"/>
        <v>0</v>
      </c>
      <c r="S1977" s="16">
        <f>+Recensement_CXPI_PIC_IAE26_TT_AURA3[[#This Row],[Total Montant Formation
Assiette éligible
Complétude automatique]]*Recensement_CXPI_PIC_IAE26_TT_AURA3[[#This Row],[Taux de prise en charge 70% ou 60% CP+FA+Rem 13€/h]]</f>
        <v>0</v>
      </c>
      <c r="T1977" s="8"/>
    </row>
    <row r="1978" spans="1:20">
      <c r="A1978" s="6" t="s">
        <v>2043</v>
      </c>
      <c r="B1978" s="7"/>
      <c r="C1978" s="7"/>
      <c r="D1978" s="7"/>
      <c r="E1978" s="7"/>
      <c r="F1978" s="7"/>
      <c r="G1978" s="7"/>
      <c r="H1978" s="7"/>
      <c r="I1978" s="7"/>
      <c r="J1978" s="7"/>
      <c r="K1978" s="7"/>
      <c r="L1978" s="8"/>
      <c r="M1978" s="8"/>
      <c r="N1978" s="8">
        <f>Recensement_CXPI_PIC_IAE26_TT_AURA3[[#This Row],[Taux Horaire
Coût pédagogique/h
A saisir ]]*Recensement_CXPI_PIC_IAE26_TT_AURA3[[#This Row],[Durée Formation (Heures)
A saisir ]]*Recensement_CXPI_PIC_IAE26_TT_AURA3[[#This Row],[Nombre participants
A saisir ]]</f>
        <v>0</v>
      </c>
      <c r="O1978" s="8">
        <f>(13*Recensement_CXPI_PIC_IAE26_TT_AURA3[[#This Row],[Durée Formation (Heures)
A saisir ]]*Recensement_CXPI_PIC_IAE26_TT_AURA3[[#This Row],[Nombre participants
A saisir ]])</f>
        <v>0</v>
      </c>
      <c r="P1978" s="8">
        <f>Recensement_CXPI_PIC_IAE26_TT_AURA3[[#This Row],[Nombre participants
A saisir ]]*Recensement_CXPI_PIC_IAE26_TT_AURA3[[#This Row],[ Montant Frais annexes Total /stagiaire
A saisir]]</f>
        <v>0</v>
      </c>
      <c r="Q19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8" s="18">
        <f t="shared" si="30"/>
        <v>0</v>
      </c>
      <c r="S1978" s="16">
        <f>+Recensement_CXPI_PIC_IAE26_TT_AURA3[[#This Row],[Total Montant Formation
Assiette éligible
Complétude automatique]]*Recensement_CXPI_PIC_IAE26_TT_AURA3[[#This Row],[Taux de prise en charge 70% ou 60% CP+FA+Rem 13€/h]]</f>
        <v>0</v>
      </c>
      <c r="T1978" s="8"/>
    </row>
    <row r="1979" spans="1:20">
      <c r="A1979" s="6" t="s">
        <v>2044</v>
      </c>
      <c r="B1979" s="7"/>
      <c r="C1979" s="7"/>
      <c r="D1979" s="7"/>
      <c r="E1979" s="7"/>
      <c r="F1979" s="7"/>
      <c r="G1979" s="7"/>
      <c r="H1979" s="7"/>
      <c r="I1979" s="7"/>
      <c r="J1979" s="7"/>
      <c r="K1979" s="7"/>
      <c r="L1979" s="8"/>
      <c r="M1979" s="8"/>
      <c r="N1979" s="8">
        <f>Recensement_CXPI_PIC_IAE26_TT_AURA3[[#This Row],[Taux Horaire
Coût pédagogique/h
A saisir ]]*Recensement_CXPI_PIC_IAE26_TT_AURA3[[#This Row],[Durée Formation (Heures)
A saisir ]]*Recensement_CXPI_PIC_IAE26_TT_AURA3[[#This Row],[Nombre participants
A saisir ]]</f>
        <v>0</v>
      </c>
      <c r="O1979" s="8">
        <f>(13*Recensement_CXPI_PIC_IAE26_TT_AURA3[[#This Row],[Durée Formation (Heures)
A saisir ]]*Recensement_CXPI_PIC_IAE26_TT_AURA3[[#This Row],[Nombre participants
A saisir ]])</f>
        <v>0</v>
      </c>
      <c r="P1979" s="8">
        <f>Recensement_CXPI_PIC_IAE26_TT_AURA3[[#This Row],[Nombre participants
A saisir ]]*Recensement_CXPI_PIC_IAE26_TT_AURA3[[#This Row],[ Montant Frais annexes Total /stagiaire
A saisir]]</f>
        <v>0</v>
      </c>
      <c r="Q19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79" s="18">
        <f t="shared" si="30"/>
        <v>0</v>
      </c>
      <c r="S1979" s="16">
        <f>+Recensement_CXPI_PIC_IAE26_TT_AURA3[[#This Row],[Total Montant Formation
Assiette éligible
Complétude automatique]]*Recensement_CXPI_PIC_IAE26_TT_AURA3[[#This Row],[Taux de prise en charge 70% ou 60% CP+FA+Rem 13€/h]]</f>
        <v>0</v>
      </c>
      <c r="T1979" s="8"/>
    </row>
    <row r="1980" spans="1:20">
      <c r="A1980" s="6" t="s">
        <v>2045</v>
      </c>
      <c r="B1980" s="7"/>
      <c r="C1980" s="7"/>
      <c r="D1980" s="7"/>
      <c r="E1980" s="7"/>
      <c r="F1980" s="7"/>
      <c r="G1980" s="7"/>
      <c r="H1980" s="7"/>
      <c r="I1980" s="7"/>
      <c r="J1980" s="7"/>
      <c r="K1980" s="7"/>
      <c r="L1980" s="8"/>
      <c r="M1980" s="8"/>
      <c r="N1980" s="8">
        <f>Recensement_CXPI_PIC_IAE26_TT_AURA3[[#This Row],[Taux Horaire
Coût pédagogique/h
A saisir ]]*Recensement_CXPI_PIC_IAE26_TT_AURA3[[#This Row],[Durée Formation (Heures)
A saisir ]]*Recensement_CXPI_PIC_IAE26_TT_AURA3[[#This Row],[Nombre participants
A saisir ]]</f>
        <v>0</v>
      </c>
      <c r="O1980" s="8">
        <f>(13*Recensement_CXPI_PIC_IAE26_TT_AURA3[[#This Row],[Durée Formation (Heures)
A saisir ]]*Recensement_CXPI_PIC_IAE26_TT_AURA3[[#This Row],[Nombre participants
A saisir ]])</f>
        <v>0</v>
      </c>
      <c r="P1980" s="8">
        <f>Recensement_CXPI_PIC_IAE26_TT_AURA3[[#This Row],[Nombre participants
A saisir ]]*Recensement_CXPI_PIC_IAE26_TT_AURA3[[#This Row],[ Montant Frais annexes Total /stagiaire
A saisir]]</f>
        <v>0</v>
      </c>
      <c r="Q19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0" s="18">
        <f t="shared" si="30"/>
        <v>0</v>
      </c>
      <c r="S1980" s="16">
        <f>+Recensement_CXPI_PIC_IAE26_TT_AURA3[[#This Row],[Total Montant Formation
Assiette éligible
Complétude automatique]]*Recensement_CXPI_PIC_IAE26_TT_AURA3[[#This Row],[Taux de prise en charge 70% ou 60% CP+FA+Rem 13€/h]]</f>
        <v>0</v>
      </c>
      <c r="T1980" s="8"/>
    </row>
    <row r="1981" spans="1:20">
      <c r="A1981" s="6" t="s">
        <v>2046</v>
      </c>
      <c r="B1981" s="7"/>
      <c r="C1981" s="7"/>
      <c r="D1981" s="7"/>
      <c r="E1981" s="7"/>
      <c r="F1981" s="7"/>
      <c r="G1981" s="7"/>
      <c r="H1981" s="7"/>
      <c r="I1981" s="7"/>
      <c r="J1981" s="7"/>
      <c r="K1981" s="7"/>
      <c r="L1981" s="8"/>
      <c r="M1981" s="8"/>
      <c r="N1981" s="8">
        <f>Recensement_CXPI_PIC_IAE26_TT_AURA3[[#This Row],[Taux Horaire
Coût pédagogique/h
A saisir ]]*Recensement_CXPI_PIC_IAE26_TT_AURA3[[#This Row],[Durée Formation (Heures)
A saisir ]]*Recensement_CXPI_PIC_IAE26_TT_AURA3[[#This Row],[Nombre participants
A saisir ]]</f>
        <v>0</v>
      </c>
      <c r="O1981" s="8">
        <f>(13*Recensement_CXPI_PIC_IAE26_TT_AURA3[[#This Row],[Durée Formation (Heures)
A saisir ]]*Recensement_CXPI_PIC_IAE26_TT_AURA3[[#This Row],[Nombre participants
A saisir ]])</f>
        <v>0</v>
      </c>
      <c r="P1981" s="8">
        <f>Recensement_CXPI_PIC_IAE26_TT_AURA3[[#This Row],[Nombre participants
A saisir ]]*Recensement_CXPI_PIC_IAE26_TT_AURA3[[#This Row],[ Montant Frais annexes Total /stagiaire
A saisir]]</f>
        <v>0</v>
      </c>
      <c r="Q19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1" s="18">
        <f t="shared" si="30"/>
        <v>0</v>
      </c>
      <c r="S1981" s="16">
        <f>+Recensement_CXPI_PIC_IAE26_TT_AURA3[[#This Row],[Total Montant Formation
Assiette éligible
Complétude automatique]]*Recensement_CXPI_PIC_IAE26_TT_AURA3[[#This Row],[Taux de prise en charge 70% ou 60% CP+FA+Rem 13€/h]]</f>
        <v>0</v>
      </c>
      <c r="T1981" s="8"/>
    </row>
    <row r="1982" spans="1:20">
      <c r="A1982" s="6" t="s">
        <v>2047</v>
      </c>
      <c r="B1982" s="7"/>
      <c r="C1982" s="7"/>
      <c r="D1982" s="7"/>
      <c r="E1982" s="7"/>
      <c r="F1982" s="7"/>
      <c r="G1982" s="7"/>
      <c r="H1982" s="7"/>
      <c r="I1982" s="7"/>
      <c r="J1982" s="7"/>
      <c r="K1982" s="7"/>
      <c r="L1982" s="8"/>
      <c r="M1982" s="8"/>
      <c r="N1982" s="8">
        <f>Recensement_CXPI_PIC_IAE26_TT_AURA3[[#This Row],[Taux Horaire
Coût pédagogique/h
A saisir ]]*Recensement_CXPI_PIC_IAE26_TT_AURA3[[#This Row],[Durée Formation (Heures)
A saisir ]]*Recensement_CXPI_PIC_IAE26_TT_AURA3[[#This Row],[Nombre participants
A saisir ]]</f>
        <v>0</v>
      </c>
      <c r="O1982" s="8">
        <f>(13*Recensement_CXPI_PIC_IAE26_TT_AURA3[[#This Row],[Durée Formation (Heures)
A saisir ]]*Recensement_CXPI_PIC_IAE26_TT_AURA3[[#This Row],[Nombre participants
A saisir ]])</f>
        <v>0</v>
      </c>
      <c r="P1982" s="8">
        <f>Recensement_CXPI_PIC_IAE26_TT_AURA3[[#This Row],[Nombre participants
A saisir ]]*Recensement_CXPI_PIC_IAE26_TT_AURA3[[#This Row],[ Montant Frais annexes Total /stagiaire
A saisir]]</f>
        <v>0</v>
      </c>
      <c r="Q19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2" s="18">
        <f t="shared" si="30"/>
        <v>0</v>
      </c>
      <c r="S1982" s="16">
        <f>+Recensement_CXPI_PIC_IAE26_TT_AURA3[[#This Row],[Total Montant Formation
Assiette éligible
Complétude automatique]]*Recensement_CXPI_PIC_IAE26_TT_AURA3[[#This Row],[Taux de prise en charge 70% ou 60% CP+FA+Rem 13€/h]]</f>
        <v>0</v>
      </c>
      <c r="T1982" s="8"/>
    </row>
    <row r="1983" spans="1:20">
      <c r="A1983" s="6" t="s">
        <v>2048</v>
      </c>
      <c r="B1983" s="7"/>
      <c r="C1983" s="7"/>
      <c r="D1983" s="7"/>
      <c r="E1983" s="7"/>
      <c r="F1983" s="7"/>
      <c r="G1983" s="7"/>
      <c r="H1983" s="7"/>
      <c r="I1983" s="7"/>
      <c r="J1983" s="7"/>
      <c r="K1983" s="7"/>
      <c r="L1983" s="8"/>
      <c r="M1983" s="8"/>
      <c r="N1983" s="8">
        <f>Recensement_CXPI_PIC_IAE26_TT_AURA3[[#This Row],[Taux Horaire
Coût pédagogique/h
A saisir ]]*Recensement_CXPI_PIC_IAE26_TT_AURA3[[#This Row],[Durée Formation (Heures)
A saisir ]]*Recensement_CXPI_PIC_IAE26_TT_AURA3[[#This Row],[Nombre participants
A saisir ]]</f>
        <v>0</v>
      </c>
      <c r="O1983" s="8">
        <f>(13*Recensement_CXPI_PIC_IAE26_TT_AURA3[[#This Row],[Durée Formation (Heures)
A saisir ]]*Recensement_CXPI_PIC_IAE26_TT_AURA3[[#This Row],[Nombre participants
A saisir ]])</f>
        <v>0</v>
      </c>
      <c r="P1983" s="8">
        <f>Recensement_CXPI_PIC_IAE26_TT_AURA3[[#This Row],[Nombre participants
A saisir ]]*Recensement_CXPI_PIC_IAE26_TT_AURA3[[#This Row],[ Montant Frais annexes Total /stagiaire
A saisir]]</f>
        <v>0</v>
      </c>
      <c r="Q19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3" s="18">
        <f t="shared" si="30"/>
        <v>0</v>
      </c>
      <c r="S1983" s="16">
        <f>+Recensement_CXPI_PIC_IAE26_TT_AURA3[[#This Row],[Total Montant Formation
Assiette éligible
Complétude automatique]]*Recensement_CXPI_PIC_IAE26_TT_AURA3[[#This Row],[Taux de prise en charge 70% ou 60% CP+FA+Rem 13€/h]]</f>
        <v>0</v>
      </c>
      <c r="T1983" s="8"/>
    </row>
    <row r="1984" spans="1:20">
      <c r="A1984" s="6" t="s">
        <v>2049</v>
      </c>
      <c r="B1984" s="7"/>
      <c r="C1984" s="7"/>
      <c r="D1984" s="7"/>
      <c r="E1984" s="7"/>
      <c r="F1984" s="7"/>
      <c r="G1984" s="7"/>
      <c r="H1984" s="7"/>
      <c r="I1984" s="7"/>
      <c r="J1984" s="7"/>
      <c r="K1984" s="7"/>
      <c r="L1984" s="8"/>
      <c r="M1984" s="8"/>
      <c r="N1984" s="8">
        <f>Recensement_CXPI_PIC_IAE26_TT_AURA3[[#This Row],[Taux Horaire
Coût pédagogique/h
A saisir ]]*Recensement_CXPI_PIC_IAE26_TT_AURA3[[#This Row],[Durée Formation (Heures)
A saisir ]]*Recensement_CXPI_PIC_IAE26_TT_AURA3[[#This Row],[Nombre participants
A saisir ]]</f>
        <v>0</v>
      </c>
      <c r="O1984" s="8">
        <f>(13*Recensement_CXPI_PIC_IAE26_TT_AURA3[[#This Row],[Durée Formation (Heures)
A saisir ]]*Recensement_CXPI_PIC_IAE26_TT_AURA3[[#This Row],[Nombre participants
A saisir ]])</f>
        <v>0</v>
      </c>
      <c r="P1984" s="8">
        <f>Recensement_CXPI_PIC_IAE26_TT_AURA3[[#This Row],[Nombre participants
A saisir ]]*Recensement_CXPI_PIC_IAE26_TT_AURA3[[#This Row],[ Montant Frais annexes Total /stagiaire
A saisir]]</f>
        <v>0</v>
      </c>
      <c r="Q19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4" s="18">
        <f t="shared" si="30"/>
        <v>0</v>
      </c>
      <c r="S1984" s="16">
        <f>+Recensement_CXPI_PIC_IAE26_TT_AURA3[[#This Row],[Total Montant Formation
Assiette éligible
Complétude automatique]]*Recensement_CXPI_PIC_IAE26_TT_AURA3[[#This Row],[Taux de prise en charge 70% ou 60% CP+FA+Rem 13€/h]]</f>
        <v>0</v>
      </c>
      <c r="T1984" s="8"/>
    </row>
    <row r="1985" spans="1:20">
      <c r="A1985" s="6" t="s">
        <v>2050</v>
      </c>
      <c r="B1985" s="7"/>
      <c r="C1985" s="7"/>
      <c r="D1985" s="7"/>
      <c r="E1985" s="7"/>
      <c r="F1985" s="7"/>
      <c r="G1985" s="7"/>
      <c r="H1985" s="7"/>
      <c r="I1985" s="7"/>
      <c r="J1985" s="7"/>
      <c r="K1985" s="7"/>
      <c r="L1985" s="8"/>
      <c r="M1985" s="8"/>
      <c r="N1985" s="8">
        <f>Recensement_CXPI_PIC_IAE26_TT_AURA3[[#This Row],[Taux Horaire
Coût pédagogique/h
A saisir ]]*Recensement_CXPI_PIC_IAE26_TT_AURA3[[#This Row],[Durée Formation (Heures)
A saisir ]]*Recensement_CXPI_PIC_IAE26_TT_AURA3[[#This Row],[Nombre participants
A saisir ]]</f>
        <v>0</v>
      </c>
      <c r="O1985" s="8">
        <f>(13*Recensement_CXPI_PIC_IAE26_TT_AURA3[[#This Row],[Durée Formation (Heures)
A saisir ]]*Recensement_CXPI_PIC_IAE26_TT_AURA3[[#This Row],[Nombre participants
A saisir ]])</f>
        <v>0</v>
      </c>
      <c r="P1985" s="8">
        <f>Recensement_CXPI_PIC_IAE26_TT_AURA3[[#This Row],[Nombre participants
A saisir ]]*Recensement_CXPI_PIC_IAE26_TT_AURA3[[#This Row],[ Montant Frais annexes Total /stagiaire
A saisir]]</f>
        <v>0</v>
      </c>
      <c r="Q19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5" s="18">
        <f t="shared" si="30"/>
        <v>0</v>
      </c>
      <c r="S1985" s="16">
        <f>+Recensement_CXPI_PIC_IAE26_TT_AURA3[[#This Row],[Total Montant Formation
Assiette éligible
Complétude automatique]]*Recensement_CXPI_PIC_IAE26_TT_AURA3[[#This Row],[Taux de prise en charge 70% ou 60% CP+FA+Rem 13€/h]]</f>
        <v>0</v>
      </c>
      <c r="T1985" s="8"/>
    </row>
    <row r="1986" spans="1:20">
      <c r="A1986" s="6" t="s">
        <v>2051</v>
      </c>
      <c r="B1986" s="7"/>
      <c r="C1986" s="7"/>
      <c r="D1986" s="7"/>
      <c r="E1986" s="7"/>
      <c r="F1986" s="7"/>
      <c r="G1986" s="7"/>
      <c r="H1986" s="7"/>
      <c r="I1986" s="7"/>
      <c r="J1986" s="7"/>
      <c r="K1986" s="7"/>
      <c r="L1986" s="8"/>
      <c r="M1986" s="8"/>
      <c r="N1986" s="8">
        <f>Recensement_CXPI_PIC_IAE26_TT_AURA3[[#This Row],[Taux Horaire
Coût pédagogique/h
A saisir ]]*Recensement_CXPI_PIC_IAE26_TT_AURA3[[#This Row],[Durée Formation (Heures)
A saisir ]]*Recensement_CXPI_PIC_IAE26_TT_AURA3[[#This Row],[Nombre participants
A saisir ]]</f>
        <v>0</v>
      </c>
      <c r="O1986" s="8">
        <f>(13*Recensement_CXPI_PIC_IAE26_TT_AURA3[[#This Row],[Durée Formation (Heures)
A saisir ]]*Recensement_CXPI_PIC_IAE26_TT_AURA3[[#This Row],[Nombre participants
A saisir ]])</f>
        <v>0</v>
      </c>
      <c r="P1986" s="8">
        <f>Recensement_CXPI_PIC_IAE26_TT_AURA3[[#This Row],[Nombre participants
A saisir ]]*Recensement_CXPI_PIC_IAE26_TT_AURA3[[#This Row],[ Montant Frais annexes Total /stagiaire
A saisir]]</f>
        <v>0</v>
      </c>
      <c r="Q19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6" s="18">
        <f t="shared" si="30"/>
        <v>0</v>
      </c>
      <c r="S1986" s="16">
        <f>+Recensement_CXPI_PIC_IAE26_TT_AURA3[[#This Row],[Total Montant Formation
Assiette éligible
Complétude automatique]]*Recensement_CXPI_PIC_IAE26_TT_AURA3[[#This Row],[Taux de prise en charge 70% ou 60% CP+FA+Rem 13€/h]]</f>
        <v>0</v>
      </c>
      <c r="T1986" s="8"/>
    </row>
    <row r="1987" spans="1:20">
      <c r="A1987" s="6" t="s">
        <v>2052</v>
      </c>
      <c r="B1987" s="7"/>
      <c r="C1987" s="7"/>
      <c r="D1987" s="7"/>
      <c r="E1987" s="7"/>
      <c r="F1987" s="7"/>
      <c r="G1987" s="7"/>
      <c r="H1987" s="7"/>
      <c r="I1987" s="7"/>
      <c r="J1987" s="7"/>
      <c r="K1987" s="7"/>
      <c r="L1987" s="8"/>
      <c r="M1987" s="8"/>
      <c r="N1987" s="8">
        <f>Recensement_CXPI_PIC_IAE26_TT_AURA3[[#This Row],[Taux Horaire
Coût pédagogique/h
A saisir ]]*Recensement_CXPI_PIC_IAE26_TT_AURA3[[#This Row],[Durée Formation (Heures)
A saisir ]]*Recensement_CXPI_PIC_IAE26_TT_AURA3[[#This Row],[Nombre participants
A saisir ]]</f>
        <v>0</v>
      </c>
      <c r="O1987" s="8">
        <f>(13*Recensement_CXPI_PIC_IAE26_TT_AURA3[[#This Row],[Durée Formation (Heures)
A saisir ]]*Recensement_CXPI_PIC_IAE26_TT_AURA3[[#This Row],[Nombre participants
A saisir ]])</f>
        <v>0</v>
      </c>
      <c r="P1987" s="8">
        <f>Recensement_CXPI_PIC_IAE26_TT_AURA3[[#This Row],[Nombre participants
A saisir ]]*Recensement_CXPI_PIC_IAE26_TT_AURA3[[#This Row],[ Montant Frais annexes Total /stagiaire
A saisir]]</f>
        <v>0</v>
      </c>
      <c r="Q19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7" s="18">
        <f t="shared" si="30"/>
        <v>0</v>
      </c>
      <c r="S1987" s="16">
        <f>+Recensement_CXPI_PIC_IAE26_TT_AURA3[[#This Row],[Total Montant Formation
Assiette éligible
Complétude automatique]]*Recensement_CXPI_PIC_IAE26_TT_AURA3[[#This Row],[Taux de prise en charge 70% ou 60% CP+FA+Rem 13€/h]]</f>
        <v>0</v>
      </c>
      <c r="T1987" s="8"/>
    </row>
    <row r="1988" spans="1:20">
      <c r="A1988" s="6" t="s">
        <v>2053</v>
      </c>
      <c r="B1988" s="7"/>
      <c r="C1988" s="7"/>
      <c r="D1988" s="7"/>
      <c r="E1988" s="7"/>
      <c r="F1988" s="7"/>
      <c r="G1988" s="7"/>
      <c r="H1988" s="7"/>
      <c r="I1988" s="7"/>
      <c r="J1988" s="7"/>
      <c r="K1988" s="7"/>
      <c r="L1988" s="8"/>
      <c r="M1988" s="8"/>
      <c r="N1988" s="8">
        <f>Recensement_CXPI_PIC_IAE26_TT_AURA3[[#This Row],[Taux Horaire
Coût pédagogique/h
A saisir ]]*Recensement_CXPI_PIC_IAE26_TT_AURA3[[#This Row],[Durée Formation (Heures)
A saisir ]]*Recensement_CXPI_PIC_IAE26_TT_AURA3[[#This Row],[Nombre participants
A saisir ]]</f>
        <v>0</v>
      </c>
      <c r="O1988" s="8">
        <f>(13*Recensement_CXPI_PIC_IAE26_TT_AURA3[[#This Row],[Durée Formation (Heures)
A saisir ]]*Recensement_CXPI_PIC_IAE26_TT_AURA3[[#This Row],[Nombre participants
A saisir ]])</f>
        <v>0</v>
      </c>
      <c r="P1988" s="8">
        <f>Recensement_CXPI_PIC_IAE26_TT_AURA3[[#This Row],[Nombre participants
A saisir ]]*Recensement_CXPI_PIC_IAE26_TT_AURA3[[#This Row],[ Montant Frais annexes Total /stagiaire
A saisir]]</f>
        <v>0</v>
      </c>
      <c r="Q19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8" s="18">
        <f t="shared" si="30"/>
        <v>0</v>
      </c>
      <c r="S1988" s="16">
        <f>+Recensement_CXPI_PIC_IAE26_TT_AURA3[[#This Row],[Total Montant Formation
Assiette éligible
Complétude automatique]]*Recensement_CXPI_PIC_IAE26_TT_AURA3[[#This Row],[Taux de prise en charge 70% ou 60% CP+FA+Rem 13€/h]]</f>
        <v>0</v>
      </c>
      <c r="T1988" s="8"/>
    </row>
    <row r="1989" spans="1:20">
      <c r="A1989" s="6" t="s">
        <v>2054</v>
      </c>
      <c r="B1989" s="7"/>
      <c r="C1989" s="7"/>
      <c r="D1989" s="7"/>
      <c r="E1989" s="7"/>
      <c r="F1989" s="7"/>
      <c r="G1989" s="7"/>
      <c r="H1989" s="7"/>
      <c r="I1989" s="7"/>
      <c r="J1989" s="7"/>
      <c r="K1989" s="7"/>
      <c r="L1989" s="8"/>
      <c r="M1989" s="8"/>
      <c r="N1989" s="8">
        <f>Recensement_CXPI_PIC_IAE26_TT_AURA3[[#This Row],[Taux Horaire
Coût pédagogique/h
A saisir ]]*Recensement_CXPI_PIC_IAE26_TT_AURA3[[#This Row],[Durée Formation (Heures)
A saisir ]]*Recensement_CXPI_PIC_IAE26_TT_AURA3[[#This Row],[Nombre participants
A saisir ]]</f>
        <v>0</v>
      </c>
      <c r="O1989" s="8">
        <f>(13*Recensement_CXPI_PIC_IAE26_TT_AURA3[[#This Row],[Durée Formation (Heures)
A saisir ]]*Recensement_CXPI_PIC_IAE26_TT_AURA3[[#This Row],[Nombre participants
A saisir ]])</f>
        <v>0</v>
      </c>
      <c r="P1989" s="8">
        <f>Recensement_CXPI_PIC_IAE26_TT_AURA3[[#This Row],[Nombre participants
A saisir ]]*Recensement_CXPI_PIC_IAE26_TT_AURA3[[#This Row],[ Montant Frais annexes Total /stagiaire
A saisir]]</f>
        <v>0</v>
      </c>
      <c r="Q19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89" s="18">
        <f t="shared" si="30"/>
        <v>0</v>
      </c>
      <c r="S1989" s="16">
        <f>+Recensement_CXPI_PIC_IAE26_TT_AURA3[[#This Row],[Total Montant Formation
Assiette éligible
Complétude automatique]]*Recensement_CXPI_PIC_IAE26_TT_AURA3[[#This Row],[Taux de prise en charge 70% ou 60% CP+FA+Rem 13€/h]]</f>
        <v>0</v>
      </c>
      <c r="T1989" s="8"/>
    </row>
    <row r="1990" spans="1:20">
      <c r="A1990" s="6" t="s">
        <v>2055</v>
      </c>
      <c r="B1990" s="7"/>
      <c r="C1990" s="7"/>
      <c r="D1990" s="7"/>
      <c r="E1990" s="7"/>
      <c r="F1990" s="7"/>
      <c r="G1990" s="7"/>
      <c r="H1990" s="7"/>
      <c r="I1990" s="7"/>
      <c r="J1990" s="7"/>
      <c r="K1990" s="7"/>
      <c r="L1990" s="8"/>
      <c r="M1990" s="8"/>
      <c r="N1990" s="8">
        <f>Recensement_CXPI_PIC_IAE26_TT_AURA3[[#This Row],[Taux Horaire
Coût pédagogique/h
A saisir ]]*Recensement_CXPI_PIC_IAE26_TT_AURA3[[#This Row],[Durée Formation (Heures)
A saisir ]]*Recensement_CXPI_PIC_IAE26_TT_AURA3[[#This Row],[Nombre participants
A saisir ]]</f>
        <v>0</v>
      </c>
      <c r="O1990" s="8">
        <f>(13*Recensement_CXPI_PIC_IAE26_TT_AURA3[[#This Row],[Durée Formation (Heures)
A saisir ]]*Recensement_CXPI_PIC_IAE26_TT_AURA3[[#This Row],[Nombre participants
A saisir ]])</f>
        <v>0</v>
      </c>
      <c r="P1990" s="8">
        <f>Recensement_CXPI_PIC_IAE26_TT_AURA3[[#This Row],[Nombre participants
A saisir ]]*Recensement_CXPI_PIC_IAE26_TT_AURA3[[#This Row],[ Montant Frais annexes Total /stagiaire
A saisir]]</f>
        <v>0</v>
      </c>
      <c r="Q19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0" s="18">
        <f t="shared" si="30"/>
        <v>0</v>
      </c>
      <c r="S1990" s="16">
        <f>+Recensement_CXPI_PIC_IAE26_TT_AURA3[[#This Row],[Total Montant Formation
Assiette éligible
Complétude automatique]]*Recensement_CXPI_PIC_IAE26_TT_AURA3[[#This Row],[Taux de prise en charge 70% ou 60% CP+FA+Rem 13€/h]]</f>
        <v>0</v>
      </c>
      <c r="T1990" s="8"/>
    </row>
    <row r="1991" spans="1:20">
      <c r="A1991" s="6" t="s">
        <v>2056</v>
      </c>
      <c r="B1991" s="7"/>
      <c r="C1991" s="7"/>
      <c r="D1991" s="7"/>
      <c r="E1991" s="7"/>
      <c r="F1991" s="7"/>
      <c r="G1991" s="7"/>
      <c r="H1991" s="7"/>
      <c r="I1991" s="7"/>
      <c r="J1991" s="7"/>
      <c r="K1991" s="7"/>
      <c r="L1991" s="8"/>
      <c r="M1991" s="8"/>
      <c r="N1991" s="8">
        <f>Recensement_CXPI_PIC_IAE26_TT_AURA3[[#This Row],[Taux Horaire
Coût pédagogique/h
A saisir ]]*Recensement_CXPI_PIC_IAE26_TT_AURA3[[#This Row],[Durée Formation (Heures)
A saisir ]]*Recensement_CXPI_PIC_IAE26_TT_AURA3[[#This Row],[Nombre participants
A saisir ]]</f>
        <v>0</v>
      </c>
      <c r="O1991" s="8">
        <f>(13*Recensement_CXPI_PIC_IAE26_TT_AURA3[[#This Row],[Durée Formation (Heures)
A saisir ]]*Recensement_CXPI_PIC_IAE26_TT_AURA3[[#This Row],[Nombre participants
A saisir ]])</f>
        <v>0</v>
      </c>
      <c r="P1991" s="8">
        <f>Recensement_CXPI_PIC_IAE26_TT_AURA3[[#This Row],[Nombre participants
A saisir ]]*Recensement_CXPI_PIC_IAE26_TT_AURA3[[#This Row],[ Montant Frais annexes Total /stagiaire
A saisir]]</f>
        <v>0</v>
      </c>
      <c r="Q19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1" s="18">
        <f t="shared" si="30"/>
        <v>0</v>
      </c>
      <c r="S1991" s="16">
        <f>+Recensement_CXPI_PIC_IAE26_TT_AURA3[[#This Row],[Total Montant Formation
Assiette éligible
Complétude automatique]]*Recensement_CXPI_PIC_IAE26_TT_AURA3[[#This Row],[Taux de prise en charge 70% ou 60% CP+FA+Rem 13€/h]]</f>
        <v>0</v>
      </c>
      <c r="T1991" s="8"/>
    </row>
    <row r="1992" spans="1:20">
      <c r="A1992" s="6" t="s">
        <v>2057</v>
      </c>
      <c r="B1992" s="7"/>
      <c r="C1992" s="7"/>
      <c r="D1992" s="7"/>
      <c r="E1992" s="7"/>
      <c r="F1992" s="7"/>
      <c r="G1992" s="7"/>
      <c r="H1992" s="7"/>
      <c r="I1992" s="7"/>
      <c r="J1992" s="7"/>
      <c r="K1992" s="7"/>
      <c r="L1992" s="8"/>
      <c r="M1992" s="8"/>
      <c r="N1992" s="8">
        <f>Recensement_CXPI_PIC_IAE26_TT_AURA3[[#This Row],[Taux Horaire
Coût pédagogique/h
A saisir ]]*Recensement_CXPI_PIC_IAE26_TT_AURA3[[#This Row],[Durée Formation (Heures)
A saisir ]]*Recensement_CXPI_PIC_IAE26_TT_AURA3[[#This Row],[Nombre participants
A saisir ]]</f>
        <v>0</v>
      </c>
      <c r="O1992" s="8">
        <f>(13*Recensement_CXPI_PIC_IAE26_TT_AURA3[[#This Row],[Durée Formation (Heures)
A saisir ]]*Recensement_CXPI_PIC_IAE26_TT_AURA3[[#This Row],[Nombre participants
A saisir ]])</f>
        <v>0</v>
      </c>
      <c r="P1992" s="8">
        <f>Recensement_CXPI_PIC_IAE26_TT_AURA3[[#This Row],[Nombre participants
A saisir ]]*Recensement_CXPI_PIC_IAE26_TT_AURA3[[#This Row],[ Montant Frais annexes Total /stagiaire
A saisir]]</f>
        <v>0</v>
      </c>
      <c r="Q19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2" s="18">
        <f t="shared" ref="R1992:R2055" si="31">IF(E1992="ETTI&lt;=250",70%,
IF(E1992="ETTI&gt;250",60%,0))</f>
        <v>0</v>
      </c>
      <c r="S1992" s="16">
        <f>+Recensement_CXPI_PIC_IAE26_TT_AURA3[[#This Row],[Total Montant Formation
Assiette éligible
Complétude automatique]]*Recensement_CXPI_PIC_IAE26_TT_AURA3[[#This Row],[Taux de prise en charge 70% ou 60% CP+FA+Rem 13€/h]]</f>
        <v>0</v>
      </c>
      <c r="T1992" s="8"/>
    </row>
    <row r="1993" spans="1:20">
      <c r="A1993" s="6" t="s">
        <v>2058</v>
      </c>
      <c r="B1993" s="7"/>
      <c r="C1993" s="7"/>
      <c r="D1993" s="7"/>
      <c r="E1993" s="7"/>
      <c r="F1993" s="7"/>
      <c r="G1993" s="7"/>
      <c r="H1993" s="7"/>
      <c r="I1993" s="7"/>
      <c r="J1993" s="7"/>
      <c r="K1993" s="7"/>
      <c r="L1993" s="8"/>
      <c r="M1993" s="8"/>
      <c r="N1993" s="8">
        <f>Recensement_CXPI_PIC_IAE26_TT_AURA3[[#This Row],[Taux Horaire
Coût pédagogique/h
A saisir ]]*Recensement_CXPI_PIC_IAE26_TT_AURA3[[#This Row],[Durée Formation (Heures)
A saisir ]]*Recensement_CXPI_PIC_IAE26_TT_AURA3[[#This Row],[Nombre participants
A saisir ]]</f>
        <v>0</v>
      </c>
      <c r="O1993" s="8">
        <f>(13*Recensement_CXPI_PIC_IAE26_TT_AURA3[[#This Row],[Durée Formation (Heures)
A saisir ]]*Recensement_CXPI_PIC_IAE26_TT_AURA3[[#This Row],[Nombre participants
A saisir ]])</f>
        <v>0</v>
      </c>
      <c r="P1993" s="8">
        <f>Recensement_CXPI_PIC_IAE26_TT_AURA3[[#This Row],[Nombre participants
A saisir ]]*Recensement_CXPI_PIC_IAE26_TT_AURA3[[#This Row],[ Montant Frais annexes Total /stagiaire
A saisir]]</f>
        <v>0</v>
      </c>
      <c r="Q19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3" s="18">
        <f t="shared" si="31"/>
        <v>0</v>
      </c>
      <c r="S1993" s="16">
        <f>+Recensement_CXPI_PIC_IAE26_TT_AURA3[[#This Row],[Total Montant Formation
Assiette éligible
Complétude automatique]]*Recensement_CXPI_PIC_IAE26_TT_AURA3[[#This Row],[Taux de prise en charge 70% ou 60% CP+FA+Rem 13€/h]]</f>
        <v>0</v>
      </c>
      <c r="T1993" s="8"/>
    </row>
    <row r="1994" spans="1:20">
      <c r="A1994" s="6" t="s">
        <v>2059</v>
      </c>
      <c r="B1994" s="7"/>
      <c r="C1994" s="7"/>
      <c r="D1994" s="7"/>
      <c r="E1994" s="7"/>
      <c r="F1994" s="7"/>
      <c r="G1994" s="7"/>
      <c r="H1994" s="7"/>
      <c r="I1994" s="7"/>
      <c r="J1994" s="7"/>
      <c r="K1994" s="7"/>
      <c r="L1994" s="8"/>
      <c r="M1994" s="8"/>
      <c r="N1994" s="8">
        <f>Recensement_CXPI_PIC_IAE26_TT_AURA3[[#This Row],[Taux Horaire
Coût pédagogique/h
A saisir ]]*Recensement_CXPI_PIC_IAE26_TT_AURA3[[#This Row],[Durée Formation (Heures)
A saisir ]]*Recensement_CXPI_PIC_IAE26_TT_AURA3[[#This Row],[Nombre participants
A saisir ]]</f>
        <v>0</v>
      </c>
      <c r="O1994" s="8">
        <f>(13*Recensement_CXPI_PIC_IAE26_TT_AURA3[[#This Row],[Durée Formation (Heures)
A saisir ]]*Recensement_CXPI_PIC_IAE26_TT_AURA3[[#This Row],[Nombre participants
A saisir ]])</f>
        <v>0</v>
      </c>
      <c r="P1994" s="8">
        <f>Recensement_CXPI_PIC_IAE26_TT_AURA3[[#This Row],[Nombre participants
A saisir ]]*Recensement_CXPI_PIC_IAE26_TT_AURA3[[#This Row],[ Montant Frais annexes Total /stagiaire
A saisir]]</f>
        <v>0</v>
      </c>
      <c r="Q19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4" s="18">
        <f t="shared" si="31"/>
        <v>0</v>
      </c>
      <c r="S1994" s="16">
        <f>+Recensement_CXPI_PIC_IAE26_TT_AURA3[[#This Row],[Total Montant Formation
Assiette éligible
Complétude automatique]]*Recensement_CXPI_PIC_IAE26_TT_AURA3[[#This Row],[Taux de prise en charge 70% ou 60% CP+FA+Rem 13€/h]]</f>
        <v>0</v>
      </c>
      <c r="T1994" s="8"/>
    </row>
    <row r="1995" spans="1:20">
      <c r="A1995" s="6" t="s">
        <v>2060</v>
      </c>
      <c r="B1995" s="7"/>
      <c r="C1995" s="7"/>
      <c r="D1995" s="7"/>
      <c r="E1995" s="7"/>
      <c r="F1995" s="7"/>
      <c r="G1995" s="7"/>
      <c r="H1995" s="7"/>
      <c r="I1995" s="7"/>
      <c r="J1995" s="7"/>
      <c r="K1995" s="7"/>
      <c r="L1995" s="8"/>
      <c r="M1995" s="8"/>
      <c r="N1995" s="8">
        <f>Recensement_CXPI_PIC_IAE26_TT_AURA3[[#This Row],[Taux Horaire
Coût pédagogique/h
A saisir ]]*Recensement_CXPI_PIC_IAE26_TT_AURA3[[#This Row],[Durée Formation (Heures)
A saisir ]]*Recensement_CXPI_PIC_IAE26_TT_AURA3[[#This Row],[Nombre participants
A saisir ]]</f>
        <v>0</v>
      </c>
      <c r="O1995" s="8">
        <f>(13*Recensement_CXPI_PIC_IAE26_TT_AURA3[[#This Row],[Durée Formation (Heures)
A saisir ]]*Recensement_CXPI_PIC_IAE26_TT_AURA3[[#This Row],[Nombre participants
A saisir ]])</f>
        <v>0</v>
      </c>
      <c r="P1995" s="8">
        <f>Recensement_CXPI_PIC_IAE26_TT_AURA3[[#This Row],[Nombre participants
A saisir ]]*Recensement_CXPI_PIC_IAE26_TT_AURA3[[#This Row],[ Montant Frais annexes Total /stagiaire
A saisir]]</f>
        <v>0</v>
      </c>
      <c r="Q19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5" s="18">
        <f t="shared" si="31"/>
        <v>0</v>
      </c>
      <c r="S1995" s="16">
        <f>+Recensement_CXPI_PIC_IAE26_TT_AURA3[[#This Row],[Total Montant Formation
Assiette éligible
Complétude automatique]]*Recensement_CXPI_PIC_IAE26_TT_AURA3[[#This Row],[Taux de prise en charge 70% ou 60% CP+FA+Rem 13€/h]]</f>
        <v>0</v>
      </c>
      <c r="T1995" s="8"/>
    </row>
    <row r="1996" spans="1:20">
      <c r="A1996" s="6" t="s">
        <v>2061</v>
      </c>
      <c r="B1996" s="7"/>
      <c r="C1996" s="7"/>
      <c r="D1996" s="7"/>
      <c r="E1996" s="7"/>
      <c r="F1996" s="7"/>
      <c r="G1996" s="7"/>
      <c r="H1996" s="7"/>
      <c r="I1996" s="7"/>
      <c r="J1996" s="7"/>
      <c r="K1996" s="7"/>
      <c r="L1996" s="8"/>
      <c r="M1996" s="8"/>
      <c r="N1996" s="8">
        <f>Recensement_CXPI_PIC_IAE26_TT_AURA3[[#This Row],[Taux Horaire
Coût pédagogique/h
A saisir ]]*Recensement_CXPI_PIC_IAE26_TT_AURA3[[#This Row],[Durée Formation (Heures)
A saisir ]]*Recensement_CXPI_PIC_IAE26_TT_AURA3[[#This Row],[Nombre participants
A saisir ]]</f>
        <v>0</v>
      </c>
      <c r="O1996" s="8">
        <f>(13*Recensement_CXPI_PIC_IAE26_TT_AURA3[[#This Row],[Durée Formation (Heures)
A saisir ]]*Recensement_CXPI_PIC_IAE26_TT_AURA3[[#This Row],[Nombre participants
A saisir ]])</f>
        <v>0</v>
      </c>
      <c r="P1996" s="8">
        <f>Recensement_CXPI_PIC_IAE26_TT_AURA3[[#This Row],[Nombre participants
A saisir ]]*Recensement_CXPI_PIC_IAE26_TT_AURA3[[#This Row],[ Montant Frais annexes Total /stagiaire
A saisir]]</f>
        <v>0</v>
      </c>
      <c r="Q19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6" s="18">
        <f t="shared" si="31"/>
        <v>0</v>
      </c>
      <c r="S1996" s="16">
        <f>+Recensement_CXPI_PIC_IAE26_TT_AURA3[[#This Row],[Total Montant Formation
Assiette éligible
Complétude automatique]]*Recensement_CXPI_PIC_IAE26_TT_AURA3[[#This Row],[Taux de prise en charge 70% ou 60% CP+FA+Rem 13€/h]]</f>
        <v>0</v>
      </c>
      <c r="T1996" s="8"/>
    </row>
    <row r="1997" spans="1:20">
      <c r="A1997" s="6" t="s">
        <v>2062</v>
      </c>
      <c r="B1997" s="7"/>
      <c r="C1997" s="7"/>
      <c r="D1997" s="7"/>
      <c r="E1997" s="7"/>
      <c r="F1997" s="7"/>
      <c r="G1997" s="7"/>
      <c r="H1997" s="7"/>
      <c r="I1997" s="7"/>
      <c r="J1997" s="7"/>
      <c r="K1997" s="7"/>
      <c r="L1997" s="8"/>
      <c r="M1997" s="8"/>
      <c r="N1997" s="8">
        <f>Recensement_CXPI_PIC_IAE26_TT_AURA3[[#This Row],[Taux Horaire
Coût pédagogique/h
A saisir ]]*Recensement_CXPI_PIC_IAE26_TT_AURA3[[#This Row],[Durée Formation (Heures)
A saisir ]]*Recensement_CXPI_PIC_IAE26_TT_AURA3[[#This Row],[Nombre participants
A saisir ]]</f>
        <v>0</v>
      </c>
      <c r="O1997" s="8">
        <f>(13*Recensement_CXPI_PIC_IAE26_TT_AURA3[[#This Row],[Durée Formation (Heures)
A saisir ]]*Recensement_CXPI_PIC_IAE26_TT_AURA3[[#This Row],[Nombre participants
A saisir ]])</f>
        <v>0</v>
      </c>
      <c r="P1997" s="8">
        <f>Recensement_CXPI_PIC_IAE26_TT_AURA3[[#This Row],[Nombre participants
A saisir ]]*Recensement_CXPI_PIC_IAE26_TT_AURA3[[#This Row],[ Montant Frais annexes Total /stagiaire
A saisir]]</f>
        <v>0</v>
      </c>
      <c r="Q19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7" s="18">
        <f t="shared" si="31"/>
        <v>0</v>
      </c>
      <c r="S1997" s="16">
        <f>+Recensement_CXPI_PIC_IAE26_TT_AURA3[[#This Row],[Total Montant Formation
Assiette éligible
Complétude automatique]]*Recensement_CXPI_PIC_IAE26_TT_AURA3[[#This Row],[Taux de prise en charge 70% ou 60% CP+FA+Rem 13€/h]]</f>
        <v>0</v>
      </c>
      <c r="T1997" s="8"/>
    </row>
    <row r="1998" spans="1:20">
      <c r="A1998" s="6" t="s">
        <v>2063</v>
      </c>
      <c r="B1998" s="7"/>
      <c r="C1998" s="7"/>
      <c r="D1998" s="7"/>
      <c r="E1998" s="7"/>
      <c r="F1998" s="7"/>
      <c r="G1998" s="7"/>
      <c r="H1998" s="7"/>
      <c r="I1998" s="7"/>
      <c r="J1998" s="7"/>
      <c r="K1998" s="7"/>
      <c r="L1998" s="8"/>
      <c r="M1998" s="8"/>
      <c r="N1998" s="8">
        <f>Recensement_CXPI_PIC_IAE26_TT_AURA3[[#This Row],[Taux Horaire
Coût pédagogique/h
A saisir ]]*Recensement_CXPI_PIC_IAE26_TT_AURA3[[#This Row],[Durée Formation (Heures)
A saisir ]]*Recensement_CXPI_PIC_IAE26_TT_AURA3[[#This Row],[Nombre participants
A saisir ]]</f>
        <v>0</v>
      </c>
      <c r="O1998" s="8">
        <f>(13*Recensement_CXPI_PIC_IAE26_TT_AURA3[[#This Row],[Durée Formation (Heures)
A saisir ]]*Recensement_CXPI_PIC_IAE26_TT_AURA3[[#This Row],[Nombre participants
A saisir ]])</f>
        <v>0</v>
      </c>
      <c r="P1998" s="8">
        <f>Recensement_CXPI_PIC_IAE26_TT_AURA3[[#This Row],[Nombre participants
A saisir ]]*Recensement_CXPI_PIC_IAE26_TT_AURA3[[#This Row],[ Montant Frais annexes Total /stagiaire
A saisir]]</f>
        <v>0</v>
      </c>
      <c r="Q19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8" s="18">
        <f t="shared" si="31"/>
        <v>0</v>
      </c>
      <c r="S1998" s="16">
        <f>+Recensement_CXPI_PIC_IAE26_TT_AURA3[[#This Row],[Total Montant Formation
Assiette éligible
Complétude automatique]]*Recensement_CXPI_PIC_IAE26_TT_AURA3[[#This Row],[Taux de prise en charge 70% ou 60% CP+FA+Rem 13€/h]]</f>
        <v>0</v>
      </c>
      <c r="T1998" s="8"/>
    </row>
    <row r="1999" spans="1:20">
      <c r="A1999" s="6" t="s">
        <v>2064</v>
      </c>
      <c r="B1999" s="7"/>
      <c r="C1999" s="7"/>
      <c r="D1999" s="7"/>
      <c r="E1999" s="7"/>
      <c r="F1999" s="7"/>
      <c r="G1999" s="7"/>
      <c r="H1999" s="7"/>
      <c r="I1999" s="7"/>
      <c r="J1999" s="7"/>
      <c r="K1999" s="7"/>
      <c r="L1999" s="8"/>
      <c r="M1999" s="8"/>
      <c r="N1999" s="8">
        <f>Recensement_CXPI_PIC_IAE26_TT_AURA3[[#This Row],[Taux Horaire
Coût pédagogique/h
A saisir ]]*Recensement_CXPI_PIC_IAE26_TT_AURA3[[#This Row],[Durée Formation (Heures)
A saisir ]]*Recensement_CXPI_PIC_IAE26_TT_AURA3[[#This Row],[Nombre participants
A saisir ]]</f>
        <v>0</v>
      </c>
      <c r="O1999" s="8">
        <f>(13*Recensement_CXPI_PIC_IAE26_TT_AURA3[[#This Row],[Durée Formation (Heures)
A saisir ]]*Recensement_CXPI_PIC_IAE26_TT_AURA3[[#This Row],[Nombre participants
A saisir ]])</f>
        <v>0</v>
      </c>
      <c r="P1999" s="8">
        <f>Recensement_CXPI_PIC_IAE26_TT_AURA3[[#This Row],[Nombre participants
A saisir ]]*Recensement_CXPI_PIC_IAE26_TT_AURA3[[#This Row],[ Montant Frais annexes Total /stagiaire
A saisir]]</f>
        <v>0</v>
      </c>
      <c r="Q19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1999" s="18">
        <f t="shared" si="31"/>
        <v>0</v>
      </c>
      <c r="S1999" s="16">
        <f>+Recensement_CXPI_PIC_IAE26_TT_AURA3[[#This Row],[Total Montant Formation
Assiette éligible
Complétude automatique]]*Recensement_CXPI_PIC_IAE26_TT_AURA3[[#This Row],[Taux de prise en charge 70% ou 60% CP+FA+Rem 13€/h]]</f>
        <v>0</v>
      </c>
      <c r="T1999" s="8"/>
    </row>
    <row r="2000" spans="1:20">
      <c r="A2000" s="6" t="s">
        <v>2065</v>
      </c>
      <c r="B2000" s="7"/>
      <c r="C2000" s="7"/>
      <c r="D2000" s="7"/>
      <c r="E2000" s="7"/>
      <c r="F2000" s="7"/>
      <c r="G2000" s="7"/>
      <c r="H2000" s="7"/>
      <c r="I2000" s="7"/>
      <c r="J2000" s="7"/>
      <c r="K2000" s="7"/>
      <c r="L2000" s="8"/>
      <c r="M2000" s="8"/>
      <c r="N2000" s="8">
        <f>Recensement_CXPI_PIC_IAE26_TT_AURA3[[#This Row],[Taux Horaire
Coût pédagogique/h
A saisir ]]*Recensement_CXPI_PIC_IAE26_TT_AURA3[[#This Row],[Durée Formation (Heures)
A saisir ]]*Recensement_CXPI_PIC_IAE26_TT_AURA3[[#This Row],[Nombre participants
A saisir ]]</f>
        <v>0</v>
      </c>
      <c r="O2000" s="8">
        <f>(13*Recensement_CXPI_PIC_IAE26_TT_AURA3[[#This Row],[Durée Formation (Heures)
A saisir ]]*Recensement_CXPI_PIC_IAE26_TT_AURA3[[#This Row],[Nombre participants
A saisir ]])</f>
        <v>0</v>
      </c>
      <c r="P2000" s="8">
        <f>Recensement_CXPI_PIC_IAE26_TT_AURA3[[#This Row],[Nombre participants
A saisir ]]*Recensement_CXPI_PIC_IAE26_TT_AURA3[[#This Row],[ Montant Frais annexes Total /stagiaire
A saisir]]</f>
        <v>0</v>
      </c>
      <c r="Q20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0" s="18">
        <f t="shared" si="31"/>
        <v>0</v>
      </c>
      <c r="S2000" s="16">
        <f>+Recensement_CXPI_PIC_IAE26_TT_AURA3[[#This Row],[Total Montant Formation
Assiette éligible
Complétude automatique]]*Recensement_CXPI_PIC_IAE26_TT_AURA3[[#This Row],[Taux de prise en charge 70% ou 60% CP+FA+Rem 13€/h]]</f>
        <v>0</v>
      </c>
      <c r="T2000" s="8"/>
    </row>
    <row r="2001" spans="1:20">
      <c r="A2001" s="6" t="s">
        <v>2066</v>
      </c>
      <c r="B2001" s="7"/>
      <c r="C2001" s="7"/>
      <c r="D2001" s="7"/>
      <c r="E2001" s="7"/>
      <c r="F2001" s="7"/>
      <c r="G2001" s="7"/>
      <c r="H2001" s="7"/>
      <c r="I2001" s="7"/>
      <c r="J2001" s="7"/>
      <c r="K2001" s="7"/>
      <c r="L2001" s="8"/>
      <c r="M2001" s="8"/>
      <c r="N2001" s="8">
        <f>Recensement_CXPI_PIC_IAE26_TT_AURA3[[#This Row],[Taux Horaire
Coût pédagogique/h
A saisir ]]*Recensement_CXPI_PIC_IAE26_TT_AURA3[[#This Row],[Durée Formation (Heures)
A saisir ]]*Recensement_CXPI_PIC_IAE26_TT_AURA3[[#This Row],[Nombre participants
A saisir ]]</f>
        <v>0</v>
      </c>
      <c r="O2001" s="8">
        <f>(13*Recensement_CXPI_PIC_IAE26_TT_AURA3[[#This Row],[Durée Formation (Heures)
A saisir ]]*Recensement_CXPI_PIC_IAE26_TT_AURA3[[#This Row],[Nombre participants
A saisir ]])</f>
        <v>0</v>
      </c>
      <c r="P2001" s="8">
        <f>Recensement_CXPI_PIC_IAE26_TT_AURA3[[#This Row],[Nombre participants
A saisir ]]*Recensement_CXPI_PIC_IAE26_TT_AURA3[[#This Row],[ Montant Frais annexes Total /stagiaire
A saisir]]</f>
        <v>0</v>
      </c>
      <c r="Q20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1" s="18">
        <f t="shared" si="31"/>
        <v>0</v>
      </c>
      <c r="S2001" s="16">
        <f>+Recensement_CXPI_PIC_IAE26_TT_AURA3[[#This Row],[Total Montant Formation
Assiette éligible
Complétude automatique]]*Recensement_CXPI_PIC_IAE26_TT_AURA3[[#This Row],[Taux de prise en charge 70% ou 60% CP+FA+Rem 13€/h]]</f>
        <v>0</v>
      </c>
      <c r="T2001" s="8"/>
    </row>
    <row r="2002" spans="1:20">
      <c r="A2002" s="6" t="s">
        <v>2067</v>
      </c>
      <c r="B2002" s="7"/>
      <c r="C2002" s="7"/>
      <c r="D2002" s="7"/>
      <c r="E2002" s="7"/>
      <c r="F2002" s="7"/>
      <c r="G2002" s="7"/>
      <c r="H2002" s="7"/>
      <c r="I2002" s="7"/>
      <c r="J2002" s="7"/>
      <c r="K2002" s="7"/>
      <c r="L2002" s="8"/>
      <c r="M2002" s="8"/>
      <c r="N2002" s="8">
        <f>Recensement_CXPI_PIC_IAE26_TT_AURA3[[#This Row],[Taux Horaire
Coût pédagogique/h
A saisir ]]*Recensement_CXPI_PIC_IAE26_TT_AURA3[[#This Row],[Durée Formation (Heures)
A saisir ]]*Recensement_CXPI_PIC_IAE26_TT_AURA3[[#This Row],[Nombre participants
A saisir ]]</f>
        <v>0</v>
      </c>
      <c r="O2002" s="8">
        <f>(13*Recensement_CXPI_PIC_IAE26_TT_AURA3[[#This Row],[Durée Formation (Heures)
A saisir ]]*Recensement_CXPI_PIC_IAE26_TT_AURA3[[#This Row],[Nombre participants
A saisir ]])</f>
        <v>0</v>
      </c>
      <c r="P2002" s="8">
        <f>Recensement_CXPI_PIC_IAE26_TT_AURA3[[#This Row],[Nombre participants
A saisir ]]*Recensement_CXPI_PIC_IAE26_TT_AURA3[[#This Row],[ Montant Frais annexes Total /stagiaire
A saisir]]</f>
        <v>0</v>
      </c>
      <c r="Q20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2" s="18">
        <f t="shared" si="31"/>
        <v>0</v>
      </c>
      <c r="S2002" s="16">
        <f>+Recensement_CXPI_PIC_IAE26_TT_AURA3[[#This Row],[Total Montant Formation
Assiette éligible
Complétude automatique]]*Recensement_CXPI_PIC_IAE26_TT_AURA3[[#This Row],[Taux de prise en charge 70% ou 60% CP+FA+Rem 13€/h]]</f>
        <v>0</v>
      </c>
      <c r="T2002" s="8"/>
    </row>
    <row r="2003" spans="1:20">
      <c r="A2003" s="6" t="s">
        <v>2068</v>
      </c>
      <c r="B2003" s="7"/>
      <c r="C2003" s="7"/>
      <c r="D2003" s="7"/>
      <c r="E2003" s="7"/>
      <c r="F2003" s="7"/>
      <c r="G2003" s="7"/>
      <c r="H2003" s="7"/>
      <c r="I2003" s="7"/>
      <c r="J2003" s="7"/>
      <c r="K2003" s="7"/>
      <c r="L2003" s="8"/>
      <c r="M2003" s="8"/>
      <c r="N2003" s="8">
        <f>Recensement_CXPI_PIC_IAE26_TT_AURA3[[#This Row],[Taux Horaire
Coût pédagogique/h
A saisir ]]*Recensement_CXPI_PIC_IAE26_TT_AURA3[[#This Row],[Durée Formation (Heures)
A saisir ]]*Recensement_CXPI_PIC_IAE26_TT_AURA3[[#This Row],[Nombre participants
A saisir ]]</f>
        <v>0</v>
      </c>
      <c r="O2003" s="8">
        <f>(13*Recensement_CXPI_PIC_IAE26_TT_AURA3[[#This Row],[Durée Formation (Heures)
A saisir ]]*Recensement_CXPI_PIC_IAE26_TT_AURA3[[#This Row],[Nombre participants
A saisir ]])</f>
        <v>0</v>
      </c>
      <c r="P2003" s="8">
        <f>Recensement_CXPI_PIC_IAE26_TT_AURA3[[#This Row],[Nombre participants
A saisir ]]*Recensement_CXPI_PIC_IAE26_TT_AURA3[[#This Row],[ Montant Frais annexes Total /stagiaire
A saisir]]</f>
        <v>0</v>
      </c>
      <c r="Q20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3" s="18">
        <f t="shared" si="31"/>
        <v>0</v>
      </c>
      <c r="S2003" s="16">
        <f>+Recensement_CXPI_PIC_IAE26_TT_AURA3[[#This Row],[Total Montant Formation
Assiette éligible
Complétude automatique]]*Recensement_CXPI_PIC_IAE26_TT_AURA3[[#This Row],[Taux de prise en charge 70% ou 60% CP+FA+Rem 13€/h]]</f>
        <v>0</v>
      </c>
      <c r="T2003" s="8"/>
    </row>
    <row r="2004" spans="1:20">
      <c r="A2004" s="6" t="s">
        <v>2069</v>
      </c>
      <c r="B2004" s="7"/>
      <c r="C2004" s="7"/>
      <c r="D2004" s="7"/>
      <c r="E2004" s="7"/>
      <c r="F2004" s="7"/>
      <c r="G2004" s="7"/>
      <c r="H2004" s="7"/>
      <c r="I2004" s="7"/>
      <c r="J2004" s="7"/>
      <c r="K2004" s="7"/>
      <c r="L2004" s="8"/>
      <c r="M2004" s="8"/>
      <c r="N2004" s="8">
        <f>Recensement_CXPI_PIC_IAE26_TT_AURA3[[#This Row],[Taux Horaire
Coût pédagogique/h
A saisir ]]*Recensement_CXPI_PIC_IAE26_TT_AURA3[[#This Row],[Durée Formation (Heures)
A saisir ]]*Recensement_CXPI_PIC_IAE26_TT_AURA3[[#This Row],[Nombre participants
A saisir ]]</f>
        <v>0</v>
      </c>
      <c r="O2004" s="8">
        <f>(13*Recensement_CXPI_PIC_IAE26_TT_AURA3[[#This Row],[Durée Formation (Heures)
A saisir ]]*Recensement_CXPI_PIC_IAE26_TT_AURA3[[#This Row],[Nombre participants
A saisir ]])</f>
        <v>0</v>
      </c>
      <c r="P2004" s="8">
        <f>Recensement_CXPI_PIC_IAE26_TT_AURA3[[#This Row],[Nombre participants
A saisir ]]*Recensement_CXPI_PIC_IAE26_TT_AURA3[[#This Row],[ Montant Frais annexes Total /stagiaire
A saisir]]</f>
        <v>0</v>
      </c>
      <c r="Q20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4" s="18">
        <f t="shared" si="31"/>
        <v>0</v>
      </c>
      <c r="S2004" s="16">
        <f>+Recensement_CXPI_PIC_IAE26_TT_AURA3[[#This Row],[Total Montant Formation
Assiette éligible
Complétude automatique]]*Recensement_CXPI_PIC_IAE26_TT_AURA3[[#This Row],[Taux de prise en charge 70% ou 60% CP+FA+Rem 13€/h]]</f>
        <v>0</v>
      </c>
      <c r="T2004" s="8"/>
    </row>
    <row r="2005" spans="1:20">
      <c r="A2005" s="6" t="s">
        <v>2070</v>
      </c>
      <c r="B2005" s="7"/>
      <c r="C2005" s="7"/>
      <c r="D2005" s="7"/>
      <c r="E2005" s="7"/>
      <c r="F2005" s="7"/>
      <c r="G2005" s="7"/>
      <c r="H2005" s="7"/>
      <c r="I2005" s="7"/>
      <c r="J2005" s="7"/>
      <c r="K2005" s="7"/>
      <c r="L2005" s="8"/>
      <c r="M2005" s="8"/>
      <c r="N2005" s="8">
        <f>Recensement_CXPI_PIC_IAE26_TT_AURA3[[#This Row],[Taux Horaire
Coût pédagogique/h
A saisir ]]*Recensement_CXPI_PIC_IAE26_TT_AURA3[[#This Row],[Durée Formation (Heures)
A saisir ]]*Recensement_CXPI_PIC_IAE26_TT_AURA3[[#This Row],[Nombre participants
A saisir ]]</f>
        <v>0</v>
      </c>
      <c r="O2005" s="8">
        <f>(13*Recensement_CXPI_PIC_IAE26_TT_AURA3[[#This Row],[Durée Formation (Heures)
A saisir ]]*Recensement_CXPI_PIC_IAE26_TT_AURA3[[#This Row],[Nombre participants
A saisir ]])</f>
        <v>0</v>
      </c>
      <c r="P2005" s="8">
        <f>Recensement_CXPI_PIC_IAE26_TT_AURA3[[#This Row],[Nombre participants
A saisir ]]*Recensement_CXPI_PIC_IAE26_TT_AURA3[[#This Row],[ Montant Frais annexes Total /stagiaire
A saisir]]</f>
        <v>0</v>
      </c>
      <c r="Q20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5" s="18">
        <f t="shared" si="31"/>
        <v>0</v>
      </c>
      <c r="S2005" s="16">
        <f>+Recensement_CXPI_PIC_IAE26_TT_AURA3[[#This Row],[Total Montant Formation
Assiette éligible
Complétude automatique]]*Recensement_CXPI_PIC_IAE26_TT_AURA3[[#This Row],[Taux de prise en charge 70% ou 60% CP+FA+Rem 13€/h]]</f>
        <v>0</v>
      </c>
      <c r="T2005" s="8"/>
    </row>
    <row r="2006" spans="1:20">
      <c r="A2006" s="6" t="s">
        <v>2071</v>
      </c>
      <c r="B2006" s="7"/>
      <c r="C2006" s="7"/>
      <c r="D2006" s="7"/>
      <c r="E2006" s="7"/>
      <c r="F2006" s="7"/>
      <c r="G2006" s="7"/>
      <c r="H2006" s="7"/>
      <c r="I2006" s="7"/>
      <c r="J2006" s="7"/>
      <c r="K2006" s="7"/>
      <c r="L2006" s="8"/>
      <c r="M2006" s="8"/>
      <c r="N2006" s="8">
        <f>Recensement_CXPI_PIC_IAE26_TT_AURA3[[#This Row],[Taux Horaire
Coût pédagogique/h
A saisir ]]*Recensement_CXPI_PIC_IAE26_TT_AURA3[[#This Row],[Durée Formation (Heures)
A saisir ]]*Recensement_CXPI_PIC_IAE26_TT_AURA3[[#This Row],[Nombre participants
A saisir ]]</f>
        <v>0</v>
      </c>
      <c r="O2006" s="8">
        <f>(13*Recensement_CXPI_PIC_IAE26_TT_AURA3[[#This Row],[Durée Formation (Heures)
A saisir ]]*Recensement_CXPI_PIC_IAE26_TT_AURA3[[#This Row],[Nombre participants
A saisir ]])</f>
        <v>0</v>
      </c>
      <c r="P2006" s="8">
        <f>Recensement_CXPI_PIC_IAE26_TT_AURA3[[#This Row],[Nombre participants
A saisir ]]*Recensement_CXPI_PIC_IAE26_TT_AURA3[[#This Row],[ Montant Frais annexes Total /stagiaire
A saisir]]</f>
        <v>0</v>
      </c>
      <c r="Q20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6" s="18">
        <f t="shared" si="31"/>
        <v>0</v>
      </c>
      <c r="S2006" s="16">
        <f>+Recensement_CXPI_PIC_IAE26_TT_AURA3[[#This Row],[Total Montant Formation
Assiette éligible
Complétude automatique]]*Recensement_CXPI_PIC_IAE26_TT_AURA3[[#This Row],[Taux de prise en charge 70% ou 60% CP+FA+Rem 13€/h]]</f>
        <v>0</v>
      </c>
      <c r="T2006" s="8"/>
    </row>
    <row r="2007" spans="1:20">
      <c r="A2007" s="6" t="s">
        <v>2072</v>
      </c>
      <c r="B2007" s="7"/>
      <c r="C2007" s="7"/>
      <c r="D2007" s="7"/>
      <c r="E2007" s="7"/>
      <c r="F2007" s="7"/>
      <c r="G2007" s="7"/>
      <c r="H2007" s="7"/>
      <c r="I2007" s="7"/>
      <c r="J2007" s="7"/>
      <c r="K2007" s="7"/>
      <c r="L2007" s="8"/>
      <c r="M2007" s="8"/>
      <c r="N2007" s="8">
        <f>Recensement_CXPI_PIC_IAE26_TT_AURA3[[#This Row],[Taux Horaire
Coût pédagogique/h
A saisir ]]*Recensement_CXPI_PIC_IAE26_TT_AURA3[[#This Row],[Durée Formation (Heures)
A saisir ]]*Recensement_CXPI_PIC_IAE26_TT_AURA3[[#This Row],[Nombre participants
A saisir ]]</f>
        <v>0</v>
      </c>
      <c r="O2007" s="8">
        <f>(13*Recensement_CXPI_PIC_IAE26_TT_AURA3[[#This Row],[Durée Formation (Heures)
A saisir ]]*Recensement_CXPI_PIC_IAE26_TT_AURA3[[#This Row],[Nombre participants
A saisir ]])</f>
        <v>0</v>
      </c>
      <c r="P2007" s="8">
        <f>Recensement_CXPI_PIC_IAE26_TT_AURA3[[#This Row],[Nombre participants
A saisir ]]*Recensement_CXPI_PIC_IAE26_TT_AURA3[[#This Row],[ Montant Frais annexes Total /stagiaire
A saisir]]</f>
        <v>0</v>
      </c>
      <c r="Q20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7" s="18">
        <f t="shared" si="31"/>
        <v>0</v>
      </c>
      <c r="S2007" s="16">
        <f>+Recensement_CXPI_PIC_IAE26_TT_AURA3[[#This Row],[Total Montant Formation
Assiette éligible
Complétude automatique]]*Recensement_CXPI_PIC_IAE26_TT_AURA3[[#This Row],[Taux de prise en charge 70% ou 60% CP+FA+Rem 13€/h]]</f>
        <v>0</v>
      </c>
      <c r="T2007" s="8"/>
    </row>
    <row r="2008" spans="1:20">
      <c r="A2008" s="6" t="s">
        <v>2073</v>
      </c>
      <c r="B2008" s="7"/>
      <c r="C2008" s="7"/>
      <c r="D2008" s="7"/>
      <c r="E2008" s="7"/>
      <c r="F2008" s="7"/>
      <c r="G2008" s="7"/>
      <c r="H2008" s="7"/>
      <c r="I2008" s="7"/>
      <c r="J2008" s="7"/>
      <c r="K2008" s="7"/>
      <c r="L2008" s="8"/>
      <c r="M2008" s="8"/>
      <c r="N2008" s="8">
        <f>Recensement_CXPI_PIC_IAE26_TT_AURA3[[#This Row],[Taux Horaire
Coût pédagogique/h
A saisir ]]*Recensement_CXPI_PIC_IAE26_TT_AURA3[[#This Row],[Durée Formation (Heures)
A saisir ]]*Recensement_CXPI_PIC_IAE26_TT_AURA3[[#This Row],[Nombre participants
A saisir ]]</f>
        <v>0</v>
      </c>
      <c r="O2008" s="8">
        <f>(13*Recensement_CXPI_PIC_IAE26_TT_AURA3[[#This Row],[Durée Formation (Heures)
A saisir ]]*Recensement_CXPI_PIC_IAE26_TT_AURA3[[#This Row],[Nombre participants
A saisir ]])</f>
        <v>0</v>
      </c>
      <c r="P2008" s="8">
        <f>Recensement_CXPI_PIC_IAE26_TT_AURA3[[#This Row],[Nombre participants
A saisir ]]*Recensement_CXPI_PIC_IAE26_TT_AURA3[[#This Row],[ Montant Frais annexes Total /stagiaire
A saisir]]</f>
        <v>0</v>
      </c>
      <c r="Q20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8" s="18">
        <f t="shared" si="31"/>
        <v>0</v>
      </c>
      <c r="S2008" s="16">
        <f>+Recensement_CXPI_PIC_IAE26_TT_AURA3[[#This Row],[Total Montant Formation
Assiette éligible
Complétude automatique]]*Recensement_CXPI_PIC_IAE26_TT_AURA3[[#This Row],[Taux de prise en charge 70% ou 60% CP+FA+Rem 13€/h]]</f>
        <v>0</v>
      </c>
      <c r="T2008" s="8"/>
    </row>
    <row r="2009" spans="1:20">
      <c r="A2009" s="6" t="s">
        <v>2074</v>
      </c>
      <c r="B2009" s="7"/>
      <c r="C2009" s="7"/>
      <c r="D2009" s="7"/>
      <c r="E2009" s="7"/>
      <c r="F2009" s="7"/>
      <c r="G2009" s="7"/>
      <c r="H2009" s="7"/>
      <c r="I2009" s="7"/>
      <c r="J2009" s="7"/>
      <c r="K2009" s="7"/>
      <c r="L2009" s="8"/>
      <c r="M2009" s="8"/>
      <c r="N2009" s="8">
        <f>Recensement_CXPI_PIC_IAE26_TT_AURA3[[#This Row],[Taux Horaire
Coût pédagogique/h
A saisir ]]*Recensement_CXPI_PIC_IAE26_TT_AURA3[[#This Row],[Durée Formation (Heures)
A saisir ]]*Recensement_CXPI_PIC_IAE26_TT_AURA3[[#This Row],[Nombre participants
A saisir ]]</f>
        <v>0</v>
      </c>
      <c r="O2009" s="8">
        <f>(13*Recensement_CXPI_PIC_IAE26_TT_AURA3[[#This Row],[Durée Formation (Heures)
A saisir ]]*Recensement_CXPI_PIC_IAE26_TT_AURA3[[#This Row],[Nombre participants
A saisir ]])</f>
        <v>0</v>
      </c>
      <c r="P2009" s="8">
        <f>Recensement_CXPI_PIC_IAE26_TT_AURA3[[#This Row],[Nombre participants
A saisir ]]*Recensement_CXPI_PIC_IAE26_TT_AURA3[[#This Row],[ Montant Frais annexes Total /stagiaire
A saisir]]</f>
        <v>0</v>
      </c>
      <c r="Q20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09" s="18">
        <f t="shared" si="31"/>
        <v>0</v>
      </c>
      <c r="S2009" s="16">
        <f>+Recensement_CXPI_PIC_IAE26_TT_AURA3[[#This Row],[Total Montant Formation
Assiette éligible
Complétude automatique]]*Recensement_CXPI_PIC_IAE26_TT_AURA3[[#This Row],[Taux de prise en charge 70% ou 60% CP+FA+Rem 13€/h]]</f>
        <v>0</v>
      </c>
      <c r="T2009" s="8"/>
    </row>
    <row r="2010" spans="1:20">
      <c r="A2010" s="6" t="s">
        <v>2075</v>
      </c>
      <c r="B2010" s="7"/>
      <c r="C2010" s="7"/>
      <c r="D2010" s="7"/>
      <c r="E2010" s="7"/>
      <c r="F2010" s="7"/>
      <c r="G2010" s="7"/>
      <c r="H2010" s="7"/>
      <c r="I2010" s="7"/>
      <c r="J2010" s="7"/>
      <c r="K2010" s="7"/>
      <c r="L2010" s="8"/>
      <c r="M2010" s="8"/>
      <c r="N2010" s="8">
        <f>Recensement_CXPI_PIC_IAE26_TT_AURA3[[#This Row],[Taux Horaire
Coût pédagogique/h
A saisir ]]*Recensement_CXPI_PIC_IAE26_TT_AURA3[[#This Row],[Durée Formation (Heures)
A saisir ]]*Recensement_CXPI_PIC_IAE26_TT_AURA3[[#This Row],[Nombre participants
A saisir ]]</f>
        <v>0</v>
      </c>
      <c r="O2010" s="8">
        <f>(13*Recensement_CXPI_PIC_IAE26_TT_AURA3[[#This Row],[Durée Formation (Heures)
A saisir ]]*Recensement_CXPI_PIC_IAE26_TT_AURA3[[#This Row],[Nombre participants
A saisir ]])</f>
        <v>0</v>
      </c>
      <c r="P2010" s="8">
        <f>Recensement_CXPI_PIC_IAE26_TT_AURA3[[#This Row],[Nombre participants
A saisir ]]*Recensement_CXPI_PIC_IAE26_TT_AURA3[[#This Row],[ Montant Frais annexes Total /stagiaire
A saisir]]</f>
        <v>0</v>
      </c>
      <c r="Q20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0" s="18">
        <f t="shared" si="31"/>
        <v>0</v>
      </c>
      <c r="S2010" s="16">
        <f>+Recensement_CXPI_PIC_IAE26_TT_AURA3[[#This Row],[Total Montant Formation
Assiette éligible
Complétude automatique]]*Recensement_CXPI_PIC_IAE26_TT_AURA3[[#This Row],[Taux de prise en charge 70% ou 60% CP+FA+Rem 13€/h]]</f>
        <v>0</v>
      </c>
      <c r="T2010" s="8"/>
    </row>
    <row r="2011" spans="1:20">
      <c r="A2011" s="6" t="s">
        <v>2076</v>
      </c>
      <c r="B2011" s="7"/>
      <c r="C2011" s="7"/>
      <c r="D2011" s="7"/>
      <c r="E2011" s="7"/>
      <c r="F2011" s="7"/>
      <c r="G2011" s="7"/>
      <c r="H2011" s="7"/>
      <c r="I2011" s="7"/>
      <c r="J2011" s="7"/>
      <c r="K2011" s="7"/>
      <c r="L2011" s="8"/>
      <c r="M2011" s="8"/>
      <c r="N2011" s="8">
        <f>Recensement_CXPI_PIC_IAE26_TT_AURA3[[#This Row],[Taux Horaire
Coût pédagogique/h
A saisir ]]*Recensement_CXPI_PIC_IAE26_TT_AURA3[[#This Row],[Durée Formation (Heures)
A saisir ]]*Recensement_CXPI_PIC_IAE26_TT_AURA3[[#This Row],[Nombre participants
A saisir ]]</f>
        <v>0</v>
      </c>
      <c r="O2011" s="8">
        <f>(13*Recensement_CXPI_PIC_IAE26_TT_AURA3[[#This Row],[Durée Formation (Heures)
A saisir ]]*Recensement_CXPI_PIC_IAE26_TT_AURA3[[#This Row],[Nombre participants
A saisir ]])</f>
        <v>0</v>
      </c>
      <c r="P2011" s="8">
        <f>Recensement_CXPI_PIC_IAE26_TT_AURA3[[#This Row],[Nombre participants
A saisir ]]*Recensement_CXPI_PIC_IAE26_TT_AURA3[[#This Row],[ Montant Frais annexes Total /stagiaire
A saisir]]</f>
        <v>0</v>
      </c>
      <c r="Q20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1" s="18">
        <f t="shared" si="31"/>
        <v>0</v>
      </c>
      <c r="S2011" s="16">
        <f>+Recensement_CXPI_PIC_IAE26_TT_AURA3[[#This Row],[Total Montant Formation
Assiette éligible
Complétude automatique]]*Recensement_CXPI_PIC_IAE26_TT_AURA3[[#This Row],[Taux de prise en charge 70% ou 60% CP+FA+Rem 13€/h]]</f>
        <v>0</v>
      </c>
      <c r="T2011" s="8"/>
    </row>
    <row r="2012" spans="1:20">
      <c r="A2012" s="6" t="s">
        <v>2077</v>
      </c>
      <c r="B2012" s="7"/>
      <c r="C2012" s="7"/>
      <c r="D2012" s="7"/>
      <c r="E2012" s="7"/>
      <c r="F2012" s="7"/>
      <c r="G2012" s="7"/>
      <c r="H2012" s="7"/>
      <c r="I2012" s="7"/>
      <c r="J2012" s="7"/>
      <c r="K2012" s="7"/>
      <c r="L2012" s="8"/>
      <c r="M2012" s="8"/>
      <c r="N2012" s="8">
        <f>Recensement_CXPI_PIC_IAE26_TT_AURA3[[#This Row],[Taux Horaire
Coût pédagogique/h
A saisir ]]*Recensement_CXPI_PIC_IAE26_TT_AURA3[[#This Row],[Durée Formation (Heures)
A saisir ]]*Recensement_CXPI_PIC_IAE26_TT_AURA3[[#This Row],[Nombre participants
A saisir ]]</f>
        <v>0</v>
      </c>
      <c r="O2012" s="8">
        <f>(13*Recensement_CXPI_PIC_IAE26_TT_AURA3[[#This Row],[Durée Formation (Heures)
A saisir ]]*Recensement_CXPI_PIC_IAE26_TT_AURA3[[#This Row],[Nombre participants
A saisir ]])</f>
        <v>0</v>
      </c>
      <c r="P2012" s="8">
        <f>Recensement_CXPI_PIC_IAE26_TT_AURA3[[#This Row],[Nombre participants
A saisir ]]*Recensement_CXPI_PIC_IAE26_TT_AURA3[[#This Row],[ Montant Frais annexes Total /stagiaire
A saisir]]</f>
        <v>0</v>
      </c>
      <c r="Q20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2" s="18">
        <f t="shared" si="31"/>
        <v>0</v>
      </c>
      <c r="S2012" s="16">
        <f>+Recensement_CXPI_PIC_IAE26_TT_AURA3[[#This Row],[Total Montant Formation
Assiette éligible
Complétude automatique]]*Recensement_CXPI_PIC_IAE26_TT_AURA3[[#This Row],[Taux de prise en charge 70% ou 60% CP+FA+Rem 13€/h]]</f>
        <v>0</v>
      </c>
      <c r="T2012" s="8"/>
    </row>
    <row r="2013" spans="1:20">
      <c r="A2013" s="6" t="s">
        <v>2078</v>
      </c>
      <c r="B2013" s="7"/>
      <c r="C2013" s="7"/>
      <c r="D2013" s="7"/>
      <c r="E2013" s="7"/>
      <c r="F2013" s="7"/>
      <c r="G2013" s="7"/>
      <c r="H2013" s="7"/>
      <c r="I2013" s="7"/>
      <c r="J2013" s="7"/>
      <c r="K2013" s="7"/>
      <c r="L2013" s="8"/>
      <c r="M2013" s="8"/>
      <c r="N2013" s="8">
        <f>Recensement_CXPI_PIC_IAE26_TT_AURA3[[#This Row],[Taux Horaire
Coût pédagogique/h
A saisir ]]*Recensement_CXPI_PIC_IAE26_TT_AURA3[[#This Row],[Durée Formation (Heures)
A saisir ]]*Recensement_CXPI_PIC_IAE26_TT_AURA3[[#This Row],[Nombre participants
A saisir ]]</f>
        <v>0</v>
      </c>
      <c r="O2013" s="8">
        <f>(13*Recensement_CXPI_PIC_IAE26_TT_AURA3[[#This Row],[Durée Formation (Heures)
A saisir ]]*Recensement_CXPI_PIC_IAE26_TT_AURA3[[#This Row],[Nombre participants
A saisir ]])</f>
        <v>0</v>
      </c>
      <c r="P2013" s="8">
        <f>Recensement_CXPI_PIC_IAE26_TT_AURA3[[#This Row],[Nombre participants
A saisir ]]*Recensement_CXPI_PIC_IAE26_TT_AURA3[[#This Row],[ Montant Frais annexes Total /stagiaire
A saisir]]</f>
        <v>0</v>
      </c>
      <c r="Q20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3" s="18">
        <f t="shared" si="31"/>
        <v>0</v>
      </c>
      <c r="S2013" s="16">
        <f>+Recensement_CXPI_PIC_IAE26_TT_AURA3[[#This Row],[Total Montant Formation
Assiette éligible
Complétude automatique]]*Recensement_CXPI_PIC_IAE26_TT_AURA3[[#This Row],[Taux de prise en charge 70% ou 60% CP+FA+Rem 13€/h]]</f>
        <v>0</v>
      </c>
      <c r="T2013" s="8"/>
    </row>
    <row r="2014" spans="1:20">
      <c r="A2014" s="6" t="s">
        <v>2079</v>
      </c>
      <c r="B2014" s="7"/>
      <c r="C2014" s="7"/>
      <c r="D2014" s="7"/>
      <c r="E2014" s="7"/>
      <c r="F2014" s="7"/>
      <c r="G2014" s="7"/>
      <c r="H2014" s="7"/>
      <c r="I2014" s="7"/>
      <c r="J2014" s="7"/>
      <c r="K2014" s="7"/>
      <c r="L2014" s="8"/>
      <c r="M2014" s="8"/>
      <c r="N2014" s="8">
        <f>Recensement_CXPI_PIC_IAE26_TT_AURA3[[#This Row],[Taux Horaire
Coût pédagogique/h
A saisir ]]*Recensement_CXPI_PIC_IAE26_TT_AURA3[[#This Row],[Durée Formation (Heures)
A saisir ]]*Recensement_CXPI_PIC_IAE26_TT_AURA3[[#This Row],[Nombre participants
A saisir ]]</f>
        <v>0</v>
      </c>
      <c r="O2014" s="8">
        <f>(13*Recensement_CXPI_PIC_IAE26_TT_AURA3[[#This Row],[Durée Formation (Heures)
A saisir ]]*Recensement_CXPI_PIC_IAE26_TT_AURA3[[#This Row],[Nombre participants
A saisir ]])</f>
        <v>0</v>
      </c>
      <c r="P2014" s="8">
        <f>Recensement_CXPI_PIC_IAE26_TT_AURA3[[#This Row],[Nombre participants
A saisir ]]*Recensement_CXPI_PIC_IAE26_TT_AURA3[[#This Row],[ Montant Frais annexes Total /stagiaire
A saisir]]</f>
        <v>0</v>
      </c>
      <c r="Q20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4" s="18">
        <f t="shared" si="31"/>
        <v>0</v>
      </c>
      <c r="S2014" s="16">
        <f>+Recensement_CXPI_PIC_IAE26_TT_AURA3[[#This Row],[Total Montant Formation
Assiette éligible
Complétude automatique]]*Recensement_CXPI_PIC_IAE26_TT_AURA3[[#This Row],[Taux de prise en charge 70% ou 60% CP+FA+Rem 13€/h]]</f>
        <v>0</v>
      </c>
      <c r="T2014" s="8"/>
    </row>
    <row r="2015" spans="1:20">
      <c r="A2015" s="6" t="s">
        <v>2080</v>
      </c>
      <c r="B2015" s="7"/>
      <c r="C2015" s="7"/>
      <c r="D2015" s="7"/>
      <c r="E2015" s="7"/>
      <c r="F2015" s="7"/>
      <c r="G2015" s="7"/>
      <c r="H2015" s="7"/>
      <c r="I2015" s="7"/>
      <c r="J2015" s="7"/>
      <c r="K2015" s="7"/>
      <c r="L2015" s="8"/>
      <c r="M2015" s="8"/>
      <c r="N2015" s="8">
        <f>Recensement_CXPI_PIC_IAE26_TT_AURA3[[#This Row],[Taux Horaire
Coût pédagogique/h
A saisir ]]*Recensement_CXPI_PIC_IAE26_TT_AURA3[[#This Row],[Durée Formation (Heures)
A saisir ]]*Recensement_CXPI_PIC_IAE26_TT_AURA3[[#This Row],[Nombre participants
A saisir ]]</f>
        <v>0</v>
      </c>
      <c r="O2015" s="8">
        <f>(13*Recensement_CXPI_PIC_IAE26_TT_AURA3[[#This Row],[Durée Formation (Heures)
A saisir ]]*Recensement_CXPI_PIC_IAE26_TT_AURA3[[#This Row],[Nombre participants
A saisir ]])</f>
        <v>0</v>
      </c>
      <c r="P2015" s="8">
        <f>Recensement_CXPI_PIC_IAE26_TT_AURA3[[#This Row],[Nombre participants
A saisir ]]*Recensement_CXPI_PIC_IAE26_TT_AURA3[[#This Row],[ Montant Frais annexes Total /stagiaire
A saisir]]</f>
        <v>0</v>
      </c>
      <c r="Q20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5" s="18">
        <f t="shared" si="31"/>
        <v>0</v>
      </c>
      <c r="S2015" s="16">
        <f>+Recensement_CXPI_PIC_IAE26_TT_AURA3[[#This Row],[Total Montant Formation
Assiette éligible
Complétude automatique]]*Recensement_CXPI_PIC_IAE26_TT_AURA3[[#This Row],[Taux de prise en charge 70% ou 60% CP+FA+Rem 13€/h]]</f>
        <v>0</v>
      </c>
      <c r="T2015" s="8"/>
    </row>
    <row r="2016" spans="1:20">
      <c r="A2016" s="6" t="s">
        <v>2081</v>
      </c>
      <c r="B2016" s="7"/>
      <c r="C2016" s="7"/>
      <c r="D2016" s="7"/>
      <c r="E2016" s="7"/>
      <c r="F2016" s="7"/>
      <c r="G2016" s="7"/>
      <c r="H2016" s="7"/>
      <c r="I2016" s="7"/>
      <c r="J2016" s="7"/>
      <c r="K2016" s="7"/>
      <c r="L2016" s="8"/>
      <c r="M2016" s="8"/>
      <c r="N2016" s="8">
        <f>Recensement_CXPI_PIC_IAE26_TT_AURA3[[#This Row],[Taux Horaire
Coût pédagogique/h
A saisir ]]*Recensement_CXPI_PIC_IAE26_TT_AURA3[[#This Row],[Durée Formation (Heures)
A saisir ]]*Recensement_CXPI_PIC_IAE26_TT_AURA3[[#This Row],[Nombre participants
A saisir ]]</f>
        <v>0</v>
      </c>
      <c r="O2016" s="8">
        <f>(13*Recensement_CXPI_PIC_IAE26_TT_AURA3[[#This Row],[Durée Formation (Heures)
A saisir ]]*Recensement_CXPI_PIC_IAE26_TT_AURA3[[#This Row],[Nombre participants
A saisir ]])</f>
        <v>0</v>
      </c>
      <c r="P2016" s="8">
        <f>Recensement_CXPI_PIC_IAE26_TT_AURA3[[#This Row],[Nombre participants
A saisir ]]*Recensement_CXPI_PIC_IAE26_TT_AURA3[[#This Row],[ Montant Frais annexes Total /stagiaire
A saisir]]</f>
        <v>0</v>
      </c>
      <c r="Q20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6" s="18">
        <f t="shared" si="31"/>
        <v>0</v>
      </c>
      <c r="S2016" s="16">
        <f>+Recensement_CXPI_PIC_IAE26_TT_AURA3[[#This Row],[Total Montant Formation
Assiette éligible
Complétude automatique]]*Recensement_CXPI_PIC_IAE26_TT_AURA3[[#This Row],[Taux de prise en charge 70% ou 60% CP+FA+Rem 13€/h]]</f>
        <v>0</v>
      </c>
      <c r="T2016" s="8"/>
    </row>
    <row r="2017" spans="1:20">
      <c r="A2017" s="6" t="s">
        <v>2082</v>
      </c>
      <c r="B2017" s="7"/>
      <c r="C2017" s="7"/>
      <c r="D2017" s="7"/>
      <c r="E2017" s="7"/>
      <c r="F2017" s="7"/>
      <c r="G2017" s="7"/>
      <c r="H2017" s="7"/>
      <c r="I2017" s="7"/>
      <c r="J2017" s="7"/>
      <c r="K2017" s="7"/>
      <c r="L2017" s="8"/>
      <c r="M2017" s="8"/>
      <c r="N2017" s="8">
        <f>Recensement_CXPI_PIC_IAE26_TT_AURA3[[#This Row],[Taux Horaire
Coût pédagogique/h
A saisir ]]*Recensement_CXPI_PIC_IAE26_TT_AURA3[[#This Row],[Durée Formation (Heures)
A saisir ]]*Recensement_CXPI_PIC_IAE26_TT_AURA3[[#This Row],[Nombre participants
A saisir ]]</f>
        <v>0</v>
      </c>
      <c r="O2017" s="8">
        <f>(13*Recensement_CXPI_PIC_IAE26_TT_AURA3[[#This Row],[Durée Formation (Heures)
A saisir ]]*Recensement_CXPI_PIC_IAE26_TT_AURA3[[#This Row],[Nombre participants
A saisir ]])</f>
        <v>0</v>
      </c>
      <c r="P2017" s="8">
        <f>Recensement_CXPI_PIC_IAE26_TT_AURA3[[#This Row],[Nombre participants
A saisir ]]*Recensement_CXPI_PIC_IAE26_TT_AURA3[[#This Row],[ Montant Frais annexes Total /stagiaire
A saisir]]</f>
        <v>0</v>
      </c>
      <c r="Q20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7" s="18">
        <f t="shared" si="31"/>
        <v>0</v>
      </c>
      <c r="S2017" s="16">
        <f>+Recensement_CXPI_PIC_IAE26_TT_AURA3[[#This Row],[Total Montant Formation
Assiette éligible
Complétude automatique]]*Recensement_CXPI_PIC_IAE26_TT_AURA3[[#This Row],[Taux de prise en charge 70% ou 60% CP+FA+Rem 13€/h]]</f>
        <v>0</v>
      </c>
      <c r="T2017" s="8"/>
    </row>
    <row r="2018" spans="1:20">
      <c r="A2018" s="6" t="s">
        <v>2083</v>
      </c>
      <c r="B2018" s="7"/>
      <c r="C2018" s="7"/>
      <c r="D2018" s="7"/>
      <c r="E2018" s="7"/>
      <c r="F2018" s="7"/>
      <c r="G2018" s="7"/>
      <c r="H2018" s="7"/>
      <c r="I2018" s="7"/>
      <c r="J2018" s="7"/>
      <c r="K2018" s="7"/>
      <c r="L2018" s="8"/>
      <c r="M2018" s="8"/>
      <c r="N2018" s="8">
        <f>Recensement_CXPI_PIC_IAE26_TT_AURA3[[#This Row],[Taux Horaire
Coût pédagogique/h
A saisir ]]*Recensement_CXPI_PIC_IAE26_TT_AURA3[[#This Row],[Durée Formation (Heures)
A saisir ]]*Recensement_CXPI_PIC_IAE26_TT_AURA3[[#This Row],[Nombre participants
A saisir ]]</f>
        <v>0</v>
      </c>
      <c r="O2018" s="8">
        <f>(13*Recensement_CXPI_PIC_IAE26_TT_AURA3[[#This Row],[Durée Formation (Heures)
A saisir ]]*Recensement_CXPI_PIC_IAE26_TT_AURA3[[#This Row],[Nombre participants
A saisir ]])</f>
        <v>0</v>
      </c>
      <c r="P2018" s="8">
        <f>Recensement_CXPI_PIC_IAE26_TT_AURA3[[#This Row],[Nombre participants
A saisir ]]*Recensement_CXPI_PIC_IAE26_TT_AURA3[[#This Row],[ Montant Frais annexes Total /stagiaire
A saisir]]</f>
        <v>0</v>
      </c>
      <c r="Q20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8" s="18">
        <f t="shared" si="31"/>
        <v>0</v>
      </c>
      <c r="S2018" s="16">
        <f>+Recensement_CXPI_PIC_IAE26_TT_AURA3[[#This Row],[Total Montant Formation
Assiette éligible
Complétude automatique]]*Recensement_CXPI_PIC_IAE26_TT_AURA3[[#This Row],[Taux de prise en charge 70% ou 60% CP+FA+Rem 13€/h]]</f>
        <v>0</v>
      </c>
      <c r="T2018" s="8"/>
    </row>
    <row r="2019" spans="1:20">
      <c r="A2019" s="6" t="s">
        <v>2084</v>
      </c>
      <c r="B2019" s="7"/>
      <c r="C2019" s="7"/>
      <c r="D2019" s="7"/>
      <c r="E2019" s="7"/>
      <c r="F2019" s="7"/>
      <c r="G2019" s="7"/>
      <c r="H2019" s="7"/>
      <c r="I2019" s="7"/>
      <c r="J2019" s="7"/>
      <c r="K2019" s="7"/>
      <c r="L2019" s="8"/>
      <c r="M2019" s="8"/>
      <c r="N2019" s="8">
        <f>Recensement_CXPI_PIC_IAE26_TT_AURA3[[#This Row],[Taux Horaire
Coût pédagogique/h
A saisir ]]*Recensement_CXPI_PIC_IAE26_TT_AURA3[[#This Row],[Durée Formation (Heures)
A saisir ]]*Recensement_CXPI_PIC_IAE26_TT_AURA3[[#This Row],[Nombre participants
A saisir ]]</f>
        <v>0</v>
      </c>
      <c r="O2019" s="8">
        <f>(13*Recensement_CXPI_PIC_IAE26_TT_AURA3[[#This Row],[Durée Formation (Heures)
A saisir ]]*Recensement_CXPI_PIC_IAE26_TT_AURA3[[#This Row],[Nombre participants
A saisir ]])</f>
        <v>0</v>
      </c>
      <c r="P2019" s="8">
        <f>Recensement_CXPI_PIC_IAE26_TT_AURA3[[#This Row],[Nombre participants
A saisir ]]*Recensement_CXPI_PIC_IAE26_TT_AURA3[[#This Row],[ Montant Frais annexes Total /stagiaire
A saisir]]</f>
        <v>0</v>
      </c>
      <c r="Q20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19" s="18">
        <f t="shared" si="31"/>
        <v>0</v>
      </c>
      <c r="S2019" s="16">
        <f>+Recensement_CXPI_PIC_IAE26_TT_AURA3[[#This Row],[Total Montant Formation
Assiette éligible
Complétude automatique]]*Recensement_CXPI_PIC_IAE26_TT_AURA3[[#This Row],[Taux de prise en charge 70% ou 60% CP+FA+Rem 13€/h]]</f>
        <v>0</v>
      </c>
      <c r="T2019" s="8"/>
    </row>
    <row r="2020" spans="1:20">
      <c r="A2020" s="6" t="s">
        <v>2085</v>
      </c>
      <c r="B2020" s="7"/>
      <c r="C2020" s="7"/>
      <c r="D2020" s="7"/>
      <c r="E2020" s="7"/>
      <c r="F2020" s="7"/>
      <c r="G2020" s="7"/>
      <c r="H2020" s="7"/>
      <c r="I2020" s="7"/>
      <c r="J2020" s="7"/>
      <c r="K2020" s="7"/>
      <c r="L2020" s="8"/>
      <c r="M2020" s="8"/>
      <c r="N2020" s="8">
        <f>Recensement_CXPI_PIC_IAE26_TT_AURA3[[#This Row],[Taux Horaire
Coût pédagogique/h
A saisir ]]*Recensement_CXPI_PIC_IAE26_TT_AURA3[[#This Row],[Durée Formation (Heures)
A saisir ]]*Recensement_CXPI_PIC_IAE26_TT_AURA3[[#This Row],[Nombre participants
A saisir ]]</f>
        <v>0</v>
      </c>
      <c r="O2020" s="8">
        <f>(13*Recensement_CXPI_PIC_IAE26_TT_AURA3[[#This Row],[Durée Formation (Heures)
A saisir ]]*Recensement_CXPI_PIC_IAE26_TT_AURA3[[#This Row],[Nombre participants
A saisir ]])</f>
        <v>0</v>
      </c>
      <c r="P2020" s="8">
        <f>Recensement_CXPI_PIC_IAE26_TT_AURA3[[#This Row],[Nombre participants
A saisir ]]*Recensement_CXPI_PIC_IAE26_TT_AURA3[[#This Row],[ Montant Frais annexes Total /stagiaire
A saisir]]</f>
        <v>0</v>
      </c>
      <c r="Q20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0" s="18">
        <f t="shared" si="31"/>
        <v>0</v>
      </c>
      <c r="S2020" s="16">
        <f>+Recensement_CXPI_PIC_IAE26_TT_AURA3[[#This Row],[Total Montant Formation
Assiette éligible
Complétude automatique]]*Recensement_CXPI_PIC_IAE26_TT_AURA3[[#This Row],[Taux de prise en charge 70% ou 60% CP+FA+Rem 13€/h]]</f>
        <v>0</v>
      </c>
      <c r="T2020" s="8"/>
    </row>
    <row r="2021" spans="1:20">
      <c r="A2021" s="6" t="s">
        <v>2086</v>
      </c>
      <c r="B2021" s="7"/>
      <c r="C2021" s="7"/>
      <c r="D2021" s="7"/>
      <c r="E2021" s="7"/>
      <c r="F2021" s="7"/>
      <c r="G2021" s="7"/>
      <c r="H2021" s="7"/>
      <c r="I2021" s="7"/>
      <c r="J2021" s="7"/>
      <c r="K2021" s="7"/>
      <c r="L2021" s="8"/>
      <c r="M2021" s="8"/>
      <c r="N2021" s="8">
        <f>Recensement_CXPI_PIC_IAE26_TT_AURA3[[#This Row],[Taux Horaire
Coût pédagogique/h
A saisir ]]*Recensement_CXPI_PIC_IAE26_TT_AURA3[[#This Row],[Durée Formation (Heures)
A saisir ]]*Recensement_CXPI_PIC_IAE26_TT_AURA3[[#This Row],[Nombre participants
A saisir ]]</f>
        <v>0</v>
      </c>
      <c r="O2021" s="8">
        <f>(13*Recensement_CXPI_PIC_IAE26_TT_AURA3[[#This Row],[Durée Formation (Heures)
A saisir ]]*Recensement_CXPI_PIC_IAE26_TT_AURA3[[#This Row],[Nombre participants
A saisir ]])</f>
        <v>0</v>
      </c>
      <c r="P2021" s="8">
        <f>Recensement_CXPI_PIC_IAE26_TT_AURA3[[#This Row],[Nombre participants
A saisir ]]*Recensement_CXPI_PIC_IAE26_TT_AURA3[[#This Row],[ Montant Frais annexes Total /stagiaire
A saisir]]</f>
        <v>0</v>
      </c>
      <c r="Q20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1" s="18">
        <f t="shared" si="31"/>
        <v>0</v>
      </c>
      <c r="S2021" s="16">
        <f>+Recensement_CXPI_PIC_IAE26_TT_AURA3[[#This Row],[Total Montant Formation
Assiette éligible
Complétude automatique]]*Recensement_CXPI_PIC_IAE26_TT_AURA3[[#This Row],[Taux de prise en charge 70% ou 60% CP+FA+Rem 13€/h]]</f>
        <v>0</v>
      </c>
      <c r="T2021" s="8"/>
    </row>
    <row r="2022" spans="1:20">
      <c r="A2022" s="6" t="s">
        <v>2087</v>
      </c>
      <c r="B2022" s="7"/>
      <c r="C2022" s="7"/>
      <c r="D2022" s="7"/>
      <c r="E2022" s="7"/>
      <c r="F2022" s="7"/>
      <c r="G2022" s="7"/>
      <c r="H2022" s="7"/>
      <c r="I2022" s="7"/>
      <c r="J2022" s="7"/>
      <c r="K2022" s="7"/>
      <c r="L2022" s="8"/>
      <c r="M2022" s="8"/>
      <c r="N2022" s="8">
        <f>Recensement_CXPI_PIC_IAE26_TT_AURA3[[#This Row],[Taux Horaire
Coût pédagogique/h
A saisir ]]*Recensement_CXPI_PIC_IAE26_TT_AURA3[[#This Row],[Durée Formation (Heures)
A saisir ]]*Recensement_CXPI_PIC_IAE26_TT_AURA3[[#This Row],[Nombre participants
A saisir ]]</f>
        <v>0</v>
      </c>
      <c r="O2022" s="8">
        <f>(13*Recensement_CXPI_PIC_IAE26_TT_AURA3[[#This Row],[Durée Formation (Heures)
A saisir ]]*Recensement_CXPI_PIC_IAE26_TT_AURA3[[#This Row],[Nombre participants
A saisir ]])</f>
        <v>0</v>
      </c>
      <c r="P2022" s="8">
        <f>Recensement_CXPI_PIC_IAE26_TT_AURA3[[#This Row],[Nombre participants
A saisir ]]*Recensement_CXPI_PIC_IAE26_TT_AURA3[[#This Row],[ Montant Frais annexes Total /stagiaire
A saisir]]</f>
        <v>0</v>
      </c>
      <c r="Q20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2" s="18">
        <f t="shared" si="31"/>
        <v>0</v>
      </c>
      <c r="S2022" s="16">
        <f>+Recensement_CXPI_PIC_IAE26_TT_AURA3[[#This Row],[Total Montant Formation
Assiette éligible
Complétude automatique]]*Recensement_CXPI_PIC_IAE26_TT_AURA3[[#This Row],[Taux de prise en charge 70% ou 60% CP+FA+Rem 13€/h]]</f>
        <v>0</v>
      </c>
      <c r="T2022" s="8"/>
    </row>
    <row r="2023" spans="1:20">
      <c r="A2023" s="6" t="s">
        <v>2088</v>
      </c>
      <c r="B2023" s="7"/>
      <c r="C2023" s="7"/>
      <c r="D2023" s="7"/>
      <c r="E2023" s="7"/>
      <c r="F2023" s="7"/>
      <c r="G2023" s="7"/>
      <c r="H2023" s="7"/>
      <c r="I2023" s="7"/>
      <c r="J2023" s="7"/>
      <c r="K2023" s="7"/>
      <c r="L2023" s="8"/>
      <c r="M2023" s="8"/>
      <c r="N2023" s="8">
        <f>Recensement_CXPI_PIC_IAE26_TT_AURA3[[#This Row],[Taux Horaire
Coût pédagogique/h
A saisir ]]*Recensement_CXPI_PIC_IAE26_TT_AURA3[[#This Row],[Durée Formation (Heures)
A saisir ]]*Recensement_CXPI_PIC_IAE26_TT_AURA3[[#This Row],[Nombre participants
A saisir ]]</f>
        <v>0</v>
      </c>
      <c r="O2023" s="8">
        <f>(13*Recensement_CXPI_PIC_IAE26_TT_AURA3[[#This Row],[Durée Formation (Heures)
A saisir ]]*Recensement_CXPI_PIC_IAE26_TT_AURA3[[#This Row],[Nombre participants
A saisir ]])</f>
        <v>0</v>
      </c>
      <c r="P2023" s="8">
        <f>Recensement_CXPI_PIC_IAE26_TT_AURA3[[#This Row],[Nombre participants
A saisir ]]*Recensement_CXPI_PIC_IAE26_TT_AURA3[[#This Row],[ Montant Frais annexes Total /stagiaire
A saisir]]</f>
        <v>0</v>
      </c>
      <c r="Q20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3" s="18">
        <f t="shared" si="31"/>
        <v>0</v>
      </c>
      <c r="S2023" s="16">
        <f>+Recensement_CXPI_PIC_IAE26_TT_AURA3[[#This Row],[Total Montant Formation
Assiette éligible
Complétude automatique]]*Recensement_CXPI_PIC_IAE26_TT_AURA3[[#This Row],[Taux de prise en charge 70% ou 60% CP+FA+Rem 13€/h]]</f>
        <v>0</v>
      </c>
      <c r="T2023" s="8"/>
    </row>
    <row r="2024" spans="1:20">
      <c r="A2024" s="6" t="s">
        <v>2089</v>
      </c>
      <c r="B2024" s="7"/>
      <c r="C2024" s="7"/>
      <c r="D2024" s="7"/>
      <c r="E2024" s="7"/>
      <c r="F2024" s="7"/>
      <c r="G2024" s="7"/>
      <c r="H2024" s="7"/>
      <c r="I2024" s="7"/>
      <c r="J2024" s="7"/>
      <c r="K2024" s="7"/>
      <c r="L2024" s="8"/>
      <c r="M2024" s="8"/>
      <c r="N2024" s="8">
        <f>Recensement_CXPI_PIC_IAE26_TT_AURA3[[#This Row],[Taux Horaire
Coût pédagogique/h
A saisir ]]*Recensement_CXPI_PIC_IAE26_TT_AURA3[[#This Row],[Durée Formation (Heures)
A saisir ]]*Recensement_CXPI_PIC_IAE26_TT_AURA3[[#This Row],[Nombre participants
A saisir ]]</f>
        <v>0</v>
      </c>
      <c r="O2024" s="8">
        <f>(13*Recensement_CXPI_PIC_IAE26_TT_AURA3[[#This Row],[Durée Formation (Heures)
A saisir ]]*Recensement_CXPI_PIC_IAE26_TT_AURA3[[#This Row],[Nombre participants
A saisir ]])</f>
        <v>0</v>
      </c>
      <c r="P2024" s="8">
        <f>Recensement_CXPI_PIC_IAE26_TT_AURA3[[#This Row],[Nombre participants
A saisir ]]*Recensement_CXPI_PIC_IAE26_TT_AURA3[[#This Row],[ Montant Frais annexes Total /stagiaire
A saisir]]</f>
        <v>0</v>
      </c>
      <c r="Q20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4" s="18">
        <f t="shared" si="31"/>
        <v>0</v>
      </c>
      <c r="S2024" s="16">
        <f>+Recensement_CXPI_PIC_IAE26_TT_AURA3[[#This Row],[Total Montant Formation
Assiette éligible
Complétude automatique]]*Recensement_CXPI_PIC_IAE26_TT_AURA3[[#This Row],[Taux de prise en charge 70% ou 60% CP+FA+Rem 13€/h]]</f>
        <v>0</v>
      </c>
      <c r="T2024" s="8"/>
    </row>
    <row r="2025" spans="1:20">
      <c r="A2025" s="6" t="s">
        <v>2090</v>
      </c>
      <c r="B2025" s="7"/>
      <c r="C2025" s="7"/>
      <c r="D2025" s="7"/>
      <c r="E2025" s="7"/>
      <c r="F2025" s="7"/>
      <c r="G2025" s="7"/>
      <c r="H2025" s="7"/>
      <c r="I2025" s="7"/>
      <c r="J2025" s="7"/>
      <c r="K2025" s="7"/>
      <c r="L2025" s="8"/>
      <c r="M2025" s="8"/>
      <c r="N2025" s="8">
        <f>Recensement_CXPI_PIC_IAE26_TT_AURA3[[#This Row],[Taux Horaire
Coût pédagogique/h
A saisir ]]*Recensement_CXPI_PIC_IAE26_TT_AURA3[[#This Row],[Durée Formation (Heures)
A saisir ]]*Recensement_CXPI_PIC_IAE26_TT_AURA3[[#This Row],[Nombre participants
A saisir ]]</f>
        <v>0</v>
      </c>
      <c r="O2025" s="8">
        <f>(13*Recensement_CXPI_PIC_IAE26_TT_AURA3[[#This Row],[Durée Formation (Heures)
A saisir ]]*Recensement_CXPI_PIC_IAE26_TT_AURA3[[#This Row],[Nombre participants
A saisir ]])</f>
        <v>0</v>
      </c>
      <c r="P2025" s="8">
        <f>Recensement_CXPI_PIC_IAE26_TT_AURA3[[#This Row],[Nombre participants
A saisir ]]*Recensement_CXPI_PIC_IAE26_TT_AURA3[[#This Row],[ Montant Frais annexes Total /stagiaire
A saisir]]</f>
        <v>0</v>
      </c>
      <c r="Q20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5" s="18">
        <f t="shared" si="31"/>
        <v>0</v>
      </c>
      <c r="S2025" s="16">
        <f>+Recensement_CXPI_PIC_IAE26_TT_AURA3[[#This Row],[Total Montant Formation
Assiette éligible
Complétude automatique]]*Recensement_CXPI_PIC_IAE26_TT_AURA3[[#This Row],[Taux de prise en charge 70% ou 60% CP+FA+Rem 13€/h]]</f>
        <v>0</v>
      </c>
      <c r="T2025" s="8"/>
    </row>
    <row r="2026" spans="1:20">
      <c r="A2026" s="6" t="s">
        <v>2091</v>
      </c>
      <c r="B2026" s="7"/>
      <c r="C2026" s="7"/>
      <c r="D2026" s="7"/>
      <c r="E2026" s="7"/>
      <c r="F2026" s="7"/>
      <c r="G2026" s="7"/>
      <c r="H2026" s="7"/>
      <c r="I2026" s="7"/>
      <c r="J2026" s="7"/>
      <c r="K2026" s="7"/>
      <c r="L2026" s="8"/>
      <c r="M2026" s="8"/>
      <c r="N2026" s="8">
        <f>Recensement_CXPI_PIC_IAE26_TT_AURA3[[#This Row],[Taux Horaire
Coût pédagogique/h
A saisir ]]*Recensement_CXPI_PIC_IAE26_TT_AURA3[[#This Row],[Durée Formation (Heures)
A saisir ]]*Recensement_CXPI_PIC_IAE26_TT_AURA3[[#This Row],[Nombre participants
A saisir ]]</f>
        <v>0</v>
      </c>
      <c r="O2026" s="8">
        <f>(13*Recensement_CXPI_PIC_IAE26_TT_AURA3[[#This Row],[Durée Formation (Heures)
A saisir ]]*Recensement_CXPI_PIC_IAE26_TT_AURA3[[#This Row],[Nombre participants
A saisir ]])</f>
        <v>0</v>
      </c>
      <c r="P2026" s="8">
        <f>Recensement_CXPI_PIC_IAE26_TT_AURA3[[#This Row],[Nombre participants
A saisir ]]*Recensement_CXPI_PIC_IAE26_TT_AURA3[[#This Row],[ Montant Frais annexes Total /stagiaire
A saisir]]</f>
        <v>0</v>
      </c>
      <c r="Q20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6" s="18">
        <f t="shared" si="31"/>
        <v>0</v>
      </c>
      <c r="S2026" s="16">
        <f>+Recensement_CXPI_PIC_IAE26_TT_AURA3[[#This Row],[Total Montant Formation
Assiette éligible
Complétude automatique]]*Recensement_CXPI_PIC_IAE26_TT_AURA3[[#This Row],[Taux de prise en charge 70% ou 60% CP+FA+Rem 13€/h]]</f>
        <v>0</v>
      </c>
      <c r="T2026" s="8"/>
    </row>
    <row r="2027" spans="1:20">
      <c r="A2027" s="6" t="s">
        <v>2092</v>
      </c>
      <c r="B2027" s="7"/>
      <c r="C2027" s="7"/>
      <c r="D2027" s="7"/>
      <c r="E2027" s="7"/>
      <c r="F2027" s="7"/>
      <c r="G2027" s="7"/>
      <c r="H2027" s="7"/>
      <c r="I2027" s="7"/>
      <c r="J2027" s="7"/>
      <c r="K2027" s="7"/>
      <c r="L2027" s="8"/>
      <c r="M2027" s="8"/>
      <c r="N2027" s="8">
        <f>Recensement_CXPI_PIC_IAE26_TT_AURA3[[#This Row],[Taux Horaire
Coût pédagogique/h
A saisir ]]*Recensement_CXPI_PIC_IAE26_TT_AURA3[[#This Row],[Durée Formation (Heures)
A saisir ]]*Recensement_CXPI_PIC_IAE26_TT_AURA3[[#This Row],[Nombre participants
A saisir ]]</f>
        <v>0</v>
      </c>
      <c r="O2027" s="8">
        <f>(13*Recensement_CXPI_PIC_IAE26_TT_AURA3[[#This Row],[Durée Formation (Heures)
A saisir ]]*Recensement_CXPI_PIC_IAE26_TT_AURA3[[#This Row],[Nombre participants
A saisir ]])</f>
        <v>0</v>
      </c>
      <c r="P2027" s="8">
        <f>Recensement_CXPI_PIC_IAE26_TT_AURA3[[#This Row],[Nombre participants
A saisir ]]*Recensement_CXPI_PIC_IAE26_TT_AURA3[[#This Row],[ Montant Frais annexes Total /stagiaire
A saisir]]</f>
        <v>0</v>
      </c>
      <c r="Q20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7" s="18">
        <f t="shared" si="31"/>
        <v>0</v>
      </c>
      <c r="S2027" s="16">
        <f>+Recensement_CXPI_PIC_IAE26_TT_AURA3[[#This Row],[Total Montant Formation
Assiette éligible
Complétude automatique]]*Recensement_CXPI_PIC_IAE26_TT_AURA3[[#This Row],[Taux de prise en charge 70% ou 60% CP+FA+Rem 13€/h]]</f>
        <v>0</v>
      </c>
      <c r="T2027" s="8"/>
    </row>
    <row r="2028" spans="1:20">
      <c r="A2028" s="6" t="s">
        <v>2093</v>
      </c>
      <c r="B2028" s="7"/>
      <c r="C2028" s="7"/>
      <c r="D2028" s="7"/>
      <c r="E2028" s="7"/>
      <c r="F2028" s="7"/>
      <c r="G2028" s="7"/>
      <c r="H2028" s="7"/>
      <c r="I2028" s="7"/>
      <c r="J2028" s="7"/>
      <c r="K2028" s="7"/>
      <c r="L2028" s="8"/>
      <c r="M2028" s="8"/>
      <c r="N2028" s="8">
        <f>Recensement_CXPI_PIC_IAE26_TT_AURA3[[#This Row],[Taux Horaire
Coût pédagogique/h
A saisir ]]*Recensement_CXPI_PIC_IAE26_TT_AURA3[[#This Row],[Durée Formation (Heures)
A saisir ]]*Recensement_CXPI_PIC_IAE26_TT_AURA3[[#This Row],[Nombre participants
A saisir ]]</f>
        <v>0</v>
      </c>
      <c r="O2028" s="8">
        <f>(13*Recensement_CXPI_PIC_IAE26_TT_AURA3[[#This Row],[Durée Formation (Heures)
A saisir ]]*Recensement_CXPI_PIC_IAE26_TT_AURA3[[#This Row],[Nombre participants
A saisir ]])</f>
        <v>0</v>
      </c>
      <c r="P2028" s="8">
        <f>Recensement_CXPI_PIC_IAE26_TT_AURA3[[#This Row],[Nombre participants
A saisir ]]*Recensement_CXPI_PIC_IAE26_TT_AURA3[[#This Row],[ Montant Frais annexes Total /stagiaire
A saisir]]</f>
        <v>0</v>
      </c>
      <c r="Q20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8" s="18">
        <f t="shared" si="31"/>
        <v>0</v>
      </c>
      <c r="S2028" s="16">
        <f>+Recensement_CXPI_PIC_IAE26_TT_AURA3[[#This Row],[Total Montant Formation
Assiette éligible
Complétude automatique]]*Recensement_CXPI_PIC_IAE26_TT_AURA3[[#This Row],[Taux de prise en charge 70% ou 60% CP+FA+Rem 13€/h]]</f>
        <v>0</v>
      </c>
      <c r="T2028" s="8"/>
    </row>
    <row r="2029" spans="1:20">
      <c r="A2029" s="6" t="s">
        <v>2094</v>
      </c>
      <c r="B2029" s="7"/>
      <c r="C2029" s="7"/>
      <c r="D2029" s="7"/>
      <c r="E2029" s="7"/>
      <c r="F2029" s="7"/>
      <c r="G2029" s="7"/>
      <c r="H2029" s="7"/>
      <c r="I2029" s="7"/>
      <c r="J2029" s="7"/>
      <c r="K2029" s="7"/>
      <c r="L2029" s="8"/>
      <c r="M2029" s="8"/>
      <c r="N2029" s="8">
        <f>Recensement_CXPI_PIC_IAE26_TT_AURA3[[#This Row],[Taux Horaire
Coût pédagogique/h
A saisir ]]*Recensement_CXPI_PIC_IAE26_TT_AURA3[[#This Row],[Durée Formation (Heures)
A saisir ]]*Recensement_CXPI_PIC_IAE26_TT_AURA3[[#This Row],[Nombre participants
A saisir ]]</f>
        <v>0</v>
      </c>
      <c r="O2029" s="8">
        <f>(13*Recensement_CXPI_PIC_IAE26_TT_AURA3[[#This Row],[Durée Formation (Heures)
A saisir ]]*Recensement_CXPI_PIC_IAE26_TT_AURA3[[#This Row],[Nombre participants
A saisir ]])</f>
        <v>0</v>
      </c>
      <c r="P2029" s="8">
        <f>Recensement_CXPI_PIC_IAE26_TT_AURA3[[#This Row],[Nombre participants
A saisir ]]*Recensement_CXPI_PIC_IAE26_TT_AURA3[[#This Row],[ Montant Frais annexes Total /stagiaire
A saisir]]</f>
        <v>0</v>
      </c>
      <c r="Q20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29" s="18">
        <f t="shared" si="31"/>
        <v>0</v>
      </c>
      <c r="S2029" s="16">
        <f>+Recensement_CXPI_PIC_IAE26_TT_AURA3[[#This Row],[Total Montant Formation
Assiette éligible
Complétude automatique]]*Recensement_CXPI_PIC_IAE26_TT_AURA3[[#This Row],[Taux de prise en charge 70% ou 60% CP+FA+Rem 13€/h]]</f>
        <v>0</v>
      </c>
      <c r="T2029" s="8"/>
    </row>
    <row r="2030" spans="1:20">
      <c r="A2030" s="6" t="s">
        <v>2095</v>
      </c>
      <c r="B2030" s="7"/>
      <c r="C2030" s="7"/>
      <c r="D2030" s="7"/>
      <c r="E2030" s="7"/>
      <c r="F2030" s="7"/>
      <c r="G2030" s="7"/>
      <c r="H2030" s="7"/>
      <c r="I2030" s="7"/>
      <c r="J2030" s="7"/>
      <c r="K2030" s="7"/>
      <c r="L2030" s="8"/>
      <c r="M2030" s="8"/>
      <c r="N2030" s="8">
        <f>Recensement_CXPI_PIC_IAE26_TT_AURA3[[#This Row],[Taux Horaire
Coût pédagogique/h
A saisir ]]*Recensement_CXPI_PIC_IAE26_TT_AURA3[[#This Row],[Durée Formation (Heures)
A saisir ]]*Recensement_CXPI_PIC_IAE26_TT_AURA3[[#This Row],[Nombre participants
A saisir ]]</f>
        <v>0</v>
      </c>
      <c r="O2030" s="8">
        <f>(13*Recensement_CXPI_PIC_IAE26_TT_AURA3[[#This Row],[Durée Formation (Heures)
A saisir ]]*Recensement_CXPI_PIC_IAE26_TT_AURA3[[#This Row],[Nombre participants
A saisir ]])</f>
        <v>0</v>
      </c>
      <c r="P2030" s="8">
        <f>Recensement_CXPI_PIC_IAE26_TT_AURA3[[#This Row],[Nombre participants
A saisir ]]*Recensement_CXPI_PIC_IAE26_TT_AURA3[[#This Row],[ Montant Frais annexes Total /stagiaire
A saisir]]</f>
        <v>0</v>
      </c>
      <c r="Q20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0" s="18">
        <f t="shared" si="31"/>
        <v>0</v>
      </c>
      <c r="S2030" s="16">
        <f>+Recensement_CXPI_PIC_IAE26_TT_AURA3[[#This Row],[Total Montant Formation
Assiette éligible
Complétude automatique]]*Recensement_CXPI_PIC_IAE26_TT_AURA3[[#This Row],[Taux de prise en charge 70% ou 60% CP+FA+Rem 13€/h]]</f>
        <v>0</v>
      </c>
      <c r="T2030" s="8"/>
    </row>
    <row r="2031" spans="1:20">
      <c r="A2031" s="6" t="s">
        <v>2096</v>
      </c>
      <c r="B2031" s="7"/>
      <c r="C2031" s="7"/>
      <c r="D2031" s="7"/>
      <c r="E2031" s="7"/>
      <c r="F2031" s="7"/>
      <c r="G2031" s="7"/>
      <c r="H2031" s="7"/>
      <c r="I2031" s="7"/>
      <c r="J2031" s="7"/>
      <c r="K2031" s="7"/>
      <c r="L2031" s="8"/>
      <c r="M2031" s="8"/>
      <c r="N2031" s="8">
        <f>Recensement_CXPI_PIC_IAE26_TT_AURA3[[#This Row],[Taux Horaire
Coût pédagogique/h
A saisir ]]*Recensement_CXPI_PIC_IAE26_TT_AURA3[[#This Row],[Durée Formation (Heures)
A saisir ]]*Recensement_CXPI_PIC_IAE26_TT_AURA3[[#This Row],[Nombre participants
A saisir ]]</f>
        <v>0</v>
      </c>
      <c r="O2031" s="8">
        <f>(13*Recensement_CXPI_PIC_IAE26_TT_AURA3[[#This Row],[Durée Formation (Heures)
A saisir ]]*Recensement_CXPI_PIC_IAE26_TT_AURA3[[#This Row],[Nombre participants
A saisir ]])</f>
        <v>0</v>
      </c>
      <c r="P2031" s="8">
        <f>Recensement_CXPI_PIC_IAE26_TT_AURA3[[#This Row],[Nombre participants
A saisir ]]*Recensement_CXPI_PIC_IAE26_TT_AURA3[[#This Row],[ Montant Frais annexes Total /stagiaire
A saisir]]</f>
        <v>0</v>
      </c>
      <c r="Q20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1" s="18">
        <f t="shared" si="31"/>
        <v>0</v>
      </c>
      <c r="S2031" s="16">
        <f>+Recensement_CXPI_PIC_IAE26_TT_AURA3[[#This Row],[Total Montant Formation
Assiette éligible
Complétude automatique]]*Recensement_CXPI_PIC_IAE26_TT_AURA3[[#This Row],[Taux de prise en charge 70% ou 60% CP+FA+Rem 13€/h]]</f>
        <v>0</v>
      </c>
      <c r="T2031" s="8"/>
    </row>
    <row r="2032" spans="1:20">
      <c r="A2032" s="6" t="s">
        <v>2097</v>
      </c>
      <c r="B2032" s="7"/>
      <c r="C2032" s="7"/>
      <c r="D2032" s="7"/>
      <c r="E2032" s="7"/>
      <c r="F2032" s="7"/>
      <c r="G2032" s="7"/>
      <c r="H2032" s="7"/>
      <c r="I2032" s="7"/>
      <c r="J2032" s="7"/>
      <c r="K2032" s="7"/>
      <c r="L2032" s="8"/>
      <c r="M2032" s="8"/>
      <c r="N2032" s="8">
        <f>Recensement_CXPI_PIC_IAE26_TT_AURA3[[#This Row],[Taux Horaire
Coût pédagogique/h
A saisir ]]*Recensement_CXPI_PIC_IAE26_TT_AURA3[[#This Row],[Durée Formation (Heures)
A saisir ]]*Recensement_CXPI_PIC_IAE26_TT_AURA3[[#This Row],[Nombre participants
A saisir ]]</f>
        <v>0</v>
      </c>
      <c r="O2032" s="8">
        <f>(13*Recensement_CXPI_PIC_IAE26_TT_AURA3[[#This Row],[Durée Formation (Heures)
A saisir ]]*Recensement_CXPI_PIC_IAE26_TT_AURA3[[#This Row],[Nombre participants
A saisir ]])</f>
        <v>0</v>
      </c>
      <c r="P2032" s="8">
        <f>Recensement_CXPI_PIC_IAE26_TT_AURA3[[#This Row],[Nombre participants
A saisir ]]*Recensement_CXPI_PIC_IAE26_TT_AURA3[[#This Row],[ Montant Frais annexes Total /stagiaire
A saisir]]</f>
        <v>0</v>
      </c>
      <c r="Q20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2" s="18">
        <f t="shared" si="31"/>
        <v>0</v>
      </c>
      <c r="S2032" s="16">
        <f>+Recensement_CXPI_PIC_IAE26_TT_AURA3[[#This Row],[Total Montant Formation
Assiette éligible
Complétude automatique]]*Recensement_CXPI_PIC_IAE26_TT_AURA3[[#This Row],[Taux de prise en charge 70% ou 60% CP+FA+Rem 13€/h]]</f>
        <v>0</v>
      </c>
      <c r="T2032" s="8"/>
    </row>
    <row r="2033" spans="1:20">
      <c r="A2033" s="6" t="s">
        <v>2098</v>
      </c>
      <c r="B2033" s="7"/>
      <c r="C2033" s="7"/>
      <c r="D2033" s="7"/>
      <c r="E2033" s="7"/>
      <c r="F2033" s="7"/>
      <c r="G2033" s="7"/>
      <c r="H2033" s="7"/>
      <c r="I2033" s="7"/>
      <c r="J2033" s="7"/>
      <c r="K2033" s="7"/>
      <c r="L2033" s="8"/>
      <c r="M2033" s="8"/>
      <c r="N2033" s="8">
        <f>Recensement_CXPI_PIC_IAE26_TT_AURA3[[#This Row],[Taux Horaire
Coût pédagogique/h
A saisir ]]*Recensement_CXPI_PIC_IAE26_TT_AURA3[[#This Row],[Durée Formation (Heures)
A saisir ]]*Recensement_CXPI_PIC_IAE26_TT_AURA3[[#This Row],[Nombre participants
A saisir ]]</f>
        <v>0</v>
      </c>
      <c r="O2033" s="8">
        <f>(13*Recensement_CXPI_PIC_IAE26_TT_AURA3[[#This Row],[Durée Formation (Heures)
A saisir ]]*Recensement_CXPI_PIC_IAE26_TT_AURA3[[#This Row],[Nombre participants
A saisir ]])</f>
        <v>0</v>
      </c>
      <c r="P2033" s="8">
        <f>Recensement_CXPI_PIC_IAE26_TT_AURA3[[#This Row],[Nombre participants
A saisir ]]*Recensement_CXPI_PIC_IAE26_TT_AURA3[[#This Row],[ Montant Frais annexes Total /stagiaire
A saisir]]</f>
        <v>0</v>
      </c>
      <c r="Q20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3" s="18">
        <f t="shared" si="31"/>
        <v>0</v>
      </c>
      <c r="S2033" s="16">
        <f>+Recensement_CXPI_PIC_IAE26_TT_AURA3[[#This Row],[Total Montant Formation
Assiette éligible
Complétude automatique]]*Recensement_CXPI_PIC_IAE26_TT_AURA3[[#This Row],[Taux de prise en charge 70% ou 60% CP+FA+Rem 13€/h]]</f>
        <v>0</v>
      </c>
      <c r="T2033" s="8"/>
    </row>
    <row r="2034" spans="1:20">
      <c r="A2034" s="6" t="s">
        <v>2099</v>
      </c>
      <c r="B2034" s="7"/>
      <c r="C2034" s="7"/>
      <c r="D2034" s="7"/>
      <c r="E2034" s="7"/>
      <c r="F2034" s="7"/>
      <c r="G2034" s="7"/>
      <c r="H2034" s="7"/>
      <c r="I2034" s="7"/>
      <c r="J2034" s="7"/>
      <c r="K2034" s="7"/>
      <c r="L2034" s="8"/>
      <c r="M2034" s="8"/>
      <c r="N2034" s="8">
        <f>Recensement_CXPI_PIC_IAE26_TT_AURA3[[#This Row],[Taux Horaire
Coût pédagogique/h
A saisir ]]*Recensement_CXPI_PIC_IAE26_TT_AURA3[[#This Row],[Durée Formation (Heures)
A saisir ]]*Recensement_CXPI_PIC_IAE26_TT_AURA3[[#This Row],[Nombre participants
A saisir ]]</f>
        <v>0</v>
      </c>
      <c r="O2034" s="8">
        <f>(13*Recensement_CXPI_PIC_IAE26_TT_AURA3[[#This Row],[Durée Formation (Heures)
A saisir ]]*Recensement_CXPI_PIC_IAE26_TT_AURA3[[#This Row],[Nombre participants
A saisir ]])</f>
        <v>0</v>
      </c>
      <c r="P2034" s="8">
        <f>Recensement_CXPI_PIC_IAE26_TT_AURA3[[#This Row],[Nombre participants
A saisir ]]*Recensement_CXPI_PIC_IAE26_TT_AURA3[[#This Row],[ Montant Frais annexes Total /stagiaire
A saisir]]</f>
        <v>0</v>
      </c>
      <c r="Q20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4" s="18">
        <f t="shared" si="31"/>
        <v>0</v>
      </c>
      <c r="S2034" s="16">
        <f>+Recensement_CXPI_PIC_IAE26_TT_AURA3[[#This Row],[Total Montant Formation
Assiette éligible
Complétude automatique]]*Recensement_CXPI_PIC_IAE26_TT_AURA3[[#This Row],[Taux de prise en charge 70% ou 60% CP+FA+Rem 13€/h]]</f>
        <v>0</v>
      </c>
      <c r="T2034" s="8"/>
    </row>
    <row r="2035" spans="1:20">
      <c r="A2035" s="6" t="s">
        <v>2100</v>
      </c>
      <c r="B2035" s="7"/>
      <c r="C2035" s="7"/>
      <c r="D2035" s="7"/>
      <c r="E2035" s="7"/>
      <c r="F2035" s="7"/>
      <c r="G2035" s="7"/>
      <c r="H2035" s="7"/>
      <c r="I2035" s="7"/>
      <c r="J2035" s="7"/>
      <c r="K2035" s="7"/>
      <c r="L2035" s="8"/>
      <c r="M2035" s="8"/>
      <c r="N2035" s="8">
        <f>Recensement_CXPI_PIC_IAE26_TT_AURA3[[#This Row],[Taux Horaire
Coût pédagogique/h
A saisir ]]*Recensement_CXPI_PIC_IAE26_TT_AURA3[[#This Row],[Durée Formation (Heures)
A saisir ]]*Recensement_CXPI_PIC_IAE26_TT_AURA3[[#This Row],[Nombre participants
A saisir ]]</f>
        <v>0</v>
      </c>
      <c r="O2035" s="8">
        <f>(13*Recensement_CXPI_PIC_IAE26_TT_AURA3[[#This Row],[Durée Formation (Heures)
A saisir ]]*Recensement_CXPI_PIC_IAE26_TT_AURA3[[#This Row],[Nombre participants
A saisir ]])</f>
        <v>0</v>
      </c>
      <c r="P2035" s="8">
        <f>Recensement_CXPI_PIC_IAE26_TT_AURA3[[#This Row],[Nombre participants
A saisir ]]*Recensement_CXPI_PIC_IAE26_TT_AURA3[[#This Row],[ Montant Frais annexes Total /stagiaire
A saisir]]</f>
        <v>0</v>
      </c>
      <c r="Q20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5" s="18">
        <f t="shared" si="31"/>
        <v>0</v>
      </c>
      <c r="S2035" s="16">
        <f>+Recensement_CXPI_PIC_IAE26_TT_AURA3[[#This Row],[Total Montant Formation
Assiette éligible
Complétude automatique]]*Recensement_CXPI_PIC_IAE26_TT_AURA3[[#This Row],[Taux de prise en charge 70% ou 60% CP+FA+Rem 13€/h]]</f>
        <v>0</v>
      </c>
      <c r="T2035" s="8"/>
    </row>
    <row r="2036" spans="1:20">
      <c r="A2036" s="6" t="s">
        <v>2101</v>
      </c>
      <c r="B2036" s="7"/>
      <c r="C2036" s="7"/>
      <c r="D2036" s="7"/>
      <c r="E2036" s="7"/>
      <c r="F2036" s="7"/>
      <c r="G2036" s="7"/>
      <c r="H2036" s="7"/>
      <c r="I2036" s="7"/>
      <c r="J2036" s="7"/>
      <c r="K2036" s="7"/>
      <c r="L2036" s="8"/>
      <c r="M2036" s="8"/>
      <c r="N2036" s="8">
        <f>Recensement_CXPI_PIC_IAE26_TT_AURA3[[#This Row],[Taux Horaire
Coût pédagogique/h
A saisir ]]*Recensement_CXPI_PIC_IAE26_TT_AURA3[[#This Row],[Durée Formation (Heures)
A saisir ]]*Recensement_CXPI_PIC_IAE26_TT_AURA3[[#This Row],[Nombre participants
A saisir ]]</f>
        <v>0</v>
      </c>
      <c r="O2036" s="8">
        <f>(13*Recensement_CXPI_PIC_IAE26_TT_AURA3[[#This Row],[Durée Formation (Heures)
A saisir ]]*Recensement_CXPI_PIC_IAE26_TT_AURA3[[#This Row],[Nombre participants
A saisir ]])</f>
        <v>0</v>
      </c>
      <c r="P2036" s="8">
        <f>Recensement_CXPI_PIC_IAE26_TT_AURA3[[#This Row],[Nombre participants
A saisir ]]*Recensement_CXPI_PIC_IAE26_TT_AURA3[[#This Row],[ Montant Frais annexes Total /stagiaire
A saisir]]</f>
        <v>0</v>
      </c>
      <c r="Q20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6" s="18">
        <f t="shared" si="31"/>
        <v>0</v>
      </c>
      <c r="S2036" s="16">
        <f>+Recensement_CXPI_PIC_IAE26_TT_AURA3[[#This Row],[Total Montant Formation
Assiette éligible
Complétude automatique]]*Recensement_CXPI_PIC_IAE26_TT_AURA3[[#This Row],[Taux de prise en charge 70% ou 60% CP+FA+Rem 13€/h]]</f>
        <v>0</v>
      </c>
      <c r="T2036" s="8"/>
    </row>
    <row r="2037" spans="1:20">
      <c r="A2037" s="6" t="s">
        <v>2102</v>
      </c>
      <c r="B2037" s="7"/>
      <c r="C2037" s="7"/>
      <c r="D2037" s="7"/>
      <c r="E2037" s="7"/>
      <c r="F2037" s="7"/>
      <c r="G2037" s="7"/>
      <c r="H2037" s="7"/>
      <c r="I2037" s="7"/>
      <c r="J2037" s="7"/>
      <c r="K2037" s="7"/>
      <c r="L2037" s="8"/>
      <c r="M2037" s="8"/>
      <c r="N2037" s="8">
        <f>Recensement_CXPI_PIC_IAE26_TT_AURA3[[#This Row],[Taux Horaire
Coût pédagogique/h
A saisir ]]*Recensement_CXPI_PIC_IAE26_TT_AURA3[[#This Row],[Durée Formation (Heures)
A saisir ]]*Recensement_CXPI_PIC_IAE26_TT_AURA3[[#This Row],[Nombre participants
A saisir ]]</f>
        <v>0</v>
      </c>
      <c r="O2037" s="8">
        <f>(13*Recensement_CXPI_PIC_IAE26_TT_AURA3[[#This Row],[Durée Formation (Heures)
A saisir ]]*Recensement_CXPI_PIC_IAE26_TT_AURA3[[#This Row],[Nombre participants
A saisir ]])</f>
        <v>0</v>
      </c>
      <c r="P2037" s="8">
        <f>Recensement_CXPI_PIC_IAE26_TT_AURA3[[#This Row],[Nombre participants
A saisir ]]*Recensement_CXPI_PIC_IAE26_TT_AURA3[[#This Row],[ Montant Frais annexes Total /stagiaire
A saisir]]</f>
        <v>0</v>
      </c>
      <c r="Q20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7" s="18">
        <f t="shared" si="31"/>
        <v>0</v>
      </c>
      <c r="S2037" s="16">
        <f>+Recensement_CXPI_PIC_IAE26_TT_AURA3[[#This Row],[Total Montant Formation
Assiette éligible
Complétude automatique]]*Recensement_CXPI_PIC_IAE26_TT_AURA3[[#This Row],[Taux de prise en charge 70% ou 60% CP+FA+Rem 13€/h]]</f>
        <v>0</v>
      </c>
      <c r="T2037" s="8"/>
    </row>
    <row r="2038" spans="1:20">
      <c r="A2038" s="6" t="s">
        <v>2103</v>
      </c>
      <c r="B2038" s="7"/>
      <c r="C2038" s="7"/>
      <c r="D2038" s="7"/>
      <c r="E2038" s="7"/>
      <c r="F2038" s="7"/>
      <c r="G2038" s="7"/>
      <c r="H2038" s="7"/>
      <c r="I2038" s="7"/>
      <c r="J2038" s="7"/>
      <c r="K2038" s="7"/>
      <c r="L2038" s="8"/>
      <c r="M2038" s="8"/>
      <c r="N2038" s="8">
        <f>Recensement_CXPI_PIC_IAE26_TT_AURA3[[#This Row],[Taux Horaire
Coût pédagogique/h
A saisir ]]*Recensement_CXPI_PIC_IAE26_TT_AURA3[[#This Row],[Durée Formation (Heures)
A saisir ]]*Recensement_CXPI_PIC_IAE26_TT_AURA3[[#This Row],[Nombre participants
A saisir ]]</f>
        <v>0</v>
      </c>
      <c r="O2038" s="8">
        <f>(13*Recensement_CXPI_PIC_IAE26_TT_AURA3[[#This Row],[Durée Formation (Heures)
A saisir ]]*Recensement_CXPI_PIC_IAE26_TT_AURA3[[#This Row],[Nombre participants
A saisir ]])</f>
        <v>0</v>
      </c>
      <c r="P2038" s="8">
        <f>Recensement_CXPI_PIC_IAE26_TT_AURA3[[#This Row],[Nombre participants
A saisir ]]*Recensement_CXPI_PIC_IAE26_TT_AURA3[[#This Row],[ Montant Frais annexes Total /stagiaire
A saisir]]</f>
        <v>0</v>
      </c>
      <c r="Q20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8" s="18">
        <f t="shared" si="31"/>
        <v>0</v>
      </c>
      <c r="S2038" s="16">
        <f>+Recensement_CXPI_PIC_IAE26_TT_AURA3[[#This Row],[Total Montant Formation
Assiette éligible
Complétude automatique]]*Recensement_CXPI_PIC_IAE26_TT_AURA3[[#This Row],[Taux de prise en charge 70% ou 60% CP+FA+Rem 13€/h]]</f>
        <v>0</v>
      </c>
      <c r="T2038" s="8"/>
    </row>
    <row r="2039" spans="1:20">
      <c r="A2039" s="6" t="s">
        <v>2104</v>
      </c>
      <c r="B2039" s="7"/>
      <c r="C2039" s="7"/>
      <c r="D2039" s="7"/>
      <c r="E2039" s="7"/>
      <c r="F2039" s="7"/>
      <c r="G2039" s="7"/>
      <c r="H2039" s="7"/>
      <c r="I2039" s="7"/>
      <c r="J2039" s="7"/>
      <c r="K2039" s="7"/>
      <c r="L2039" s="8"/>
      <c r="M2039" s="8"/>
      <c r="N2039" s="8">
        <f>Recensement_CXPI_PIC_IAE26_TT_AURA3[[#This Row],[Taux Horaire
Coût pédagogique/h
A saisir ]]*Recensement_CXPI_PIC_IAE26_TT_AURA3[[#This Row],[Durée Formation (Heures)
A saisir ]]*Recensement_CXPI_PIC_IAE26_TT_AURA3[[#This Row],[Nombre participants
A saisir ]]</f>
        <v>0</v>
      </c>
      <c r="O2039" s="8">
        <f>(13*Recensement_CXPI_PIC_IAE26_TT_AURA3[[#This Row],[Durée Formation (Heures)
A saisir ]]*Recensement_CXPI_PIC_IAE26_TT_AURA3[[#This Row],[Nombre participants
A saisir ]])</f>
        <v>0</v>
      </c>
      <c r="P2039" s="8">
        <f>Recensement_CXPI_PIC_IAE26_TT_AURA3[[#This Row],[Nombre participants
A saisir ]]*Recensement_CXPI_PIC_IAE26_TT_AURA3[[#This Row],[ Montant Frais annexes Total /stagiaire
A saisir]]</f>
        <v>0</v>
      </c>
      <c r="Q20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39" s="18">
        <f t="shared" si="31"/>
        <v>0</v>
      </c>
      <c r="S2039" s="16">
        <f>+Recensement_CXPI_PIC_IAE26_TT_AURA3[[#This Row],[Total Montant Formation
Assiette éligible
Complétude automatique]]*Recensement_CXPI_PIC_IAE26_TT_AURA3[[#This Row],[Taux de prise en charge 70% ou 60% CP+FA+Rem 13€/h]]</f>
        <v>0</v>
      </c>
      <c r="T2039" s="8"/>
    </row>
    <row r="2040" spans="1:20">
      <c r="A2040" s="6" t="s">
        <v>2105</v>
      </c>
      <c r="B2040" s="7"/>
      <c r="C2040" s="7"/>
      <c r="D2040" s="7"/>
      <c r="E2040" s="7"/>
      <c r="F2040" s="7"/>
      <c r="G2040" s="7"/>
      <c r="H2040" s="7"/>
      <c r="I2040" s="7"/>
      <c r="J2040" s="7"/>
      <c r="K2040" s="7"/>
      <c r="L2040" s="8"/>
      <c r="M2040" s="8"/>
      <c r="N2040" s="8">
        <f>Recensement_CXPI_PIC_IAE26_TT_AURA3[[#This Row],[Taux Horaire
Coût pédagogique/h
A saisir ]]*Recensement_CXPI_PIC_IAE26_TT_AURA3[[#This Row],[Durée Formation (Heures)
A saisir ]]*Recensement_CXPI_PIC_IAE26_TT_AURA3[[#This Row],[Nombre participants
A saisir ]]</f>
        <v>0</v>
      </c>
      <c r="O2040" s="8">
        <f>(13*Recensement_CXPI_PIC_IAE26_TT_AURA3[[#This Row],[Durée Formation (Heures)
A saisir ]]*Recensement_CXPI_PIC_IAE26_TT_AURA3[[#This Row],[Nombre participants
A saisir ]])</f>
        <v>0</v>
      </c>
      <c r="P2040" s="8">
        <f>Recensement_CXPI_PIC_IAE26_TT_AURA3[[#This Row],[Nombre participants
A saisir ]]*Recensement_CXPI_PIC_IAE26_TT_AURA3[[#This Row],[ Montant Frais annexes Total /stagiaire
A saisir]]</f>
        <v>0</v>
      </c>
      <c r="Q20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0" s="18">
        <f t="shared" si="31"/>
        <v>0</v>
      </c>
      <c r="S2040" s="16">
        <f>+Recensement_CXPI_PIC_IAE26_TT_AURA3[[#This Row],[Total Montant Formation
Assiette éligible
Complétude automatique]]*Recensement_CXPI_PIC_IAE26_TT_AURA3[[#This Row],[Taux de prise en charge 70% ou 60% CP+FA+Rem 13€/h]]</f>
        <v>0</v>
      </c>
      <c r="T2040" s="8"/>
    </row>
    <row r="2041" spans="1:20">
      <c r="A2041" s="6" t="s">
        <v>2106</v>
      </c>
      <c r="B2041" s="7"/>
      <c r="C2041" s="7"/>
      <c r="D2041" s="7"/>
      <c r="E2041" s="7"/>
      <c r="F2041" s="7"/>
      <c r="G2041" s="7"/>
      <c r="H2041" s="7"/>
      <c r="I2041" s="7"/>
      <c r="J2041" s="7"/>
      <c r="K2041" s="7"/>
      <c r="L2041" s="8"/>
      <c r="M2041" s="8"/>
      <c r="N2041" s="8">
        <f>Recensement_CXPI_PIC_IAE26_TT_AURA3[[#This Row],[Taux Horaire
Coût pédagogique/h
A saisir ]]*Recensement_CXPI_PIC_IAE26_TT_AURA3[[#This Row],[Durée Formation (Heures)
A saisir ]]*Recensement_CXPI_PIC_IAE26_TT_AURA3[[#This Row],[Nombre participants
A saisir ]]</f>
        <v>0</v>
      </c>
      <c r="O2041" s="8">
        <f>(13*Recensement_CXPI_PIC_IAE26_TT_AURA3[[#This Row],[Durée Formation (Heures)
A saisir ]]*Recensement_CXPI_PIC_IAE26_TT_AURA3[[#This Row],[Nombre participants
A saisir ]])</f>
        <v>0</v>
      </c>
      <c r="P2041" s="8">
        <f>Recensement_CXPI_PIC_IAE26_TT_AURA3[[#This Row],[Nombre participants
A saisir ]]*Recensement_CXPI_PIC_IAE26_TT_AURA3[[#This Row],[ Montant Frais annexes Total /stagiaire
A saisir]]</f>
        <v>0</v>
      </c>
      <c r="Q20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1" s="18">
        <f t="shared" si="31"/>
        <v>0</v>
      </c>
      <c r="S2041" s="16">
        <f>+Recensement_CXPI_PIC_IAE26_TT_AURA3[[#This Row],[Total Montant Formation
Assiette éligible
Complétude automatique]]*Recensement_CXPI_PIC_IAE26_TT_AURA3[[#This Row],[Taux de prise en charge 70% ou 60% CP+FA+Rem 13€/h]]</f>
        <v>0</v>
      </c>
      <c r="T2041" s="8"/>
    </row>
    <row r="2042" spans="1:20">
      <c r="A2042" s="6" t="s">
        <v>2107</v>
      </c>
      <c r="B2042" s="7"/>
      <c r="C2042" s="7"/>
      <c r="D2042" s="7"/>
      <c r="E2042" s="7"/>
      <c r="F2042" s="7"/>
      <c r="G2042" s="7"/>
      <c r="H2042" s="7"/>
      <c r="I2042" s="7"/>
      <c r="J2042" s="7"/>
      <c r="K2042" s="7"/>
      <c r="L2042" s="8"/>
      <c r="M2042" s="8"/>
      <c r="N2042" s="8">
        <f>Recensement_CXPI_PIC_IAE26_TT_AURA3[[#This Row],[Taux Horaire
Coût pédagogique/h
A saisir ]]*Recensement_CXPI_PIC_IAE26_TT_AURA3[[#This Row],[Durée Formation (Heures)
A saisir ]]*Recensement_CXPI_PIC_IAE26_TT_AURA3[[#This Row],[Nombre participants
A saisir ]]</f>
        <v>0</v>
      </c>
      <c r="O2042" s="8">
        <f>(13*Recensement_CXPI_PIC_IAE26_TT_AURA3[[#This Row],[Durée Formation (Heures)
A saisir ]]*Recensement_CXPI_PIC_IAE26_TT_AURA3[[#This Row],[Nombre participants
A saisir ]])</f>
        <v>0</v>
      </c>
      <c r="P2042" s="8">
        <f>Recensement_CXPI_PIC_IAE26_TT_AURA3[[#This Row],[Nombre participants
A saisir ]]*Recensement_CXPI_PIC_IAE26_TT_AURA3[[#This Row],[ Montant Frais annexes Total /stagiaire
A saisir]]</f>
        <v>0</v>
      </c>
      <c r="Q20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2" s="18">
        <f t="shared" si="31"/>
        <v>0</v>
      </c>
      <c r="S2042" s="16">
        <f>+Recensement_CXPI_PIC_IAE26_TT_AURA3[[#This Row],[Total Montant Formation
Assiette éligible
Complétude automatique]]*Recensement_CXPI_PIC_IAE26_TT_AURA3[[#This Row],[Taux de prise en charge 70% ou 60% CP+FA+Rem 13€/h]]</f>
        <v>0</v>
      </c>
      <c r="T2042" s="8"/>
    </row>
    <row r="2043" spans="1:20">
      <c r="A2043" s="6" t="s">
        <v>2108</v>
      </c>
      <c r="B2043" s="7"/>
      <c r="C2043" s="7"/>
      <c r="D2043" s="7"/>
      <c r="E2043" s="7"/>
      <c r="F2043" s="7"/>
      <c r="G2043" s="7"/>
      <c r="H2043" s="7"/>
      <c r="I2043" s="7"/>
      <c r="J2043" s="7"/>
      <c r="K2043" s="7"/>
      <c r="L2043" s="8"/>
      <c r="M2043" s="8"/>
      <c r="N2043" s="8">
        <f>Recensement_CXPI_PIC_IAE26_TT_AURA3[[#This Row],[Taux Horaire
Coût pédagogique/h
A saisir ]]*Recensement_CXPI_PIC_IAE26_TT_AURA3[[#This Row],[Durée Formation (Heures)
A saisir ]]*Recensement_CXPI_PIC_IAE26_TT_AURA3[[#This Row],[Nombre participants
A saisir ]]</f>
        <v>0</v>
      </c>
      <c r="O2043" s="8">
        <f>(13*Recensement_CXPI_PIC_IAE26_TT_AURA3[[#This Row],[Durée Formation (Heures)
A saisir ]]*Recensement_CXPI_PIC_IAE26_TT_AURA3[[#This Row],[Nombre participants
A saisir ]])</f>
        <v>0</v>
      </c>
      <c r="P2043" s="8">
        <f>Recensement_CXPI_PIC_IAE26_TT_AURA3[[#This Row],[Nombre participants
A saisir ]]*Recensement_CXPI_PIC_IAE26_TT_AURA3[[#This Row],[ Montant Frais annexes Total /stagiaire
A saisir]]</f>
        <v>0</v>
      </c>
      <c r="Q20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3" s="18">
        <f t="shared" si="31"/>
        <v>0</v>
      </c>
      <c r="S2043" s="16">
        <f>+Recensement_CXPI_PIC_IAE26_TT_AURA3[[#This Row],[Total Montant Formation
Assiette éligible
Complétude automatique]]*Recensement_CXPI_PIC_IAE26_TT_AURA3[[#This Row],[Taux de prise en charge 70% ou 60% CP+FA+Rem 13€/h]]</f>
        <v>0</v>
      </c>
      <c r="T2043" s="8"/>
    </row>
    <row r="2044" spans="1:20">
      <c r="A2044" s="6" t="s">
        <v>2109</v>
      </c>
      <c r="B2044" s="7"/>
      <c r="C2044" s="7"/>
      <c r="D2044" s="7"/>
      <c r="E2044" s="7"/>
      <c r="F2044" s="7"/>
      <c r="G2044" s="7"/>
      <c r="H2044" s="7"/>
      <c r="I2044" s="7"/>
      <c r="J2044" s="7"/>
      <c r="K2044" s="7"/>
      <c r="L2044" s="8"/>
      <c r="M2044" s="8"/>
      <c r="N2044" s="8">
        <f>Recensement_CXPI_PIC_IAE26_TT_AURA3[[#This Row],[Taux Horaire
Coût pédagogique/h
A saisir ]]*Recensement_CXPI_PIC_IAE26_TT_AURA3[[#This Row],[Durée Formation (Heures)
A saisir ]]*Recensement_CXPI_PIC_IAE26_TT_AURA3[[#This Row],[Nombre participants
A saisir ]]</f>
        <v>0</v>
      </c>
      <c r="O2044" s="8">
        <f>(13*Recensement_CXPI_PIC_IAE26_TT_AURA3[[#This Row],[Durée Formation (Heures)
A saisir ]]*Recensement_CXPI_PIC_IAE26_TT_AURA3[[#This Row],[Nombre participants
A saisir ]])</f>
        <v>0</v>
      </c>
      <c r="P2044" s="8">
        <f>Recensement_CXPI_PIC_IAE26_TT_AURA3[[#This Row],[Nombre participants
A saisir ]]*Recensement_CXPI_PIC_IAE26_TT_AURA3[[#This Row],[ Montant Frais annexes Total /stagiaire
A saisir]]</f>
        <v>0</v>
      </c>
      <c r="Q20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4" s="18">
        <f t="shared" si="31"/>
        <v>0</v>
      </c>
      <c r="S2044" s="16">
        <f>+Recensement_CXPI_PIC_IAE26_TT_AURA3[[#This Row],[Total Montant Formation
Assiette éligible
Complétude automatique]]*Recensement_CXPI_PIC_IAE26_TT_AURA3[[#This Row],[Taux de prise en charge 70% ou 60% CP+FA+Rem 13€/h]]</f>
        <v>0</v>
      </c>
      <c r="T2044" s="8"/>
    </row>
    <row r="2045" spans="1:20">
      <c r="A2045" s="6" t="s">
        <v>2110</v>
      </c>
      <c r="B2045" s="7"/>
      <c r="C2045" s="7"/>
      <c r="D2045" s="7"/>
      <c r="E2045" s="7"/>
      <c r="F2045" s="7"/>
      <c r="G2045" s="7"/>
      <c r="H2045" s="7"/>
      <c r="I2045" s="7"/>
      <c r="J2045" s="7"/>
      <c r="K2045" s="7"/>
      <c r="L2045" s="8"/>
      <c r="M2045" s="8"/>
      <c r="N2045" s="8">
        <f>Recensement_CXPI_PIC_IAE26_TT_AURA3[[#This Row],[Taux Horaire
Coût pédagogique/h
A saisir ]]*Recensement_CXPI_PIC_IAE26_TT_AURA3[[#This Row],[Durée Formation (Heures)
A saisir ]]*Recensement_CXPI_PIC_IAE26_TT_AURA3[[#This Row],[Nombre participants
A saisir ]]</f>
        <v>0</v>
      </c>
      <c r="O2045" s="8">
        <f>(13*Recensement_CXPI_PIC_IAE26_TT_AURA3[[#This Row],[Durée Formation (Heures)
A saisir ]]*Recensement_CXPI_PIC_IAE26_TT_AURA3[[#This Row],[Nombre participants
A saisir ]])</f>
        <v>0</v>
      </c>
      <c r="P2045" s="8">
        <f>Recensement_CXPI_PIC_IAE26_TT_AURA3[[#This Row],[Nombre participants
A saisir ]]*Recensement_CXPI_PIC_IAE26_TT_AURA3[[#This Row],[ Montant Frais annexes Total /stagiaire
A saisir]]</f>
        <v>0</v>
      </c>
      <c r="Q20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5" s="18">
        <f t="shared" si="31"/>
        <v>0</v>
      </c>
      <c r="S2045" s="16">
        <f>+Recensement_CXPI_PIC_IAE26_TT_AURA3[[#This Row],[Total Montant Formation
Assiette éligible
Complétude automatique]]*Recensement_CXPI_PIC_IAE26_TT_AURA3[[#This Row],[Taux de prise en charge 70% ou 60% CP+FA+Rem 13€/h]]</f>
        <v>0</v>
      </c>
      <c r="T2045" s="8"/>
    </row>
    <row r="2046" spans="1:20">
      <c r="A2046" s="6" t="s">
        <v>2111</v>
      </c>
      <c r="B2046" s="7"/>
      <c r="C2046" s="7"/>
      <c r="D2046" s="7"/>
      <c r="E2046" s="7"/>
      <c r="F2046" s="7"/>
      <c r="G2046" s="7"/>
      <c r="H2046" s="7"/>
      <c r="I2046" s="7"/>
      <c r="J2046" s="7"/>
      <c r="K2046" s="7"/>
      <c r="L2046" s="8"/>
      <c r="M2046" s="8"/>
      <c r="N2046" s="8">
        <f>Recensement_CXPI_PIC_IAE26_TT_AURA3[[#This Row],[Taux Horaire
Coût pédagogique/h
A saisir ]]*Recensement_CXPI_PIC_IAE26_TT_AURA3[[#This Row],[Durée Formation (Heures)
A saisir ]]*Recensement_CXPI_PIC_IAE26_TT_AURA3[[#This Row],[Nombre participants
A saisir ]]</f>
        <v>0</v>
      </c>
      <c r="O2046" s="8">
        <f>(13*Recensement_CXPI_PIC_IAE26_TT_AURA3[[#This Row],[Durée Formation (Heures)
A saisir ]]*Recensement_CXPI_PIC_IAE26_TT_AURA3[[#This Row],[Nombre participants
A saisir ]])</f>
        <v>0</v>
      </c>
      <c r="P2046" s="8">
        <f>Recensement_CXPI_PIC_IAE26_TT_AURA3[[#This Row],[Nombre participants
A saisir ]]*Recensement_CXPI_PIC_IAE26_TT_AURA3[[#This Row],[ Montant Frais annexes Total /stagiaire
A saisir]]</f>
        <v>0</v>
      </c>
      <c r="Q20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6" s="18">
        <f t="shared" si="31"/>
        <v>0</v>
      </c>
      <c r="S2046" s="16">
        <f>+Recensement_CXPI_PIC_IAE26_TT_AURA3[[#This Row],[Total Montant Formation
Assiette éligible
Complétude automatique]]*Recensement_CXPI_PIC_IAE26_TT_AURA3[[#This Row],[Taux de prise en charge 70% ou 60% CP+FA+Rem 13€/h]]</f>
        <v>0</v>
      </c>
      <c r="T2046" s="8"/>
    </row>
    <row r="2047" spans="1:20">
      <c r="A2047" s="6" t="s">
        <v>2112</v>
      </c>
      <c r="B2047" s="7"/>
      <c r="C2047" s="7"/>
      <c r="D2047" s="7"/>
      <c r="E2047" s="7"/>
      <c r="F2047" s="7"/>
      <c r="G2047" s="7"/>
      <c r="H2047" s="7"/>
      <c r="I2047" s="7"/>
      <c r="J2047" s="7"/>
      <c r="K2047" s="7"/>
      <c r="L2047" s="8"/>
      <c r="M2047" s="8"/>
      <c r="N2047" s="8">
        <f>Recensement_CXPI_PIC_IAE26_TT_AURA3[[#This Row],[Taux Horaire
Coût pédagogique/h
A saisir ]]*Recensement_CXPI_PIC_IAE26_TT_AURA3[[#This Row],[Durée Formation (Heures)
A saisir ]]*Recensement_CXPI_PIC_IAE26_TT_AURA3[[#This Row],[Nombre participants
A saisir ]]</f>
        <v>0</v>
      </c>
      <c r="O2047" s="8">
        <f>(13*Recensement_CXPI_PIC_IAE26_TT_AURA3[[#This Row],[Durée Formation (Heures)
A saisir ]]*Recensement_CXPI_PIC_IAE26_TT_AURA3[[#This Row],[Nombre participants
A saisir ]])</f>
        <v>0</v>
      </c>
      <c r="P2047" s="8">
        <f>Recensement_CXPI_PIC_IAE26_TT_AURA3[[#This Row],[Nombre participants
A saisir ]]*Recensement_CXPI_PIC_IAE26_TT_AURA3[[#This Row],[ Montant Frais annexes Total /stagiaire
A saisir]]</f>
        <v>0</v>
      </c>
      <c r="Q20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7" s="18">
        <f t="shared" si="31"/>
        <v>0</v>
      </c>
      <c r="S2047" s="16">
        <f>+Recensement_CXPI_PIC_IAE26_TT_AURA3[[#This Row],[Total Montant Formation
Assiette éligible
Complétude automatique]]*Recensement_CXPI_PIC_IAE26_TT_AURA3[[#This Row],[Taux de prise en charge 70% ou 60% CP+FA+Rem 13€/h]]</f>
        <v>0</v>
      </c>
      <c r="T2047" s="8"/>
    </row>
    <row r="2048" spans="1:20">
      <c r="A2048" s="6" t="s">
        <v>2113</v>
      </c>
      <c r="B2048" s="7"/>
      <c r="C2048" s="7"/>
      <c r="D2048" s="7"/>
      <c r="E2048" s="7"/>
      <c r="F2048" s="7"/>
      <c r="G2048" s="7"/>
      <c r="H2048" s="7"/>
      <c r="I2048" s="7"/>
      <c r="J2048" s="7"/>
      <c r="K2048" s="7"/>
      <c r="L2048" s="8"/>
      <c r="M2048" s="8"/>
      <c r="N2048" s="8">
        <f>Recensement_CXPI_PIC_IAE26_TT_AURA3[[#This Row],[Taux Horaire
Coût pédagogique/h
A saisir ]]*Recensement_CXPI_PIC_IAE26_TT_AURA3[[#This Row],[Durée Formation (Heures)
A saisir ]]*Recensement_CXPI_PIC_IAE26_TT_AURA3[[#This Row],[Nombre participants
A saisir ]]</f>
        <v>0</v>
      </c>
      <c r="O2048" s="8">
        <f>(13*Recensement_CXPI_PIC_IAE26_TT_AURA3[[#This Row],[Durée Formation (Heures)
A saisir ]]*Recensement_CXPI_PIC_IAE26_TT_AURA3[[#This Row],[Nombre participants
A saisir ]])</f>
        <v>0</v>
      </c>
      <c r="P2048" s="8">
        <f>Recensement_CXPI_PIC_IAE26_TT_AURA3[[#This Row],[Nombre participants
A saisir ]]*Recensement_CXPI_PIC_IAE26_TT_AURA3[[#This Row],[ Montant Frais annexes Total /stagiaire
A saisir]]</f>
        <v>0</v>
      </c>
      <c r="Q20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8" s="18">
        <f t="shared" si="31"/>
        <v>0</v>
      </c>
      <c r="S2048" s="16">
        <f>+Recensement_CXPI_PIC_IAE26_TT_AURA3[[#This Row],[Total Montant Formation
Assiette éligible
Complétude automatique]]*Recensement_CXPI_PIC_IAE26_TT_AURA3[[#This Row],[Taux de prise en charge 70% ou 60% CP+FA+Rem 13€/h]]</f>
        <v>0</v>
      </c>
      <c r="T2048" s="8"/>
    </row>
    <row r="2049" spans="1:20">
      <c r="A2049" s="6" t="s">
        <v>2114</v>
      </c>
      <c r="B2049" s="7"/>
      <c r="C2049" s="7"/>
      <c r="D2049" s="7"/>
      <c r="E2049" s="7"/>
      <c r="F2049" s="7"/>
      <c r="G2049" s="7"/>
      <c r="H2049" s="7"/>
      <c r="I2049" s="7"/>
      <c r="J2049" s="7"/>
      <c r="K2049" s="7"/>
      <c r="L2049" s="8"/>
      <c r="M2049" s="8"/>
      <c r="N2049" s="8">
        <f>Recensement_CXPI_PIC_IAE26_TT_AURA3[[#This Row],[Taux Horaire
Coût pédagogique/h
A saisir ]]*Recensement_CXPI_PIC_IAE26_TT_AURA3[[#This Row],[Durée Formation (Heures)
A saisir ]]*Recensement_CXPI_PIC_IAE26_TT_AURA3[[#This Row],[Nombre participants
A saisir ]]</f>
        <v>0</v>
      </c>
      <c r="O2049" s="8">
        <f>(13*Recensement_CXPI_PIC_IAE26_TT_AURA3[[#This Row],[Durée Formation (Heures)
A saisir ]]*Recensement_CXPI_PIC_IAE26_TT_AURA3[[#This Row],[Nombre participants
A saisir ]])</f>
        <v>0</v>
      </c>
      <c r="P2049" s="8">
        <f>Recensement_CXPI_PIC_IAE26_TT_AURA3[[#This Row],[Nombre participants
A saisir ]]*Recensement_CXPI_PIC_IAE26_TT_AURA3[[#This Row],[ Montant Frais annexes Total /stagiaire
A saisir]]</f>
        <v>0</v>
      </c>
      <c r="Q20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49" s="18">
        <f t="shared" si="31"/>
        <v>0</v>
      </c>
      <c r="S2049" s="16">
        <f>+Recensement_CXPI_PIC_IAE26_TT_AURA3[[#This Row],[Total Montant Formation
Assiette éligible
Complétude automatique]]*Recensement_CXPI_PIC_IAE26_TT_AURA3[[#This Row],[Taux de prise en charge 70% ou 60% CP+FA+Rem 13€/h]]</f>
        <v>0</v>
      </c>
      <c r="T2049" s="8"/>
    </row>
    <row r="2050" spans="1:20">
      <c r="A2050" s="6" t="s">
        <v>2115</v>
      </c>
      <c r="B2050" s="7"/>
      <c r="C2050" s="7"/>
      <c r="D2050" s="7"/>
      <c r="E2050" s="7"/>
      <c r="F2050" s="7"/>
      <c r="G2050" s="7"/>
      <c r="H2050" s="7"/>
      <c r="I2050" s="7"/>
      <c r="J2050" s="7"/>
      <c r="K2050" s="7"/>
      <c r="L2050" s="8"/>
      <c r="M2050" s="8"/>
      <c r="N2050" s="8">
        <f>Recensement_CXPI_PIC_IAE26_TT_AURA3[[#This Row],[Taux Horaire
Coût pédagogique/h
A saisir ]]*Recensement_CXPI_PIC_IAE26_TT_AURA3[[#This Row],[Durée Formation (Heures)
A saisir ]]*Recensement_CXPI_PIC_IAE26_TT_AURA3[[#This Row],[Nombre participants
A saisir ]]</f>
        <v>0</v>
      </c>
      <c r="O2050" s="8">
        <f>(13*Recensement_CXPI_PIC_IAE26_TT_AURA3[[#This Row],[Durée Formation (Heures)
A saisir ]]*Recensement_CXPI_PIC_IAE26_TT_AURA3[[#This Row],[Nombre participants
A saisir ]])</f>
        <v>0</v>
      </c>
      <c r="P2050" s="8">
        <f>Recensement_CXPI_PIC_IAE26_TT_AURA3[[#This Row],[Nombre participants
A saisir ]]*Recensement_CXPI_PIC_IAE26_TT_AURA3[[#This Row],[ Montant Frais annexes Total /stagiaire
A saisir]]</f>
        <v>0</v>
      </c>
      <c r="Q20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0" s="18">
        <f t="shared" si="31"/>
        <v>0</v>
      </c>
      <c r="S2050" s="16">
        <f>+Recensement_CXPI_PIC_IAE26_TT_AURA3[[#This Row],[Total Montant Formation
Assiette éligible
Complétude automatique]]*Recensement_CXPI_PIC_IAE26_TT_AURA3[[#This Row],[Taux de prise en charge 70% ou 60% CP+FA+Rem 13€/h]]</f>
        <v>0</v>
      </c>
      <c r="T2050" s="8"/>
    </row>
    <row r="2051" spans="1:20">
      <c r="A2051" s="6" t="s">
        <v>2116</v>
      </c>
      <c r="B2051" s="7"/>
      <c r="C2051" s="7"/>
      <c r="D2051" s="7"/>
      <c r="E2051" s="7"/>
      <c r="F2051" s="7"/>
      <c r="G2051" s="7"/>
      <c r="H2051" s="7"/>
      <c r="I2051" s="7"/>
      <c r="J2051" s="7"/>
      <c r="K2051" s="7"/>
      <c r="L2051" s="8"/>
      <c r="M2051" s="8"/>
      <c r="N2051" s="8">
        <f>Recensement_CXPI_PIC_IAE26_TT_AURA3[[#This Row],[Taux Horaire
Coût pédagogique/h
A saisir ]]*Recensement_CXPI_PIC_IAE26_TT_AURA3[[#This Row],[Durée Formation (Heures)
A saisir ]]*Recensement_CXPI_PIC_IAE26_TT_AURA3[[#This Row],[Nombre participants
A saisir ]]</f>
        <v>0</v>
      </c>
      <c r="O2051" s="8">
        <f>(13*Recensement_CXPI_PIC_IAE26_TT_AURA3[[#This Row],[Durée Formation (Heures)
A saisir ]]*Recensement_CXPI_PIC_IAE26_TT_AURA3[[#This Row],[Nombre participants
A saisir ]])</f>
        <v>0</v>
      </c>
      <c r="P2051" s="8">
        <f>Recensement_CXPI_PIC_IAE26_TT_AURA3[[#This Row],[Nombre participants
A saisir ]]*Recensement_CXPI_PIC_IAE26_TT_AURA3[[#This Row],[ Montant Frais annexes Total /stagiaire
A saisir]]</f>
        <v>0</v>
      </c>
      <c r="Q20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1" s="18">
        <f t="shared" si="31"/>
        <v>0</v>
      </c>
      <c r="S2051" s="16">
        <f>+Recensement_CXPI_PIC_IAE26_TT_AURA3[[#This Row],[Total Montant Formation
Assiette éligible
Complétude automatique]]*Recensement_CXPI_PIC_IAE26_TT_AURA3[[#This Row],[Taux de prise en charge 70% ou 60% CP+FA+Rem 13€/h]]</f>
        <v>0</v>
      </c>
      <c r="T2051" s="8"/>
    </row>
    <row r="2052" spans="1:20">
      <c r="A2052" s="6" t="s">
        <v>2117</v>
      </c>
      <c r="B2052" s="7"/>
      <c r="C2052" s="7"/>
      <c r="D2052" s="7"/>
      <c r="E2052" s="7"/>
      <c r="F2052" s="7"/>
      <c r="G2052" s="7"/>
      <c r="H2052" s="7"/>
      <c r="I2052" s="7"/>
      <c r="J2052" s="7"/>
      <c r="K2052" s="7"/>
      <c r="L2052" s="8"/>
      <c r="M2052" s="8"/>
      <c r="N2052" s="8">
        <f>Recensement_CXPI_PIC_IAE26_TT_AURA3[[#This Row],[Taux Horaire
Coût pédagogique/h
A saisir ]]*Recensement_CXPI_PIC_IAE26_TT_AURA3[[#This Row],[Durée Formation (Heures)
A saisir ]]*Recensement_CXPI_PIC_IAE26_TT_AURA3[[#This Row],[Nombre participants
A saisir ]]</f>
        <v>0</v>
      </c>
      <c r="O2052" s="8">
        <f>(13*Recensement_CXPI_PIC_IAE26_TT_AURA3[[#This Row],[Durée Formation (Heures)
A saisir ]]*Recensement_CXPI_PIC_IAE26_TT_AURA3[[#This Row],[Nombre participants
A saisir ]])</f>
        <v>0</v>
      </c>
      <c r="P2052" s="8">
        <f>Recensement_CXPI_PIC_IAE26_TT_AURA3[[#This Row],[Nombre participants
A saisir ]]*Recensement_CXPI_PIC_IAE26_TT_AURA3[[#This Row],[ Montant Frais annexes Total /stagiaire
A saisir]]</f>
        <v>0</v>
      </c>
      <c r="Q20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2" s="18">
        <f t="shared" si="31"/>
        <v>0</v>
      </c>
      <c r="S2052" s="16">
        <f>+Recensement_CXPI_PIC_IAE26_TT_AURA3[[#This Row],[Total Montant Formation
Assiette éligible
Complétude automatique]]*Recensement_CXPI_PIC_IAE26_TT_AURA3[[#This Row],[Taux de prise en charge 70% ou 60% CP+FA+Rem 13€/h]]</f>
        <v>0</v>
      </c>
      <c r="T2052" s="8"/>
    </row>
    <row r="2053" spans="1:20">
      <c r="A2053" s="6" t="s">
        <v>2118</v>
      </c>
      <c r="B2053" s="7"/>
      <c r="C2053" s="7"/>
      <c r="D2053" s="7"/>
      <c r="E2053" s="7"/>
      <c r="F2053" s="7"/>
      <c r="G2053" s="7"/>
      <c r="H2053" s="7"/>
      <c r="I2053" s="7"/>
      <c r="J2053" s="7"/>
      <c r="K2053" s="7"/>
      <c r="L2053" s="8"/>
      <c r="M2053" s="8"/>
      <c r="N2053" s="8">
        <f>Recensement_CXPI_PIC_IAE26_TT_AURA3[[#This Row],[Taux Horaire
Coût pédagogique/h
A saisir ]]*Recensement_CXPI_PIC_IAE26_TT_AURA3[[#This Row],[Durée Formation (Heures)
A saisir ]]*Recensement_CXPI_PIC_IAE26_TT_AURA3[[#This Row],[Nombre participants
A saisir ]]</f>
        <v>0</v>
      </c>
      <c r="O2053" s="8">
        <f>(13*Recensement_CXPI_PIC_IAE26_TT_AURA3[[#This Row],[Durée Formation (Heures)
A saisir ]]*Recensement_CXPI_PIC_IAE26_TT_AURA3[[#This Row],[Nombre participants
A saisir ]])</f>
        <v>0</v>
      </c>
      <c r="P2053" s="8">
        <f>Recensement_CXPI_PIC_IAE26_TT_AURA3[[#This Row],[Nombre participants
A saisir ]]*Recensement_CXPI_PIC_IAE26_TT_AURA3[[#This Row],[ Montant Frais annexes Total /stagiaire
A saisir]]</f>
        <v>0</v>
      </c>
      <c r="Q20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3" s="18">
        <f t="shared" si="31"/>
        <v>0</v>
      </c>
      <c r="S2053" s="16">
        <f>+Recensement_CXPI_PIC_IAE26_TT_AURA3[[#This Row],[Total Montant Formation
Assiette éligible
Complétude automatique]]*Recensement_CXPI_PIC_IAE26_TT_AURA3[[#This Row],[Taux de prise en charge 70% ou 60% CP+FA+Rem 13€/h]]</f>
        <v>0</v>
      </c>
      <c r="T2053" s="8"/>
    </row>
    <row r="2054" spans="1:20">
      <c r="A2054" s="6" t="s">
        <v>2119</v>
      </c>
      <c r="B2054" s="7"/>
      <c r="C2054" s="7"/>
      <c r="D2054" s="7"/>
      <c r="E2054" s="7"/>
      <c r="F2054" s="7"/>
      <c r="G2054" s="7"/>
      <c r="H2054" s="7"/>
      <c r="I2054" s="7"/>
      <c r="J2054" s="7"/>
      <c r="K2054" s="7"/>
      <c r="L2054" s="8"/>
      <c r="M2054" s="8"/>
      <c r="N2054" s="8">
        <f>Recensement_CXPI_PIC_IAE26_TT_AURA3[[#This Row],[Taux Horaire
Coût pédagogique/h
A saisir ]]*Recensement_CXPI_PIC_IAE26_TT_AURA3[[#This Row],[Durée Formation (Heures)
A saisir ]]*Recensement_CXPI_PIC_IAE26_TT_AURA3[[#This Row],[Nombre participants
A saisir ]]</f>
        <v>0</v>
      </c>
      <c r="O2054" s="8">
        <f>(13*Recensement_CXPI_PIC_IAE26_TT_AURA3[[#This Row],[Durée Formation (Heures)
A saisir ]]*Recensement_CXPI_PIC_IAE26_TT_AURA3[[#This Row],[Nombre participants
A saisir ]])</f>
        <v>0</v>
      </c>
      <c r="P2054" s="8">
        <f>Recensement_CXPI_PIC_IAE26_TT_AURA3[[#This Row],[Nombre participants
A saisir ]]*Recensement_CXPI_PIC_IAE26_TT_AURA3[[#This Row],[ Montant Frais annexes Total /stagiaire
A saisir]]</f>
        <v>0</v>
      </c>
      <c r="Q20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4" s="18">
        <f t="shared" si="31"/>
        <v>0</v>
      </c>
      <c r="S2054" s="16">
        <f>+Recensement_CXPI_PIC_IAE26_TT_AURA3[[#This Row],[Total Montant Formation
Assiette éligible
Complétude automatique]]*Recensement_CXPI_PIC_IAE26_TT_AURA3[[#This Row],[Taux de prise en charge 70% ou 60% CP+FA+Rem 13€/h]]</f>
        <v>0</v>
      </c>
      <c r="T2054" s="8"/>
    </row>
    <row r="2055" spans="1:20">
      <c r="A2055" s="6" t="s">
        <v>2120</v>
      </c>
      <c r="B2055" s="7"/>
      <c r="C2055" s="7"/>
      <c r="D2055" s="7"/>
      <c r="E2055" s="7"/>
      <c r="F2055" s="7"/>
      <c r="G2055" s="7"/>
      <c r="H2055" s="7"/>
      <c r="I2055" s="7"/>
      <c r="J2055" s="7"/>
      <c r="K2055" s="7"/>
      <c r="L2055" s="8"/>
      <c r="M2055" s="8"/>
      <c r="N2055" s="8">
        <f>Recensement_CXPI_PIC_IAE26_TT_AURA3[[#This Row],[Taux Horaire
Coût pédagogique/h
A saisir ]]*Recensement_CXPI_PIC_IAE26_TT_AURA3[[#This Row],[Durée Formation (Heures)
A saisir ]]*Recensement_CXPI_PIC_IAE26_TT_AURA3[[#This Row],[Nombre participants
A saisir ]]</f>
        <v>0</v>
      </c>
      <c r="O2055" s="8">
        <f>(13*Recensement_CXPI_PIC_IAE26_TT_AURA3[[#This Row],[Durée Formation (Heures)
A saisir ]]*Recensement_CXPI_PIC_IAE26_TT_AURA3[[#This Row],[Nombre participants
A saisir ]])</f>
        <v>0</v>
      </c>
      <c r="P2055" s="8">
        <f>Recensement_CXPI_PIC_IAE26_TT_AURA3[[#This Row],[Nombre participants
A saisir ]]*Recensement_CXPI_PIC_IAE26_TT_AURA3[[#This Row],[ Montant Frais annexes Total /stagiaire
A saisir]]</f>
        <v>0</v>
      </c>
      <c r="Q20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5" s="18">
        <f t="shared" si="31"/>
        <v>0</v>
      </c>
      <c r="S2055" s="16">
        <f>+Recensement_CXPI_PIC_IAE26_TT_AURA3[[#This Row],[Total Montant Formation
Assiette éligible
Complétude automatique]]*Recensement_CXPI_PIC_IAE26_TT_AURA3[[#This Row],[Taux de prise en charge 70% ou 60% CP+FA+Rem 13€/h]]</f>
        <v>0</v>
      </c>
      <c r="T2055" s="8"/>
    </row>
    <row r="2056" spans="1:20">
      <c r="A2056" s="6" t="s">
        <v>2121</v>
      </c>
      <c r="B2056" s="7"/>
      <c r="C2056" s="7"/>
      <c r="D2056" s="7"/>
      <c r="E2056" s="7"/>
      <c r="F2056" s="7"/>
      <c r="G2056" s="7"/>
      <c r="H2056" s="7"/>
      <c r="I2056" s="7"/>
      <c r="J2056" s="7"/>
      <c r="K2056" s="7"/>
      <c r="L2056" s="8"/>
      <c r="M2056" s="8"/>
      <c r="N2056" s="8">
        <f>Recensement_CXPI_PIC_IAE26_TT_AURA3[[#This Row],[Taux Horaire
Coût pédagogique/h
A saisir ]]*Recensement_CXPI_PIC_IAE26_TT_AURA3[[#This Row],[Durée Formation (Heures)
A saisir ]]*Recensement_CXPI_PIC_IAE26_TT_AURA3[[#This Row],[Nombre participants
A saisir ]]</f>
        <v>0</v>
      </c>
      <c r="O2056" s="8">
        <f>(13*Recensement_CXPI_PIC_IAE26_TT_AURA3[[#This Row],[Durée Formation (Heures)
A saisir ]]*Recensement_CXPI_PIC_IAE26_TT_AURA3[[#This Row],[Nombre participants
A saisir ]])</f>
        <v>0</v>
      </c>
      <c r="P2056" s="8">
        <f>Recensement_CXPI_PIC_IAE26_TT_AURA3[[#This Row],[Nombre participants
A saisir ]]*Recensement_CXPI_PIC_IAE26_TT_AURA3[[#This Row],[ Montant Frais annexes Total /stagiaire
A saisir]]</f>
        <v>0</v>
      </c>
      <c r="Q20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6" s="18">
        <f t="shared" ref="R2056:R2119" si="32">IF(E2056="ETTI&lt;=250",70%,
IF(E2056="ETTI&gt;250",60%,0))</f>
        <v>0</v>
      </c>
      <c r="S2056" s="16">
        <f>+Recensement_CXPI_PIC_IAE26_TT_AURA3[[#This Row],[Total Montant Formation
Assiette éligible
Complétude automatique]]*Recensement_CXPI_PIC_IAE26_TT_AURA3[[#This Row],[Taux de prise en charge 70% ou 60% CP+FA+Rem 13€/h]]</f>
        <v>0</v>
      </c>
      <c r="T2056" s="8"/>
    </row>
    <row r="2057" spans="1:20">
      <c r="A2057" s="6" t="s">
        <v>2122</v>
      </c>
      <c r="B2057" s="7"/>
      <c r="C2057" s="7"/>
      <c r="D2057" s="7"/>
      <c r="E2057" s="7"/>
      <c r="F2057" s="7"/>
      <c r="G2057" s="7"/>
      <c r="H2057" s="7"/>
      <c r="I2057" s="7"/>
      <c r="J2057" s="7"/>
      <c r="K2057" s="7"/>
      <c r="L2057" s="8"/>
      <c r="M2057" s="8"/>
      <c r="N2057" s="8">
        <f>Recensement_CXPI_PIC_IAE26_TT_AURA3[[#This Row],[Taux Horaire
Coût pédagogique/h
A saisir ]]*Recensement_CXPI_PIC_IAE26_TT_AURA3[[#This Row],[Durée Formation (Heures)
A saisir ]]*Recensement_CXPI_PIC_IAE26_TT_AURA3[[#This Row],[Nombre participants
A saisir ]]</f>
        <v>0</v>
      </c>
      <c r="O2057" s="8">
        <f>(13*Recensement_CXPI_PIC_IAE26_TT_AURA3[[#This Row],[Durée Formation (Heures)
A saisir ]]*Recensement_CXPI_PIC_IAE26_TT_AURA3[[#This Row],[Nombre participants
A saisir ]])</f>
        <v>0</v>
      </c>
      <c r="P2057" s="8">
        <f>Recensement_CXPI_PIC_IAE26_TT_AURA3[[#This Row],[Nombre participants
A saisir ]]*Recensement_CXPI_PIC_IAE26_TT_AURA3[[#This Row],[ Montant Frais annexes Total /stagiaire
A saisir]]</f>
        <v>0</v>
      </c>
      <c r="Q20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7" s="18">
        <f t="shared" si="32"/>
        <v>0</v>
      </c>
      <c r="S2057" s="16">
        <f>+Recensement_CXPI_PIC_IAE26_TT_AURA3[[#This Row],[Total Montant Formation
Assiette éligible
Complétude automatique]]*Recensement_CXPI_PIC_IAE26_TT_AURA3[[#This Row],[Taux de prise en charge 70% ou 60% CP+FA+Rem 13€/h]]</f>
        <v>0</v>
      </c>
      <c r="T2057" s="8"/>
    </row>
    <row r="2058" spans="1:20">
      <c r="A2058" s="6" t="s">
        <v>2123</v>
      </c>
      <c r="B2058" s="7"/>
      <c r="C2058" s="7"/>
      <c r="D2058" s="7"/>
      <c r="E2058" s="7"/>
      <c r="F2058" s="7"/>
      <c r="G2058" s="7"/>
      <c r="H2058" s="7"/>
      <c r="I2058" s="7"/>
      <c r="J2058" s="7"/>
      <c r="K2058" s="7"/>
      <c r="L2058" s="8"/>
      <c r="M2058" s="8"/>
      <c r="N2058" s="8">
        <f>Recensement_CXPI_PIC_IAE26_TT_AURA3[[#This Row],[Taux Horaire
Coût pédagogique/h
A saisir ]]*Recensement_CXPI_PIC_IAE26_TT_AURA3[[#This Row],[Durée Formation (Heures)
A saisir ]]*Recensement_CXPI_PIC_IAE26_TT_AURA3[[#This Row],[Nombre participants
A saisir ]]</f>
        <v>0</v>
      </c>
      <c r="O2058" s="8">
        <f>(13*Recensement_CXPI_PIC_IAE26_TT_AURA3[[#This Row],[Durée Formation (Heures)
A saisir ]]*Recensement_CXPI_PIC_IAE26_TT_AURA3[[#This Row],[Nombre participants
A saisir ]])</f>
        <v>0</v>
      </c>
      <c r="P2058" s="8">
        <f>Recensement_CXPI_PIC_IAE26_TT_AURA3[[#This Row],[Nombre participants
A saisir ]]*Recensement_CXPI_PIC_IAE26_TT_AURA3[[#This Row],[ Montant Frais annexes Total /stagiaire
A saisir]]</f>
        <v>0</v>
      </c>
      <c r="Q20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8" s="18">
        <f t="shared" si="32"/>
        <v>0</v>
      </c>
      <c r="S2058" s="16">
        <f>+Recensement_CXPI_PIC_IAE26_TT_AURA3[[#This Row],[Total Montant Formation
Assiette éligible
Complétude automatique]]*Recensement_CXPI_PIC_IAE26_TT_AURA3[[#This Row],[Taux de prise en charge 70% ou 60% CP+FA+Rem 13€/h]]</f>
        <v>0</v>
      </c>
      <c r="T2058" s="8"/>
    </row>
    <row r="2059" spans="1:20">
      <c r="A2059" s="6" t="s">
        <v>2124</v>
      </c>
      <c r="B2059" s="7"/>
      <c r="C2059" s="7"/>
      <c r="D2059" s="7"/>
      <c r="E2059" s="7"/>
      <c r="F2059" s="7"/>
      <c r="G2059" s="7"/>
      <c r="H2059" s="7"/>
      <c r="I2059" s="7"/>
      <c r="J2059" s="7"/>
      <c r="K2059" s="7"/>
      <c r="L2059" s="8"/>
      <c r="M2059" s="8"/>
      <c r="N2059" s="8">
        <f>Recensement_CXPI_PIC_IAE26_TT_AURA3[[#This Row],[Taux Horaire
Coût pédagogique/h
A saisir ]]*Recensement_CXPI_PIC_IAE26_TT_AURA3[[#This Row],[Durée Formation (Heures)
A saisir ]]*Recensement_CXPI_PIC_IAE26_TT_AURA3[[#This Row],[Nombre participants
A saisir ]]</f>
        <v>0</v>
      </c>
      <c r="O2059" s="8">
        <f>(13*Recensement_CXPI_PIC_IAE26_TT_AURA3[[#This Row],[Durée Formation (Heures)
A saisir ]]*Recensement_CXPI_PIC_IAE26_TT_AURA3[[#This Row],[Nombre participants
A saisir ]])</f>
        <v>0</v>
      </c>
      <c r="P2059" s="8">
        <f>Recensement_CXPI_PIC_IAE26_TT_AURA3[[#This Row],[Nombre participants
A saisir ]]*Recensement_CXPI_PIC_IAE26_TT_AURA3[[#This Row],[ Montant Frais annexes Total /stagiaire
A saisir]]</f>
        <v>0</v>
      </c>
      <c r="Q20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59" s="18">
        <f t="shared" si="32"/>
        <v>0</v>
      </c>
      <c r="S2059" s="16">
        <f>+Recensement_CXPI_PIC_IAE26_TT_AURA3[[#This Row],[Total Montant Formation
Assiette éligible
Complétude automatique]]*Recensement_CXPI_PIC_IAE26_TT_AURA3[[#This Row],[Taux de prise en charge 70% ou 60% CP+FA+Rem 13€/h]]</f>
        <v>0</v>
      </c>
      <c r="T2059" s="8"/>
    </row>
    <row r="2060" spans="1:20">
      <c r="A2060" s="6" t="s">
        <v>2125</v>
      </c>
      <c r="B2060" s="7"/>
      <c r="C2060" s="7"/>
      <c r="D2060" s="7"/>
      <c r="E2060" s="7"/>
      <c r="F2060" s="7"/>
      <c r="G2060" s="7"/>
      <c r="H2060" s="7"/>
      <c r="I2060" s="7"/>
      <c r="J2060" s="7"/>
      <c r="K2060" s="7"/>
      <c r="L2060" s="8"/>
      <c r="M2060" s="8"/>
      <c r="N2060" s="8">
        <f>Recensement_CXPI_PIC_IAE26_TT_AURA3[[#This Row],[Taux Horaire
Coût pédagogique/h
A saisir ]]*Recensement_CXPI_PIC_IAE26_TT_AURA3[[#This Row],[Durée Formation (Heures)
A saisir ]]*Recensement_CXPI_PIC_IAE26_TT_AURA3[[#This Row],[Nombre participants
A saisir ]]</f>
        <v>0</v>
      </c>
      <c r="O2060" s="8">
        <f>(13*Recensement_CXPI_PIC_IAE26_TT_AURA3[[#This Row],[Durée Formation (Heures)
A saisir ]]*Recensement_CXPI_PIC_IAE26_TT_AURA3[[#This Row],[Nombre participants
A saisir ]])</f>
        <v>0</v>
      </c>
      <c r="P2060" s="8">
        <f>Recensement_CXPI_PIC_IAE26_TT_AURA3[[#This Row],[Nombre participants
A saisir ]]*Recensement_CXPI_PIC_IAE26_TT_AURA3[[#This Row],[ Montant Frais annexes Total /stagiaire
A saisir]]</f>
        <v>0</v>
      </c>
      <c r="Q20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0" s="18">
        <f t="shared" si="32"/>
        <v>0</v>
      </c>
      <c r="S2060" s="16">
        <f>+Recensement_CXPI_PIC_IAE26_TT_AURA3[[#This Row],[Total Montant Formation
Assiette éligible
Complétude automatique]]*Recensement_CXPI_PIC_IAE26_TT_AURA3[[#This Row],[Taux de prise en charge 70% ou 60% CP+FA+Rem 13€/h]]</f>
        <v>0</v>
      </c>
      <c r="T2060" s="8"/>
    </row>
    <row r="2061" spans="1:20">
      <c r="A2061" s="6" t="s">
        <v>2126</v>
      </c>
      <c r="B2061" s="7"/>
      <c r="C2061" s="7"/>
      <c r="D2061" s="7"/>
      <c r="E2061" s="7"/>
      <c r="F2061" s="7"/>
      <c r="G2061" s="7"/>
      <c r="H2061" s="7"/>
      <c r="I2061" s="7"/>
      <c r="J2061" s="7"/>
      <c r="K2061" s="7"/>
      <c r="L2061" s="8"/>
      <c r="M2061" s="8"/>
      <c r="N2061" s="8">
        <f>Recensement_CXPI_PIC_IAE26_TT_AURA3[[#This Row],[Taux Horaire
Coût pédagogique/h
A saisir ]]*Recensement_CXPI_PIC_IAE26_TT_AURA3[[#This Row],[Durée Formation (Heures)
A saisir ]]*Recensement_CXPI_PIC_IAE26_TT_AURA3[[#This Row],[Nombre participants
A saisir ]]</f>
        <v>0</v>
      </c>
      <c r="O2061" s="8">
        <f>(13*Recensement_CXPI_PIC_IAE26_TT_AURA3[[#This Row],[Durée Formation (Heures)
A saisir ]]*Recensement_CXPI_PIC_IAE26_TT_AURA3[[#This Row],[Nombre participants
A saisir ]])</f>
        <v>0</v>
      </c>
      <c r="P2061" s="8">
        <f>Recensement_CXPI_PIC_IAE26_TT_AURA3[[#This Row],[Nombre participants
A saisir ]]*Recensement_CXPI_PIC_IAE26_TT_AURA3[[#This Row],[ Montant Frais annexes Total /stagiaire
A saisir]]</f>
        <v>0</v>
      </c>
      <c r="Q20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1" s="18">
        <f t="shared" si="32"/>
        <v>0</v>
      </c>
      <c r="S2061" s="16">
        <f>+Recensement_CXPI_PIC_IAE26_TT_AURA3[[#This Row],[Total Montant Formation
Assiette éligible
Complétude automatique]]*Recensement_CXPI_PIC_IAE26_TT_AURA3[[#This Row],[Taux de prise en charge 70% ou 60% CP+FA+Rem 13€/h]]</f>
        <v>0</v>
      </c>
      <c r="T2061" s="8"/>
    </row>
    <row r="2062" spans="1:20">
      <c r="A2062" s="6" t="s">
        <v>2127</v>
      </c>
      <c r="B2062" s="7"/>
      <c r="C2062" s="7"/>
      <c r="D2062" s="7"/>
      <c r="E2062" s="7"/>
      <c r="F2062" s="7"/>
      <c r="G2062" s="7"/>
      <c r="H2062" s="7"/>
      <c r="I2062" s="7"/>
      <c r="J2062" s="7"/>
      <c r="K2062" s="7"/>
      <c r="L2062" s="8"/>
      <c r="M2062" s="8"/>
      <c r="N2062" s="8">
        <f>Recensement_CXPI_PIC_IAE26_TT_AURA3[[#This Row],[Taux Horaire
Coût pédagogique/h
A saisir ]]*Recensement_CXPI_PIC_IAE26_TT_AURA3[[#This Row],[Durée Formation (Heures)
A saisir ]]*Recensement_CXPI_PIC_IAE26_TT_AURA3[[#This Row],[Nombre participants
A saisir ]]</f>
        <v>0</v>
      </c>
      <c r="O2062" s="8">
        <f>(13*Recensement_CXPI_PIC_IAE26_TT_AURA3[[#This Row],[Durée Formation (Heures)
A saisir ]]*Recensement_CXPI_PIC_IAE26_TT_AURA3[[#This Row],[Nombre participants
A saisir ]])</f>
        <v>0</v>
      </c>
      <c r="P2062" s="8">
        <f>Recensement_CXPI_PIC_IAE26_TT_AURA3[[#This Row],[Nombre participants
A saisir ]]*Recensement_CXPI_PIC_IAE26_TT_AURA3[[#This Row],[ Montant Frais annexes Total /stagiaire
A saisir]]</f>
        <v>0</v>
      </c>
      <c r="Q20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2" s="18">
        <f t="shared" si="32"/>
        <v>0</v>
      </c>
      <c r="S2062" s="16">
        <f>+Recensement_CXPI_PIC_IAE26_TT_AURA3[[#This Row],[Total Montant Formation
Assiette éligible
Complétude automatique]]*Recensement_CXPI_PIC_IAE26_TT_AURA3[[#This Row],[Taux de prise en charge 70% ou 60% CP+FA+Rem 13€/h]]</f>
        <v>0</v>
      </c>
      <c r="T2062" s="8"/>
    </row>
    <row r="2063" spans="1:20">
      <c r="A2063" s="6" t="s">
        <v>2128</v>
      </c>
      <c r="B2063" s="7"/>
      <c r="C2063" s="7"/>
      <c r="D2063" s="7"/>
      <c r="E2063" s="7"/>
      <c r="F2063" s="7"/>
      <c r="G2063" s="7"/>
      <c r="H2063" s="7"/>
      <c r="I2063" s="7"/>
      <c r="J2063" s="7"/>
      <c r="K2063" s="7"/>
      <c r="L2063" s="8"/>
      <c r="M2063" s="8"/>
      <c r="N2063" s="8">
        <f>Recensement_CXPI_PIC_IAE26_TT_AURA3[[#This Row],[Taux Horaire
Coût pédagogique/h
A saisir ]]*Recensement_CXPI_PIC_IAE26_TT_AURA3[[#This Row],[Durée Formation (Heures)
A saisir ]]*Recensement_CXPI_PIC_IAE26_TT_AURA3[[#This Row],[Nombre participants
A saisir ]]</f>
        <v>0</v>
      </c>
      <c r="O2063" s="8">
        <f>(13*Recensement_CXPI_PIC_IAE26_TT_AURA3[[#This Row],[Durée Formation (Heures)
A saisir ]]*Recensement_CXPI_PIC_IAE26_TT_AURA3[[#This Row],[Nombre participants
A saisir ]])</f>
        <v>0</v>
      </c>
      <c r="P2063" s="8">
        <f>Recensement_CXPI_PIC_IAE26_TT_AURA3[[#This Row],[Nombre participants
A saisir ]]*Recensement_CXPI_PIC_IAE26_TT_AURA3[[#This Row],[ Montant Frais annexes Total /stagiaire
A saisir]]</f>
        <v>0</v>
      </c>
      <c r="Q20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3" s="18">
        <f t="shared" si="32"/>
        <v>0</v>
      </c>
      <c r="S2063" s="16">
        <f>+Recensement_CXPI_PIC_IAE26_TT_AURA3[[#This Row],[Total Montant Formation
Assiette éligible
Complétude automatique]]*Recensement_CXPI_PIC_IAE26_TT_AURA3[[#This Row],[Taux de prise en charge 70% ou 60% CP+FA+Rem 13€/h]]</f>
        <v>0</v>
      </c>
      <c r="T2063" s="8"/>
    </row>
    <row r="2064" spans="1:20">
      <c r="A2064" s="6" t="s">
        <v>2129</v>
      </c>
      <c r="B2064" s="7"/>
      <c r="C2064" s="7"/>
      <c r="D2064" s="7"/>
      <c r="E2064" s="7"/>
      <c r="F2064" s="7"/>
      <c r="G2064" s="7"/>
      <c r="H2064" s="7"/>
      <c r="I2064" s="7"/>
      <c r="J2064" s="7"/>
      <c r="K2064" s="7"/>
      <c r="L2064" s="8"/>
      <c r="M2064" s="8"/>
      <c r="N2064" s="8">
        <f>Recensement_CXPI_PIC_IAE26_TT_AURA3[[#This Row],[Taux Horaire
Coût pédagogique/h
A saisir ]]*Recensement_CXPI_PIC_IAE26_TT_AURA3[[#This Row],[Durée Formation (Heures)
A saisir ]]*Recensement_CXPI_PIC_IAE26_TT_AURA3[[#This Row],[Nombre participants
A saisir ]]</f>
        <v>0</v>
      </c>
      <c r="O2064" s="8">
        <f>(13*Recensement_CXPI_PIC_IAE26_TT_AURA3[[#This Row],[Durée Formation (Heures)
A saisir ]]*Recensement_CXPI_PIC_IAE26_TT_AURA3[[#This Row],[Nombre participants
A saisir ]])</f>
        <v>0</v>
      </c>
      <c r="P2064" s="8">
        <f>Recensement_CXPI_PIC_IAE26_TT_AURA3[[#This Row],[Nombre participants
A saisir ]]*Recensement_CXPI_PIC_IAE26_TT_AURA3[[#This Row],[ Montant Frais annexes Total /stagiaire
A saisir]]</f>
        <v>0</v>
      </c>
      <c r="Q20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4" s="18">
        <f t="shared" si="32"/>
        <v>0</v>
      </c>
      <c r="S2064" s="16">
        <f>+Recensement_CXPI_PIC_IAE26_TT_AURA3[[#This Row],[Total Montant Formation
Assiette éligible
Complétude automatique]]*Recensement_CXPI_PIC_IAE26_TT_AURA3[[#This Row],[Taux de prise en charge 70% ou 60% CP+FA+Rem 13€/h]]</f>
        <v>0</v>
      </c>
      <c r="T2064" s="8"/>
    </row>
    <row r="2065" spans="1:20">
      <c r="A2065" s="6" t="s">
        <v>2130</v>
      </c>
      <c r="B2065" s="7"/>
      <c r="C2065" s="7"/>
      <c r="D2065" s="7"/>
      <c r="E2065" s="7"/>
      <c r="F2065" s="7"/>
      <c r="G2065" s="7"/>
      <c r="H2065" s="7"/>
      <c r="I2065" s="7"/>
      <c r="J2065" s="7"/>
      <c r="K2065" s="7"/>
      <c r="L2065" s="8"/>
      <c r="M2065" s="8"/>
      <c r="N2065" s="8">
        <f>Recensement_CXPI_PIC_IAE26_TT_AURA3[[#This Row],[Taux Horaire
Coût pédagogique/h
A saisir ]]*Recensement_CXPI_PIC_IAE26_TT_AURA3[[#This Row],[Durée Formation (Heures)
A saisir ]]*Recensement_CXPI_PIC_IAE26_TT_AURA3[[#This Row],[Nombre participants
A saisir ]]</f>
        <v>0</v>
      </c>
      <c r="O2065" s="8">
        <f>(13*Recensement_CXPI_PIC_IAE26_TT_AURA3[[#This Row],[Durée Formation (Heures)
A saisir ]]*Recensement_CXPI_PIC_IAE26_TT_AURA3[[#This Row],[Nombre participants
A saisir ]])</f>
        <v>0</v>
      </c>
      <c r="P2065" s="8">
        <f>Recensement_CXPI_PIC_IAE26_TT_AURA3[[#This Row],[Nombre participants
A saisir ]]*Recensement_CXPI_PIC_IAE26_TT_AURA3[[#This Row],[ Montant Frais annexes Total /stagiaire
A saisir]]</f>
        <v>0</v>
      </c>
      <c r="Q20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5" s="18">
        <f t="shared" si="32"/>
        <v>0</v>
      </c>
      <c r="S2065" s="16">
        <f>+Recensement_CXPI_PIC_IAE26_TT_AURA3[[#This Row],[Total Montant Formation
Assiette éligible
Complétude automatique]]*Recensement_CXPI_PIC_IAE26_TT_AURA3[[#This Row],[Taux de prise en charge 70% ou 60% CP+FA+Rem 13€/h]]</f>
        <v>0</v>
      </c>
      <c r="T2065" s="8"/>
    </row>
    <row r="2066" spans="1:20">
      <c r="A2066" s="6" t="s">
        <v>2131</v>
      </c>
      <c r="B2066" s="7"/>
      <c r="C2066" s="7"/>
      <c r="D2066" s="7"/>
      <c r="E2066" s="7"/>
      <c r="F2066" s="7"/>
      <c r="G2066" s="7"/>
      <c r="H2066" s="7"/>
      <c r="I2066" s="7"/>
      <c r="J2066" s="7"/>
      <c r="K2066" s="7"/>
      <c r="L2066" s="8"/>
      <c r="M2066" s="8"/>
      <c r="N2066" s="8">
        <f>Recensement_CXPI_PIC_IAE26_TT_AURA3[[#This Row],[Taux Horaire
Coût pédagogique/h
A saisir ]]*Recensement_CXPI_PIC_IAE26_TT_AURA3[[#This Row],[Durée Formation (Heures)
A saisir ]]*Recensement_CXPI_PIC_IAE26_TT_AURA3[[#This Row],[Nombre participants
A saisir ]]</f>
        <v>0</v>
      </c>
      <c r="O2066" s="8">
        <f>(13*Recensement_CXPI_PIC_IAE26_TT_AURA3[[#This Row],[Durée Formation (Heures)
A saisir ]]*Recensement_CXPI_PIC_IAE26_TT_AURA3[[#This Row],[Nombre participants
A saisir ]])</f>
        <v>0</v>
      </c>
      <c r="P2066" s="8">
        <f>Recensement_CXPI_PIC_IAE26_TT_AURA3[[#This Row],[Nombre participants
A saisir ]]*Recensement_CXPI_PIC_IAE26_TT_AURA3[[#This Row],[ Montant Frais annexes Total /stagiaire
A saisir]]</f>
        <v>0</v>
      </c>
      <c r="Q20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6" s="18">
        <f t="shared" si="32"/>
        <v>0</v>
      </c>
      <c r="S2066" s="16">
        <f>+Recensement_CXPI_PIC_IAE26_TT_AURA3[[#This Row],[Total Montant Formation
Assiette éligible
Complétude automatique]]*Recensement_CXPI_PIC_IAE26_TT_AURA3[[#This Row],[Taux de prise en charge 70% ou 60% CP+FA+Rem 13€/h]]</f>
        <v>0</v>
      </c>
      <c r="T2066" s="8"/>
    </row>
    <row r="2067" spans="1:20">
      <c r="A2067" s="6" t="s">
        <v>2132</v>
      </c>
      <c r="B2067" s="7"/>
      <c r="C2067" s="7"/>
      <c r="D2067" s="7"/>
      <c r="E2067" s="7"/>
      <c r="F2067" s="7"/>
      <c r="G2067" s="7"/>
      <c r="H2067" s="7"/>
      <c r="I2067" s="7"/>
      <c r="J2067" s="7"/>
      <c r="K2067" s="7"/>
      <c r="L2067" s="8"/>
      <c r="M2067" s="8"/>
      <c r="N2067" s="8">
        <f>Recensement_CXPI_PIC_IAE26_TT_AURA3[[#This Row],[Taux Horaire
Coût pédagogique/h
A saisir ]]*Recensement_CXPI_PIC_IAE26_TT_AURA3[[#This Row],[Durée Formation (Heures)
A saisir ]]*Recensement_CXPI_PIC_IAE26_TT_AURA3[[#This Row],[Nombre participants
A saisir ]]</f>
        <v>0</v>
      </c>
      <c r="O2067" s="8">
        <f>(13*Recensement_CXPI_PIC_IAE26_TT_AURA3[[#This Row],[Durée Formation (Heures)
A saisir ]]*Recensement_CXPI_PIC_IAE26_TT_AURA3[[#This Row],[Nombre participants
A saisir ]])</f>
        <v>0</v>
      </c>
      <c r="P2067" s="8">
        <f>Recensement_CXPI_PIC_IAE26_TT_AURA3[[#This Row],[Nombre participants
A saisir ]]*Recensement_CXPI_PIC_IAE26_TT_AURA3[[#This Row],[ Montant Frais annexes Total /stagiaire
A saisir]]</f>
        <v>0</v>
      </c>
      <c r="Q20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7" s="18">
        <f t="shared" si="32"/>
        <v>0</v>
      </c>
      <c r="S2067" s="16">
        <f>+Recensement_CXPI_PIC_IAE26_TT_AURA3[[#This Row],[Total Montant Formation
Assiette éligible
Complétude automatique]]*Recensement_CXPI_PIC_IAE26_TT_AURA3[[#This Row],[Taux de prise en charge 70% ou 60% CP+FA+Rem 13€/h]]</f>
        <v>0</v>
      </c>
      <c r="T2067" s="8"/>
    </row>
    <row r="2068" spans="1:20">
      <c r="A2068" s="6" t="s">
        <v>2133</v>
      </c>
      <c r="B2068" s="7"/>
      <c r="C2068" s="7"/>
      <c r="D2068" s="7"/>
      <c r="E2068" s="7"/>
      <c r="F2068" s="7"/>
      <c r="G2068" s="7"/>
      <c r="H2068" s="7"/>
      <c r="I2068" s="7"/>
      <c r="J2068" s="7"/>
      <c r="K2068" s="7"/>
      <c r="L2068" s="8"/>
      <c r="M2068" s="8"/>
      <c r="N2068" s="8">
        <f>Recensement_CXPI_PIC_IAE26_TT_AURA3[[#This Row],[Taux Horaire
Coût pédagogique/h
A saisir ]]*Recensement_CXPI_PIC_IAE26_TT_AURA3[[#This Row],[Durée Formation (Heures)
A saisir ]]*Recensement_CXPI_PIC_IAE26_TT_AURA3[[#This Row],[Nombre participants
A saisir ]]</f>
        <v>0</v>
      </c>
      <c r="O2068" s="8">
        <f>(13*Recensement_CXPI_PIC_IAE26_TT_AURA3[[#This Row],[Durée Formation (Heures)
A saisir ]]*Recensement_CXPI_PIC_IAE26_TT_AURA3[[#This Row],[Nombre participants
A saisir ]])</f>
        <v>0</v>
      </c>
      <c r="P2068" s="8">
        <f>Recensement_CXPI_PIC_IAE26_TT_AURA3[[#This Row],[Nombre participants
A saisir ]]*Recensement_CXPI_PIC_IAE26_TT_AURA3[[#This Row],[ Montant Frais annexes Total /stagiaire
A saisir]]</f>
        <v>0</v>
      </c>
      <c r="Q20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8" s="18">
        <f t="shared" si="32"/>
        <v>0</v>
      </c>
      <c r="S2068" s="16">
        <f>+Recensement_CXPI_PIC_IAE26_TT_AURA3[[#This Row],[Total Montant Formation
Assiette éligible
Complétude automatique]]*Recensement_CXPI_PIC_IAE26_TT_AURA3[[#This Row],[Taux de prise en charge 70% ou 60% CP+FA+Rem 13€/h]]</f>
        <v>0</v>
      </c>
      <c r="T2068" s="8"/>
    </row>
    <row r="2069" spans="1:20">
      <c r="A2069" s="6" t="s">
        <v>2134</v>
      </c>
      <c r="B2069" s="7"/>
      <c r="C2069" s="7"/>
      <c r="D2069" s="7"/>
      <c r="E2069" s="7"/>
      <c r="F2069" s="7"/>
      <c r="G2069" s="7"/>
      <c r="H2069" s="7"/>
      <c r="I2069" s="7"/>
      <c r="J2069" s="7"/>
      <c r="K2069" s="7"/>
      <c r="L2069" s="8"/>
      <c r="M2069" s="8"/>
      <c r="N2069" s="8">
        <f>Recensement_CXPI_PIC_IAE26_TT_AURA3[[#This Row],[Taux Horaire
Coût pédagogique/h
A saisir ]]*Recensement_CXPI_PIC_IAE26_TT_AURA3[[#This Row],[Durée Formation (Heures)
A saisir ]]*Recensement_CXPI_PIC_IAE26_TT_AURA3[[#This Row],[Nombre participants
A saisir ]]</f>
        <v>0</v>
      </c>
      <c r="O2069" s="8">
        <f>(13*Recensement_CXPI_PIC_IAE26_TT_AURA3[[#This Row],[Durée Formation (Heures)
A saisir ]]*Recensement_CXPI_PIC_IAE26_TT_AURA3[[#This Row],[Nombre participants
A saisir ]])</f>
        <v>0</v>
      </c>
      <c r="P2069" s="8">
        <f>Recensement_CXPI_PIC_IAE26_TT_AURA3[[#This Row],[Nombre participants
A saisir ]]*Recensement_CXPI_PIC_IAE26_TT_AURA3[[#This Row],[ Montant Frais annexes Total /stagiaire
A saisir]]</f>
        <v>0</v>
      </c>
      <c r="Q20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69" s="18">
        <f t="shared" si="32"/>
        <v>0</v>
      </c>
      <c r="S2069" s="16">
        <f>+Recensement_CXPI_PIC_IAE26_TT_AURA3[[#This Row],[Total Montant Formation
Assiette éligible
Complétude automatique]]*Recensement_CXPI_PIC_IAE26_TT_AURA3[[#This Row],[Taux de prise en charge 70% ou 60% CP+FA+Rem 13€/h]]</f>
        <v>0</v>
      </c>
      <c r="T2069" s="8"/>
    </row>
    <row r="2070" spans="1:20">
      <c r="A2070" s="6" t="s">
        <v>2135</v>
      </c>
      <c r="B2070" s="7"/>
      <c r="C2070" s="7"/>
      <c r="D2070" s="7"/>
      <c r="E2070" s="7"/>
      <c r="F2070" s="7"/>
      <c r="G2070" s="7"/>
      <c r="H2070" s="7"/>
      <c r="I2070" s="7"/>
      <c r="J2070" s="7"/>
      <c r="K2070" s="7"/>
      <c r="L2070" s="8"/>
      <c r="M2070" s="8"/>
      <c r="N2070" s="8">
        <f>Recensement_CXPI_PIC_IAE26_TT_AURA3[[#This Row],[Taux Horaire
Coût pédagogique/h
A saisir ]]*Recensement_CXPI_PIC_IAE26_TT_AURA3[[#This Row],[Durée Formation (Heures)
A saisir ]]*Recensement_CXPI_PIC_IAE26_TT_AURA3[[#This Row],[Nombre participants
A saisir ]]</f>
        <v>0</v>
      </c>
      <c r="O2070" s="8">
        <f>(13*Recensement_CXPI_PIC_IAE26_TT_AURA3[[#This Row],[Durée Formation (Heures)
A saisir ]]*Recensement_CXPI_PIC_IAE26_TT_AURA3[[#This Row],[Nombre participants
A saisir ]])</f>
        <v>0</v>
      </c>
      <c r="P2070" s="8">
        <f>Recensement_CXPI_PIC_IAE26_TT_AURA3[[#This Row],[Nombre participants
A saisir ]]*Recensement_CXPI_PIC_IAE26_TT_AURA3[[#This Row],[ Montant Frais annexes Total /stagiaire
A saisir]]</f>
        <v>0</v>
      </c>
      <c r="Q20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0" s="18">
        <f t="shared" si="32"/>
        <v>0</v>
      </c>
      <c r="S2070" s="16">
        <f>+Recensement_CXPI_PIC_IAE26_TT_AURA3[[#This Row],[Total Montant Formation
Assiette éligible
Complétude automatique]]*Recensement_CXPI_PIC_IAE26_TT_AURA3[[#This Row],[Taux de prise en charge 70% ou 60% CP+FA+Rem 13€/h]]</f>
        <v>0</v>
      </c>
      <c r="T2070" s="8"/>
    </row>
    <row r="2071" spans="1:20">
      <c r="A2071" s="6" t="s">
        <v>2136</v>
      </c>
      <c r="B2071" s="7"/>
      <c r="C2071" s="7"/>
      <c r="D2071" s="7"/>
      <c r="E2071" s="7"/>
      <c r="F2071" s="7"/>
      <c r="G2071" s="7"/>
      <c r="H2071" s="7"/>
      <c r="I2071" s="7"/>
      <c r="J2071" s="7"/>
      <c r="K2071" s="7"/>
      <c r="L2071" s="8"/>
      <c r="M2071" s="8"/>
      <c r="N2071" s="8">
        <f>Recensement_CXPI_PIC_IAE26_TT_AURA3[[#This Row],[Taux Horaire
Coût pédagogique/h
A saisir ]]*Recensement_CXPI_PIC_IAE26_TT_AURA3[[#This Row],[Durée Formation (Heures)
A saisir ]]*Recensement_CXPI_PIC_IAE26_TT_AURA3[[#This Row],[Nombre participants
A saisir ]]</f>
        <v>0</v>
      </c>
      <c r="O2071" s="8">
        <f>(13*Recensement_CXPI_PIC_IAE26_TT_AURA3[[#This Row],[Durée Formation (Heures)
A saisir ]]*Recensement_CXPI_PIC_IAE26_TT_AURA3[[#This Row],[Nombre participants
A saisir ]])</f>
        <v>0</v>
      </c>
      <c r="P2071" s="8">
        <f>Recensement_CXPI_PIC_IAE26_TT_AURA3[[#This Row],[Nombre participants
A saisir ]]*Recensement_CXPI_PIC_IAE26_TT_AURA3[[#This Row],[ Montant Frais annexes Total /stagiaire
A saisir]]</f>
        <v>0</v>
      </c>
      <c r="Q20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1" s="18">
        <f t="shared" si="32"/>
        <v>0</v>
      </c>
      <c r="S2071" s="16">
        <f>+Recensement_CXPI_PIC_IAE26_TT_AURA3[[#This Row],[Total Montant Formation
Assiette éligible
Complétude automatique]]*Recensement_CXPI_PIC_IAE26_TT_AURA3[[#This Row],[Taux de prise en charge 70% ou 60% CP+FA+Rem 13€/h]]</f>
        <v>0</v>
      </c>
      <c r="T2071" s="8"/>
    </row>
    <row r="2072" spans="1:20">
      <c r="A2072" s="6" t="s">
        <v>2137</v>
      </c>
      <c r="B2072" s="7"/>
      <c r="C2072" s="7"/>
      <c r="D2072" s="7"/>
      <c r="E2072" s="7"/>
      <c r="F2072" s="7"/>
      <c r="G2072" s="7"/>
      <c r="H2072" s="7"/>
      <c r="I2072" s="7"/>
      <c r="J2072" s="7"/>
      <c r="K2072" s="7"/>
      <c r="L2072" s="8"/>
      <c r="M2072" s="8"/>
      <c r="N2072" s="8">
        <f>Recensement_CXPI_PIC_IAE26_TT_AURA3[[#This Row],[Taux Horaire
Coût pédagogique/h
A saisir ]]*Recensement_CXPI_PIC_IAE26_TT_AURA3[[#This Row],[Durée Formation (Heures)
A saisir ]]*Recensement_CXPI_PIC_IAE26_TT_AURA3[[#This Row],[Nombre participants
A saisir ]]</f>
        <v>0</v>
      </c>
      <c r="O2072" s="8">
        <f>(13*Recensement_CXPI_PIC_IAE26_TT_AURA3[[#This Row],[Durée Formation (Heures)
A saisir ]]*Recensement_CXPI_PIC_IAE26_TT_AURA3[[#This Row],[Nombre participants
A saisir ]])</f>
        <v>0</v>
      </c>
      <c r="P2072" s="8">
        <f>Recensement_CXPI_PIC_IAE26_TT_AURA3[[#This Row],[Nombre participants
A saisir ]]*Recensement_CXPI_PIC_IAE26_TT_AURA3[[#This Row],[ Montant Frais annexes Total /stagiaire
A saisir]]</f>
        <v>0</v>
      </c>
      <c r="Q20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2" s="18">
        <f t="shared" si="32"/>
        <v>0</v>
      </c>
      <c r="S2072" s="16">
        <f>+Recensement_CXPI_PIC_IAE26_TT_AURA3[[#This Row],[Total Montant Formation
Assiette éligible
Complétude automatique]]*Recensement_CXPI_PIC_IAE26_TT_AURA3[[#This Row],[Taux de prise en charge 70% ou 60% CP+FA+Rem 13€/h]]</f>
        <v>0</v>
      </c>
      <c r="T2072" s="8"/>
    </row>
    <row r="2073" spans="1:20">
      <c r="A2073" s="6" t="s">
        <v>2138</v>
      </c>
      <c r="B2073" s="7"/>
      <c r="C2073" s="7"/>
      <c r="D2073" s="7"/>
      <c r="E2073" s="7"/>
      <c r="F2073" s="7"/>
      <c r="G2073" s="7"/>
      <c r="H2073" s="7"/>
      <c r="I2073" s="7"/>
      <c r="J2073" s="7"/>
      <c r="K2073" s="7"/>
      <c r="L2073" s="8"/>
      <c r="M2073" s="8"/>
      <c r="N2073" s="8">
        <f>Recensement_CXPI_PIC_IAE26_TT_AURA3[[#This Row],[Taux Horaire
Coût pédagogique/h
A saisir ]]*Recensement_CXPI_PIC_IAE26_TT_AURA3[[#This Row],[Durée Formation (Heures)
A saisir ]]*Recensement_CXPI_PIC_IAE26_TT_AURA3[[#This Row],[Nombre participants
A saisir ]]</f>
        <v>0</v>
      </c>
      <c r="O2073" s="8">
        <f>(13*Recensement_CXPI_PIC_IAE26_TT_AURA3[[#This Row],[Durée Formation (Heures)
A saisir ]]*Recensement_CXPI_PIC_IAE26_TT_AURA3[[#This Row],[Nombre participants
A saisir ]])</f>
        <v>0</v>
      </c>
      <c r="P2073" s="8">
        <f>Recensement_CXPI_PIC_IAE26_TT_AURA3[[#This Row],[Nombre participants
A saisir ]]*Recensement_CXPI_PIC_IAE26_TT_AURA3[[#This Row],[ Montant Frais annexes Total /stagiaire
A saisir]]</f>
        <v>0</v>
      </c>
      <c r="Q20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3" s="18">
        <f t="shared" si="32"/>
        <v>0</v>
      </c>
      <c r="S2073" s="16">
        <f>+Recensement_CXPI_PIC_IAE26_TT_AURA3[[#This Row],[Total Montant Formation
Assiette éligible
Complétude automatique]]*Recensement_CXPI_PIC_IAE26_TT_AURA3[[#This Row],[Taux de prise en charge 70% ou 60% CP+FA+Rem 13€/h]]</f>
        <v>0</v>
      </c>
      <c r="T2073" s="8"/>
    </row>
    <row r="2074" spans="1:20">
      <c r="A2074" s="6" t="s">
        <v>2139</v>
      </c>
      <c r="B2074" s="7"/>
      <c r="C2074" s="7"/>
      <c r="D2074" s="7"/>
      <c r="E2074" s="7"/>
      <c r="F2074" s="7"/>
      <c r="G2074" s="7"/>
      <c r="H2074" s="7"/>
      <c r="I2074" s="7"/>
      <c r="J2074" s="7"/>
      <c r="K2074" s="7"/>
      <c r="L2074" s="8"/>
      <c r="M2074" s="8"/>
      <c r="N2074" s="8">
        <f>Recensement_CXPI_PIC_IAE26_TT_AURA3[[#This Row],[Taux Horaire
Coût pédagogique/h
A saisir ]]*Recensement_CXPI_PIC_IAE26_TT_AURA3[[#This Row],[Durée Formation (Heures)
A saisir ]]*Recensement_CXPI_PIC_IAE26_TT_AURA3[[#This Row],[Nombre participants
A saisir ]]</f>
        <v>0</v>
      </c>
      <c r="O2074" s="8">
        <f>(13*Recensement_CXPI_PIC_IAE26_TT_AURA3[[#This Row],[Durée Formation (Heures)
A saisir ]]*Recensement_CXPI_PIC_IAE26_TT_AURA3[[#This Row],[Nombre participants
A saisir ]])</f>
        <v>0</v>
      </c>
      <c r="P2074" s="8">
        <f>Recensement_CXPI_PIC_IAE26_TT_AURA3[[#This Row],[Nombre participants
A saisir ]]*Recensement_CXPI_PIC_IAE26_TT_AURA3[[#This Row],[ Montant Frais annexes Total /stagiaire
A saisir]]</f>
        <v>0</v>
      </c>
      <c r="Q20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4" s="18">
        <f t="shared" si="32"/>
        <v>0</v>
      </c>
      <c r="S2074" s="16">
        <f>+Recensement_CXPI_PIC_IAE26_TT_AURA3[[#This Row],[Total Montant Formation
Assiette éligible
Complétude automatique]]*Recensement_CXPI_PIC_IAE26_TT_AURA3[[#This Row],[Taux de prise en charge 70% ou 60% CP+FA+Rem 13€/h]]</f>
        <v>0</v>
      </c>
      <c r="T2074" s="8"/>
    </row>
    <row r="2075" spans="1:20">
      <c r="A2075" s="6" t="s">
        <v>2140</v>
      </c>
      <c r="B2075" s="7"/>
      <c r="C2075" s="7"/>
      <c r="D2075" s="7"/>
      <c r="E2075" s="7"/>
      <c r="F2075" s="7"/>
      <c r="G2075" s="7"/>
      <c r="H2075" s="7"/>
      <c r="I2075" s="7"/>
      <c r="J2075" s="7"/>
      <c r="K2075" s="7"/>
      <c r="L2075" s="8"/>
      <c r="M2075" s="8"/>
      <c r="N2075" s="8">
        <f>Recensement_CXPI_PIC_IAE26_TT_AURA3[[#This Row],[Taux Horaire
Coût pédagogique/h
A saisir ]]*Recensement_CXPI_PIC_IAE26_TT_AURA3[[#This Row],[Durée Formation (Heures)
A saisir ]]*Recensement_CXPI_PIC_IAE26_TT_AURA3[[#This Row],[Nombre participants
A saisir ]]</f>
        <v>0</v>
      </c>
      <c r="O2075" s="8">
        <f>(13*Recensement_CXPI_PIC_IAE26_TT_AURA3[[#This Row],[Durée Formation (Heures)
A saisir ]]*Recensement_CXPI_PIC_IAE26_TT_AURA3[[#This Row],[Nombre participants
A saisir ]])</f>
        <v>0</v>
      </c>
      <c r="P2075" s="8">
        <f>Recensement_CXPI_PIC_IAE26_TT_AURA3[[#This Row],[Nombre participants
A saisir ]]*Recensement_CXPI_PIC_IAE26_TT_AURA3[[#This Row],[ Montant Frais annexes Total /stagiaire
A saisir]]</f>
        <v>0</v>
      </c>
      <c r="Q20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5" s="18">
        <f t="shared" si="32"/>
        <v>0</v>
      </c>
      <c r="S2075" s="16">
        <f>+Recensement_CXPI_PIC_IAE26_TT_AURA3[[#This Row],[Total Montant Formation
Assiette éligible
Complétude automatique]]*Recensement_CXPI_PIC_IAE26_TT_AURA3[[#This Row],[Taux de prise en charge 70% ou 60% CP+FA+Rem 13€/h]]</f>
        <v>0</v>
      </c>
      <c r="T2075" s="8"/>
    </row>
    <row r="2076" spans="1:20">
      <c r="A2076" s="6" t="s">
        <v>2141</v>
      </c>
      <c r="B2076" s="7"/>
      <c r="C2076" s="7"/>
      <c r="D2076" s="7"/>
      <c r="E2076" s="7"/>
      <c r="F2076" s="7"/>
      <c r="G2076" s="7"/>
      <c r="H2076" s="7"/>
      <c r="I2076" s="7"/>
      <c r="J2076" s="7"/>
      <c r="K2076" s="7"/>
      <c r="L2076" s="8"/>
      <c r="M2076" s="8"/>
      <c r="N2076" s="8">
        <f>Recensement_CXPI_PIC_IAE26_TT_AURA3[[#This Row],[Taux Horaire
Coût pédagogique/h
A saisir ]]*Recensement_CXPI_PIC_IAE26_TT_AURA3[[#This Row],[Durée Formation (Heures)
A saisir ]]*Recensement_CXPI_PIC_IAE26_TT_AURA3[[#This Row],[Nombre participants
A saisir ]]</f>
        <v>0</v>
      </c>
      <c r="O2076" s="8">
        <f>(13*Recensement_CXPI_PIC_IAE26_TT_AURA3[[#This Row],[Durée Formation (Heures)
A saisir ]]*Recensement_CXPI_PIC_IAE26_TT_AURA3[[#This Row],[Nombre participants
A saisir ]])</f>
        <v>0</v>
      </c>
      <c r="P2076" s="8">
        <f>Recensement_CXPI_PIC_IAE26_TT_AURA3[[#This Row],[Nombre participants
A saisir ]]*Recensement_CXPI_PIC_IAE26_TT_AURA3[[#This Row],[ Montant Frais annexes Total /stagiaire
A saisir]]</f>
        <v>0</v>
      </c>
      <c r="Q20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6" s="18">
        <f t="shared" si="32"/>
        <v>0</v>
      </c>
      <c r="S2076" s="16">
        <f>+Recensement_CXPI_PIC_IAE26_TT_AURA3[[#This Row],[Total Montant Formation
Assiette éligible
Complétude automatique]]*Recensement_CXPI_PIC_IAE26_TT_AURA3[[#This Row],[Taux de prise en charge 70% ou 60% CP+FA+Rem 13€/h]]</f>
        <v>0</v>
      </c>
      <c r="T2076" s="8"/>
    </row>
    <row r="2077" spans="1:20">
      <c r="A2077" s="6" t="s">
        <v>2142</v>
      </c>
      <c r="B2077" s="7"/>
      <c r="C2077" s="7"/>
      <c r="D2077" s="7"/>
      <c r="E2077" s="7"/>
      <c r="F2077" s="7"/>
      <c r="G2077" s="7"/>
      <c r="H2077" s="7"/>
      <c r="I2077" s="7"/>
      <c r="J2077" s="7"/>
      <c r="K2077" s="7"/>
      <c r="L2077" s="8"/>
      <c r="M2077" s="8"/>
      <c r="N2077" s="8">
        <f>Recensement_CXPI_PIC_IAE26_TT_AURA3[[#This Row],[Taux Horaire
Coût pédagogique/h
A saisir ]]*Recensement_CXPI_PIC_IAE26_TT_AURA3[[#This Row],[Durée Formation (Heures)
A saisir ]]*Recensement_CXPI_PIC_IAE26_TT_AURA3[[#This Row],[Nombre participants
A saisir ]]</f>
        <v>0</v>
      </c>
      <c r="O2077" s="8">
        <f>(13*Recensement_CXPI_PIC_IAE26_TT_AURA3[[#This Row],[Durée Formation (Heures)
A saisir ]]*Recensement_CXPI_PIC_IAE26_TT_AURA3[[#This Row],[Nombre participants
A saisir ]])</f>
        <v>0</v>
      </c>
      <c r="P2077" s="8">
        <f>Recensement_CXPI_PIC_IAE26_TT_AURA3[[#This Row],[Nombre participants
A saisir ]]*Recensement_CXPI_PIC_IAE26_TT_AURA3[[#This Row],[ Montant Frais annexes Total /stagiaire
A saisir]]</f>
        <v>0</v>
      </c>
      <c r="Q20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7" s="18">
        <f t="shared" si="32"/>
        <v>0</v>
      </c>
      <c r="S2077" s="16">
        <f>+Recensement_CXPI_PIC_IAE26_TT_AURA3[[#This Row],[Total Montant Formation
Assiette éligible
Complétude automatique]]*Recensement_CXPI_PIC_IAE26_TT_AURA3[[#This Row],[Taux de prise en charge 70% ou 60% CP+FA+Rem 13€/h]]</f>
        <v>0</v>
      </c>
      <c r="T2077" s="8"/>
    </row>
    <row r="2078" spans="1:20">
      <c r="A2078" s="6" t="s">
        <v>2143</v>
      </c>
      <c r="B2078" s="7"/>
      <c r="C2078" s="7"/>
      <c r="D2078" s="7"/>
      <c r="E2078" s="7"/>
      <c r="F2078" s="7"/>
      <c r="G2078" s="7"/>
      <c r="H2078" s="7"/>
      <c r="I2078" s="7"/>
      <c r="J2078" s="7"/>
      <c r="K2078" s="7"/>
      <c r="L2078" s="8"/>
      <c r="M2078" s="8"/>
      <c r="N2078" s="8">
        <f>Recensement_CXPI_PIC_IAE26_TT_AURA3[[#This Row],[Taux Horaire
Coût pédagogique/h
A saisir ]]*Recensement_CXPI_PIC_IAE26_TT_AURA3[[#This Row],[Durée Formation (Heures)
A saisir ]]*Recensement_CXPI_PIC_IAE26_TT_AURA3[[#This Row],[Nombre participants
A saisir ]]</f>
        <v>0</v>
      </c>
      <c r="O2078" s="8">
        <f>(13*Recensement_CXPI_PIC_IAE26_TT_AURA3[[#This Row],[Durée Formation (Heures)
A saisir ]]*Recensement_CXPI_PIC_IAE26_TT_AURA3[[#This Row],[Nombre participants
A saisir ]])</f>
        <v>0</v>
      </c>
      <c r="P2078" s="8">
        <f>Recensement_CXPI_PIC_IAE26_TT_AURA3[[#This Row],[Nombre participants
A saisir ]]*Recensement_CXPI_PIC_IAE26_TT_AURA3[[#This Row],[ Montant Frais annexes Total /stagiaire
A saisir]]</f>
        <v>0</v>
      </c>
      <c r="Q20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8" s="18">
        <f t="shared" si="32"/>
        <v>0</v>
      </c>
      <c r="S2078" s="16">
        <f>+Recensement_CXPI_PIC_IAE26_TT_AURA3[[#This Row],[Total Montant Formation
Assiette éligible
Complétude automatique]]*Recensement_CXPI_PIC_IAE26_TT_AURA3[[#This Row],[Taux de prise en charge 70% ou 60% CP+FA+Rem 13€/h]]</f>
        <v>0</v>
      </c>
      <c r="T2078" s="8"/>
    </row>
    <row r="2079" spans="1:20">
      <c r="A2079" s="6" t="s">
        <v>2144</v>
      </c>
      <c r="B2079" s="7"/>
      <c r="C2079" s="7"/>
      <c r="D2079" s="7"/>
      <c r="E2079" s="7"/>
      <c r="F2079" s="7"/>
      <c r="G2079" s="7"/>
      <c r="H2079" s="7"/>
      <c r="I2079" s="7"/>
      <c r="J2079" s="7"/>
      <c r="K2079" s="7"/>
      <c r="L2079" s="8"/>
      <c r="M2079" s="8"/>
      <c r="N2079" s="8">
        <f>Recensement_CXPI_PIC_IAE26_TT_AURA3[[#This Row],[Taux Horaire
Coût pédagogique/h
A saisir ]]*Recensement_CXPI_PIC_IAE26_TT_AURA3[[#This Row],[Durée Formation (Heures)
A saisir ]]*Recensement_CXPI_PIC_IAE26_TT_AURA3[[#This Row],[Nombre participants
A saisir ]]</f>
        <v>0</v>
      </c>
      <c r="O2079" s="8">
        <f>(13*Recensement_CXPI_PIC_IAE26_TT_AURA3[[#This Row],[Durée Formation (Heures)
A saisir ]]*Recensement_CXPI_PIC_IAE26_TT_AURA3[[#This Row],[Nombre participants
A saisir ]])</f>
        <v>0</v>
      </c>
      <c r="P2079" s="8">
        <f>Recensement_CXPI_PIC_IAE26_TT_AURA3[[#This Row],[Nombre participants
A saisir ]]*Recensement_CXPI_PIC_IAE26_TT_AURA3[[#This Row],[ Montant Frais annexes Total /stagiaire
A saisir]]</f>
        <v>0</v>
      </c>
      <c r="Q20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79" s="18">
        <f t="shared" si="32"/>
        <v>0</v>
      </c>
      <c r="S2079" s="16">
        <f>+Recensement_CXPI_PIC_IAE26_TT_AURA3[[#This Row],[Total Montant Formation
Assiette éligible
Complétude automatique]]*Recensement_CXPI_PIC_IAE26_TT_AURA3[[#This Row],[Taux de prise en charge 70% ou 60% CP+FA+Rem 13€/h]]</f>
        <v>0</v>
      </c>
      <c r="T2079" s="8"/>
    </row>
    <row r="2080" spans="1:20">
      <c r="A2080" s="6" t="s">
        <v>2145</v>
      </c>
      <c r="B2080" s="7"/>
      <c r="C2080" s="7"/>
      <c r="D2080" s="7"/>
      <c r="E2080" s="7"/>
      <c r="F2080" s="7"/>
      <c r="G2080" s="7"/>
      <c r="H2080" s="7"/>
      <c r="I2080" s="7"/>
      <c r="J2080" s="7"/>
      <c r="K2080" s="7"/>
      <c r="L2080" s="8"/>
      <c r="M2080" s="8"/>
      <c r="N2080" s="8">
        <f>Recensement_CXPI_PIC_IAE26_TT_AURA3[[#This Row],[Taux Horaire
Coût pédagogique/h
A saisir ]]*Recensement_CXPI_PIC_IAE26_TT_AURA3[[#This Row],[Durée Formation (Heures)
A saisir ]]*Recensement_CXPI_PIC_IAE26_TT_AURA3[[#This Row],[Nombre participants
A saisir ]]</f>
        <v>0</v>
      </c>
      <c r="O2080" s="8">
        <f>(13*Recensement_CXPI_PIC_IAE26_TT_AURA3[[#This Row],[Durée Formation (Heures)
A saisir ]]*Recensement_CXPI_PIC_IAE26_TT_AURA3[[#This Row],[Nombre participants
A saisir ]])</f>
        <v>0</v>
      </c>
      <c r="P2080" s="8">
        <f>Recensement_CXPI_PIC_IAE26_TT_AURA3[[#This Row],[Nombre participants
A saisir ]]*Recensement_CXPI_PIC_IAE26_TT_AURA3[[#This Row],[ Montant Frais annexes Total /stagiaire
A saisir]]</f>
        <v>0</v>
      </c>
      <c r="Q20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0" s="18">
        <f t="shared" si="32"/>
        <v>0</v>
      </c>
      <c r="S2080" s="16">
        <f>+Recensement_CXPI_PIC_IAE26_TT_AURA3[[#This Row],[Total Montant Formation
Assiette éligible
Complétude automatique]]*Recensement_CXPI_PIC_IAE26_TT_AURA3[[#This Row],[Taux de prise en charge 70% ou 60% CP+FA+Rem 13€/h]]</f>
        <v>0</v>
      </c>
      <c r="T2080" s="8"/>
    </row>
    <row r="2081" spans="1:20">
      <c r="A2081" s="6" t="s">
        <v>2146</v>
      </c>
      <c r="B2081" s="7"/>
      <c r="C2081" s="7"/>
      <c r="D2081" s="7"/>
      <c r="E2081" s="7"/>
      <c r="F2081" s="7"/>
      <c r="G2081" s="7"/>
      <c r="H2081" s="7"/>
      <c r="I2081" s="7"/>
      <c r="J2081" s="7"/>
      <c r="K2081" s="7"/>
      <c r="L2081" s="8"/>
      <c r="M2081" s="8"/>
      <c r="N2081" s="8">
        <f>Recensement_CXPI_PIC_IAE26_TT_AURA3[[#This Row],[Taux Horaire
Coût pédagogique/h
A saisir ]]*Recensement_CXPI_PIC_IAE26_TT_AURA3[[#This Row],[Durée Formation (Heures)
A saisir ]]*Recensement_CXPI_PIC_IAE26_TT_AURA3[[#This Row],[Nombre participants
A saisir ]]</f>
        <v>0</v>
      </c>
      <c r="O2081" s="8">
        <f>(13*Recensement_CXPI_PIC_IAE26_TT_AURA3[[#This Row],[Durée Formation (Heures)
A saisir ]]*Recensement_CXPI_PIC_IAE26_TT_AURA3[[#This Row],[Nombre participants
A saisir ]])</f>
        <v>0</v>
      </c>
      <c r="P2081" s="8">
        <f>Recensement_CXPI_PIC_IAE26_TT_AURA3[[#This Row],[Nombre participants
A saisir ]]*Recensement_CXPI_PIC_IAE26_TT_AURA3[[#This Row],[ Montant Frais annexes Total /stagiaire
A saisir]]</f>
        <v>0</v>
      </c>
      <c r="Q20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1" s="18">
        <f t="shared" si="32"/>
        <v>0</v>
      </c>
      <c r="S2081" s="16">
        <f>+Recensement_CXPI_PIC_IAE26_TT_AURA3[[#This Row],[Total Montant Formation
Assiette éligible
Complétude automatique]]*Recensement_CXPI_PIC_IAE26_TT_AURA3[[#This Row],[Taux de prise en charge 70% ou 60% CP+FA+Rem 13€/h]]</f>
        <v>0</v>
      </c>
      <c r="T2081" s="8"/>
    </row>
    <row r="2082" spans="1:20">
      <c r="A2082" s="6" t="s">
        <v>2147</v>
      </c>
      <c r="B2082" s="7"/>
      <c r="C2082" s="7"/>
      <c r="D2082" s="7"/>
      <c r="E2082" s="7"/>
      <c r="F2082" s="7"/>
      <c r="G2082" s="7"/>
      <c r="H2082" s="7"/>
      <c r="I2082" s="7"/>
      <c r="J2082" s="7"/>
      <c r="K2082" s="7"/>
      <c r="L2082" s="8"/>
      <c r="M2082" s="8"/>
      <c r="N2082" s="8">
        <f>Recensement_CXPI_PIC_IAE26_TT_AURA3[[#This Row],[Taux Horaire
Coût pédagogique/h
A saisir ]]*Recensement_CXPI_PIC_IAE26_TT_AURA3[[#This Row],[Durée Formation (Heures)
A saisir ]]*Recensement_CXPI_PIC_IAE26_TT_AURA3[[#This Row],[Nombre participants
A saisir ]]</f>
        <v>0</v>
      </c>
      <c r="O2082" s="8">
        <f>(13*Recensement_CXPI_PIC_IAE26_TT_AURA3[[#This Row],[Durée Formation (Heures)
A saisir ]]*Recensement_CXPI_PIC_IAE26_TT_AURA3[[#This Row],[Nombre participants
A saisir ]])</f>
        <v>0</v>
      </c>
      <c r="P2082" s="8">
        <f>Recensement_CXPI_PIC_IAE26_TT_AURA3[[#This Row],[Nombre participants
A saisir ]]*Recensement_CXPI_PIC_IAE26_TT_AURA3[[#This Row],[ Montant Frais annexes Total /stagiaire
A saisir]]</f>
        <v>0</v>
      </c>
      <c r="Q20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2" s="18">
        <f t="shared" si="32"/>
        <v>0</v>
      </c>
      <c r="S2082" s="16">
        <f>+Recensement_CXPI_PIC_IAE26_TT_AURA3[[#This Row],[Total Montant Formation
Assiette éligible
Complétude automatique]]*Recensement_CXPI_PIC_IAE26_TT_AURA3[[#This Row],[Taux de prise en charge 70% ou 60% CP+FA+Rem 13€/h]]</f>
        <v>0</v>
      </c>
      <c r="T2082" s="8"/>
    </row>
    <row r="2083" spans="1:20">
      <c r="A2083" s="6" t="s">
        <v>2148</v>
      </c>
      <c r="B2083" s="7"/>
      <c r="C2083" s="7"/>
      <c r="D2083" s="7"/>
      <c r="E2083" s="7"/>
      <c r="F2083" s="7"/>
      <c r="G2083" s="7"/>
      <c r="H2083" s="7"/>
      <c r="I2083" s="7"/>
      <c r="J2083" s="7"/>
      <c r="K2083" s="7"/>
      <c r="L2083" s="8"/>
      <c r="M2083" s="8"/>
      <c r="N2083" s="8">
        <f>Recensement_CXPI_PIC_IAE26_TT_AURA3[[#This Row],[Taux Horaire
Coût pédagogique/h
A saisir ]]*Recensement_CXPI_PIC_IAE26_TT_AURA3[[#This Row],[Durée Formation (Heures)
A saisir ]]*Recensement_CXPI_PIC_IAE26_TT_AURA3[[#This Row],[Nombre participants
A saisir ]]</f>
        <v>0</v>
      </c>
      <c r="O2083" s="8">
        <f>(13*Recensement_CXPI_PIC_IAE26_TT_AURA3[[#This Row],[Durée Formation (Heures)
A saisir ]]*Recensement_CXPI_PIC_IAE26_TT_AURA3[[#This Row],[Nombre participants
A saisir ]])</f>
        <v>0</v>
      </c>
      <c r="P2083" s="8">
        <f>Recensement_CXPI_PIC_IAE26_TT_AURA3[[#This Row],[Nombre participants
A saisir ]]*Recensement_CXPI_PIC_IAE26_TT_AURA3[[#This Row],[ Montant Frais annexes Total /stagiaire
A saisir]]</f>
        <v>0</v>
      </c>
      <c r="Q20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3" s="18">
        <f t="shared" si="32"/>
        <v>0</v>
      </c>
      <c r="S2083" s="16">
        <f>+Recensement_CXPI_PIC_IAE26_TT_AURA3[[#This Row],[Total Montant Formation
Assiette éligible
Complétude automatique]]*Recensement_CXPI_PIC_IAE26_TT_AURA3[[#This Row],[Taux de prise en charge 70% ou 60% CP+FA+Rem 13€/h]]</f>
        <v>0</v>
      </c>
      <c r="T2083" s="8"/>
    </row>
    <row r="2084" spans="1:20">
      <c r="A2084" s="6" t="s">
        <v>2149</v>
      </c>
      <c r="B2084" s="7"/>
      <c r="C2084" s="7"/>
      <c r="D2084" s="7"/>
      <c r="E2084" s="7"/>
      <c r="F2084" s="7"/>
      <c r="G2084" s="7"/>
      <c r="H2084" s="7"/>
      <c r="I2084" s="7"/>
      <c r="J2084" s="7"/>
      <c r="K2084" s="7"/>
      <c r="L2084" s="8"/>
      <c r="M2084" s="8"/>
      <c r="N2084" s="8">
        <f>Recensement_CXPI_PIC_IAE26_TT_AURA3[[#This Row],[Taux Horaire
Coût pédagogique/h
A saisir ]]*Recensement_CXPI_PIC_IAE26_TT_AURA3[[#This Row],[Durée Formation (Heures)
A saisir ]]*Recensement_CXPI_PIC_IAE26_TT_AURA3[[#This Row],[Nombre participants
A saisir ]]</f>
        <v>0</v>
      </c>
      <c r="O2084" s="8">
        <f>(13*Recensement_CXPI_PIC_IAE26_TT_AURA3[[#This Row],[Durée Formation (Heures)
A saisir ]]*Recensement_CXPI_PIC_IAE26_TT_AURA3[[#This Row],[Nombre participants
A saisir ]])</f>
        <v>0</v>
      </c>
      <c r="P2084" s="8">
        <f>Recensement_CXPI_PIC_IAE26_TT_AURA3[[#This Row],[Nombre participants
A saisir ]]*Recensement_CXPI_PIC_IAE26_TT_AURA3[[#This Row],[ Montant Frais annexes Total /stagiaire
A saisir]]</f>
        <v>0</v>
      </c>
      <c r="Q20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4" s="18">
        <f t="shared" si="32"/>
        <v>0</v>
      </c>
      <c r="S2084" s="16">
        <f>+Recensement_CXPI_PIC_IAE26_TT_AURA3[[#This Row],[Total Montant Formation
Assiette éligible
Complétude automatique]]*Recensement_CXPI_PIC_IAE26_TT_AURA3[[#This Row],[Taux de prise en charge 70% ou 60% CP+FA+Rem 13€/h]]</f>
        <v>0</v>
      </c>
      <c r="T2084" s="8"/>
    </row>
    <row r="2085" spans="1:20">
      <c r="A2085" s="6" t="s">
        <v>2150</v>
      </c>
      <c r="B2085" s="7"/>
      <c r="C2085" s="7"/>
      <c r="D2085" s="7"/>
      <c r="E2085" s="7"/>
      <c r="F2085" s="7"/>
      <c r="G2085" s="7"/>
      <c r="H2085" s="7"/>
      <c r="I2085" s="7"/>
      <c r="J2085" s="7"/>
      <c r="K2085" s="7"/>
      <c r="L2085" s="8"/>
      <c r="M2085" s="8"/>
      <c r="N2085" s="8">
        <f>Recensement_CXPI_PIC_IAE26_TT_AURA3[[#This Row],[Taux Horaire
Coût pédagogique/h
A saisir ]]*Recensement_CXPI_PIC_IAE26_TT_AURA3[[#This Row],[Durée Formation (Heures)
A saisir ]]*Recensement_CXPI_PIC_IAE26_TT_AURA3[[#This Row],[Nombre participants
A saisir ]]</f>
        <v>0</v>
      </c>
      <c r="O2085" s="8">
        <f>(13*Recensement_CXPI_PIC_IAE26_TT_AURA3[[#This Row],[Durée Formation (Heures)
A saisir ]]*Recensement_CXPI_PIC_IAE26_TT_AURA3[[#This Row],[Nombre participants
A saisir ]])</f>
        <v>0</v>
      </c>
      <c r="P2085" s="8">
        <f>Recensement_CXPI_PIC_IAE26_TT_AURA3[[#This Row],[Nombre participants
A saisir ]]*Recensement_CXPI_PIC_IAE26_TT_AURA3[[#This Row],[ Montant Frais annexes Total /stagiaire
A saisir]]</f>
        <v>0</v>
      </c>
      <c r="Q20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5" s="18">
        <f t="shared" si="32"/>
        <v>0</v>
      </c>
      <c r="S2085" s="16">
        <f>+Recensement_CXPI_PIC_IAE26_TT_AURA3[[#This Row],[Total Montant Formation
Assiette éligible
Complétude automatique]]*Recensement_CXPI_PIC_IAE26_TT_AURA3[[#This Row],[Taux de prise en charge 70% ou 60% CP+FA+Rem 13€/h]]</f>
        <v>0</v>
      </c>
      <c r="T2085" s="8"/>
    </row>
    <row r="2086" spans="1:20">
      <c r="A2086" s="6" t="s">
        <v>2151</v>
      </c>
      <c r="B2086" s="7"/>
      <c r="C2086" s="7"/>
      <c r="D2086" s="7"/>
      <c r="E2086" s="7"/>
      <c r="F2086" s="7"/>
      <c r="G2086" s="7"/>
      <c r="H2086" s="7"/>
      <c r="I2086" s="7"/>
      <c r="J2086" s="7"/>
      <c r="K2086" s="7"/>
      <c r="L2086" s="8"/>
      <c r="M2086" s="8"/>
      <c r="N2086" s="8">
        <f>Recensement_CXPI_PIC_IAE26_TT_AURA3[[#This Row],[Taux Horaire
Coût pédagogique/h
A saisir ]]*Recensement_CXPI_PIC_IAE26_TT_AURA3[[#This Row],[Durée Formation (Heures)
A saisir ]]*Recensement_CXPI_PIC_IAE26_TT_AURA3[[#This Row],[Nombre participants
A saisir ]]</f>
        <v>0</v>
      </c>
      <c r="O2086" s="8">
        <f>(13*Recensement_CXPI_PIC_IAE26_TT_AURA3[[#This Row],[Durée Formation (Heures)
A saisir ]]*Recensement_CXPI_PIC_IAE26_TT_AURA3[[#This Row],[Nombre participants
A saisir ]])</f>
        <v>0</v>
      </c>
      <c r="P2086" s="8">
        <f>Recensement_CXPI_PIC_IAE26_TT_AURA3[[#This Row],[Nombre participants
A saisir ]]*Recensement_CXPI_PIC_IAE26_TT_AURA3[[#This Row],[ Montant Frais annexes Total /stagiaire
A saisir]]</f>
        <v>0</v>
      </c>
      <c r="Q20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6" s="18">
        <f t="shared" si="32"/>
        <v>0</v>
      </c>
      <c r="S2086" s="16">
        <f>+Recensement_CXPI_PIC_IAE26_TT_AURA3[[#This Row],[Total Montant Formation
Assiette éligible
Complétude automatique]]*Recensement_CXPI_PIC_IAE26_TT_AURA3[[#This Row],[Taux de prise en charge 70% ou 60% CP+FA+Rem 13€/h]]</f>
        <v>0</v>
      </c>
      <c r="T2086" s="8"/>
    </row>
    <row r="2087" spans="1:20">
      <c r="A2087" s="6" t="s">
        <v>2152</v>
      </c>
      <c r="B2087" s="7"/>
      <c r="C2087" s="7"/>
      <c r="D2087" s="7"/>
      <c r="E2087" s="7"/>
      <c r="F2087" s="7"/>
      <c r="G2087" s="7"/>
      <c r="H2087" s="7"/>
      <c r="I2087" s="7"/>
      <c r="J2087" s="7"/>
      <c r="K2087" s="7"/>
      <c r="L2087" s="8"/>
      <c r="M2087" s="8"/>
      <c r="N2087" s="8">
        <f>Recensement_CXPI_PIC_IAE26_TT_AURA3[[#This Row],[Taux Horaire
Coût pédagogique/h
A saisir ]]*Recensement_CXPI_PIC_IAE26_TT_AURA3[[#This Row],[Durée Formation (Heures)
A saisir ]]*Recensement_CXPI_PIC_IAE26_TT_AURA3[[#This Row],[Nombre participants
A saisir ]]</f>
        <v>0</v>
      </c>
      <c r="O2087" s="8">
        <f>(13*Recensement_CXPI_PIC_IAE26_TT_AURA3[[#This Row],[Durée Formation (Heures)
A saisir ]]*Recensement_CXPI_PIC_IAE26_TT_AURA3[[#This Row],[Nombre participants
A saisir ]])</f>
        <v>0</v>
      </c>
      <c r="P2087" s="8">
        <f>Recensement_CXPI_PIC_IAE26_TT_AURA3[[#This Row],[Nombre participants
A saisir ]]*Recensement_CXPI_PIC_IAE26_TT_AURA3[[#This Row],[ Montant Frais annexes Total /stagiaire
A saisir]]</f>
        <v>0</v>
      </c>
      <c r="Q20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7" s="18">
        <f t="shared" si="32"/>
        <v>0</v>
      </c>
      <c r="S2087" s="16">
        <f>+Recensement_CXPI_PIC_IAE26_TT_AURA3[[#This Row],[Total Montant Formation
Assiette éligible
Complétude automatique]]*Recensement_CXPI_PIC_IAE26_TT_AURA3[[#This Row],[Taux de prise en charge 70% ou 60% CP+FA+Rem 13€/h]]</f>
        <v>0</v>
      </c>
      <c r="T2087" s="8"/>
    </row>
    <row r="2088" spans="1:20">
      <c r="A2088" s="6" t="s">
        <v>2153</v>
      </c>
      <c r="B2088" s="7"/>
      <c r="C2088" s="7"/>
      <c r="D2088" s="7"/>
      <c r="E2088" s="7"/>
      <c r="F2088" s="7"/>
      <c r="G2088" s="7"/>
      <c r="H2088" s="7"/>
      <c r="I2088" s="7"/>
      <c r="J2088" s="7"/>
      <c r="K2088" s="7"/>
      <c r="L2088" s="8"/>
      <c r="M2088" s="8"/>
      <c r="N2088" s="8">
        <f>Recensement_CXPI_PIC_IAE26_TT_AURA3[[#This Row],[Taux Horaire
Coût pédagogique/h
A saisir ]]*Recensement_CXPI_PIC_IAE26_TT_AURA3[[#This Row],[Durée Formation (Heures)
A saisir ]]*Recensement_CXPI_PIC_IAE26_TT_AURA3[[#This Row],[Nombre participants
A saisir ]]</f>
        <v>0</v>
      </c>
      <c r="O2088" s="8">
        <f>(13*Recensement_CXPI_PIC_IAE26_TT_AURA3[[#This Row],[Durée Formation (Heures)
A saisir ]]*Recensement_CXPI_PIC_IAE26_TT_AURA3[[#This Row],[Nombre participants
A saisir ]])</f>
        <v>0</v>
      </c>
      <c r="P2088" s="8">
        <f>Recensement_CXPI_PIC_IAE26_TT_AURA3[[#This Row],[Nombre participants
A saisir ]]*Recensement_CXPI_PIC_IAE26_TT_AURA3[[#This Row],[ Montant Frais annexes Total /stagiaire
A saisir]]</f>
        <v>0</v>
      </c>
      <c r="Q20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8" s="18">
        <f t="shared" si="32"/>
        <v>0</v>
      </c>
      <c r="S2088" s="16">
        <f>+Recensement_CXPI_PIC_IAE26_TT_AURA3[[#This Row],[Total Montant Formation
Assiette éligible
Complétude automatique]]*Recensement_CXPI_PIC_IAE26_TT_AURA3[[#This Row],[Taux de prise en charge 70% ou 60% CP+FA+Rem 13€/h]]</f>
        <v>0</v>
      </c>
      <c r="T2088" s="8"/>
    </row>
    <row r="2089" spans="1:20">
      <c r="A2089" s="6" t="s">
        <v>2154</v>
      </c>
      <c r="B2089" s="7"/>
      <c r="C2089" s="7"/>
      <c r="D2089" s="7"/>
      <c r="E2089" s="7"/>
      <c r="F2089" s="7"/>
      <c r="G2089" s="7"/>
      <c r="H2089" s="7"/>
      <c r="I2089" s="7"/>
      <c r="J2089" s="7"/>
      <c r="K2089" s="7"/>
      <c r="L2089" s="8"/>
      <c r="M2089" s="8"/>
      <c r="N2089" s="8">
        <f>Recensement_CXPI_PIC_IAE26_TT_AURA3[[#This Row],[Taux Horaire
Coût pédagogique/h
A saisir ]]*Recensement_CXPI_PIC_IAE26_TT_AURA3[[#This Row],[Durée Formation (Heures)
A saisir ]]*Recensement_CXPI_PIC_IAE26_TT_AURA3[[#This Row],[Nombre participants
A saisir ]]</f>
        <v>0</v>
      </c>
      <c r="O2089" s="8">
        <f>(13*Recensement_CXPI_PIC_IAE26_TT_AURA3[[#This Row],[Durée Formation (Heures)
A saisir ]]*Recensement_CXPI_PIC_IAE26_TT_AURA3[[#This Row],[Nombre participants
A saisir ]])</f>
        <v>0</v>
      </c>
      <c r="P2089" s="8">
        <f>Recensement_CXPI_PIC_IAE26_TT_AURA3[[#This Row],[Nombre participants
A saisir ]]*Recensement_CXPI_PIC_IAE26_TT_AURA3[[#This Row],[ Montant Frais annexes Total /stagiaire
A saisir]]</f>
        <v>0</v>
      </c>
      <c r="Q20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89" s="18">
        <f t="shared" si="32"/>
        <v>0</v>
      </c>
      <c r="S2089" s="16">
        <f>+Recensement_CXPI_PIC_IAE26_TT_AURA3[[#This Row],[Total Montant Formation
Assiette éligible
Complétude automatique]]*Recensement_CXPI_PIC_IAE26_TT_AURA3[[#This Row],[Taux de prise en charge 70% ou 60% CP+FA+Rem 13€/h]]</f>
        <v>0</v>
      </c>
      <c r="T2089" s="8"/>
    </row>
    <row r="2090" spans="1:20">
      <c r="A2090" s="6" t="s">
        <v>2155</v>
      </c>
      <c r="B2090" s="7"/>
      <c r="C2090" s="7"/>
      <c r="D2090" s="7"/>
      <c r="E2090" s="7"/>
      <c r="F2090" s="7"/>
      <c r="G2090" s="7"/>
      <c r="H2090" s="7"/>
      <c r="I2090" s="7"/>
      <c r="J2090" s="7"/>
      <c r="K2090" s="7"/>
      <c r="L2090" s="8"/>
      <c r="M2090" s="8"/>
      <c r="N2090" s="8">
        <f>Recensement_CXPI_PIC_IAE26_TT_AURA3[[#This Row],[Taux Horaire
Coût pédagogique/h
A saisir ]]*Recensement_CXPI_PIC_IAE26_TT_AURA3[[#This Row],[Durée Formation (Heures)
A saisir ]]*Recensement_CXPI_PIC_IAE26_TT_AURA3[[#This Row],[Nombre participants
A saisir ]]</f>
        <v>0</v>
      </c>
      <c r="O2090" s="8">
        <f>(13*Recensement_CXPI_PIC_IAE26_TT_AURA3[[#This Row],[Durée Formation (Heures)
A saisir ]]*Recensement_CXPI_PIC_IAE26_TT_AURA3[[#This Row],[Nombre participants
A saisir ]])</f>
        <v>0</v>
      </c>
      <c r="P2090" s="8">
        <f>Recensement_CXPI_PIC_IAE26_TT_AURA3[[#This Row],[Nombre participants
A saisir ]]*Recensement_CXPI_PIC_IAE26_TT_AURA3[[#This Row],[ Montant Frais annexes Total /stagiaire
A saisir]]</f>
        <v>0</v>
      </c>
      <c r="Q20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0" s="18">
        <f t="shared" si="32"/>
        <v>0</v>
      </c>
      <c r="S2090" s="16">
        <f>+Recensement_CXPI_PIC_IAE26_TT_AURA3[[#This Row],[Total Montant Formation
Assiette éligible
Complétude automatique]]*Recensement_CXPI_PIC_IAE26_TT_AURA3[[#This Row],[Taux de prise en charge 70% ou 60% CP+FA+Rem 13€/h]]</f>
        <v>0</v>
      </c>
      <c r="T2090" s="8"/>
    </row>
    <row r="2091" spans="1:20">
      <c r="A2091" s="6" t="s">
        <v>2156</v>
      </c>
      <c r="B2091" s="7"/>
      <c r="C2091" s="7"/>
      <c r="D2091" s="7"/>
      <c r="E2091" s="7"/>
      <c r="F2091" s="7"/>
      <c r="G2091" s="7"/>
      <c r="H2091" s="7"/>
      <c r="I2091" s="7"/>
      <c r="J2091" s="7"/>
      <c r="K2091" s="7"/>
      <c r="L2091" s="8"/>
      <c r="M2091" s="8"/>
      <c r="N2091" s="8">
        <f>Recensement_CXPI_PIC_IAE26_TT_AURA3[[#This Row],[Taux Horaire
Coût pédagogique/h
A saisir ]]*Recensement_CXPI_PIC_IAE26_TT_AURA3[[#This Row],[Durée Formation (Heures)
A saisir ]]*Recensement_CXPI_PIC_IAE26_TT_AURA3[[#This Row],[Nombre participants
A saisir ]]</f>
        <v>0</v>
      </c>
      <c r="O2091" s="8">
        <f>(13*Recensement_CXPI_PIC_IAE26_TT_AURA3[[#This Row],[Durée Formation (Heures)
A saisir ]]*Recensement_CXPI_PIC_IAE26_TT_AURA3[[#This Row],[Nombre participants
A saisir ]])</f>
        <v>0</v>
      </c>
      <c r="P2091" s="8">
        <f>Recensement_CXPI_PIC_IAE26_TT_AURA3[[#This Row],[Nombre participants
A saisir ]]*Recensement_CXPI_PIC_IAE26_TT_AURA3[[#This Row],[ Montant Frais annexes Total /stagiaire
A saisir]]</f>
        <v>0</v>
      </c>
      <c r="Q20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1" s="18">
        <f t="shared" si="32"/>
        <v>0</v>
      </c>
      <c r="S2091" s="16">
        <f>+Recensement_CXPI_PIC_IAE26_TT_AURA3[[#This Row],[Total Montant Formation
Assiette éligible
Complétude automatique]]*Recensement_CXPI_PIC_IAE26_TT_AURA3[[#This Row],[Taux de prise en charge 70% ou 60% CP+FA+Rem 13€/h]]</f>
        <v>0</v>
      </c>
      <c r="T2091" s="8"/>
    </row>
    <row r="2092" spans="1:20">
      <c r="A2092" s="6" t="s">
        <v>2157</v>
      </c>
      <c r="B2092" s="7"/>
      <c r="C2092" s="7"/>
      <c r="D2092" s="7"/>
      <c r="E2092" s="7"/>
      <c r="F2092" s="7"/>
      <c r="G2092" s="7"/>
      <c r="H2092" s="7"/>
      <c r="I2092" s="7"/>
      <c r="J2092" s="7"/>
      <c r="K2092" s="7"/>
      <c r="L2092" s="8"/>
      <c r="M2092" s="8"/>
      <c r="N2092" s="8">
        <f>Recensement_CXPI_PIC_IAE26_TT_AURA3[[#This Row],[Taux Horaire
Coût pédagogique/h
A saisir ]]*Recensement_CXPI_PIC_IAE26_TT_AURA3[[#This Row],[Durée Formation (Heures)
A saisir ]]*Recensement_CXPI_PIC_IAE26_TT_AURA3[[#This Row],[Nombre participants
A saisir ]]</f>
        <v>0</v>
      </c>
      <c r="O2092" s="8">
        <f>(13*Recensement_CXPI_PIC_IAE26_TT_AURA3[[#This Row],[Durée Formation (Heures)
A saisir ]]*Recensement_CXPI_PIC_IAE26_TT_AURA3[[#This Row],[Nombre participants
A saisir ]])</f>
        <v>0</v>
      </c>
      <c r="P2092" s="8">
        <f>Recensement_CXPI_PIC_IAE26_TT_AURA3[[#This Row],[Nombre participants
A saisir ]]*Recensement_CXPI_PIC_IAE26_TT_AURA3[[#This Row],[ Montant Frais annexes Total /stagiaire
A saisir]]</f>
        <v>0</v>
      </c>
      <c r="Q20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2" s="18">
        <f t="shared" si="32"/>
        <v>0</v>
      </c>
      <c r="S2092" s="16">
        <f>+Recensement_CXPI_PIC_IAE26_TT_AURA3[[#This Row],[Total Montant Formation
Assiette éligible
Complétude automatique]]*Recensement_CXPI_PIC_IAE26_TT_AURA3[[#This Row],[Taux de prise en charge 70% ou 60% CP+FA+Rem 13€/h]]</f>
        <v>0</v>
      </c>
      <c r="T2092" s="8"/>
    </row>
    <row r="2093" spans="1:20">
      <c r="A2093" s="6" t="s">
        <v>2158</v>
      </c>
      <c r="B2093" s="7"/>
      <c r="C2093" s="7"/>
      <c r="D2093" s="7"/>
      <c r="E2093" s="7"/>
      <c r="F2093" s="7"/>
      <c r="G2093" s="7"/>
      <c r="H2093" s="7"/>
      <c r="I2093" s="7"/>
      <c r="J2093" s="7"/>
      <c r="K2093" s="7"/>
      <c r="L2093" s="8"/>
      <c r="M2093" s="8"/>
      <c r="N2093" s="8">
        <f>Recensement_CXPI_PIC_IAE26_TT_AURA3[[#This Row],[Taux Horaire
Coût pédagogique/h
A saisir ]]*Recensement_CXPI_PIC_IAE26_TT_AURA3[[#This Row],[Durée Formation (Heures)
A saisir ]]*Recensement_CXPI_PIC_IAE26_TT_AURA3[[#This Row],[Nombre participants
A saisir ]]</f>
        <v>0</v>
      </c>
      <c r="O2093" s="8">
        <f>(13*Recensement_CXPI_PIC_IAE26_TT_AURA3[[#This Row],[Durée Formation (Heures)
A saisir ]]*Recensement_CXPI_PIC_IAE26_TT_AURA3[[#This Row],[Nombre participants
A saisir ]])</f>
        <v>0</v>
      </c>
      <c r="P2093" s="8">
        <f>Recensement_CXPI_PIC_IAE26_TT_AURA3[[#This Row],[Nombre participants
A saisir ]]*Recensement_CXPI_PIC_IAE26_TT_AURA3[[#This Row],[ Montant Frais annexes Total /stagiaire
A saisir]]</f>
        <v>0</v>
      </c>
      <c r="Q20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3" s="18">
        <f t="shared" si="32"/>
        <v>0</v>
      </c>
      <c r="S2093" s="16">
        <f>+Recensement_CXPI_PIC_IAE26_TT_AURA3[[#This Row],[Total Montant Formation
Assiette éligible
Complétude automatique]]*Recensement_CXPI_PIC_IAE26_TT_AURA3[[#This Row],[Taux de prise en charge 70% ou 60% CP+FA+Rem 13€/h]]</f>
        <v>0</v>
      </c>
      <c r="T2093" s="8"/>
    </row>
    <row r="2094" spans="1:20">
      <c r="A2094" s="6" t="s">
        <v>2159</v>
      </c>
      <c r="B2094" s="7"/>
      <c r="C2094" s="7"/>
      <c r="D2094" s="7"/>
      <c r="E2094" s="7"/>
      <c r="F2094" s="7"/>
      <c r="G2094" s="7"/>
      <c r="H2094" s="7"/>
      <c r="I2094" s="7"/>
      <c r="J2094" s="7"/>
      <c r="K2094" s="7"/>
      <c r="L2094" s="8"/>
      <c r="M2094" s="8"/>
      <c r="N2094" s="8">
        <f>Recensement_CXPI_PIC_IAE26_TT_AURA3[[#This Row],[Taux Horaire
Coût pédagogique/h
A saisir ]]*Recensement_CXPI_PIC_IAE26_TT_AURA3[[#This Row],[Durée Formation (Heures)
A saisir ]]*Recensement_CXPI_PIC_IAE26_TT_AURA3[[#This Row],[Nombre participants
A saisir ]]</f>
        <v>0</v>
      </c>
      <c r="O2094" s="8">
        <f>(13*Recensement_CXPI_PIC_IAE26_TT_AURA3[[#This Row],[Durée Formation (Heures)
A saisir ]]*Recensement_CXPI_PIC_IAE26_TT_AURA3[[#This Row],[Nombre participants
A saisir ]])</f>
        <v>0</v>
      </c>
      <c r="P2094" s="8">
        <f>Recensement_CXPI_PIC_IAE26_TT_AURA3[[#This Row],[Nombre participants
A saisir ]]*Recensement_CXPI_PIC_IAE26_TT_AURA3[[#This Row],[ Montant Frais annexes Total /stagiaire
A saisir]]</f>
        <v>0</v>
      </c>
      <c r="Q20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4" s="18">
        <f t="shared" si="32"/>
        <v>0</v>
      </c>
      <c r="S2094" s="16">
        <f>+Recensement_CXPI_PIC_IAE26_TT_AURA3[[#This Row],[Total Montant Formation
Assiette éligible
Complétude automatique]]*Recensement_CXPI_PIC_IAE26_TT_AURA3[[#This Row],[Taux de prise en charge 70% ou 60% CP+FA+Rem 13€/h]]</f>
        <v>0</v>
      </c>
      <c r="T2094" s="8"/>
    </row>
    <row r="2095" spans="1:20">
      <c r="A2095" s="6" t="s">
        <v>2160</v>
      </c>
      <c r="B2095" s="7"/>
      <c r="C2095" s="7"/>
      <c r="D2095" s="7"/>
      <c r="E2095" s="7"/>
      <c r="F2095" s="7"/>
      <c r="G2095" s="7"/>
      <c r="H2095" s="7"/>
      <c r="I2095" s="7"/>
      <c r="J2095" s="7"/>
      <c r="K2095" s="7"/>
      <c r="L2095" s="8"/>
      <c r="M2095" s="8"/>
      <c r="N2095" s="8">
        <f>Recensement_CXPI_PIC_IAE26_TT_AURA3[[#This Row],[Taux Horaire
Coût pédagogique/h
A saisir ]]*Recensement_CXPI_PIC_IAE26_TT_AURA3[[#This Row],[Durée Formation (Heures)
A saisir ]]*Recensement_CXPI_PIC_IAE26_TT_AURA3[[#This Row],[Nombre participants
A saisir ]]</f>
        <v>0</v>
      </c>
      <c r="O2095" s="8">
        <f>(13*Recensement_CXPI_PIC_IAE26_TT_AURA3[[#This Row],[Durée Formation (Heures)
A saisir ]]*Recensement_CXPI_PIC_IAE26_TT_AURA3[[#This Row],[Nombre participants
A saisir ]])</f>
        <v>0</v>
      </c>
      <c r="P2095" s="8">
        <f>Recensement_CXPI_PIC_IAE26_TT_AURA3[[#This Row],[Nombre participants
A saisir ]]*Recensement_CXPI_PIC_IAE26_TT_AURA3[[#This Row],[ Montant Frais annexes Total /stagiaire
A saisir]]</f>
        <v>0</v>
      </c>
      <c r="Q20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5" s="18">
        <f t="shared" si="32"/>
        <v>0</v>
      </c>
      <c r="S2095" s="16">
        <f>+Recensement_CXPI_PIC_IAE26_TT_AURA3[[#This Row],[Total Montant Formation
Assiette éligible
Complétude automatique]]*Recensement_CXPI_PIC_IAE26_TT_AURA3[[#This Row],[Taux de prise en charge 70% ou 60% CP+FA+Rem 13€/h]]</f>
        <v>0</v>
      </c>
      <c r="T2095" s="8"/>
    </row>
    <row r="2096" spans="1:20">
      <c r="A2096" s="6" t="s">
        <v>2161</v>
      </c>
      <c r="B2096" s="7"/>
      <c r="C2096" s="7"/>
      <c r="D2096" s="7"/>
      <c r="E2096" s="7"/>
      <c r="F2096" s="7"/>
      <c r="G2096" s="7"/>
      <c r="H2096" s="7"/>
      <c r="I2096" s="7"/>
      <c r="J2096" s="7"/>
      <c r="K2096" s="7"/>
      <c r="L2096" s="8"/>
      <c r="M2096" s="8"/>
      <c r="N2096" s="8">
        <f>Recensement_CXPI_PIC_IAE26_TT_AURA3[[#This Row],[Taux Horaire
Coût pédagogique/h
A saisir ]]*Recensement_CXPI_PIC_IAE26_TT_AURA3[[#This Row],[Durée Formation (Heures)
A saisir ]]*Recensement_CXPI_PIC_IAE26_TT_AURA3[[#This Row],[Nombre participants
A saisir ]]</f>
        <v>0</v>
      </c>
      <c r="O2096" s="8">
        <f>(13*Recensement_CXPI_PIC_IAE26_TT_AURA3[[#This Row],[Durée Formation (Heures)
A saisir ]]*Recensement_CXPI_PIC_IAE26_TT_AURA3[[#This Row],[Nombre participants
A saisir ]])</f>
        <v>0</v>
      </c>
      <c r="P2096" s="8">
        <f>Recensement_CXPI_PIC_IAE26_TT_AURA3[[#This Row],[Nombre participants
A saisir ]]*Recensement_CXPI_PIC_IAE26_TT_AURA3[[#This Row],[ Montant Frais annexes Total /stagiaire
A saisir]]</f>
        <v>0</v>
      </c>
      <c r="Q20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6" s="18">
        <f t="shared" si="32"/>
        <v>0</v>
      </c>
      <c r="S2096" s="16">
        <f>+Recensement_CXPI_PIC_IAE26_TT_AURA3[[#This Row],[Total Montant Formation
Assiette éligible
Complétude automatique]]*Recensement_CXPI_PIC_IAE26_TT_AURA3[[#This Row],[Taux de prise en charge 70% ou 60% CP+FA+Rem 13€/h]]</f>
        <v>0</v>
      </c>
      <c r="T2096" s="8"/>
    </row>
    <row r="2097" spans="1:20">
      <c r="A2097" s="6" t="s">
        <v>2162</v>
      </c>
      <c r="B2097" s="7"/>
      <c r="C2097" s="7"/>
      <c r="D2097" s="7"/>
      <c r="E2097" s="7"/>
      <c r="F2097" s="7"/>
      <c r="G2097" s="7"/>
      <c r="H2097" s="7"/>
      <c r="I2097" s="7"/>
      <c r="J2097" s="7"/>
      <c r="K2097" s="7"/>
      <c r="L2097" s="8"/>
      <c r="M2097" s="8"/>
      <c r="N2097" s="8">
        <f>Recensement_CXPI_PIC_IAE26_TT_AURA3[[#This Row],[Taux Horaire
Coût pédagogique/h
A saisir ]]*Recensement_CXPI_PIC_IAE26_TT_AURA3[[#This Row],[Durée Formation (Heures)
A saisir ]]*Recensement_CXPI_PIC_IAE26_TT_AURA3[[#This Row],[Nombre participants
A saisir ]]</f>
        <v>0</v>
      </c>
      <c r="O2097" s="8">
        <f>(13*Recensement_CXPI_PIC_IAE26_TT_AURA3[[#This Row],[Durée Formation (Heures)
A saisir ]]*Recensement_CXPI_PIC_IAE26_TT_AURA3[[#This Row],[Nombre participants
A saisir ]])</f>
        <v>0</v>
      </c>
      <c r="P2097" s="8">
        <f>Recensement_CXPI_PIC_IAE26_TT_AURA3[[#This Row],[Nombre participants
A saisir ]]*Recensement_CXPI_PIC_IAE26_TT_AURA3[[#This Row],[ Montant Frais annexes Total /stagiaire
A saisir]]</f>
        <v>0</v>
      </c>
      <c r="Q20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7" s="18">
        <f t="shared" si="32"/>
        <v>0</v>
      </c>
      <c r="S2097" s="16">
        <f>+Recensement_CXPI_PIC_IAE26_TT_AURA3[[#This Row],[Total Montant Formation
Assiette éligible
Complétude automatique]]*Recensement_CXPI_PIC_IAE26_TT_AURA3[[#This Row],[Taux de prise en charge 70% ou 60% CP+FA+Rem 13€/h]]</f>
        <v>0</v>
      </c>
      <c r="T2097" s="8"/>
    </row>
    <row r="2098" spans="1:20">
      <c r="A2098" s="6" t="s">
        <v>2163</v>
      </c>
      <c r="B2098" s="7"/>
      <c r="C2098" s="7"/>
      <c r="D2098" s="7"/>
      <c r="E2098" s="7"/>
      <c r="F2098" s="7"/>
      <c r="G2098" s="7"/>
      <c r="H2098" s="7"/>
      <c r="I2098" s="7"/>
      <c r="J2098" s="7"/>
      <c r="K2098" s="7"/>
      <c r="L2098" s="8"/>
      <c r="M2098" s="8"/>
      <c r="N2098" s="8">
        <f>Recensement_CXPI_PIC_IAE26_TT_AURA3[[#This Row],[Taux Horaire
Coût pédagogique/h
A saisir ]]*Recensement_CXPI_PIC_IAE26_TT_AURA3[[#This Row],[Durée Formation (Heures)
A saisir ]]*Recensement_CXPI_PIC_IAE26_TT_AURA3[[#This Row],[Nombre participants
A saisir ]]</f>
        <v>0</v>
      </c>
      <c r="O2098" s="8">
        <f>(13*Recensement_CXPI_PIC_IAE26_TT_AURA3[[#This Row],[Durée Formation (Heures)
A saisir ]]*Recensement_CXPI_PIC_IAE26_TT_AURA3[[#This Row],[Nombre participants
A saisir ]])</f>
        <v>0</v>
      </c>
      <c r="P2098" s="8">
        <f>Recensement_CXPI_PIC_IAE26_TT_AURA3[[#This Row],[Nombre participants
A saisir ]]*Recensement_CXPI_PIC_IAE26_TT_AURA3[[#This Row],[ Montant Frais annexes Total /stagiaire
A saisir]]</f>
        <v>0</v>
      </c>
      <c r="Q20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8" s="18">
        <f t="shared" si="32"/>
        <v>0</v>
      </c>
      <c r="S2098" s="16">
        <f>+Recensement_CXPI_PIC_IAE26_TT_AURA3[[#This Row],[Total Montant Formation
Assiette éligible
Complétude automatique]]*Recensement_CXPI_PIC_IAE26_TT_AURA3[[#This Row],[Taux de prise en charge 70% ou 60% CP+FA+Rem 13€/h]]</f>
        <v>0</v>
      </c>
      <c r="T2098" s="8"/>
    </row>
    <row r="2099" spans="1:20">
      <c r="A2099" s="6" t="s">
        <v>2164</v>
      </c>
      <c r="B2099" s="7"/>
      <c r="C2099" s="7"/>
      <c r="D2099" s="7"/>
      <c r="E2099" s="7"/>
      <c r="F2099" s="7"/>
      <c r="G2099" s="7"/>
      <c r="H2099" s="7"/>
      <c r="I2099" s="7"/>
      <c r="J2099" s="7"/>
      <c r="K2099" s="7"/>
      <c r="L2099" s="8"/>
      <c r="M2099" s="8"/>
      <c r="N2099" s="8">
        <f>Recensement_CXPI_PIC_IAE26_TT_AURA3[[#This Row],[Taux Horaire
Coût pédagogique/h
A saisir ]]*Recensement_CXPI_PIC_IAE26_TT_AURA3[[#This Row],[Durée Formation (Heures)
A saisir ]]*Recensement_CXPI_PIC_IAE26_TT_AURA3[[#This Row],[Nombre participants
A saisir ]]</f>
        <v>0</v>
      </c>
      <c r="O2099" s="8">
        <f>(13*Recensement_CXPI_PIC_IAE26_TT_AURA3[[#This Row],[Durée Formation (Heures)
A saisir ]]*Recensement_CXPI_PIC_IAE26_TT_AURA3[[#This Row],[Nombre participants
A saisir ]])</f>
        <v>0</v>
      </c>
      <c r="P2099" s="8">
        <f>Recensement_CXPI_PIC_IAE26_TT_AURA3[[#This Row],[Nombre participants
A saisir ]]*Recensement_CXPI_PIC_IAE26_TT_AURA3[[#This Row],[ Montant Frais annexes Total /stagiaire
A saisir]]</f>
        <v>0</v>
      </c>
      <c r="Q20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099" s="18">
        <f t="shared" si="32"/>
        <v>0</v>
      </c>
      <c r="S2099" s="16">
        <f>+Recensement_CXPI_PIC_IAE26_TT_AURA3[[#This Row],[Total Montant Formation
Assiette éligible
Complétude automatique]]*Recensement_CXPI_PIC_IAE26_TT_AURA3[[#This Row],[Taux de prise en charge 70% ou 60% CP+FA+Rem 13€/h]]</f>
        <v>0</v>
      </c>
      <c r="T2099" s="8"/>
    </row>
    <row r="2100" spans="1:20">
      <c r="A2100" s="6" t="s">
        <v>2165</v>
      </c>
      <c r="B2100" s="7"/>
      <c r="C2100" s="7"/>
      <c r="D2100" s="7"/>
      <c r="E2100" s="7"/>
      <c r="F2100" s="7"/>
      <c r="G2100" s="7"/>
      <c r="H2100" s="7"/>
      <c r="I2100" s="7"/>
      <c r="J2100" s="7"/>
      <c r="K2100" s="7"/>
      <c r="L2100" s="8"/>
      <c r="M2100" s="8"/>
      <c r="N2100" s="8">
        <f>Recensement_CXPI_PIC_IAE26_TT_AURA3[[#This Row],[Taux Horaire
Coût pédagogique/h
A saisir ]]*Recensement_CXPI_PIC_IAE26_TT_AURA3[[#This Row],[Durée Formation (Heures)
A saisir ]]*Recensement_CXPI_PIC_IAE26_TT_AURA3[[#This Row],[Nombre participants
A saisir ]]</f>
        <v>0</v>
      </c>
      <c r="O2100" s="8">
        <f>(13*Recensement_CXPI_PIC_IAE26_TT_AURA3[[#This Row],[Durée Formation (Heures)
A saisir ]]*Recensement_CXPI_PIC_IAE26_TT_AURA3[[#This Row],[Nombre participants
A saisir ]])</f>
        <v>0</v>
      </c>
      <c r="P2100" s="8">
        <f>Recensement_CXPI_PIC_IAE26_TT_AURA3[[#This Row],[Nombre participants
A saisir ]]*Recensement_CXPI_PIC_IAE26_TT_AURA3[[#This Row],[ Montant Frais annexes Total /stagiaire
A saisir]]</f>
        <v>0</v>
      </c>
      <c r="Q21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0" s="18">
        <f t="shared" si="32"/>
        <v>0</v>
      </c>
      <c r="S2100" s="16">
        <f>+Recensement_CXPI_PIC_IAE26_TT_AURA3[[#This Row],[Total Montant Formation
Assiette éligible
Complétude automatique]]*Recensement_CXPI_PIC_IAE26_TT_AURA3[[#This Row],[Taux de prise en charge 70% ou 60% CP+FA+Rem 13€/h]]</f>
        <v>0</v>
      </c>
      <c r="T2100" s="8"/>
    </row>
    <row r="2101" spans="1:20">
      <c r="A2101" s="6" t="s">
        <v>2166</v>
      </c>
      <c r="B2101" s="7"/>
      <c r="C2101" s="7"/>
      <c r="D2101" s="7"/>
      <c r="E2101" s="7"/>
      <c r="F2101" s="7"/>
      <c r="G2101" s="7"/>
      <c r="H2101" s="7"/>
      <c r="I2101" s="7"/>
      <c r="J2101" s="7"/>
      <c r="K2101" s="7"/>
      <c r="L2101" s="8"/>
      <c r="M2101" s="8"/>
      <c r="N2101" s="8">
        <f>Recensement_CXPI_PIC_IAE26_TT_AURA3[[#This Row],[Taux Horaire
Coût pédagogique/h
A saisir ]]*Recensement_CXPI_PIC_IAE26_TT_AURA3[[#This Row],[Durée Formation (Heures)
A saisir ]]*Recensement_CXPI_PIC_IAE26_TT_AURA3[[#This Row],[Nombre participants
A saisir ]]</f>
        <v>0</v>
      </c>
      <c r="O2101" s="8">
        <f>(13*Recensement_CXPI_PIC_IAE26_TT_AURA3[[#This Row],[Durée Formation (Heures)
A saisir ]]*Recensement_CXPI_PIC_IAE26_TT_AURA3[[#This Row],[Nombre participants
A saisir ]])</f>
        <v>0</v>
      </c>
      <c r="P2101" s="8">
        <f>Recensement_CXPI_PIC_IAE26_TT_AURA3[[#This Row],[Nombre participants
A saisir ]]*Recensement_CXPI_PIC_IAE26_TT_AURA3[[#This Row],[ Montant Frais annexes Total /stagiaire
A saisir]]</f>
        <v>0</v>
      </c>
      <c r="Q21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1" s="18">
        <f t="shared" si="32"/>
        <v>0</v>
      </c>
      <c r="S2101" s="16">
        <f>+Recensement_CXPI_PIC_IAE26_TT_AURA3[[#This Row],[Total Montant Formation
Assiette éligible
Complétude automatique]]*Recensement_CXPI_PIC_IAE26_TT_AURA3[[#This Row],[Taux de prise en charge 70% ou 60% CP+FA+Rem 13€/h]]</f>
        <v>0</v>
      </c>
      <c r="T2101" s="8"/>
    </row>
    <row r="2102" spans="1:20">
      <c r="A2102" s="6" t="s">
        <v>2167</v>
      </c>
      <c r="B2102" s="7"/>
      <c r="C2102" s="7"/>
      <c r="D2102" s="7"/>
      <c r="E2102" s="7"/>
      <c r="F2102" s="7"/>
      <c r="G2102" s="7"/>
      <c r="H2102" s="7"/>
      <c r="I2102" s="7"/>
      <c r="J2102" s="7"/>
      <c r="K2102" s="7"/>
      <c r="L2102" s="8"/>
      <c r="M2102" s="8"/>
      <c r="N2102" s="8">
        <f>Recensement_CXPI_PIC_IAE26_TT_AURA3[[#This Row],[Taux Horaire
Coût pédagogique/h
A saisir ]]*Recensement_CXPI_PIC_IAE26_TT_AURA3[[#This Row],[Durée Formation (Heures)
A saisir ]]*Recensement_CXPI_PIC_IAE26_TT_AURA3[[#This Row],[Nombre participants
A saisir ]]</f>
        <v>0</v>
      </c>
      <c r="O2102" s="8">
        <f>(13*Recensement_CXPI_PIC_IAE26_TT_AURA3[[#This Row],[Durée Formation (Heures)
A saisir ]]*Recensement_CXPI_PIC_IAE26_TT_AURA3[[#This Row],[Nombre participants
A saisir ]])</f>
        <v>0</v>
      </c>
      <c r="P2102" s="8">
        <f>Recensement_CXPI_PIC_IAE26_TT_AURA3[[#This Row],[Nombre participants
A saisir ]]*Recensement_CXPI_PIC_IAE26_TT_AURA3[[#This Row],[ Montant Frais annexes Total /stagiaire
A saisir]]</f>
        <v>0</v>
      </c>
      <c r="Q21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2" s="18">
        <f t="shared" si="32"/>
        <v>0</v>
      </c>
      <c r="S2102" s="16">
        <f>+Recensement_CXPI_PIC_IAE26_TT_AURA3[[#This Row],[Total Montant Formation
Assiette éligible
Complétude automatique]]*Recensement_CXPI_PIC_IAE26_TT_AURA3[[#This Row],[Taux de prise en charge 70% ou 60% CP+FA+Rem 13€/h]]</f>
        <v>0</v>
      </c>
      <c r="T2102" s="8"/>
    </row>
    <row r="2103" spans="1:20">
      <c r="A2103" s="6" t="s">
        <v>2168</v>
      </c>
      <c r="B2103" s="7"/>
      <c r="C2103" s="7"/>
      <c r="D2103" s="7"/>
      <c r="E2103" s="7"/>
      <c r="F2103" s="7"/>
      <c r="G2103" s="7"/>
      <c r="H2103" s="7"/>
      <c r="I2103" s="7"/>
      <c r="J2103" s="7"/>
      <c r="K2103" s="7"/>
      <c r="L2103" s="8"/>
      <c r="M2103" s="8"/>
      <c r="N2103" s="8">
        <f>Recensement_CXPI_PIC_IAE26_TT_AURA3[[#This Row],[Taux Horaire
Coût pédagogique/h
A saisir ]]*Recensement_CXPI_PIC_IAE26_TT_AURA3[[#This Row],[Durée Formation (Heures)
A saisir ]]*Recensement_CXPI_PIC_IAE26_TT_AURA3[[#This Row],[Nombre participants
A saisir ]]</f>
        <v>0</v>
      </c>
      <c r="O2103" s="8">
        <f>(13*Recensement_CXPI_PIC_IAE26_TT_AURA3[[#This Row],[Durée Formation (Heures)
A saisir ]]*Recensement_CXPI_PIC_IAE26_TT_AURA3[[#This Row],[Nombre participants
A saisir ]])</f>
        <v>0</v>
      </c>
      <c r="P2103" s="8">
        <f>Recensement_CXPI_PIC_IAE26_TT_AURA3[[#This Row],[Nombre participants
A saisir ]]*Recensement_CXPI_PIC_IAE26_TT_AURA3[[#This Row],[ Montant Frais annexes Total /stagiaire
A saisir]]</f>
        <v>0</v>
      </c>
      <c r="Q21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3" s="18">
        <f t="shared" si="32"/>
        <v>0</v>
      </c>
      <c r="S2103" s="16">
        <f>+Recensement_CXPI_PIC_IAE26_TT_AURA3[[#This Row],[Total Montant Formation
Assiette éligible
Complétude automatique]]*Recensement_CXPI_PIC_IAE26_TT_AURA3[[#This Row],[Taux de prise en charge 70% ou 60% CP+FA+Rem 13€/h]]</f>
        <v>0</v>
      </c>
      <c r="T2103" s="8"/>
    </row>
    <row r="2104" spans="1:20">
      <c r="A2104" s="6" t="s">
        <v>2169</v>
      </c>
      <c r="B2104" s="7"/>
      <c r="C2104" s="7"/>
      <c r="D2104" s="7"/>
      <c r="E2104" s="7"/>
      <c r="F2104" s="7"/>
      <c r="G2104" s="7"/>
      <c r="H2104" s="7"/>
      <c r="I2104" s="7"/>
      <c r="J2104" s="7"/>
      <c r="K2104" s="7"/>
      <c r="L2104" s="8"/>
      <c r="M2104" s="8"/>
      <c r="N2104" s="8">
        <f>Recensement_CXPI_PIC_IAE26_TT_AURA3[[#This Row],[Taux Horaire
Coût pédagogique/h
A saisir ]]*Recensement_CXPI_PIC_IAE26_TT_AURA3[[#This Row],[Durée Formation (Heures)
A saisir ]]*Recensement_CXPI_PIC_IAE26_TT_AURA3[[#This Row],[Nombre participants
A saisir ]]</f>
        <v>0</v>
      </c>
      <c r="O2104" s="8">
        <f>(13*Recensement_CXPI_PIC_IAE26_TT_AURA3[[#This Row],[Durée Formation (Heures)
A saisir ]]*Recensement_CXPI_PIC_IAE26_TT_AURA3[[#This Row],[Nombre participants
A saisir ]])</f>
        <v>0</v>
      </c>
      <c r="P2104" s="8">
        <f>Recensement_CXPI_PIC_IAE26_TT_AURA3[[#This Row],[Nombre participants
A saisir ]]*Recensement_CXPI_PIC_IAE26_TT_AURA3[[#This Row],[ Montant Frais annexes Total /stagiaire
A saisir]]</f>
        <v>0</v>
      </c>
      <c r="Q21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4" s="18">
        <f t="shared" si="32"/>
        <v>0</v>
      </c>
      <c r="S2104" s="16">
        <f>+Recensement_CXPI_PIC_IAE26_TT_AURA3[[#This Row],[Total Montant Formation
Assiette éligible
Complétude automatique]]*Recensement_CXPI_PIC_IAE26_TT_AURA3[[#This Row],[Taux de prise en charge 70% ou 60% CP+FA+Rem 13€/h]]</f>
        <v>0</v>
      </c>
      <c r="T2104" s="8"/>
    </row>
    <row r="2105" spans="1:20">
      <c r="A2105" s="6" t="s">
        <v>2170</v>
      </c>
      <c r="B2105" s="7"/>
      <c r="C2105" s="7"/>
      <c r="D2105" s="7"/>
      <c r="E2105" s="7"/>
      <c r="F2105" s="7"/>
      <c r="G2105" s="7"/>
      <c r="H2105" s="7"/>
      <c r="I2105" s="7"/>
      <c r="J2105" s="7"/>
      <c r="K2105" s="7"/>
      <c r="L2105" s="8"/>
      <c r="M2105" s="8"/>
      <c r="N2105" s="8">
        <f>Recensement_CXPI_PIC_IAE26_TT_AURA3[[#This Row],[Taux Horaire
Coût pédagogique/h
A saisir ]]*Recensement_CXPI_PIC_IAE26_TT_AURA3[[#This Row],[Durée Formation (Heures)
A saisir ]]*Recensement_CXPI_PIC_IAE26_TT_AURA3[[#This Row],[Nombre participants
A saisir ]]</f>
        <v>0</v>
      </c>
      <c r="O2105" s="8">
        <f>(13*Recensement_CXPI_PIC_IAE26_TT_AURA3[[#This Row],[Durée Formation (Heures)
A saisir ]]*Recensement_CXPI_PIC_IAE26_TT_AURA3[[#This Row],[Nombre participants
A saisir ]])</f>
        <v>0</v>
      </c>
      <c r="P2105" s="8">
        <f>Recensement_CXPI_PIC_IAE26_TT_AURA3[[#This Row],[Nombre participants
A saisir ]]*Recensement_CXPI_PIC_IAE26_TT_AURA3[[#This Row],[ Montant Frais annexes Total /stagiaire
A saisir]]</f>
        <v>0</v>
      </c>
      <c r="Q21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5" s="18">
        <f t="shared" si="32"/>
        <v>0</v>
      </c>
      <c r="S2105" s="16">
        <f>+Recensement_CXPI_PIC_IAE26_TT_AURA3[[#This Row],[Total Montant Formation
Assiette éligible
Complétude automatique]]*Recensement_CXPI_PIC_IAE26_TT_AURA3[[#This Row],[Taux de prise en charge 70% ou 60% CP+FA+Rem 13€/h]]</f>
        <v>0</v>
      </c>
      <c r="T2105" s="8"/>
    </row>
    <row r="2106" spans="1:20">
      <c r="A2106" s="6" t="s">
        <v>2171</v>
      </c>
      <c r="B2106" s="7"/>
      <c r="C2106" s="7"/>
      <c r="D2106" s="7"/>
      <c r="E2106" s="7"/>
      <c r="F2106" s="7"/>
      <c r="G2106" s="7"/>
      <c r="H2106" s="7"/>
      <c r="I2106" s="7"/>
      <c r="J2106" s="7"/>
      <c r="K2106" s="7"/>
      <c r="L2106" s="8"/>
      <c r="M2106" s="8"/>
      <c r="N2106" s="8">
        <f>Recensement_CXPI_PIC_IAE26_TT_AURA3[[#This Row],[Taux Horaire
Coût pédagogique/h
A saisir ]]*Recensement_CXPI_PIC_IAE26_TT_AURA3[[#This Row],[Durée Formation (Heures)
A saisir ]]*Recensement_CXPI_PIC_IAE26_TT_AURA3[[#This Row],[Nombre participants
A saisir ]]</f>
        <v>0</v>
      </c>
      <c r="O2106" s="8">
        <f>(13*Recensement_CXPI_PIC_IAE26_TT_AURA3[[#This Row],[Durée Formation (Heures)
A saisir ]]*Recensement_CXPI_PIC_IAE26_TT_AURA3[[#This Row],[Nombre participants
A saisir ]])</f>
        <v>0</v>
      </c>
      <c r="P2106" s="8">
        <f>Recensement_CXPI_PIC_IAE26_TT_AURA3[[#This Row],[Nombre participants
A saisir ]]*Recensement_CXPI_PIC_IAE26_TT_AURA3[[#This Row],[ Montant Frais annexes Total /stagiaire
A saisir]]</f>
        <v>0</v>
      </c>
      <c r="Q21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6" s="18">
        <f t="shared" si="32"/>
        <v>0</v>
      </c>
      <c r="S2106" s="16">
        <f>+Recensement_CXPI_PIC_IAE26_TT_AURA3[[#This Row],[Total Montant Formation
Assiette éligible
Complétude automatique]]*Recensement_CXPI_PIC_IAE26_TT_AURA3[[#This Row],[Taux de prise en charge 70% ou 60% CP+FA+Rem 13€/h]]</f>
        <v>0</v>
      </c>
      <c r="T2106" s="8"/>
    </row>
    <row r="2107" spans="1:20">
      <c r="A2107" s="6" t="s">
        <v>2172</v>
      </c>
      <c r="B2107" s="7"/>
      <c r="C2107" s="7"/>
      <c r="D2107" s="7"/>
      <c r="E2107" s="7"/>
      <c r="F2107" s="7"/>
      <c r="G2107" s="7"/>
      <c r="H2107" s="7"/>
      <c r="I2107" s="7"/>
      <c r="J2107" s="7"/>
      <c r="K2107" s="7"/>
      <c r="L2107" s="8"/>
      <c r="M2107" s="8"/>
      <c r="N2107" s="8">
        <f>Recensement_CXPI_PIC_IAE26_TT_AURA3[[#This Row],[Taux Horaire
Coût pédagogique/h
A saisir ]]*Recensement_CXPI_PIC_IAE26_TT_AURA3[[#This Row],[Durée Formation (Heures)
A saisir ]]*Recensement_CXPI_PIC_IAE26_TT_AURA3[[#This Row],[Nombre participants
A saisir ]]</f>
        <v>0</v>
      </c>
      <c r="O2107" s="8">
        <f>(13*Recensement_CXPI_PIC_IAE26_TT_AURA3[[#This Row],[Durée Formation (Heures)
A saisir ]]*Recensement_CXPI_PIC_IAE26_TT_AURA3[[#This Row],[Nombre participants
A saisir ]])</f>
        <v>0</v>
      </c>
      <c r="P2107" s="8">
        <f>Recensement_CXPI_PIC_IAE26_TT_AURA3[[#This Row],[Nombre participants
A saisir ]]*Recensement_CXPI_PIC_IAE26_TT_AURA3[[#This Row],[ Montant Frais annexes Total /stagiaire
A saisir]]</f>
        <v>0</v>
      </c>
      <c r="Q21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7" s="18">
        <f t="shared" si="32"/>
        <v>0</v>
      </c>
      <c r="S2107" s="16">
        <f>+Recensement_CXPI_PIC_IAE26_TT_AURA3[[#This Row],[Total Montant Formation
Assiette éligible
Complétude automatique]]*Recensement_CXPI_PIC_IAE26_TT_AURA3[[#This Row],[Taux de prise en charge 70% ou 60% CP+FA+Rem 13€/h]]</f>
        <v>0</v>
      </c>
      <c r="T2107" s="8"/>
    </row>
    <row r="2108" spans="1:20">
      <c r="A2108" s="6" t="s">
        <v>2173</v>
      </c>
      <c r="B2108" s="7"/>
      <c r="C2108" s="7"/>
      <c r="D2108" s="7"/>
      <c r="E2108" s="7"/>
      <c r="F2108" s="7"/>
      <c r="G2108" s="7"/>
      <c r="H2108" s="7"/>
      <c r="I2108" s="7"/>
      <c r="J2108" s="7"/>
      <c r="K2108" s="7"/>
      <c r="L2108" s="8"/>
      <c r="M2108" s="8"/>
      <c r="N2108" s="8">
        <f>Recensement_CXPI_PIC_IAE26_TT_AURA3[[#This Row],[Taux Horaire
Coût pédagogique/h
A saisir ]]*Recensement_CXPI_PIC_IAE26_TT_AURA3[[#This Row],[Durée Formation (Heures)
A saisir ]]*Recensement_CXPI_PIC_IAE26_TT_AURA3[[#This Row],[Nombre participants
A saisir ]]</f>
        <v>0</v>
      </c>
      <c r="O2108" s="8">
        <f>(13*Recensement_CXPI_PIC_IAE26_TT_AURA3[[#This Row],[Durée Formation (Heures)
A saisir ]]*Recensement_CXPI_PIC_IAE26_TT_AURA3[[#This Row],[Nombre participants
A saisir ]])</f>
        <v>0</v>
      </c>
      <c r="P2108" s="8">
        <f>Recensement_CXPI_PIC_IAE26_TT_AURA3[[#This Row],[Nombre participants
A saisir ]]*Recensement_CXPI_PIC_IAE26_TT_AURA3[[#This Row],[ Montant Frais annexes Total /stagiaire
A saisir]]</f>
        <v>0</v>
      </c>
      <c r="Q21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8" s="18">
        <f t="shared" si="32"/>
        <v>0</v>
      </c>
      <c r="S2108" s="16">
        <f>+Recensement_CXPI_PIC_IAE26_TT_AURA3[[#This Row],[Total Montant Formation
Assiette éligible
Complétude automatique]]*Recensement_CXPI_PIC_IAE26_TT_AURA3[[#This Row],[Taux de prise en charge 70% ou 60% CP+FA+Rem 13€/h]]</f>
        <v>0</v>
      </c>
      <c r="T2108" s="8"/>
    </row>
    <row r="2109" spans="1:20">
      <c r="A2109" s="6" t="s">
        <v>2174</v>
      </c>
      <c r="B2109" s="7"/>
      <c r="C2109" s="7"/>
      <c r="D2109" s="7"/>
      <c r="E2109" s="7"/>
      <c r="F2109" s="7"/>
      <c r="G2109" s="7"/>
      <c r="H2109" s="7"/>
      <c r="I2109" s="7"/>
      <c r="J2109" s="7"/>
      <c r="K2109" s="7"/>
      <c r="L2109" s="8"/>
      <c r="M2109" s="8"/>
      <c r="N2109" s="8">
        <f>Recensement_CXPI_PIC_IAE26_TT_AURA3[[#This Row],[Taux Horaire
Coût pédagogique/h
A saisir ]]*Recensement_CXPI_PIC_IAE26_TT_AURA3[[#This Row],[Durée Formation (Heures)
A saisir ]]*Recensement_CXPI_PIC_IAE26_TT_AURA3[[#This Row],[Nombre participants
A saisir ]]</f>
        <v>0</v>
      </c>
      <c r="O2109" s="8">
        <f>(13*Recensement_CXPI_PIC_IAE26_TT_AURA3[[#This Row],[Durée Formation (Heures)
A saisir ]]*Recensement_CXPI_PIC_IAE26_TT_AURA3[[#This Row],[Nombre participants
A saisir ]])</f>
        <v>0</v>
      </c>
      <c r="P2109" s="8">
        <f>Recensement_CXPI_PIC_IAE26_TT_AURA3[[#This Row],[Nombre participants
A saisir ]]*Recensement_CXPI_PIC_IAE26_TT_AURA3[[#This Row],[ Montant Frais annexes Total /stagiaire
A saisir]]</f>
        <v>0</v>
      </c>
      <c r="Q21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09" s="18">
        <f t="shared" si="32"/>
        <v>0</v>
      </c>
      <c r="S2109" s="16">
        <f>+Recensement_CXPI_PIC_IAE26_TT_AURA3[[#This Row],[Total Montant Formation
Assiette éligible
Complétude automatique]]*Recensement_CXPI_PIC_IAE26_TT_AURA3[[#This Row],[Taux de prise en charge 70% ou 60% CP+FA+Rem 13€/h]]</f>
        <v>0</v>
      </c>
      <c r="T2109" s="8"/>
    </row>
    <row r="2110" spans="1:20">
      <c r="A2110" s="6" t="s">
        <v>2175</v>
      </c>
      <c r="B2110" s="7"/>
      <c r="C2110" s="7"/>
      <c r="D2110" s="7"/>
      <c r="E2110" s="7"/>
      <c r="F2110" s="7"/>
      <c r="G2110" s="7"/>
      <c r="H2110" s="7"/>
      <c r="I2110" s="7"/>
      <c r="J2110" s="7"/>
      <c r="K2110" s="7"/>
      <c r="L2110" s="8"/>
      <c r="M2110" s="8"/>
      <c r="N2110" s="8">
        <f>Recensement_CXPI_PIC_IAE26_TT_AURA3[[#This Row],[Taux Horaire
Coût pédagogique/h
A saisir ]]*Recensement_CXPI_PIC_IAE26_TT_AURA3[[#This Row],[Durée Formation (Heures)
A saisir ]]*Recensement_CXPI_PIC_IAE26_TT_AURA3[[#This Row],[Nombre participants
A saisir ]]</f>
        <v>0</v>
      </c>
      <c r="O2110" s="8">
        <f>(13*Recensement_CXPI_PIC_IAE26_TT_AURA3[[#This Row],[Durée Formation (Heures)
A saisir ]]*Recensement_CXPI_PIC_IAE26_TT_AURA3[[#This Row],[Nombre participants
A saisir ]])</f>
        <v>0</v>
      </c>
      <c r="P2110" s="8">
        <f>Recensement_CXPI_PIC_IAE26_TT_AURA3[[#This Row],[Nombre participants
A saisir ]]*Recensement_CXPI_PIC_IAE26_TT_AURA3[[#This Row],[ Montant Frais annexes Total /stagiaire
A saisir]]</f>
        <v>0</v>
      </c>
      <c r="Q21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0" s="18">
        <f t="shared" si="32"/>
        <v>0</v>
      </c>
      <c r="S2110" s="16">
        <f>+Recensement_CXPI_PIC_IAE26_TT_AURA3[[#This Row],[Total Montant Formation
Assiette éligible
Complétude automatique]]*Recensement_CXPI_PIC_IAE26_TT_AURA3[[#This Row],[Taux de prise en charge 70% ou 60% CP+FA+Rem 13€/h]]</f>
        <v>0</v>
      </c>
      <c r="T2110" s="8"/>
    </row>
    <row r="2111" spans="1:20">
      <c r="A2111" s="6" t="s">
        <v>2176</v>
      </c>
      <c r="B2111" s="7"/>
      <c r="C2111" s="7"/>
      <c r="D2111" s="7"/>
      <c r="E2111" s="7"/>
      <c r="F2111" s="7"/>
      <c r="G2111" s="7"/>
      <c r="H2111" s="7"/>
      <c r="I2111" s="7"/>
      <c r="J2111" s="7"/>
      <c r="K2111" s="7"/>
      <c r="L2111" s="8"/>
      <c r="M2111" s="8"/>
      <c r="N2111" s="8">
        <f>Recensement_CXPI_PIC_IAE26_TT_AURA3[[#This Row],[Taux Horaire
Coût pédagogique/h
A saisir ]]*Recensement_CXPI_PIC_IAE26_TT_AURA3[[#This Row],[Durée Formation (Heures)
A saisir ]]*Recensement_CXPI_PIC_IAE26_TT_AURA3[[#This Row],[Nombre participants
A saisir ]]</f>
        <v>0</v>
      </c>
      <c r="O2111" s="8">
        <f>(13*Recensement_CXPI_PIC_IAE26_TT_AURA3[[#This Row],[Durée Formation (Heures)
A saisir ]]*Recensement_CXPI_PIC_IAE26_TT_AURA3[[#This Row],[Nombre participants
A saisir ]])</f>
        <v>0</v>
      </c>
      <c r="P2111" s="8">
        <f>Recensement_CXPI_PIC_IAE26_TT_AURA3[[#This Row],[Nombre participants
A saisir ]]*Recensement_CXPI_PIC_IAE26_TT_AURA3[[#This Row],[ Montant Frais annexes Total /stagiaire
A saisir]]</f>
        <v>0</v>
      </c>
      <c r="Q21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1" s="18">
        <f t="shared" si="32"/>
        <v>0</v>
      </c>
      <c r="S2111" s="16">
        <f>+Recensement_CXPI_PIC_IAE26_TT_AURA3[[#This Row],[Total Montant Formation
Assiette éligible
Complétude automatique]]*Recensement_CXPI_PIC_IAE26_TT_AURA3[[#This Row],[Taux de prise en charge 70% ou 60% CP+FA+Rem 13€/h]]</f>
        <v>0</v>
      </c>
      <c r="T2111" s="8"/>
    </row>
    <row r="2112" spans="1:20">
      <c r="A2112" s="6" t="s">
        <v>2177</v>
      </c>
      <c r="B2112" s="7"/>
      <c r="C2112" s="7"/>
      <c r="D2112" s="7"/>
      <c r="E2112" s="7"/>
      <c r="F2112" s="7"/>
      <c r="G2112" s="7"/>
      <c r="H2112" s="7"/>
      <c r="I2112" s="7"/>
      <c r="J2112" s="7"/>
      <c r="K2112" s="7"/>
      <c r="L2112" s="8"/>
      <c r="M2112" s="8"/>
      <c r="N2112" s="8">
        <f>Recensement_CXPI_PIC_IAE26_TT_AURA3[[#This Row],[Taux Horaire
Coût pédagogique/h
A saisir ]]*Recensement_CXPI_PIC_IAE26_TT_AURA3[[#This Row],[Durée Formation (Heures)
A saisir ]]*Recensement_CXPI_PIC_IAE26_TT_AURA3[[#This Row],[Nombre participants
A saisir ]]</f>
        <v>0</v>
      </c>
      <c r="O2112" s="8">
        <f>(13*Recensement_CXPI_PIC_IAE26_TT_AURA3[[#This Row],[Durée Formation (Heures)
A saisir ]]*Recensement_CXPI_PIC_IAE26_TT_AURA3[[#This Row],[Nombre participants
A saisir ]])</f>
        <v>0</v>
      </c>
      <c r="P2112" s="8">
        <f>Recensement_CXPI_PIC_IAE26_TT_AURA3[[#This Row],[Nombre participants
A saisir ]]*Recensement_CXPI_PIC_IAE26_TT_AURA3[[#This Row],[ Montant Frais annexes Total /stagiaire
A saisir]]</f>
        <v>0</v>
      </c>
      <c r="Q21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2" s="18">
        <f t="shared" si="32"/>
        <v>0</v>
      </c>
      <c r="S2112" s="16">
        <f>+Recensement_CXPI_PIC_IAE26_TT_AURA3[[#This Row],[Total Montant Formation
Assiette éligible
Complétude automatique]]*Recensement_CXPI_PIC_IAE26_TT_AURA3[[#This Row],[Taux de prise en charge 70% ou 60% CP+FA+Rem 13€/h]]</f>
        <v>0</v>
      </c>
      <c r="T2112" s="8"/>
    </row>
    <row r="2113" spans="1:20">
      <c r="A2113" s="6" t="s">
        <v>2178</v>
      </c>
      <c r="B2113" s="7"/>
      <c r="C2113" s="7"/>
      <c r="D2113" s="7"/>
      <c r="E2113" s="7"/>
      <c r="F2113" s="7"/>
      <c r="G2113" s="7"/>
      <c r="H2113" s="7"/>
      <c r="I2113" s="7"/>
      <c r="J2113" s="7"/>
      <c r="K2113" s="7"/>
      <c r="L2113" s="8"/>
      <c r="M2113" s="8"/>
      <c r="N2113" s="8">
        <f>Recensement_CXPI_PIC_IAE26_TT_AURA3[[#This Row],[Taux Horaire
Coût pédagogique/h
A saisir ]]*Recensement_CXPI_PIC_IAE26_TT_AURA3[[#This Row],[Durée Formation (Heures)
A saisir ]]*Recensement_CXPI_PIC_IAE26_TT_AURA3[[#This Row],[Nombre participants
A saisir ]]</f>
        <v>0</v>
      </c>
      <c r="O2113" s="8">
        <f>(13*Recensement_CXPI_PIC_IAE26_TT_AURA3[[#This Row],[Durée Formation (Heures)
A saisir ]]*Recensement_CXPI_PIC_IAE26_TT_AURA3[[#This Row],[Nombre participants
A saisir ]])</f>
        <v>0</v>
      </c>
      <c r="P2113" s="8">
        <f>Recensement_CXPI_PIC_IAE26_TT_AURA3[[#This Row],[Nombre participants
A saisir ]]*Recensement_CXPI_PIC_IAE26_TT_AURA3[[#This Row],[ Montant Frais annexes Total /stagiaire
A saisir]]</f>
        <v>0</v>
      </c>
      <c r="Q21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3" s="18">
        <f t="shared" si="32"/>
        <v>0</v>
      </c>
      <c r="S2113" s="16">
        <f>+Recensement_CXPI_PIC_IAE26_TT_AURA3[[#This Row],[Total Montant Formation
Assiette éligible
Complétude automatique]]*Recensement_CXPI_PIC_IAE26_TT_AURA3[[#This Row],[Taux de prise en charge 70% ou 60% CP+FA+Rem 13€/h]]</f>
        <v>0</v>
      </c>
      <c r="T2113" s="8"/>
    </row>
    <row r="2114" spans="1:20">
      <c r="A2114" s="6" t="s">
        <v>2179</v>
      </c>
      <c r="B2114" s="7"/>
      <c r="C2114" s="7"/>
      <c r="D2114" s="7"/>
      <c r="E2114" s="7"/>
      <c r="F2114" s="7"/>
      <c r="G2114" s="7"/>
      <c r="H2114" s="7"/>
      <c r="I2114" s="7"/>
      <c r="J2114" s="7"/>
      <c r="K2114" s="7"/>
      <c r="L2114" s="8"/>
      <c r="M2114" s="8"/>
      <c r="N2114" s="8">
        <f>Recensement_CXPI_PIC_IAE26_TT_AURA3[[#This Row],[Taux Horaire
Coût pédagogique/h
A saisir ]]*Recensement_CXPI_PIC_IAE26_TT_AURA3[[#This Row],[Durée Formation (Heures)
A saisir ]]*Recensement_CXPI_PIC_IAE26_TT_AURA3[[#This Row],[Nombre participants
A saisir ]]</f>
        <v>0</v>
      </c>
      <c r="O2114" s="8">
        <f>(13*Recensement_CXPI_PIC_IAE26_TT_AURA3[[#This Row],[Durée Formation (Heures)
A saisir ]]*Recensement_CXPI_PIC_IAE26_TT_AURA3[[#This Row],[Nombre participants
A saisir ]])</f>
        <v>0</v>
      </c>
      <c r="P2114" s="8">
        <f>Recensement_CXPI_PIC_IAE26_TT_AURA3[[#This Row],[Nombre participants
A saisir ]]*Recensement_CXPI_PIC_IAE26_TT_AURA3[[#This Row],[ Montant Frais annexes Total /stagiaire
A saisir]]</f>
        <v>0</v>
      </c>
      <c r="Q21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4" s="18">
        <f t="shared" si="32"/>
        <v>0</v>
      </c>
      <c r="S2114" s="16">
        <f>+Recensement_CXPI_PIC_IAE26_TT_AURA3[[#This Row],[Total Montant Formation
Assiette éligible
Complétude automatique]]*Recensement_CXPI_PIC_IAE26_TT_AURA3[[#This Row],[Taux de prise en charge 70% ou 60% CP+FA+Rem 13€/h]]</f>
        <v>0</v>
      </c>
      <c r="T2114" s="8"/>
    </row>
    <row r="2115" spans="1:20">
      <c r="A2115" s="6" t="s">
        <v>2180</v>
      </c>
      <c r="B2115" s="7"/>
      <c r="C2115" s="7"/>
      <c r="D2115" s="7"/>
      <c r="E2115" s="7"/>
      <c r="F2115" s="7"/>
      <c r="G2115" s="7"/>
      <c r="H2115" s="7"/>
      <c r="I2115" s="7"/>
      <c r="J2115" s="7"/>
      <c r="K2115" s="7"/>
      <c r="L2115" s="8"/>
      <c r="M2115" s="8"/>
      <c r="N2115" s="8">
        <f>Recensement_CXPI_PIC_IAE26_TT_AURA3[[#This Row],[Taux Horaire
Coût pédagogique/h
A saisir ]]*Recensement_CXPI_PIC_IAE26_TT_AURA3[[#This Row],[Durée Formation (Heures)
A saisir ]]*Recensement_CXPI_PIC_IAE26_TT_AURA3[[#This Row],[Nombre participants
A saisir ]]</f>
        <v>0</v>
      </c>
      <c r="O2115" s="8">
        <f>(13*Recensement_CXPI_PIC_IAE26_TT_AURA3[[#This Row],[Durée Formation (Heures)
A saisir ]]*Recensement_CXPI_PIC_IAE26_TT_AURA3[[#This Row],[Nombre participants
A saisir ]])</f>
        <v>0</v>
      </c>
      <c r="P2115" s="8">
        <f>Recensement_CXPI_PIC_IAE26_TT_AURA3[[#This Row],[Nombre participants
A saisir ]]*Recensement_CXPI_PIC_IAE26_TT_AURA3[[#This Row],[ Montant Frais annexes Total /stagiaire
A saisir]]</f>
        <v>0</v>
      </c>
      <c r="Q21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5" s="18">
        <f t="shared" si="32"/>
        <v>0</v>
      </c>
      <c r="S2115" s="16">
        <f>+Recensement_CXPI_PIC_IAE26_TT_AURA3[[#This Row],[Total Montant Formation
Assiette éligible
Complétude automatique]]*Recensement_CXPI_PIC_IAE26_TT_AURA3[[#This Row],[Taux de prise en charge 70% ou 60% CP+FA+Rem 13€/h]]</f>
        <v>0</v>
      </c>
      <c r="T2115" s="8"/>
    </row>
    <row r="2116" spans="1:20">
      <c r="A2116" s="6" t="s">
        <v>2181</v>
      </c>
      <c r="B2116" s="7"/>
      <c r="C2116" s="7"/>
      <c r="D2116" s="7"/>
      <c r="E2116" s="7"/>
      <c r="F2116" s="7"/>
      <c r="G2116" s="7"/>
      <c r="H2116" s="7"/>
      <c r="I2116" s="7"/>
      <c r="J2116" s="7"/>
      <c r="K2116" s="7"/>
      <c r="L2116" s="8"/>
      <c r="M2116" s="8"/>
      <c r="N2116" s="8">
        <f>Recensement_CXPI_PIC_IAE26_TT_AURA3[[#This Row],[Taux Horaire
Coût pédagogique/h
A saisir ]]*Recensement_CXPI_PIC_IAE26_TT_AURA3[[#This Row],[Durée Formation (Heures)
A saisir ]]*Recensement_CXPI_PIC_IAE26_TT_AURA3[[#This Row],[Nombre participants
A saisir ]]</f>
        <v>0</v>
      </c>
      <c r="O2116" s="8">
        <f>(13*Recensement_CXPI_PIC_IAE26_TT_AURA3[[#This Row],[Durée Formation (Heures)
A saisir ]]*Recensement_CXPI_PIC_IAE26_TT_AURA3[[#This Row],[Nombre participants
A saisir ]])</f>
        <v>0</v>
      </c>
      <c r="P2116" s="8">
        <f>Recensement_CXPI_PIC_IAE26_TT_AURA3[[#This Row],[Nombre participants
A saisir ]]*Recensement_CXPI_PIC_IAE26_TT_AURA3[[#This Row],[ Montant Frais annexes Total /stagiaire
A saisir]]</f>
        <v>0</v>
      </c>
      <c r="Q21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6" s="18">
        <f t="shared" si="32"/>
        <v>0</v>
      </c>
      <c r="S2116" s="16">
        <f>+Recensement_CXPI_PIC_IAE26_TT_AURA3[[#This Row],[Total Montant Formation
Assiette éligible
Complétude automatique]]*Recensement_CXPI_PIC_IAE26_TT_AURA3[[#This Row],[Taux de prise en charge 70% ou 60% CP+FA+Rem 13€/h]]</f>
        <v>0</v>
      </c>
      <c r="T2116" s="8"/>
    </row>
    <row r="2117" spans="1:20">
      <c r="A2117" s="6" t="s">
        <v>2182</v>
      </c>
      <c r="B2117" s="7"/>
      <c r="C2117" s="7"/>
      <c r="D2117" s="7"/>
      <c r="E2117" s="7"/>
      <c r="F2117" s="7"/>
      <c r="G2117" s="7"/>
      <c r="H2117" s="7"/>
      <c r="I2117" s="7"/>
      <c r="J2117" s="7"/>
      <c r="K2117" s="7"/>
      <c r="L2117" s="8"/>
      <c r="M2117" s="8"/>
      <c r="N2117" s="8">
        <f>Recensement_CXPI_PIC_IAE26_TT_AURA3[[#This Row],[Taux Horaire
Coût pédagogique/h
A saisir ]]*Recensement_CXPI_PIC_IAE26_TT_AURA3[[#This Row],[Durée Formation (Heures)
A saisir ]]*Recensement_CXPI_PIC_IAE26_TT_AURA3[[#This Row],[Nombre participants
A saisir ]]</f>
        <v>0</v>
      </c>
      <c r="O2117" s="8">
        <f>(13*Recensement_CXPI_PIC_IAE26_TT_AURA3[[#This Row],[Durée Formation (Heures)
A saisir ]]*Recensement_CXPI_PIC_IAE26_TT_AURA3[[#This Row],[Nombre participants
A saisir ]])</f>
        <v>0</v>
      </c>
      <c r="P2117" s="8">
        <f>Recensement_CXPI_PIC_IAE26_TT_AURA3[[#This Row],[Nombre participants
A saisir ]]*Recensement_CXPI_PIC_IAE26_TT_AURA3[[#This Row],[ Montant Frais annexes Total /stagiaire
A saisir]]</f>
        <v>0</v>
      </c>
      <c r="Q21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7" s="18">
        <f t="shared" si="32"/>
        <v>0</v>
      </c>
      <c r="S2117" s="16">
        <f>+Recensement_CXPI_PIC_IAE26_TT_AURA3[[#This Row],[Total Montant Formation
Assiette éligible
Complétude automatique]]*Recensement_CXPI_PIC_IAE26_TT_AURA3[[#This Row],[Taux de prise en charge 70% ou 60% CP+FA+Rem 13€/h]]</f>
        <v>0</v>
      </c>
      <c r="T2117" s="8"/>
    </row>
    <row r="2118" spans="1:20">
      <c r="A2118" s="6" t="s">
        <v>2183</v>
      </c>
      <c r="B2118" s="7"/>
      <c r="C2118" s="7"/>
      <c r="D2118" s="7"/>
      <c r="E2118" s="7"/>
      <c r="F2118" s="7"/>
      <c r="G2118" s="7"/>
      <c r="H2118" s="7"/>
      <c r="I2118" s="7"/>
      <c r="J2118" s="7"/>
      <c r="K2118" s="7"/>
      <c r="L2118" s="8"/>
      <c r="M2118" s="8"/>
      <c r="N2118" s="8">
        <f>Recensement_CXPI_PIC_IAE26_TT_AURA3[[#This Row],[Taux Horaire
Coût pédagogique/h
A saisir ]]*Recensement_CXPI_PIC_IAE26_TT_AURA3[[#This Row],[Durée Formation (Heures)
A saisir ]]*Recensement_CXPI_PIC_IAE26_TT_AURA3[[#This Row],[Nombre participants
A saisir ]]</f>
        <v>0</v>
      </c>
      <c r="O2118" s="8">
        <f>(13*Recensement_CXPI_PIC_IAE26_TT_AURA3[[#This Row],[Durée Formation (Heures)
A saisir ]]*Recensement_CXPI_PIC_IAE26_TT_AURA3[[#This Row],[Nombre participants
A saisir ]])</f>
        <v>0</v>
      </c>
      <c r="P2118" s="8">
        <f>Recensement_CXPI_PIC_IAE26_TT_AURA3[[#This Row],[Nombre participants
A saisir ]]*Recensement_CXPI_PIC_IAE26_TT_AURA3[[#This Row],[ Montant Frais annexes Total /stagiaire
A saisir]]</f>
        <v>0</v>
      </c>
      <c r="Q21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8" s="18">
        <f t="shared" si="32"/>
        <v>0</v>
      </c>
      <c r="S2118" s="16">
        <f>+Recensement_CXPI_PIC_IAE26_TT_AURA3[[#This Row],[Total Montant Formation
Assiette éligible
Complétude automatique]]*Recensement_CXPI_PIC_IAE26_TT_AURA3[[#This Row],[Taux de prise en charge 70% ou 60% CP+FA+Rem 13€/h]]</f>
        <v>0</v>
      </c>
      <c r="T2118" s="8"/>
    </row>
    <row r="2119" spans="1:20">
      <c r="A2119" s="6" t="s">
        <v>2184</v>
      </c>
      <c r="B2119" s="7"/>
      <c r="C2119" s="7"/>
      <c r="D2119" s="7"/>
      <c r="E2119" s="7"/>
      <c r="F2119" s="7"/>
      <c r="G2119" s="7"/>
      <c r="H2119" s="7"/>
      <c r="I2119" s="7"/>
      <c r="J2119" s="7"/>
      <c r="K2119" s="7"/>
      <c r="L2119" s="8"/>
      <c r="M2119" s="8"/>
      <c r="N2119" s="8">
        <f>Recensement_CXPI_PIC_IAE26_TT_AURA3[[#This Row],[Taux Horaire
Coût pédagogique/h
A saisir ]]*Recensement_CXPI_PIC_IAE26_TT_AURA3[[#This Row],[Durée Formation (Heures)
A saisir ]]*Recensement_CXPI_PIC_IAE26_TT_AURA3[[#This Row],[Nombre participants
A saisir ]]</f>
        <v>0</v>
      </c>
      <c r="O2119" s="8">
        <f>(13*Recensement_CXPI_PIC_IAE26_TT_AURA3[[#This Row],[Durée Formation (Heures)
A saisir ]]*Recensement_CXPI_PIC_IAE26_TT_AURA3[[#This Row],[Nombre participants
A saisir ]])</f>
        <v>0</v>
      </c>
      <c r="P2119" s="8">
        <f>Recensement_CXPI_PIC_IAE26_TT_AURA3[[#This Row],[Nombre participants
A saisir ]]*Recensement_CXPI_PIC_IAE26_TT_AURA3[[#This Row],[ Montant Frais annexes Total /stagiaire
A saisir]]</f>
        <v>0</v>
      </c>
      <c r="Q21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19" s="18">
        <f t="shared" si="32"/>
        <v>0</v>
      </c>
      <c r="S2119" s="16">
        <f>+Recensement_CXPI_PIC_IAE26_TT_AURA3[[#This Row],[Total Montant Formation
Assiette éligible
Complétude automatique]]*Recensement_CXPI_PIC_IAE26_TT_AURA3[[#This Row],[Taux de prise en charge 70% ou 60% CP+FA+Rem 13€/h]]</f>
        <v>0</v>
      </c>
      <c r="T2119" s="8"/>
    </row>
    <row r="2120" spans="1:20">
      <c r="A2120" s="6" t="s">
        <v>2185</v>
      </c>
      <c r="B2120" s="7"/>
      <c r="C2120" s="7"/>
      <c r="D2120" s="7"/>
      <c r="E2120" s="7"/>
      <c r="F2120" s="7"/>
      <c r="G2120" s="7"/>
      <c r="H2120" s="7"/>
      <c r="I2120" s="7"/>
      <c r="J2120" s="7"/>
      <c r="K2120" s="7"/>
      <c r="L2120" s="8"/>
      <c r="M2120" s="8"/>
      <c r="N2120" s="8">
        <f>Recensement_CXPI_PIC_IAE26_TT_AURA3[[#This Row],[Taux Horaire
Coût pédagogique/h
A saisir ]]*Recensement_CXPI_PIC_IAE26_TT_AURA3[[#This Row],[Durée Formation (Heures)
A saisir ]]*Recensement_CXPI_PIC_IAE26_TT_AURA3[[#This Row],[Nombre participants
A saisir ]]</f>
        <v>0</v>
      </c>
      <c r="O2120" s="8">
        <f>(13*Recensement_CXPI_PIC_IAE26_TT_AURA3[[#This Row],[Durée Formation (Heures)
A saisir ]]*Recensement_CXPI_PIC_IAE26_TT_AURA3[[#This Row],[Nombre participants
A saisir ]])</f>
        <v>0</v>
      </c>
      <c r="P2120" s="8">
        <f>Recensement_CXPI_PIC_IAE26_TT_AURA3[[#This Row],[Nombre participants
A saisir ]]*Recensement_CXPI_PIC_IAE26_TT_AURA3[[#This Row],[ Montant Frais annexes Total /stagiaire
A saisir]]</f>
        <v>0</v>
      </c>
      <c r="Q21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0" s="18">
        <f t="shared" ref="R2120:R2183" si="33">IF(E2120="ETTI&lt;=250",70%,
IF(E2120="ETTI&gt;250",60%,0))</f>
        <v>0</v>
      </c>
      <c r="S2120" s="16">
        <f>+Recensement_CXPI_PIC_IAE26_TT_AURA3[[#This Row],[Total Montant Formation
Assiette éligible
Complétude automatique]]*Recensement_CXPI_PIC_IAE26_TT_AURA3[[#This Row],[Taux de prise en charge 70% ou 60% CP+FA+Rem 13€/h]]</f>
        <v>0</v>
      </c>
      <c r="T2120" s="8"/>
    </row>
    <row r="2121" spans="1:20">
      <c r="A2121" s="6" t="s">
        <v>2186</v>
      </c>
      <c r="B2121" s="7"/>
      <c r="C2121" s="7"/>
      <c r="D2121" s="7"/>
      <c r="E2121" s="7"/>
      <c r="F2121" s="7"/>
      <c r="G2121" s="7"/>
      <c r="H2121" s="7"/>
      <c r="I2121" s="7"/>
      <c r="J2121" s="7"/>
      <c r="K2121" s="7"/>
      <c r="L2121" s="8"/>
      <c r="M2121" s="8"/>
      <c r="N2121" s="8">
        <f>Recensement_CXPI_PIC_IAE26_TT_AURA3[[#This Row],[Taux Horaire
Coût pédagogique/h
A saisir ]]*Recensement_CXPI_PIC_IAE26_TT_AURA3[[#This Row],[Durée Formation (Heures)
A saisir ]]*Recensement_CXPI_PIC_IAE26_TT_AURA3[[#This Row],[Nombre participants
A saisir ]]</f>
        <v>0</v>
      </c>
      <c r="O2121" s="8">
        <f>(13*Recensement_CXPI_PIC_IAE26_TT_AURA3[[#This Row],[Durée Formation (Heures)
A saisir ]]*Recensement_CXPI_PIC_IAE26_TT_AURA3[[#This Row],[Nombre participants
A saisir ]])</f>
        <v>0</v>
      </c>
      <c r="P2121" s="8">
        <f>Recensement_CXPI_PIC_IAE26_TT_AURA3[[#This Row],[Nombre participants
A saisir ]]*Recensement_CXPI_PIC_IAE26_TT_AURA3[[#This Row],[ Montant Frais annexes Total /stagiaire
A saisir]]</f>
        <v>0</v>
      </c>
      <c r="Q21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1" s="18">
        <f t="shared" si="33"/>
        <v>0</v>
      </c>
      <c r="S2121" s="16">
        <f>+Recensement_CXPI_PIC_IAE26_TT_AURA3[[#This Row],[Total Montant Formation
Assiette éligible
Complétude automatique]]*Recensement_CXPI_PIC_IAE26_TT_AURA3[[#This Row],[Taux de prise en charge 70% ou 60% CP+FA+Rem 13€/h]]</f>
        <v>0</v>
      </c>
      <c r="T2121" s="8"/>
    </row>
    <row r="2122" spans="1:20">
      <c r="A2122" s="6" t="s">
        <v>2187</v>
      </c>
      <c r="B2122" s="7"/>
      <c r="C2122" s="7"/>
      <c r="D2122" s="7"/>
      <c r="E2122" s="7"/>
      <c r="F2122" s="7"/>
      <c r="G2122" s="7"/>
      <c r="H2122" s="7"/>
      <c r="I2122" s="7"/>
      <c r="J2122" s="7"/>
      <c r="K2122" s="7"/>
      <c r="L2122" s="8"/>
      <c r="M2122" s="8"/>
      <c r="N2122" s="8">
        <f>Recensement_CXPI_PIC_IAE26_TT_AURA3[[#This Row],[Taux Horaire
Coût pédagogique/h
A saisir ]]*Recensement_CXPI_PIC_IAE26_TT_AURA3[[#This Row],[Durée Formation (Heures)
A saisir ]]*Recensement_CXPI_PIC_IAE26_TT_AURA3[[#This Row],[Nombre participants
A saisir ]]</f>
        <v>0</v>
      </c>
      <c r="O2122" s="8">
        <f>(13*Recensement_CXPI_PIC_IAE26_TT_AURA3[[#This Row],[Durée Formation (Heures)
A saisir ]]*Recensement_CXPI_PIC_IAE26_TT_AURA3[[#This Row],[Nombre participants
A saisir ]])</f>
        <v>0</v>
      </c>
      <c r="P2122" s="8">
        <f>Recensement_CXPI_PIC_IAE26_TT_AURA3[[#This Row],[Nombre participants
A saisir ]]*Recensement_CXPI_PIC_IAE26_TT_AURA3[[#This Row],[ Montant Frais annexes Total /stagiaire
A saisir]]</f>
        <v>0</v>
      </c>
      <c r="Q21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2" s="18">
        <f t="shared" si="33"/>
        <v>0</v>
      </c>
      <c r="S2122" s="16">
        <f>+Recensement_CXPI_PIC_IAE26_TT_AURA3[[#This Row],[Total Montant Formation
Assiette éligible
Complétude automatique]]*Recensement_CXPI_PIC_IAE26_TT_AURA3[[#This Row],[Taux de prise en charge 70% ou 60% CP+FA+Rem 13€/h]]</f>
        <v>0</v>
      </c>
      <c r="T2122" s="8"/>
    </row>
    <row r="2123" spans="1:20">
      <c r="A2123" s="6" t="s">
        <v>2188</v>
      </c>
      <c r="B2123" s="7"/>
      <c r="C2123" s="7"/>
      <c r="D2123" s="7"/>
      <c r="E2123" s="7"/>
      <c r="F2123" s="7"/>
      <c r="G2123" s="7"/>
      <c r="H2123" s="7"/>
      <c r="I2123" s="7"/>
      <c r="J2123" s="7"/>
      <c r="K2123" s="7"/>
      <c r="L2123" s="8"/>
      <c r="M2123" s="8"/>
      <c r="N2123" s="8">
        <f>Recensement_CXPI_PIC_IAE26_TT_AURA3[[#This Row],[Taux Horaire
Coût pédagogique/h
A saisir ]]*Recensement_CXPI_PIC_IAE26_TT_AURA3[[#This Row],[Durée Formation (Heures)
A saisir ]]*Recensement_CXPI_PIC_IAE26_TT_AURA3[[#This Row],[Nombre participants
A saisir ]]</f>
        <v>0</v>
      </c>
      <c r="O2123" s="8">
        <f>(13*Recensement_CXPI_PIC_IAE26_TT_AURA3[[#This Row],[Durée Formation (Heures)
A saisir ]]*Recensement_CXPI_PIC_IAE26_TT_AURA3[[#This Row],[Nombre participants
A saisir ]])</f>
        <v>0</v>
      </c>
      <c r="P2123" s="8">
        <f>Recensement_CXPI_PIC_IAE26_TT_AURA3[[#This Row],[Nombre participants
A saisir ]]*Recensement_CXPI_PIC_IAE26_TT_AURA3[[#This Row],[ Montant Frais annexes Total /stagiaire
A saisir]]</f>
        <v>0</v>
      </c>
      <c r="Q21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3" s="18">
        <f t="shared" si="33"/>
        <v>0</v>
      </c>
      <c r="S2123" s="16">
        <f>+Recensement_CXPI_PIC_IAE26_TT_AURA3[[#This Row],[Total Montant Formation
Assiette éligible
Complétude automatique]]*Recensement_CXPI_PIC_IAE26_TT_AURA3[[#This Row],[Taux de prise en charge 70% ou 60% CP+FA+Rem 13€/h]]</f>
        <v>0</v>
      </c>
      <c r="T2123" s="8"/>
    </row>
    <row r="2124" spans="1:20">
      <c r="A2124" s="6" t="s">
        <v>2189</v>
      </c>
      <c r="B2124" s="7"/>
      <c r="C2124" s="7"/>
      <c r="D2124" s="7"/>
      <c r="E2124" s="7"/>
      <c r="F2124" s="7"/>
      <c r="G2124" s="7"/>
      <c r="H2124" s="7"/>
      <c r="I2124" s="7"/>
      <c r="J2124" s="7"/>
      <c r="K2124" s="7"/>
      <c r="L2124" s="8"/>
      <c r="M2124" s="8"/>
      <c r="N2124" s="8">
        <f>Recensement_CXPI_PIC_IAE26_TT_AURA3[[#This Row],[Taux Horaire
Coût pédagogique/h
A saisir ]]*Recensement_CXPI_PIC_IAE26_TT_AURA3[[#This Row],[Durée Formation (Heures)
A saisir ]]*Recensement_CXPI_PIC_IAE26_TT_AURA3[[#This Row],[Nombre participants
A saisir ]]</f>
        <v>0</v>
      </c>
      <c r="O2124" s="8">
        <f>(13*Recensement_CXPI_PIC_IAE26_TT_AURA3[[#This Row],[Durée Formation (Heures)
A saisir ]]*Recensement_CXPI_PIC_IAE26_TT_AURA3[[#This Row],[Nombre participants
A saisir ]])</f>
        <v>0</v>
      </c>
      <c r="P2124" s="8">
        <f>Recensement_CXPI_PIC_IAE26_TT_AURA3[[#This Row],[Nombre participants
A saisir ]]*Recensement_CXPI_PIC_IAE26_TT_AURA3[[#This Row],[ Montant Frais annexes Total /stagiaire
A saisir]]</f>
        <v>0</v>
      </c>
      <c r="Q21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4" s="18">
        <f t="shared" si="33"/>
        <v>0</v>
      </c>
      <c r="S2124" s="16">
        <f>+Recensement_CXPI_PIC_IAE26_TT_AURA3[[#This Row],[Total Montant Formation
Assiette éligible
Complétude automatique]]*Recensement_CXPI_PIC_IAE26_TT_AURA3[[#This Row],[Taux de prise en charge 70% ou 60% CP+FA+Rem 13€/h]]</f>
        <v>0</v>
      </c>
      <c r="T2124" s="8"/>
    </row>
    <row r="2125" spans="1:20">
      <c r="A2125" s="6" t="s">
        <v>2190</v>
      </c>
      <c r="B2125" s="7"/>
      <c r="C2125" s="7"/>
      <c r="D2125" s="7"/>
      <c r="E2125" s="7"/>
      <c r="F2125" s="7"/>
      <c r="G2125" s="7"/>
      <c r="H2125" s="7"/>
      <c r="I2125" s="7"/>
      <c r="J2125" s="7"/>
      <c r="K2125" s="7"/>
      <c r="L2125" s="8"/>
      <c r="M2125" s="8"/>
      <c r="N2125" s="8">
        <f>Recensement_CXPI_PIC_IAE26_TT_AURA3[[#This Row],[Taux Horaire
Coût pédagogique/h
A saisir ]]*Recensement_CXPI_PIC_IAE26_TT_AURA3[[#This Row],[Durée Formation (Heures)
A saisir ]]*Recensement_CXPI_PIC_IAE26_TT_AURA3[[#This Row],[Nombre participants
A saisir ]]</f>
        <v>0</v>
      </c>
      <c r="O2125" s="8">
        <f>(13*Recensement_CXPI_PIC_IAE26_TT_AURA3[[#This Row],[Durée Formation (Heures)
A saisir ]]*Recensement_CXPI_PIC_IAE26_TT_AURA3[[#This Row],[Nombre participants
A saisir ]])</f>
        <v>0</v>
      </c>
      <c r="P2125" s="8">
        <f>Recensement_CXPI_PIC_IAE26_TT_AURA3[[#This Row],[Nombre participants
A saisir ]]*Recensement_CXPI_PIC_IAE26_TT_AURA3[[#This Row],[ Montant Frais annexes Total /stagiaire
A saisir]]</f>
        <v>0</v>
      </c>
      <c r="Q21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5" s="18">
        <f t="shared" si="33"/>
        <v>0</v>
      </c>
      <c r="S2125" s="16">
        <f>+Recensement_CXPI_PIC_IAE26_TT_AURA3[[#This Row],[Total Montant Formation
Assiette éligible
Complétude automatique]]*Recensement_CXPI_PIC_IAE26_TT_AURA3[[#This Row],[Taux de prise en charge 70% ou 60% CP+FA+Rem 13€/h]]</f>
        <v>0</v>
      </c>
      <c r="T2125" s="8"/>
    </row>
    <row r="2126" spans="1:20">
      <c r="A2126" s="6" t="s">
        <v>2191</v>
      </c>
      <c r="B2126" s="7"/>
      <c r="C2126" s="7"/>
      <c r="D2126" s="7"/>
      <c r="E2126" s="7"/>
      <c r="F2126" s="7"/>
      <c r="G2126" s="7"/>
      <c r="H2126" s="7"/>
      <c r="I2126" s="7"/>
      <c r="J2126" s="7"/>
      <c r="K2126" s="7"/>
      <c r="L2126" s="8"/>
      <c r="M2126" s="8"/>
      <c r="N2126" s="8">
        <f>Recensement_CXPI_PIC_IAE26_TT_AURA3[[#This Row],[Taux Horaire
Coût pédagogique/h
A saisir ]]*Recensement_CXPI_PIC_IAE26_TT_AURA3[[#This Row],[Durée Formation (Heures)
A saisir ]]*Recensement_CXPI_PIC_IAE26_TT_AURA3[[#This Row],[Nombre participants
A saisir ]]</f>
        <v>0</v>
      </c>
      <c r="O2126" s="8">
        <f>(13*Recensement_CXPI_PIC_IAE26_TT_AURA3[[#This Row],[Durée Formation (Heures)
A saisir ]]*Recensement_CXPI_PIC_IAE26_TT_AURA3[[#This Row],[Nombre participants
A saisir ]])</f>
        <v>0</v>
      </c>
      <c r="P2126" s="8">
        <f>Recensement_CXPI_PIC_IAE26_TT_AURA3[[#This Row],[Nombre participants
A saisir ]]*Recensement_CXPI_PIC_IAE26_TT_AURA3[[#This Row],[ Montant Frais annexes Total /stagiaire
A saisir]]</f>
        <v>0</v>
      </c>
      <c r="Q21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6" s="18">
        <f t="shared" si="33"/>
        <v>0</v>
      </c>
      <c r="S2126" s="16">
        <f>+Recensement_CXPI_PIC_IAE26_TT_AURA3[[#This Row],[Total Montant Formation
Assiette éligible
Complétude automatique]]*Recensement_CXPI_PIC_IAE26_TT_AURA3[[#This Row],[Taux de prise en charge 70% ou 60% CP+FA+Rem 13€/h]]</f>
        <v>0</v>
      </c>
      <c r="T2126" s="8"/>
    </row>
    <row r="2127" spans="1:20">
      <c r="A2127" s="6" t="s">
        <v>2192</v>
      </c>
      <c r="B2127" s="7"/>
      <c r="C2127" s="7"/>
      <c r="D2127" s="7"/>
      <c r="E2127" s="7"/>
      <c r="F2127" s="7"/>
      <c r="G2127" s="7"/>
      <c r="H2127" s="7"/>
      <c r="I2127" s="7"/>
      <c r="J2127" s="7"/>
      <c r="K2127" s="7"/>
      <c r="L2127" s="8"/>
      <c r="M2127" s="8"/>
      <c r="N2127" s="8">
        <f>Recensement_CXPI_PIC_IAE26_TT_AURA3[[#This Row],[Taux Horaire
Coût pédagogique/h
A saisir ]]*Recensement_CXPI_PIC_IAE26_TT_AURA3[[#This Row],[Durée Formation (Heures)
A saisir ]]*Recensement_CXPI_PIC_IAE26_TT_AURA3[[#This Row],[Nombre participants
A saisir ]]</f>
        <v>0</v>
      </c>
      <c r="O2127" s="8">
        <f>(13*Recensement_CXPI_PIC_IAE26_TT_AURA3[[#This Row],[Durée Formation (Heures)
A saisir ]]*Recensement_CXPI_PIC_IAE26_TT_AURA3[[#This Row],[Nombre participants
A saisir ]])</f>
        <v>0</v>
      </c>
      <c r="P2127" s="8">
        <f>Recensement_CXPI_PIC_IAE26_TT_AURA3[[#This Row],[Nombre participants
A saisir ]]*Recensement_CXPI_PIC_IAE26_TT_AURA3[[#This Row],[ Montant Frais annexes Total /stagiaire
A saisir]]</f>
        <v>0</v>
      </c>
      <c r="Q21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7" s="18">
        <f t="shared" si="33"/>
        <v>0</v>
      </c>
      <c r="S2127" s="16">
        <f>+Recensement_CXPI_PIC_IAE26_TT_AURA3[[#This Row],[Total Montant Formation
Assiette éligible
Complétude automatique]]*Recensement_CXPI_PIC_IAE26_TT_AURA3[[#This Row],[Taux de prise en charge 70% ou 60% CP+FA+Rem 13€/h]]</f>
        <v>0</v>
      </c>
      <c r="T2127" s="8"/>
    </row>
    <row r="2128" spans="1:20">
      <c r="A2128" s="6" t="s">
        <v>2193</v>
      </c>
      <c r="B2128" s="7"/>
      <c r="C2128" s="7"/>
      <c r="D2128" s="7"/>
      <c r="E2128" s="7"/>
      <c r="F2128" s="7"/>
      <c r="G2128" s="7"/>
      <c r="H2128" s="7"/>
      <c r="I2128" s="7"/>
      <c r="J2128" s="7"/>
      <c r="K2128" s="7"/>
      <c r="L2128" s="8"/>
      <c r="M2128" s="8"/>
      <c r="N2128" s="8">
        <f>Recensement_CXPI_PIC_IAE26_TT_AURA3[[#This Row],[Taux Horaire
Coût pédagogique/h
A saisir ]]*Recensement_CXPI_PIC_IAE26_TT_AURA3[[#This Row],[Durée Formation (Heures)
A saisir ]]*Recensement_CXPI_PIC_IAE26_TT_AURA3[[#This Row],[Nombre participants
A saisir ]]</f>
        <v>0</v>
      </c>
      <c r="O2128" s="8">
        <f>(13*Recensement_CXPI_PIC_IAE26_TT_AURA3[[#This Row],[Durée Formation (Heures)
A saisir ]]*Recensement_CXPI_PIC_IAE26_TT_AURA3[[#This Row],[Nombre participants
A saisir ]])</f>
        <v>0</v>
      </c>
      <c r="P2128" s="8">
        <f>Recensement_CXPI_PIC_IAE26_TT_AURA3[[#This Row],[Nombre participants
A saisir ]]*Recensement_CXPI_PIC_IAE26_TT_AURA3[[#This Row],[ Montant Frais annexes Total /stagiaire
A saisir]]</f>
        <v>0</v>
      </c>
      <c r="Q21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8" s="18">
        <f t="shared" si="33"/>
        <v>0</v>
      </c>
      <c r="S2128" s="16">
        <f>+Recensement_CXPI_PIC_IAE26_TT_AURA3[[#This Row],[Total Montant Formation
Assiette éligible
Complétude automatique]]*Recensement_CXPI_PIC_IAE26_TT_AURA3[[#This Row],[Taux de prise en charge 70% ou 60% CP+FA+Rem 13€/h]]</f>
        <v>0</v>
      </c>
      <c r="T2128" s="8"/>
    </row>
    <row r="2129" spans="1:20">
      <c r="A2129" s="6" t="s">
        <v>2194</v>
      </c>
      <c r="B2129" s="7"/>
      <c r="C2129" s="7"/>
      <c r="D2129" s="7"/>
      <c r="E2129" s="7"/>
      <c r="F2129" s="7"/>
      <c r="G2129" s="7"/>
      <c r="H2129" s="7"/>
      <c r="I2129" s="7"/>
      <c r="J2129" s="7"/>
      <c r="K2129" s="7"/>
      <c r="L2129" s="8"/>
      <c r="M2129" s="8"/>
      <c r="N2129" s="8">
        <f>Recensement_CXPI_PIC_IAE26_TT_AURA3[[#This Row],[Taux Horaire
Coût pédagogique/h
A saisir ]]*Recensement_CXPI_PIC_IAE26_TT_AURA3[[#This Row],[Durée Formation (Heures)
A saisir ]]*Recensement_CXPI_PIC_IAE26_TT_AURA3[[#This Row],[Nombre participants
A saisir ]]</f>
        <v>0</v>
      </c>
      <c r="O2129" s="8">
        <f>(13*Recensement_CXPI_PIC_IAE26_TT_AURA3[[#This Row],[Durée Formation (Heures)
A saisir ]]*Recensement_CXPI_PIC_IAE26_TT_AURA3[[#This Row],[Nombre participants
A saisir ]])</f>
        <v>0</v>
      </c>
      <c r="P2129" s="8">
        <f>Recensement_CXPI_PIC_IAE26_TT_AURA3[[#This Row],[Nombre participants
A saisir ]]*Recensement_CXPI_PIC_IAE26_TT_AURA3[[#This Row],[ Montant Frais annexes Total /stagiaire
A saisir]]</f>
        <v>0</v>
      </c>
      <c r="Q21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29" s="18">
        <f t="shared" si="33"/>
        <v>0</v>
      </c>
      <c r="S2129" s="16">
        <f>+Recensement_CXPI_PIC_IAE26_TT_AURA3[[#This Row],[Total Montant Formation
Assiette éligible
Complétude automatique]]*Recensement_CXPI_PIC_IAE26_TT_AURA3[[#This Row],[Taux de prise en charge 70% ou 60% CP+FA+Rem 13€/h]]</f>
        <v>0</v>
      </c>
      <c r="T2129" s="8"/>
    </row>
    <row r="2130" spans="1:20">
      <c r="A2130" s="6" t="s">
        <v>2195</v>
      </c>
      <c r="B2130" s="7"/>
      <c r="C2130" s="7"/>
      <c r="D2130" s="7"/>
      <c r="E2130" s="7"/>
      <c r="F2130" s="7"/>
      <c r="G2130" s="7"/>
      <c r="H2130" s="7"/>
      <c r="I2130" s="7"/>
      <c r="J2130" s="7"/>
      <c r="K2130" s="7"/>
      <c r="L2130" s="8"/>
      <c r="M2130" s="8"/>
      <c r="N2130" s="8">
        <f>Recensement_CXPI_PIC_IAE26_TT_AURA3[[#This Row],[Taux Horaire
Coût pédagogique/h
A saisir ]]*Recensement_CXPI_PIC_IAE26_TT_AURA3[[#This Row],[Durée Formation (Heures)
A saisir ]]*Recensement_CXPI_PIC_IAE26_TT_AURA3[[#This Row],[Nombre participants
A saisir ]]</f>
        <v>0</v>
      </c>
      <c r="O2130" s="8">
        <f>(13*Recensement_CXPI_PIC_IAE26_TT_AURA3[[#This Row],[Durée Formation (Heures)
A saisir ]]*Recensement_CXPI_PIC_IAE26_TT_AURA3[[#This Row],[Nombre participants
A saisir ]])</f>
        <v>0</v>
      </c>
      <c r="P2130" s="8">
        <f>Recensement_CXPI_PIC_IAE26_TT_AURA3[[#This Row],[Nombre participants
A saisir ]]*Recensement_CXPI_PIC_IAE26_TT_AURA3[[#This Row],[ Montant Frais annexes Total /stagiaire
A saisir]]</f>
        <v>0</v>
      </c>
      <c r="Q21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0" s="18">
        <f t="shared" si="33"/>
        <v>0</v>
      </c>
      <c r="S2130" s="16">
        <f>+Recensement_CXPI_PIC_IAE26_TT_AURA3[[#This Row],[Total Montant Formation
Assiette éligible
Complétude automatique]]*Recensement_CXPI_PIC_IAE26_TT_AURA3[[#This Row],[Taux de prise en charge 70% ou 60% CP+FA+Rem 13€/h]]</f>
        <v>0</v>
      </c>
      <c r="T2130" s="8"/>
    </row>
    <row r="2131" spans="1:20">
      <c r="A2131" s="6" t="s">
        <v>2196</v>
      </c>
      <c r="B2131" s="7"/>
      <c r="C2131" s="7"/>
      <c r="D2131" s="7"/>
      <c r="E2131" s="7"/>
      <c r="F2131" s="7"/>
      <c r="G2131" s="7"/>
      <c r="H2131" s="7"/>
      <c r="I2131" s="7"/>
      <c r="J2131" s="7"/>
      <c r="K2131" s="7"/>
      <c r="L2131" s="8"/>
      <c r="M2131" s="8"/>
      <c r="N2131" s="8">
        <f>Recensement_CXPI_PIC_IAE26_TT_AURA3[[#This Row],[Taux Horaire
Coût pédagogique/h
A saisir ]]*Recensement_CXPI_PIC_IAE26_TT_AURA3[[#This Row],[Durée Formation (Heures)
A saisir ]]*Recensement_CXPI_PIC_IAE26_TT_AURA3[[#This Row],[Nombre participants
A saisir ]]</f>
        <v>0</v>
      </c>
      <c r="O2131" s="8">
        <f>(13*Recensement_CXPI_PIC_IAE26_TT_AURA3[[#This Row],[Durée Formation (Heures)
A saisir ]]*Recensement_CXPI_PIC_IAE26_TT_AURA3[[#This Row],[Nombre participants
A saisir ]])</f>
        <v>0</v>
      </c>
      <c r="P2131" s="8">
        <f>Recensement_CXPI_PIC_IAE26_TT_AURA3[[#This Row],[Nombre participants
A saisir ]]*Recensement_CXPI_PIC_IAE26_TT_AURA3[[#This Row],[ Montant Frais annexes Total /stagiaire
A saisir]]</f>
        <v>0</v>
      </c>
      <c r="Q21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1" s="18">
        <f t="shared" si="33"/>
        <v>0</v>
      </c>
      <c r="S2131" s="16">
        <f>+Recensement_CXPI_PIC_IAE26_TT_AURA3[[#This Row],[Total Montant Formation
Assiette éligible
Complétude automatique]]*Recensement_CXPI_PIC_IAE26_TT_AURA3[[#This Row],[Taux de prise en charge 70% ou 60% CP+FA+Rem 13€/h]]</f>
        <v>0</v>
      </c>
      <c r="T2131" s="8"/>
    </row>
    <row r="2132" spans="1:20">
      <c r="A2132" s="6" t="s">
        <v>2197</v>
      </c>
      <c r="B2132" s="7"/>
      <c r="C2132" s="7"/>
      <c r="D2132" s="7"/>
      <c r="E2132" s="7"/>
      <c r="F2132" s="7"/>
      <c r="G2132" s="7"/>
      <c r="H2132" s="7"/>
      <c r="I2132" s="7"/>
      <c r="J2132" s="7"/>
      <c r="K2132" s="7"/>
      <c r="L2132" s="8"/>
      <c r="M2132" s="8"/>
      <c r="N2132" s="8">
        <f>Recensement_CXPI_PIC_IAE26_TT_AURA3[[#This Row],[Taux Horaire
Coût pédagogique/h
A saisir ]]*Recensement_CXPI_PIC_IAE26_TT_AURA3[[#This Row],[Durée Formation (Heures)
A saisir ]]*Recensement_CXPI_PIC_IAE26_TT_AURA3[[#This Row],[Nombre participants
A saisir ]]</f>
        <v>0</v>
      </c>
      <c r="O2132" s="8">
        <f>(13*Recensement_CXPI_PIC_IAE26_TT_AURA3[[#This Row],[Durée Formation (Heures)
A saisir ]]*Recensement_CXPI_PIC_IAE26_TT_AURA3[[#This Row],[Nombre participants
A saisir ]])</f>
        <v>0</v>
      </c>
      <c r="P2132" s="8">
        <f>Recensement_CXPI_PIC_IAE26_TT_AURA3[[#This Row],[Nombre participants
A saisir ]]*Recensement_CXPI_PIC_IAE26_TT_AURA3[[#This Row],[ Montant Frais annexes Total /stagiaire
A saisir]]</f>
        <v>0</v>
      </c>
      <c r="Q21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2" s="18">
        <f t="shared" si="33"/>
        <v>0</v>
      </c>
      <c r="S2132" s="16">
        <f>+Recensement_CXPI_PIC_IAE26_TT_AURA3[[#This Row],[Total Montant Formation
Assiette éligible
Complétude automatique]]*Recensement_CXPI_PIC_IAE26_TT_AURA3[[#This Row],[Taux de prise en charge 70% ou 60% CP+FA+Rem 13€/h]]</f>
        <v>0</v>
      </c>
      <c r="T2132" s="8"/>
    </row>
    <row r="2133" spans="1:20">
      <c r="A2133" s="6" t="s">
        <v>2198</v>
      </c>
      <c r="B2133" s="7"/>
      <c r="C2133" s="7"/>
      <c r="D2133" s="7"/>
      <c r="E2133" s="7"/>
      <c r="F2133" s="7"/>
      <c r="G2133" s="7"/>
      <c r="H2133" s="7"/>
      <c r="I2133" s="7"/>
      <c r="J2133" s="7"/>
      <c r="K2133" s="7"/>
      <c r="L2133" s="8"/>
      <c r="M2133" s="8"/>
      <c r="N2133" s="8">
        <f>Recensement_CXPI_PIC_IAE26_TT_AURA3[[#This Row],[Taux Horaire
Coût pédagogique/h
A saisir ]]*Recensement_CXPI_PIC_IAE26_TT_AURA3[[#This Row],[Durée Formation (Heures)
A saisir ]]*Recensement_CXPI_PIC_IAE26_TT_AURA3[[#This Row],[Nombre participants
A saisir ]]</f>
        <v>0</v>
      </c>
      <c r="O2133" s="8">
        <f>(13*Recensement_CXPI_PIC_IAE26_TT_AURA3[[#This Row],[Durée Formation (Heures)
A saisir ]]*Recensement_CXPI_PIC_IAE26_TT_AURA3[[#This Row],[Nombre participants
A saisir ]])</f>
        <v>0</v>
      </c>
      <c r="P2133" s="8">
        <f>Recensement_CXPI_PIC_IAE26_TT_AURA3[[#This Row],[Nombre participants
A saisir ]]*Recensement_CXPI_PIC_IAE26_TT_AURA3[[#This Row],[ Montant Frais annexes Total /stagiaire
A saisir]]</f>
        <v>0</v>
      </c>
      <c r="Q21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3" s="18">
        <f t="shared" si="33"/>
        <v>0</v>
      </c>
      <c r="S2133" s="16">
        <f>+Recensement_CXPI_PIC_IAE26_TT_AURA3[[#This Row],[Total Montant Formation
Assiette éligible
Complétude automatique]]*Recensement_CXPI_PIC_IAE26_TT_AURA3[[#This Row],[Taux de prise en charge 70% ou 60% CP+FA+Rem 13€/h]]</f>
        <v>0</v>
      </c>
      <c r="T2133" s="8"/>
    </row>
    <row r="2134" spans="1:20">
      <c r="A2134" s="6" t="s">
        <v>2199</v>
      </c>
      <c r="B2134" s="7"/>
      <c r="C2134" s="7"/>
      <c r="D2134" s="7"/>
      <c r="E2134" s="7"/>
      <c r="F2134" s="7"/>
      <c r="G2134" s="7"/>
      <c r="H2134" s="7"/>
      <c r="I2134" s="7"/>
      <c r="J2134" s="7"/>
      <c r="K2134" s="7"/>
      <c r="L2134" s="8"/>
      <c r="M2134" s="8"/>
      <c r="N2134" s="8">
        <f>Recensement_CXPI_PIC_IAE26_TT_AURA3[[#This Row],[Taux Horaire
Coût pédagogique/h
A saisir ]]*Recensement_CXPI_PIC_IAE26_TT_AURA3[[#This Row],[Durée Formation (Heures)
A saisir ]]*Recensement_CXPI_PIC_IAE26_TT_AURA3[[#This Row],[Nombre participants
A saisir ]]</f>
        <v>0</v>
      </c>
      <c r="O2134" s="8">
        <f>(13*Recensement_CXPI_PIC_IAE26_TT_AURA3[[#This Row],[Durée Formation (Heures)
A saisir ]]*Recensement_CXPI_PIC_IAE26_TT_AURA3[[#This Row],[Nombre participants
A saisir ]])</f>
        <v>0</v>
      </c>
      <c r="P2134" s="8">
        <f>Recensement_CXPI_PIC_IAE26_TT_AURA3[[#This Row],[Nombre participants
A saisir ]]*Recensement_CXPI_PIC_IAE26_TT_AURA3[[#This Row],[ Montant Frais annexes Total /stagiaire
A saisir]]</f>
        <v>0</v>
      </c>
      <c r="Q21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4" s="18">
        <f t="shared" si="33"/>
        <v>0</v>
      </c>
      <c r="S2134" s="16">
        <f>+Recensement_CXPI_PIC_IAE26_TT_AURA3[[#This Row],[Total Montant Formation
Assiette éligible
Complétude automatique]]*Recensement_CXPI_PIC_IAE26_TT_AURA3[[#This Row],[Taux de prise en charge 70% ou 60% CP+FA+Rem 13€/h]]</f>
        <v>0</v>
      </c>
      <c r="T2134" s="8"/>
    </row>
    <row r="2135" spans="1:20">
      <c r="A2135" s="6" t="s">
        <v>2200</v>
      </c>
      <c r="B2135" s="7"/>
      <c r="C2135" s="7"/>
      <c r="D2135" s="7"/>
      <c r="E2135" s="7"/>
      <c r="F2135" s="7"/>
      <c r="G2135" s="7"/>
      <c r="H2135" s="7"/>
      <c r="I2135" s="7"/>
      <c r="J2135" s="7"/>
      <c r="K2135" s="7"/>
      <c r="L2135" s="8"/>
      <c r="M2135" s="8"/>
      <c r="N2135" s="8">
        <f>Recensement_CXPI_PIC_IAE26_TT_AURA3[[#This Row],[Taux Horaire
Coût pédagogique/h
A saisir ]]*Recensement_CXPI_PIC_IAE26_TT_AURA3[[#This Row],[Durée Formation (Heures)
A saisir ]]*Recensement_CXPI_PIC_IAE26_TT_AURA3[[#This Row],[Nombre participants
A saisir ]]</f>
        <v>0</v>
      </c>
      <c r="O2135" s="8">
        <f>(13*Recensement_CXPI_PIC_IAE26_TT_AURA3[[#This Row],[Durée Formation (Heures)
A saisir ]]*Recensement_CXPI_PIC_IAE26_TT_AURA3[[#This Row],[Nombre participants
A saisir ]])</f>
        <v>0</v>
      </c>
      <c r="P2135" s="8">
        <f>Recensement_CXPI_PIC_IAE26_TT_AURA3[[#This Row],[Nombre participants
A saisir ]]*Recensement_CXPI_PIC_IAE26_TT_AURA3[[#This Row],[ Montant Frais annexes Total /stagiaire
A saisir]]</f>
        <v>0</v>
      </c>
      <c r="Q21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5" s="18">
        <f t="shared" si="33"/>
        <v>0</v>
      </c>
      <c r="S2135" s="16">
        <f>+Recensement_CXPI_PIC_IAE26_TT_AURA3[[#This Row],[Total Montant Formation
Assiette éligible
Complétude automatique]]*Recensement_CXPI_PIC_IAE26_TT_AURA3[[#This Row],[Taux de prise en charge 70% ou 60% CP+FA+Rem 13€/h]]</f>
        <v>0</v>
      </c>
      <c r="T2135" s="8"/>
    </row>
    <row r="2136" spans="1:20">
      <c r="A2136" s="6" t="s">
        <v>2201</v>
      </c>
      <c r="B2136" s="7"/>
      <c r="C2136" s="7"/>
      <c r="D2136" s="7"/>
      <c r="E2136" s="7"/>
      <c r="F2136" s="7"/>
      <c r="G2136" s="7"/>
      <c r="H2136" s="7"/>
      <c r="I2136" s="7"/>
      <c r="J2136" s="7"/>
      <c r="K2136" s="7"/>
      <c r="L2136" s="8"/>
      <c r="M2136" s="8"/>
      <c r="N2136" s="8">
        <f>Recensement_CXPI_PIC_IAE26_TT_AURA3[[#This Row],[Taux Horaire
Coût pédagogique/h
A saisir ]]*Recensement_CXPI_PIC_IAE26_TT_AURA3[[#This Row],[Durée Formation (Heures)
A saisir ]]*Recensement_CXPI_PIC_IAE26_TT_AURA3[[#This Row],[Nombre participants
A saisir ]]</f>
        <v>0</v>
      </c>
      <c r="O2136" s="8">
        <f>(13*Recensement_CXPI_PIC_IAE26_TT_AURA3[[#This Row],[Durée Formation (Heures)
A saisir ]]*Recensement_CXPI_PIC_IAE26_TT_AURA3[[#This Row],[Nombre participants
A saisir ]])</f>
        <v>0</v>
      </c>
      <c r="P2136" s="8">
        <f>Recensement_CXPI_PIC_IAE26_TT_AURA3[[#This Row],[Nombre participants
A saisir ]]*Recensement_CXPI_PIC_IAE26_TT_AURA3[[#This Row],[ Montant Frais annexes Total /stagiaire
A saisir]]</f>
        <v>0</v>
      </c>
      <c r="Q21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6" s="18">
        <f t="shared" si="33"/>
        <v>0</v>
      </c>
      <c r="S2136" s="16">
        <f>+Recensement_CXPI_PIC_IAE26_TT_AURA3[[#This Row],[Total Montant Formation
Assiette éligible
Complétude automatique]]*Recensement_CXPI_PIC_IAE26_TT_AURA3[[#This Row],[Taux de prise en charge 70% ou 60% CP+FA+Rem 13€/h]]</f>
        <v>0</v>
      </c>
      <c r="T2136" s="8"/>
    </row>
    <row r="2137" spans="1:20">
      <c r="A2137" s="6" t="s">
        <v>2202</v>
      </c>
      <c r="B2137" s="7"/>
      <c r="C2137" s="7"/>
      <c r="D2137" s="7"/>
      <c r="E2137" s="7"/>
      <c r="F2137" s="7"/>
      <c r="G2137" s="7"/>
      <c r="H2137" s="7"/>
      <c r="I2137" s="7"/>
      <c r="J2137" s="7"/>
      <c r="K2137" s="7"/>
      <c r="L2137" s="8"/>
      <c r="M2137" s="8"/>
      <c r="N2137" s="8">
        <f>Recensement_CXPI_PIC_IAE26_TT_AURA3[[#This Row],[Taux Horaire
Coût pédagogique/h
A saisir ]]*Recensement_CXPI_PIC_IAE26_TT_AURA3[[#This Row],[Durée Formation (Heures)
A saisir ]]*Recensement_CXPI_PIC_IAE26_TT_AURA3[[#This Row],[Nombre participants
A saisir ]]</f>
        <v>0</v>
      </c>
      <c r="O2137" s="8">
        <f>(13*Recensement_CXPI_PIC_IAE26_TT_AURA3[[#This Row],[Durée Formation (Heures)
A saisir ]]*Recensement_CXPI_PIC_IAE26_TT_AURA3[[#This Row],[Nombre participants
A saisir ]])</f>
        <v>0</v>
      </c>
      <c r="P2137" s="8">
        <f>Recensement_CXPI_PIC_IAE26_TT_AURA3[[#This Row],[Nombre participants
A saisir ]]*Recensement_CXPI_PIC_IAE26_TT_AURA3[[#This Row],[ Montant Frais annexes Total /stagiaire
A saisir]]</f>
        <v>0</v>
      </c>
      <c r="Q21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7" s="18">
        <f t="shared" si="33"/>
        <v>0</v>
      </c>
      <c r="S2137" s="16">
        <f>+Recensement_CXPI_PIC_IAE26_TT_AURA3[[#This Row],[Total Montant Formation
Assiette éligible
Complétude automatique]]*Recensement_CXPI_PIC_IAE26_TT_AURA3[[#This Row],[Taux de prise en charge 70% ou 60% CP+FA+Rem 13€/h]]</f>
        <v>0</v>
      </c>
      <c r="T2137" s="8"/>
    </row>
    <row r="2138" spans="1:20">
      <c r="A2138" s="6" t="s">
        <v>2203</v>
      </c>
      <c r="B2138" s="7"/>
      <c r="C2138" s="7"/>
      <c r="D2138" s="7"/>
      <c r="E2138" s="7"/>
      <c r="F2138" s="7"/>
      <c r="G2138" s="7"/>
      <c r="H2138" s="7"/>
      <c r="I2138" s="7"/>
      <c r="J2138" s="7"/>
      <c r="K2138" s="7"/>
      <c r="L2138" s="8"/>
      <c r="M2138" s="8"/>
      <c r="N2138" s="8">
        <f>Recensement_CXPI_PIC_IAE26_TT_AURA3[[#This Row],[Taux Horaire
Coût pédagogique/h
A saisir ]]*Recensement_CXPI_PIC_IAE26_TT_AURA3[[#This Row],[Durée Formation (Heures)
A saisir ]]*Recensement_CXPI_PIC_IAE26_TT_AURA3[[#This Row],[Nombre participants
A saisir ]]</f>
        <v>0</v>
      </c>
      <c r="O2138" s="8">
        <f>(13*Recensement_CXPI_PIC_IAE26_TT_AURA3[[#This Row],[Durée Formation (Heures)
A saisir ]]*Recensement_CXPI_PIC_IAE26_TT_AURA3[[#This Row],[Nombre participants
A saisir ]])</f>
        <v>0</v>
      </c>
      <c r="P2138" s="8">
        <f>Recensement_CXPI_PIC_IAE26_TT_AURA3[[#This Row],[Nombre participants
A saisir ]]*Recensement_CXPI_PIC_IAE26_TT_AURA3[[#This Row],[ Montant Frais annexes Total /stagiaire
A saisir]]</f>
        <v>0</v>
      </c>
      <c r="Q21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8" s="18">
        <f t="shared" si="33"/>
        <v>0</v>
      </c>
      <c r="S2138" s="16">
        <f>+Recensement_CXPI_PIC_IAE26_TT_AURA3[[#This Row],[Total Montant Formation
Assiette éligible
Complétude automatique]]*Recensement_CXPI_PIC_IAE26_TT_AURA3[[#This Row],[Taux de prise en charge 70% ou 60% CP+FA+Rem 13€/h]]</f>
        <v>0</v>
      </c>
      <c r="T2138" s="8"/>
    </row>
    <row r="2139" spans="1:20">
      <c r="A2139" s="6" t="s">
        <v>2204</v>
      </c>
      <c r="B2139" s="7"/>
      <c r="C2139" s="7"/>
      <c r="D2139" s="7"/>
      <c r="E2139" s="7"/>
      <c r="F2139" s="7"/>
      <c r="G2139" s="7"/>
      <c r="H2139" s="7"/>
      <c r="I2139" s="7"/>
      <c r="J2139" s="7"/>
      <c r="K2139" s="7"/>
      <c r="L2139" s="8"/>
      <c r="M2139" s="8"/>
      <c r="N2139" s="8">
        <f>Recensement_CXPI_PIC_IAE26_TT_AURA3[[#This Row],[Taux Horaire
Coût pédagogique/h
A saisir ]]*Recensement_CXPI_PIC_IAE26_TT_AURA3[[#This Row],[Durée Formation (Heures)
A saisir ]]*Recensement_CXPI_PIC_IAE26_TT_AURA3[[#This Row],[Nombre participants
A saisir ]]</f>
        <v>0</v>
      </c>
      <c r="O2139" s="8">
        <f>(13*Recensement_CXPI_PIC_IAE26_TT_AURA3[[#This Row],[Durée Formation (Heures)
A saisir ]]*Recensement_CXPI_PIC_IAE26_TT_AURA3[[#This Row],[Nombre participants
A saisir ]])</f>
        <v>0</v>
      </c>
      <c r="P2139" s="8">
        <f>Recensement_CXPI_PIC_IAE26_TT_AURA3[[#This Row],[Nombre participants
A saisir ]]*Recensement_CXPI_PIC_IAE26_TT_AURA3[[#This Row],[ Montant Frais annexes Total /stagiaire
A saisir]]</f>
        <v>0</v>
      </c>
      <c r="Q21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39" s="18">
        <f t="shared" si="33"/>
        <v>0</v>
      </c>
      <c r="S2139" s="16">
        <f>+Recensement_CXPI_PIC_IAE26_TT_AURA3[[#This Row],[Total Montant Formation
Assiette éligible
Complétude automatique]]*Recensement_CXPI_PIC_IAE26_TT_AURA3[[#This Row],[Taux de prise en charge 70% ou 60% CP+FA+Rem 13€/h]]</f>
        <v>0</v>
      </c>
      <c r="T2139" s="8"/>
    </row>
    <row r="2140" spans="1:20">
      <c r="A2140" s="6" t="s">
        <v>2205</v>
      </c>
      <c r="B2140" s="7"/>
      <c r="C2140" s="7"/>
      <c r="D2140" s="7"/>
      <c r="E2140" s="7"/>
      <c r="F2140" s="7"/>
      <c r="G2140" s="7"/>
      <c r="H2140" s="7"/>
      <c r="I2140" s="7"/>
      <c r="J2140" s="7"/>
      <c r="K2140" s="7"/>
      <c r="L2140" s="8"/>
      <c r="M2140" s="8"/>
      <c r="N2140" s="8">
        <f>Recensement_CXPI_PIC_IAE26_TT_AURA3[[#This Row],[Taux Horaire
Coût pédagogique/h
A saisir ]]*Recensement_CXPI_PIC_IAE26_TT_AURA3[[#This Row],[Durée Formation (Heures)
A saisir ]]*Recensement_CXPI_PIC_IAE26_TT_AURA3[[#This Row],[Nombre participants
A saisir ]]</f>
        <v>0</v>
      </c>
      <c r="O2140" s="8">
        <f>(13*Recensement_CXPI_PIC_IAE26_TT_AURA3[[#This Row],[Durée Formation (Heures)
A saisir ]]*Recensement_CXPI_PIC_IAE26_TT_AURA3[[#This Row],[Nombre participants
A saisir ]])</f>
        <v>0</v>
      </c>
      <c r="P2140" s="8">
        <f>Recensement_CXPI_PIC_IAE26_TT_AURA3[[#This Row],[Nombre participants
A saisir ]]*Recensement_CXPI_PIC_IAE26_TT_AURA3[[#This Row],[ Montant Frais annexes Total /stagiaire
A saisir]]</f>
        <v>0</v>
      </c>
      <c r="Q21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0" s="18">
        <f t="shared" si="33"/>
        <v>0</v>
      </c>
      <c r="S2140" s="16">
        <f>+Recensement_CXPI_PIC_IAE26_TT_AURA3[[#This Row],[Total Montant Formation
Assiette éligible
Complétude automatique]]*Recensement_CXPI_PIC_IAE26_TT_AURA3[[#This Row],[Taux de prise en charge 70% ou 60% CP+FA+Rem 13€/h]]</f>
        <v>0</v>
      </c>
      <c r="T2140" s="8"/>
    </row>
    <row r="2141" spans="1:20">
      <c r="A2141" s="6" t="s">
        <v>2206</v>
      </c>
      <c r="B2141" s="7"/>
      <c r="C2141" s="7"/>
      <c r="D2141" s="7"/>
      <c r="E2141" s="7"/>
      <c r="F2141" s="7"/>
      <c r="G2141" s="7"/>
      <c r="H2141" s="7"/>
      <c r="I2141" s="7"/>
      <c r="J2141" s="7"/>
      <c r="K2141" s="7"/>
      <c r="L2141" s="8"/>
      <c r="M2141" s="8"/>
      <c r="N2141" s="8">
        <f>Recensement_CXPI_PIC_IAE26_TT_AURA3[[#This Row],[Taux Horaire
Coût pédagogique/h
A saisir ]]*Recensement_CXPI_PIC_IAE26_TT_AURA3[[#This Row],[Durée Formation (Heures)
A saisir ]]*Recensement_CXPI_PIC_IAE26_TT_AURA3[[#This Row],[Nombre participants
A saisir ]]</f>
        <v>0</v>
      </c>
      <c r="O2141" s="8">
        <f>(13*Recensement_CXPI_PIC_IAE26_TT_AURA3[[#This Row],[Durée Formation (Heures)
A saisir ]]*Recensement_CXPI_PIC_IAE26_TT_AURA3[[#This Row],[Nombre participants
A saisir ]])</f>
        <v>0</v>
      </c>
      <c r="P2141" s="8">
        <f>Recensement_CXPI_PIC_IAE26_TT_AURA3[[#This Row],[Nombre participants
A saisir ]]*Recensement_CXPI_PIC_IAE26_TT_AURA3[[#This Row],[ Montant Frais annexes Total /stagiaire
A saisir]]</f>
        <v>0</v>
      </c>
      <c r="Q21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1" s="18">
        <f t="shared" si="33"/>
        <v>0</v>
      </c>
      <c r="S2141" s="16">
        <f>+Recensement_CXPI_PIC_IAE26_TT_AURA3[[#This Row],[Total Montant Formation
Assiette éligible
Complétude automatique]]*Recensement_CXPI_PIC_IAE26_TT_AURA3[[#This Row],[Taux de prise en charge 70% ou 60% CP+FA+Rem 13€/h]]</f>
        <v>0</v>
      </c>
      <c r="T2141" s="8"/>
    </row>
    <row r="2142" spans="1:20">
      <c r="A2142" s="6" t="s">
        <v>2207</v>
      </c>
      <c r="B2142" s="7"/>
      <c r="C2142" s="7"/>
      <c r="D2142" s="7"/>
      <c r="E2142" s="7"/>
      <c r="F2142" s="7"/>
      <c r="G2142" s="7"/>
      <c r="H2142" s="7"/>
      <c r="I2142" s="7"/>
      <c r="J2142" s="7"/>
      <c r="K2142" s="7"/>
      <c r="L2142" s="8"/>
      <c r="M2142" s="8"/>
      <c r="N2142" s="8">
        <f>Recensement_CXPI_PIC_IAE26_TT_AURA3[[#This Row],[Taux Horaire
Coût pédagogique/h
A saisir ]]*Recensement_CXPI_PIC_IAE26_TT_AURA3[[#This Row],[Durée Formation (Heures)
A saisir ]]*Recensement_CXPI_PIC_IAE26_TT_AURA3[[#This Row],[Nombre participants
A saisir ]]</f>
        <v>0</v>
      </c>
      <c r="O2142" s="8">
        <f>(13*Recensement_CXPI_PIC_IAE26_TT_AURA3[[#This Row],[Durée Formation (Heures)
A saisir ]]*Recensement_CXPI_PIC_IAE26_TT_AURA3[[#This Row],[Nombre participants
A saisir ]])</f>
        <v>0</v>
      </c>
      <c r="P2142" s="8">
        <f>Recensement_CXPI_PIC_IAE26_TT_AURA3[[#This Row],[Nombre participants
A saisir ]]*Recensement_CXPI_PIC_IAE26_TT_AURA3[[#This Row],[ Montant Frais annexes Total /stagiaire
A saisir]]</f>
        <v>0</v>
      </c>
      <c r="Q21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2" s="18">
        <f t="shared" si="33"/>
        <v>0</v>
      </c>
      <c r="S2142" s="16">
        <f>+Recensement_CXPI_PIC_IAE26_TT_AURA3[[#This Row],[Total Montant Formation
Assiette éligible
Complétude automatique]]*Recensement_CXPI_PIC_IAE26_TT_AURA3[[#This Row],[Taux de prise en charge 70% ou 60% CP+FA+Rem 13€/h]]</f>
        <v>0</v>
      </c>
      <c r="T2142" s="8"/>
    </row>
    <row r="2143" spans="1:20">
      <c r="A2143" s="6" t="s">
        <v>2208</v>
      </c>
      <c r="B2143" s="7"/>
      <c r="C2143" s="7"/>
      <c r="D2143" s="7"/>
      <c r="E2143" s="7"/>
      <c r="F2143" s="7"/>
      <c r="G2143" s="7"/>
      <c r="H2143" s="7"/>
      <c r="I2143" s="7"/>
      <c r="J2143" s="7"/>
      <c r="K2143" s="7"/>
      <c r="L2143" s="8"/>
      <c r="M2143" s="8"/>
      <c r="N2143" s="8">
        <f>Recensement_CXPI_PIC_IAE26_TT_AURA3[[#This Row],[Taux Horaire
Coût pédagogique/h
A saisir ]]*Recensement_CXPI_PIC_IAE26_TT_AURA3[[#This Row],[Durée Formation (Heures)
A saisir ]]*Recensement_CXPI_PIC_IAE26_TT_AURA3[[#This Row],[Nombre participants
A saisir ]]</f>
        <v>0</v>
      </c>
      <c r="O2143" s="8">
        <f>(13*Recensement_CXPI_PIC_IAE26_TT_AURA3[[#This Row],[Durée Formation (Heures)
A saisir ]]*Recensement_CXPI_PIC_IAE26_TT_AURA3[[#This Row],[Nombre participants
A saisir ]])</f>
        <v>0</v>
      </c>
      <c r="P2143" s="8">
        <f>Recensement_CXPI_PIC_IAE26_TT_AURA3[[#This Row],[Nombre participants
A saisir ]]*Recensement_CXPI_PIC_IAE26_TT_AURA3[[#This Row],[ Montant Frais annexes Total /stagiaire
A saisir]]</f>
        <v>0</v>
      </c>
      <c r="Q21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3" s="18">
        <f t="shared" si="33"/>
        <v>0</v>
      </c>
      <c r="S2143" s="16">
        <f>+Recensement_CXPI_PIC_IAE26_TT_AURA3[[#This Row],[Total Montant Formation
Assiette éligible
Complétude automatique]]*Recensement_CXPI_PIC_IAE26_TT_AURA3[[#This Row],[Taux de prise en charge 70% ou 60% CP+FA+Rem 13€/h]]</f>
        <v>0</v>
      </c>
      <c r="T2143" s="8"/>
    </row>
    <row r="2144" spans="1:20">
      <c r="A2144" s="6" t="s">
        <v>2209</v>
      </c>
      <c r="B2144" s="7"/>
      <c r="C2144" s="7"/>
      <c r="D2144" s="7"/>
      <c r="E2144" s="7"/>
      <c r="F2144" s="7"/>
      <c r="G2144" s="7"/>
      <c r="H2144" s="7"/>
      <c r="I2144" s="7"/>
      <c r="J2144" s="7"/>
      <c r="K2144" s="7"/>
      <c r="L2144" s="8"/>
      <c r="M2144" s="8"/>
      <c r="N2144" s="8">
        <f>Recensement_CXPI_PIC_IAE26_TT_AURA3[[#This Row],[Taux Horaire
Coût pédagogique/h
A saisir ]]*Recensement_CXPI_PIC_IAE26_TT_AURA3[[#This Row],[Durée Formation (Heures)
A saisir ]]*Recensement_CXPI_PIC_IAE26_TT_AURA3[[#This Row],[Nombre participants
A saisir ]]</f>
        <v>0</v>
      </c>
      <c r="O2144" s="8">
        <f>(13*Recensement_CXPI_PIC_IAE26_TT_AURA3[[#This Row],[Durée Formation (Heures)
A saisir ]]*Recensement_CXPI_PIC_IAE26_TT_AURA3[[#This Row],[Nombre participants
A saisir ]])</f>
        <v>0</v>
      </c>
      <c r="P2144" s="8">
        <f>Recensement_CXPI_PIC_IAE26_TT_AURA3[[#This Row],[Nombre participants
A saisir ]]*Recensement_CXPI_PIC_IAE26_TT_AURA3[[#This Row],[ Montant Frais annexes Total /stagiaire
A saisir]]</f>
        <v>0</v>
      </c>
      <c r="Q21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4" s="18">
        <f t="shared" si="33"/>
        <v>0</v>
      </c>
      <c r="S2144" s="16">
        <f>+Recensement_CXPI_PIC_IAE26_TT_AURA3[[#This Row],[Total Montant Formation
Assiette éligible
Complétude automatique]]*Recensement_CXPI_PIC_IAE26_TT_AURA3[[#This Row],[Taux de prise en charge 70% ou 60% CP+FA+Rem 13€/h]]</f>
        <v>0</v>
      </c>
      <c r="T2144" s="8"/>
    </row>
    <row r="2145" spans="1:20">
      <c r="A2145" s="6" t="s">
        <v>2210</v>
      </c>
      <c r="B2145" s="7"/>
      <c r="C2145" s="7"/>
      <c r="D2145" s="7"/>
      <c r="E2145" s="7"/>
      <c r="F2145" s="7"/>
      <c r="G2145" s="7"/>
      <c r="H2145" s="7"/>
      <c r="I2145" s="7"/>
      <c r="J2145" s="7"/>
      <c r="K2145" s="7"/>
      <c r="L2145" s="8"/>
      <c r="M2145" s="8"/>
      <c r="N2145" s="8">
        <f>Recensement_CXPI_PIC_IAE26_TT_AURA3[[#This Row],[Taux Horaire
Coût pédagogique/h
A saisir ]]*Recensement_CXPI_PIC_IAE26_TT_AURA3[[#This Row],[Durée Formation (Heures)
A saisir ]]*Recensement_CXPI_PIC_IAE26_TT_AURA3[[#This Row],[Nombre participants
A saisir ]]</f>
        <v>0</v>
      </c>
      <c r="O2145" s="8">
        <f>(13*Recensement_CXPI_PIC_IAE26_TT_AURA3[[#This Row],[Durée Formation (Heures)
A saisir ]]*Recensement_CXPI_PIC_IAE26_TT_AURA3[[#This Row],[Nombre participants
A saisir ]])</f>
        <v>0</v>
      </c>
      <c r="P2145" s="8">
        <f>Recensement_CXPI_PIC_IAE26_TT_AURA3[[#This Row],[Nombre participants
A saisir ]]*Recensement_CXPI_PIC_IAE26_TT_AURA3[[#This Row],[ Montant Frais annexes Total /stagiaire
A saisir]]</f>
        <v>0</v>
      </c>
      <c r="Q21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5" s="18">
        <f t="shared" si="33"/>
        <v>0</v>
      </c>
      <c r="S2145" s="16">
        <f>+Recensement_CXPI_PIC_IAE26_TT_AURA3[[#This Row],[Total Montant Formation
Assiette éligible
Complétude automatique]]*Recensement_CXPI_PIC_IAE26_TT_AURA3[[#This Row],[Taux de prise en charge 70% ou 60% CP+FA+Rem 13€/h]]</f>
        <v>0</v>
      </c>
      <c r="T2145" s="8"/>
    </row>
    <row r="2146" spans="1:20">
      <c r="A2146" s="6" t="s">
        <v>2211</v>
      </c>
      <c r="B2146" s="7"/>
      <c r="C2146" s="7"/>
      <c r="D2146" s="7"/>
      <c r="E2146" s="7"/>
      <c r="F2146" s="7"/>
      <c r="G2146" s="7"/>
      <c r="H2146" s="7"/>
      <c r="I2146" s="7"/>
      <c r="J2146" s="7"/>
      <c r="K2146" s="7"/>
      <c r="L2146" s="8"/>
      <c r="M2146" s="8"/>
      <c r="N2146" s="8">
        <f>Recensement_CXPI_PIC_IAE26_TT_AURA3[[#This Row],[Taux Horaire
Coût pédagogique/h
A saisir ]]*Recensement_CXPI_PIC_IAE26_TT_AURA3[[#This Row],[Durée Formation (Heures)
A saisir ]]*Recensement_CXPI_PIC_IAE26_TT_AURA3[[#This Row],[Nombre participants
A saisir ]]</f>
        <v>0</v>
      </c>
      <c r="O2146" s="8">
        <f>(13*Recensement_CXPI_PIC_IAE26_TT_AURA3[[#This Row],[Durée Formation (Heures)
A saisir ]]*Recensement_CXPI_PIC_IAE26_TT_AURA3[[#This Row],[Nombre participants
A saisir ]])</f>
        <v>0</v>
      </c>
      <c r="P2146" s="8">
        <f>Recensement_CXPI_PIC_IAE26_TT_AURA3[[#This Row],[Nombre participants
A saisir ]]*Recensement_CXPI_PIC_IAE26_TT_AURA3[[#This Row],[ Montant Frais annexes Total /stagiaire
A saisir]]</f>
        <v>0</v>
      </c>
      <c r="Q21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6" s="18">
        <f t="shared" si="33"/>
        <v>0</v>
      </c>
      <c r="S2146" s="16">
        <f>+Recensement_CXPI_PIC_IAE26_TT_AURA3[[#This Row],[Total Montant Formation
Assiette éligible
Complétude automatique]]*Recensement_CXPI_PIC_IAE26_TT_AURA3[[#This Row],[Taux de prise en charge 70% ou 60% CP+FA+Rem 13€/h]]</f>
        <v>0</v>
      </c>
      <c r="T2146" s="8"/>
    </row>
    <row r="2147" spans="1:20">
      <c r="A2147" s="6" t="s">
        <v>2212</v>
      </c>
      <c r="B2147" s="7"/>
      <c r="C2147" s="7"/>
      <c r="D2147" s="7"/>
      <c r="E2147" s="7"/>
      <c r="F2147" s="7"/>
      <c r="G2147" s="7"/>
      <c r="H2147" s="7"/>
      <c r="I2147" s="7"/>
      <c r="J2147" s="7"/>
      <c r="K2147" s="7"/>
      <c r="L2147" s="8"/>
      <c r="M2147" s="8"/>
      <c r="N2147" s="8">
        <f>Recensement_CXPI_PIC_IAE26_TT_AURA3[[#This Row],[Taux Horaire
Coût pédagogique/h
A saisir ]]*Recensement_CXPI_PIC_IAE26_TT_AURA3[[#This Row],[Durée Formation (Heures)
A saisir ]]*Recensement_CXPI_PIC_IAE26_TT_AURA3[[#This Row],[Nombre participants
A saisir ]]</f>
        <v>0</v>
      </c>
      <c r="O2147" s="8">
        <f>(13*Recensement_CXPI_PIC_IAE26_TT_AURA3[[#This Row],[Durée Formation (Heures)
A saisir ]]*Recensement_CXPI_PIC_IAE26_TT_AURA3[[#This Row],[Nombre participants
A saisir ]])</f>
        <v>0</v>
      </c>
      <c r="P2147" s="8">
        <f>Recensement_CXPI_PIC_IAE26_TT_AURA3[[#This Row],[Nombre participants
A saisir ]]*Recensement_CXPI_PIC_IAE26_TT_AURA3[[#This Row],[ Montant Frais annexes Total /stagiaire
A saisir]]</f>
        <v>0</v>
      </c>
      <c r="Q21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7" s="18">
        <f t="shared" si="33"/>
        <v>0</v>
      </c>
      <c r="S2147" s="16">
        <f>+Recensement_CXPI_PIC_IAE26_TT_AURA3[[#This Row],[Total Montant Formation
Assiette éligible
Complétude automatique]]*Recensement_CXPI_PIC_IAE26_TT_AURA3[[#This Row],[Taux de prise en charge 70% ou 60% CP+FA+Rem 13€/h]]</f>
        <v>0</v>
      </c>
      <c r="T2147" s="8"/>
    </row>
    <row r="2148" spans="1:20">
      <c r="A2148" s="6" t="s">
        <v>2213</v>
      </c>
      <c r="B2148" s="7"/>
      <c r="C2148" s="7"/>
      <c r="D2148" s="7"/>
      <c r="E2148" s="7"/>
      <c r="F2148" s="7"/>
      <c r="G2148" s="7"/>
      <c r="H2148" s="7"/>
      <c r="I2148" s="7"/>
      <c r="J2148" s="7"/>
      <c r="K2148" s="7"/>
      <c r="L2148" s="8"/>
      <c r="M2148" s="8"/>
      <c r="N2148" s="8">
        <f>Recensement_CXPI_PIC_IAE26_TT_AURA3[[#This Row],[Taux Horaire
Coût pédagogique/h
A saisir ]]*Recensement_CXPI_PIC_IAE26_TT_AURA3[[#This Row],[Durée Formation (Heures)
A saisir ]]*Recensement_CXPI_PIC_IAE26_TT_AURA3[[#This Row],[Nombre participants
A saisir ]]</f>
        <v>0</v>
      </c>
      <c r="O2148" s="8">
        <f>(13*Recensement_CXPI_PIC_IAE26_TT_AURA3[[#This Row],[Durée Formation (Heures)
A saisir ]]*Recensement_CXPI_PIC_IAE26_TT_AURA3[[#This Row],[Nombre participants
A saisir ]])</f>
        <v>0</v>
      </c>
      <c r="P2148" s="8">
        <f>Recensement_CXPI_PIC_IAE26_TT_AURA3[[#This Row],[Nombre participants
A saisir ]]*Recensement_CXPI_PIC_IAE26_TT_AURA3[[#This Row],[ Montant Frais annexes Total /stagiaire
A saisir]]</f>
        <v>0</v>
      </c>
      <c r="Q21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8" s="18">
        <f t="shared" si="33"/>
        <v>0</v>
      </c>
      <c r="S2148" s="16">
        <f>+Recensement_CXPI_PIC_IAE26_TT_AURA3[[#This Row],[Total Montant Formation
Assiette éligible
Complétude automatique]]*Recensement_CXPI_PIC_IAE26_TT_AURA3[[#This Row],[Taux de prise en charge 70% ou 60% CP+FA+Rem 13€/h]]</f>
        <v>0</v>
      </c>
      <c r="T2148" s="8"/>
    </row>
    <row r="2149" spans="1:20">
      <c r="A2149" s="6" t="s">
        <v>2214</v>
      </c>
      <c r="B2149" s="7"/>
      <c r="C2149" s="7"/>
      <c r="D2149" s="7"/>
      <c r="E2149" s="7"/>
      <c r="F2149" s="7"/>
      <c r="G2149" s="7"/>
      <c r="H2149" s="7"/>
      <c r="I2149" s="7"/>
      <c r="J2149" s="7"/>
      <c r="K2149" s="7"/>
      <c r="L2149" s="8"/>
      <c r="M2149" s="8"/>
      <c r="N2149" s="8">
        <f>Recensement_CXPI_PIC_IAE26_TT_AURA3[[#This Row],[Taux Horaire
Coût pédagogique/h
A saisir ]]*Recensement_CXPI_PIC_IAE26_TT_AURA3[[#This Row],[Durée Formation (Heures)
A saisir ]]*Recensement_CXPI_PIC_IAE26_TT_AURA3[[#This Row],[Nombre participants
A saisir ]]</f>
        <v>0</v>
      </c>
      <c r="O2149" s="8">
        <f>(13*Recensement_CXPI_PIC_IAE26_TT_AURA3[[#This Row],[Durée Formation (Heures)
A saisir ]]*Recensement_CXPI_PIC_IAE26_TT_AURA3[[#This Row],[Nombre participants
A saisir ]])</f>
        <v>0</v>
      </c>
      <c r="P2149" s="8">
        <f>Recensement_CXPI_PIC_IAE26_TT_AURA3[[#This Row],[Nombre participants
A saisir ]]*Recensement_CXPI_PIC_IAE26_TT_AURA3[[#This Row],[ Montant Frais annexes Total /stagiaire
A saisir]]</f>
        <v>0</v>
      </c>
      <c r="Q21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49" s="18">
        <f t="shared" si="33"/>
        <v>0</v>
      </c>
      <c r="S2149" s="16">
        <f>+Recensement_CXPI_PIC_IAE26_TT_AURA3[[#This Row],[Total Montant Formation
Assiette éligible
Complétude automatique]]*Recensement_CXPI_PIC_IAE26_TT_AURA3[[#This Row],[Taux de prise en charge 70% ou 60% CP+FA+Rem 13€/h]]</f>
        <v>0</v>
      </c>
      <c r="T2149" s="8"/>
    </row>
    <row r="2150" spans="1:20">
      <c r="A2150" s="6" t="s">
        <v>2215</v>
      </c>
      <c r="B2150" s="7"/>
      <c r="C2150" s="7"/>
      <c r="D2150" s="7"/>
      <c r="E2150" s="7"/>
      <c r="F2150" s="7"/>
      <c r="G2150" s="7"/>
      <c r="H2150" s="7"/>
      <c r="I2150" s="7"/>
      <c r="J2150" s="7"/>
      <c r="K2150" s="7"/>
      <c r="L2150" s="8"/>
      <c r="M2150" s="8"/>
      <c r="N2150" s="8">
        <f>Recensement_CXPI_PIC_IAE26_TT_AURA3[[#This Row],[Taux Horaire
Coût pédagogique/h
A saisir ]]*Recensement_CXPI_PIC_IAE26_TT_AURA3[[#This Row],[Durée Formation (Heures)
A saisir ]]*Recensement_CXPI_PIC_IAE26_TT_AURA3[[#This Row],[Nombre participants
A saisir ]]</f>
        <v>0</v>
      </c>
      <c r="O2150" s="8">
        <f>(13*Recensement_CXPI_PIC_IAE26_TT_AURA3[[#This Row],[Durée Formation (Heures)
A saisir ]]*Recensement_CXPI_PIC_IAE26_TT_AURA3[[#This Row],[Nombre participants
A saisir ]])</f>
        <v>0</v>
      </c>
      <c r="P2150" s="8">
        <f>Recensement_CXPI_PIC_IAE26_TT_AURA3[[#This Row],[Nombre participants
A saisir ]]*Recensement_CXPI_PIC_IAE26_TT_AURA3[[#This Row],[ Montant Frais annexes Total /stagiaire
A saisir]]</f>
        <v>0</v>
      </c>
      <c r="Q21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0" s="18">
        <f t="shared" si="33"/>
        <v>0</v>
      </c>
      <c r="S2150" s="16">
        <f>+Recensement_CXPI_PIC_IAE26_TT_AURA3[[#This Row],[Total Montant Formation
Assiette éligible
Complétude automatique]]*Recensement_CXPI_PIC_IAE26_TT_AURA3[[#This Row],[Taux de prise en charge 70% ou 60% CP+FA+Rem 13€/h]]</f>
        <v>0</v>
      </c>
      <c r="T2150" s="8"/>
    </row>
    <row r="2151" spans="1:20">
      <c r="A2151" s="6" t="s">
        <v>2216</v>
      </c>
      <c r="B2151" s="7"/>
      <c r="C2151" s="7"/>
      <c r="D2151" s="7"/>
      <c r="E2151" s="7"/>
      <c r="F2151" s="7"/>
      <c r="G2151" s="7"/>
      <c r="H2151" s="7"/>
      <c r="I2151" s="7"/>
      <c r="J2151" s="7"/>
      <c r="K2151" s="7"/>
      <c r="L2151" s="8"/>
      <c r="M2151" s="8"/>
      <c r="N2151" s="8">
        <f>Recensement_CXPI_PIC_IAE26_TT_AURA3[[#This Row],[Taux Horaire
Coût pédagogique/h
A saisir ]]*Recensement_CXPI_PIC_IAE26_TT_AURA3[[#This Row],[Durée Formation (Heures)
A saisir ]]*Recensement_CXPI_PIC_IAE26_TT_AURA3[[#This Row],[Nombre participants
A saisir ]]</f>
        <v>0</v>
      </c>
      <c r="O2151" s="8">
        <f>(13*Recensement_CXPI_PIC_IAE26_TT_AURA3[[#This Row],[Durée Formation (Heures)
A saisir ]]*Recensement_CXPI_PIC_IAE26_TT_AURA3[[#This Row],[Nombre participants
A saisir ]])</f>
        <v>0</v>
      </c>
      <c r="P2151" s="8">
        <f>Recensement_CXPI_PIC_IAE26_TT_AURA3[[#This Row],[Nombre participants
A saisir ]]*Recensement_CXPI_PIC_IAE26_TT_AURA3[[#This Row],[ Montant Frais annexes Total /stagiaire
A saisir]]</f>
        <v>0</v>
      </c>
      <c r="Q21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1" s="18">
        <f t="shared" si="33"/>
        <v>0</v>
      </c>
      <c r="S2151" s="16">
        <f>+Recensement_CXPI_PIC_IAE26_TT_AURA3[[#This Row],[Total Montant Formation
Assiette éligible
Complétude automatique]]*Recensement_CXPI_PIC_IAE26_TT_AURA3[[#This Row],[Taux de prise en charge 70% ou 60% CP+FA+Rem 13€/h]]</f>
        <v>0</v>
      </c>
      <c r="T2151" s="8"/>
    </row>
    <row r="2152" spans="1:20">
      <c r="A2152" s="6" t="s">
        <v>2217</v>
      </c>
      <c r="B2152" s="7"/>
      <c r="C2152" s="7"/>
      <c r="D2152" s="7"/>
      <c r="E2152" s="7"/>
      <c r="F2152" s="7"/>
      <c r="G2152" s="7"/>
      <c r="H2152" s="7"/>
      <c r="I2152" s="7"/>
      <c r="J2152" s="7"/>
      <c r="K2152" s="7"/>
      <c r="L2152" s="8"/>
      <c r="M2152" s="8"/>
      <c r="N2152" s="8">
        <f>Recensement_CXPI_PIC_IAE26_TT_AURA3[[#This Row],[Taux Horaire
Coût pédagogique/h
A saisir ]]*Recensement_CXPI_PIC_IAE26_TT_AURA3[[#This Row],[Durée Formation (Heures)
A saisir ]]*Recensement_CXPI_PIC_IAE26_TT_AURA3[[#This Row],[Nombre participants
A saisir ]]</f>
        <v>0</v>
      </c>
      <c r="O2152" s="8">
        <f>(13*Recensement_CXPI_PIC_IAE26_TT_AURA3[[#This Row],[Durée Formation (Heures)
A saisir ]]*Recensement_CXPI_PIC_IAE26_TT_AURA3[[#This Row],[Nombre participants
A saisir ]])</f>
        <v>0</v>
      </c>
      <c r="P2152" s="8">
        <f>Recensement_CXPI_PIC_IAE26_TT_AURA3[[#This Row],[Nombre participants
A saisir ]]*Recensement_CXPI_PIC_IAE26_TT_AURA3[[#This Row],[ Montant Frais annexes Total /stagiaire
A saisir]]</f>
        <v>0</v>
      </c>
      <c r="Q21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2" s="18">
        <f t="shared" si="33"/>
        <v>0</v>
      </c>
      <c r="S2152" s="16">
        <f>+Recensement_CXPI_PIC_IAE26_TT_AURA3[[#This Row],[Total Montant Formation
Assiette éligible
Complétude automatique]]*Recensement_CXPI_PIC_IAE26_TT_AURA3[[#This Row],[Taux de prise en charge 70% ou 60% CP+FA+Rem 13€/h]]</f>
        <v>0</v>
      </c>
      <c r="T2152" s="8"/>
    </row>
    <row r="2153" spans="1:20">
      <c r="A2153" s="6" t="s">
        <v>2218</v>
      </c>
      <c r="B2153" s="7"/>
      <c r="C2153" s="7"/>
      <c r="D2153" s="7"/>
      <c r="E2153" s="7"/>
      <c r="F2153" s="7"/>
      <c r="G2153" s="7"/>
      <c r="H2153" s="7"/>
      <c r="I2153" s="7"/>
      <c r="J2153" s="7"/>
      <c r="K2153" s="7"/>
      <c r="L2153" s="8"/>
      <c r="M2153" s="8"/>
      <c r="N2153" s="8">
        <f>Recensement_CXPI_PIC_IAE26_TT_AURA3[[#This Row],[Taux Horaire
Coût pédagogique/h
A saisir ]]*Recensement_CXPI_PIC_IAE26_TT_AURA3[[#This Row],[Durée Formation (Heures)
A saisir ]]*Recensement_CXPI_PIC_IAE26_TT_AURA3[[#This Row],[Nombre participants
A saisir ]]</f>
        <v>0</v>
      </c>
      <c r="O2153" s="8">
        <f>(13*Recensement_CXPI_PIC_IAE26_TT_AURA3[[#This Row],[Durée Formation (Heures)
A saisir ]]*Recensement_CXPI_PIC_IAE26_TT_AURA3[[#This Row],[Nombre participants
A saisir ]])</f>
        <v>0</v>
      </c>
      <c r="P2153" s="8">
        <f>Recensement_CXPI_PIC_IAE26_TT_AURA3[[#This Row],[Nombre participants
A saisir ]]*Recensement_CXPI_PIC_IAE26_TT_AURA3[[#This Row],[ Montant Frais annexes Total /stagiaire
A saisir]]</f>
        <v>0</v>
      </c>
      <c r="Q21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3" s="18">
        <f t="shared" si="33"/>
        <v>0</v>
      </c>
      <c r="S2153" s="16">
        <f>+Recensement_CXPI_PIC_IAE26_TT_AURA3[[#This Row],[Total Montant Formation
Assiette éligible
Complétude automatique]]*Recensement_CXPI_PIC_IAE26_TT_AURA3[[#This Row],[Taux de prise en charge 70% ou 60% CP+FA+Rem 13€/h]]</f>
        <v>0</v>
      </c>
      <c r="T2153" s="8"/>
    </row>
    <row r="2154" spans="1:20">
      <c r="A2154" s="6" t="s">
        <v>2219</v>
      </c>
      <c r="B2154" s="7"/>
      <c r="C2154" s="7"/>
      <c r="D2154" s="7"/>
      <c r="E2154" s="7"/>
      <c r="F2154" s="7"/>
      <c r="G2154" s="7"/>
      <c r="H2154" s="7"/>
      <c r="I2154" s="7"/>
      <c r="J2154" s="7"/>
      <c r="K2154" s="7"/>
      <c r="L2154" s="8"/>
      <c r="M2154" s="8"/>
      <c r="N2154" s="8">
        <f>Recensement_CXPI_PIC_IAE26_TT_AURA3[[#This Row],[Taux Horaire
Coût pédagogique/h
A saisir ]]*Recensement_CXPI_PIC_IAE26_TT_AURA3[[#This Row],[Durée Formation (Heures)
A saisir ]]*Recensement_CXPI_PIC_IAE26_TT_AURA3[[#This Row],[Nombre participants
A saisir ]]</f>
        <v>0</v>
      </c>
      <c r="O2154" s="8">
        <f>(13*Recensement_CXPI_PIC_IAE26_TT_AURA3[[#This Row],[Durée Formation (Heures)
A saisir ]]*Recensement_CXPI_PIC_IAE26_TT_AURA3[[#This Row],[Nombre participants
A saisir ]])</f>
        <v>0</v>
      </c>
      <c r="P2154" s="8">
        <f>Recensement_CXPI_PIC_IAE26_TT_AURA3[[#This Row],[Nombre participants
A saisir ]]*Recensement_CXPI_PIC_IAE26_TT_AURA3[[#This Row],[ Montant Frais annexes Total /stagiaire
A saisir]]</f>
        <v>0</v>
      </c>
      <c r="Q21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4" s="18">
        <f t="shared" si="33"/>
        <v>0</v>
      </c>
      <c r="S2154" s="16">
        <f>+Recensement_CXPI_PIC_IAE26_TT_AURA3[[#This Row],[Total Montant Formation
Assiette éligible
Complétude automatique]]*Recensement_CXPI_PIC_IAE26_TT_AURA3[[#This Row],[Taux de prise en charge 70% ou 60% CP+FA+Rem 13€/h]]</f>
        <v>0</v>
      </c>
      <c r="T2154" s="8"/>
    </row>
    <row r="2155" spans="1:20">
      <c r="A2155" s="6" t="s">
        <v>2220</v>
      </c>
      <c r="B2155" s="7"/>
      <c r="C2155" s="7"/>
      <c r="D2155" s="7"/>
      <c r="E2155" s="7"/>
      <c r="F2155" s="7"/>
      <c r="G2155" s="7"/>
      <c r="H2155" s="7"/>
      <c r="I2155" s="7"/>
      <c r="J2155" s="7"/>
      <c r="K2155" s="7"/>
      <c r="L2155" s="8"/>
      <c r="M2155" s="8"/>
      <c r="N2155" s="8">
        <f>Recensement_CXPI_PIC_IAE26_TT_AURA3[[#This Row],[Taux Horaire
Coût pédagogique/h
A saisir ]]*Recensement_CXPI_PIC_IAE26_TT_AURA3[[#This Row],[Durée Formation (Heures)
A saisir ]]*Recensement_CXPI_PIC_IAE26_TT_AURA3[[#This Row],[Nombre participants
A saisir ]]</f>
        <v>0</v>
      </c>
      <c r="O2155" s="8">
        <f>(13*Recensement_CXPI_PIC_IAE26_TT_AURA3[[#This Row],[Durée Formation (Heures)
A saisir ]]*Recensement_CXPI_PIC_IAE26_TT_AURA3[[#This Row],[Nombre participants
A saisir ]])</f>
        <v>0</v>
      </c>
      <c r="P2155" s="8">
        <f>Recensement_CXPI_PIC_IAE26_TT_AURA3[[#This Row],[Nombre participants
A saisir ]]*Recensement_CXPI_PIC_IAE26_TT_AURA3[[#This Row],[ Montant Frais annexes Total /stagiaire
A saisir]]</f>
        <v>0</v>
      </c>
      <c r="Q21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5" s="18">
        <f t="shared" si="33"/>
        <v>0</v>
      </c>
      <c r="S2155" s="16">
        <f>+Recensement_CXPI_PIC_IAE26_TT_AURA3[[#This Row],[Total Montant Formation
Assiette éligible
Complétude automatique]]*Recensement_CXPI_PIC_IAE26_TT_AURA3[[#This Row],[Taux de prise en charge 70% ou 60% CP+FA+Rem 13€/h]]</f>
        <v>0</v>
      </c>
      <c r="T2155" s="8"/>
    </row>
    <row r="2156" spans="1:20">
      <c r="A2156" s="6" t="s">
        <v>2221</v>
      </c>
      <c r="B2156" s="7"/>
      <c r="C2156" s="7"/>
      <c r="D2156" s="7"/>
      <c r="E2156" s="7"/>
      <c r="F2156" s="7"/>
      <c r="G2156" s="7"/>
      <c r="H2156" s="7"/>
      <c r="I2156" s="7"/>
      <c r="J2156" s="7"/>
      <c r="K2156" s="7"/>
      <c r="L2156" s="8"/>
      <c r="M2156" s="8"/>
      <c r="N2156" s="8">
        <f>Recensement_CXPI_PIC_IAE26_TT_AURA3[[#This Row],[Taux Horaire
Coût pédagogique/h
A saisir ]]*Recensement_CXPI_PIC_IAE26_TT_AURA3[[#This Row],[Durée Formation (Heures)
A saisir ]]*Recensement_CXPI_PIC_IAE26_TT_AURA3[[#This Row],[Nombre participants
A saisir ]]</f>
        <v>0</v>
      </c>
      <c r="O2156" s="8">
        <f>(13*Recensement_CXPI_PIC_IAE26_TT_AURA3[[#This Row],[Durée Formation (Heures)
A saisir ]]*Recensement_CXPI_PIC_IAE26_TT_AURA3[[#This Row],[Nombre participants
A saisir ]])</f>
        <v>0</v>
      </c>
      <c r="P2156" s="8">
        <f>Recensement_CXPI_PIC_IAE26_TT_AURA3[[#This Row],[Nombre participants
A saisir ]]*Recensement_CXPI_PIC_IAE26_TT_AURA3[[#This Row],[ Montant Frais annexes Total /stagiaire
A saisir]]</f>
        <v>0</v>
      </c>
      <c r="Q21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6" s="18">
        <f t="shared" si="33"/>
        <v>0</v>
      </c>
      <c r="S2156" s="16">
        <f>+Recensement_CXPI_PIC_IAE26_TT_AURA3[[#This Row],[Total Montant Formation
Assiette éligible
Complétude automatique]]*Recensement_CXPI_PIC_IAE26_TT_AURA3[[#This Row],[Taux de prise en charge 70% ou 60% CP+FA+Rem 13€/h]]</f>
        <v>0</v>
      </c>
      <c r="T2156" s="8"/>
    </row>
    <row r="2157" spans="1:20">
      <c r="A2157" s="6" t="s">
        <v>2222</v>
      </c>
      <c r="B2157" s="7"/>
      <c r="C2157" s="7"/>
      <c r="D2157" s="7"/>
      <c r="E2157" s="7"/>
      <c r="F2157" s="7"/>
      <c r="G2157" s="7"/>
      <c r="H2157" s="7"/>
      <c r="I2157" s="7"/>
      <c r="J2157" s="7"/>
      <c r="K2157" s="7"/>
      <c r="L2157" s="8"/>
      <c r="M2157" s="8"/>
      <c r="N2157" s="8">
        <f>Recensement_CXPI_PIC_IAE26_TT_AURA3[[#This Row],[Taux Horaire
Coût pédagogique/h
A saisir ]]*Recensement_CXPI_PIC_IAE26_TT_AURA3[[#This Row],[Durée Formation (Heures)
A saisir ]]*Recensement_CXPI_PIC_IAE26_TT_AURA3[[#This Row],[Nombre participants
A saisir ]]</f>
        <v>0</v>
      </c>
      <c r="O2157" s="8">
        <f>(13*Recensement_CXPI_PIC_IAE26_TT_AURA3[[#This Row],[Durée Formation (Heures)
A saisir ]]*Recensement_CXPI_PIC_IAE26_TT_AURA3[[#This Row],[Nombre participants
A saisir ]])</f>
        <v>0</v>
      </c>
      <c r="P2157" s="8">
        <f>Recensement_CXPI_PIC_IAE26_TT_AURA3[[#This Row],[Nombre participants
A saisir ]]*Recensement_CXPI_PIC_IAE26_TT_AURA3[[#This Row],[ Montant Frais annexes Total /stagiaire
A saisir]]</f>
        <v>0</v>
      </c>
      <c r="Q21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7" s="18">
        <f t="shared" si="33"/>
        <v>0</v>
      </c>
      <c r="S2157" s="16">
        <f>+Recensement_CXPI_PIC_IAE26_TT_AURA3[[#This Row],[Total Montant Formation
Assiette éligible
Complétude automatique]]*Recensement_CXPI_PIC_IAE26_TT_AURA3[[#This Row],[Taux de prise en charge 70% ou 60% CP+FA+Rem 13€/h]]</f>
        <v>0</v>
      </c>
      <c r="T2157" s="8"/>
    </row>
    <row r="2158" spans="1:20">
      <c r="A2158" s="6" t="s">
        <v>2223</v>
      </c>
      <c r="B2158" s="7"/>
      <c r="C2158" s="7"/>
      <c r="D2158" s="7"/>
      <c r="E2158" s="7"/>
      <c r="F2158" s="7"/>
      <c r="G2158" s="7"/>
      <c r="H2158" s="7"/>
      <c r="I2158" s="7"/>
      <c r="J2158" s="7"/>
      <c r="K2158" s="7"/>
      <c r="L2158" s="8"/>
      <c r="M2158" s="8"/>
      <c r="N2158" s="8">
        <f>Recensement_CXPI_PIC_IAE26_TT_AURA3[[#This Row],[Taux Horaire
Coût pédagogique/h
A saisir ]]*Recensement_CXPI_PIC_IAE26_TT_AURA3[[#This Row],[Durée Formation (Heures)
A saisir ]]*Recensement_CXPI_PIC_IAE26_TT_AURA3[[#This Row],[Nombre participants
A saisir ]]</f>
        <v>0</v>
      </c>
      <c r="O2158" s="8">
        <f>(13*Recensement_CXPI_PIC_IAE26_TT_AURA3[[#This Row],[Durée Formation (Heures)
A saisir ]]*Recensement_CXPI_PIC_IAE26_TT_AURA3[[#This Row],[Nombre participants
A saisir ]])</f>
        <v>0</v>
      </c>
      <c r="P2158" s="8">
        <f>Recensement_CXPI_PIC_IAE26_TT_AURA3[[#This Row],[Nombre participants
A saisir ]]*Recensement_CXPI_PIC_IAE26_TT_AURA3[[#This Row],[ Montant Frais annexes Total /stagiaire
A saisir]]</f>
        <v>0</v>
      </c>
      <c r="Q21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8" s="18">
        <f t="shared" si="33"/>
        <v>0</v>
      </c>
      <c r="S2158" s="16">
        <f>+Recensement_CXPI_PIC_IAE26_TT_AURA3[[#This Row],[Total Montant Formation
Assiette éligible
Complétude automatique]]*Recensement_CXPI_PIC_IAE26_TT_AURA3[[#This Row],[Taux de prise en charge 70% ou 60% CP+FA+Rem 13€/h]]</f>
        <v>0</v>
      </c>
      <c r="T2158" s="8"/>
    </row>
    <row r="2159" spans="1:20">
      <c r="A2159" s="6" t="s">
        <v>2224</v>
      </c>
      <c r="B2159" s="7"/>
      <c r="C2159" s="7"/>
      <c r="D2159" s="7"/>
      <c r="E2159" s="7"/>
      <c r="F2159" s="7"/>
      <c r="G2159" s="7"/>
      <c r="H2159" s="7"/>
      <c r="I2159" s="7"/>
      <c r="J2159" s="7"/>
      <c r="K2159" s="7"/>
      <c r="L2159" s="8"/>
      <c r="M2159" s="8"/>
      <c r="N2159" s="8">
        <f>Recensement_CXPI_PIC_IAE26_TT_AURA3[[#This Row],[Taux Horaire
Coût pédagogique/h
A saisir ]]*Recensement_CXPI_PIC_IAE26_TT_AURA3[[#This Row],[Durée Formation (Heures)
A saisir ]]*Recensement_CXPI_PIC_IAE26_TT_AURA3[[#This Row],[Nombre participants
A saisir ]]</f>
        <v>0</v>
      </c>
      <c r="O2159" s="8">
        <f>(13*Recensement_CXPI_PIC_IAE26_TT_AURA3[[#This Row],[Durée Formation (Heures)
A saisir ]]*Recensement_CXPI_PIC_IAE26_TT_AURA3[[#This Row],[Nombre participants
A saisir ]])</f>
        <v>0</v>
      </c>
      <c r="P2159" s="8">
        <f>Recensement_CXPI_PIC_IAE26_TT_AURA3[[#This Row],[Nombre participants
A saisir ]]*Recensement_CXPI_PIC_IAE26_TT_AURA3[[#This Row],[ Montant Frais annexes Total /stagiaire
A saisir]]</f>
        <v>0</v>
      </c>
      <c r="Q21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59" s="18">
        <f t="shared" si="33"/>
        <v>0</v>
      </c>
      <c r="S2159" s="16">
        <f>+Recensement_CXPI_PIC_IAE26_TT_AURA3[[#This Row],[Total Montant Formation
Assiette éligible
Complétude automatique]]*Recensement_CXPI_PIC_IAE26_TT_AURA3[[#This Row],[Taux de prise en charge 70% ou 60% CP+FA+Rem 13€/h]]</f>
        <v>0</v>
      </c>
      <c r="T2159" s="8"/>
    </row>
    <row r="2160" spans="1:20">
      <c r="A2160" s="6" t="s">
        <v>2225</v>
      </c>
      <c r="B2160" s="7"/>
      <c r="C2160" s="7"/>
      <c r="D2160" s="7"/>
      <c r="E2160" s="7"/>
      <c r="F2160" s="7"/>
      <c r="G2160" s="7"/>
      <c r="H2160" s="7"/>
      <c r="I2160" s="7"/>
      <c r="J2160" s="7"/>
      <c r="K2160" s="7"/>
      <c r="L2160" s="8"/>
      <c r="M2160" s="8"/>
      <c r="N2160" s="8">
        <f>Recensement_CXPI_PIC_IAE26_TT_AURA3[[#This Row],[Taux Horaire
Coût pédagogique/h
A saisir ]]*Recensement_CXPI_PIC_IAE26_TT_AURA3[[#This Row],[Durée Formation (Heures)
A saisir ]]*Recensement_CXPI_PIC_IAE26_TT_AURA3[[#This Row],[Nombre participants
A saisir ]]</f>
        <v>0</v>
      </c>
      <c r="O2160" s="8">
        <f>(13*Recensement_CXPI_PIC_IAE26_TT_AURA3[[#This Row],[Durée Formation (Heures)
A saisir ]]*Recensement_CXPI_PIC_IAE26_TT_AURA3[[#This Row],[Nombre participants
A saisir ]])</f>
        <v>0</v>
      </c>
      <c r="P2160" s="8">
        <f>Recensement_CXPI_PIC_IAE26_TT_AURA3[[#This Row],[Nombre participants
A saisir ]]*Recensement_CXPI_PIC_IAE26_TT_AURA3[[#This Row],[ Montant Frais annexes Total /stagiaire
A saisir]]</f>
        <v>0</v>
      </c>
      <c r="Q21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0" s="18">
        <f t="shared" si="33"/>
        <v>0</v>
      </c>
      <c r="S2160" s="16">
        <f>+Recensement_CXPI_PIC_IAE26_TT_AURA3[[#This Row],[Total Montant Formation
Assiette éligible
Complétude automatique]]*Recensement_CXPI_PIC_IAE26_TT_AURA3[[#This Row],[Taux de prise en charge 70% ou 60% CP+FA+Rem 13€/h]]</f>
        <v>0</v>
      </c>
      <c r="T2160" s="8"/>
    </row>
    <row r="2161" spans="1:20">
      <c r="A2161" s="6" t="s">
        <v>2226</v>
      </c>
      <c r="B2161" s="7"/>
      <c r="C2161" s="7"/>
      <c r="D2161" s="7"/>
      <c r="E2161" s="7"/>
      <c r="F2161" s="7"/>
      <c r="G2161" s="7"/>
      <c r="H2161" s="7"/>
      <c r="I2161" s="7"/>
      <c r="J2161" s="7"/>
      <c r="K2161" s="7"/>
      <c r="L2161" s="8"/>
      <c r="M2161" s="8"/>
      <c r="N2161" s="8">
        <f>Recensement_CXPI_PIC_IAE26_TT_AURA3[[#This Row],[Taux Horaire
Coût pédagogique/h
A saisir ]]*Recensement_CXPI_PIC_IAE26_TT_AURA3[[#This Row],[Durée Formation (Heures)
A saisir ]]*Recensement_CXPI_PIC_IAE26_TT_AURA3[[#This Row],[Nombre participants
A saisir ]]</f>
        <v>0</v>
      </c>
      <c r="O2161" s="8">
        <f>(13*Recensement_CXPI_PIC_IAE26_TT_AURA3[[#This Row],[Durée Formation (Heures)
A saisir ]]*Recensement_CXPI_PIC_IAE26_TT_AURA3[[#This Row],[Nombre participants
A saisir ]])</f>
        <v>0</v>
      </c>
      <c r="P2161" s="8">
        <f>Recensement_CXPI_PIC_IAE26_TT_AURA3[[#This Row],[Nombre participants
A saisir ]]*Recensement_CXPI_PIC_IAE26_TT_AURA3[[#This Row],[ Montant Frais annexes Total /stagiaire
A saisir]]</f>
        <v>0</v>
      </c>
      <c r="Q21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1" s="18">
        <f t="shared" si="33"/>
        <v>0</v>
      </c>
      <c r="S2161" s="16">
        <f>+Recensement_CXPI_PIC_IAE26_TT_AURA3[[#This Row],[Total Montant Formation
Assiette éligible
Complétude automatique]]*Recensement_CXPI_PIC_IAE26_TT_AURA3[[#This Row],[Taux de prise en charge 70% ou 60% CP+FA+Rem 13€/h]]</f>
        <v>0</v>
      </c>
      <c r="T2161" s="8"/>
    </row>
    <row r="2162" spans="1:20">
      <c r="A2162" s="6" t="s">
        <v>2227</v>
      </c>
      <c r="B2162" s="7"/>
      <c r="C2162" s="7"/>
      <c r="D2162" s="7"/>
      <c r="E2162" s="7"/>
      <c r="F2162" s="7"/>
      <c r="G2162" s="7"/>
      <c r="H2162" s="7"/>
      <c r="I2162" s="7"/>
      <c r="J2162" s="7"/>
      <c r="K2162" s="7"/>
      <c r="L2162" s="8"/>
      <c r="M2162" s="8"/>
      <c r="N2162" s="8">
        <f>Recensement_CXPI_PIC_IAE26_TT_AURA3[[#This Row],[Taux Horaire
Coût pédagogique/h
A saisir ]]*Recensement_CXPI_PIC_IAE26_TT_AURA3[[#This Row],[Durée Formation (Heures)
A saisir ]]*Recensement_CXPI_PIC_IAE26_TT_AURA3[[#This Row],[Nombre participants
A saisir ]]</f>
        <v>0</v>
      </c>
      <c r="O2162" s="8">
        <f>(13*Recensement_CXPI_PIC_IAE26_TT_AURA3[[#This Row],[Durée Formation (Heures)
A saisir ]]*Recensement_CXPI_PIC_IAE26_TT_AURA3[[#This Row],[Nombre participants
A saisir ]])</f>
        <v>0</v>
      </c>
      <c r="P2162" s="8">
        <f>Recensement_CXPI_PIC_IAE26_TT_AURA3[[#This Row],[Nombre participants
A saisir ]]*Recensement_CXPI_PIC_IAE26_TT_AURA3[[#This Row],[ Montant Frais annexes Total /stagiaire
A saisir]]</f>
        <v>0</v>
      </c>
      <c r="Q21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2" s="18">
        <f t="shared" si="33"/>
        <v>0</v>
      </c>
      <c r="S2162" s="16">
        <f>+Recensement_CXPI_PIC_IAE26_TT_AURA3[[#This Row],[Total Montant Formation
Assiette éligible
Complétude automatique]]*Recensement_CXPI_PIC_IAE26_TT_AURA3[[#This Row],[Taux de prise en charge 70% ou 60% CP+FA+Rem 13€/h]]</f>
        <v>0</v>
      </c>
      <c r="T2162" s="8"/>
    </row>
    <row r="2163" spans="1:20">
      <c r="A2163" s="6" t="s">
        <v>2228</v>
      </c>
      <c r="B2163" s="7"/>
      <c r="C2163" s="7"/>
      <c r="D2163" s="7"/>
      <c r="E2163" s="7"/>
      <c r="F2163" s="7"/>
      <c r="G2163" s="7"/>
      <c r="H2163" s="7"/>
      <c r="I2163" s="7"/>
      <c r="J2163" s="7"/>
      <c r="K2163" s="7"/>
      <c r="L2163" s="8"/>
      <c r="M2163" s="8"/>
      <c r="N2163" s="8">
        <f>Recensement_CXPI_PIC_IAE26_TT_AURA3[[#This Row],[Taux Horaire
Coût pédagogique/h
A saisir ]]*Recensement_CXPI_PIC_IAE26_TT_AURA3[[#This Row],[Durée Formation (Heures)
A saisir ]]*Recensement_CXPI_PIC_IAE26_TT_AURA3[[#This Row],[Nombre participants
A saisir ]]</f>
        <v>0</v>
      </c>
      <c r="O2163" s="8">
        <f>(13*Recensement_CXPI_PIC_IAE26_TT_AURA3[[#This Row],[Durée Formation (Heures)
A saisir ]]*Recensement_CXPI_PIC_IAE26_TT_AURA3[[#This Row],[Nombre participants
A saisir ]])</f>
        <v>0</v>
      </c>
      <c r="P2163" s="8">
        <f>Recensement_CXPI_PIC_IAE26_TT_AURA3[[#This Row],[Nombre participants
A saisir ]]*Recensement_CXPI_PIC_IAE26_TT_AURA3[[#This Row],[ Montant Frais annexes Total /stagiaire
A saisir]]</f>
        <v>0</v>
      </c>
      <c r="Q21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3" s="18">
        <f t="shared" si="33"/>
        <v>0</v>
      </c>
      <c r="S2163" s="16">
        <f>+Recensement_CXPI_PIC_IAE26_TT_AURA3[[#This Row],[Total Montant Formation
Assiette éligible
Complétude automatique]]*Recensement_CXPI_PIC_IAE26_TT_AURA3[[#This Row],[Taux de prise en charge 70% ou 60% CP+FA+Rem 13€/h]]</f>
        <v>0</v>
      </c>
      <c r="T2163" s="8"/>
    </row>
    <row r="2164" spans="1:20">
      <c r="A2164" s="6" t="s">
        <v>2229</v>
      </c>
      <c r="B2164" s="7"/>
      <c r="C2164" s="7"/>
      <c r="D2164" s="7"/>
      <c r="E2164" s="7"/>
      <c r="F2164" s="7"/>
      <c r="G2164" s="7"/>
      <c r="H2164" s="7"/>
      <c r="I2164" s="7"/>
      <c r="J2164" s="7"/>
      <c r="K2164" s="7"/>
      <c r="L2164" s="8"/>
      <c r="M2164" s="8"/>
      <c r="N2164" s="8">
        <f>Recensement_CXPI_PIC_IAE26_TT_AURA3[[#This Row],[Taux Horaire
Coût pédagogique/h
A saisir ]]*Recensement_CXPI_PIC_IAE26_TT_AURA3[[#This Row],[Durée Formation (Heures)
A saisir ]]*Recensement_CXPI_PIC_IAE26_TT_AURA3[[#This Row],[Nombre participants
A saisir ]]</f>
        <v>0</v>
      </c>
      <c r="O2164" s="8">
        <f>(13*Recensement_CXPI_PIC_IAE26_TT_AURA3[[#This Row],[Durée Formation (Heures)
A saisir ]]*Recensement_CXPI_PIC_IAE26_TT_AURA3[[#This Row],[Nombre participants
A saisir ]])</f>
        <v>0</v>
      </c>
      <c r="P2164" s="8">
        <f>Recensement_CXPI_PIC_IAE26_TT_AURA3[[#This Row],[Nombre participants
A saisir ]]*Recensement_CXPI_PIC_IAE26_TT_AURA3[[#This Row],[ Montant Frais annexes Total /stagiaire
A saisir]]</f>
        <v>0</v>
      </c>
      <c r="Q21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4" s="18">
        <f t="shared" si="33"/>
        <v>0</v>
      </c>
      <c r="S2164" s="16">
        <f>+Recensement_CXPI_PIC_IAE26_TT_AURA3[[#This Row],[Total Montant Formation
Assiette éligible
Complétude automatique]]*Recensement_CXPI_PIC_IAE26_TT_AURA3[[#This Row],[Taux de prise en charge 70% ou 60% CP+FA+Rem 13€/h]]</f>
        <v>0</v>
      </c>
      <c r="T2164" s="8"/>
    </row>
    <row r="2165" spans="1:20">
      <c r="A2165" s="6" t="s">
        <v>2230</v>
      </c>
      <c r="B2165" s="7"/>
      <c r="C2165" s="7"/>
      <c r="D2165" s="7"/>
      <c r="E2165" s="7"/>
      <c r="F2165" s="7"/>
      <c r="G2165" s="7"/>
      <c r="H2165" s="7"/>
      <c r="I2165" s="7"/>
      <c r="J2165" s="7"/>
      <c r="K2165" s="7"/>
      <c r="L2165" s="8"/>
      <c r="M2165" s="8"/>
      <c r="N2165" s="8">
        <f>Recensement_CXPI_PIC_IAE26_TT_AURA3[[#This Row],[Taux Horaire
Coût pédagogique/h
A saisir ]]*Recensement_CXPI_PIC_IAE26_TT_AURA3[[#This Row],[Durée Formation (Heures)
A saisir ]]*Recensement_CXPI_PIC_IAE26_TT_AURA3[[#This Row],[Nombre participants
A saisir ]]</f>
        <v>0</v>
      </c>
      <c r="O2165" s="8">
        <f>(13*Recensement_CXPI_PIC_IAE26_TT_AURA3[[#This Row],[Durée Formation (Heures)
A saisir ]]*Recensement_CXPI_PIC_IAE26_TT_AURA3[[#This Row],[Nombre participants
A saisir ]])</f>
        <v>0</v>
      </c>
      <c r="P2165" s="8">
        <f>Recensement_CXPI_PIC_IAE26_TT_AURA3[[#This Row],[Nombre participants
A saisir ]]*Recensement_CXPI_PIC_IAE26_TT_AURA3[[#This Row],[ Montant Frais annexes Total /stagiaire
A saisir]]</f>
        <v>0</v>
      </c>
      <c r="Q21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5" s="18">
        <f t="shared" si="33"/>
        <v>0</v>
      </c>
      <c r="S2165" s="16">
        <f>+Recensement_CXPI_PIC_IAE26_TT_AURA3[[#This Row],[Total Montant Formation
Assiette éligible
Complétude automatique]]*Recensement_CXPI_PIC_IAE26_TT_AURA3[[#This Row],[Taux de prise en charge 70% ou 60% CP+FA+Rem 13€/h]]</f>
        <v>0</v>
      </c>
      <c r="T2165" s="8"/>
    </row>
    <row r="2166" spans="1:20">
      <c r="A2166" s="6" t="s">
        <v>2231</v>
      </c>
      <c r="B2166" s="7"/>
      <c r="C2166" s="7"/>
      <c r="D2166" s="7"/>
      <c r="E2166" s="7"/>
      <c r="F2166" s="7"/>
      <c r="G2166" s="7"/>
      <c r="H2166" s="7"/>
      <c r="I2166" s="7"/>
      <c r="J2166" s="7"/>
      <c r="K2166" s="7"/>
      <c r="L2166" s="8"/>
      <c r="M2166" s="8"/>
      <c r="N2166" s="8">
        <f>Recensement_CXPI_PIC_IAE26_TT_AURA3[[#This Row],[Taux Horaire
Coût pédagogique/h
A saisir ]]*Recensement_CXPI_PIC_IAE26_TT_AURA3[[#This Row],[Durée Formation (Heures)
A saisir ]]*Recensement_CXPI_PIC_IAE26_TT_AURA3[[#This Row],[Nombre participants
A saisir ]]</f>
        <v>0</v>
      </c>
      <c r="O2166" s="8">
        <f>(13*Recensement_CXPI_PIC_IAE26_TT_AURA3[[#This Row],[Durée Formation (Heures)
A saisir ]]*Recensement_CXPI_PIC_IAE26_TT_AURA3[[#This Row],[Nombre participants
A saisir ]])</f>
        <v>0</v>
      </c>
      <c r="P2166" s="8">
        <f>Recensement_CXPI_PIC_IAE26_TT_AURA3[[#This Row],[Nombre participants
A saisir ]]*Recensement_CXPI_PIC_IAE26_TT_AURA3[[#This Row],[ Montant Frais annexes Total /stagiaire
A saisir]]</f>
        <v>0</v>
      </c>
      <c r="Q21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6" s="18">
        <f t="shared" si="33"/>
        <v>0</v>
      </c>
      <c r="S2166" s="16">
        <f>+Recensement_CXPI_PIC_IAE26_TT_AURA3[[#This Row],[Total Montant Formation
Assiette éligible
Complétude automatique]]*Recensement_CXPI_PIC_IAE26_TT_AURA3[[#This Row],[Taux de prise en charge 70% ou 60% CP+FA+Rem 13€/h]]</f>
        <v>0</v>
      </c>
      <c r="T2166" s="8"/>
    </row>
    <row r="2167" spans="1:20">
      <c r="A2167" s="6" t="s">
        <v>2232</v>
      </c>
      <c r="B2167" s="7"/>
      <c r="C2167" s="7"/>
      <c r="D2167" s="7"/>
      <c r="E2167" s="7"/>
      <c r="F2167" s="7"/>
      <c r="G2167" s="7"/>
      <c r="H2167" s="7"/>
      <c r="I2167" s="7"/>
      <c r="J2167" s="7"/>
      <c r="K2167" s="7"/>
      <c r="L2167" s="8"/>
      <c r="M2167" s="8"/>
      <c r="N2167" s="8">
        <f>Recensement_CXPI_PIC_IAE26_TT_AURA3[[#This Row],[Taux Horaire
Coût pédagogique/h
A saisir ]]*Recensement_CXPI_PIC_IAE26_TT_AURA3[[#This Row],[Durée Formation (Heures)
A saisir ]]*Recensement_CXPI_PIC_IAE26_TT_AURA3[[#This Row],[Nombre participants
A saisir ]]</f>
        <v>0</v>
      </c>
      <c r="O2167" s="8">
        <f>(13*Recensement_CXPI_PIC_IAE26_TT_AURA3[[#This Row],[Durée Formation (Heures)
A saisir ]]*Recensement_CXPI_PIC_IAE26_TT_AURA3[[#This Row],[Nombre participants
A saisir ]])</f>
        <v>0</v>
      </c>
      <c r="P2167" s="8">
        <f>Recensement_CXPI_PIC_IAE26_TT_AURA3[[#This Row],[Nombre participants
A saisir ]]*Recensement_CXPI_PIC_IAE26_TT_AURA3[[#This Row],[ Montant Frais annexes Total /stagiaire
A saisir]]</f>
        <v>0</v>
      </c>
      <c r="Q21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7" s="18">
        <f t="shared" si="33"/>
        <v>0</v>
      </c>
      <c r="S2167" s="16">
        <f>+Recensement_CXPI_PIC_IAE26_TT_AURA3[[#This Row],[Total Montant Formation
Assiette éligible
Complétude automatique]]*Recensement_CXPI_PIC_IAE26_TT_AURA3[[#This Row],[Taux de prise en charge 70% ou 60% CP+FA+Rem 13€/h]]</f>
        <v>0</v>
      </c>
      <c r="T2167" s="8"/>
    </row>
    <row r="2168" spans="1:20">
      <c r="A2168" s="6" t="s">
        <v>2233</v>
      </c>
      <c r="B2168" s="7"/>
      <c r="C2168" s="7"/>
      <c r="D2168" s="7"/>
      <c r="E2168" s="7"/>
      <c r="F2168" s="7"/>
      <c r="G2168" s="7"/>
      <c r="H2168" s="7"/>
      <c r="I2168" s="7"/>
      <c r="J2168" s="7"/>
      <c r="K2168" s="7"/>
      <c r="L2168" s="8"/>
      <c r="M2168" s="8"/>
      <c r="N2168" s="8">
        <f>Recensement_CXPI_PIC_IAE26_TT_AURA3[[#This Row],[Taux Horaire
Coût pédagogique/h
A saisir ]]*Recensement_CXPI_PIC_IAE26_TT_AURA3[[#This Row],[Durée Formation (Heures)
A saisir ]]*Recensement_CXPI_PIC_IAE26_TT_AURA3[[#This Row],[Nombre participants
A saisir ]]</f>
        <v>0</v>
      </c>
      <c r="O2168" s="8">
        <f>(13*Recensement_CXPI_PIC_IAE26_TT_AURA3[[#This Row],[Durée Formation (Heures)
A saisir ]]*Recensement_CXPI_PIC_IAE26_TT_AURA3[[#This Row],[Nombre participants
A saisir ]])</f>
        <v>0</v>
      </c>
      <c r="P2168" s="8">
        <f>Recensement_CXPI_PIC_IAE26_TT_AURA3[[#This Row],[Nombre participants
A saisir ]]*Recensement_CXPI_PIC_IAE26_TT_AURA3[[#This Row],[ Montant Frais annexes Total /stagiaire
A saisir]]</f>
        <v>0</v>
      </c>
      <c r="Q21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8" s="18">
        <f t="shared" si="33"/>
        <v>0</v>
      </c>
      <c r="S2168" s="16">
        <f>+Recensement_CXPI_PIC_IAE26_TT_AURA3[[#This Row],[Total Montant Formation
Assiette éligible
Complétude automatique]]*Recensement_CXPI_PIC_IAE26_TT_AURA3[[#This Row],[Taux de prise en charge 70% ou 60% CP+FA+Rem 13€/h]]</f>
        <v>0</v>
      </c>
      <c r="T2168" s="8"/>
    </row>
    <row r="2169" spans="1:20">
      <c r="A2169" s="6" t="s">
        <v>2234</v>
      </c>
      <c r="B2169" s="7"/>
      <c r="C2169" s="7"/>
      <c r="D2169" s="7"/>
      <c r="E2169" s="7"/>
      <c r="F2169" s="7"/>
      <c r="G2169" s="7"/>
      <c r="H2169" s="7"/>
      <c r="I2169" s="7"/>
      <c r="J2169" s="7"/>
      <c r="K2169" s="7"/>
      <c r="L2169" s="8"/>
      <c r="M2169" s="8"/>
      <c r="N2169" s="8">
        <f>Recensement_CXPI_PIC_IAE26_TT_AURA3[[#This Row],[Taux Horaire
Coût pédagogique/h
A saisir ]]*Recensement_CXPI_PIC_IAE26_TT_AURA3[[#This Row],[Durée Formation (Heures)
A saisir ]]*Recensement_CXPI_PIC_IAE26_TT_AURA3[[#This Row],[Nombre participants
A saisir ]]</f>
        <v>0</v>
      </c>
      <c r="O2169" s="8">
        <f>(13*Recensement_CXPI_PIC_IAE26_TT_AURA3[[#This Row],[Durée Formation (Heures)
A saisir ]]*Recensement_CXPI_PIC_IAE26_TT_AURA3[[#This Row],[Nombre participants
A saisir ]])</f>
        <v>0</v>
      </c>
      <c r="P2169" s="8">
        <f>Recensement_CXPI_PIC_IAE26_TT_AURA3[[#This Row],[Nombre participants
A saisir ]]*Recensement_CXPI_PIC_IAE26_TT_AURA3[[#This Row],[ Montant Frais annexes Total /stagiaire
A saisir]]</f>
        <v>0</v>
      </c>
      <c r="Q21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69" s="18">
        <f t="shared" si="33"/>
        <v>0</v>
      </c>
      <c r="S2169" s="16">
        <f>+Recensement_CXPI_PIC_IAE26_TT_AURA3[[#This Row],[Total Montant Formation
Assiette éligible
Complétude automatique]]*Recensement_CXPI_PIC_IAE26_TT_AURA3[[#This Row],[Taux de prise en charge 70% ou 60% CP+FA+Rem 13€/h]]</f>
        <v>0</v>
      </c>
      <c r="T2169" s="8"/>
    </row>
    <row r="2170" spans="1:20">
      <c r="A2170" s="6" t="s">
        <v>2235</v>
      </c>
      <c r="B2170" s="7"/>
      <c r="C2170" s="7"/>
      <c r="D2170" s="7"/>
      <c r="E2170" s="7"/>
      <c r="F2170" s="7"/>
      <c r="G2170" s="7"/>
      <c r="H2170" s="7"/>
      <c r="I2170" s="7"/>
      <c r="J2170" s="7"/>
      <c r="K2170" s="7"/>
      <c r="L2170" s="8"/>
      <c r="M2170" s="8"/>
      <c r="N2170" s="8">
        <f>Recensement_CXPI_PIC_IAE26_TT_AURA3[[#This Row],[Taux Horaire
Coût pédagogique/h
A saisir ]]*Recensement_CXPI_PIC_IAE26_TT_AURA3[[#This Row],[Durée Formation (Heures)
A saisir ]]*Recensement_CXPI_PIC_IAE26_TT_AURA3[[#This Row],[Nombre participants
A saisir ]]</f>
        <v>0</v>
      </c>
      <c r="O2170" s="8">
        <f>(13*Recensement_CXPI_PIC_IAE26_TT_AURA3[[#This Row],[Durée Formation (Heures)
A saisir ]]*Recensement_CXPI_PIC_IAE26_TT_AURA3[[#This Row],[Nombre participants
A saisir ]])</f>
        <v>0</v>
      </c>
      <c r="P2170" s="8">
        <f>Recensement_CXPI_PIC_IAE26_TT_AURA3[[#This Row],[Nombre participants
A saisir ]]*Recensement_CXPI_PIC_IAE26_TT_AURA3[[#This Row],[ Montant Frais annexes Total /stagiaire
A saisir]]</f>
        <v>0</v>
      </c>
      <c r="Q21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0" s="18">
        <f t="shared" si="33"/>
        <v>0</v>
      </c>
      <c r="S2170" s="16">
        <f>+Recensement_CXPI_PIC_IAE26_TT_AURA3[[#This Row],[Total Montant Formation
Assiette éligible
Complétude automatique]]*Recensement_CXPI_PIC_IAE26_TT_AURA3[[#This Row],[Taux de prise en charge 70% ou 60% CP+FA+Rem 13€/h]]</f>
        <v>0</v>
      </c>
      <c r="T2170" s="8"/>
    </row>
    <row r="2171" spans="1:20">
      <c r="A2171" s="6" t="s">
        <v>2236</v>
      </c>
      <c r="B2171" s="7"/>
      <c r="C2171" s="7"/>
      <c r="D2171" s="7"/>
      <c r="E2171" s="7"/>
      <c r="F2171" s="7"/>
      <c r="G2171" s="7"/>
      <c r="H2171" s="7"/>
      <c r="I2171" s="7"/>
      <c r="J2171" s="7"/>
      <c r="K2171" s="7"/>
      <c r="L2171" s="8"/>
      <c r="M2171" s="8"/>
      <c r="N2171" s="8">
        <f>Recensement_CXPI_PIC_IAE26_TT_AURA3[[#This Row],[Taux Horaire
Coût pédagogique/h
A saisir ]]*Recensement_CXPI_PIC_IAE26_TT_AURA3[[#This Row],[Durée Formation (Heures)
A saisir ]]*Recensement_CXPI_PIC_IAE26_TT_AURA3[[#This Row],[Nombre participants
A saisir ]]</f>
        <v>0</v>
      </c>
      <c r="O2171" s="8">
        <f>(13*Recensement_CXPI_PIC_IAE26_TT_AURA3[[#This Row],[Durée Formation (Heures)
A saisir ]]*Recensement_CXPI_PIC_IAE26_TT_AURA3[[#This Row],[Nombre participants
A saisir ]])</f>
        <v>0</v>
      </c>
      <c r="P2171" s="8">
        <f>Recensement_CXPI_PIC_IAE26_TT_AURA3[[#This Row],[Nombre participants
A saisir ]]*Recensement_CXPI_PIC_IAE26_TT_AURA3[[#This Row],[ Montant Frais annexes Total /stagiaire
A saisir]]</f>
        <v>0</v>
      </c>
      <c r="Q21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1" s="18">
        <f t="shared" si="33"/>
        <v>0</v>
      </c>
      <c r="S2171" s="16">
        <f>+Recensement_CXPI_PIC_IAE26_TT_AURA3[[#This Row],[Total Montant Formation
Assiette éligible
Complétude automatique]]*Recensement_CXPI_PIC_IAE26_TT_AURA3[[#This Row],[Taux de prise en charge 70% ou 60% CP+FA+Rem 13€/h]]</f>
        <v>0</v>
      </c>
      <c r="T2171" s="8"/>
    </row>
    <row r="2172" spans="1:20">
      <c r="A2172" s="6" t="s">
        <v>2237</v>
      </c>
      <c r="B2172" s="7"/>
      <c r="C2172" s="7"/>
      <c r="D2172" s="7"/>
      <c r="E2172" s="7"/>
      <c r="F2172" s="7"/>
      <c r="G2172" s="7"/>
      <c r="H2172" s="7"/>
      <c r="I2172" s="7"/>
      <c r="J2172" s="7"/>
      <c r="K2172" s="7"/>
      <c r="L2172" s="8"/>
      <c r="M2172" s="8"/>
      <c r="N2172" s="8">
        <f>Recensement_CXPI_PIC_IAE26_TT_AURA3[[#This Row],[Taux Horaire
Coût pédagogique/h
A saisir ]]*Recensement_CXPI_PIC_IAE26_TT_AURA3[[#This Row],[Durée Formation (Heures)
A saisir ]]*Recensement_CXPI_PIC_IAE26_TT_AURA3[[#This Row],[Nombre participants
A saisir ]]</f>
        <v>0</v>
      </c>
      <c r="O2172" s="8">
        <f>(13*Recensement_CXPI_PIC_IAE26_TT_AURA3[[#This Row],[Durée Formation (Heures)
A saisir ]]*Recensement_CXPI_PIC_IAE26_TT_AURA3[[#This Row],[Nombre participants
A saisir ]])</f>
        <v>0</v>
      </c>
      <c r="P2172" s="8">
        <f>Recensement_CXPI_PIC_IAE26_TT_AURA3[[#This Row],[Nombre participants
A saisir ]]*Recensement_CXPI_PIC_IAE26_TT_AURA3[[#This Row],[ Montant Frais annexes Total /stagiaire
A saisir]]</f>
        <v>0</v>
      </c>
      <c r="Q21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2" s="18">
        <f t="shared" si="33"/>
        <v>0</v>
      </c>
      <c r="S2172" s="16">
        <f>+Recensement_CXPI_PIC_IAE26_TT_AURA3[[#This Row],[Total Montant Formation
Assiette éligible
Complétude automatique]]*Recensement_CXPI_PIC_IAE26_TT_AURA3[[#This Row],[Taux de prise en charge 70% ou 60% CP+FA+Rem 13€/h]]</f>
        <v>0</v>
      </c>
      <c r="T2172" s="8"/>
    </row>
    <row r="2173" spans="1:20">
      <c r="A2173" s="6" t="s">
        <v>2238</v>
      </c>
      <c r="B2173" s="7"/>
      <c r="C2173" s="7"/>
      <c r="D2173" s="7"/>
      <c r="E2173" s="7"/>
      <c r="F2173" s="7"/>
      <c r="G2173" s="7"/>
      <c r="H2173" s="7"/>
      <c r="I2173" s="7"/>
      <c r="J2173" s="7"/>
      <c r="K2173" s="7"/>
      <c r="L2173" s="8"/>
      <c r="M2173" s="8"/>
      <c r="N2173" s="8">
        <f>Recensement_CXPI_PIC_IAE26_TT_AURA3[[#This Row],[Taux Horaire
Coût pédagogique/h
A saisir ]]*Recensement_CXPI_PIC_IAE26_TT_AURA3[[#This Row],[Durée Formation (Heures)
A saisir ]]*Recensement_CXPI_PIC_IAE26_TT_AURA3[[#This Row],[Nombre participants
A saisir ]]</f>
        <v>0</v>
      </c>
      <c r="O2173" s="8">
        <f>(13*Recensement_CXPI_PIC_IAE26_TT_AURA3[[#This Row],[Durée Formation (Heures)
A saisir ]]*Recensement_CXPI_PIC_IAE26_TT_AURA3[[#This Row],[Nombre participants
A saisir ]])</f>
        <v>0</v>
      </c>
      <c r="P2173" s="8">
        <f>Recensement_CXPI_PIC_IAE26_TT_AURA3[[#This Row],[Nombre participants
A saisir ]]*Recensement_CXPI_PIC_IAE26_TT_AURA3[[#This Row],[ Montant Frais annexes Total /stagiaire
A saisir]]</f>
        <v>0</v>
      </c>
      <c r="Q21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3" s="18">
        <f t="shared" si="33"/>
        <v>0</v>
      </c>
      <c r="S2173" s="16">
        <f>+Recensement_CXPI_PIC_IAE26_TT_AURA3[[#This Row],[Total Montant Formation
Assiette éligible
Complétude automatique]]*Recensement_CXPI_PIC_IAE26_TT_AURA3[[#This Row],[Taux de prise en charge 70% ou 60% CP+FA+Rem 13€/h]]</f>
        <v>0</v>
      </c>
      <c r="T2173" s="8"/>
    </row>
    <row r="2174" spans="1:20">
      <c r="A2174" s="6" t="s">
        <v>2239</v>
      </c>
      <c r="B2174" s="7"/>
      <c r="C2174" s="7"/>
      <c r="D2174" s="7"/>
      <c r="E2174" s="7"/>
      <c r="F2174" s="7"/>
      <c r="G2174" s="7"/>
      <c r="H2174" s="7"/>
      <c r="I2174" s="7"/>
      <c r="J2174" s="7"/>
      <c r="K2174" s="7"/>
      <c r="L2174" s="8"/>
      <c r="M2174" s="8"/>
      <c r="N2174" s="8">
        <f>Recensement_CXPI_PIC_IAE26_TT_AURA3[[#This Row],[Taux Horaire
Coût pédagogique/h
A saisir ]]*Recensement_CXPI_PIC_IAE26_TT_AURA3[[#This Row],[Durée Formation (Heures)
A saisir ]]*Recensement_CXPI_PIC_IAE26_TT_AURA3[[#This Row],[Nombre participants
A saisir ]]</f>
        <v>0</v>
      </c>
      <c r="O2174" s="8">
        <f>(13*Recensement_CXPI_PIC_IAE26_TT_AURA3[[#This Row],[Durée Formation (Heures)
A saisir ]]*Recensement_CXPI_PIC_IAE26_TT_AURA3[[#This Row],[Nombre participants
A saisir ]])</f>
        <v>0</v>
      </c>
      <c r="P2174" s="8">
        <f>Recensement_CXPI_PIC_IAE26_TT_AURA3[[#This Row],[Nombre participants
A saisir ]]*Recensement_CXPI_PIC_IAE26_TT_AURA3[[#This Row],[ Montant Frais annexes Total /stagiaire
A saisir]]</f>
        <v>0</v>
      </c>
      <c r="Q21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4" s="18">
        <f t="shared" si="33"/>
        <v>0</v>
      </c>
      <c r="S2174" s="16">
        <f>+Recensement_CXPI_PIC_IAE26_TT_AURA3[[#This Row],[Total Montant Formation
Assiette éligible
Complétude automatique]]*Recensement_CXPI_PIC_IAE26_TT_AURA3[[#This Row],[Taux de prise en charge 70% ou 60% CP+FA+Rem 13€/h]]</f>
        <v>0</v>
      </c>
      <c r="T2174" s="8"/>
    </row>
    <row r="2175" spans="1:20">
      <c r="A2175" s="6" t="s">
        <v>2240</v>
      </c>
      <c r="B2175" s="7"/>
      <c r="C2175" s="7"/>
      <c r="D2175" s="7"/>
      <c r="E2175" s="7"/>
      <c r="F2175" s="7"/>
      <c r="G2175" s="7"/>
      <c r="H2175" s="7"/>
      <c r="I2175" s="7"/>
      <c r="J2175" s="7"/>
      <c r="K2175" s="7"/>
      <c r="L2175" s="8"/>
      <c r="M2175" s="8"/>
      <c r="N2175" s="8">
        <f>Recensement_CXPI_PIC_IAE26_TT_AURA3[[#This Row],[Taux Horaire
Coût pédagogique/h
A saisir ]]*Recensement_CXPI_PIC_IAE26_TT_AURA3[[#This Row],[Durée Formation (Heures)
A saisir ]]*Recensement_CXPI_PIC_IAE26_TT_AURA3[[#This Row],[Nombre participants
A saisir ]]</f>
        <v>0</v>
      </c>
      <c r="O2175" s="8">
        <f>(13*Recensement_CXPI_PIC_IAE26_TT_AURA3[[#This Row],[Durée Formation (Heures)
A saisir ]]*Recensement_CXPI_PIC_IAE26_TT_AURA3[[#This Row],[Nombre participants
A saisir ]])</f>
        <v>0</v>
      </c>
      <c r="P2175" s="8">
        <f>Recensement_CXPI_PIC_IAE26_TT_AURA3[[#This Row],[Nombre participants
A saisir ]]*Recensement_CXPI_PIC_IAE26_TT_AURA3[[#This Row],[ Montant Frais annexes Total /stagiaire
A saisir]]</f>
        <v>0</v>
      </c>
      <c r="Q21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5" s="18">
        <f t="shared" si="33"/>
        <v>0</v>
      </c>
      <c r="S2175" s="16">
        <f>+Recensement_CXPI_PIC_IAE26_TT_AURA3[[#This Row],[Total Montant Formation
Assiette éligible
Complétude automatique]]*Recensement_CXPI_PIC_IAE26_TT_AURA3[[#This Row],[Taux de prise en charge 70% ou 60% CP+FA+Rem 13€/h]]</f>
        <v>0</v>
      </c>
      <c r="T2175" s="8"/>
    </row>
    <row r="2176" spans="1:20">
      <c r="A2176" s="6" t="s">
        <v>2241</v>
      </c>
      <c r="B2176" s="7"/>
      <c r="C2176" s="7"/>
      <c r="D2176" s="7"/>
      <c r="E2176" s="7"/>
      <c r="F2176" s="7"/>
      <c r="G2176" s="7"/>
      <c r="H2176" s="7"/>
      <c r="I2176" s="7"/>
      <c r="J2176" s="7"/>
      <c r="K2176" s="7"/>
      <c r="L2176" s="8"/>
      <c r="M2176" s="8"/>
      <c r="N2176" s="8">
        <f>Recensement_CXPI_PIC_IAE26_TT_AURA3[[#This Row],[Taux Horaire
Coût pédagogique/h
A saisir ]]*Recensement_CXPI_PIC_IAE26_TT_AURA3[[#This Row],[Durée Formation (Heures)
A saisir ]]*Recensement_CXPI_PIC_IAE26_TT_AURA3[[#This Row],[Nombre participants
A saisir ]]</f>
        <v>0</v>
      </c>
      <c r="O2176" s="8">
        <f>(13*Recensement_CXPI_PIC_IAE26_TT_AURA3[[#This Row],[Durée Formation (Heures)
A saisir ]]*Recensement_CXPI_PIC_IAE26_TT_AURA3[[#This Row],[Nombre participants
A saisir ]])</f>
        <v>0</v>
      </c>
      <c r="P2176" s="8">
        <f>Recensement_CXPI_PIC_IAE26_TT_AURA3[[#This Row],[Nombre participants
A saisir ]]*Recensement_CXPI_PIC_IAE26_TT_AURA3[[#This Row],[ Montant Frais annexes Total /stagiaire
A saisir]]</f>
        <v>0</v>
      </c>
      <c r="Q21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6" s="18">
        <f t="shared" si="33"/>
        <v>0</v>
      </c>
      <c r="S2176" s="16">
        <f>+Recensement_CXPI_PIC_IAE26_TT_AURA3[[#This Row],[Total Montant Formation
Assiette éligible
Complétude automatique]]*Recensement_CXPI_PIC_IAE26_TT_AURA3[[#This Row],[Taux de prise en charge 70% ou 60% CP+FA+Rem 13€/h]]</f>
        <v>0</v>
      </c>
      <c r="T2176" s="8"/>
    </row>
    <row r="2177" spans="1:20">
      <c r="A2177" s="6" t="s">
        <v>2242</v>
      </c>
      <c r="B2177" s="7"/>
      <c r="C2177" s="7"/>
      <c r="D2177" s="7"/>
      <c r="E2177" s="7"/>
      <c r="F2177" s="7"/>
      <c r="G2177" s="7"/>
      <c r="H2177" s="7"/>
      <c r="I2177" s="7"/>
      <c r="J2177" s="7"/>
      <c r="K2177" s="7"/>
      <c r="L2177" s="8"/>
      <c r="M2177" s="8"/>
      <c r="N2177" s="8">
        <f>Recensement_CXPI_PIC_IAE26_TT_AURA3[[#This Row],[Taux Horaire
Coût pédagogique/h
A saisir ]]*Recensement_CXPI_PIC_IAE26_TT_AURA3[[#This Row],[Durée Formation (Heures)
A saisir ]]*Recensement_CXPI_PIC_IAE26_TT_AURA3[[#This Row],[Nombre participants
A saisir ]]</f>
        <v>0</v>
      </c>
      <c r="O2177" s="8">
        <f>(13*Recensement_CXPI_PIC_IAE26_TT_AURA3[[#This Row],[Durée Formation (Heures)
A saisir ]]*Recensement_CXPI_PIC_IAE26_TT_AURA3[[#This Row],[Nombre participants
A saisir ]])</f>
        <v>0</v>
      </c>
      <c r="P2177" s="8">
        <f>Recensement_CXPI_PIC_IAE26_TT_AURA3[[#This Row],[Nombre participants
A saisir ]]*Recensement_CXPI_PIC_IAE26_TT_AURA3[[#This Row],[ Montant Frais annexes Total /stagiaire
A saisir]]</f>
        <v>0</v>
      </c>
      <c r="Q21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7" s="18">
        <f t="shared" si="33"/>
        <v>0</v>
      </c>
      <c r="S2177" s="16">
        <f>+Recensement_CXPI_PIC_IAE26_TT_AURA3[[#This Row],[Total Montant Formation
Assiette éligible
Complétude automatique]]*Recensement_CXPI_PIC_IAE26_TT_AURA3[[#This Row],[Taux de prise en charge 70% ou 60% CP+FA+Rem 13€/h]]</f>
        <v>0</v>
      </c>
      <c r="T2177" s="8"/>
    </row>
    <row r="2178" spans="1:20">
      <c r="A2178" s="6" t="s">
        <v>2243</v>
      </c>
      <c r="B2178" s="7"/>
      <c r="C2178" s="7"/>
      <c r="D2178" s="7"/>
      <c r="E2178" s="7"/>
      <c r="F2178" s="7"/>
      <c r="G2178" s="7"/>
      <c r="H2178" s="7"/>
      <c r="I2178" s="7"/>
      <c r="J2178" s="7"/>
      <c r="K2178" s="7"/>
      <c r="L2178" s="8"/>
      <c r="M2178" s="8"/>
      <c r="N2178" s="8">
        <f>Recensement_CXPI_PIC_IAE26_TT_AURA3[[#This Row],[Taux Horaire
Coût pédagogique/h
A saisir ]]*Recensement_CXPI_PIC_IAE26_TT_AURA3[[#This Row],[Durée Formation (Heures)
A saisir ]]*Recensement_CXPI_PIC_IAE26_TT_AURA3[[#This Row],[Nombre participants
A saisir ]]</f>
        <v>0</v>
      </c>
      <c r="O2178" s="8">
        <f>(13*Recensement_CXPI_PIC_IAE26_TT_AURA3[[#This Row],[Durée Formation (Heures)
A saisir ]]*Recensement_CXPI_PIC_IAE26_TT_AURA3[[#This Row],[Nombre participants
A saisir ]])</f>
        <v>0</v>
      </c>
      <c r="P2178" s="8">
        <f>Recensement_CXPI_PIC_IAE26_TT_AURA3[[#This Row],[Nombre participants
A saisir ]]*Recensement_CXPI_PIC_IAE26_TT_AURA3[[#This Row],[ Montant Frais annexes Total /stagiaire
A saisir]]</f>
        <v>0</v>
      </c>
      <c r="Q21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8" s="18">
        <f t="shared" si="33"/>
        <v>0</v>
      </c>
      <c r="S2178" s="16">
        <f>+Recensement_CXPI_PIC_IAE26_TT_AURA3[[#This Row],[Total Montant Formation
Assiette éligible
Complétude automatique]]*Recensement_CXPI_PIC_IAE26_TT_AURA3[[#This Row],[Taux de prise en charge 70% ou 60% CP+FA+Rem 13€/h]]</f>
        <v>0</v>
      </c>
      <c r="T2178" s="8"/>
    </row>
    <row r="2179" spans="1:20">
      <c r="A2179" s="6" t="s">
        <v>2244</v>
      </c>
      <c r="B2179" s="7"/>
      <c r="C2179" s="7"/>
      <c r="D2179" s="7"/>
      <c r="E2179" s="7"/>
      <c r="F2179" s="7"/>
      <c r="G2179" s="7"/>
      <c r="H2179" s="7"/>
      <c r="I2179" s="7"/>
      <c r="J2179" s="7"/>
      <c r="K2179" s="7"/>
      <c r="L2179" s="8"/>
      <c r="M2179" s="8"/>
      <c r="N2179" s="8">
        <f>Recensement_CXPI_PIC_IAE26_TT_AURA3[[#This Row],[Taux Horaire
Coût pédagogique/h
A saisir ]]*Recensement_CXPI_PIC_IAE26_TT_AURA3[[#This Row],[Durée Formation (Heures)
A saisir ]]*Recensement_CXPI_PIC_IAE26_TT_AURA3[[#This Row],[Nombre participants
A saisir ]]</f>
        <v>0</v>
      </c>
      <c r="O2179" s="8">
        <f>(13*Recensement_CXPI_PIC_IAE26_TT_AURA3[[#This Row],[Durée Formation (Heures)
A saisir ]]*Recensement_CXPI_PIC_IAE26_TT_AURA3[[#This Row],[Nombre participants
A saisir ]])</f>
        <v>0</v>
      </c>
      <c r="P2179" s="8">
        <f>Recensement_CXPI_PIC_IAE26_TT_AURA3[[#This Row],[Nombre participants
A saisir ]]*Recensement_CXPI_PIC_IAE26_TT_AURA3[[#This Row],[ Montant Frais annexes Total /stagiaire
A saisir]]</f>
        <v>0</v>
      </c>
      <c r="Q21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79" s="18">
        <f t="shared" si="33"/>
        <v>0</v>
      </c>
      <c r="S2179" s="16">
        <f>+Recensement_CXPI_PIC_IAE26_TT_AURA3[[#This Row],[Total Montant Formation
Assiette éligible
Complétude automatique]]*Recensement_CXPI_PIC_IAE26_TT_AURA3[[#This Row],[Taux de prise en charge 70% ou 60% CP+FA+Rem 13€/h]]</f>
        <v>0</v>
      </c>
      <c r="T2179" s="8"/>
    </row>
    <row r="2180" spans="1:20">
      <c r="A2180" s="6" t="s">
        <v>2245</v>
      </c>
      <c r="B2180" s="7"/>
      <c r="C2180" s="7"/>
      <c r="D2180" s="7"/>
      <c r="E2180" s="7"/>
      <c r="F2180" s="7"/>
      <c r="G2180" s="7"/>
      <c r="H2180" s="7"/>
      <c r="I2180" s="7"/>
      <c r="J2180" s="7"/>
      <c r="K2180" s="7"/>
      <c r="L2180" s="8"/>
      <c r="M2180" s="8"/>
      <c r="N2180" s="8">
        <f>Recensement_CXPI_PIC_IAE26_TT_AURA3[[#This Row],[Taux Horaire
Coût pédagogique/h
A saisir ]]*Recensement_CXPI_PIC_IAE26_TT_AURA3[[#This Row],[Durée Formation (Heures)
A saisir ]]*Recensement_CXPI_PIC_IAE26_TT_AURA3[[#This Row],[Nombre participants
A saisir ]]</f>
        <v>0</v>
      </c>
      <c r="O2180" s="8">
        <f>(13*Recensement_CXPI_PIC_IAE26_TT_AURA3[[#This Row],[Durée Formation (Heures)
A saisir ]]*Recensement_CXPI_PIC_IAE26_TT_AURA3[[#This Row],[Nombre participants
A saisir ]])</f>
        <v>0</v>
      </c>
      <c r="P2180" s="8">
        <f>Recensement_CXPI_PIC_IAE26_TT_AURA3[[#This Row],[Nombre participants
A saisir ]]*Recensement_CXPI_PIC_IAE26_TT_AURA3[[#This Row],[ Montant Frais annexes Total /stagiaire
A saisir]]</f>
        <v>0</v>
      </c>
      <c r="Q21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0" s="18">
        <f t="shared" si="33"/>
        <v>0</v>
      </c>
      <c r="S2180" s="16">
        <f>+Recensement_CXPI_PIC_IAE26_TT_AURA3[[#This Row],[Total Montant Formation
Assiette éligible
Complétude automatique]]*Recensement_CXPI_PIC_IAE26_TT_AURA3[[#This Row],[Taux de prise en charge 70% ou 60% CP+FA+Rem 13€/h]]</f>
        <v>0</v>
      </c>
      <c r="T2180" s="8"/>
    </row>
    <row r="2181" spans="1:20">
      <c r="A2181" s="6" t="s">
        <v>2246</v>
      </c>
      <c r="B2181" s="7"/>
      <c r="C2181" s="7"/>
      <c r="D2181" s="7"/>
      <c r="E2181" s="7"/>
      <c r="F2181" s="7"/>
      <c r="G2181" s="7"/>
      <c r="H2181" s="7"/>
      <c r="I2181" s="7"/>
      <c r="J2181" s="7"/>
      <c r="K2181" s="7"/>
      <c r="L2181" s="8"/>
      <c r="M2181" s="8"/>
      <c r="N2181" s="8">
        <f>Recensement_CXPI_PIC_IAE26_TT_AURA3[[#This Row],[Taux Horaire
Coût pédagogique/h
A saisir ]]*Recensement_CXPI_PIC_IAE26_TT_AURA3[[#This Row],[Durée Formation (Heures)
A saisir ]]*Recensement_CXPI_PIC_IAE26_TT_AURA3[[#This Row],[Nombre participants
A saisir ]]</f>
        <v>0</v>
      </c>
      <c r="O2181" s="8">
        <f>(13*Recensement_CXPI_PIC_IAE26_TT_AURA3[[#This Row],[Durée Formation (Heures)
A saisir ]]*Recensement_CXPI_PIC_IAE26_TT_AURA3[[#This Row],[Nombre participants
A saisir ]])</f>
        <v>0</v>
      </c>
      <c r="P2181" s="8">
        <f>Recensement_CXPI_PIC_IAE26_TT_AURA3[[#This Row],[Nombre participants
A saisir ]]*Recensement_CXPI_PIC_IAE26_TT_AURA3[[#This Row],[ Montant Frais annexes Total /stagiaire
A saisir]]</f>
        <v>0</v>
      </c>
      <c r="Q21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1" s="18">
        <f t="shared" si="33"/>
        <v>0</v>
      </c>
      <c r="S2181" s="16">
        <f>+Recensement_CXPI_PIC_IAE26_TT_AURA3[[#This Row],[Total Montant Formation
Assiette éligible
Complétude automatique]]*Recensement_CXPI_PIC_IAE26_TT_AURA3[[#This Row],[Taux de prise en charge 70% ou 60% CP+FA+Rem 13€/h]]</f>
        <v>0</v>
      </c>
      <c r="T2181" s="8"/>
    </row>
    <row r="2182" spans="1:20">
      <c r="A2182" s="6" t="s">
        <v>2247</v>
      </c>
      <c r="B2182" s="7"/>
      <c r="C2182" s="7"/>
      <c r="D2182" s="7"/>
      <c r="E2182" s="7"/>
      <c r="F2182" s="7"/>
      <c r="G2182" s="7"/>
      <c r="H2182" s="7"/>
      <c r="I2182" s="7"/>
      <c r="J2182" s="7"/>
      <c r="K2182" s="7"/>
      <c r="L2182" s="8"/>
      <c r="M2182" s="8"/>
      <c r="N2182" s="8">
        <f>Recensement_CXPI_PIC_IAE26_TT_AURA3[[#This Row],[Taux Horaire
Coût pédagogique/h
A saisir ]]*Recensement_CXPI_PIC_IAE26_TT_AURA3[[#This Row],[Durée Formation (Heures)
A saisir ]]*Recensement_CXPI_PIC_IAE26_TT_AURA3[[#This Row],[Nombre participants
A saisir ]]</f>
        <v>0</v>
      </c>
      <c r="O2182" s="8">
        <f>(13*Recensement_CXPI_PIC_IAE26_TT_AURA3[[#This Row],[Durée Formation (Heures)
A saisir ]]*Recensement_CXPI_PIC_IAE26_TT_AURA3[[#This Row],[Nombre participants
A saisir ]])</f>
        <v>0</v>
      </c>
      <c r="P2182" s="8">
        <f>Recensement_CXPI_PIC_IAE26_TT_AURA3[[#This Row],[Nombre participants
A saisir ]]*Recensement_CXPI_PIC_IAE26_TT_AURA3[[#This Row],[ Montant Frais annexes Total /stagiaire
A saisir]]</f>
        <v>0</v>
      </c>
      <c r="Q21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2" s="18">
        <f t="shared" si="33"/>
        <v>0</v>
      </c>
      <c r="S2182" s="16">
        <f>+Recensement_CXPI_PIC_IAE26_TT_AURA3[[#This Row],[Total Montant Formation
Assiette éligible
Complétude automatique]]*Recensement_CXPI_PIC_IAE26_TT_AURA3[[#This Row],[Taux de prise en charge 70% ou 60% CP+FA+Rem 13€/h]]</f>
        <v>0</v>
      </c>
      <c r="T2182" s="8"/>
    </row>
    <row r="2183" spans="1:20">
      <c r="A2183" s="6" t="s">
        <v>2248</v>
      </c>
      <c r="B2183" s="7"/>
      <c r="C2183" s="7"/>
      <c r="D2183" s="7"/>
      <c r="E2183" s="7"/>
      <c r="F2183" s="7"/>
      <c r="G2183" s="7"/>
      <c r="H2183" s="7"/>
      <c r="I2183" s="7"/>
      <c r="J2183" s="7"/>
      <c r="K2183" s="7"/>
      <c r="L2183" s="8"/>
      <c r="M2183" s="8"/>
      <c r="N2183" s="8">
        <f>Recensement_CXPI_PIC_IAE26_TT_AURA3[[#This Row],[Taux Horaire
Coût pédagogique/h
A saisir ]]*Recensement_CXPI_PIC_IAE26_TT_AURA3[[#This Row],[Durée Formation (Heures)
A saisir ]]*Recensement_CXPI_PIC_IAE26_TT_AURA3[[#This Row],[Nombre participants
A saisir ]]</f>
        <v>0</v>
      </c>
      <c r="O2183" s="8">
        <f>(13*Recensement_CXPI_PIC_IAE26_TT_AURA3[[#This Row],[Durée Formation (Heures)
A saisir ]]*Recensement_CXPI_PIC_IAE26_TT_AURA3[[#This Row],[Nombre participants
A saisir ]])</f>
        <v>0</v>
      </c>
      <c r="P2183" s="8">
        <f>Recensement_CXPI_PIC_IAE26_TT_AURA3[[#This Row],[Nombre participants
A saisir ]]*Recensement_CXPI_PIC_IAE26_TT_AURA3[[#This Row],[ Montant Frais annexes Total /stagiaire
A saisir]]</f>
        <v>0</v>
      </c>
      <c r="Q21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3" s="18">
        <f t="shared" si="33"/>
        <v>0</v>
      </c>
      <c r="S2183" s="16">
        <f>+Recensement_CXPI_PIC_IAE26_TT_AURA3[[#This Row],[Total Montant Formation
Assiette éligible
Complétude automatique]]*Recensement_CXPI_PIC_IAE26_TT_AURA3[[#This Row],[Taux de prise en charge 70% ou 60% CP+FA+Rem 13€/h]]</f>
        <v>0</v>
      </c>
      <c r="T2183" s="8"/>
    </row>
    <row r="2184" spans="1:20">
      <c r="A2184" s="6" t="s">
        <v>2249</v>
      </c>
      <c r="B2184" s="7"/>
      <c r="C2184" s="7"/>
      <c r="D2184" s="7"/>
      <c r="E2184" s="7"/>
      <c r="F2184" s="7"/>
      <c r="G2184" s="7"/>
      <c r="H2184" s="7"/>
      <c r="I2184" s="7"/>
      <c r="J2184" s="7"/>
      <c r="K2184" s="7"/>
      <c r="L2184" s="8"/>
      <c r="M2184" s="8"/>
      <c r="N2184" s="8">
        <f>Recensement_CXPI_PIC_IAE26_TT_AURA3[[#This Row],[Taux Horaire
Coût pédagogique/h
A saisir ]]*Recensement_CXPI_PIC_IAE26_TT_AURA3[[#This Row],[Durée Formation (Heures)
A saisir ]]*Recensement_CXPI_PIC_IAE26_TT_AURA3[[#This Row],[Nombre participants
A saisir ]]</f>
        <v>0</v>
      </c>
      <c r="O2184" s="8">
        <f>(13*Recensement_CXPI_PIC_IAE26_TT_AURA3[[#This Row],[Durée Formation (Heures)
A saisir ]]*Recensement_CXPI_PIC_IAE26_TT_AURA3[[#This Row],[Nombre participants
A saisir ]])</f>
        <v>0</v>
      </c>
      <c r="P2184" s="8">
        <f>Recensement_CXPI_PIC_IAE26_TT_AURA3[[#This Row],[Nombre participants
A saisir ]]*Recensement_CXPI_PIC_IAE26_TT_AURA3[[#This Row],[ Montant Frais annexes Total /stagiaire
A saisir]]</f>
        <v>0</v>
      </c>
      <c r="Q21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4" s="18">
        <f t="shared" ref="R2184:R2247" si="34">IF(E2184="ETTI&lt;=250",70%,
IF(E2184="ETTI&gt;250",60%,0))</f>
        <v>0</v>
      </c>
      <c r="S2184" s="16">
        <f>+Recensement_CXPI_PIC_IAE26_TT_AURA3[[#This Row],[Total Montant Formation
Assiette éligible
Complétude automatique]]*Recensement_CXPI_PIC_IAE26_TT_AURA3[[#This Row],[Taux de prise en charge 70% ou 60% CP+FA+Rem 13€/h]]</f>
        <v>0</v>
      </c>
      <c r="T2184" s="8"/>
    </row>
    <row r="2185" spans="1:20">
      <c r="A2185" s="6" t="s">
        <v>2250</v>
      </c>
      <c r="B2185" s="7"/>
      <c r="C2185" s="7"/>
      <c r="D2185" s="7"/>
      <c r="E2185" s="7"/>
      <c r="F2185" s="7"/>
      <c r="G2185" s="7"/>
      <c r="H2185" s="7"/>
      <c r="I2185" s="7"/>
      <c r="J2185" s="7"/>
      <c r="K2185" s="7"/>
      <c r="L2185" s="8"/>
      <c r="M2185" s="8"/>
      <c r="N2185" s="8">
        <f>Recensement_CXPI_PIC_IAE26_TT_AURA3[[#This Row],[Taux Horaire
Coût pédagogique/h
A saisir ]]*Recensement_CXPI_PIC_IAE26_TT_AURA3[[#This Row],[Durée Formation (Heures)
A saisir ]]*Recensement_CXPI_PIC_IAE26_TT_AURA3[[#This Row],[Nombre participants
A saisir ]]</f>
        <v>0</v>
      </c>
      <c r="O2185" s="8">
        <f>(13*Recensement_CXPI_PIC_IAE26_TT_AURA3[[#This Row],[Durée Formation (Heures)
A saisir ]]*Recensement_CXPI_PIC_IAE26_TT_AURA3[[#This Row],[Nombre participants
A saisir ]])</f>
        <v>0</v>
      </c>
      <c r="P2185" s="8">
        <f>Recensement_CXPI_PIC_IAE26_TT_AURA3[[#This Row],[Nombre participants
A saisir ]]*Recensement_CXPI_PIC_IAE26_TT_AURA3[[#This Row],[ Montant Frais annexes Total /stagiaire
A saisir]]</f>
        <v>0</v>
      </c>
      <c r="Q21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5" s="18">
        <f t="shared" si="34"/>
        <v>0</v>
      </c>
      <c r="S2185" s="16">
        <f>+Recensement_CXPI_PIC_IAE26_TT_AURA3[[#This Row],[Total Montant Formation
Assiette éligible
Complétude automatique]]*Recensement_CXPI_PIC_IAE26_TT_AURA3[[#This Row],[Taux de prise en charge 70% ou 60% CP+FA+Rem 13€/h]]</f>
        <v>0</v>
      </c>
      <c r="T2185" s="8"/>
    </row>
    <row r="2186" spans="1:20">
      <c r="A2186" s="6" t="s">
        <v>2251</v>
      </c>
      <c r="B2186" s="7"/>
      <c r="C2186" s="7"/>
      <c r="D2186" s="7"/>
      <c r="E2186" s="7"/>
      <c r="F2186" s="7"/>
      <c r="G2186" s="7"/>
      <c r="H2186" s="7"/>
      <c r="I2186" s="7"/>
      <c r="J2186" s="7"/>
      <c r="K2186" s="7"/>
      <c r="L2186" s="8"/>
      <c r="M2186" s="8"/>
      <c r="N2186" s="8">
        <f>Recensement_CXPI_PIC_IAE26_TT_AURA3[[#This Row],[Taux Horaire
Coût pédagogique/h
A saisir ]]*Recensement_CXPI_PIC_IAE26_TT_AURA3[[#This Row],[Durée Formation (Heures)
A saisir ]]*Recensement_CXPI_PIC_IAE26_TT_AURA3[[#This Row],[Nombre participants
A saisir ]]</f>
        <v>0</v>
      </c>
      <c r="O2186" s="8">
        <f>(13*Recensement_CXPI_PIC_IAE26_TT_AURA3[[#This Row],[Durée Formation (Heures)
A saisir ]]*Recensement_CXPI_PIC_IAE26_TT_AURA3[[#This Row],[Nombre participants
A saisir ]])</f>
        <v>0</v>
      </c>
      <c r="P2186" s="8">
        <f>Recensement_CXPI_PIC_IAE26_TT_AURA3[[#This Row],[Nombre participants
A saisir ]]*Recensement_CXPI_PIC_IAE26_TT_AURA3[[#This Row],[ Montant Frais annexes Total /stagiaire
A saisir]]</f>
        <v>0</v>
      </c>
      <c r="Q21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6" s="18">
        <f t="shared" si="34"/>
        <v>0</v>
      </c>
      <c r="S2186" s="16">
        <f>+Recensement_CXPI_PIC_IAE26_TT_AURA3[[#This Row],[Total Montant Formation
Assiette éligible
Complétude automatique]]*Recensement_CXPI_PIC_IAE26_TT_AURA3[[#This Row],[Taux de prise en charge 70% ou 60% CP+FA+Rem 13€/h]]</f>
        <v>0</v>
      </c>
      <c r="T2186" s="8"/>
    </row>
    <row r="2187" spans="1:20">
      <c r="A2187" s="6" t="s">
        <v>2252</v>
      </c>
      <c r="B2187" s="7"/>
      <c r="C2187" s="7"/>
      <c r="D2187" s="7"/>
      <c r="E2187" s="7"/>
      <c r="F2187" s="7"/>
      <c r="G2187" s="7"/>
      <c r="H2187" s="7"/>
      <c r="I2187" s="7"/>
      <c r="J2187" s="7"/>
      <c r="K2187" s="7"/>
      <c r="L2187" s="8"/>
      <c r="M2187" s="8"/>
      <c r="N2187" s="8">
        <f>Recensement_CXPI_PIC_IAE26_TT_AURA3[[#This Row],[Taux Horaire
Coût pédagogique/h
A saisir ]]*Recensement_CXPI_PIC_IAE26_TT_AURA3[[#This Row],[Durée Formation (Heures)
A saisir ]]*Recensement_CXPI_PIC_IAE26_TT_AURA3[[#This Row],[Nombre participants
A saisir ]]</f>
        <v>0</v>
      </c>
      <c r="O2187" s="8">
        <f>(13*Recensement_CXPI_PIC_IAE26_TT_AURA3[[#This Row],[Durée Formation (Heures)
A saisir ]]*Recensement_CXPI_PIC_IAE26_TT_AURA3[[#This Row],[Nombre participants
A saisir ]])</f>
        <v>0</v>
      </c>
      <c r="P2187" s="8">
        <f>Recensement_CXPI_PIC_IAE26_TT_AURA3[[#This Row],[Nombre participants
A saisir ]]*Recensement_CXPI_PIC_IAE26_TT_AURA3[[#This Row],[ Montant Frais annexes Total /stagiaire
A saisir]]</f>
        <v>0</v>
      </c>
      <c r="Q21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7" s="18">
        <f t="shared" si="34"/>
        <v>0</v>
      </c>
      <c r="S2187" s="16">
        <f>+Recensement_CXPI_PIC_IAE26_TT_AURA3[[#This Row],[Total Montant Formation
Assiette éligible
Complétude automatique]]*Recensement_CXPI_PIC_IAE26_TT_AURA3[[#This Row],[Taux de prise en charge 70% ou 60% CP+FA+Rem 13€/h]]</f>
        <v>0</v>
      </c>
      <c r="T2187" s="8"/>
    </row>
    <row r="2188" spans="1:20">
      <c r="A2188" s="6" t="s">
        <v>2253</v>
      </c>
      <c r="B2188" s="7"/>
      <c r="C2188" s="7"/>
      <c r="D2188" s="7"/>
      <c r="E2188" s="7"/>
      <c r="F2188" s="7"/>
      <c r="G2188" s="7"/>
      <c r="H2188" s="7"/>
      <c r="I2188" s="7"/>
      <c r="J2188" s="7"/>
      <c r="K2188" s="7"/>
      <c r="L2188" s="8"/>
      <c r="M2188" s="8"/>
      <c r="N2188" s="8">
        <f>Recensement_CXPI_PIC_IAE26_TT_AURA3[[#This Row],[Taux Horaire
Coût pédagogique/h
A saisir ]]*Recensement_CXPI_PIC_IAE26_TT_AURA3[[#This Row],[Durée Formation (Heures)
A saisir ]]*Recensement_CXPI_PIC_IAE26_TT_AURA3[[#This Row],[Nombre participants
A saisir ]]</f>
        <v>0</v>
      </c>
      <c r="O2188" s="8">
        <f>(13*Recensement_CXPI_PIC_IAE26_TT_AURA3[[#This Row],[Durée Formation (Heures)
A saisir ]]*Recensement_CXPI_PIC_IAE26_TT_AURA3[[#This Row],[Nombre participants
A saisir ]])</f>
        <v>0</v>
      </c>
      <c r="P2188" s="8">
        <f>Recensement_CXPI_PIC_IAE26_TT_AURA3[[#This Row],[Nombre participants
A saisir ]]*Recensement_CXPI_PIC_IAE26_TT_AURA3[[#This Row],[ Montant Frais annexes Total /stagiaire
A saisir]]</f>
        <v>0</v>
      </c>
      <c r="Q21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8" s="18">
        <f t="shared" si="34"/>
        <v>0</v>
      </c>
      <c r="S2188" s="16">
        <f>+Recensement_CXPI_PIC_IAE26_TT_AURA3[[#This Row],[Total Montant Formation
Assiette éligible
Complétude automatique]]*Recensement_CXPI_PIC_IAE26_TT_AURA3[[#This Row],[Taux de prise en charge 70% ou 60% CP+FA+Rem 13€/h]]</f>
        <v>0</v>
      </c>
      <c r="T2188" s="8"/>
    </row>
    <row r="2189" spans="1:20">
      <c r="A2189" s="6" t="s">
        <v>2254</v>
      </c>
      <c r="B2189" s="7"/>
      <c r="C2189" s="7"/>
      <c r="D2189" s="7"/>
      <c r="E2189" s="7"/>
      <c r="F2189" s="7"/>
      <c r="G2189" s="7"/>
      <c r="H2189" s="7"/>
      <c r="I2189" s="7"/>
      <c r="J2189" s="7"/>
      <c r="K2189" s="7"/>
      <c r="L2189" s="8"/>
      <c r="M2189" s="8"/>
      <c r="N2189" s="8">
        <f>Recensement_CXPI_PIC_IAE26_TT_AURA3[[#This Row],[Taux Horaire
Coût pédagogique/h
A saisir ]]*Recensement_CXPI_PIC_IAE26_TT_AURA3[[#This Row],[Durée Formation (Heures)
A saisir ]]*Recensement_CXPI_PIC_IAE26_TT_AURA3[[#This Row],[Nombre participants
A saisir ]]</f>
        <v>0</v>
      </c>
      <c r="O2189" s="8">
        <f>(13*Recensement_CXPI_PIC_IAE26_TT_AURA3[[#This Row],[Durée Formation (Heures)
A saisir ]]*Recensement_CXPI_PIC_IAE26_TT_AURA3[[#This Row],[Nombre participants
A saisir ]])</f>
        <v>0</v>
      </c>
      <c r="P2189" s="8">
        <f>Recensement_CXPI_PIC_IAE26_TT_AURA3[[#This Row],[Nombre participants
A saisir ]]*Recensement_CXPI_PIC_IAE26_TT_AURA3[[#This Row],[ Montant Frais annexes Total /stagiaire
A saisir]]</f>
        <v>0</v>
      </c>
      <c r="Q21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89" s="18">
        <f t="shared" si="34"/>
        <v>0</v>
      </c>
      <c r="S2189" s="16">
        <f>+Recensement_CXPI_PIC_IAE26_TT_AURA3[[#This Row],[Total Montant Formation
Assiette éligible
Complétude automatique]]*Recensement_CXPI_PIC_IAE26_TT_AURA3[[#This Row],[Taux de prise en charge 70% ou 60% CP+FA+Rem 13€/h]]</f>
        <v>0</v>
      </c>
      <c r="T2189" s="8"/>
    </row>
    <row r="2190" spans="1:20">
      <c r="A2190" s="6" t="s">
        <v>2255</v>
      </c>
      <c r="B2190" s="7"/>
      <c r="C2190" s="7"/>
      <c r="D2190" s="7"/>
      <c r="E2190" s="7"/>
      <c r="F2190" s="7"/>
      <c r="G2190" s="7"/>
      <c r="H2190" s="7"/>
      <c r="I2190" s="7"/>
      <c r="J2190" s="7"/>
      <c r="K2190" s="7"/>
      <c r="L2190" s="8"/>
      <c r="M2190" s="8"/>
      <c r="N2190" s="8">
        <f>Recensement_CXPI_PIC_IAE26_TT_AURA3[[#This Row],[Taux Horaire
Coût pédagogique/h
A saisir ]]*Recensement_CXPI_PIC_IAE26_TT_AURA3[[#This Row],[Durée Formation (Heures)
A saisir ]]*Recensement_CXPI_PIC_IAE26_TT_AURA3[[#This Row],[Nombre participants
A saisir ]]</f>
        <v>0</v>
      </c>
      <c r="O2190" s="8">
        <f>(13*Recensement_CXPI_PIC_IAE26_TT_AURA3[[#This Row],[Durée Formation (Heures)
A saisir ]]*Recensement_CXPI_PIC_IAE26_TT_AURA3[[#This Row],[Nombre participants
A saisir ]])</f>
        <v>0</v>
      </c>
      <c r="P2190" s="8">
        <f>Recensement_CXPI_PIC_IAE26_TT_AURA3[[#This Row],[Nombre participants
A saisir ]]*Recensement_CXPI_PIC_IAE26_TT_AURA3[[#This Row],[ Montant Frais annexes Total /stagiaire
A saisir]]</f>
        <v>0</v>
      </c>
      <c r="Q21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0" s="18">
        <f t="shared" si="34"/>
        <v>0</v>
      </c>
      <c r="S2190" s="16">
        <f>+Recensement_CXPI_PIC_IAE26_TT_AURA3[[#This Row],[Total Montant Formation
Assiette éligible
Complétude automatique]]*Recensement_CXPI_PIC_IAE26_TT_AURA3[[#This Row],[Taux de prise en charge 70% ou 60% CP+FA+Rem 13€/h]]</f>
        <v>0</v>
      </c>
      <c r="T2190" s="8"/>
    </row>
    <row r="2191" spans="1:20">
      <c r="A2191" s="6" t="s">
        <v>2256</v>
      </c>
      <c r="B2191" s="7"/>
      <c r="C2191" s="7"/>
      <c r="D2191" s="7"/>
      <c r="E2191" s="7"/>
      <c r="F2191" s="7"/>
      <c r="G2191" s="7"/>
      <c r="H2191" s="7"/>
      <c r="I2191" s="7"/>
      <c r="J2191" s="7"/>
      <c r="K2191" s="7"/>
      <c r="L2191" s="8"/>
      <c r="M2191" s="8"/>
      <c r="N2191" s="8">
        <f>Recensement_CXPI_PIC_IAE26_TT_AURA3[[#This Row],[Taux Horaire
Coût pédagogique/h
A saisir ]]*Recensement_CXPI_PIC_IAE26_TT_AURA3[[#This Row],[Durée Formation (Heures)
A saisir ]]*Recensement_CXPI_PIC_IAE26_TT_AURA3[[#This Row],[Nombre participants
A saisir ]]</f>
        <v>0</v>
      </c>
      <c r="O2191" s="8">
        <f>(13*Recensement_CXPI_PIC_IAE26_TT_AURA3[[#This Row],[Durée Formation (Heures)
A saisir ]]*Recensement_CXPI_PIC_IAE26_TT_AURA3[[#This Row],[Nombre participants
A saisir ]])</f>
        <v>0</v>
      </c>
      <c r="P2191" s="8">
        <f>Recensement_CXPI_PIC_IAE26_TT_AURA3[[#This Row],[Nombre participants
A saisir ]]*Recensement_CXPI_PIC_IAE26_TT_AURA3[[#This Row],[ Montant Frais annexes Total /stagiaire
A saisir]]</f>
        <v>0</v>
      </c>
      <c r="Q21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1" s="18">
        <f t="shared" si="34"/>
        <v>0</v>
      </c>
      <c r="S2191" s="16">
        <f>+Recensement_CXPI_PIC_IAE26_TT_AURA3[[#This Row],[Total Montant Formation
Assiette éligible
Complétude automatique]]*Recensement_CXPI_PIC_IAE26_TT_AURA3[[#This Row],[Taux de prise en charge 70% ou 60% CP+FA+Rem 13€/h]]</f>
        <v>0</v>
      </c>
      <c r="T2191" s="8"/>
    </row>
    <row r="2192" spans="1:20">
      <c r="A2192" s="6" t="s">
        <v>2257</v>
      </c>
      <c r="B2192" s="7"/>
      <c r="C2192" s="7"/>
      <c r="D2192" s="7"/>
      <c r="E2192" s="7"/>
      <c r="F2192" s="7"/>
      <c r="G2192" s="7"/>
      <c r="H2192" s="7"/>
      <c r="I2192" s="7"/>
      <c r="J2192" s="7"/>
      <c r="K2192" s="7"/>
      <c r="L2192" s="8"/>
      <c r="M2192" s="8"/>
      <c r="N2192" s="8">
        <f>Recensement_CXPI_PIC_IAE26_TT_AURA3[[#This Row],[Taux Horaire
Coût pédagogique/h
A saisir ]]*Recensement_CXPI_PIC_IAE26_TT_AURA3[[#This Row],[Durée Formation (Heures)
A saisir ]]*Recensement_CXPI_PIC_IAE26_TT_AURA3[[#This Row],[Nombre participants
A saisir ]]</f>
        <v>0</v>
      </c>
      <c r="O2192" s="8">
        <f>(13*Recensement_CXPI_PIC_IAE26_TT_AURA3[[#This Row],[Durée Formation (Heures)
A saisir ]]*Recensement_CXPI_PIC_IAE26_TT_AURA3[[#This Row],[Nombre participants
A saisir ]])</f>
        <v>0</v>
      </c>
      <c r="P2192" s="8">
        <f>Recensement_CXPI_PIC_IAE26_TT_AURA3[[#This Row],[Nombre participants
A saisir ]]*Recensement_CXPI_PIC_IAE26_TT_AURA3[[#This Row],[ Montant Frais annexes Total /stagiaire
A saisir]]</f>
        <v>0</v>
      </c>
      <c r="Q21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2" s="18">
        <f t="shared" si="34"/>
        <v>0</v>
      </c>
      <c r="S2192" s="16">
        <f>+Recensement_CXPI_PIC_IAE26_TT_AURA3[[#This Row],[Total Montant Formation
Assiette éligible
Complétude automatique]]*Recensement_CXPI_PIC_IAE26_TT_AURA3[[#This Row],[Taux de prise en charge 70% ou 60% CP+FA+Rem 13€/h]]</f>
        <v>0</v>
      </c>
      <c r="T2192" s="8"/>
    </row>
    <row r="2193" spans="1:20">
      <c r="A2193" s="6" t="s">
        <v>2258</v>
      </c>
      <c r="B2193" s="7"/>
      <c r="C2193" s="7"/>
      <c r="D2193" s="7"/>
      <c r="E2193" s="7"/>
      <c r="F2193" s="7"/>
      <c r="G2193" s="7"/>
      <c r="H2193" s="7"/>
      <c r="I2193" s="7"/>
      <c r="J2193" s="7"/>
      <c r="K2193" s="7"/>
      <c r="L2193" s="8"/>
      <c r="M2193" s="8"/>
      <c r="N2193" s="8">
        <f>Recensement_CXPI_PIC_IAE26_TT_AURA3[[#This Row],[Taux Horaire
Coût pédagogique/h
A saisir ]]*Recensement_CXPI_PIC_IAE26_TT_AURA3[[#This Row],[Durée Formation (Heures)
A saisir ]]*Recensement_CXPI_PIC_IAE26_TT_AURA3[[#This Row],[Nombre participants
A saisir ]]</f>
        <v>0</v>
      </c>
      <c r="O2193" s="8">
        <f>(13*Recensement_CXPI_PIC_IAE26_TT_AURA3[[#This Row],[Durée Formation (Heures)
A saisir ]]*Recensement_CXPI_PIC_IAE26_TT_AURA3[[#This Row],[Nombre participants
A saisir ]])</f>
        <v>0</v>
      </c>
      <c r="P2193" s="8">
        <f>Recensement_CXPI_PIC_IAE26_TT_AURA3[[#This Row],[Nombre participants
A saisir ]]*Recensement_CXPI_PIC_IAE26_TT_AURA3[[#This Row],[ Montant Frais annexes Total /stagiaire
A saisir]]</f>
        <v>0</v>
      </c>
      <c r="Q21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3" s="18">
        <f t="shared" si="34"/>
        <v>0</v>
      </c>
      <c r="S2193" s="16">
        <f>+Recensement_CXPI_PIC_IAE26_TT_AURA3[[#This Row],[Total Montant Formation
Assiette éligible
Complétude automatique]]*Recensement_CXPI_PIC_IAE26_TT_AURA3[[#This Row],[Taux de prise en charge 70% ou 60% CP+FA+Rem 13€/h]]</f>
        <v>0</v>
      </c>
      <c r="T2193" s="8"/>
    </row>
    <row r="2194" spans="1:20">
      <c r="A2194" s="6" t="s">
        <v>2259</v>
      </c>
      <c r="B2194" s="7"/>
      <c r="C2194" s="7"/>
      <c r="D2194" s="7"/>
      <c r="E2194" s="7"/>
      <c r="F2194" s="7"/>
      <c r="G2194" s="7"/>
      <c r="H2194" s="7"/>
      <c r="I2194" s="7"/>
      <c r="J2194" s="7"/>
      <c r="K2194" s="7"/>
      <c r="L2194" s="8"/>
      <c r="M2194" s="8"/>
      <c r="N2194" s="8">
        <f>Recensement_CXPI_PIC_IAE26_TT_AURA3[[#This Row],[Taux Horaire
Coût pédagogique/h
A saisir ]]*Recensement_CXPI_PIC_IAE26_TT_AURA3[[#This Row],[Durée Formation (Heures)
A saisir ]]*Recensement_CXPI_PIC_IAE26_TT_AURA3[[#This Row],[Nombre participants
A saisir ]]</f>
        <v>0</v>
      </c>
      <c r="O2194" s="8">
        <f>(13*Recensement_CXPI_PIC_IAE26_TT_AURA3[[#This Row],[Durée Formation (Heures)
A saisir ]]*Recensement_CXPI_PIC_IAE26_TT_AURA3[[#This Row],[Nombre participants
A saisir ]])</f>
        <v>0</v>
      </c>
      <c r="P2194" s="8">
        <f>Recensement_CXPI_PIC_IAE26_TT_AURA3[[#This Row],[Nombre participants
A saisir ]]*Recensement_CXPI_PIC_IAE26_TT_AURA3[[#This Row],[ Montant Frais annexes Total /stagiaire
A saisir]]</f>
        <v>0</v>
      </c>
      <c r="Q21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4" s="18">
        <f t="shared" si="34"/>
        <v>0</v>
      </c>
      <c r="S2194" s="16">
        <f>+Recensement_CXPI_PIC_IAE26_TT_AURA3[[#This Row],[Total Montant Formation
Assiette éligible
Complétude automatique]]*Recensement_CXPI_PIC_IAE26_TT_AURA3[[#This Row],[Taux de prise en charge 70% ou 60% CP+FA+Rem 13€/h]]</f>
        <v>0</v>
      </c>
      <c r="T2194" s="8"/>
    </row>
    <row r="2195" spans="1:20">
      <c r="A2195" s="6" t="s">
        <v>2260</v>
      </c>
      <c r="B2195" s="7"/>
      <c r="C2195" s="7"/>
      <c r="D2195" s="7"/>
      <c r="E2195" s="7"/>
      <c r="F2195" s="7"/>
      <c r="G2195" s="7"/>
      <c r="H2195" s="7"/>
      <c r="I2195" s="7"/>
      <c r="J2195" s="7"/>
      <c r="K2195" s="7"/>
      <c r="L2195" s="8"/>
      <c r="M2195" s="8"/>
      <c r="N2195" s="8">
        <f>Recensement_CXPI_PIC_IAE26_TT_AURA3[[#This Row],[Taux Horaire
Coût pédagogique/h
A saisir ]]*Recensement_CXPI_PIC_IAE26_TT_AURA3[[#This Row],[Durée Formation (Heures)
A saisir ]]*Recensement_CXPI_PIC_IAE26_TT_AURA3[[#This Row],[Nombre participants
A saisir ]]</f>
        <v>0</v>
      </c>
      <c r="O2195" s="8">
        <f>(13*Recensement_CXPI_PIC_IAE26_TT_AURA3[[#This Row],[Durée Formation (Heures)
A saisir ]]*Recensement_CXPI_PIC_IAE26_TT_AURA3[[#This Row],[Nombre participants
A saisir ]])</f>
        <v>0</v>
      </c>
      <c r="P2195" s="8">
        <f>Recensement_CXPI_PIC_IAE26_TT_AURA3[[#This Row],[Nombre participants
A saisir ]]*Recensement_CXPI_PIC_IAE26_TT_AURA3[[#This Row],[ Montant Frais annexes Total /stagiaire
A saisir]]</f>
        <v>0</v>
      </c>
      <c r="Q21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5" s="18">
        <f t="shared" si="34"/>
        <v>0</v>
      </c>
      <c r="S2195" s="16">
        <f>+Recensement_CXPI_PIC_IAE26_TT_AURA3[[#This Row],[Total Montant Formation
Assiette éligible
Complétude automatique]]*Recensement_CXPI_PIC_IAE26_TT_AURA3[[#This Row],[Taux de prise en charge 70% ou 60% CP+FA+Rem 13€/h]]</f>
        <v>0</v>
      </c>
      <c r="T2195" s="8"/>
    </row>
    <row r="2196" spans="1:20">
      <c r="A2196" s="6" t="s">
        <v>2261</v>
      </c>
      <c r="B2196" s="7"/>
      <c r="C2196" s="7"/>
      <c r="D2196" s="7"/>
      <c r="E2196" s="7"/>
      <c r="F2196" s="7"/>
      <c r="G2196" s="7"/>
      <c r="H2196" s="7"/>
      <c r="I2196" s="7"/>
      <c r="J2196" s="7"/>
      <c r="K2196" s="7"/>
      <c r="L2196" s="8"/>
      <c r="M2196" s="8"/>
      <c r="N2196" s="8">
        <f>Recensement_CXPI_PIC_IAE26_TT_AURA3[[#This Row],[Taux Horaire
Coût pédagogique/h
A saisir ]]*Recensement_CXPI_PIC_IAE26_TT_AURA3[[#This Row],[Durée Formation (Heures)
A saisir ]]*Recensement_CXPI_PIC_IAE26_TT_AURA3[[#This Row],[Nombre participants
A saisir ]]</f>
        <v>0</v>
      </c>
      <c r="O2196" s="8">
        <f>(13*Recensement_CXPI_PIC_IAE26_TT_AURA3[[#This Row],[Durée Formation (Heures)
A saisir ]]*Recensement_CXPI_PIC_IAE26_TT_AURA3[[#This Row],[Nombre participants
A saisir ]])</f>
        <v>0</v>
      </c>
      <c r="P2196" s="8">
        <f>Recensement_CXPI_PIC_IAE26_TT_AURA3[[#This Row],[Nombre participants
A saisir ]]*Recensement_CXPI_PIC_IAE26_TT_AURA3[[#This Row],[ Montant Frais annexes Total /stagiaire
A saisir]]</f>
        <v>0</v>
      </c>
      <c r="Q21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6" s="18">
        <f t="shared" si="34"/>
        <v>0</v>
      </c>
      <c r="S2196" s="16">
        <f>+Recensement_CXPI_PIC_IAE26_TT_AURA3[[#This Row],[Total Montant Formation
Assiette éligible
Complétude automatique]]*Recensement_CXPI_PIC_IAE26_TT_AURA3[[#This Row],[Taux de prise en charge 70% ou 60% CP+FA+Rem 13€/h]]</f>
        <v>0</v>
      </c>
      <c r="T2196" s="8"/>
    </row>
    <row r="2197" spans="1:20">
      <c r="A2197" s="6" t="s">
        <v>2262</v>
      </c>
      <c r="B2197" s="7"/>
      <c r="C2197" s="7"/>
      <c r="D2197" s="7"/>
      <c r="E2197" s="7"/>
      <c r="F2197" s="7"/>
      <c r="G2197" s="7"/>
      <c r="H2197" s="7"/>
      <c r="I2197" s="7"/>
      <c r="J2197" s="7"/>
      <c r="K2197" s="7"/>
      <c r="L2197" s="8"/>
      <c r="M2197" s="8"/>
      <c r="N2197" s="8">
        <f>Recensement_CXPI_PIC_IAE26_TT_AURA3[[#This Row],[Taux Horaire
Coût pédagogique/h
A saisir ]]*Recensement_CXPI_PIC_IAE26_TT_AURA3[[#This Row],[Durée Formation (Heures)
A saisir ]]*Recensement_CXPI_PIC_IAE26_TT_AURA3[[#This Row],[Nombre participants
A saisir ]]</f>
        <v>0</v>
      </c>
      <c r="O2197" s="8">
        <f>(13*Recensement_CXPI_PIC_IAE26_TT_AURA3[[#This Row],[Durée Formation (Heures)
A saisir ]]*Recensement_CXPI_PIC_IAE26_TT_AURA3[[#This Row],[Nombre participants
A saisir ]])</f>
        <v>0</v>
      </c>
      <c r="P2197" s="8">
        <f>Recensement_CXPI_PIC_IAE26_TT_AURA3[[#This Row],[Nombre participants
A saisir ]]*Recensement_CXPI_PIC_IAE26_TT_AURA3[[#This Row],[ Montant Frais annexes Total /stagiaire
A saisir]]</f>
        <v>0</v>
      </c>
      <c r="Q21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7" s="18">
        <f t="shared" si="34"/>
        <v>0</v>
      </c>
      <c r="S2197" s="16">
        <f>+Recensement_CXPI_PIC_IAE26_TT_AURA3[[#This Row],[Total Montant Formation
Assiette éligible
Complétude automatique]]*Recensement_CXPI_PIC_IAE26_TT_AURA3[[#This Row],[Taux de prise en charge 70% ou 60% CP+FA+Rem 13€/h]]</f>
        <v>0</v>
      </c>
      <c r="T2197" s="8"/>
    </row>
    <row r="2198" spans="1:20">
      <c r="A2198" s="6" t="s">
        <v>2263</v>
      </c>
      <c r="B2198" s="7"/>
      <c r="C2198" s="7"/>
      <c r="D2198" s="7"/>
      <c r="E2198" s="7"/>
      <c r="F2198" s="7"/>
      <c r="G2198" s="7"/>
      <c r="H2198" s="7"/>
      <c r="I2198" s="7"/>
      <c r="J2198" s="7"/>
      <c r="K2198" s="7"/>
      <c r="L2198" s="8"/>
      <c r="M2198" s="8"/>
      <c r="N2198" s="8">
        <f>Recensement_CXPI_PIC_IAE26_TT_AURA3[[#This Row],[Taux Horaire
Coût pédagogique/h
A saisir ]]*Recensement_CXPI_PIC_IAE26_TT_AURA3[[#This Row],[Durée Formation (Heures)
A saisir ]]*Recensement_CXPI_PIC_IAE26_TT_AURA3[[#This Row],[Nombre participants
A saisir ]]</f>
        <v>0</v>
      </c>
      <c r="O2198" s="8">
        <f>(13*Recensement_CXPI_PIC_IAE26_TT_AURA3[[#This Row],[Durée Formation (Heures)
A saisir ]]*Recensement_CXPI_PIC_IAE26_TT_AURA3[[#This Row],[Nombre participants
A saisir ]])</f>
        <v>0</v>
      </c>
      <c r="P2198" s="8">
        <f>Recensement_CXPI_PIC_IAE26_TT_AURA3[[#This Row],[Nombre participants
A saisir ]]*Recensement_CXPI_PIC_IAE26_TT_AURA3[[#This Row],[ Montant Frais annexes Total /stagiaire
A saisir]]</f>
        <v>0</v>
      </c>
      <c r="Q21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8" s="18">
        <f t="shared" si="34"/>
        <v>0</v>
      </c>
      <c r="S2198" s="16">
        <f>+Recensement_CXPI_PIC_IAE26_TT_AURA3[[#This Row],[Total Montant Formation
Assiette éligible
Complétude automatique]]*Recensement_CXPI_PIC_IAE26_TT_AURA3[[#This Row],[Taux de prise en charge 70% ou 60% CP+FA+Rem 13€/h]]</f>
        <v>0</v>
      </c>
      <c r="T2198" s="8"/>
    </row>
    <row r="2199" spans="1:20">
      <c r="A2199" s="6" t="s">
        <v>2264</v>
      </c>
      <c r="B2199" s="7"/>
      <c r="C2199" s="7"/>
      <c r="D2199" s="7"/>
      <c r="E2199" s="7"/>
      <c r="F2199" s="7"/>
      <c r="G2199" s="7"/>
      <c r="H2199" s="7"/>
      <c r="I2199" s="7"/>
      <c r="J2199" s="7"/>
      <c r="K2199" s="7"/>
      <c r="L2199" s="8"/>
      <c r="M2199" s="8"/>
      <c r="N2199" s="8">
        <f>Recensement_CXPI_PIC_IAE26_TT_AURA3[[#This Row],[Taux Horaire
Coût pédagogique/h
A saisir ]]*Recensement_CXPI_PIC_IAE26_TT_AURA3[[#This Row],[Durée Formation (Heures)
A saisir ]]*Recensement_CXPI_PIC_IAE26_TT_AURA3[[#This Row],[Nombre participants
A saisir ]]</f>
        <v>0</v>
      </c>
      <c r="O2199" s="8">
        <f>(13*Recensement_CXPI_PIC_IAE26_TT_AURA3[[#This Row],[Durée Formation (Heures)
A saisir ]]*Recensement_CXPI_PIC_IAE26_TT_AURA3[[#This Row],[Nombre participants
A saisir ]])</f>
        <v>0</v>
      </c>
      <c r="P2199" s="8">
        <f>Recensement_CXPI_PIC_IAE26_TT_AURA3[[#This Row],[Nombre participants
A saisir ]]*Recensement_CXPI_PIC_IAE26_TT_AURA3[[#This Row],[ Montant Frais annexes Total /stagiaire
A saisir]]</f>
        <v>0</v>
      </c>
      <c r="Q21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199" s="18">
        <f t="shared" si="34"/>
        <v>0</v>
      </c>
      <c r="S2199" s="16">
        <f>+Recensement_CXPI_PIC_IAE26_TT_AURA3[[#This Row],[Total Montant Formation
Assiette éligible
Complétude automatique]]*Recensement_CXPI_PIC_IAE26_TT_AURA3[[#This Row],[Taux de prise en charge 70% ou 60% CP+FA+Rem 13€/h]]</f>
        <v>0</v>
      </c>
      <c r="T2199" s="8"/>
    </row>
    <row r="2200" spans="1:20">
      <c r="A2200" s="6" t="s">
        <v>2265</v>
      </c>
      <c r="B2200" s="7"/>
      <c r="C2200" s="7"/>
      <c r="D2200" s="7"/>
      <c r="E2200" s="7"/>
      <c r="F2200" s="7"/>
      <c r="G2200" s="7"/>
      <c r="H2200" s="7"/>
      <c r="I2200" s="7"/>
      <c r="J2200" s="7"/>
      <c r="K2200" s="7"/>
      <c r="L2200" s="8"/>
      <c r="M2200" s="8"/>
      <c r="N2200" s="8">
        <f>Recensement_CXPI_PIC_IAE26_TT_AURA3[[#This Row],[Taux Horaire
Coût pédagogique/h
A saisir ]]*Recensement_CXPI_PIC_IAE26_TT_AURA3[[#This Row],[Durée Formation (Heures)
A saisir ]]*Recensement_CXPI_PIC_IAE26_TT_AURA3[[#This Row],[Nombre participants
A saisir ]]</f>
        <v>0</v>
      </c>
      <c r="O2200" s="8">
        <f>(13*Recensement_CXPI_PIC_IAE26_TT_AURA3[[#This Row],[Durée Formation (Heures)
A saisir ]]*Recensement_CXPI_PIC_IAE26_TT_AURA3[[#This Row],[Nombre participants
A saisir ]])</f>
        <v>0</v>
      </c>
      <c r="P2200" s="8">
        <f>Recensement_CXPI_PIC_IAE26_TT_AURA3[[#This Row],[Nombre participants
A saisir ]]*Recensement_CXPI_PIC_IAE26_TT_AURA3[[#This Row],[ Montant Frais annexes Total /stagiaire
A saisir]]</f>
        <v>0</v>
      </c>
      <c r="Q22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0" s="18">
        <f t="shared" si="34"/>
        <v>0</v>
      </c>
      <c r="S2200" s="16">
        <f>+Recensement_CXPI_PIC_IAE26_TT_AURA3[[#This Row],[Total Montant Formation
Assiette éligible
Complétude automatique]]*Recensement_CXPI_PIC_IAE26_TT_AURA3[[#This Row],[Taux de prise en charge 70% ou 60% CP+FA+Rem 13€/h]]</f>
        <v>0</v>
      </c>
      <c r="T2200" s="8"/>
    </row>
    <row r="2201" spans="1:20">
      <c r="A2201" s="6" t="s">
        <v>2266</v>
      </c>
      <c r="B2201" s="7"/>
      <c r="C2201" s="7"/>
      <c r="D2201" s="7"/>
      <c r="E2201" s="7"/>
      <c r="F2201" s="7"/>
      <c r="G2201" s="7"/>
      <c r="H2201" s="7"/>
      <c r="I2201" s="7"/>
      <c r="J2201" s="7"/>
      <c r="K2201" s="7"/>
      <c r="L2201" s="8"/>
      <c r="M2201" s="8"/>
      <c r="N2201" s="8">
        <f>Recensement_CXPI_PIC_IAE26_TT_AURA3[[#This Row],[Taux Horaire
Coût pédagogique/h
A saisir ]]*Recensement_CXPI_PIC_IAE26_TT_AURA3[[#This Row],[Durée Formation (Heures)
A saisir ]]*Recensement_CXPI_PIC_IAE26_TT_AURA3[[#This Row],[Nombre participants
A saisir ]]</f>
        <v>0</v>
      </c>
      <c r="O2201" s="8">
        <f>(13*Recensement_CXPI_PIC_IAE26_TT_AURA3[[#This Row],[Durée Formation (Heures)
A saisir ]]*Recensement_CXPI_PIC_IAE26_TT_AURA3[[#This Row],[Nombre participants
A saisir ]])</f>
        <v>0</v>
      </c>
      <c r="P2201" s="8">
        <f>Recensement_CXPI_PIC_IAE26_TT_AURA3[[#This Row],[Nombre participants
A saisir ]]*Recensement_CXPI_PIC_IAE26_TT_AURA3[[#This Row],[ Montant Frais annexes Total /stagiaire
A saisir]]</f>
        <v>0</v>
      </c>
      <c r="Q22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1" s="18">
        <f t="shared" si="34"/>
        <v>0</v>
      </c>
      <c r="S2201" s="16">
        <f>+Recensement_CXPI_PIC_IAE26_TT_AURA3[[#This Row],[Total Montant Formation
Assiette éligible
Complétude automatique]]*Recensement_CXPI_PIC_IAE26_TT_AURA3[[#This Row],[Taux de prise en charge 70% ou 60% CP+FA+Rem 13€/h]]</f>
        <v>0</v>
      </c>
      <c r="T2201" s="8"/>
    </row>
    <row r="2202" spans="1:20">
      <c r="A2202" s="6" t="s">
        <v>2267</v>
      </c>
      <c r="B2202" s="7"/>
      <c r="C2202" s="7"/>
      <c r="D2202" s="7"/>
      <c r="E2202" s="7"/>
      <c r="F2202" s="7"/>
      <c r="G2202" s="7"/>
      <c r="H2202" s="7"/>
      <c r="I2202" s="7"/>
      <c r="J2202" s="7"/>
      <c r="K2202" s="7"/>
      <c r="L2202" s="8"/>
      <c r="M2202" s="8"/>
      <c r="N2202" s="8">
        <f>Recensement_CXPI_PIC_IAE26_TT_AURA3[[#This Row],[Taux Horaire
Coût pédagogique/h
A saisir ]]*Recensement_CXPI_PIC_IAE26_TT_AURA3[[#This Row],[Durée Formation (Heures)
A saisir ]]*Recensement_CXPI_PIC_IAE26_TT_AURA3[[#This Row],[Nombre participants
A saisir ]]</f>
        <v>0</v>
      </c>
      <c r="O2202" s="8">
        <f>(13*Recensement_CXPI_PIC_IAE26_TT_AURA3[[#This Row],[Durée Formation (Heures)
A saisir ]]*Recensement_CXPI_PIC_IAE26_TT_AURA3[[#This Row],[Nombre participants
A saisir ]])</f>
        <v>0</v>
      </c>
      <c r="P2202" s="8">
        <f>Recensement_CXPI_PIC_IAE26_TT_AURA3[[#This Row],[Nombre participants
A saisir ]]*Recensement_CXPI_PIC_IAE26_TT_AURA3[[#This Row],[ Montant Frais annexes Total /stagiaire
A saisir]]</f>
        <v>0</v>
      </c>
      <c r="Q22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2" s="18">
        <f t="shared" si="34"/>
        <v>0</v>
      </c>
      <c r="S2202" s="16">
        <f>+Recensement_CXPI_PIC_IAE26_TT_AURA3[[#This Row],[Total Montant Formation
Assiette éligible
Complétude automatique]]*Recensement_CXPI_PIC_IAE26_TT_AURA3[[#This Row],[Taux de prise en charge 70% ou 60% CP+FA+Rem 13€/h]]</f>
        <v>0</v>
      </c>
      <c r="T2202" s="8"/>
    </row>
    <row r="2203" spans="1:20">
      <c r="A2203" s="6" t="s">
        <v>2268</v>
      </c>
      <c r="B2203" s="7"/>
      <c r="C2203" s="7"/>
      <c r="D2203" s="7"/>
      <c r="E2203" s="7"/>
      <c r="F2203" s="7"/>
      <c r="G2203" s="7"/>
      <c r="H2203" s="7"/>
      <c r="I2203" s="7"/>
      <c r="J2203" s="7"/>
      <c r="K2203" s="7"/>
      <c r="L2203" s="8"/>
      <c r="M2203" s="8"/>
      <c r="N2203" s="8">
        <f>Recensement_CXPI_PIC_IAE26_TT_AURA3[[#This Row],[Taux Horaire
Coût pédagogique/h
A saisir ]]*Recensement_CXPI_PIC_IAE26_TT_AURA3[[#This Row],[Durée Formation (Heures)
A saisir ]]*Recensement_CXPI_PIC_IAE26_TT_AURA3[[#This Row],[Nombre participants
A saisir ]]</f>
        <v>0</v>
      </c>
      <c r="O2203" s="8">
        <f>(13*Recensement_CXPI_PIC_IAE26_TT_AURA3[[#This Row],[Durée Formation (Heures)
A saisir ]]*Recensement_CXPI_PIC_IAE26_TT_AURA3[[#This Row],[Nombre participants
A saisir ]])</f>
        <v>0</v>
      </c>
      <c r="P2203" s="8">
        <f>Recensement_CXPI_PIC_IAE26_TT_AURA3[[#This Row],[Nombre participants
A saisir ]]*Recensement_CXPI_PIC_IAE26_TT_AURA3[[#This Row],[ Montant Frais annexes Total /stagiaire
A saisir]]</f>
        <v>0</v>
      </c>
      <c r="Q22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3" s="18">
        <f t="shared" si="34"/>
        <v>0</v>
      </c>
      <c r="S2203" s="16">
        <f>+Recensement_CXPI_PIC_IAE26_TT_AURA3[[#This Row],[Total Montant Formation
Assiette éligible
Complétude automatique]]*Recensement_CXPI_PIC_IAE26_TT_AURA3[[#This Row],[Taux de prise en charge 70% ou 60% CP+FA+Rem 13€/h]]</f>
        <v>0</v>
      </c>
      <c r="T2203" s="8"/>
    </row>
    <row r="2204" spans="1:20">
      <c r="A2204" s="6" t="s">
        <v>2269</v>
      </c>
      <c r="B2204" s="7"/>
      <c r="C2204" s="7"/>
      <c r="D2204" s="7"/>
      <c r="E2204" s="7"/>
      <c r="F2204" s="7"/>
      <c r="G2204" s="7"/>
      <c r="H2204" s="7"/>
      <c r="I2204" s="7"/>
      <c r="J2204" s="7"/>
      <c r="K2204" s="7"/>
      <c r="L2204" s="8"/>
      <c r="M2204" s="8"/>
      <c r="N2204" s="8">
        <f>Recensement_CXPI_PIC_IAE26_TT_AURA3[[#This Row],[Taux Horaire
Coût pédagogique/h
A saisir ]]*Recensement_CXPI_PIC_IAE26_TT_AURA3[[#This Row],[Durée Formation (Heures)
A saisir ]]*Recensement_CXPI_PIC_IAE26_TT_AURA3[[#This Row],[Nombre participants
A saisir ]]</f>
        <v>0</v>
      </c>
      <c r="O2204" s="8">
        <f>(13*Recensement_CXPI_PIC_IAE26_TT_AURA3[[#This Row],[Durée Formation (Heures)
A saisir ]]*Recensement_CXPI_PIC_IAE26_TT_AURA3[[#This Row],[Nombre participants
A saisir ]])</f>
        <v>0</v>
      </c>
      <c r="P2204" s="8">
        <f>Recensement_CXPI_PIC_IAE26_TT_AURA3[[#This Row],[Nombre participants
A saisir ]]*Recensement_CXPI_PIC_IAE26_TT_AURA3[[#This Row],[ Montant Frais annexes Total /stagiaire
A saisir]]</f>
        <v>0</v>
      </c>
      <c r="Q22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4" s="18">
        <f t="shared" si="34"/>
        <v>0</v>
      </c>
      <c r="S2204" s="16">
        <f>+Recensement_CXPI_PIC_IAE26_TT_AURA3[[#This Row],[Total Montant Formation
Assiette éligible
Complétude automatique]]*Recensement_CXPI_PIC_IAE26_TT_AURA3[[#This Row],[Taux de prise en charge 70% ou 60% CP+FA+Rem 13€/h]]</f>
        <v>0</v>
      </c>
      <c r="T2204" s="8"/>
    </row>
    <row r="2205" spans="1:20">
      <c r="A2205" s="6" t="s">
        <v>2270</v>
      </c>
      <c r="B2205" s="7"/>
      <c r="C2205" s="7"/>
      <c r="D2205" s="7"/>
      <c r="E2205" s="7"/>
      <c r="F2205" s="7"/>
      <c r="G2205" s="7"/>
      <c r="H2205" s="7"/>
      <c r="I2205" s="7"/>
      <c r="J2205" s="7"/>
      <c r="K2205" s="7"/>
      <c r="L2205" s="8"/>
      <c r="M2205" s="8"/>
      <c r="N2205" s="8">
        <f>Recensement_CXPI_PIC_IAE26_TT_AURA3[[#This Row],[Taux Horaire
Coût pédagogique/h
A saisir ]]*Recensement_CXPI_PIC_IAE26_TT_AURA3[[#This Row],[Durée Formation (Heures)
A saisir ]]*Recensement_CXPI_PIC_IAE26_TT_AURA3[[#This Row],[Nombre participants
A saisir ]]</f>
        <v>0</v>
      </c>
      <c r="O2205" s="8">
        <f>(13*Recensement_CXPI_PIC_IAE26_TT_AURA3[[#This Row],[Durée Formation (Heures)
A saisir ]]*Recensement_CXPI_PIC_IAE26_TT_AURA3[[#This Row],[Nombre participants
A saisir ]])</f>
        <v>0</v>
      </c>
      <c r="P2205" s="8">
        <f>Recensement_CXPI_PIC_IAE26_TT_AURA3[[#This Row],[Nombre participants
A saisir ]]*Recensement_CXPI_PIC_IAE26_TT_AURA3[[#This Row],[ Montant Frais annexes Total /stagiaire
A saisir]]</f>
        <v>0</v>
      </c>
      <c r="Q22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5" s="18">
        <f t="shared" si="34"/>
        <v>0</v>
      </c>
      <c r="S2205" s="16">
        <f>+Recensement_CXPI_PIC_IAE26_TT_AURA3[[#This Row],[Total Montant Formation
Assiette éligible
Complétude automatique]]*Recensement_CXPI_PIC_IAE26_TT_AURA3[[#This Row],[Taux de prise en charge 70% ou 60% CP+FA+Rem 13€/h]]</f>
        <v>0</v>
      </c>
      <c r="T2205" s="8"/>
    </row>
    <row r="2206" spans="1:20">
      <c r="A2206" s="6" t="s">
        <v>2271</v>
      </c>
      <c r="B2206" s="7"/>
      <c r="C2206" s="7"/>
      <c r="D2206" s="7"/>
      <c r="E2206" s="7"/>
      <c r="F2206" s="7"/>
      <c r="G2206" s="7"/>
      <c r="H2206" s="7"/>
      <c r="I2206" s="7"/>
      <c r="J2206" s="7"/>
      <c r="K2206" s="7"/>
      <c r="L2206" s="8"/>
      <c r="M2206" s="8"/>
      <c r="N2206" s="8">
        <f>Recensement_CXPI_PIC_IAE26_TT_AURA3[[#This Row],[Taux Horaire
Coût pédagogique/h
A saisir ]]*Recensement_CXPI_PIC_IAE26_TT_AURA3[[#This Row],[Durée Formation (Heures)
A saisir ]]*Recensement_CXPI_PIC_IAE26_TT_AURA3[[#This Row],[Nombre participants
A saisir ]]</f>
        <v>0</v>
      </c>
      <c r="O2206" s="8">
        <f>(13*Recensement_CXPI_PIC_IAE26_TT_AURA3[[#This Row],[Durée Formation (Heures)
A saisir ]]*Recensement_CXPI_PIC_IAE26_TT_AURA3[[#This Row],[Nombre participants
A saisir ]])</f>
        <v>0</v>
      </c>
      <c r="P2206" s="8">
        <f>Recensement_CXPI_PIC_IAE26_TT_AURA3[[#This Row],[Nombre participants
A saisir ]]*Recensement_CXPI_PIC_IAE26_TT_AURA3[[#This Row],[ Montant Frais annexes Total /stagiaire
A saisir]]</f>
        <v>0</v>
      </c>
      <c r="Q22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6" s="18">
        <f t="shared" si="34"/>
        <v>0</v>
      </c>
      <c r="S2206" s="16">
        <f>+Recensement_CXPI_PIC_IAE26_TT_AURA3[[#This Row],[Total Montant Formation
Assiette éligible
Complétude automatique]]*Recensement_CXPI_PIC_IAE26_TT_AURA3[[#This Row],[Taux de prise en charge 70% ou 60% CP+FA+Rem 13€/h]]</f>
        <v>0</v>
      </c>
      <c r="T2206" s="8"/>
    </row>
    <row r="2207" spans="1:20">
      <c r="A2207" s="6" t="s">
        <v>2272</v>
      </c>
      <c r="B2207" s="7"/>
      <c r="C2207" s="7"/>
      <c r="D2207" s="7"/>
      <c r="E2207" s="7"/>
      <c r="F2207" s="7"/>
      <c r="G2207" s="7"/>
      <c r="H2207" s="7"/>
      <c r="I2207" s="7"/>
      <c r="J2207" s="7"/>
      <c r="K2207" s="7"/>
      <c r="L2207" s="8"/>
      <c r="M2207" s="8"/>
      <c r="N2207" s="8">
        <f>Recensement_CXPI_PIC_IAE26_TT_AURA3[[#This Row],[Taux Horaire
Coût pédagogique/h
A saisir ]]*Recensement_CXPI_PIC_IAE26_TT_AURA3[[#This Row],[Durée Formation (Heures)
A saisir ]]*Recensement_CXPI_PIC_IAE26_TT_AURA3[[#This Row],[Nombre participants
A saisir ]]</f>
        <v>0</v>
      </c>
      <c r="O2207" s="8">
        <f>(13*Recensement_CXPI_PIC_IAE26_TT_AURA3[[#This Row],[Durée Formation (Heures)
A saisir ]]*Recensement_CXPI_PIC_IAE26_TT_AURA3[[#This Row],[Nombre participants
A saisir ]])</f>
        <v>0</v>
      </c>
      <c r="P2207" s="8">
        <f>Recensement_CXPI_PIC_IAE26_TT_AURA3[[#This Row],[Nombre participants
A saisir ]]*Recensement_CXPI_PIC_IAE26_TT_AURA3[[#This Row],[ Montant Frais annexes Total /stagiaire
A saisir]]</f>
        <v>0</v>
      </c>
      <c r="Q22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7" s="18">
        <f t="shared" si="34"/>
        <v>0</v>
      </c>
      <c r="S2207" s="16">
        <f>+Recensement_CXPI_PIC_IAE26_TT_AURA3[[#This Row],[Total Montant Formation
Assiette éligible
Complétude automatique]]*Recensement_CXPI_PIC_IAE26_TT_AURA3[[#This Row],[Taux de prise en charge 70% ou 60% CP+FA+Rem 13€/h]]</f>
        <v>0</v>
      </c>
      <c r="T2207" s="8"/>
    </row>
    <row r="2208" spans="1:20">
      <c r="A2208" s="6" t="s">
        <v>2273</v>
      </c>
      <c r="B2208" s="7"/>
      <c r="C2208" s="7"/>
      <c r="D2208" s="7"/>
      <c r="E2208" s="7"/>
      <c r="F2208" s="7"/>
      <c r="G2208" s="7"/>
      <c r="H2208" s="7"/>
      <c r="I2208" s="7"/>
      <c r="J2208" s="7"/>
      <c r="K2208" s="7"/>
      <c r="L2208" s="8"/>
      <c r="M2208" s="8"/>
      <c r="N2208" s="8">
        <f>Recensement_CXPI_PIC_IAE26_TT_AURA3[[#This Row],[Taux Horaire
Coût pédagogique/h
A saisir ]]*Recensement_CXPI_PIC_IAE26_TT_AURA3[[#This Row],[Durée Formation (Heures)
A saisir ]]*Recensement_CXPI_PIC_IAE26_TT_AURA3[[#This Row],[Nombre participants
A saisir ]]</f>
        <v>0</v>
      </c>
      <c r="O2208" s="8">
        <f>(13*Recensement_CXPI_PIC_IAE26_TT_AURA3[[#This Row],[Durée Formation (Heures)
A saisir ]]*Recensement_CXPI_PIC_IAE26_TT_AURA3[[#This Row],[Nombre participants
A saisir ]])</f>
        <v>0</v>
      </c>
      <c r="P2208" s="8">
        <f>Recensement_CXPI_PIC_IAE26_TT_AURA3[[#This Row],[Nombre participants
A saisir ]]*Recensement_CXPI_PIC_IAE26_TT_AURA3[[#This Row],[ Montant Frais annexes Total /stagiaire
A saisir]]</f>
        <v>0</v>
      </c>
      <c r="Q22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8" s="18">
        <f t="shared" si="34"/>
        <v>0</v>
      </c>
      <c r="S2208" s="16">
        <f>+Recensement_CXPI_PIC_IAE26_TT_AURA3[[#This Row],[Total Montant Formation
Assiette éligible
Complétude automatique]]*Recensement_CXPI_PIC_IAE26_TT_AURA3[[#This Row],[Taux de prise en charge 70% ou 60% CP+FA+Rem 13€/h]]</f>
        <v>0</v>
      </c>
      <c r="T2208" s="8"/>
    </row>
    <row r="2209" spans="1:20">
      <c r="A2209" s="6" t="s">
        <v>2274</v>
      </c>
      <c r="B2209" s="7"/>
      <c r="C2209" s="7"/>
      <c r="D2209" s="7"/>
      <c r="E2209" s="7"/>
      <c r="F2209" s="7"/>
      <c r="G2209" s="7"/>
      <c r="H2209" s="7"/>
      <c r="I2209" s="7"/>
      <c r="J2209" s="7"/>
      <c r="K2209" s="7"/>
      <c r="L2209" s="8"/>
      <c r="M2209" s="8"/>
      <c r="N2209" s="8">
        <f>Recensement_CXPI_PIC_IAE26_TT_AURA3[[#This Row],[Taux Horaire
Coût pédagogique/h
A saisir ]]*Recensement_CXPI_PIC_IAE26_TT_AURA3[[#This Row],[Durée Formation (Heures)
A saisir ]]*Recensement_CXPI_PIC_IAE26_TT_AURA3[[#This Row],[Nombre participants
A saisir ]]</f>
        <v>0</v>
      </c>
      <c r="O2209" s="8">
        <f>(13*Recensement_CXPI_PIC_IAE26_TT_AURA3[[#This Row],[Durée Formation (Heures)
A saisir ]]*Recensement_CXPI_PIC_IAE26_TT_AURA3[[#This Row],[Nombre participants
A saisir ]])</f>
        <v>0</v>
      </c>
      <c r="P2209" s="8">
        <f>Recensement_CXPI_PIC_IAE26_TT_AURA3[[#This Row],[Nombre participants
A saisir ]]*Recensement_CXPI_PIC_IAE26_TT_AURA3[[#This Row],[ Montant Frais annexes Total /stagiaire
A saisir]]</f>
        <v>0</v>
      </c>
      <c r="Q22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09" s="18">
        <f t="shared" si="34"/>
        <v>0</v>
      </c>
      <c r="S2209" s="16">
        <f>+Recensement_CXPI_PIC_IAE26_TT_AURA3[[#This Row],[Total Montant Formation
Assiette éligible
Complétude automatique]]*Recensement_CXPI_PIC_IAE26_TT_AURA3[[#This Row],[Taux de prise en charge 70% ou 60% CP+FA+Rem 13€/h]]</f>
        <v>0</v>
      </c>
      <c r="T2209" s="8"/>
    </row>
    <row r="2210" spans="1:20">
      <c r="A2210" s="6" t="s">
        <v>2275</v>
      </c>
      <c r="B2210" s="7"/>
      <c r="C2210" s="7"/>
      <c r="D2210" s="7"/>
      <c r="E2210" s="7"/>
      <c r="F2210" s="7"/>
      <c r="G2210" s="7"/>
      <c r="H2210" s="7"/>
      <c r="I2210" s="7"/>
      <c r="J2210" s="7"/>
      <c r="K2210" s="7"/>
      <c r="L2210" s="8"/>
      <c r="M2210" s="8"/>
      <c r="N2210" s="8">
        <f>Recensement_CXPI_PIC_IAE26_TT_AURA3[[#This Row],[Taux Horaire
Coût pédagogique/h
A saisir ]]*Recensement_CXPI_PIC_IAE26_TT_AURA3[[#This Row],[Durée Formation (Heures)
A saisir ]]*Recensement_CXPI_PIC_IAE26_TT_AURA3[[#This Row],[Nombre participants
A saisir ]]</f>
        <v>0</v>
      </c>
      <c r="O2210" s="8">
        <f>(13*Recensement_CXPI_PIC_IAE26_TT_AURA3[[#This Row],[Durée Formation (Heures)
A saisir ]]*Recensement_CXPI_PIC_IAE26_TT_AURA3[[#This Row],[Nombre participants
A saisir ]])</f>
        <v>0</v>
      </c>
      <c r="P2210" s="8">
        <f>Recensement_CXPI_PIC_IAE26_TT_AURA3[[#This Row],[Nombre participants
A saisir ]]*Recensement_CXPI_PIC_IAE26_TT_AURA3[[#This Row],[ Montant Frais annexes Total /stagiaire
A saisir]]</f>
        <v>0</v>
      </c>
      <c r="Q22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0" s="18">
        <f t="shared" si="34"/>
        <v>0</v>
      </c>
      <c r="S2210" s="16">
        <f>+Recensement_CXPI_PIC_IAE26_TT_AURA3[[#This Row],[Total Montant Formation
Assiette éligible
Complétude automatique]]*Recensement_CXPI_PIC_IAE26_TT_AURA3[[#This Row],[Taux de prise en charge 70% ou 60% CP+FA+Rem 13€/h]]</f>
        <v>0</v>
      </c>
      <c r="T2210" s="8"/>
    </row>
    <row r="2211" spans="1:20">
      <c r="A2211" s="6" t="s">
        <v>2276</v>
      </c>
      <c r="B2211" s="7"/>
      <c r="C2211" s="7"/>
      <c r="D2211" s="7"/>
      <c r="E2211" s="7"/>
      <c r="F2211" s="7"/>
      <c r="G2211" s="7"/>
      <c r="H2211" s="7"/>
      <c r="I2211" s="7"/>
      <c r="J2211" s="7"/>
      <c r="K2211" s="7"/>
      <c r="L2211" s="8"/>
      <c r="M2211" s="8"/>
      <c r="N2211" s="8">
        <f>Recensement_CXPI_PIC_IAE26_TT_AURA3[[#This Row],[Taux Horaire
Coût pédagogique/h
A saisir ]]*Recensement_CXPI_PIC_IAE26_TT_AURA3[[#This Row],[Durée Formation (Heures)
A saisir ]]*Recensement_CXPI_PIC_IAE26_TT_AURA3[[#This Row],[Nombre participants
A saisir ]]</f>
        <v>0</v>
      </c>
      <c r="O2211" s="8">
        <f>(13*Recensement_CXPI_PIC_IAE26_TT_AURA3[[#This Row],[Durée Formation (Heures)
A saisir ]]*Recensement_CXPI_PIC_IAE26_TT_AURA3[[#This Row],[Nombre participants
A saisir ]])</f>
        <v>0</v>
      </c>
      <c r="P2211" s="8">
        <f>Recensement_CXPI_PIC_IAE26_TT_AURA3[[#This Row],[Nombre participants
A saisir ]]*Recensement_CXPI_PIC_IAE26_TT_AURA3[[#This Row],[ Montant Frais annexes Total /stagiaire
A saisir]]</f>
        <v>0</v>
      </c>
      <c r="Q22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1" s="18">
        <f t="shared" si="34"/>
        <v>0</v>
      </c>
      <c r="S2211" s="16">
        <f>+Recensement_CXPI_PIC_IAE26_TT_AURA3[[#This Row],[Total Montant Formation
Assiette éligible
Complétude automatique]]*Recensement_CXPI_PIC_IAE26_TT_AURA3[[#This Row],[Taux de prise en charge 70% ou 60% CP+FA+Rem 13€/h]]</f>
        <v>0</v>
      </c>
      <c r="T2211" s="8"/>
    </row>
    <row r="2212" spans="1:20">
      <c r="A2212" s="6" t="s">
        <v>2277</v>
      </c>
      <c r="B2212" s="7"/>
      <c r="C2212" s="7"/>
      <c r="D2212" s="7"/>
      <c r="E2212" s="7"/>
      <c r="F2212" s="7"/>
      <c r="G2212" s="7"/>
      <c r="H2212" s="7"/>
      <c r="I2212" s="7"/>
      <c r="J2212" s="7"/>
      <c r="K2212" s="7"/>
      <c r="L2212" s="8"/>
      <c r="M2212" s="8"/>
      <c r="N2212" s="8">
        <f>Recensement_CXPI_PIC_IAE26_TT_AURA3[[#This Row],[Taux Horaire
Coût pédagogique/h
A saisir ]]*Recensement_CXPI_PIC_IAE26_TT_AURA3[[#This Row],[Durée Formation (Heures)
A saisir ]]*Recensement_CXPI_PIC_IAE26_TT_AURA3[[#This Row],[Nombre participants
A saisir ]]</f>
        <v>0</v>
      </c>
      <c r="O2212" s="8">
        <f>(13*Recensement_CXPI_PIC_IAE26_TT_AURA3[[#This Row],[Durée Formation (Heures)
A saisir ]]*Recensement_CXPI_PIC_IAE26_TT_AURA3[[#This Row],[Nombre participants
A saisir ]])</f>
        <v>0</v>
      </c>
      <c r="P2212" s="8">
        <f>Recensement_CXPI_PIC_IAE26_TT_AURA3[[#This Row],[Nombre participants
A saisir ]]*Recensement_CXPI_PIC_IAE26_TT_AURA3[[#This Row],[ Montant Frais annexes Total /stagiaire
A saisir]]</f>
        <v>0</v>
      </c>
      <c r="Q22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2" s="18">
        <f t="shared" si="34"/>
        <v>0</v>
      </c>
      <c r="S2212" s="16">
        <f>+Recensement_CXPI_PIC_IAE26_TT_AURA3[[#This Row],[Total Montant Formation
Assiette éligible
Complétude automatique]]*Recensement_CXPI_PIC_IAE26_TT_AURA3[[#This Row],[Taux de prise en charge 70% ou 60% CP+FA+Rem 13€/h]]</f>
        <v>0</v>
      </c>
      <c r="T2212" s="8"/>
    </row>
    <row r="2213" spans="1:20">
      <c r="A2213" s="6" t="s">
        <v>2278</v>
      </c>
      <c r="B2213" s="7"/>
      <c r="C2213" s="7"/>
      <c r="D2213" s="7"/>
      <c r="E2213" s="7"/>
      <c r="F2213" s="7"/>
      <c r="G2213" s="7"/>
      <c r="H2213" s="7"/>
      <c r="I2213" s="7"/>
      <c r="J2213" s="7"/>
      <c r="K2213" s="7"/>
      <c r="L2213" s="8"/>
      <c r="M2213" s="8"/>
      <c r="N2213" s="8">
        <f>Recensement_CXPI_PIC_IAE26_TT_AURA3[[#This Row],[Taux Horaire
Coût pédagogique/h
A saisir ]]*Recensement_CXPI_PIC_IAE26_TT_AURA3[[#This Row],[Durée Formation (Heures)
A saisir ]]*Recensement_CXPI_PIC_IAE26_TT_AURA3[[#This Row],[Nombre participants
A saisir ]]</f>
        <v>0</v>
      </c>
      <c r="O2213" s="8">
        <f>(13*Recensement_CXPI_PIC_IAE26_TT_AURA3[[#This Row],[Durée Formation (Heures)
A saisir ]]*Recensement_CXPI_PIC_IAE26_TT_AURA3[[#This Row],[Nombre participants
A saisir ]])</f>
        <v>0</v>
      </c>
      <c r="P2213" s="8">
        <f>Recensement_CXPI_PIC_IAE26_TT_AURA3[[#This Row],[Nombre participants
A saisir ]]*Recensement_CXPI_PIC_IAE26_TT_AURA3[[#This Row],[ Montant Frais annexes Total /stagiaire
A saisir]]</f>
        <v>0</v>
      </c>
      <c r="Q22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3" s="18">
        <f t="shared" si="34"/>
        <v>0</v>
      </c>
      <c r="S2213" s="16">
        <f>+Recensement_CXPI_PIC_IAE26_TT_AURA3[[#This Row],[Total Montant Formation
Assiette éligible
Complétude automatique]]*Recensement_CXPI_PIC_IAE26_TT_AURA3[[#This Row],[Taux de prise en charge 70% ou 60% CP+FA+Rem 13€/h]]</f>
        <v>0</v>
      </c>
      <c r="T2213" s="8"/>
    </row>
    <row r="2214" spans="1:20">
      <c r="A2214" s="6" t="s">
        <v>2279</v>
      </c>
      <c r="B2214" s="7"/>
      <c r="C2214" s="7"/>
      <c r="D2214" s="7"/>
      <c r="E2214" s="7"/>
      <c r="F2214" s="7"/>
      <c r="G2214" s="7"/>
      <c r="H2214" s="7"/>
      <c r="I2214" s="7"/>
      <c r="J2214" s="7"/>
      <c r="K2214" s="7"/>
      <c r="L2214" s="8"/>
      <c r="M2214" s="8"/>
      <c r="N2214" s="8">
        <f>Recensement_CXPI_PIC_IAE26_TT_AURA3[[#This Row],[Taux Horaire
Coût pédagogique/h
A saisir ]]*Recensement_CXPI_PIC_IAE26_TT_AURA3[[#This Row],[Durée Formation (Heures)
A saisir ]]*Recensement_CXPI_PIC_IAE26_TT_AURA3[[#This Row],[Nombre participants
A saisir ]]</f>
        <v>0</v>
      </c>
      <c r="O2214" s="8">
        <f>(13*Recensement_CXPI_PIC_IAE26_TT_AURA3[[#This Row],[Durée Formation (Heures)
A saisir ]]*Recensement_CXPI_PIC_IAE26_TT_AURA3[[#This Row],[Nombre participants
A saisir ]])</f>
        <v>0</v>
      </c>
      <c r="P2214" s="8">
        <f>Recensement_CXPI_PIC_IAE26_TT_AURA3[[#This Row],[Nombre participants
A saisir ]]*Recensement_CXPI_PIC_IAE26_TT_AURA3[[#This Row],[ Montant Frais annexes Total /stagiaire
A saisir]]</f>
        <v>0</v>
      </c>
      <c r="Q22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4" s="18">
        <f t="shared" si="34"/>
        <v>0</v>
      </c>
      <c r="S2214" s="16">
        <f>+Recensement_CXPI_PIC_IAE26_TT_AURA3[[#This Row],[Total Montant Formation
Assiette éligible
Complétude automatique]]*Recensement_CXPI_PIC_IAE26_TT_AURA3[[#This Row],[Taux de prise en charge 70% ou 60% CP+FA+Rem 13€/h]]</f>
        <v>0</v>
      </c>
      <c r="T2214" s="8"/>
    </row>
    <row r="2215" spans="1:20">
      <c r="A2215" s="6" t="s">
        <v>2280</v>
      </c>
      <c r="B2215" s="7"/>
      <c r="C2215" s="7"/>
      <c r="D2215" s="7"/>
      <c r="E2215" s="7"/>
      <c r="F2215" s="7"/>
      <c r="G2215" s="7"/>
      <c r="H2215" s="7"/>
      <c r="I2215" s="7"/>
      <c r="J2215" s="7"/>
      <c r="K2215" s="7"/>
      <c r="L2215" s="8"/>
      <c r="M2215" s="8"/>
      <c r="N2215" s="8">
        <f>Recensement_CXPI_PIC_IAE26_TT_AURA3[[#This Row],[Taux Horaire
Coût pédagogique/h
A saisir ]]*Recensement_CXPI_PIC_IAE26_TT_AURA3[[#This Row],[Durée Formation (Heures)
A saisir ]]*Recensement_CXPI_PIC_IAE26_TT_AURA3[[#This Row],[Nombre participants
A saisir ]]</f>
        <v>0</v>
      </c>
      <c r="O2215" s="8">
        <f>(13*Recensement_CXPI_PIC_IAE26_TT_AURA3[[#This Row],[Durée Formation (Heures)
A saisir ]]*Recensement_CXPI_PIC_IAE26_TT_AURA3[[#This Row],[Nombre participants
A saisir ]])</f>
        <v>0</v>
      </c>
      <c r="P2215" s="8">
        <f>Recensement_CXPI_PIC_IAE26_TT_AURA3[[#This Row],[Nombre participants
A saisir ]]*Recensement_CXPI_PIC_IAE26_TT_AURA3[[#This Row],[ Montant Frais annexes Total /stagiaire
A saisir]]</f>
        <v>0</v>
      </c>
      <c r="Q22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5" s="18">
        <f t="shared" si="34"/>
        <v>0</v>
      </c>
      <c r="S2215" s="16">
        <f>+Recensement_CXPI_PIC_IAE26_TT_AURA3[[#This Row],[Total Montant Formation
Assiette éligible
Complétude automatique]]*Recensement_CXPI_PIC_IAE26_TT_AURA3[[#This Row],[Taux de prise en charge 70% ou 60% CP+FA+Rem 13€/h]]</f>
        <v>0</v>
      </c>
      <c r="T2215" s="8"/>
    </row>
    <row r="2216" spans="1:20">
      <c r="A2216" s="6" t="s">
        <v>2281</v>
      </c>
      <c r="B2216" s="7"/>
      <c r="C2216" s="7"/>
      <c r="D2216" s="7"/>
      <c r="E2216" s="7"/>
      <c r="F2216" s="7"/>
      <c r="G2216" s="7"/>
      <c r="H2216" s="7"/>
      <c r="I2216" s="7"/>
      <c r="J2216" s="7"/>
      <c r="K2216" s="7"/>
      <c r="L2216" s="8"/>
      <c r="M2216" s="8"/>
      <c r="N2216" s="8">
        <f>Recensement_CXPI_PIC_IAE26_TT_AURA3[[#This Row],[Taux Horaire
Coût pédagogique/h
A saisir ]]*Recensement_CXPI_PIC_IAE26_TT_AURA3[[#This Row],[Durée Formation (Heures)
A saisir ]]*Recensement_CXPI_PIC_IAE26_TT_AURA3[[#This Row],[Nombre participants
A saisir ]]</f>
        <v>0</v>
      </c>
      <c r="O2216" s="8">
        <f>(13*Recensement_CXPI_PIC_IAE26_TT_AURA3[[#This Row],[Durée Formation (Heures)
A saisir ]]*Recensement_CXPI_PIC_IAE26_TT_AURA3[[#This Row],[Nombre participants
A saisir ]])</f>
        <v>0</v>
      </c>
      <c r="P2216" s="8">
        <f>Recensement_CXPI_PIC_IAE26_TT_AURA3[[#This Row],[Nombre participants
A saisir ]]*Recensement_CXPI_PIC_IAE26_TT_AURA3[[#This Row],[ Montant Frais annexes Total /stagiaire
A saisir]]</f>
        <v>0</v>
      </c>
      <c r="Q22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6" s="18">
        <f t="shared" si="34"/>
        <v>0</v>
      </c>
      <c r="S2216" s="16">
        <f>+Recensement_CXPI_PIC_IAE26_TT_AURA3[[#This Row],[Total Montant Formation
Assiette éligible
Complétude automatique]]*Recensement_CXPI_PIC_IAE26_TT_AURA3[[#This Row],[Taux de prise en charge 70% ou 60% CP+FA+Rem 13€/h]]</f>
        <v>0</v>
      </c>
      <c r="T2216" s="8"/>
    </row>
    <row r="2217" spans="1:20">
      <c r="A2217" s="6" t="s">
        <v>2282</v>
      </c>
      <c r="B2217" s="7"/>
      <c r="C2217" s="7"/>
      <c r="D2217" s="7"/>
      <c r="E2217" s="7"/>
      <c r="F2217" s="7"/>
      <c r="G2217" s="7"/>
      <c r="H2217" s="7"/>
      <c r="I2217" s="7"/>
      <c r="J2217" s="7"/>
      <c r="K2217" s="7"/>
      <c r="L2217" s="8"/>
      <c r="M2217" s="8"/>
      <c r="N2217" s="8">
        <f>Recensement_CXPI_PIC_IAE26_TT_AURA3[[#This Row],[Taux Horaire
Coût pédagogique/h
A saisir ]]*Recensement_CXPI_PIC_IAE26_TT_AURA3[[#This Row],[Durée Formation (Heures)
A saisir ]]*Recensement_CXPI_PIC_IAE26_TT_AURA3[[#This Row],[Nombre participants
A saisir ]]</f>
        <v>0</v>
      </c>
      <c r="O2217" s="8">
        <f>(13*Recensement_CXPI_PIC_IAE26_TT_AURA3[[#This Row],[Durée Formation (Heures)
A saisir ]]*Recensement_CXPI_PIC_IAE26_TT_AURA3[[#This Row],[Nombre participants
A saisir ]])</f>
        <v>0</v>
      </c>
      <c r="P2217" s="8">
        <f>Recensement_CXPI_PIC_IAE26_TT_AURA3[[#This Row],[Nombre participants
A saisir ]]*Recensement_CXPI_PIC_IAE26_TT_AURA3[[#This Row],[ Montant Frais annexes Total /stagiaire
A saisir]]</f>
        <v>0</v>
      </c>
      <c r="Q22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7" s="18">
        <f t="shared" si="34"/>
        <v>0</v>
      </c>
      <c r="S2217" s="16">
        <f>+Recensement_CXPI_PIC_IAE26_TT_AURA3[[#This Row],[Total Montant Formation
Assiette éligible
Complétude automatique]]*Recensement_CXPI_PIC_IAE26_TT_AURA3[[#This Row],[Taux de prise en charge 70% ou 60% CP+FA+Rem 13€/h]]</f>
        <v>0</v>
      </c>
      <c r="T2217" s="8"/>
    </row>
    <row r="2218" spans="1:20">
      <c r="A2218" s="6" t="s">
        <v>2283</v>
      </c>
      <c r="B2218" s="7"/>
      <c r="C2218" s="7"/>
      <c r="D2218" s="7"/>
      <c r="E2218" s="7"/>
      <c r="F2218" s="7"/>
      <c r="G2218" s="7"/>
      <c r="H2218" s="7"/>
      <c r="I2218" s="7"/>
      <c r="J2218" s="7"/>
      <c r="K2218" s="7"/>
      <c r="L2218" s="8"/>
      <c r="M2218" s="8"/>
      <c r="N2218" s="8">
        <f>Recensement_CXPI_PIC_IAE26_TT_AURA3[[#This Row],[Taux Horaire
Coût pédagogique/h
A saisir ]]*Recensement_CXPI_PIC_IAE26_TT_AURA3[[#This Row],[Durée Formation (Heures)
A saisir ]]*Recensement_CXPI_PIC_IAE26_TT_AURA3[[#This Row],[Nombre participants
A saisir ]]</f>
        <v>0</v>
      </c>
      <c r="O2218" s="8">
        <f>(13*Recensement_CXPI_PIC_IAE26_TT_AURA3[[#This Row],[Durée Formation (Heures)
A saisir ]]*Recensement_CXPI_PIC_IAE26_TT_AURA3[[#This Row],[Nombre participants
A saisir ]])</f>
        <v>0</v>
      </c>
      <c r="P2218" s="8">
        <f>Recensement_CXPI_PIC_IAE26_TT_AURA3[[#This Row],[Nombre participants
A saisir ]]*Recensement_CXPI_PIC_IAE26_TT_AURA3[[#This Row],[ Montant Frais annexes Total /stagiaire
A saisir]]</f>
        <v>0</v>
      </c>
      <c r="Q22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8" s="18">
        <f t="shared" si="34"/>
        <v>0</v>
      </c>
      <c r="S2218" s="16">
        <f>+Recensement_CXPI_PIC_IAE26_TT_AURA3[[#This Row],[Total Montant Formation
Assiette éligible
Complétude automatique]]*Recensement_CXPI_PIC_IAE26_TT_AURA3[[#This Row],[Taux de prise en charge 70% ou 60% CP+FA+Rem 13€/h]]</f>
        <v>0</v>
      </c>
      <c r="T2218" s="8"/>
    </row>
    <row r="2219" spans="1:20">
      <c r="A2219" s="6" t="s">
        <v>2284</v>
      </c>
      <c r="B2219" s="7"/>
      <c r="C2219" s="7"/>
      <c r="D2219" s="7"/>
      <c r="E2219" s="7"/>
      <c r="F2219" s="7"/>
      <c r="G2219" s="7"/>
      <c r="H2219" s="7"/>
      <c r="I2219" s="7"/>
      <c r="J2219" s="7"/>
      <c r="K2219" s="7"/>
      <c r="L2219" s="8"/>
      <c r="M2219" s="8"/>
      <c r="N2219" s="8">
        <f>Recensement_CXPI_PIC_IAE26_TT_AURA3[[#This Row],[Taux Horaire
Coût pédagogique/h
A saisir ]]*Recensement_CXPI_PIC_IAE26_TT_AURA3[[#This Row],[Durée Formation (Heures)
A saisir ]]*Recensement_CXPI_PIC_IAE26_TT_AURA3[[#This Row],[Nombre participants
A saisir ]]</f>
        <v>0</v>
      </c>
      <c r="O2219" s="8">
        <f>(13*Recensement_CXPI_PIC_IAE26_TT_AURA3[[#This Row],[Durée Formation (Heures)
A saisir ]]*Recensement_CXPI_PIC_IAE26_TT_AURA3[[#This Row],[Nombre participants
A saisir ]])</f>
        <v>0</v>
      </c>
      <c r="P2219" s="8">
        <f>Recensement_CXPI_PIC_IAE26_TT_AURA3[[#This Row],[Nombre participants
A saisir ]]*Recensement_CXPI_PIC_IAE26_TT_AURA3[[#This Row],[ Montant Frais annexes Total /stagiaire
A saisir]]</f>
        <v>0</v>
      </c>
      <c r="Q22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19" s="18">
        <f t="shared" si="34"/>
        <v>0</v>
      </c>
      <c r="S2219" s="16">
        <f>+Recensement_CXPI_PIC_IAE26_TT_AURA3[[#This Row],[Total Montant Formation
Assiette éligible
Complétude automatique]]*Recensement_CXPI_PIC_IAE26_TT_AURA3[[#This Row],[Taux de prise en charge 70% ou 60% CP+FA+Rem 13€/h]]</f>
        <v>0</v>
      </c>
      <c r="T2219" s="8"/>
    </row>
    <row r="2220" spans="1:20">
      <c r="A2220" s="6" t="s">
        <v>2285</v>
      </c>
      <c r="B2220" s="7"/>
      <c r="C2220" s="7"/>
      <c r="D2220" s="7"/>
      <c r="E2220" s="7"/>
      <c r="F2220" s="7"/>
      <c r="G2220" s="7"/>
      <c r="H2220" s="7"/>
      <c r="I2220" s="7"/>
      <c r="J2220" s="7"/>
      <c r="K2220" s="7"/>
      <c r="L2220" s="8"/>
      <c r="M2220" s="8"/>
      <c r="N2220" s="8">
        <f>Recensement_CXPI_PIC_IAE26_TT_AURA3[[#This Row],[Taux Horaire
Coût pédagogique/h
A saisir ]]*Recensement_CXPI_PIC_IAE26_TT_AURA3[[#This Row],[Durée Formation (Heures)
A saisir ]]*Recensement_CXPI_PIC_IAE26_TT_AURA3[[#This Row],[Nombre participants
A saisir ]]</f>
        <v>0</v>
      </c>
      <c r="O2220" s="8">
        <f>(13*Recensement_CXPI_PIC_IAE26_TT_AURA3[[#This Row],[Durée Formation (Heures)
A saisir ]]*Recensement_CXPI_PIC_IAE26_TT_AURA3[[#This Row],[Nombre participants
A saisir ]])</f>
        <v>0</v>
      </c>
      <c r="P2220" s="8">
        <f>Recensement_CXPI_PIC_IAE26_TT_AURA3[[#This Row],[Nombre participants
A saisir ]]*Recensement_CXPI_PIC_IAE26_TT_AURA3[[#This Row],[ Montant Frais annexes Total /stagiaire
A saisir]]</f>
        <v>0</v>
      </c>
      <c r="Q22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0" s="18">
        <f t="shared" si="34"/>
        <v>0</v>
      </c>
      <c r="S2220" s="16">
        <f>+Recensement_CXPI_PIC_IAE26_TT_AURA3[[#This Row],[Total Montant Formation
Assiette éligible
Complétude automatique]]*Recensement_CXPI_PIC_IAE26_TT_AURA3[[#This Row],[Taux de prise en charge 70% ou 60% CP+FA+Rem 13€/h]]</f>
        <v>0</v>
      </c>
      <c r="T2220" s="8"/>
    </row>
    <row r="2221" spans="1:20">
      <c r="A2221" s="6" t="s">
        <v>2286</v>
      </c>
      <c r="B2221" s="7"/>
      <c r="C2221" s="7"/>
      <c r="D2221" s="7"/>
      <c r="E2221" s="7"/>
      <c r="F2221" s="7"/>
      <c r="G2221" s="7"/>
      <c r="H2221" s="7"/>
      <c r="I2221" s="7"/>
      <c r="J2221" s="7"/>
      <c r="K2221" s="7"/>
      <c r="L2221" s="8"/>
      <c r="M2221" s="8"/>
      <c r="N2221" s="8">
        <f>Recensement_CXPI_PIC_IAE26_TT_AURA3[[#This Row],[Taux Horaire
Coût pédagogique/h
A saisir ]]*Recensement_CXPI_PIC_IAE26_TT_AURA3[[#This Row],[Durée Formation (Heures)
A saisir ]]*Recensement_CXPI_PIC_IAE26_TT_AURA3[[#This Row],[Nombre participants
A saisir ]]</f>
        <v>0</v>
      </c>
      <c r="O2221" s="8">
        <f>(13*Recensement_CXPI_PIC_IAE26_TT_AURA3[[#This Row],[Durée Formation (Heures)
A saisir ]]*Recensement_CXPI_PIC_IAE26_TT_AURA3[[#This Row],[Nombre participants
A saisir ]])</f>
        <v>0</v>
      </c>
      <c r="P2221" s="8">
        <f>Recensement_CXPI_PIC_IAE26_TT_AURA3[[#This Row],[Nombre participants
A saisir ]]*Recensement_CXPI_PIC_IAE26_TT_AURA3[[#This Row],[ Montant Frais annexes Total /stagiaire
A saisir]]</f>
        <v>0</v>
      </c>
      <c r="Q22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1" s="18">
        <f t="shared" si="34"/>
        <v>0</v>
      </c>
      <c r="S2221" s="16">
        <f>+Recensement_CXPI_PIC_IAE26_TT_AURA3[[#This Row],[Total Montant Formation
Assiette éligible
Complétude automatique]]*Recensement_CXPI_PIC_IAE26_TT_AURA3[[#This Row],[Taux de prise en charge 70% ou 60% CP+FA+Rem 13€/h]]</f>
        <v>0</v>
      </c>
      <c r="T2221" s="8"/>
    </row>
    <row r="2222" spans="1:20">
      <c r="A2222" s="6" t="s">
        <v>2287</v>
      </c>
      <c r="B2222" s="7"/>
      <c r="C2222" s="7"/>
      <c r="D2222" s="7"/>
      <c r="E2222" s="7"/>
      <c r="F2222" s="7"/>
      <c r="G2222" s="7"/>
      <c r="H2222" s="7"/>
      <c r="I2222" s="7"/>
      <c r="J2222" s="7"/>
      <c r="K2222" s="7"/>
      <c r="L2222" s="8"/>
      <c r="M2222" s="8"/>
      <c r="N2222" s="8">
        <f>Recensement_CXPI_PIC_IAE26_TT_AURA3[[#This Row],[Taux Horaire
Coût pédagogique/h
A saisir ]]*Recensement_CXPI_PIC_IAE26_TT_AURA3[[#This Row],[Durée Formation (Heures)
A saisir ]]*Recensement_CXPI_PIC_IAE26_TT_AURA3[[#This Row],[Nombre participants
A saisir ]]</f>
        <v>0</v>
      </c>
      <c r="O2222" s="8">
        <f>(13*Recensement_CXPI_PIC_IAE26_TT_AURA3[[#This Row],[Durée Formation (Heures)
A saisir ]]*Recensement_CXPI_PIC_IAE26_TT_AURA3[[#This Row],[Nombre participants
A saisir ]])</f>
        <v>0</v>
      </c>
      <c r="P2222" s="8">
        <f>Recensement_CXPI_PIC_IAE26_TT_AURA3[[#This Row],[Nombre participants
A saisir ]]*Recensement_CXPI_PIC_IAE26_TT_AURA3[[#This Row],[ Montant Frais annexes Total /stagiaire
A saisir]]</f>
        <v>0</v>
      </c>
      <c r="Q22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2" s="18">
        <f t="shared" si="34"/>
        <v>0</v>
      </c>
      <c r="S2222" s="16">
        <f>+Recensement_CXPI_PIC_IAE26_TT_AURA3[[#This Row],[Total Montant Formation
Assiette éligible
Complétude automatique]]*Recensement_CXPI_PIC_IAE26_TT_AURA3[[#This Row],[Taux de prise en charge 70% ou 60% CP+FA+Rem 13€/h]]</f>
        <v>0</v>
      </c>
      <c r="T2222" s="8"/>
    </row>
    <row r="2223" spans="1:20">
      <c r="A2223" s="6" t="s">
        <v>2288</v>
      </c>
      <c r="B2223" s="7"/>
      <c r="C2223" s="7"/>
      <c r="D2223" s="7"/>
      <c r="E2223" s="7"/>
      <c r="F2223" s="7"/>
      <c r="G2223" s="7"/>
      <c r="H2223" s="7"/>
      <c r="I2223" s="7"/>
      <c r="J2223" s="7"/>
      <c r="K2223" s="7"/>
      <c r="L2223" s="8"/>
      <c r="M2223" s="8"/>
      <c r="N2223" s="8">
        <f>Recensement_CXPI_PIC_IAE26_TT_AURA3[[#This Row],[Taux Horaire
Coût pédagogique/h
A saisir ]]*Recensement_CXPI_PIC_IAE26_TT_AURA3[[#This Row],[Durée Formation (Heures)
A saisir ]]*Recensement_CXPI_PIC_IAE26_TT_AURA3[[#This Row],[Nombre participants
A saisir ]]</f>
        <v>0</v>
      </c>
      <c r="O2223" s="8">
        <f>(13*Recensement_CXPI_PIC_IAE26_TT_AURA3[[#This Row],[Durée Formation (Heures)
A saisir ]]*Recensement_CXPI_PIC_IAE26_TT_AURA3[[#This Row],[Nombre participants
A saisir ]])</f>
        <v>0</v>
      </c>
      <c r="P2223" s="8">
        <f>Recensement_CXPI_PIC_IAE26_TT_AURA3[[#This Row],[Nombre participants
A saisir ]]*Recensement_CXPI_PIC_IAE26_TT_AURA3[[#This Row],[ Montant Frais annexes Total /stagiaire
A saisir]]</f>
        <v>0</v>
      </c>
      <c r="Q22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3" s="18">
        <f t="shared" si="34"/>
        <v>0</v>
      </c>
      <c r="S2223" s="16">
        <f>+Recensement_CXPI_PIC_IAE26_TT_AURA3[[#This Row],[Total Montant Formation
Assiette éligible
Complétude automatique]]*Recensement_CXPI_PIC_IAE26_TT_AURA3[[#This Row],[Taux de prise en charge 70% ou 60% CP+FA+Rem 13€/h]]</f>
        <v>0</v>
      </c>
      <c r="T2223" s="8"/>
    </row>
    <row r="2224" spans="1:20">
      <c r="A2224" s="6" t="s">
        <v>2289</v>
      </c>
      <c r="B2224" s="7"/>
      <c r="C2224" s="7"/>
      <c r="D2224" s="7"/>
      <c r="E2224" s="7"/>
      <c r="F2224" s="7"/>
      <c r="G2224" s="7"/>
      <c r="H2224" s="7"/>
      <c r="I2224" s="7"/>
      <c r="J2224" s="7"/>
      <c r="K2224" s="7"/>
      <c r="L2224" s="8"/>
      <c r="M2224" s="8"/>
      <c r="N2224" s="8">
        <f>Recensement_CXPI_PIC_IAE26_TT_AURA3[[#This Row],[Taux Horaire
Coût pédagogique/h
A saisir ]]*Recensement_CXPI_PIC_IAE26_TT_AURA3[[#This Row],[Durée Formation (Heures)
A saisir ]]*Recensement_CXPI_PIC_IAE26_TT_AURA3[[#This Row],[Nombre participants
A saisir ]]</f>
        <v>0</v>
      </c>
      <c r="O2224" s="8">
        <f>(13*Recensement_CXPI_PIC_IAE26_TT_AURA3[[#This Row],[Durée Formation (Heures)
A saisir ]]*Recensement_CXPI_PIC_IAE26_TT_AURA3[[#This Row],[Nombre participants
A saisir ]])</f>
        <v>0</v>
      </c>
      <c r="P2224" s="8">
        <f>Recensement_CXPI_PIC_IAE26_TT_AURA3[[#This Row],[Nombre participants
A saisir ]]*Recensement_CXPI_PIC_IAE26_TT_AURA3[[#This Row],[ Montant Frais annexes Total /stagiaire
A saisir]]</f>
        <v>0</v>
      </c>
      <c r="Q22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4" s="18">
        <f t="shared" si="34"/>
        <v>0</v>
      </c>
      <c r="S2224" s="16">
        <f>+Recensement_CXPI_PIC_IAE26_TT_AURA3[[#This Row],[Total Montant Formation
Assiette éligible
Complétude automatique]]*Recensement_CXPI_PIC_IAE26_TT_AURA3[[#This Row],[Taux de prise en charge 70% ou 60% CP+FA+Rem 13€/h]]</f>
        <v>0</v>
      </c>
      <c r="T2224" s="8"/>
    </row>
    <row r="2225" spans="1:20">
      <c r="A2225" s="6" t="s">
        <v>2290</v>
      </c>
      <c r="B2225" s="7"/>
      <c r="C2225" s="7"/>
      <c r="D2225" s="7"/>
      <c r="E2225" s="7"/>
      <c r="F2225" s="7"/>
      <c r="G2225" s="7"/>
      <c r="H2225" s="7"/>
      <c r="I2225" s="7"/>
      <c r="J2225" s="7"/>
      <c r="K2225" s="7"/>
      <c r="L2225" s="8"/>
      <c r="M2225" s="8"/>
      <c r="N2225" s="8">
        <f>Recensement_CXPI_PIC_IAE26_TT_AURA3[[#This Row],[Taux Horaire
Coût pédagogique/h
A saisir ]]*Recensement_CXPI_PIC_IAE26_TT_AURA3[[#This Row],[Durée Formation (Heures)
A saisir ]]*Recensement_CXPI_PIC_IAE26_TT_AURA3[[#This Row],[Nombre participants
A saisir ]]</f>
        <v>0</v>
      </c>
      <c r="O2225" s="8">
        <f>(13*Recensement_CXPI_PIC_IAE26_TT_AURA3[[#This Row],[Durée Formation (Heures)
A saisir ]]*Recensement_CXPI_PIC_IAE26_TT_AURA3[[#This Row],[Nombre participants
A saisir ]])</f>
        <v>0</v>
      </c>
      <c r="P2225" s="8">
        <f>Recensement_CXPI_PIC_IAE26_TT_AURA3[[#This Row],[Nombre participants
A saisir ]]*Recensement_CXPI_PIC_IAE26_TT_AURA3[[#This Row],[ Montant Frais annexes Total /stagiaire
A saisir]]</f>
        <v>0</v>
      </c>
      <c r="Q22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5" s="18">
        <f t="shared" si="34"/>
        <v>0</v>
      </c>
      <c r="S2225" s="16">
        <f>+Recensement_CXPI_PIC_IAE26_TT_AURA3[[#This Row],[Total Montant Formation
Assiette éligible
Complétude automatique]]*Recensement_CXPI_PIC_IAE26_TT_AURA3[[#This Row],[Taux de prise en charge 70% ou 60% CP+FA+Rem 13€/h]]</f>
        <v>0</v>
      </c>
      <c r="T2225" s="8"/>
    </row>
    <row r="2226" spans="1:20">
      <c r="A2226" s="6" t="s">
        <v>2291</v>
      </c>
      <c r="B2226" s="7"/>
      <c r="C2226" s="7"/>
      <c r="D2226" s="7"/>
      <c r="E2226" s="7"/>
      <c r="F2226" s="7"/>
      <c r="G2226" s="7"/>
      <c r="H2226" s="7"/>
      <c r="I2226" s="7"/>
      <c r="J2226" s="7"/>
      <c r="K2226" s="7"/>
      <c r="L2226" s="8"/>
      <c r="M2226" s="8"/>
      <c r="N2226" s="8">
        <f>Recensement_CXPI_PIC_IAE26_TT_AURA3[[#This Row],[Taux Horaire
Coût pédagogique/h
A saisir ]]*Recensement_CXPI_PIC_IAE26_TT_AURA3[[#This Row],[Durée Formation (Heures)
A saisir ]]*Recensement_CXPI_PIC_IAE26_TT_AURA3[[#This Row],[Nombre participants
A saisir ]]</f>
        <v>0</v>
      </c>
      <c r="O2226" s="8">
        <f>(13*Recensement_CXPI_PIC_IAE26_TT_AURA3[[#This Row],[Durée Formation (Heures)
A saisir ]]*Recensement_CXPI_PIC_IAE26_TT_AURA3[[#This Row],[Nombre participants
A saisir ]])</f>
        <v>0</v>
      </c>
      <c r="P2226" s="8">
        <f>Recensement_CXPI_PIC_IAE26_TT_AURA3[[#This Row],[Nombre participants
A saisir ]]*Recensement_CXPI_PIC_IAE26_TT_AURA3[[#This Row],[ Montant Frais annexes Total /stagiaire
A saisir]]</f>
        <v>0</v>
      </c>
      <c r="Q22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6" s="18">
        <f t="shared" si="34"/>
        <v>0</v>
      </c>
      <c r="S2226" s="16">
        <f>+Recensement_CXPI_PIC_IAE26_TT_AURA3[[#This Row],[Total Montant Formation
Assiette éligible
Complétude automatique]]*Recensement_CXPI_PIC_IAE26_TT_AURA3[[#This Row],[Taux de prise en charge 70% ou 60% CP+FA+Rem 13€/h]]</f>
        <v>0</v>
      </c>
      <c r="T2226" s="8"/>
    </row>
    <row r="2227" spans="1:20">
      <c r="A2227" s="6" t="s">
        <v>2292</v>
      </c>
      <c r="B2227" s="7"/>
      <c r="C2227" s="7"/>
      <c r="D2227" s="7"/>
      <c r="E2227" s="7"/>
      <c r="F2227" s="7"/>
      <c r="G2227" s="7"/>
      <c r="H2227" s="7"/>
      <c r="I2227" s="7"/>
      <c r="J2227" s="7"/>
      <c r="K2227" s="7"/>
      <c r="L2227" s="8"/>
      <c r="M2227" s="8"/>
      <c r="N2227" s="8">
        <f>Recensement_CXPI_PIC_IAE26_TT_AURA3[[#This Row],[Taux Horaire
Coût pédagogique/h
A saisir ]]*Recensement_CXPI_PIC_IAE26_TT_AURA3[[#This Row],[Durée Formation (Heures)
A saisir ]]*Recensement_CXPI_PIC_IAE26_TT_AURA3[[#This Row],[Nombre participants
A saisir ]]</f>
        <v>0</v>
      </c>
      <c r="O2227" s="8">
        <f>(13*Recensement_CXPI_PIC_IAE26_TT_AURA3[[#This Row],[Durée Formation (Heures)
A saisir ]]*Recensement_CXPI_PIC_IAE26_TT_AURA3[[#This Row],[Nombre participants
A saisir ]])</f>
        <v>0</v>
      </c>
      <c r="P2227" s="8">
        <f>Recensement_CXPI_PIC_IAE26_TT_AURA3[[#This Row],[Nombre participants
A saisir ]]*Recensement_CXPI_PIC_IAE26_TT_AURA3[[#This Row],[ Montant Frais annexes Total /stagiaire
A saisir]]</f>
        <v>0</v>
      </c>
      <c r="Q22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7" s="18">
        <f t="shared" si="34"/>
        <v>0</v>
      </c>
      <c r="S2227" s="16">
        <f>+Recensement_CXPI_PIC_IAE26_TT_AURA3[[#This Row],[Total Montant Formation
Assiette éligible
Complétude automatique]]*Recensement_CXPI_PIC_IAE26_TT_AURA3[[#This Row],[Taux de prise en charge 70% ou 60% CP+FA+Rem 13€/h]]</f>
        <v>0</v>
      </c>
      <c r="T2227" s="8"/>
    </row>
    <row r="2228" spans="1:20">
      <c r="A2228" s="6" t="s">
        <v>2293</v>
      </c>
      <c r="B2228" s="7"/>
      <c r="C2228" s="7"/>
      <c r="D2228" s="7"/>
      <c r="E2228" s="7"/>
      <c r="F2228" s="7"/>
      <c r="G2228" s="7"/>
      <c r="H2228" s="7"/>
      <c r="I2228" s="7"/>
      <c r="J2228" s="7"/>
      <c r="K2228" s="7"/>
      <c r="L2228" s="8"/>
      <c r="M2228" s="8"/>
      <c r="N2228" s="8">
        <f>Recensement_CXPI_PIC_IAE26_TT_AURA3[[#This Row],[Taux Horaire
Coût pédagogique/h
A saisir ]]*Recensement_CXPI_PIC_IAE26_TT_AURA3[[#This Row],[Durée Formation (Heures)
A saisir ]]*Recensement_CXPI_PIC_IAE26_TT_AURA3[[#This Row],[Nombre participants
A saisir ]]</f>
        <v>0</v>
      </c>
      <c r="O2228" s="8">
        <f>(13*Recensement_CXPI_PIC_IAE26_TT_AURA3[[#This Row],[Durée Formation (Heures)
A saisir ]]*Recensement_CXPI_PIC_IAE26_TT_AURA3[[#This Row],[Nombre participants
A saisir ]])</f>
        <v>0</v>
      </c>
      <c r="P2228" s="8">
        <f>Recensement_CXPI_PIC_IAE26_TT_AURA3[[#This Row],[Nombre participants
A saisir ]]*Recensement_CXPI_PIC_IAE26_TT_AURA3[[#This Row],[ Montant Frais annexes Total /stagiaire
A saisir]]</f>
        <v>0</v>
      </c>
      <c r="Q22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8" s="18">
        <f t="shared" si="34"/>
        <v>0</v>
      </c>
      <c r="S2228" s="16">
        <f>+Recensement_CXPI_PIC_IAE26_TT_AURA3[[#This Row],[Total Montant Formation
Assiette éligible
Complétude automatique]]*Recensement_CXPI_PIC_IAE26_TT_AURA3[[#This Row],[Taux de prise en charge 70% ou 60% CP+FA+Rem 13€/h]]</f>
        <v>0</v>
      </c>
      <c r="T2228" s="8"/>
    </row>
    <row r="2229" spans="1:20">
      <c r="A2229" s="6" t="s">
        <v>2294</v>
      </c>
      <c r="B2229" s="7"/>
      <c r="C2229" s="7"/>
      <c r="D2229" s="7"/>
      <c r="E2229" s="7"/>
      <c r="F2229" s="7"/>
      <c r="G2229" s="7"/>
      <c r="H2229" s="7"/>
      <c r="I2229" s="7"/>
      <c r="J2229" s="7"/>
      <c r="K2229" s="7"/>
      <c r="L2229" s="8"/>
      <c r="M2229" s="8"/>
      <c r="N2229" s="8">
        <f>Recensement_CXPI_PIC_IAE26_TT_AURA3[[#This Row],[Taux Horaire
Coût pédagogique/h
A saisir ]]*Recensement_CXPI_PIC_IAE26_TT_AURA3[[#This Row],[Durée Formation (Heures)
A saisir ]]*Recensement_CXPI_PIC_IAE26_TT_AURA3[[#This Row],[Nombre participants
A saisir ]]</f>
        <v>0</v>
      </c>
      <c r="O2229" s="8">
        <f>(13*Recensement_CXPI_PIC_IAE26_TT_AURA3[[#This Row],[Durée Formation (Heures)
A saisir ]]*Recensement_CXPI_PIC_IAE26_TT_AURA3[[#This Row],[Nombre participants
A saisir ]])</f>
        <v>0</v>
      </c>
      <c r="P2229" s="8">
        <f>Recensement_CXPI_PIC_IAE26_TT_AURA3[[#This Row],[Nombre participants
A saisir ]]*Recensement_CXPI_PIC_IAE26_TT_AURA3[[#This Row],[ Montant Frais annexes Total /stagiaire
A saisir]]</f>
        <v>0</v>
      </c>
      <c r="Q22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29" s="18">
        <f t="shared" si="34"/>
        <v>0</v>
      </c>
      <c r="S2229" s="16">
        <f>+Recensement_CXPI_PIC_IAE26_TT_AURA3[[#This Row],[Total Montant Formation
Assiette éligible
Complétude automatique]]*Recensement_CXPI_PIC_IAE26_TT_AURA3[[#This Row],[Taux de prise en charge 70% ou 60% CP+FA+Rem 13€/h]]</f>
        <v>0</v>
      </c>
      <c r="T2229" s="8"/>
    </row>
    <row r="2230" spans="1:20">
      <c r="A2230" s="6" t="s">
        <v>2295</v>
      </c>
      <c r="B2230" s="7"/>
      <c r="C2230" s="7"/>
      <c r="D2230" s="7"/>
      <c r="E2230" s="7"/>
      <c r="F2230" s="7"/>
      <c r="G2230" s="7"/>
      <c r="H2230" s="7"/>
      <c r="I2230" s="7"/>
      <c r="J2230" s="7"/>
      <c r="K2230" s="7"/>
      <c r="L2230" s="8"/>
      <c r="M2230" s="8"/>
      <c r="N2230" s="8">
        <f>Recensement_CXPI_PIC_IAE26_TT_AURA3[[#This Row],[Taux Horaire
Coût pédagogique/h
A saisir ]]*Recensement_CXPI_PIC_IAE26_TT_AURA3[[#This Row],[Durée Formation (Heures)
A saisir ]]*Recensement_CXPI_PIC_IAE26_TT_AURA3[[#This Row],[Nombre participants
A saisir ]]</f>
        <v>0</v>
      </c>
      <c r="O2230" s="8">
        <f>(13*Recensement_CXPI_PIC_IAE26_TT_AURA3[[#This Row],[Durée Formation (Heures)
A saisir ]]*Recensement_CXPI_PIC_IAE26_TT_AURA3[[#This Row],[Nombre participants
A saisir ]])</f>
        <v>0</v>
      </c>
      <c r="P2230" s="8">
        <f>Recensement_CXPI_PIC_IAE26_TT_AURA3[[#This Row],[Nombre participants
A saisir ]]*Recensement_CXPI_PIC_IAE26_TT_AURA3[[#This Row],[ Montant Frais annexes Total /stagiaire
A saisir]]</f>
        <v>0</v>
      </c>
      <c r="Q22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0" s="18">
        <f t="shared" si="34"/>
        <v>0</v>
      </c>
      <c r="S2230" s="16">
        <f>+Recensement_CXPI_PIC_IAE26_TT_AURA3[[#This Row],[Total Montant Formation
Assiette éligible
Complétude automatique]]*Recensement_CXPI_PIC_IAE26_TT_AURA3[[#This Row],[Taux de prise en charge 70% ou 60% CP+FA+Rem 13€/h]]</f>
        <v>0</v>
      </c>
      <c r="T2230" s="8"/>
    </row>
    <row r="2231" spans="1:20">
      <c r="A2231" s="6" t="s">
        <v>2296</v>
      </c>
      <c r="B2231" s="7"/>
      <c r="C2231" s="7"/>
      <c r="D2231" s="7"/>
      <c r="E2231" s="7"/>
      <c r="F2231" s="7"/>
      <c r="G2231" s="7"/>
      <c r="H2231" s="7"/>
      <c r="I2231" s="7"/>
      <c r="J2231" s="7"/>
      <c r="K2231" s="7"/>
      <c r="L2231" s="8"/>
      <c r="M2231" s="8"/>
      <c r="N2231" s="8">
        <f>Recensement_CXPI_PIC_IAE26_TT_AURA3[[#This Row],[Taux Horaire
Coût pédagogique/h
A saisir ]]*Recensement_CXPI_PIC_IAE26_TT_AURA3[[#This Row],[Durée Formation (Heures)
A saisir ]]*Recensement_CXPI_PIC_IAE26_TT_AURA3[[#This Row],[Nombre participants
A saisir ]]</f>
        <v>0</v>
      </c>
      <c r="O2231" s="8">
        <f>(13*Recensement_CXPI_PIC_IAE26_TT_AURA3[[#This Row],[Durée Formation (Heures)
A saisir ]]*Recensement_CXPI_PIC_IAE26_TT_AURA3[[#This Row],[Nombre participants
A saisir ]])</f>
        <v>0</v>
      </c>
      <c r="P2231" s="8">
        <f>Recensement_CXPI_PIC_IAE26_TT_AURA3[[#This Row],[Nombre participants
A saisir ]]*Recensement_CXPI_PIC_IAE26_TT_AURA3[[#This Row],[ Montant Frais annexes Total /stagiaire
A saisir]]</f>
        <v>0</v>
      </c>
      <c r="Q22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1" s="18">
        <f t="shared" si="34"/>
        <v>0</v>
      </c>
      <c r="S2231" s="16">
        <f>+Recensement_CXPI_PIC_IAE26_TT_AURA3[[#This Row],[Total Montant Formation
Assiette éligible
Complétude automatique]]*Recensement_CXPI_PIC_IAE26_TT_AURA3[[#This Row],[Taux de prise en charge 70% ou 60% CP+FA+Rem 13€/h]]</f>
        <v>0</v>
      </c>
      <c r="T2231" s="8"/>
    </row>
    <row r="2232" spans="1:20">
      <c r="A2232" s="6" t="s">
        <v>2297</v>
      </c>
      <c r="B2232" s="7"/>
      <c r="C2232" s="7"/>
      <c r="D2232" s="7"/>
      <c r="E2232" s="7"/>
      <c r="F2232" s="7"/>
      <c r="G2232" s="7"/>
      <c r="H2232" s="7"/>
      <c r="I2232" s="7"/>
      <c r="J2232" s="7"/>
      <c r="K2232" s="7"/>
      <c r="L2232" s="8"/>
      <c r="M2232" s="8"/>
      <c r="N2232" s="8">
        <f>Recensement_CXPI_PIC_IAE26_TT_AURA3[[#This Row],[Taux Horaire
Coût pédagogique/h
A saisir ]]*Recensement_CXPI_PIC_IAE26_TT_AURA3[[#This Row],[Durée Formation (Heures)
A saisir ]]*Recensement_CXPI_PIC_IAE26_TT_AURA3[[#This Row],[Nombre participants
A saisir ]]</f>
        <v>0</v>
      </c>
      <c r="O2232" s="8">
        <f>(13*Recensement_CXPI_PIC_IAE26_TT_AURA3[[#This Row],[Durée Formation (Heures)
A saisir ]]*Recensement_CXPI_PIC_IAE26_TT_AURA3[[#This Row],[Nombre participants
A saisir ]])</f>
        <v>0</v>
      </c>
      <c r="P2232" s="8">
        <f>Recensement_CXPI_PIC_IAE26_TT_AURA3[[#This Row],[Nombre participants
A saisir ]]*Recensement_CXPI_PIC_IAE26_TT_AURA3[[#This Row],[ Montant Frais annexes Total /stagiaire
A saisir]]</f>
        <v>0</v>
      </c>
      <c r="Q22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2" s="18">
        <f t="shared" si="34"/>
        <v>0</v>
      </c>
      <c r="S2232" s="16">
        <f>+Recensement_CXPI_PIC_IAE26_TT_AURA3[[#This Row],[Total Montant Formation
Assiette éligible
Complétude automatique]]*Recensement_CXPI_PIC_IAE26_TT_AURA3[[#This Row],[Taux de prise en charge 70% ou 60% CP+FA+Rem 13€/h]]</f>
        <v>0</v>
      </c>
      <c r="T2232" s="8"/>
    </row>
    <row r="2233" spans="1:20">
      <c r="A2233" s="6" t="s">
        <v>2298</v>
      </c>
      <c r="B2233" s="7"/>
      <c r="C2233" s="7"/>
      <c r="D2233" s="7"/>
      <c r="E2233" s="7"/>
      <c r="F2233" s="7"/>
      <c r="G2233" s="7"/>
      <c r="H2233" s="7"/>
      <c r="I2233" s="7"/>
      <c r="J2233" s="7"/>
      <c r="K2233" s="7"/>
      <c r="L2233" s="8"/>
      <c r="M2233" s="8"/>
      <c r="N2233" s="8">
        <f>Recensement_CXPI_PIC_IAE26_TT_AURA3[[#This Row],[Taux Horaire
Coût pédagogique/h
A saisir ]]*Recensement_CXPI_PIC_IAE26_TT_AURA3[[#This Row],[Durée Formation (Heures)
A saisir ]]*Recensement_CXPI_PIC_IAE26_TT_AURA3[[#This Row],[Nombre participants
A saisir ]]</f>
        <v>0</v>
      </c>
      <c r="O2233" s="8">
        <f>(13*Recensement_CXPI_PIC_IAE26_TT_AURA3[[#This Row],[Durée Formation (Heures)
A saisir ]]*Recensement_CXPI_PIC_IAE26_TT_AURA3[[#This Row],[Nombre participants
A saisir ]])</f>
        <v>0</v>
      </c>
      <c r="P2233" s="8">
        <f>Recensement_CXPI_PIC_IAE26_TT_AURA3[[#This Row],[Nombre participants
A saisir ]]*Recensement_CXPI_PIC_IAE26_TT_AURA3[[#This Row],[ Montant Frais annexes Total /stagiaire
A saisir]]</f>
        <v>0</v>
      </c>
      <c r="Q22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3" s="18">
        <f t="shared" si="34"/>
        <v>0</v>
      </c>
      <c r="S2233" s="16">
        <f>+Recensement_CXPI_PIC_IAE26_TT_AURA3[[#This Row],[Total Montant Formation
Assiette éligible
Complétude automatique]]*Recensement_CXPI_PIC_IAE26_TT_AURA3[[#This Row],[Taux de prise en charge 70% ou 60% CP+FA+Rem 13€/h]]</f>
        <v>0</v>
      </c>
      <c r="T2233" s="8"/>
    </row>
    <row r="2234" spans="1:20">
      <c r="A2234" s="6" t="s">
        <v>2299</v>
      </c>
      <c r="B2234" s="7"/>
      <c r="C2234" s="7"/>
      <c r="D2234" s="7"/>
      <c r="E2234" s="7"/>
      <c r="F2234" s="7"/>
      <c r="G2234" s="7"/>
      <c r="H2234" s="7"/>
      <c r="I2234" s="7"/>
      <c r="J2234" s="7"/>
      <c r="K2234" s="7"/>
      <c r="L2234" s="8"/>
      <c r="M2234" s="8"/>
      <c r="N2234" s="8">
        <f>Recensement_CXPI_PIC_IAE26_TT_AURA3[[#This Row],[Taux Horaire
Coût pédagogique/h
A saisir ]]*Recensement_CXPI_PIC_IAE26_TT_AURA3[[#This Row],[Durée Formation (Heures)
A saisir ]]*Recensement_CXPI_PIC_IAE26_TT_AURA3[[#This Row],[Nombre participants
A saisir ]]</f>
        <v>0</v>
      </c>
      <c r="O2234" s="8">
        <f>(13*Recensement_CXPI_PIC_IAE26_TT_AURA3[[#This Row],[Durée Formation (Heures)
A saisir ]]*Recensement_CXPI_PIC_IAE26_TT_AURA3[[#This Row],[Nombre participants
A saisir ]])</f>
        <v>0</v>
      </c>
      <c r="P2234" s="8">
        <f>Recensement_CXPI_PIC_IAE26_TT_AURA3[[#This Row],[Nombre participants
A saisir ]]*Recensement_CXPI_PIC_IAE26_TT_AURA3[[#This Row],[ Montant Frais annexes Total /stagiaire
A saisir]]</f>
        <v>0</v>
      </c>
      <c r="Q22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4" s="18">
        <f t="shared" si="34"/>
        <v>0</v>
      </c>
      <c r="S2234" s="16">
        <f>+Recensement_CXPI_PIC_IAE26_TT_AURA3[[#This Row],[Total Montant Formation
Assiette éligible
Complétude automatique]]*Recensement_CXPI_PIC_IAE26_TT_AURA3[[#This Row],[Taux de prise en charge 70% ou 60% CP+FA+Rem 13€/h]]</f>
        <v>0</v>
      </c>
      <c r="T2234" s="8"/>
    </row>
    <row r="2235" spans="1:20">
      <c r="A2235" s="6" t="s">
        <v>2300</v>
      </c>
      <c r="B2235" s="7"/>
      <c r="C2235" s="7"/>
      <c r="D2235" s="7"/>
      <c r="E2235" s="7"/>
      <c r="F2235" s="7"/>
      <c r="G2235" s="7"/>
      <c r="H2235" s="7"/>
      <c r="I2235" s="7"/>
      <c r="J2235" s="7"/>
      <c r="K2235" s="7"/>
      <c r="L2235" s="8"/>
      <c r="M2235" s="8"/>
      <c r="N2235" s="8">
        <f>Recensement_CXPI_PIC_IAE26_TT_AURA3[[#This Row],[Taux Horaire
Coût pédagogique/h
A saisir ]]*Recensement_CXPI_PIC_IAE26_TT_AURA3[[#This Row],[Durée Formation (Heures)
A saisir ]]*Recensement_CXPI_PIC_IAE26_TT_AURA3[[#This Row],[Nombre participants
A saisir ]]</f>
        <v>0</v>
      </c>
      <c r="O2235" s="8">
        <f>(13*Recensement_CXPI_PIC_IAE26_TT_AURA3[[#This Row],[Durée Formation (Heures)
A saisir ]]*Recensement_CXPI_PIC_IAE26_TT_AURA3[[#This Row],[Nombre participants
A saisir ]])</f>
        <v>0</v>
      </c>
      <c r="P2235" s="8">
        <f>Recensement_CXPI_PIC_IAE26_TT_AURA3[[#This Row],[Nombre participants
A saisir ]]*Recensement_CXPI_PIC_IAE26_TT_AURA3[[#This Row],[ Montant Frais annexes Total /stagiaire
A saisir]]</f>
        <v>0</v>
      </c>
      <c r="Q22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5" s="18">
        <f t="shared" si="34"/>
        <v>0</v>
      </c>
      <c r="S2235" s="16">
        <f>+Recensement_CXPI_PIC_IAE26_TT_AURA3[[#This Row],[Total Montant Formation
Assiette éligible
Complétude automatique]]*Recensement_CXPI_PIC_IAE26_TT_AURA3[[#This Row],[Taux de prise en charge 70% ou 60% CP+FA+Rem 13€/h]]</f>
        <v>0</v>
      </c>
      <c r="T2235" s="8"/>
    </row>
    <row r="2236" spans="1:20">
      <c r="A2236" s="6" t="s">
        <v>2301</v>
      </c>
      <c r="B2236" s="7"/>
      <c r="C2236" s="7"/>
      <c r="D2236" s="7"/>
      <c r="E2236" s="7"/>
      <c r="F2236" s="7"/>
      <c r="G2236" s="7"/>
      <c r="H2236" s="7"/>
      <c r="I2236" s="7"/>
      <c r="J2236" s="7"/>
      <c r="K2236" s="7"/>
      <c r="L2236" s="8"/>
      <c r="M2236" s="8"/>
      <c r="N2236" s="8">
        <f>Recensement_CXPI_PIC_IAE26_TT_AURA3[[#This Row],[Taux Horaire
Coût pédagogique/h
A saisir ]]*Recensement_CXPI_PIC_IAE26_TT_AURA3[[#This Row],[Durée Formation (Heures)
A saisir ]]*Recensement_CXPI_PIC_IAE26_TT_AURA3[[#This Row],[Nombre participants
A saisir ]]</f>
        <v>0</v>
      </c>
      <c r="O2236" s="8">
        <f>(13*Recensement_CXPI_PIC_IAE26_TT_AURA3[[#This Row],[Durée Formation (Heures)
A saisir ]]*Recensement_CXPI_PIC_IAE26_TT_AURA3[[#This Row],[Nombre participants
A saisir ]])</f>
        <v>0</v>
      </c>
      <c r="P2236" s="8">
        <f>Recensement_CXPI_PIC_IAE26_TT_AURA3[[#This Row],[Nombre participants
A saisir ]]*Recensement_CXPI_PIC_IAE26_TT_AURA3[[#This Row],[ Montant Frais annexes Total /stagiaire
A saisir]]</f>
        <v>0</v>
      </c>
      <c r="Q22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6" s="18">
        <f t="shared" si="34"/>
        <v>0</v>
      </c>
      <c r="S2236" s="16">
        <f>+Recensement_CXPI_PIC_IAE26_TT_AURA3[[#This Row],[Total Montant Formation
Assiette éligible
Complétude automatique]]*Recensement_CXPI_PIC_IAE26_TT_AURA3[[#This Row],[Taux de prise en charge 70% ou 60% CP+FA+Rem 13€/h]]</f>
        <v>0</v>
      </c>
      <c r="T2236" s="8"/>
    </row>
    <row r="2237" spans="1:20">
      <c r="A2237" s="6" t="s">
        <v>2302</v>
      </c>
      <c r="B2237" s="7"/>
      <c r="C2237" s="7"/>
      <c r="D2237" s="7"/>
      <c r="E2237" s="7"/>
      <c r="F2237" s="7"/>
      <c r="G2237" s="7"/>
      <c r="H2237" s="7"/>
      <c r="I2237" s="7"/>
      <c r="J2237" s="7"/>
      <c r="K2237" s="7"/>
      <c r="L2237" s="8"/>
      <c r="M2237" s="8"/>
      <c r="N2237" s="8">
        <f>Recensement_CXPI_PIC_IAE26_TT_AURA3[[#This Row],[Taux Horaire
Coût pédagogique/h
A saisir ]]*Recensement_CXPI_PIC_IAE26_TT_AURA3[[#This Row],[Durée Formation (Heures)
A saisir ]]*Recensement_CXPI_PIC_IAE26_TT_AURA3[[#This Row],[Nombre participants
A saisir ]]</f>
        <v>0</v>
      </c>
      <c r="O2237" s="8">
        <f>(13*Recensement_CXPI_PIC_IAE26_TT_AURA3[[#This Row],[Durée Formation (Heures)
A saisir ]]*Recensement_CXPI_PIC_IAE26_TT_AURA3[[#This Row],[Nombre participants
A saisir ]])</f>
        <v>0</v>
      </c>
      <c r="P2237" s="8">
        <f>Recensement_CXPI_PIC_IAE26_TT_AURA3[[#This Row],[Nombre participants
A saisir ]]*Recensement_CXPI_PIC_IAE26_TT_AURA3[[#This Row],[ Montant Frais annexes Total /stagiaire
A saisir]]</f>
        <v>0</v>
      </c>
      <c r="Q22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7" s="18">
        <f t="shared" si="34"/>
        <v>0</v>
      </c>
      <c r="S2237" s="16">
        <f>+Recensement_CXPI_PIC_IAE26_TT_AURA3[[#This Row],[Total Montant Formation
Assiette éligible
Complétude automatique]]*Recensement_CXPI_PIC_IAE26_TT_AURA3[[#This Row],[Taux de prise en charge 70% ou 60% CP+FA+Rem 13€/h]]</f>
        <v>0</v>
      </c>
      <c r="T2237" s="8"/>
    </row>
    <row r="2238" spans="1:20">
      <c r="A2238" s="6" t="s">
        <v>2303</v>
      </c>
      <c r="B2238" s="7"/>
      <c r="C2238" s="7"/>
      <c r="D2238" s="7"/>
      <c r="E2238" s="7"/>
      <c r="F2238" s="7"/>
      <c r="G2238" s="7"/>
      <c r="H2238" s="7"/>
      <c r="I2238" s="7"/>
      <c r="J2238" s="7"/>
      <c r="K2238" s="7"/>
      <c r="L2238" s="8"/>
      <c r="M2238" s="8"/>
      <c r="N2238" s="8">
        <f>Recensement_CXPI_PIC_IAE26_TT_AURA3[[#This Row],[Taux Horaire
Coût pédagogique/h
A saisir ]]*Recensement_CXPI_PIC_IAE26_TT_AURA3[[#This Row],[Durée Formation (Heures)
A saisir ]]*Recensement_CXPI_PIC_IAE26_TT_AURA3[[#This Row],[Nombre participants
A saisir ]]</f>
        <v>0</v>
      </c>
      <c r="O2238" s="8">
        <f>(13*Recensement_CXPI_PIC_IAE26_TT_AURA3[[#This Row],[Durée Formation (Heures)
A saisir ]]*Recensement_CXPI_PIC_IAE26_TT_AURA3[[#This Row],[Nombre participants
A saisir ]])</f>
        <v>0</v>
      </c>
      <c r="P2238" s="8">
        <f>Recensement_CXPI_PIC_IAE26_TT_AURA3[[#This Row],[Nombre participants
A saisir ]]*Recensement_CXPI_PIC_IAE26_TT_AURA3[[#This Row],[ Montant Frais annexes Total /stagiaire
A saisir]]</f>
        <v>0</v>
      </c>
      <c r="Q22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8" s="18">
        <f t="shared" si="34"/>
        <v>0</v>
      </c>
      <c r="S2238" s="16">
        <f>+Recensement_CXPI_PIC_IAE26_TT_AURA3[[#This Row],[Total Montant Formation
Assiette éligible
Complétude automatique]]*Recensement_CXPI_PIC_IAE26_TT_AURA3[[#This Row],[Taux de prise en charge 70% ou 60% CP+FA+Rem 13€/h]]</f>
        <v>0</v>
      </c>
      <c r="T2238" s="8"/>
    </row>
    <row r="2239" spans="1:20">
      <c r="A2239" s="6" t="s">
        <v>2304</v>
      </c>
      <c r="B2239" s="7"/>
      <c r="C2239" s="7"/>
      <c r="D2239" s="7"/>
      <c r="E2239" s="7"/>
      <c r="F2239" s="7"/>
      <c r="G2239" s="7"/>
      <c r="H2239" s="7"/>
      <c r="I2239" s="7"/>
      <c r="J2239" s="7"/>
      <c r="K2239" s="7"/>
      <c r="L2239" s="8"/>
      <c r="M2239" s="8"/>
      <c r="N2239" s="8">
        <f>Recensement_CXPI_PIC_IAE26_TT_AURA3[[#This Row],[Taux Horaire
Coût pédagogique/h
A saisir ]]*Recensement_CXPI_PIC_IAE26_TT_AURA3[[#This Row],[Durée Formation (Heures)
A saisir ]]*Recensement_CXPI_PIC_IAE26_TT_AURA3[[#This Row],[Nombre participants
A saisir ]]</f>
        <v>0</v>
      </c>
      <c r="O2239" s="8">
        <f>(13*Recensement_CXPI_PIC_IAE26_TT_AURA3[[#This Row],[Durée Formation (Heures)
A saisir ]]*Recensement_CXPI_PIC_IAE26_TT_AURA3[[#This Row],[Nombre participants
A saisir ]])</f>
        <v>0</v>
      </c>
      <c r="P2239" s="8">
        <f>Recensement_CXPI_PIC_IAE26_TT_AURA3[[#This Row],[Nombre participants
A saisir ]]*Recensement_CXPI_PIC_IAE26_TT_AURA3[[#This Row],[ Montant Frais annexes Total /stagiaire
A saisir]]</f>
        <v>0</v>
      </c>
      <c r="Q22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39" s="18">
        <f t="shared" si="34"/>
        <v>0</v>
      </c>
      <c r="S2239" s="16">
        <f>+Recensement_CXPI_PIC_IAE26_TT_AURA3[[#This Row],[Total Montant Formation
Assiette éligible
Complétude automatique]]*Recensement_CXPI_PIC_IAE26_TT_AURA3[[#This Row],[Taux de prise en charge 70% ou 60% CP+FA+Rem 13€/h]]</f>
        <v>0</v>
      </c>
      <c r="T2239" s="8"/>
    </row>
    <row r="2240" spans="1:20">
      <c r="A2240" s="6" t="s">
        <v>2305</v>
      </c>
      <c r="B2240" s="7"/>
      <c r="C2240" s="7"/>
      <c r="D2240" s="7"/>
      <c r="E2240" s="7"/>
      <c r="F2240" s="7"/>
      <c r="G2240" s="7"/>
      <c r="H2240" s="7"/>
      <c r="I2240" s="7"/>
      <c r="J2240" s="7"/>
      <c r="K2240" s="7"/>
      <c r="L2240" s="8"/>
      <c r="M2240" s="8"/>
      <c r="N2240" s="8">
        <f>Recensement_CXPI_PIC_IAE26_TT_AURA3[[#This Row],[Taux Horaire
Coût pédagogique/h
A saisir ]]*Recensement_CXPI_PIC_IAE26_TT_AURA3[[#This Row],[Durée Formation (Heures)
A saisir ]]*Recensement_CXPI_PIC_IAE26_TT_AURA3[[#This Row],[Nombre participants
A saisir ]]</f>
        <v>0</v>
      </c>
      <c r="O2240" s="8">
        <f>(13*Recensement_CXPI_PIC_IAE26_TT_AURA3[[#This Row],[Durée Formation (Heures)
A saisir ]]*Recensement_CXPI_PIC_IAE26_TT_AURA3[[#This Row],[Nombre participants
A saisir ]])</f>
        <v>0</v>
      </c>
      <c r="P2240" s="8">
        <f>Recensement_CXPI_PIC_IAE26_TT_AURA3[[#This Row],[Nombre participants
A saisir ]]*Recensement_CXPI_PIC_IAE26_TT_AURA3[[#This Row],[ Montant Frais annexes Total /stagiaire
A saisir]]</f>
        <v>0</v>
      </c>
      <c r="Q22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0" s="18">
        <f t="shared" si="34"/>
        <v>0</v>
      </c>
      <c r="S2240" s="16">
        <f>+Recensement_CXPI_PIC_IAE26_TT_AURA3[[#This Row],[Total Montant Formation
Assiette éligible
Complétude automatique]]*Recensement_CXPI_PIC_IAE26_TT_AURA3[[#This Row],[Taux de prise en charge 70% ou 60% CP+FA+Rem 13€/h]]</f>
        <v>0</v>
      </c>
      <c r="T2240" s="8"/>
    </row>
    <row r="2241" spans="1:20">
      <c r="A2241" s="6" t="s">
        <v>2306</v>
      </c>
      <c r="B2241" s="7"/>
      <c r="C2241" s="7"/>
      <c r="D2241" s="7"/>
      <c r="E2241" s="7"/>
      <c r="F2241" s="7"/>
      <c r="G2241" s="7"/>
      <c r="H2241" s="7"/>
      <c r="I2241" s="7"/>
      <c r="J2241" s="7"/>
      <c r="K2241" s="7"/>
      <c r="L2241" s="8"/>
      <c r="M2241" s="8"/>
      <c r="N2241" s="8">
        <f>Recensement_CXPI_PIC_IAE26_TT_AURA3[[#This Row],[Taux Horaire
Coût pédagogique/h
A saisir ]]*Recensement_CXPI_PIC_IAE26_TT_AURA3[[#This Row],[Durée Formation (Heures)
A saisir ]]*Recensement_CXPI_PIC_IAE26_TT_AURA3[[#This Row],[Nombre participants
A saisir ]]</f>
        <v>0</v>
      </c>
      <c r="O2241" s="8">
        <f>(13*Recensement_CXPI_PIC_IAE26_TT_AURA3[[#This Row],[Durée Formation (Heures)
A saisir ]]*Recensement_CXPI_PIC_IAE26_TT_AURA3[[#This Row],[Nombre participants
A saisir ]])</f>
        <v>0</v>
      </c>
      <c r="P2241" s="8">
        <f>Recensement_CXPI_PIC_IAE26_TT_AURA3[[#This Row],[Nombre participants
A saisir ]]*Recensement_CXPI_PIC_IAE26_TT_AURA3[[#This Row],[ Montant Frais annexes Total /stagiaire
A saisir]]</f>
        <v>0</v>
      </c>
      <c r="Q22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1" s="18">
        <f t="shared" si="34"/>
        <v>0</v>
      </c>
      <c r="S2241" s="16">
        <f>+Recensement_CXPI_PIC_IAE26_TT_AURA3[[#This Row],[Total Montant Formation
Assiette éligible
Complétude automatique]]*Recensement_CXPI_PIC_IAE26_TT_AURA3[[#This Row],[Taux de prise en charge 70% ou 60% CP+FA+Rem 13€/h]]</f>
        <v>0</v>
      </c>
      <c r="T2241" s="8"/>
    </row>
    <row r="2242" spans="1:20">
      <c r="A2242" s="6" t="s">
        <v>2307</v>
      </c>
      <c r="B2242" s="7"/>
      <c r="C2242" s="7"/>
      <c r="D2242" s="7"/>
      <c r="E2242" s="7"/>
      <c r="F2242" s="7"/>
      <c r="G2242" s="7"/>
      <c r="H2242" s="7"/>
      <c r="I2242" s="7"/>
      <c r="J2242" s="7"/>
      <c r="K2242" s="7"/>
      <c r="L2242" s="8"/>
      <c r="M2242" s="8"/>
      <c r="N2242" s="8">
        <f>Recensement_CXPI_PIC_IAE26_TT_AURA3[[#This Row],[Taux Horaire
Coût pédagogique/h
A saisir ]]*Recensement_CXPI_PIC_IAE26_TT_AURA3[[#This Row],[Durée Formation (Heures)
A saisir ]]*Recensement_CXPI_PIC_IAE26_TT_AURA3[[#This Row],[Nombre participants
A saisir ]]</f>
        <v>0</v>
      </c>
      <c r="O2242" s="8">
        <f>(13*Recensement_CXPI_PIC_IAE26_TT_AURA3[[#This Row],[Durée Formation (Heures)
A saisir ]]*Recensement_CXPI_PIC_IAE26_TT_AURA3[[#This Row],[Nombre participants
A saisir ]])</f>
        <v>0</v>
      </c>
      <c r="P2242" s="8">
        <f>Recensement_CXPI_PIC_IAE26_TT_AURA3[[#This Row],[Nombre participants
A saisir ]]*Recensement_CXPI_PIC_IAE26_TT_AURA3[[#This Row],[ Montant Frais annexes Total /stagiaire
A saisir]]</f>
        <v>0</v>
      </c>
      <c r="Q22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2" s="18">
        <f t="shared" si="34"/>
        <v>0</v>
      </c>
      <c r="S2242" s="16">
        <f>+Recensement_CXPI_PIC_IAE26_TT_AURA3[[#This Row],[Total Montant Formation
Assiette éligible
Complétude automatique]]*Recensement_CXPI_PIC_IAE26_TT_AURA3[[#This Row],[Taux de prise en charge 70% ou 60% CP+FA+Rem 13€/h]]</f>
        <v>0</v>
      </c>
      <c r="T2242" s="8"/>
    </row>
    <row r="2243" spans="1:20">
      <c r="A2243" s="6" t="s">
        <v>2308</v>
      </c>
      <c r="B2243" s="7"/>
      <c r="C2243" s="7"/>
      <c r="D2243" s="7"/>
      <c r="E2243" s="7"/>
      <c r="F2243" s="7"/>
      <c r="G2243" s="7"/>
      <c r="H2243" s="7"/>
      <c r="I2243" s="7"/>
      <c r="J2243" s="7"/>
      <c r="K2243" s="7"/>
      <c r="L2243" s="8"/>
      <c r="M2243" s="8"/>
      <c r="N2243" s="8">
        <f>Recensement_CXPI_PIC_IAE26_TT_AURA3[[#This Row],[Taux Horaire
Coût pédagogique/h
A saisir ]]*Recensement_CXPI_PIC_IAE26_TT_AURA3[[#This Row],[Durée Formation (Heures)
A saisir ]]*Recensement_CXPI_PIC_IAE26_TT_AURA3[[#This Row],[Nombre participants
A saisir ]]</f>
        <v>0</v>
      </c>
      <c r="O2243" s="8">
        <f>(13*Recensement_CXPI_PIC_IAE26_TT_AURA3[[#This Row],[Durée Formation (Heures)
A saisir ]]*Recensement_CXPI_PIC_IAE26_TT_AURA3[[#This Row],[Nombre participants
A saisir ]])</f>
        <v>0</v>
      </c>
      <c r="P2243" s="8">
        <f>Recensement_CXPI_PIC_IAE26_TT_AURA3[[#This Row],[Nombre participants
A saisir ]]*Recensement_CXPI_PIC_IAE26_TT_AURA3[[#This Row],[ Montant Frais annexes Total /stagiaire
A saisir]]</f>
        <v>0</v>
      </c>
      <c r="Q22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3" s="18">
        <f t="shared" si="34"/>
        <v>0</v>
      </c>
      <c r="S2243" s="16">
        <f>+Recensement_CXPI_PIC_IAE26_TT_AURA3[[#This Row],[Total Montant Formation
Assiette éligible
Complétude automatique]]*Recensement_CXPI_PIC_IAE26_TT_AURA3[[#This Row],[Taux de prise en charge 70% ou 60% CP+FA+Rem 13€/h]]</f>
        <v>0</v>
      </c>
      <c r="T2243" s="8"/>
    </row>
    <row r="2244" spans="1:20">
      <c r="A2244" s="6" t="s">
        <v>2309</v>
      </c>
      <c r="B2244" s="7"/>
      <c r="C2244" s="7"/>
      <c r="D2244" s="7"/>
      <c r="E2244" s="7"/>
      <c r="F2244" s="7"/>
      <c r="G2244" s="7"/>
      <c r="H2244" s="7"/>
      <c r="I2244" s="7"/>
      <c r="J2244" s="7"/>
      <c r="K2244" s="7"/>
      <c r="L2244" s="8"/>
      <c r="M2244" s="8"/>
      <c r="N2244" s="8">
        <f>Recensement_CXPI_PIC_IAE26_TT_AURA3[[#This Row],[Taux Horaire
Coût pédagogique/h
A saisir ]]*Recensement_CXPI_PIC_IAE26_TT_AURA3[[#This Row],[Durée Formation (Heures)
A saisir ]]*Recensement_CXPI_PIC_IAE26_TT_AURA3[[#This Row],[Nombre participants
A saisir ]]</f>
        <v>0</v>
      </c>
      <c r="O2244" s="8">
        <f>(13*Recensement_CXPI_PIC_IAE26_TT_AURA3[[#This Row],[Durée Formation (Heures)
A saisir ]]*Recensement_CXPI_PIC_IAE26_TT_AURA3[[#This Row],[Nombre participants
A saisir ]])</f>
        <v>0</v>
      </c>
      <c r="P2244" s="8">
        <f>Recensement_CXPI_PIC_IAE26_TT_AURA3[[#This Row],[Nombre participants
A saisir ]]*Recensement_CXPI_PIC_IAE26_TT_AURA3[[#This Row],[ Montant Frais annexes Total /stagiaire
A saisir]]</f>
        <v>0</v>
      </c>
      <c r="Q22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4" s="18">
        <f t="shared" si="34"/>
        <v>0</v>
      </c>
      <c r="S2244" s="16">
        <f>+Recensement_CXPI_PIC_IAE26_TT_AURA3[[#This Row],[Total Montant Formation
Assiette éligible
Complétude automatique]]*Recensement_CXPI_PIC_IAE26_TT_AURA3[[#This Row],[Taux de prise en charge 70% ou 60% CP+FA+Rem 13€/h]]</f>
        <v>0</v>
      </c>
      <c r="T2244" s="8"/>
    </row>
    <row r="2245" spans="1:20">
      <c r="A2245" s="6" t="s">
        <v>2310</v>
      </c>
      <c r="B2245" s="7"/>
      <c r="C2245" s="7"/>
      <c r="D2245" s="7"/>
      <c r="E2245" s="7"/>
      <c r="F2245" s="7"/>
      <c r="G2245" s="7"/>
      <c r="H2245" s="7"/>
      <c r="I2245" s="7"/>
      <c r="J2245" s="7"/>
      <c r="K2245" s="7"/>
      <c r="L2245" s="8"/>
      <c r="M2245" s="8"/>
      <c r="N2245" s="8">
        <f>Recensement_CXPI_PIC_IAE26_TT_AURA3[[#This Row],[Taux Horaire
Coût pédagogique/h
A saisir ]]*Recensement_CXPI_PIC_IAE26_TT_AURA3[[#This Row],[Durée Formation (Heures)
A saisir ]]*Recensement_CXPI_PIC_IAE26_TT_AURA3[[#This Row],[Nombre participants
A saisir ]]</f>
        <v>0</v>
      </c>
      <c r="O2245" s="8">
        <f>(13*Recensement_CXPI_PIC_IAE26_TT_AURA3[[#This Row],[Durée Formation (Heures)
A saisir ]]*Recensement_CXPI_PIC_IAE26_TT_AURA3[[#This Row],[Nombre participants
A saisir ]])</f>
        <v>0</v>
      </c>
      <c r="P2245" s="8">
        <f>Recensement_CXPI_PIC_IAE26_TT_AURA3[[#This Row],[Nombre participants
A saisir ]]*Recensement_CXPI_PIC_IAE26_TT_AURA3[[#This Row],[ Montant Frais annexes Total /stagiaire
A saisir]]</f>
        <v>0</v>
      </c>
      <c r="Q22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5" s="18">
        <f t="shared" si="34"/>
        <v>0</v>
      </c>
      <c r="S2245" s="16">
        <f>+Recensement_CXPI_PIC_IAE26_TT_AURA3[[#This Row],[Total Montant Formation
Assiette éligible
Complétude automatique]]*Recensement_CXPI_PIC_IAE26_TT_AURA3[[#This Row],[Taux de prise en charge 70% ou 60% CP+FA+Rem 13€/h]]</f>
        <v>0</v>
      </c>
      <c r="T2245" s="8"/>
    </row>
    <row r="2246" spans="1:20">
      <c r="A2246" s="6" t="s">
        <v>2311</v>
      </c>
      <c r="B2246" s="7"/>
      <c r="C2246" s="7"/>
      <c r="D2246" s="7"/>
      <c r="E2246" s="7"/>
      <c r="F2246" s="7"/>
      <c r="G2246" s="7"/>
      <c r="H2246" s="7"/>
      <c r="I2246" s="7"/>
      <c r="J2246" s="7"/>
      <c r="K2246" s="7"/>
      <c r="L2246" s="8"/>
      <c r="M2246" s="8"/>
      <c r="N2246" s="8">
        <f>Recensement_CXPI_PIC_IAE26_TT_AURA3[[#This Row],[Taux Horaire
Coût pédagogique/h
A saisir ]]*Recensement_CXPI_PIC_IAE26_TT_AURA3[[#This Row],[Durée Formation (Heures)
A saisir ]]*Recensement_CXPI_PIC_IAE26_TT_AURA3[[#This Row],[Nombre participants
A saisir ]]</f>
        <v>0</v>
      </c>
      <c r="O2246" s="8">
        <f>(13*Recensement_CXPI_PIC_IAE26_TT_AURA3[[#This Row],[Durée Formation (Heures)
A saisir ]]*Recensement_CXPI_PIC_IAE26_TT_AURA3[[#This Row],[Nombre participants
A saisir ]])</f>
        <v>0</v>
      </c>
      <c r="P2246" s="8">
        <f>Recensement_CXPI_PIC_IAE26_TT_AURA3[[#This Row],[Nombre participants
A saisir ]]*Recensement_CXPI_PIC_IAE26_TT_AURA3[[#This Row],[ Montant Frais annexes Total /stagiaire
A saisir]]</f>
        <v>0</v>
      </c>
      <c r="Q22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6" s="18">
        <f t="shared" si="34"/>
        <v>0</v>
      </c>
      <c r="S2246" s="16">
        <f>+Recensement_CXPI_PIC_IAE26_TT_AURA3[[#This Row],[Total Montant Formation
Assiette éligible
Complétude automatique]]*Recensement_CXPI_PIC_IAE26_TT_AURA3[[#This Row],[Taux de prise en charge 70% ou 60% CP+FA+Rem 13€/h]]</f>
        <v>0</v>
      </c>
      <c r="T2246" s="8"/>
    </row>
    <row r="2247" spans="1:20">
      <c r="A2247" s="6" t="s">
        <v>2312</v>
      </c>
      <c r="B2247" s="7"/>
      <c r="C2247" s="7"/>
      <c r="D2247" s="7"/>
      <c r="E2247" s="7"/>
      <c r="F2247" s="7"/>
      <c r="G2247" s="7"/>
      <c r="H2247" s="7"/>
      <c r="I2247" s="7"/>
      <c r="J2247" s="7"/>
      <c r="K2247" s="7"/>
      <c r="L2247" s="8"/>
      <c r="M2247" s="8"/>
      <c r="N2247" s="8">
        <f>Recensement_CXPI_PIC_IAE26_TT_AURA3[[#This Row],[Taux Horaire
Coût pédagogique/h
A saisir ]]*Recensement_CXPI_PIC_IAE26_TT_AURA3[[#This Row],[Durée Formation (Heures)
A saisir ]]*Recensement_CXPI_PIC_IAE26_TT_AURA3[[#This Row],[Nombre participants
A saisir ]]</f>
        <v>0</v>
      </c>
      <c r="O2247" s="8">
        <f>(13*Recensement_CXPI_PIC_IAE26_TT_AURA3[[#This Row],[Durée Formation (Heures)
A saisir ]]*Recensement_CXPI_PIC_IAE26_TT_AURA3[[#This Row],[Nombre participants
A saisir ]])</f>
        <v>0</v>
      </c>
      <c r="P2247" s="8">
        <f>Recensement_CXPI_PIC_IAE26_TT_AURA3[[#This Row],[Nombre participants
A saisir ]]*Recensement_CXPI_PIC_IAE26_TT_AURA3[[#This Row],[ Montant Frais annexes Total /stagiaire
A saisir]]</f>
        <v>0</v>
      </c>
      <c r="Q22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7" s="18">
        <f t="shared" si="34"/>
        <v>0</v>
      </c>
      <c r="S2247" s="16">
        <f>+Recensement_CXPI_PIC_IAE26_TT_AURA3[[#This Row],[Total Montant Formation
Assiette éligible
Complétude automatique]]*Recensement_CXPI_PIC_IAE26_TT_AURA3[[#This Row],[Taux de prise en charge 70% ou 60% CP+FA+Rem 13€/h]]</f>
        <v>0</v>
      </c>
      <c r="T2247" s="8"/>
    </row>
    <row r="2248" spans="1:20">
      <c r="A2248" s="6" t="s">
        <v>2313</v>
      </c>
      <c r="B2248" s="7"/>
      <c r="C2248" s="7"/>
      <c r="D2248" s="7"/>
      <c r="E2248" s="7"/>
      <c r="F2248" s="7"/>
      <c r="G2248" s="7"/>
      <c r="H2248" s="7"/>
      <c r="I2248" s="7"/>
      <c r="J2248" s="7"/>
      <c r="K2248" s="7"/>
      <c r="L2248" s="8"/>
      <c r="M2248" s="8"/>
      <c r="N2248" s="8">
        <f>Recensement_CXPI_PIC_IAE26_TT_AURA3[[#This Row],[Taux Horaire
Coût pédagogique/h
A saisir ]]*Recensement_CXPI_PIC_IAE26_TT_AURA3[[#This Row],[Durée Formation (Heures)
A saisir ]]*Recensement_CXPI_PIC_IAE26_TT_AURA3[[#This Row],[Nombre participants
A saisir ]]</f>
        <v>0</v>
      </c>
      <c r="O2248" s="8">
        <f>(13*Recensement_CXPI_PIC_IAE26_TT_AURA3[[#This Row],[Durée Formation (Heures)
A saisir ]]*Recensement_CXPI_PIC_IAE26_TT_AURA3[[#This Row],[Nombre participants
A saisir ]])</f>
        <v>0</v>
      </c>
      <c r="P2248" s="8">
        <f>Recensement_CXPI_PIC_IAE26_TT_AURA3[[#This Row],[Nombre participants
A saisir ]]*Recensement_CXPI_PIC_IAE26_TT_AURA3[[#This Row],[ Montant Frais annexes Total /stagiaire
A saisir]]</f>
        <v>0</v>
      </c>
      <c r="Q22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8" s="18">
        <f t="shared" ref="R2248:R2311" si="35">IF(E2248="ETTI&lt;=250",70%,
IF(E2248="ETTI&gt;250",60%,0))</f>
        <v>0</v>
      </c>
      <c r="S2248" s="16">
        <f>+Recensement_CXPI_PIC_IAE26_TT_AURA3[[#This Row],[Total Montant Formation
Assiette éligible
Complétude automatique]]*Recensement_CXPI_PIC_IAE26_TT_AURA3[[#This Row],[Taux de prise en charge 70% ou 60% CP+FA+Rem 13€/h]]</f>
        <v>0</v>
      </c>
      <c r="T2248" s="8"/>
    </row>
    <row r="2249" spans="1:20">
      <c r="A2249" s="6" t="s">
        <v>2314</v>
      </c>
      <c r="B2249" s="7"/>
      <c r="C2249" s="7"/>
      <c r="D2249" s="7"/>
      <c r="E2249" s="7"/>
      <c r="F2249" s="7"/>
      <c r="G2249" s="7"/>
      <c r="H2249" s="7"/>
      <c r="I2249" s="7"/>
      <c r="J2249" s="7"/>
      <c r="K2249" s="7"/>
      <c r="L2249" s="8"/>
      <c r="M2249" s="8"/>
      <c r="N2249" s="8">
        <f>Recensement_CXPI_PIC_IAE26_TT_AURA3[[#This Row],[Taux Horaire
Coût pédagogique/h
A saisir ]]*Recensement_CXPI_PIC_IAE26_TT_AURA3[[#This Row],[Durée Formation (Heures)
A saisir ]]*Recensement_CXPI_PIC_IAE26_TT_AURA3[[#This Row],[Nombre participants
A saisir ]]</f>
        <v>0</v>
      </c>
      <c r="O2249" s="8">
        <f>(13*Recensement_CXPI_PIC_IAE26_TT_AURA3[[#This Row],[Durée Formation (Heures)
A saisir ]]*Recensement_CXPI_PIC_IAE26_TT_AURA3[[#This Row],[Nombre participants
A saisir ]])</f>
        <v>0</v>
      </c>
      <c r="P2249" s="8">
        <f>Recensement_CXPI_PIC_IAE26_TT_AURA3[[#This Row],[Nombre participants
A saisir ]]*Recensement_CXPI_PIC_IAE26_TT_AURA3[[#This Row],[ Montant Frais annexes Total /stagiaire
A saisir]]</f>
        <v>0</v>
      </c>
      <c r="Q22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49" s="18">
        <f t="shared" si="35"/>
        <v>0</v>
      </c>
      <c r="S2249" s="16">
        <f>+Recensement_CXPI_PIC_IAE26_TT_AURA3[[#This Row],[Total Montant Formation
Assiette éligible
Complétude automatique]]*Recensement_CXPI_PIC_IAE26_TT_AURA3[[#This Row],[Taux de prise en charge 70% ou 60% CP+FA+Rem 13€/h]]</f>
        <v>0</v>
      </c>
      <c r="T2249" s="8"/>
    </row>
    <row r="2250" spans="1:20">
      <c r="A2250" s="6" t="s">
        <v>2315</v>
      </c>
      <c r="B2250" s="7"/>
      <c r="C2250" s="7"/>
      <c r="D2250" s="7"/>
      <c r="E2250" s="7"/>
      <c r="F2250" s="7"/>
      <c r="G2250" s="7"/>
      <c r="H2250" s="7"/>
      <c r="I2250" s="7"/>
      <c r="J2250" s="7"/>
      <c r="K2250" s="7"/>
      <c r="L2250" s="8"/>
      <c r="M2250" s="8"/>
      <c r="N2250" s="8">
        <f>Recensement_CXPI_PIC_IAE26_TT_AURA3[[#This Row],[Taux Horaire
Coût pédagogique/h
A saisir ]]*Recensement_CXPI_PIC_IAE26_TT_AURA3[[#This Row],[Durée Formation (Heures)
A saisir ]]*Recensement_CXPI_PIC_IAE26_TT_AURA3[[#This Row],[Nombre participants
A saisir ]]</f>
        <v>0</v>
      </c>
      <c r="O2250" s="8">
        <f>(13*Recensement_CXPI_PIC_IAE26_TT_AURA3[[#This Row],[Durée Formation (Heures)
A saisir ]]*Recensement_CXPI_PIC_IAE26_TT_AURA3[[#This Row],[Nombre participants
A saisir ]])</f>
        <v>0</v>
      </c>
      <c r="P2250" s="8">
        <f>Recensement_CXPI_PIC_IAE26_TT_AURA3[[#This Row],[Nombre participants
A saisir ]]*Recensement_CXPI_PIC_IAE26_TT_AURA3[[#This Row],[ Montant Frais annexes Total /stagiaire
A saisir]]</f>
        <v>0</v>
      </c>
      <c r="Q22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0" s="18">
        <f t="shared" si="35"/>
        <v>0</v>
      </c>
      <c r="S2250" s="16">
        <f>+Recensement_CXPI_PIC_IAE26_TT_AURA3[[#This Row],[Total Montant Formation
Assiette éligible
Complétude automatique]]*Recensement_CXPI_PIC_IAE26_TT_AURA3[[#This Row],[Taux de prise en charge 70% ou 60% CP+FA+Rem 13€/h]]</f>
        <v>0</v>
      </c>
      <c r="T2250" s="8"/>
    </row>
    <row r="2251" spans="1:20">
      <c r="A2251" s="6" t="s">
        <v>2316</v>
      </c>
      <c r="B2251" s="7"/>
      <c r="C2251" s="7"/>
      <c r="D2251" s="7"/>
      <c r="E2251" s="7"/>
      <c r="F2251" s="7"/>
      <c r="G2251" s="7"/>
      <c r="H2251" s="7"/>
      <c r="I2251" s="7"/>
      <c r="J2251" s="7"/>
      <c r="K2251" s="7"/>
      <c r="L2251" s="8"/>
      <c r="M2251" s="8"/>
      <c r="N2251" s="8">
        <f>Recensement_CXPI_PIC_IAE26_TT_AURA3[[#This Row],[Taux Horaire
Coût pédagogique/h
A saisir ]]*Recensement_CXPI_PIC_IAE26_TT_AURA3[[#This Row],[Durée Formation (Heures)
A saisir ]]*Recensement_CXPI_PIC_IAE26_TT_AURA3[[#This Row],[Nombre participants
A saisir ]]</f>
        <v>0</v>
      </c>
      <c r="O2251" s="8">
        <f>(13*Recensement_CXPI_PIC_IAE26_TT_AURA3[[#This Row],[Durée Formation (Heures)
A saisir ]]*Recensement_CXPI_PIC_IAE26_TT_AURA3[[#This Row],[Nombre participants
A saisir ]])</f>
        <v>0</v>
      </c>
      <c r="P2251" s="8">
        <f>Recensement_CXPI_PIC_IAE26_TT_AURA3[[#This Row],[Nombre participants
A saisir ]]*Recensement_CXPI_PIC_IAE26_TT_AURA3[[#This Row],[ Montant Frais annexes Total /stagiaire
A saisir]]</f>
        <v>0</v>
      </c>
      <c r="Q22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1" s="18">
        <f t="shared" si="35"/>
        <v>0</v>
      </c>
      <c r="S2251" s="16">
        <f>+Recensement_CXPI_PIC_IAE26_TT_AURA3[[#This Row],[Total Montant Formation
Assiette éligible
Complétude automatique]]*Recensement_CXPI_PIC_IAE26_TT_AURA3[[#This Row],[Taux de prise en charge 70% ou 60% CP+FA+Rem 13€/h]]</f>
        <v>0</v>
      </c>
      <c r="T2251" s="8"/>
    </row>
    <row r="2252" spans="1:20">
      <c r="A2252" s="6" t="s">
        <v>2317</v>
      </c>
      <c r="B2252" s="7"/>
      <c r="C2252" s="7"/>
      <c r="D2252" s="7"/>
      <c r="E2252" s="7"/>
      <c r="F2252" s="7"/>
      <c r="G2252" s="7"/>
      <c r="H2252" s="7"/>
      <c r="I2252" s="7"/>
      <c r="J2252" s="7"/>
      <c r="K2252" s="7"/>
      <c r="L2252" s="8"/>
      <c r="M2252" s="8"/>
      <c r="N2252" s="8">
        <f>Recensement_CXPI_PIC_IAE26_TT_AURA3[[#This Row],[Taux Horaire
Coût pédagogique/h
A saisir ]]*Recensement_CXPI_PIC_IAE26_TT_AURA3[[#This Row],[Durée Formation (Heures)
A saisir ]]*Recensement_CXPI_PIC_IAE26_TT_AURA3[[#This Row],[Nombre participants
A saisir ]]</f>
        <v>0</v>
      </c>
      <c r="O2252" s="8">
        <f>(13*Recensement_CXPI_PIC_IAE26_TT_AURA3[[#This Row],[Durée Formation (Heures)
A saisir ]]*Recensement_CXPI_PIC_IAE26_TT_AURA3[[#This Row],[Nombre participants
A saisir ]])</f>
        <v>0</v>
      </c>
      <c r="P2252" s="8">
        <f>Recensement_CXPI_PIC_IAE26_TT_AURA3[[#This Row],[Nombre participants
A saisir ]]*Recensement_CXPI_PIC_IAE26_TT_AURA3[[#This Row],[ Montant Frais annexes Total /stagiaire
A saisir]]</f>
        <v>0</v>
      </c>
      <c r="Q22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2" s="18">
        <f t="shared" si="35"/>
        <v>0</v>
      </c>
      <c r="S2252" s="16">
        <f>+Recensement_CXPI_PIC_IAE26_TT_AURA3[[#This Row],[Total Montant Formation
Assiette éligible
Complétude automatique]]*Recensement_CXPI_PIC_IAE26_TT_AURA3[[#This Row],[Taux de prise en charge 70% ou 60% CP+FA+Rem 13€/h]]</f>
        <v>0</v>
      </c>
      <c r="T2252" s="8"/>
    </row>
    <row r="2253" spans="1:20">
      <c r="A2253" s="6" t="s">
        <v>2318</v>
      </c>
      <c r="B2253" s="7"/>
      <c r="C2253" s="7"/>
      <c r="D2253" s="7"/>
      <c r="E2253" s="7"/>
      <c r="F2253" s="7"/>
      <c r="G2253" s="7"/>
      <c r="H2253" s="7"/>
      <c r="I2253" s="7"/>
      <c r="J2253" s="7"/>
      <c r="K2253" s="7"/>
      <c r="L2253" s="8"/>
      <c r="M2253" s="8"/>
      <c r="N2253" s="8">
        <f>Recensement_CXPI_PIC_IAE26_TT_AURA3[[#This Row],[Taux Horaire
Coût pédagogique/h
A saisir ]]*Recensement_CXPI_PIC_IAE26_TT_AURA3[[#This Row],[Durée Formation (Heures)
A saisir ]]*Recensement_CXPI_PIC_IAE26_TT_AURA3[[#This Row],[Nombre participants
A saisir ]]</f>
        <v>0</v>
      </c>
      <c r="O2253" s="8">
        <f>(13*Recensement_CXPI_PIC_IAE26_TT_AURA3[[#This Row],[Durée Formation (Heures)
A saisir ]]*Recensement_CXPI_PIC_IAE26_TT_AURA3[[#This Row],[Nombre participants
A saisir ]])</f>
        <v>0</v>
      </c>
      <c r="P2253" s="8">
        <f>Recensement_CXPI_PIC_IAE26_TT_AURA3[[#This Row],[Nombre participants
A saisir ]]*Recensement_CXPI_PIC_IAE26_TT_AURA3[[#This Row],[ Montant Frais annexes Total /stagiaire
A saisir]]</f>
        <v>0</v>
      </c>
      <c r="Q22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3" s="18">
        <f t="shared" si="35"/>
        <v>0</v>
      </c>
      <c r="S2253" s="16">
        <f>+Recensement_CXPI_PIC_IAE26_TT_AURA3[[#This Row],[Total Montant Formation
Assiette éligible
Complétude automatique]]*Recensement_CXPI_PIC_IAE26_TT_AURA3[[#This Row],[Taux de prise en charge 70% ou 60% CP+FA+Rem 13€/h]]</f>
        <v>0</v>
      </c>
      <c r="T2253" s="8"/>
    </row>
    <row r="2254" spans="1:20">
      <c r="A2254" s="6" t="s">
        <v>2319</v>
      </c>
      <c r="B2254" s="7"/>
      <c r="C2254" s="7"/>
      <c r="D2254" s="7"/>
      <c r="E2254" s="7"/>
      <c r="F2254" s="7"/>
      <c r="G2254" s="7"/>
      <c r="H2254" s="7"/>
      <c r="I2254" s="7"/>
      <c r="J2254" s="7"/>
      <c r="K2254" s="7"/>
      <c r="L2254" s="8"/>
      <c r="M2254" s="8"/>
      <c r="N2254" s="8">
        <f>Recensement_CXPI_PIC_IAE26_TT_AURA3[[#This Row],[Taux Horaire
Coût pédagogique/h
A saisir ]]*Recensement_CXPI_PIC_IAE26_TT_AURA3[[#This Row],[Durée Formation (Heures)
A saisir ]]*Recensement_CXPI_PIC_IAE26_TT_AURA3[[#This Row],[Nombre participants
A saisir ]]</f>
        <v>0</v>
      </c>
      <c r="O2254" s="8">
        <f>(13*Recensement_CXPI_PIC_IAE26_TT_AURA3[[#This Row],[Durée Formation (Heures)
A saisir ]]*Recensement_CXPI_PIC_IAE26_TT_AURA3[[#This Row],[Nombre participants
A saisir ]])</f>
        <v>0</v>
      </c>
      <c r="P2254" s="8">
        <f>Recensement_CXPI_PIC_IAE26_TT_AURA3[[#This Row],[Nombre participants
A saisir ]]*Recensement_CXPI_PIC_IAE26_TT_AURA3[[#This Row],[ Montant Frais annexes Total /stagiaire
A saisir]]</f>
        <v>0</v>
      </c>
      <c r="Q22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4" s="18">
        <f t="shared" si="35"/>
        <v>0</v>
      </c>
      <c r="S2254" s="16">
        <f>+Recensement_CXPI_PIC_IAE26_TT_AURA3[[#This Row],[Total Montant Formation
Assiette éligible
Complétude automatique]]*Recensement_CXPI_PIC_IAE26_TT_AURA3[[#This Row],[Taux de prise en charge 70% ou 60% CP+FA+Rem 13€/h]]</f>
        <v>0</v>
      </c>
      <c r="T2254" s="8"/>
    </row>
    <row r="2255" spans="1:20">
      <c r="A2255" s="6" t="s">
        <v>2320</v>
      </c>
      <c r="B2255" s="7"/>
      <c r="C2255" s="7"/>
      <c r="D2255" s="7"/>
      <c r="E2255" s="7"/>
      <c r="F2255" s="7"/>
      <c r="G2255" s="7"/>
      <c r="H2255" s="7"/>
      <c r="I2255" s="7"/>
      <c r="J2255" s="7"/>
      <c r="K2255" s="7"/>
      <c r="L2255" s="8"/>
      <c r="M2255" s="8"/>
      <c r="N2255" s="8">
        <f>Recensement_CXPI_PIC_IAE26_TT_AURA3[[#This Row],[Taux Horaire
Coût pédagogique/h
A saisir ]]*Recensement_CXPI_PIC_IAE26_TT_AURA3[[#This Row],[Durée Formation (Heures)
A saisir ]]*Recensement_CXPI_PIC_IAE26_TT_AURA3[[#This Row],[Nombre participants
A saisir ]]</f>
        <v>0</v>
      </c>
      <c r="O2255" s="8">
        <f>(13*Recensement_CXPI_PIC_IAE26_TT_AURA3[[#This Row],[Durée Formation (Heures)
A saisir ]]*Recensement_CXPI_PIC_IAE26_TT_AURA3[[#This Row],[Nombre participants
A saisir ]])</f>
        <v>0</v>
      </c>
      <c r="P2255" s="8">
        <f>Recensement_CXPI_PIC_IAE26_TT_AURA3[[#This Row],[Nombre participants
A saisir ]]*Recensement_CXPI_PIC_IAE26_TT_AURA3[[#This Row],[ Montant Frais annexes Total /stagiaire
A saisir]]</f>
        <v>0</v>
      </c>
      <c r="Q22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5" s="18">
        <f t="shared" si="35"/>
        <v>0</v>
      </c>
      <c r="S2255" s="16">
        <f>+Recensement_CXPI_PIC_IAE26_TT_AURA3[[#This Row],[Total Montant Formation
Assiette éligible
Complétude automatique]]*Recensement_CXPI_PIC_IAE26_TT_AURA3[[#This Row],[Taux de prise en charge 70% ou 60% CP+FA+Rem 13€/h]]</f>
        <v>0</v>
      </c>
      <c r="T2255" s="8"/>
    </row>
    <row r="2256" spans="1:20">
      <c r="A2256" s="6" t="s">
        <v>2321</v>
      </c>
      <c r="B2256" s="7"/>
      <c r="C2256" s="7"/>
      <c r="D2256" s="7"/>
      <c r="E2256" s="7"/>
      <c r="F2256" s="7"/>
      <c r="G2256" s="7"/>
      <c r="H2256" s="7"/>
      <c r="I2256" s="7"/>
      <c r="J2256" s="7"/>
      <c r="K2256" s="7"/>
      <c r="L2256" s="8"/>
      <c r="M2256" s="8"/>
      <c r="N2256" s="8">
        <f>Recensement_CXPI_PIC_IAE26_TT_AURA3[[#This Row],[Taux Horaire
Coût pédagogique/h
A saisir ]]*Recensement_CXPI_PIC_IAE26_TT_AURA3[[#This Row],[Durée Formation (Heures)
A saisir ]]*Recensement_CXPI_PIC_IAE26_TT_AURA3[[#This Row],[Nombre participants
A saisir ]]</f>
        <v>0</v>
      </c>
      <c r="O2256" s="8">
        <f>(13*Recensement_CXPI_PIC_IAE26_TT_AURA3[[#This Row],[Durée Formation (Heures)
A saisir ]]*Recensement_CXPI_PIC_IAE26_TT_AURA3[[#This Row],[Nombre participants
A saisir ]])</f>
        <v>0</v>
      </c>
      <c r="P2256" s="8">
        <f>Recensement_CXPI_PIC_IAE26_TT_AURA3[[#This Row],[Nombre participants
A saisir ]]*Recensement_CXPI_PIC_IAE26_TT_AURA3[[#This Row],[ Montant Frais annexes Total /stagiaire
A saisir]]</f>
        <v>0</v>
      </c>
      <c r="Q22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6" s="18">
        <f t="shared" si="35"/>
        <v>0</v>
      </c>
      <c r="S2256" s="16">
        <f>+Recensement_CXPI_PIC_IAE26_TT_AURA3[[#This Row],[Total Montant Formation
Assiette éligible
Complétude automatique]]*Recensement_CXPI_PIC_IAE26_TT_AURA3[[#This Row],[Taux de prise en charge 70% ou 60% CP+FA+Rem 13€/h]]</f>
        <v>0</v>
      </c>
      <c r="T2256" s="8"/>
    </row>
    <row r="2257" spans="1:20">
      <c r="A2257" s="6" t="s">
        <v>2322</v>
      </c>
      <c r="B2257" s="7"/>
      <c r="C2257" s="7"/>
      <c r="D2257" s="7"/>
      <c r="E2257" s="7"/>
      <c r="F2257" s="7"/>
      <c r="G2257" s="7"/>
      <c r="H2257" s="7"/>
      <c r="I2257" s="7"/>
      <c r="J2257" s="7"/>
      <c r="K2257" s="7"/>
      <c r="L2257" s="8"/>
      <c r="M2257" s="8"/>
      <c r="N2257" s="8">
        <f>Recensement_CXPI_PIC_IAE26_TT_AURA3[[#This Row],[Taux Horaire
Coût pédagogique/h
A saisir ]]*Recensement_CXPI_PIC_IAE26_TT_AURA3[[#This Row],[Durée Formation (Heures)
A saisir ]]*Recensement_CXPI_PIC_IAE26_TT_AURA3[[#This Row],[Nombre participants
A saisir ]]</f>
        <v>0</v>
      </c>
      <c r="O2257" s="8">
        <f>(13*Recensement_CXPI_PIC_IAE26_TT_AURA3[[#This Row],[Durée Formation (Heures)
A saisir ]]*Recensement_CXPI_PIC_IAE26_TT_AURA3[[#This Row],[Nombre participants
A saisir ]])</f>
        <v>0</v>
      </c>
      <c r="P2257" s="8">
        <f>Recensement_CXPI_PIC_IAE26_TT_AURA3[[#This Row],[Nombre participants
A saisir ]]*Recensement_CXPI_PIC_IAE26_TT_AURA3[[#This Row],[ Montant Frais annexes Total /stagiaire
A saisir]]</f>
        <v>0</v>
      </c>
      <c r="Q22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7" s="18">
        <f t="shared" si="35"/>
        <v>0</v>
      </c>
      <c r="S2257" s="16">
        <f>+Recensement_CXPI_PIC_IAE26_TT_AURA3[[#This Row],[Total Montant Formation
Assiette éligible
Complétude automatique]]*Recensement_CXPI_PIC_IAE26_TT_AURA3[[#This Row],[Taux de prise en charge 70% ou 60% CP+FA+Rem 13€/h]]</f>
        <v>0</v>
      </c>
      <c r="T2257" s="8"/>
    </row>
    <row r="2258" spans="1:20">
      <c r="A2258" s="6" t="s">
        <v>2323</v>
      </c>
      <c r="B2258" s="7"/>
      <c r="C2258" s="7"/>
      <c r="D2258" s="7"/>
      <c r="E2258" s="7"/>
      <c r="F2258" s="7"/>
      <c r="G2258" s="7"/>
      <c r="H2258" s="7"/>
      <c r="I2258" s="7"/>
      <c r="J2258" s="7"/>
      <c r="K2258" s="7"/>
      <c r="L2258" s="8"/>
      <c r="M2258" s="8"/>
      <c r="N2258" s="8">
        <f>Recensement_CXPI_PIC_IAE26_TT_AURA3[[#This Row],[Taux Horaire
Coût pédagogique/h
A saisir ]]*Recensement_CXPI_PIC_IAE26_TT_AURA3[[#This Row],[Durée Formation (Heures)
A saisir ]]*Recensement_CXPI_PIC_IAE26_TT_AURA3[[#This Row],[Nombre participants
A saisir ]]</f>
        <v>0</v>
      </c>
      <c r="O2258" s="8">
        <f>(13*Recensement_CXPI_PIC_IAE26_TT_AURA3[[#This Row],[Durée Formation (Heures)
A saisir ]]*Recensement_CXPI_PIC_IAE26_TT_AURA3[[#This Row],[Nombre participants
A saisir ]])</f>
        <v>0</v>
      </c>
      <c r="P2258" s="8">
        <f>Recensement_CXPI_PIC_IAE26_TT_AURA3[[#This Row],[Nombre participants
A saisir ]]*Recensement_CXPI_PIC_IAE26_TT_AURA3[[#This Row],[ Montant Frais annexes Total /stagiaire
A saisir]]</f>
        <v>0</v>
      </c>
      <c r="Q22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8" s="18">
        <f t="shared" si="35"/>
        <v>0</v>
      </c>
      <c r="S2258" s="16">
        <f>+Recensement_CXPI_PIC_IAE26_TT_AURA3[[#This Row],[Total Montant Formation
Assiette éligible
Complétude automatique]]*Recensement_CXPI_PIC_IAE26_TT_AURA3[[#This Row],[Taux de prise en charge 70% ou 60% CP+FA+Rem 13€/h]]</f>
        <v>0</v>
      </c>
      <c r="T2258" s="8"/>
    </row>
    <row r="2259" spans="1:20">
      <c r="A2259" s="6" t="s">
        <v>2324</v>
      </c>
      <c r="B2259" s="7"/>
      <c r="C2259" s="7"/>
      <c r="D2259" s="7"/>
      <c r="E2259" s="7"/>
      <c r="F2259" s="7"/>
      <c r="G2259" s="7"/>
      <c r="H2259" s="7"/>
      <c r="I2259" s="7"/>
      <c r="J2259" s="7"/>
      <c r="K2259" s="7"/>
      <c r="L2259" s="8"/>
      <c r="M2259" s="8"/>
      <c r="N2259" s="8">
        <f>Recensement_CXPI_PIC_IAE26_TT_AURA3[[#This Row],[Taux Horaire
Coût pédagogique/h
A saisir ]]*Recensement_CXPI_PIC_IAE26_TT_AURA3[[#This Row],[Durée Formation (Heures)
A saisir ]]*Recensement_CXPI_PIC_IAE26_TT_AURA3[[#This Row],[Nombre participants
A saisir ]]</f>
        <v>0</v>
      </c>
      <c r="O2259" s="8">
        <f>(13*Recensement_CXPI_PIC_IAE26_TT_AURA3[[#This Row],[Durée Formation (Heures)
A saisir ]]*Recensement_CXPI_PIC_IAE26_TT_AURA3[[#This Row],[Nombre participants
A saisir ]])</f>
        <v>0</v>
      </c>
      <c r="P2259" s="8">
        <f>Recensement_CXPI_PIC_IAE26_TT_AURA3[[#This Row],[Nombre participants
A saisir ]]*Recensement_CXPI_PIC_IAE26_TT_AURA3[[#This Row],[ Montant Frais annexes Total /stagiaire
A saisir]]</f>
        <v>0</v>
      </c>
      <c r="Q22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59" s="18">
        <f t="shared" si="35"/>
        <v>0</v>
      </c>
      <c r="S2259" s="16">
        <f>+Recensement_CXPI_PIC_IAE26_TT_AURA3[[#This Row],[Total Montant Formation
Assiette éligible
Complétude automatique]]*Recensement_CXPI_PIC_IAE26_TT_AURA3[[#This Row],[Taux de prise en charge 70% ou 60% CP+FA+Rem 13€/h]]</f>
        <v>0</v>
      </c>
      <c r="T2259" s="8"/>
    </row>
    <row r="2260" spans="1:20">
      <c r="A2260" s="6" t="s">
        <v>2325</v>
      </c>
      <c r="B2260" s="7"/>
      <c r="C2260" s="7"/>
      <c r="D2260" s="7"/>
      <c r="E2260" s="7"/>
      <c r="F2260" s="7"/>
      <c r="G2260" s="7"/>
      <c r="H2260" s="7"/>
      <c r="I2260" s="7"/>
      <c r="J2260" s="7"/>
      <c r="K2260" s="7"/>
      <c r="L2260" s="8"/>
      <c r="M2260" s="8"/>
      <c r="N2260" s="8">
        <f>Recensement_CXPI_PIC_IAE26_TT_AURA3[[#This Row],[Taux Horaire
Coût pédagogique/h
A saisir ]]*Recensement_CXPI_PIC_IAE26_TT_AURA3[[#This Row],[Durée Formation (Heures)
A saisir ]]*Recensement_CXPI_PIC_IAE26_TT_AURA3[[#This Row],[Nombre participants
A saisir ]]</f>
        <v>0</v>
      </c>
      <c r="O2260" s="8">
        <f>(13*Recensement_CXPI_PIC_IAE26_TT_AURA3[[#This Row],[Durée Formation (Heures)
A saisir ]]*Recensement_CXPI_PIC_IAE26_TT_AURA3[[#This Row],[Nombre participants
A saisir ]])</f>
        <v>0</v>
      </c>
      <c r="P2260" s="8">
        <f>Recensement_CXPI_PIC_IAE26_TT_AURA3[[#This Row],[Nombre participants
A saisir ]]*Recensement_CXPI_PIC_IAE26_TT_AURA3[[#This Row],[ Montant Frais annexes Total /stagiaire
A saisir]]</f>
        <v>0</v>
      </c>
      <c r="Q22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0" s="18">
        <f t="shared" si="35"/>
        <v>0</v>
      </c>
      <c r="S2260" s="16">
        <f>+Recensement_CXPI_PIC_IAE26_TT_AURA3[[#This Row],[Total Montant Formation
Assiette éligible
Complétude automatique]]*Recensement_CXPI_PIC_IAE26_TT_AURA3[[#This Row],[Taux de prise en charge 70% ou 60% CP+FA+Rem 13€/h]]</f>
        <v>0</v>
      </c>
      <c r="T2260" s="8"/>
    </row>
    <row r="2261" spans="1:20">
      <c r="A2261" s="6" t="s">
        <v>2326</v>
      </c>
      <c r="B2261" s="7"/>
      <c r="C2261" s="7"/>
      <c r="D2261" s="7"/>
      <c r="E2261" s="7"/>
      <c r="F2261" s="7"/>
      <c r="G2261" s="7"/>
      <c r="H2261" s="7"/>
      <c r="I2261" s="7"/>
      <c r="J2261" s="7"/>
      <c r="K2261" s="7"/>
      <c r="L2261" s="8"/>
      <c r="M2261" s="8"/>
      <c r="N2261" s="8">
        <f>Recensement_CXPI_PIC_IAE26_TT_AURA3[[#This Row],[Taux Horaire
Coût pédagogique/h
A saisir ]]*Recensement_CXPI_PIC_IAE26_TT_AURA3[[#This Row],[Durée Formation (Heures)
A saisir ]]*Recensement_CXPI_PIC_IAE26_TT_AURA3[[#This Row],[Nombre participants
A saisir ]]</f>
        <v>0</v>
      </c>
      <c r="O2261" s="8">
        <f>(13*Recensement_CXPI_PIC_IAE26_TT_AURA3[[#This Row],[Durée Formation (Heures)
A saisir ]]*Recensement_CXPI_PIC_IAE26_TT_AURA3[[#This Row],[Nombre participants
A saisir ]])</f>
        <v>0</v>
      </c>
      <c r="P2261" s="8">
        <f>Recensement_CXPI_PIC_IAE26_TT_AURA3[[#This Row],[Nombre participants
A saisir ]]*Recensement_CXPI_PIC_IAE26_TT_AURA3[[#This Row],[ Montant Frais annexes Total /stagiaire
A saisir]]</f>
        <v>0</v>
      </c>
      <c r="Q22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1" s="18">
        <f t="shared" si="35"/>
        <v>0</v>
      </c>
      <c r="S2261" s="16">
        <f>+Recensement_CXPI_PIC_IAE26_TT_AURA3[[#This Row],[Total Montant Formation
Assiette éligible
Complétude automatique]]*Recensement_CXPI_PIC_IAE26_TT_AURA3[[#This Row],[Taux de prise en charge 70% ou 60% CP+FA+Rem 13€/h]]</f>
        <v>0</v>
      </c>
      <c r="T2261" s="8"/>
    </row>
    <row r="2262" spans="1:20">
      <c r="A2262" s="6" t="s">
        <v>2327</v>
      </c>
      <c r="B2262" s="7"/>
      <c r="C2262" s="7"/>
      <c r="D2262" s="7"/>
      <c r="E2262" s="7"/>
      <c r="F2262" s="7"/>
      <c r="G2262" s="7"/>
      <c r="H2262" s="7"/>
      <c r="I2262" s="7"/>
      <c r="J2262" s="7"/>
      <c r="K2262" s="7"/>
      <c r="L2262" s="8"/>
      <c r="M2262" s="8"/>
      <c r="N2262" s="8">
        <f>Recensement_CXPI_PIC_IAE26_TT_AURA3[[#This Row],[Taux Horaire
Coût pédagogique/h
A saisir ]]*Recensement_CXPI_PIC_IAE26_TT_AURA3[[#This Row],[Durée Formation (Heures)
A saisir ]]*Recensement_CXPI_PIC_IAE26_TT_AURA3[[#This Row],[Nombre participants
A saisir ]]</f>
        <v>0</v>
      </c>
      <c r="O2262" s="8">
        <f>(13*Recensement_CXPI_PIC_IAE26_TT_AURA3[[#This Row],[Durée Formation (Heures)
A saisir ]]*Recensement_CXPI_PIC_IAE26_TT_AURA3[[#This Row],[Nombre participants
A saisir ]])</f>
        <v>0</v>
      </c>
      <c r="P2262" s="8">
        <f>Recensement_CXPI_PIC_IAE26_TT_AURA3[[#This Row],[Nombre participants
A saisir ]]*Recensement_CXPI_PIC_IAE26_TT_AURA3[[#This Row],[ Montant Frais annexes Total /stagiaire
A saisir]]</f>
        <v>0</v>
      </c>
      <c r="Q22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2" s="18">
        <f t="shared" si="35"/>
        <v>0</v>
      </c>
      <c r="S2262" s="16">
        <f>+Recensement_CXPI_PIC_IAE26_TT_AURA3[[#This Row],[Total Montant Formation
Assiette éligible
Complétude automatique]]*Recensement_CXPI_PIC_IAE26_TT_AURA3[[#This Row],[Taux de prise en charge 70% ou 60% CP+FA+Rem 13€/h]]</f>
        <v>0</v>
      </c>
      <c r="T2262" s="8"/>
    </row>
    <row r="2263" spans="1:20">
      <c r="A2263" s="6" t="s">
        <v>2328</v>
      </c>
      <c r="B2263" s="7"/>
      <c r="C2263" s="7"/>
      <c r="D2263" s="7"/>
      <c r="E2263" s="7"/>
      <c r="F2263" s="7"/>
      <c r="G2263" s="7"/>
      <c r="H2263" s="7"/>
      <c r="I2263" s="7"/>
      <c r="J2263" s="7"/>
      <c r="K2263" s="7"/>
      <c r="L2263" s="8"/>
      <c r="M2263" s="8"/>
      <c r="N2263" s="8">
        <f>Recensement_CXPI_PIC_IAE26_TT_AURA3[[#This Row],[Taux Horaire
Coût pédagogique/h
A saisir ]]*Recensement_CXPI_PIC_IAE26_TT_AURA3[[#This Row],[Durée Formation (Heures)
A saisir ]]*Recensement_CXPI_PIC_IAE26_TT_AURA3[[#This Row],[Nombre participants
A saisir ]]</f>
        <v>0</v>
      </c>
      <c r="O2263" s="8">
        <f>(13*Recensement_CXPI_PIC_IAE26_TT_AURA3[[#This Row],[Durée Formation (Heures)
A saisir ]]*Recensement_CXPI_PIC_IAE26_TT_AURA3[[#This Row],[Nombre participants
A saisir ]])</f>
        <v>0</v>
      </c>
      <c r="P2263" s="8">
        <f>Recensement_CXPI_PIC_IAE26_TT_AURA3[[#This Row],[Nombre participants
A saisir ]]*Recensement_CXPI_PIC_IAE26_TT_AURA3[[#This Row],[ Montant Frais annexes Total /stagiaire
A saisir]]</f>
        <v>0</v>
      </c>
      <c r="Q22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3" s="18">
        <f t="shared" si="35"/>
        <v>0</v>
      </c>
      <c r="S2263" s="16">
        <f>+Recensement_CXPI_PIC_IAE26_TT_AURA3[[#This Row],[Total Montant Formation
Assiette éligible
Complétude automatique]]*Recensement_CXPI_PIC_IAE26_TT_AURA3[[#This Row],[Taux de prise en charge 70% ou 60% CP+FA+Rem 13€/h]]</f>
        <v>0</v>
      </c>
      <c r="T2263" s="8"/>
    </row>
    <row r="2264" spans="1:20">
      <c r="A2264" s="6" t="s">
        <v>2329</v>
      </c>
      <c r="B2264" s="7"/>
      <c r="C2264" s="7"/>
      <c r="D2264" s="7"/>
      <c r="E2264" s="7"/>
      <c r="F2264" s="7"/>
      <c r="G2264" s="7"/>
      <c r="H2264" s="7"/>
      <c r="I2264" s="7"/>
      <c r="J2264" s="7"/>
      <c r="K2264" s="7"/>
      <c r="L2264" s="8"/>
      <c r="M2264" s="8"/>
      <c r="N2264" s="8">
        <f>Recensement_CXPI_PIC_IAE26_TT_AURA3[[#This Row],[Taux Horaire
Coût pédagogique/h
A saisir ]]*Recensement_CXPI_PIC_IAE26_TT_AURA3[[#This Row],[Durée Formation (Heures)
A saisir ]]*Recensement_CXPI_PIC_IAE26_TT_AURA3[[#This Row],[Nombre participants
A saisir ]]</f>
        <v>0</v>
      </c>
      <c r="O2264" s="8">
        <f>(13*Recensement_CXPI_PIC_IAE26_TT_AURA3[[#This Row],[Durée Formation (Heures)
A saisir ]]*Recensement_CXPI_PIC_IAE26_TT_AURA3[[#This Row],[Nombre participants
A saisir ]])</f>
        <v>0</v>
      </c>
      <c r="P2264" s="8">
        <f>Recensement_CXPI_PIC_IAE26_TT_AURA3[[#This Row],[Nombre participants
A saisir ]]*Recensement_CXPI_PIC_IAE26_TT_AURA3[[#This Row],[ Montant Frais annexes Total /stagiaire
A saisir]]</f>
        <v>0</v>
      </c>
      <c r="Q22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4" s="18">
        <f t="shared" si="35"/>
        <v>0</v>
      </c>
      <c r="S2264" s="16">
        <f>+Recensement_CXPI_PIC_IAE26_TT_AURA3[[#This Row],[Total Montant Formation
Assiette éligible
Complétude automatique]]*Recensement_CXPI_PIC_IAE26_TT_AURA3[[#This Row],[Taux de prise en charge 70% ou 60% CP+FA+Rem 13€/h]]</f>
        <v>0</v>
      </c>
      <c r="T2264" s="8"/>
    </row>
    <row r="2265" spans="1:20">
      <c r="A2265" s="6" t="s">
        <v>2330</v>
      </c>
      <c r="B2265" s="7"/>
      <c r="C2265" s="7"/>
      <c r="D2265" s="7"/>
      <c r="E2265" s="7"/>
      <c r="F2265" s="7"/>
      <c r="G2265" s="7"/>
      <c r="H2265" s="7"/>
      <c r="I2265" s="7"/>
      <c r="J2265" s="7"/>
      <c r="K2265" s="7"/>
      <c r="L2265" s="8"/>
      <c r="M2265" s="8"/>
      <c r="N2265" s="8">
        <f>Recensement_CXPI_PIC_IAE26_TT_AURA3[[#This Row],[Taux Horaire
Coût pédagogique/h
A saisir ]]*Recensement_CXPI_PIC_IAE26_TT_AURA3[[#This Row],[Durée Formation (Heures)
A saisir ]]*Recensement_CXPI_PIC_IAE26_TT_AURA3[[#This Row],[Nombre participants
A saisir ]]</f>
        <v>0</v>
      </c>
      <c r="O2265" s="8">
        <f>(13*Recensement_CXPI_PIC_IAE26_TT_AURA3[[#This Row],[Durée Formation (Heures)
A saisir ]]*Recensement_CXPI_PIC_IAE26_TT_AURA3[[#This Row],[Nombre participants
A saisir ]])</f>
        <v>0</v>
      </c>
      <c r="P2265" s="8">
        <f>Recensement_CXPI_PIC_IAE26_TT_AURA3[[#This Row],[Nombre participants
A saisir ]]*Recensement_CXPI_PIC_IAE26_TT_AURA3[[#This Row],[ Montant Frais annexes Total /stagiaire
A saisir]]</f>
        <v>0</v>
      </c>
      <c r="Q22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5" s="18">
        <f t="shared" si="35"/>
        <v>0</v>
      </c>
      <c r="S2265" s="16">
        <f>+Recensement_CXPI_PIC_IAE26_TT_AURA3[[#This Row],[Total Montant Formation
Assiette éligible
Complétude automatique]]*Recensement_CXPI_PIC_IAE26_TT_AURA3[[#This Row],[Taux de prise en charge 70% ou 60% CP+FA+Rem 13€/h]]</f>
        <v>0</v>
      </c>
      <c r="T2265" s="8"/>
    </row>
    <row r="2266" spans="1:20">
      <c r="A2266" s="6" t="s">
        <v>2331</v>
      </c>
      <c r="B2266" s="7"/>
      <c r="C2266" s="7"/>
      <c r="D2266" s="7"/>
      <c r="E2266" s="7"/>
      <c r="F2266" s="7"/>
      <c r="G2266" s="7"/>
      <c r="H2266" s="7"/>
      <c r="I2266" s="7"/>
      <c r="J2266" s="7"/>
      <c r="K2266" s="7"/>
      <c r="L2266" s="8"/>
      <c r="M2266" s="8"/>
      <c r="N2266" s="8">
        <f>Recensement_CXPI_PIC_IAE26_TT_AURA3[[#This Row],[Taux Horaire
Coût pédagogique/h
A saisir ]]*Recensement_CXPI_PIC_IAE26_TT_AURA3[[#This Row],[Durée Formation (Heures)
A saisir ]]*Recensement_CXPI_PIC_IAE26_TT_AURA3[[#This Row],[Nombre participants
A saisir ]]</f>
        <v>0</v>
      </c>
      <c r="O2266" s="8">
        <f>(13*Recensement_CXPI_PIC_IAE26_TT_AURA3[[#This Row],[Durée Formation (Heures)
A saisir ]]*Recensement_CXPI_PIC_IAE26_TT_AURA3[[#This Row],[Nombre participants
A saisir ]])</f>
        <v>0</v>
      </c>
      <c r="P2266" s="8">
        <f>Recensement_CXPI_PIC_IAE26_TT_AURA3[[#This Row],[Nombre participants
A saisir ]]*Recensement_CXPI_PIC_IAE26_TT_AURA3[[#This Row],[ Montant Frais annexes Total /stagiaire
A saisir]]</f>
        <v>0</v>
      </c>
      <c r="Q22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6" s="18">
        <f t="shared" si="35"/>
        <v>0</v>
      </c>
      <c r="S2266" s="16">
        <f>+Recensement_CXPI_PIC_IAE26_TT_AURA3[[#This Row],[Total Montant Formation
Assiette éligible
Complétude automatique]]*Recensement_CXPI_PIC_IAE26_TT_AURA3[[#This Row],[Taux de prise en charge 70% ou 60% CP+FA+Rem 13€/h]]</f>
        <v>0</v>
      </c>
      <c r="T2266" s="8"/>
    </row>
    <row r="2267" spans="1:20">
      <c r="A2267" s="6" t="s">
        <v>2332</v>
      </c>
      <c r="B2267" s="7"/>
      <c r="C2267" s="7"/>
      <c r="D2267" s="7"/>
      <c r="E2267" s="7"/>
      <c r="F2267" s="7"/>
      <c r="G2267" s="7"/>
      <c r="H2267" s="7"/>
      <c r="I2267" s="7"/>
      <c r="J2267" s="7"/>
      <c r="K2267" s="7"/>
      <c r="L2267" s="8"/>
      <c r="M2267" s="8"/>
      <c r="N2267" s="8">
        <f>Recensement_CXPI_PIC_IAE26_TT_AURA3[[#This Row],[Taux Horaire
Coût pédagogique/h
A saisir ]]*Recensement_CXPI_PIC_IAE26_TT_AURA3[[#This Row],[Durée Formation (Heures)
A saisir ]]*Recensement_CXPI_PIC_IAE26_TT_AURA3[[#This Row],[Nombre participants
A saisir ]]</f>
        <v>0</v>
      </c>
      <c r="O2267" s="8">
        <f>(13*Recensement_CXPI_PIC_IAE26_TT_AURA3[[#This Row],[Durée Formation (Heures)
A saisir ]]*Recensement_CXPI_PIC_IAE26_TT_AURA3[[#This Row],[Nombre participants
A saisir ]])</f>
        <v>0</v>
      </c>
      <c r="P2267" s="8">
        <f>Recensement_CXPI_PIC_IAE26_TT_AURA3[[#This Row],[Nombre participants
A saisir ]]*Recensement_CXPI_PIC_IAE26_TT_AURA3[[#This Row],[ Montant Frais annexes Total /stagiaire
A saisir]]</f>
        <v>0</v>
      </c>
      <c r="Q22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7" s="18">
        <f t="shared" si="35"/>
        <v>0</v>
      </c>
      <c r="S2267" s="16">
        <f>+Recensement_CXPI_PIC_IAE26_TT_AURA3[[#This Row],[Total Montant Formation
Assiette éligible
Complétude automatique]]*Recensement_CXPI_PIC_IAE26_TT_AURA3[[#This Row],[Taux de prise en charge 70% ou 60% CP+FA+Rem 13€/h]]</f>
        <v>0</v>
      </c>
      <c r="T2267" s="8"/>
    </row>
    <row r="2268" spans="1:20">
      <c r="A2268" s="6" t="s">
        <v>2333</v>
      </c>
      <c r="B2268" s="7"/>
      <c r="C2268" s="7"/>
      <c r="D2268" s="7"/>
      <c r="E2268" s="7"/>
      <c r="F2268" s="7"/>
      <c r="G2268" s="7"/>
      <c r="H2268" s="7"/>
      <c r="I2268" s="7"/>
      <c r="J2268" s="7"/>
      <c r="K2268" s="7"/>
      <c r="L2268" s="8"/>
      <c r="M2268" s="8"/>
      <c r="N2268" s="8">
        <f>Recensement_CXPI_PIC_IAE26_TT_AURA3[[#This Row],[Taux Horaire
Coût pédagogique/h
A saisir ]]*Recensement_CXPI_PIC_IAE26_TT_AURA3[[#This Row],[Durée Formation (Heures)
A saisir ]]*Recensement_CXPI_PIC_IAE26_TT_AURA3[[#This Row],[Nombre participants
A saisir ]]</f>
        <v>0</v>
      </c>
      <c r="O2268" s="8">
        <f>(13*Recensement_CXPI_PIC_IAE26_TT_AURA3[[#This Row],[Durée Formation (Heures)
A saisir ]]*Recensement_CXPI_PIC_IAE26_TT_AURA3[[#This Row],[Nombre participants
A saisir ]])</f>
        <v>0</v>
      </c>
      <c r="P2268" s="8">
        <f>Recensement_CXPI_PIC_IAE26_TT_AURA3[[#This Row],[Nombre participants
A saisir ]]*Recensement_CXPI_PIC_IAE26_TT_AURA3[[#This Row],[ Montant Frais annexes Total /stagiaire
A saisir]]</f>
        <v>0</v>
      </c>
      <c r="Q22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8" s="18">
        <f t="shared" si="35"/>
        <v>0</v>
      </c>
      <c r="S2268" s="16">
        <f>+Recensement_CXPI_PIC_IAE26_TT_AURA3[[#This Row],[Total Montant Formation
Assiette éligible
Complétude automatique]]*Recensement_CXPI_PIC_IAE26_TT_AURA3[[#This Row],[Taux de prise en charge 70% ou 60% CP+FA+Rem 13€/h]]</f>
        <v>0</v>
      </c>
      <c r="T2268" s="8"/>
    </row>
    <row r="2269" spans="1:20">
      <c r="A2269" s="6" t="s">
        <v>2334</v>
      </c>
      <c r="B2269" s="7"/>
      <c r="C2269" s="7"/>
      <c r="D2269" s="7"/>
      <c r="E2269" s="7"/>
      <c r="F2269" s="7"/>
      <c r="G2269" s="7"/>
      <c r="H2269" s="7"/>
      <c r="I2269" s="7"/>
      <c r="J2269" s="7"/>
      <c r="K2269" s="7"/>
      <c r="L2269" s="8"/>
      <c r="M2269" s="8"/>
      <c r="N2269" s="8">
        <f>Recensement_CXPI_PIC_IAE26_TT_AURA3[[#This Row],[Taux Horaire
Coût pédagogique/h
A saisir ]]*Recensement_CXPI_PIC_IAE26_TT_AURA3[[#This Row],[Durée Formation (Heures)
A saisir ]]*Recensement_CXPI_PIC_IAE26_TT_AURA3[[#This Row],[Nombre participants
A saisir ]]</f>
        <v>0</v>
      </c>
      <c r="O2269" s="8">
        <f>(13*Recensement_CXPI_PIC_IAE26_TT_AURA3[[#This Row],[Durée Formation (Heures)
A saisir ]]*Recensement_CXPI_PIC_IAE26_TT_AURA3[[#This Row],[Nombre participants
A saisir ]])</f>
        <v>0</v>
      </c>
      <c r="P2269" s="8">
        <f>Recensement_CXPI_PIC_IAE26_TT_AURA3[[#This Row],[Nombre participants
A saisir ]]*Recensement_CXPI_PIC_IAE26_TT_AURA3[[#This Row],[ Montant Frais annexes Total /stagiaire
A saisir]]</f>
        <v>0</v>
      </c>
      <c r="Q22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69" s="18">
        <f t="shared" si="35"/>
        <v>0</v>
      </c>
      <c r="S2269" s="16">
        <f>+Recensement_CXPI_PIC_IAE26_TT_AURA3[[#This Row],[Total Montant Formation
Assiette éligible
Complétude automatique]]*Recensement_CXPI_PIC_IAE26_TT_AURA3[[#This Row],[Taux de prise en charge 70% ou 60% CP+FA+Rem 13€/h]]</f>
        <v>0</v>
      </c>
      <c r="T2269" s="8"/>
    </row>
    <row r="2270" spans="1:20">
      <c r="A2270" s="6" t="s">
        <v>2335</v>
      </c>
      <c r="B2270" s="7"/>
      <c r="C2270" s="7"/>
      <c r="D2270" s="7"/>
      <c r="E2270" s="7"/>
      <c r="F2270" s="7"/>
      <c r="G2270" s="7"/>
      <c r="H2270" s="7"/>
      <c r="I2270" s="7"/>
      <c r="J2270" s="7"/>
      <c r="K2270" s="7"/>
      <c r="L2270" s="8"/>
      <c r="M2270" s="8"/>
      <c r="N2270" s="8">
        <f>Recensement_CXPI_PIC_IAE26_TT_AURA3[[#This Row],[Taux Horaire
Coût pédagogique/h
A saisir ]]*Recensement_CXPI_PIC_IAE26_TT_AURA3[[#This Row],[Durée Formation (Heures)
A saisir ]]*Recensement_CXPI_PIC_IAE26_TT_AURA3[[#This Row],[Nombre participants
A saisir ]]</f>
        <v>0</v>
      </c>
      <c r="O2270" s="8">
        <f>(13*Recensement_CXPI_PIC_IAE26_TT_AURA3[[#This Row],[Durée Formation (Heures)
A saisir ]]*Recensement_CXPI_PIC_IAE26_TT_AURA3[[#This Row],[Nombre participants
A saisir ]])</f>
        <v>0</v>
      </c>
      <c r="P2270" s="8">
        <f>Recensement_CXPI_PIC_IAE26_TT_AURA3[[#This Row],[Nombre participants
A saisir ]]*Recensement_CXPI_PIC_IAE26_TT_AURA3[[#This Row],[ Montant Frais annexes Total /stagiaire
A saisir]]</f>
        <v>0</v>
      </c>
      <c r="Q22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0" s="18">
        <f t="shared" si="35"/>
        <v>0</v>
      </c>
      <c r="S2270" s="16">
        <f>+Recensement_CXPI_PIC_IAE26_TT_AURA3[[#This Row],[Total Montant Formation
Assiette éligible
Complétude automatique]]*Recensement_CXPI_PIC_IAE26_TT_AURA3[[#This Row],[Taux de prise en charge 70% ou 60% CP+FA+Rem 13€/h]]</f>
        <v>0</v>
      </c>
      <c r="T2270" s="8"/>
    </row>
    <row r="2271" spans="1:20">
      <c r="A2271" s="6" t="s">
        <v>2336</v>
      </c>
      <c r="B2271" s="7"/>
      <c r="C2271" s="7"/>
      <c r="D2271" s="7"/>
      <c r="E2271" s="7"/>
      <c r="F2271" s="7"/>
      <c r="G2271" s="7"/>
      <c r="H2271" s="7"/>
      <c r="I2271" s="7"/>
      <c r="J2271" s="7"/>
      <c r="K2271" s="7"/>
      <c r="L2271" s="8"/>
      <c r="M2271" s="8"/>
      <c r="N2271" s="8">
        <f>Recensement_CXPI_PIC_IAE26_TT_AURA3[[#This Row],[Taux Horaire
Coût pédagogique/h
A saisir ]]*Recensement_CXPI_PIC_IAE26_TT_AURA3[[#This Row],[Durée Formation (Heures)
A saisir ]]*Recensement_CXPI_PIC_IAE26_TT_AURA3[[#This Row],[Nombre participants
A saisir ]]</f>
        <v>0</v>
      </c>
      <c r="O2271" s="8">
        <f>(13*Recensement_CXPI_PIC_IAE26_TT_AURA3[[#This Row],[Durée Formation (Heures)
A saisir ]]*Recensement_CXPI_PIC_IAE26_TT_AURA3[[#This Row],[Nombre participants
A saisir ]])</f>
        <v>0</v>
      </c>
      <c r="P2271" s="8">
        <f>Recensement_CXPI_PIC_IAE26_TT_AURA3[[#This Row],[Nombre participants
A saisir ]]*Recensement_CXPI_PIC_IAE26_TT_AURA3[[#This Row],[ Montant Frais annexes Total /stagiaire
A saisir]]</f>
        <v>0</v>
      </c>
      <c r="Q22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1" s="18">
        <f t="shared" si="35"/>
        <v>0</v>
      </c>
      <c r="S2271" s="16">
        <f>+Recensement_CXPI_PIC_IAE26_TT_AURA3[[#This Row],[Total Montant Formation
Assiette éligible
Complétude automatique]]*Recensement_CXPI_PIC_IAE26_TT_AURA3[[#This Row],[Taux de prise en charge 70% ou 60% CP+FA+Rem 13€/h]]</f>
        <v>0</v>
      </c>
      <c r="T2271" s="8"/>
    </row>
    <row r="2272" spans="1:20">
      <c r="A2272" s="6" t="s">
        <v>2337</v>
      </c>
      <c r="B2272" s="7"/>
      <c r="C2272" s="7"/>
      <c r="D2272" s="7"/>
      <c r="E2272" s="7"/>
      <c r="F2272" s="7"/>
      <c r="G2272" s="7"/>
      <c r="H2272" s="7"/>
      <c r="I2272" s="7"/>
      <c r="J2272" s="7"/>
      <c r="K2272" s="7"/>
      <c r="L2272" s="8"/>
      <c r="M2272" s="8"/>
      <c r="N2272" s="8">
        <f>Recensement_CXPI_PIC_IAE26_TT_AURA3[[#This Row],[Taux Horaire
Coût pédagogique/h
A saisir ]]*Recensement_CXPI_PIC_IAE26_TT_AURA3[[#This Row],[Durée Formation (Heures)
A saisir ]]*Recensement_CXPI_PIC_IAE26_TT_AURA3[[#This Row],[Nombre participants
A saisir ]]</f>
        <v>0</v>
      </c>
      <c r="O2272" s="8">
        <f>(13*Recensement_CXPI_PIC_IAE26_TT_AURA3[[#This Row],[Durée Formation (Heures)
A saisir ]]*Recensement_CXPI_PIC_IAE26_TT_AURA3[[#This Row],[Nombre participants
A saisir ]])</f>
        <v>0</v>
      </c>
      <c r="P2272" s="8">
        <f>Recensement_CXPI_PIC_IAE26_TT_AURA3[[#This Row],[Nombre participants
A saisir ]]*Recensement_CXPI_PIC_IAE26_TT_AURA3[[#This Row],[ Montant Frais annexes Total /stagiaire
A saisir]]</f>
        <v>0</v>
      </c>
      <c r="Q22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2" s="18">
        <f t="shared" si="35"/>
        <v>0</v>
      </c>
      <c r="S2272" s="16">
        <f>+Recensement_CXPI_PIC_IAE26_TT_AURA3[[#This Row],[Total Montant Formation
Assiette éligible
Complétude automatique]]*Recensement_CXPI_PIC_IAE26_TT_AURA3[[#This Row],[Taux de prise en charge 70% ou 60% CP+FA+Rem 13€/h]]</f>
        <v>0</v>
      </c>
      <c r="T2272" s="8"/>
    </row>
    <row r="2273" spans="1:20">
      <c r="A2273" s="6" t="s">
        <v>2338</v>
      </c>
      <c r="B2273" s="7"/>
      <c r="C2273" s="7"/>
      <c r="D2273" s="7"/>
      <c r="E2273" s="7"/>
      <c r="F2273" s="7"/>
      <c r="G2273" s="7"/>
      <c r="H2273" s="7"/>
      <c r="I2273" s="7"/>
      <c r="J2273" s="7"/>
      <c r="K2273" s="7"/>
      <c r="L2273" s="8"/>
      <c r="M2273" s="8"/>
      <c r="N2273" s="8">
        <f>Recensement_CXPI_PIC_IAE26_TT_AURA3[[#This Row],[Taux Horaire
Coût pédagogique/h
A saisir ]]*Recensement_CXPI_PIC_IAE26_TT_AURA3[[#This Row],[Durée Formation (Heures)
A saisir ]]*Recensement_CXPI_PIC_IAE26_TT_AURA3[[#This Row],[Nombre participants
A saisir ]]</f>
        <v>0</v>
      </c>
      <c r="O2273" s="8">
        <f>(13*Recensement_CXPI_PIC_IAE26_TT_AURA3[[#This Row],[Durée Formation (Heures)
A saisir ]]*Recensement_CXPI_PIC_IAE26_TT_AURA3[[#This Row],[Nombre participants
A saisir ]])</f>
        <v>0</v>
      </c>
      <c r="P2273" s="8">
        <f>Recensement_CXPI_PIC_IAE26_TT_AURA3[[#This Row],[Nombre participants
A saisir ]]*Recensement_CXPI_PIC_IAE26_TT_AURA3[[#This Row],[ Montant Frais annexes Total /stagiaire
A saisir]]</f>
        <v>0</v>
      </c>
      <c r="Q22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3" s="18">
        <f t="shared" si="35"/>
        <v>0</v>
      </c>
      <c r="S2273" s="16">
        <f>+Recensement_CXPI_PIC_IAE26_TT_AURA3[[#This Row],[Total Montant Formation
Assiette éligible
Complétude automatique]]*Recensement_CXPI_PIC_IAE26_TT_AURA3[[#This Row],[Taux de prise en charge 70% ou 60% CP+FA+Rem 13€/h]]</f>
        <v>0</v>
      </c>
      <c r="T2273" s="8"/>
    </row>
    <row r="2274" spans="1:20">
      <c r="A2274" s="6" t="s">
        <v>2339</v>
      </c>
      <c r="B2274" s="7"/>
      <c r="C2274" s="7"/>
      <c r="D2274" s="7"/>
      <c r="E2274" s="7"/>
      <c r="F2274" s="7"/>
      <c r="G2274" s="7"/>
      <c r="H2274" s="7"/>
      <c r="I2274" s="7"/>
      <c r="J2274" s="7"/>
      <c r="K2274" s="7"/>
      <c r="L2274" s="8"/>
      <c r="M2274" s="8"/>
      <c r="N2274" s="8">
        <f>Recensement_CXPI_PIC_IAE26_TT_AURA3[[#This Row],[Taux Horaire
Coût pédagogique/h
A saisir ]]*Recensement_CXPI_PIC_IAE26_TT_AURA3[[#This Row],[Durée Formation (Heures)
A saisir ]]*Recensement_CXPI_PIC_IAE26_TT_AURA3[[#This Row],[Nombre participants
A saisir ]]</f>
        <v>0</v>
      </c>
      <c r="O2274" s="8">
        <f>(13*Recensement_CXPI_PIC_IAE26_TT_AURA3[[#This Row],[Durée Formation (Heures)
A saisir ]]*Recensement_CXPI_PIC_IAE26_TT_AURA3[[#This Row],[Nombre participants
A saisir ]])</f>
        <v>0</v>
      </c>
      <c r="P2274" s="8">
        <f>Recensement_CXPI_PIC_IAE26_TT_AURA3[[#This Row],[Nombre participants
A saisir ]]*Recensement_CXPI_PIC_IAE26_TT_AURA3[[#This Row],[ Montant Frais annexes Total /stagiaire
A saisir]]</f>
        <v>0</v>
      </c>
      <c r="Q22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4" s="18">
        <f t="shared" si="35"/>
        <v>0</v>
      </c>
      <c r="S2274" s="16">
        <f>+Recensement_CXPI_PIC_IAE26_TT_AURA3[[#This Row],[Total Montant Formation
Assiette éligible
Complétude automatique]]*Recensement_CXPI_PIC_IAE26_TT_AURA3[[#This Row],[Taux de prise en charge 70% ou 60% CP+FA+Rem 13€/h]]</f>
        <v>0</v>
      </c>
      <c r="T2274" s="8"/>
    </row>
    <row r="2275" spans="1:20">
      <c r="A2275" s="6" t="s">
        <v>2340</v>
      </c>
      <c r="B2275" s="7"/>
      <c r="C2275" s="7"/>
      <c r="D2275" s="7"/>
      <c r="E2275" s="7"/>
      <c r="F2275" s="7"/>
      <c r="G2275" s="7"/>
      <c r="H2275" s="7"/>
      <c r="I2275" s="7"/>
      <c r="J2275" s="7"/>
      <c r="K2275" s="7"/>
      <c r="L2275" s="8"/>
      <c r="M2275" s="8"/>
      <c r="N2275" s="8">
        <f>Recensement_CXPI_PIC_IAE26_TT_AURA3[[#This Row],[Taux Horaire
Coût pédagogique/h
A saisir ]]*Recensement_CXPI_PIC_IAE26_TT_AURA3[[#This Row],[Durée Formation (Heures)
A saisir ]]*Recensement_CXPI_PIC_IAE26_TT_AURA3[[#This Row],[Nombre participants
A saisir ]]</f>
        <v>0</v>
      </c>
      <c r="O2275" s="8">
        <f>(13*Recensement_CXPI_PIC_IAE26_TT_AURA3[[#This Row],[Durée Formation (Heures)
A saisir ]]*Recensement_CXPI_PIC_IAE26_TT_AURA3[[#This Row],[Nombre participants
A saisir ]])</f>
        <v>0</v>
      </c>
      <c r="P2275" s="8">
        <f>Recensement_CXPI_PIC_IAE26_TT_AURA3[[#This Row],[Nombre participants
A saisir ]]*Recensement_CXPI_PIC_IAE26_TT_AURA3[[#This Row],[ Montant Frais annexes Total /stagiaire
A saisir]]</f>
        <v>0</v>
      </c>
      <c r="Q22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5" s="18">
        <f t="shared" si="35"/>
        <v>0</v>
      </c>
      <c r="S2275" s="16">
        <f>+Recensement_CXPI_PIC_IAE26_TT_AURA3[[#This Row],[Total Montant Formation
Assiette éligible
Complétude automatique]]*Recensement_CXPI_PIC_IAE26_TT_AURA3[[#This Row],[Taux de prise en charge 70% ou 60% CP+FA+Rem 13€/h]]</f>
        <v>0</v>
      </c>
      <c r="T2275" s="8"/>
    </row>
    <row r="2276" spans="1:20">
      <c r="A2276" s="6" t="s">
        <v>2341</v>
      </c>
      <c r="B2276" s="7"/>
      <c r="C2276" s="7"/>
      <c r="D2276" s="7"/>
      <c r="E2276" s="7"/>
      <c r="F2276" s="7"/>
      <c r="G2276" s="7"/>
      <c r="H2276" s="7"/>
      <c r="I2276" s="7"/>
      <c r="J2276" s="7"/>
      <c r="K2276" s="7"/>
      <c r="L2276" s="8"/>
      <c r="M2276" s="8"/>
      <c r="N2276" s="8">
        <f>Recensement_CXPI_PIC_IAE26_TT_AURA3[[#This Row],[Taux Horaire
Coût pédagogique/h
A saisir ]]*Recensement_CXPI_PIC_IAE26_TT_AURA3[[#This Row],[Durée Formation (Heures)
A saisir ]]*Recensement_CXPI_PIC_IAE26_TT_AURA3[[#This Row],[Nombre participants
A saisir ]]</f>
        <v>0</v>
      </c>
      <c r="O2276" s="8">
        <f>(13*Recensement_CXPI_PIC_IAE26_TT_AURA3[[#This Row],[Durée Formation (Heures)
A saisir ]]*Recensement_CXPI_PIC_IAE26_TT_AURA3[[#This Row],[Nombre participants
A saisir ]])</f>
        <v>0</v>
      </c>
      <c r="P2276" s="8">
        <f>Recensement_CXPI_PIC_IAE26_TT_AURA3[[#This Row],[Nombre participants
A saisir ]]*Recensement_CXPI_PIC_IAE26_TT_AURA3[[#This Row],[ Montant Frais annexes Total /stagiaire
A saisir]]</f>
        <v>0</v>
      </c>
      <c r="Q22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6" s="18">
        <f t="shared" si="35"/>
        <v>0</v>
      </c>
      <c r="S2276" s="16">
        <f>+Recensement_CXPI_PIC_IAE26_TT_AURA3[[#This Row],[Total Montant Formation
Assiette éligible
Complétude automatique]]*Recensement_CXPI_PIC_IAE26_TT_AURA3[[#This Row],[Taux de prise en charge 70% ou 60% CP+FA+Rem 13€/h]]</f>
        <v>0</v>
      </c>
      <c r="T2276" s="8"/>
    </row>
    <row r="2277" spans="1:20">
      <c r="A2277" s="6" t="s">
        <v>2342</v>
      </c>
      <c r="B2277" s="7"/>
      <c r="C2277" s="7"/>
      <c r="D2277" s="7"/>
      <c r="E2277" s="7"/>
      <c r="F2277" s="7"/>
      <c r="G2277" s="7"/>
      <c r="H2277" s="7"/>
      <c r="I2277" s="7"/>
      <c r="J2277" s="7"/>
      <c r="K2277" s="7"/>
      <c r="L2277" s="8"/>
      <c r="M2277" s="8"/>
      <c r="N2277" s="8">
        <f>Recensement_CXPI_PIC_IAE26_TT_AURA3[[#This Row],[Taux Horaire
Coût pédagogique/h
A saisir ]]*Recensement_CXPI_PIC_IAE26_TT_AURA3[[#This Row],[Durée Formation (Heures)
A saisir ]]*Recensement_CXPI_PIC_IAE26_TT_AURA3[[#This Row],[Nombre participants
A saisir ]]</f>
        <v>0</v>
      </c>
      <c r="O2277" s="8">
        <f>(13*Recensement_CXPI_PIC_IAE26_TT_AURA3[[#This Row],[Durée Formation (Heures)
A saisir ]]*Recensement_CXPI_PIC_IAE26_TT_AURA3[[#This Row],[Nombre participants
A saisir ]])</f>
        <v>0</v>
      </c>
      <c r="P2277" s="8">
        <f>Recensement_CXPI_PIC_IAE26_TT_AURA3[[#This Row],[Nombre participants
A saisir ]]*Recensement_CXPI_PIC_IAE26_TT_AURA3[[#This Row],[ Montant Frais annexes Total /stagiaire
A saisir]]</f>
        <v>0</v>
      </c>
      <c r="Q22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7" s="18">
        <f t="shared" si="35"/>
        <v>0</v>
      </c>
      <c r="S2277" s="16">
        <f>+Recensement_CXPI_PIC_IAE26_TT_AURA3[[#This Row],[Total Montant Formation
Assiette éligible
Complétude automatique]]*Recensement_CXPI_PIC_IAE26_TT_AURA3[[#This Row],[Taux de prise en charge 70% ou 60% CP+FA+Rem 13€/h]]</f>
        <v>0</v>
      </c>
      <c r="T2277" s="8"/>
    </row>
    <row r="2278" spans="1:20">
      <c r="A2278" s="6" t="s">
        <v>2343</v>
      </c>
      <c r="B2278" s="7"/>
      <c r="C2278" s="7"/>
      <c r="D2278" s="7"/>
      <c r="E2278" s="7"/>
      <c r="F2278" s="7"/>
      <c r="G2278" s="7"/>
      <c r="H2278" s="7"/>
      <c r="I2278" s="7"/>
      <c r="J2278" s="7"/>
      <c r="K2278" s="7"/>
      <c r="L2278" s="8"/>
      <c r="M2278" s="8"/>
      <c r="N2278" s="8">
        <f>Recensement_CXPI_PIC_IAE26_TT_AURA3[[#This Row],[Taux Horaire
Coût pédagogique/h
A saisir ]]*Recensement_CXPI_PIC_IAE26_TT_AURA3[[#This Row],[Durée Formation (Heures)
A saisir ]]*Recensement_CXPI_PIC_IAE26_TT_AURA3[[#This Row],[Nombre participants
A saisir ]]</f>
        <v>0</v>
      </c>
      <c r="O2278" s="8">
        <f>(13*Recensement_CXPI_PIC_IAE26_TT_AURA3[[#This Row],[Durée Formation (Heures)
A saisir ]]*Recensement_CXPI_PIC_IAE26_TT_AURA3[[#This Row],[Nombre participants
A saisir ]])</f>
        <v>0</v>
      </c>
      <c r="P2278" s="8">
        <f>Recensement_CXPI_PIC_IAE26_TT_AURA3[[#This Row],[Nombre participants
A saisir ]]*Recensement_CXPI_PIC_IAE26_TT_AURA3[[#This Row],[ Montant Frais annexes Total /stagiaire
A saisir]]</f>
        <v>0</v>
      </c>
      <c r="Q22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8" s="18">
        <f t="shared" si="35"/>
        <v>0</v>
      </c>
      <c r="S2278" s="16">
        <f>+Recensement_CXPI_PIC_IAE26_TT_AURA3[[#This Row],[Total Montant Formation
Assiette éligible
Complétude automatique]]*Recensement_CXPI_PIC_IAE26_TT_AURA3[[#This Row],[Taux de prise en charge 70% ou 60% CP+FA+Rem 13€/h]]</f>
        <v>0</v>
      </c>
      <c r="T2278" s="8"/>
    </row>
    <row r="2279" spans="1:20">
      <c r="A2279" s="6" t="s">
        <v>2344</v>
      </c>
      <c r="B2279" s="7"/>
      <c r="C2279" s="7"/>
      <c r="D2279" s="7"/>
      <c r="E2279" s="7"/>
      <c r="F2279" s="7"/>
      <c r="G2279" s="7"/>
      <c r="H2279" s="7"/>
      <c r="I2279" s="7"/>
      <c r="J2279" s="7"/>
      <c r="K2279" s="7"/>
      <c r="L2279" s="8"/>
      <c r="M2279" s="8"/>
      <c r="N2279" s="8">
        <f>Recensement_CXPI_PIC_IAE26_TT_AURA3[[#This Row],[Taux Horaire
Coût pédagogique/h
A saisir ]]*Recensement_CXPI_PIC_IAE26_TT_AURA3[[#This Row],[Durée Formation (Heures)
A saisir ]]*Recensement_CXPI_PIC_IAE26_TT_AURA3[[#This Row],[Nombre participants
A saisir ]]</f>
        <v>0</v>
      </c>
      <c r="O2279" s="8">
        <f>(13*Recensement_CXPI_PIC_IAE26_TT_AURA3[[#This Row],[Durée Formation (Heures)
A saisir ]]*Recensement_CXPI_PIC_IAE26_TT_AURA3[[#This Row],[Nombre participants
A saisir ]])</f>
        <v>0</v>
      </c>
      <c r="P2279" s="8">
        <f>Recensement_CXPI_PIC_IAE26_TT_AURA3[[#This Row],[Nombre participants
A saisir ]]*Recensement_CXPI_PIC_IAE26_TT_AURA3[[#This Row],[ Montant Frais annexes Total /stagiaire
A saisir]]</f>
        <v>0</v>
      </c>
      <c r="Q22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79" s="18">
        <f t="shared" si="35"/>
        <v>0</v>
      </c>
      <c r="S2279" s="16">
        <f>+Recensement_CXPI_PIC_IAE26_TT_AURA3[[#This Row],[Total Montant Formation
Assiette éligible
Complétude automatique]]*Recensement_CXPI_PIC_IAE26_TT_AURA3[[#This Row],[Taux de prise en charge 70% ou 60% CP+FA+Rem 13€/h]]</f>
        <v>0</v>
      </c>
      <c r="T2279" s="8"/>
    </row>
    <row r="2280" spans="1:20">
      <c r="A2280" s="6" t="s">
        <v>2345</v>
      </c>
      <c r="B2280" s="7"/>
      <c r="C2280" s="7"/>
      <c r="D2280" s="7"/>
      <c r="E2280" s="7"/>
      <c r="F2280" s="7"/>
      <c r="G2280" s="7"/>
      <c r="H2280" s="7"/>
      <c r="I2280" s="7"/>
      <c r="J2280" s="7"/>
      <c r="K2280" s="7"/>
      <c r="L2280" s="8"/>
      <c r="M2280" s="8"/>
      <c r="N2280" s="8">
        <f>Recensement_CXPI_PIC_IAE26_TT_AURA3[[#This Row],[Taux Horaire
Coût pédagogique/h
A saisir ]]*Recensement_CXPI_PIC_IAE26_TT_AURA3[[#This Row],[Durée Formation (Heures)
A saisir ]]*Recensement_CXPI_PIC_IAE26_TT_AURA3[[#This Row],[Nombre participants
A saisir ]]</f>
        <v>0</v>
      </c>
      <c r="O2280" s="8">
        <f>(13*Recensement_CXPI_PIC_IAE26_TT_AURA3[[#This Row],[Durée Formation (Heures)
A saisir ]]*Recensement_CXPI_PIC_IAE26_TT_AURA3[[#This Row],[Nombre participants
A saisir ]])</f>
        <v>0</v>
      </c>
      <c r="P2280" s="8">
        <f>Recensement_CXPI_PIC_IAE26_TT_AURA3[[#This Row],[Nombre participants
A saisir ]]*Recensement_CXPI_PIC_IAE26_TT_AURA3[[#This Row],[ Montant Frais annexes Total /stagiaire
A saisir]]</f>
        <v>0</v>
      </c>
      <c r="Q22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0" s="18">
        <f t="shared" si="35"/>
        <v>0</v>
      </c>
      <c r="S2280" s="16">
        <f>+Recensement_CXPI_PIC_IAE26_TT_AURA3[[#This Row],[Total Montant Formation
Assiette éligible
Complétude automatique]]*Recensement_CXPI_PIC_IAE26_TT_AURA3[[#This Row],[Taux de prise en charge 70% ou 60% CP+FA+Rem 13€/h]]</f>
        <v>0</v>
      </c>
      <c r="T2280" s="8"/>
    </row>
    <row r="2281" spans="1:20">
      <c r="A2281" s="6" t="s">
        <v>2346</v>
      </c>
      <c r="B2281" s="7"/>
      <c r="C2281" s="7"/>
      <c r="D2281" s="7"/>
      <c r="E2281" s="7"/>
      <c r="F2281" s="7"/>
      <c r="G2281" s="7"/>
      <c r="H2281" s="7"/>
      <c r="I2281" s="7"/>
      <c r="J2281" s="7"/>
      <c r="K2281" s="7"/>
      <c r="L2281" s="8"/>
      <c r="M2281" s="8"/>
      <c r="N2281" s="8">
        <f>Recensement_CXPI_PIC_IAE26_TT_AURA3[[#This Row],[Taux Horaire
Coût pédagogique/h
A saisir ]]*Recensement_CXPI_PIC_IAE26_TT_AURA3[[#This Row],[Durée Formation (Heures)
A saisir ]]*Recensement_CXPI_PIC_IAE26_TT_AURA3[[#This Row],[Nombre participants
A saisir ]]</f>
        <v>0</v>
      </c>
      <c r="O2281" s="8">
        <f>(13*Recensement_CXPI_PIC_IAE26_TT_AURA3[[#This Row],[Durée Formation (Heures)
A saisir ]]*Recensement_CXPI_PIC_IAE26_TT_AURA3[[#This Row],[Nombre participants
A saisir ]])</f>
        <v>0</v>
      </c>
      <c r="P2281" s="8">
        <f>Recensement_CXPI_PIC_IAE26_TT_AURA3[[#This Row],[Nombre participants
A saisir ]]*Recensement_CXPI_PIC_IAE26_TT_AURA3[[#This Row],[ Montant Frais annexes Total /stagiaire
A saisir]]</f>
        <v>0</v>
      </c>
      <c r="Q22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1" s="18">
        <f t="shared" si="35"/>
        <v>0</v>
      </c>
      <c r="S2281" s="16">
        <f>+Recensement_CXPI_PIC_IAE26_TT_AURA3[[#This Row],[Total Montant Formation
Assiette éligible
Complétude automatique]]*Recensement_CXPI_PIC_IAE26_TT_AURA3[[#This Row],[Taux de prise en charge 70% ou 60% CP+FA+Rem 13€/h]]</f>
        <v>0</v>
      </c>
      <c r="T2281" s="8"/>
    </row>
    <row r="2282" spans="1:20">
      <c r="A2282" s="6" t="s">
        <v>2347</v>
      </c>
      <c r="B2282" s="7"/>
      <c r="C2282" s="7"/>
      <c r="D2282" s="7"/>
      <c r="E2282" s="7"/>
      <c r="F2282" s="7"/>
      <c r="G2282" s="7"/>
      <c r="H2282" s="7"/>
      <c r="I2282" s="7"/>
      <c r="J2282" s="7"/>
      <c r="K2282" s="7"/>
      <c r="L2282" s="8"/>
      <c r="M2282" s="8"/>
      <c r="N2282" s="8">
        <f>Recensement_CXPI_PIC_IAE26_TT_AURA3[[#This Row],[Taux Horaire
Coût pédagogique/h
A saisir ]]*Recensement_CXPI_PIC_IAE26_TT_AURA3[[#This Row],[Durée Formation (Heures)
A saisir ]]*Recensement_CXPI_PIC_IAE26_TT_AURA3[[#This Row],[Nombre participants
A saisir ]]</f>
        <v>0</v>
      </c>
      <c r="O2282" s="8">
        <f>(13*Recensement_CXPI_PIC_IAE26_TT_AURA3[[#This Row],[Durée Formation (Heures)
A saisir ]]*Recensement_CXPI_PIC_IAE26_TT_AURA3[[#This Row],[Nombre participants
A saisir ]])</f>
        <v>0</v>
      </c>
      <c r="P2282" s="8">
        <f>Recensement_CXPI_PIC_IAE26_TT_AURA3[[#This Row],[Nombre participants
A saisir ]]*Recensement_CXPI_PIC_IAE26_TT_AURA3[[#This Row],[ Montant Frais annexes Total /stagiaire
A saisir]]</f>
        <v>0</v>
      </c>
      <c r="Q22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2" s="18">
        <f t="shared" si="35"/>
        <v>0</v>
      </c>
      <c r="S2282" s="16">
        <f>+Recensement_CXPI_PIC_IAE26_TT_AURA3[[#This Row],[Total Montant Formation
Assiette éligible
Complétude automatique]]*Recensement_CXPI_PIC_IAE26_TT_AURA3[[#This Row],[Taux de prise en charge 70% ou 60% CP+FA+Rem 13€/h]]</f>
        <v>0</v>
      </c>
      <c r="T2282" s="8"/>
    </row>
    <row r="2283" spans="1:20">
      <c r="A2283" s="6" t="s">
        <v>2348</v>
      </c>
      <c r="B2283" s="7"/>
      <c r="C2283" s="7"/>
      <c r="D2283" s="7"/>
      <c r="E2283" s="7"/>
      <c r="F2283" s="7"/>
      <c r="G2283" s="7"/>
      <c r="H2283" s="7"/>
      <c r="I2283" s="7"/>
      <c r="J2283" s="7"/>
      <c r="K2283" s="7"/>
      <c r="L2283" s="8"/>
      <c r="M2283" s="8"/>
      <c r="N2283" s="8">
        <f>Recensement_CXPI_PIC_IAE26_TT_AURA3[[#This Row],[Taux Horaire
Coût pédagogique/h
A saisir ]]*Recensement_CXPI_PIC_IAE26_TT_AURA3[[#This Row],[Durée Formation (Heures)
A saisir ]]*Recensement_CXPI_PIC_IAE26_TT_AURA3[[#This Row],[Nombre participants
A saisir ]]</f>
        <v>0</v>
      </c>
      <c r="O2283" s="8">
        <f>(13*Recensement_CXPI_PIC_IAE26_TT_AURA3[[#This Row],[Durée Formation (Heures)
A saisir ]]*Recensement_CXPI_PIC_IAE26_TT_AURA3[[#This Row],[Nombre participants
A saisir ]])</f>
        <v>0</v>
      </c>
      <c r="P2283" s="8">
        <f>Recensement_CXPI_PIC_IAE26_TT_AURA3[[#This Row],[Nombre participants
A saisir ]]*Recensement_CXPI_PIC_IAE26_TT_AURA3[[#This Row],[ Montant Frais annexes Total /stagiaire
A saisir]]</f>
        <v>0</v>
      </c>
      <c r="Q22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3" s="18">
        <f t="shared" si="35"/>
        <v>0</v>
      </c>
      <c r="S2283" s="16">
        <f>+Recensement_CXPI_PIC_IAE26_TT_AURA3[[#This Row],[Total Montant Formation
Assiette éligible
Complétude automatique]]*Recensement_CXPI_PIC_IAE26_TT_AURA3[[#This Row],[Taux de prise en charge 70% ou 60% CP+FA+Rem 13€/h]]</f>
        <v>0</v>
      </c>
      <c r="T2283" s="8"/>
    </row>
    <row r="2284" spans="1:20">
      <c r="A2284" s="6" t="s">
        <v>2349</v>
      </c>
      <c r="B2284" s="7"/>
      <c r="C2284" s="7"/>
      <c r="D2284" s="7"/>
      <c r="E2284" s="7"/>
      <c r="F2284" s="7"/>
      <c r="G2284" s="7"/>
      <c r="H2284" s="7"/>
      <c r="I2284" s="7"/>
      <c r="J2284" s="7"/>
      <c r="K2284" s="7"/>
      <c r="L2284" s="8"/>
      <c r="M2284" s="8"/>
      <c r="N2284" s="8">
        <f>Recensement_CXPI_PIC_IAE26_TT_AURA3[[#This Row],[Taux Horaire
Coût pédagogique/h
A saisir ]]*Recensement_CXPI_PIC_IAE26_TT_AURA3[[#This Row],[Durée Formation (Heures)
A saisir ]]*Recensement_CXPI_PIC_IAE26_TT_AURA3[[#This Row],[Nombre participants
A saisir ]]</f>
        <v>0</v>
      </c>
      <c r="O2284" s="8">
        <f>(13*Recensement_CXPI_PIC_IAE26_TT_AURA3[[#This Row],[Durée Formation (Heures)
A saisir ]]*Recensement_CXPI_PIC_IAE26_TT_AURA3[[#This Row],[Nombre participants
A saisir ]])</f>
        <v>0</v>
      </c>
      <c r="P2284" s="8">
        <f>Recensement_CXPI_PIC_IAE26_TT_AURA3[[#This Row],[Nombre participants
A saisir ]]*Recensement_CXPI_PIC_IAE26_TT_AURA3[[#This Row],[ Montant Frais annexes Total /stagiaire
A saisir]]</f>
        <v>0</v>
      </c>
      <c r="Q22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4" s="18">
        <f t="shared" si="35"/>
        <v>0</v>
      </c>
      <c r="S2284" s="16">
        <f>+Recensement_CXPI_PIC_IAE26_TT_AURA3[[#This Row],[Total Montant Formation
Assiette éligible
Complétude automatique]]*Recensement_CXPI_PIC_IAE26_TT_AURA3[[#This Row],[Taux de prise en charge 70% ou 60% CP+FA+Rem 13€/h]]</f>
        <v>0</v>
      </c>
      <c r="T2284" s="8"/>
    </row>
    <row r="2285" spans="1:20">
      <c r="A2285" s="6" t="s">
        <v>2350</v>
      </c>
      <c r="B2285" s="7"/>
      <c r="C2285" s="7"/>
      <c r="D2285" s="7"/>
      <c r="E2285" s="7"/>
      <c r="F2285" s="7"/>
      <c r="G2285" s="7"/>
      <c r="H2285" s="7"/>
      <c r="I2285" s="7"/>
      <c r="J2285" s="7"/>
      <c r="K2285" s="7"/>
      <c r="L2285" s="8"/>
      <c r="M2285" s="8"/>
      <c r="N2285" s="8">
        <f>Recensement_CXPI_PIC_IAE26_TT_AURA3[[#This Row],[Taux Horaire
Coût pédagogique/h
A saisir ]]*Recensement_CXPI_PIC_IAE26_TT_AURA3[[#This Row],[Durée Formation (Heures)
A saisir ]]*Recensement_CXPI_PIC_IAE26_TT_AURA3[[#This Row],[Nombre participants
A saisir ]]</f>
        <v>0</v>
      </c>
      <c r="O2285" s="8">
        <f>(13*Recensement_CXPI_PIC_IAE26_TT_AURA3[[#This Row],[Durée Formation (Heures)
A saisir ]]*Recensement_CXPI_PIC_IAE26_TT_AURA3[[#This Row],[Nombre participants
A saisir ]])</f>
        <v>0</v>
      </c>
      <c r="P2285" s="8">
        <f>Recensement_CXPI_PIC_IAE26_TT_AURA3[[#This Row],[Nombre participants
A saisir ]]*Recensement_CXPI_PIC_IAE26_TT_AURA3[[#This Row],[ Montant Frais annexes Total /stagiaire
A saisir]]</f>
        <v>0</v>
      </c>
      <c r="Q22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5" s="18">
        <f t="shared" si="35"/>
        <v>0</v>
      </c>
      <c r="S2285" s="16">
        <f>+Recensement_CXPI_PIC_IAE26_TT_AURA3[[#This Row],[Total Montant Formation
Assiette éligible
Complétude automatique]]*Recensement_CXPI_PIC_IAE26_TT_AURA3[[#This Row],[Taux de prise en charge 70% ou 60% CP+FA+Rem 13€/h]]</f>
        <v>0</v>
      </c>
      <c r="T2285" s="8"/>
    </row>
    <row r="2286" spans="1:20">
      <c r="A2286" s="6" t="s">
        <v>2351</v>
      </c>
      <c r="B2286" s="7"/>
      <c r="C2286" s="7"/>
      <c r="D2286" s="7"/>
      <c r="E2286" s="7"/>
      <c r="F2286" s="7"/>
      <c r="G2286" s="7"/>
      <c r="H2286" s="7"/>
      <c r="I2286" s="7"/>
      <c r="J2286" s="7"/>
      <c r="K2286" s="7"/>
      <c r="L2286" s="8"/>
      <c r="M2286" s="8"/>
      <c r="N2286" s="8">
        <f>Recensement_CXPI_PIC_IAE26_TT_AURA3[[#This Row],[Taux Horaire
Coût pédagogique/h
A saisir ]]*Recensement_CXPI_PIC_IAE26_TT_AURA3[[#This Row],[Durée Formation (Heures)
A saisir ]]*Recensement_CXPI_PIC_IAE26_TT_AURA3[[#This Row],[Nombre participants
A saisir ]]</f>
        <v>0</v>
      </c>
      <c r="O2286" s="8">
        <f>(13*Recensement_CXPI_PIC_IAE26_TT_AURA3[[#This Row],[Durée Formation (Heures)
A saisir ]]*Recensement_CXPI_PIC_IAE26_TT_AURA3[[#This Row],[Nombre participants
A saisir ]])</f>
        <v>0</v>
      </c>
      <c r="P2286" s="8">
        <f>Recensement_CXPI_PIC_IAE26_TT_AURA3[[#This Row],[Nombre participants
A saisir ]]*Recensement_CXPI_PIC_IAE26_TT_AURA3[[#This Row],[ Montant Frais annexes Total /stagiaire
A saisir]]</f>
        <v>0</v>
      </c>
      <c r="Q22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6" s="18">
        <f t="shared" si="35"/>
        <v>0</v>
      </c>
      <c r="S2286" s="16">
        <f>+Recensement_CXPI_PIC_IAE26_TT_AURA3[[#This Row],[Total Montant Formation
Assiette éligible
Complétude automatique]]*Recensement_CXPI_PIC_IAE26_TT_AURA3[[#This Row],[Taux de prise en charge 70% ou 60% CP+FA+Rem 13€/h]]</f>
        <v>0</v>
      </c>
      <c r="T2286" s="8"/>
    </row>
    <row r="2287" spans="1:20">
      <c r="A2287" s="6" t="s">
        <v>2352</v>
      </c>
      <c r="B2287" s="7"/>
      <c r="C2287" s="7"/>
      <c r="D2287" s="7"/>
      <c r="E2287" s="7"/>
      <c r="F2287" s="7"/>
      <c r="G2287" s="7"/>
      <c r="H2287" s="7"/>
      <c r="I2287" s="7"/>
      <c r="J2287" s="7"/>
      <c r="K2287" s="7"/>
      <c r="L2287" s="8"/>
      <c r="M2287" s="8"/>
      <c r="N2287" s="8">
        <f>Recensement_CXPI_PIC_IAE26_TT_AURA3[[#This Row],[Taux Horaire
Coût pédagogique/h
A saisir ]]*Recensement_CXPI_PIC_IAE26_TT_AURA3[[#This Row],[Durée Formation (Heures)
A saisir ]]*Recensement_CXPI_PIC_IAE26_TT_AURA3[[#This Row],[Nombre participants
A saisir ]]</f>
        <v>0</v>
      </c>
      <c r="O2287" s="8">
        <f>(13*Recensement_CXPI_PIC_IAE26_TT_AURA3[[#This Row],[Durée Formation (Heures)
A saisir ]]*Recensement_CXPI_PIC_IAE26_TT_AURA3[[#This Row],[Nombre participants
A saisir ]])</f>
        <v>0</v>
      </c>
      <c r="P2287" s="8">
        <f>Recensement_CXPI_PIC_IAE26_TT_AURA3[[#This Row],[Nombre participants
A saisir ]]*Recensement_CXPI_PIC_IAE26_TT_AURA3[[#This Row],[ Montant Frais annexes Total /stagiaire
A saisir]]</f>
        <v>0</v>
      </c>
      <c r="Q22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7" s="18">
        <f t="shared" si="35"/>
        <v>0</v>
      </c>
      <c r="S2287" s="16">
        <f>+Recensement_CXPI_PIC_IAE26_TT_AURA3[[#This Row],[Total Montant Formation
Assiette éligible
Complétude automatique]]*Recensement_CXPI_PIC_IAE26_TT_AURA3[[#This Row],[Taux de prise en charge 70% ou 60% CP+FA+Rem 13€/h]]</f>
        <v>0</v>
      </c>
      <c r="T2287" s="8"/>
    </row>
    <row r="2288" spans="1:20">
      <c r="A2288" s="6" t="s">
        <v>2353</v>
      </c>
      <c r="B2288" s="7"/>
      <c r="C2288" s="7"/>
      <c r="D2288" s="7"/>
      <c r="E2288" s="7"/>
      <c r="F2288" s="7"/>
      <c r="G2288" s="7"/>
      <c r="H2288" s="7"/>
      <c r="I2288" s="7"/>
      <c r="J2288" s="7"/>
      <c r="K2288" s="7"/>
      <c r="L2288" s="8"/>
      <c r="M2288" s="8"/>
      <c r="N2288" s="8">
        <f>Recensement_CXPI_PIC_IAE26_TT_AURA3[[#This Row],[Taux Horaire
Coût pédagogique/h
A saisir ]]*Recensement_CXPI_PIC_IAE26_TT_AURA3[[#This Row],[Durée Formation (Heures)
A saisir ]]*Recensement_CXPI_PIC_IAE26_TT_AURA3[[#This Row],[Nombre participants
A saisir ]]</f>
        <v>0</v>
      </c>
      <c r="O2288" s="8">
        <f>(13*Recensement_CXPI_PIC_IAE26_TT_AURA3[[#This Row],[Durée Formation (Heures)
A saisir ]]*Recensement_CXPI_PIC_IAE26_TT_AURA3[[#This Row],[Nombre participants
A saisir ]])</f>
        <v>0</v>
      </c>
      <c r="P2288" s="8">
        <f>Recensement_CXPI_PIC_IAE26_TT_AURA3[[#This Row],[Nombre participants
A saisir ]]*Recensement_CXPI_PIC_IAE26_TT_AURA3[[#This Row],[ Montant Frais annexes Total /stagiaire
A saisir]]</f>
        <v>0</v>
      </c>
      <c r="Q22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8" s="18">
        <f t="shared" si="35"/>
        <v>0</v>
      </c>
      <c r="S2288" s="16">
        <f>+Recensement_CXPI_PIC_IAE26_TT_AURA3[[#This Row],[Total Montant Formation
Assiette éligible
Complétude automatique]]*Recensement_CXPI_PIC_IAE26_TT_AURA3[[#This Row],[Taux de prise en charge 70% ou 60% CP+FA+Rem 13€/h]]</f>
        <v>0</v>
      </c>
      <c r="T2288" s="8"/>
    </row>
    <row r="2289" spans="1:20">
      <c r="A2289" s="6" t="s">
        <v>2354</v>
      </c>
      <c r="B2289" s="7"/>
      <c r="C2289" s="7"/>
      <c r="D2289" s="7"/>
      <c r="E2289" s="7"/>
      <c r="F2289" s="7"/>
      <c r="G2289" s="7"/>
      <c r="H2289" s="7"/>
      <c r="I2289" s="7"/>
      <c r="J2289" s="7"/>
      <c r="K2289" s="7"/>
      <c r="L2289" s="8"/>
      <c r="M2289" s="8"/>
      <c r="N2289" s="8">
        <f>Recensement_CXPI_PIC_IAE26_TT_AURA3[[#This Row],[Taux Horaire
Coût pédagogique/h
A saisir ]]*Recensement_CXPI_PIC_IAE26_TT_AURA3[[#This Row],[Durée Formation (Heures)
A saisir ]]*Recensement_CXPI_PIC_IAE26_TT_AURA3[[#This Row],[Nombre participants
A saisir ]]</f>
        <v>0</v>
      </c>
      <c r="O2289" s="8">
        <f>(13*Recensement_CXPI_PIC_IAE26_TT_AURA3[[#This Row],[Durée Formation (Heures)
A saisir ]]*Recensement_CXPI_PIC_IAE26_TT_AURA3[[#This Row],[Nombre participants
A saisir ]])</f>
        <v>0</v>
      </c>
      <c r="P2289" s="8">
        <f>Recensement_CXPI_PIC_IAE26_TT_AURA3[[#This Row],[Nombre participants
A saisir ]]*Recensement_CXPI_PIC_IAE26_TT_AURA3[[#This Row],[ Montant Frais annexes Total /stagiaire
A saisir]]</f>
        <v>0</v>
      </c>
      <c r="Q22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89" s="18">
        <f t="shared" si="35"/>
        <v>0</v>
      </c>
      <c r="S2289" s="16">
        <f>+Recensement_CXPI_PIC_IAE26_TT_AURA3[[#This Row],[Total Montant Formation
Assiette éligible
Complétude automatique]]*Recensement_CXPI_PIC_IAE26_TT_AURA3[[#This Row],[Taux de prise en charge 70% ou 60% CP+FA+Rem 13€/h]]</f>
        <v>0</v>
      </c>
      <c r="T2289" s="8"/>
    </row>
    <row r="2290" spans="1:20">
      <c r="A2290" s="6" t="s">
        <v>2355</v>
      </c>
      <c r="B2290" s="7"/>
      <c r="C2290" s="7"/>
      <c r="D2290" s="7"/>
      <c r="E2290" s="7"/>
      <c r="F2290" s="7"/>
      <c r="G2290" s="7"/>
      <c r="H2290" s="7"/>
      <c r="I2290" s="7"/>
      <c r="J2290" s="7"/>
      <c r="K2290" s="7"/>
      <c r="L2290" s="8"/>
      <c r="M2290" s="8"/>
      <c r="N2290" s="8">
        <f>Recensement_CXPI_PIC_IAE26_TT_AURA3[[#This Row],[Taux Horaire
Coût pédagogique/h
A saisir ]]*Recensement_CXPI_PIC_IAE26_TT_AURA3[[#This Row],[Durée Formation (Heures)
A saisir ]]*Recensement_CXPI_PIC_IAE26_TT_AURA3[[#This Row],[Nombre participants
A saisir ]]</f>
        <v>0</v>
      </c>
      <c r="O2290" s="8">
        <f>(13*Recensement_CXPI_PIC_IAE26_TT_AURA3[[#This Row],[Durée Formation (Heures)
A saisir ]]*Recensement_CXPI_PIC_IAE26_TT_AURA3[[#This Row],[Nombre participants
A saisir ]])</f>
        <v>0</v>
      </c>
      <c r="P2290" s="8">
        <f>Recensement_CXPI_PIC_IAE26_TT_AURA3[[#This Row],[Nombre participants
A saisir ]]*Recensement_CXPI_PIC_IAE26_TT_AURA3[[#This Row],[ Montant Frais annexes Total /stagiaire
A saisir]]</f>
        <v>0</v>
      </c>
      <c r="Q22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0" s="18">
        <f t="shared" si="35"/>
        <v>0</v>
      </c>
      <c r="S2290" s="16">
        <f>+Recensement_CXPI_PIC_IAE26_TT_AURA3[[#This Row],[Total Montant Formation
Assiette éligible
Complétude automatique]]*Recensement_CXPI_PIC_IAE26_TT_AURA3[[#This Row],[Taux de prise en charge 70% ou 60% CP+FA+Rem 13€/h]]</f>
        <v>0</v>
      </c>
      <c r="T2290" s="8"/>
    </row>
    <row r="2291" spans="1:20">
      <c r="A2291" s="6" t="s">
        <v>2356</v>
      </c>
      <c r="B2291" s="7"/>
      <c r="C2291" s="7"/>
      <c r="D2291" s="7"/>
      <c r="E2291" s="7"/>
      <c r="F2291" s="7"/>
      <c r="G2291" s="7"/>
      <c r="H2291" s="7"/>
      <c r="I2291" s="7"/>
      <c r="J2291" s="7"/>
      <c r="K2291" s="7"/>
      <c r="L2291" s="8"/>
      <c r="M2291" s="8"/>
      <c r="N2291" s="8">
        <f>Recensement_CXPI_PIC_IAE26_TT_AURA3[[#This Row],[Taux Horaire
Coût pédagogique/h
A saisir ]]*Recensement_CXPI_PIC_IAE26_TT_AURA3[[#This Row],[Durée Formation (Heures)
A saisir ]]*Recensement_CXPI_PIC_IAE26_TT_AURA3[[#This Row],[Nombre participants
A saisir ]]</f>
        <v>0</v>
      </c>
      <c r="O2291" s="8">
        <f>(13*Recensement_CXPI_PIC_IAE26_TT_AURA3[[#This Row],[Durée Formation (Heures)
A saisir ]]*Recensement_CXPI_PIC_IAE26_TT_AURA3[[#This Row],[Nombre participants
A saisir ]])</f>
        <v>0</v>
      </c>
      <c r="P2291" s="8">
        <f>Recensement_CXPI_PIC_IAE26_TT_AURA3[[#This Row],[Nombre participants
A saisir ]]*Recensement_CXPI_PIC_IAE26_TT_AURA3[[#This Row],[ Montant Frais annexes Total /stagiaire
A saisir]]</f>
        <v>0</v>
      </c>
      <c r="Q22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1" s="18">
        <f t="shared" si="35"/>
        <v>0</v>
      </c>
      <c r="S2291" s="16">
        <f>+Recensement_CXPI_PIC_IAE26_TT_AURA3[[#This Row],[Total Montant Formation
Assiette éligible
Complétude automatique]]*Recensement_CXPI_PIC_IAE26_TT_AURA3[[#This Row],[Taux de prise en charge 70% ou 60% CP+FA+Rem 13€/h]]</f>
        <v>0</v>
      </c>
      <c r="T2291" s="8"/>
    </row>
    <row r="2292" spans="1:20">
      <c r="A2292" s="6" t="s">
        <v>2357</v>
      </c>
      <c r="B2292" s="7"/>
      <c r="C2292" s="7"/>
      <c r="D2292" s="7"/>
      <c r="E2292" s="7"/>
      <c r="F2292" s="7"/>
      <c r="G2292" s="7"/>
      <c r="H2292" s="7"/>
      <c r="I2292" s="7"/>
      <c r="J2292" s="7"/>
      <c r="K2292" s="7"/>
      <c r="L2292" s="8"/>
      <c r="M2292" s="8"/>
      <c r="N2292" s="8">
        <f>Recensement_CXPI_PIC_IAE26_TT_AURA3[[#This Row],[Taux Horaire
Coût pédagogique/h
A saisir ]]*Recensement_CXPI_PIC_IAE26_TT_AURA3[[#This Row],[Durée Formation (Heures)
A saisir ]]*Recensement_CXPI_PIC_IAE26_TT_AURA3[[#This Row],[Nombre participants
A saisir ]]</f>
        <v>0</v>
      </c>
      <c r="O2292" s="8">
        <f>(13*Recensement_CXPI_PIC_IAE26_TT_AURA3[[#This Row],[Durée Formation (Heures)
A saisir ]]*Recensement_CXPI_PIC_IAE26_TT_AURA3[[#This Row],[Nombre participants
A saisir ]])</f>
        <v>0</v>
      </c>
      <c r="P2292" s="8">
        <f>Recensement_CXPI_PIC_IAE26_TT_AURA3[[#This Row],[Nombre participants
A saisir ]]*Recensement_CXPI_PIC_IAE26_TT_AURA3[[#This Row],[ Montant Frais annexes Total /stagiaire
A saisir]]</f>
        <v>0</v>
      </c>
      <c r="Q22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2" s="18">
        <f t="shared" si="35"/>
        <v>0</v>
      </c>
      <c r="S2292" s="16">
        <f>+Recensement_CXPI_PIC_IAE26_TT_AURA3[[#This Row],[Total Montant Formation
Assiette éligible
Complétude automatique]]*Recensement_CXPI_PIC_IAE26_TT_AURA3[[#This Row],[Taux de prise en charge 70% ou 60% CP+FA+Rem 13€/h]]</f>
        <v>0</v>
      </c>
      <c r="T2292" s="8"/>
    </row>
    <row r="2293" spans="1:20">
      <c r="A2293" s="6" t="s">
        <v>2358</v>
      </c>
      <c r="B2293" s="7"/>
      <c r="C2293" s="7"/>
      <c r="D2293" s="7"/>
      <c r="E2293" s="7"/>
      <c r="F2293" s="7"/>
      <c r="G2293" s="7"/>
      <c r="H2293" s="7"/>
      <c r="I2293" s="7"/>
      <c r="J2293" s="7"/>
      <c r="K2293" s="7"/>
      <c r="L2293" s="8"/>
      <c r="M2293" s="8"/>
      <c r="N2293" s="8">
        <f>Recensement_CXPI_PIC_IAE26_TT_AURA3[[#This Row],[Taux Horaire
Coût pédagogique/h
A saisir ]]*Recensement_CXPI_PIC_IAE26_TT_AURA3[[#This Row],[Durée Formation (Heures)
A saisir ]]*Recensement_CXPI_PIC_IAE26_TT_AURA3[[#This Row],[Nombre participants
A saisir ]]</f>
        <v>0</v>
      </c>
      <c r="O2293" s="8">
        <f>(13*Recensement_CXPI_PIC_IAE26_TT_AURA3[[#This Row],[Durée Formation (Heures)
A saisir ]]*Recensement_CXPI_PIC_IAE26_TT_AURA3[[#This Row],[Nombre participants
A saisir ]])</f>
        <v>0</v>
      </c>
      <c r="P2293" s="8">
        <f>Recensement_CXPI_PIC_IAE26_TT_AURA3[[#This Row],[Nombre participants
A saisir ]]*Recensement_CXPI_PIC_IAE26_TT_AURA3[[#This Row],[ Montant Frais annexes Total /stagiaire
A saisir]]</f>
        <v>0</v>
      </c>
      <c r="Q22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3" s="18">
        <f t="shared" si="35"/>
        <v>0</v>
      </c>
      <c r="S2293" s="16">
        <f>+Recensement_CXPI_PIC_IAE26_TT_AURA3[[#This Row],[Total Montant Formation
Assiette éligible
Complétude automatique]]*Recensement_CXPI_PIC_IAE26_TT_AURA3[[#This Row],[Taux de prise en charge 70% ou 60% CP+FA+Rem 13€/h]]</f>
        <v>0</v>
      </c>
      <c r="T2293" s="8"/>
    </row>
    <row r="2294" spans="1:20">
      <c r="A2294" s="6" t="s">
        <v>2359</v>
      </c>
      <c r="B2294" s="7"/>
      <c r="C2294" s="7"/>
      <c r="D2294" s="7"/>
      <c r="E2294" s="7"/>
      <c r="F2294" s="7"/>
      <c r="G2294" s="7"/>
      <c r="H2294" s="7"/>
      <c r="I2294" s="7"/>
      <c r="J2294" s="7"/>
      <c r="K2294" s="7"/>
      <c r="L2294" s="8"/>
      <c r="M2294" s="8"/>
      <c r="N2294" s="8">
        <f>Recensement_CXPI_PIC_IAE26_TT_AURA3[[#This Row],[Taux Horaire
Coût pédagogique/h
A saisir ]]*Recensement_CXPI_PIC_IAE26_TT_AURA3[[#This Row],[Durée Formation (Heures)
A saisir ]]*Recensement_CXPI_PIC_IAE26_TT_AURA3[[#This Row],[Nombre participants
A saisir ]]</f>
        <v>0</v>
      </c>
      <c r="O2294" s="8">
        <f>(13*Recensement_CXPI_PIC_IAE26_TT_AURA3[[#This Row],[Durée Formation (Heures)
A saisir ]]*Recensement_CXPI_PIC_IAE26_TT_AURA3[[#This Row],[Nombre participants
A saisir ]])</f>
        <v>0</v>
      </c>
      <c r="P2294" s="8">
        <f>Recensement_CXPI_PIC_IAE26_TT_AURA3[[#This Row],[Nombre participants
A saisir ]]*Recensement_CXPI_PIC_IAE26_TT_AURA3[[#This Row],[ Montant Frais annexes Total /stagiaire
A saisir]]</f>
        <v>0</v>
      </c>
      <c r="Q22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4" s="18">
        <f t="shared" si="35"/>
        <v>0</v>
      </c>
      <c r="S2294" s="16">
        <f>+Recensement_CXPI_PIC_IAE26_TT_AURA3[[#This Row],[Total Montant Formation
Assiette éligible
Complétude automatique]]*Recensement_CXPI_PIC_IAE26_TT_AURA3[[#This Row],[Taux de prise en charge 70% ou 60% CP+FA+Rem 13€/h]]</f>
        <v>0</v>
      </c>
      <c r="T2294" s="8"/>
    </row>
    <row r="2295" spans="1:20">
      <c r="A2295" s="6" t="s">
        <v>2360</v>
      </c>
      <c r="B2295" s="7"/>
      <c r="C2295" s="7"/>
      <c r="D2295" s="7"/>
      <c r="E2295" s="7"/>
      <c r="F2295" s="7"/>
      <c r="G2295" s="7"/>
      <c r="H2295" s="7"/>
      <c r="I2295" s="7"/>
      <c r="J2295" s="7"/>
      <c r="K2295" s="7"/>
      <c r="L2295" s="8"/>
      <c r="M2295" s="8"/>
      <c r="N2295" s="8">
        <f>Recensement_CXPI_PIC_IAE26_TT_AURA3[[#This Row],[Taux Horaire
Coût pédagogique/h
A saisir ]]*Recensement_CXPI_PIC_IAE26_TT_AURA3[[#This Row],[Durée Formation (Heures)
A saisir ]]*Recensement_CXPI_PIC_IAE26_TT_AURA3[[#This Row],[Nombre participants
A saisir ]]</f>
        <v>0</v>
      </c>
      <c r="O2295" s="8">
        <f>(13*Recensement_CXPI_PIC_IAE26_TT_AURA3[[#This Row],[Durée Formation (Heures)
A saisir ]]*Recensement_CXPI_PIC_IAE26_TT_AURA3[[#This Row],[Nombre participants
A saisir ]])</f>
        <v>0</v>
      </c>
      <c r="P2295" s="8">
        <f>Recensement_CXPI_PIC_IAE26_TT_AURA3[[#This Row],[Nombre participants
A saisir ]]*Recensement_CXPI_PIC_IAE26_TT_AURA3[[#This Row],[ Montant Frais annexes Total /stagiaire
A saisir]]</f>
        <v>0</v>
      </c>
      <c r="Q22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5" s="18">
        <f t="shared" si="35"/>
        <v>0</v>
      </c>
      <c r="S2295" s="16">
        <f>+Recensement_CXPI_PIC_IAE26_TT_AURA3[[#This Row],[Total Montant Formation
Assiette éligible
Complétude automatique]]*Recensement_CXPI_PIC_IAE26_TT_AURA3[[#This Row],[Taux de prise en charge 70% ou 60% CP+FA+Rem 13€/h]]</f>
        <v>0</v>
      </c>
      <c r="T2295" s="8"/>
    </row>
    <row r="2296" spans="1:20">
      <c r="A2296" s="6" t="s">
        <v>2361</v>
      </c>
      <c r="B2296" s="7"/>
      <c r="C2296" s="7"/>
      <c r="D2296" s="7"/>
      <c r="E2296" s="7"/>
      <c r="F2296" s="7"/>
      <c r="G2296" s="7"/>
      <c r="H2296" s="7"/>
      <c r="I2296" s="7"/>
      <c r="J2296" s="7"/>
      <c r="K2296" s="7"/>
      <c r="L2296" s="8"/>
      <c r="M2296" s="8"/>
      <c r="N2296" s="8">
        <f>Recensement_CXPI_PIC_IAE26_TT_AURA3[[#This Row],[Taux Horaire
Coût pédagogique/h
A saisir ]]*Recensement_CXPI_PIC_IAE26_TT_AURA3[[#This Row],[Durée Formation (Heures)
A saisir ]]*Recensement_CXPI_PIC_IAE26_TT_AURA3[[#This Row],[Nombre participants
A saisir ]]</f>
        <v>0</v>
      </c>
      <c r="O2296" s="8">
        <f>(13*Recensement_CXPI_PIC_IAE26_TT_AURA3[[#This Row],[Durée Formation (Heures)
A saisir ]]*Recensement_CXPI_PIC_IAE26_TT_AURA3[[#This Row],[Nombre participants
A saisir ]])</f>
        <v>0</v>
      </c>
      <c r="P2296" s="8">
        <f>Recensement_CXPI_PIC_IAE26_TT_AURA3[[#This Row],[Nombre participants
A saisir ]]*Recensement_CXPI_PIC_IAE26_TT_AURA3[[#This Row],[ Montant Frais annexes Total /stagiaire
A saisir]]</f>
        <v>0</v>
      </c>
      <c r="Q22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6" s="18">
        <f t="shared" si="35"/>
        <v>0</v>
      </c>
      <c r="S2296" s="16">
        <f>+Recensement_CXPI_PIC_IAE26_TT_AURA3[[#This Row],[Total Montant Formation
Assiette éligible
Complétude automatique]]*Recensement_CXPI_PIC_IAE26_TT_AURA3[[#This Row],[Taux de prise en charge 70% ou 60% CP+FA+Rem 13€/h]]</f>
        <v>0</v>
      </c>
      <c r="T2296" s="8"/>
    </row>
    <row r="2297" spans="1:20">
      <c r="A2297" s="6" t="s">
        <v>2362</v>
      </c>
      <c r="B2297" s="7"/>
      <c r="C2297" s="7"/>
      <c r="D2297" s="7"/>
      <c r="E2297" s="7"/>
      <c r="F2297" s="7"/>
      <c r="G2297" s="7"/>
      <c r="H2297" s="7"/>
      <c r="I2297" s="7"/>
      <c r="J2297" s="7"/>
      <c r="K2297" s="7"/>
      <c r="L2297" s="8"/>
      <c r="M2297" s="8"/>
      <c r="N2297" s="8">
        <f>Recensement_CXPI_PIC_IAE26_TT_AURA3[[#This Row],[Taux Horaire
Coût pédagogique/h
A saisir ]]*Recensement_CXPI_PIC_IAE26_TT_AURA3[[#This Row],[Durée Formation (Heures)
A saisir ]]*Recensement_CXPI_PIC_IAE26_TT_AURA3[[#This Row],[Nombre participants
A saisir ]]</f>
        <v>0</v>
      </c>
      <c r="O2297" s="8">
        <f>(13*Recensement_CXPI_PIC_IAE26_TT_AURA3[[#This Row],[Durée Formation (Heures)
A saisir ]]*Recensement_CXPI_PIC_IAE26_TT_AURA3[[#This Row],[Nombre participants
A saisir ]])</f>
        <v>0</v>
      </c>
      <c r="P2297" s="8">
        <f>Recensement_CXPI_PIC_IAE26_TT_AURA3[[#This Row],[Nombre participants
A saisir ]]*Recensement_CXPI_PIC_IAE26_TT_AURA3[[#This Row],[ Montant Frais annexes Total /stagiaire
A saisir]]</f>
        <v>0</v>
      </c>
      <c r="Q22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7" s="18">
        <f t="shared" si="35"/>
        <v>0</v>
      </c>
      <c r="S2297" s="16">
        <f>+Recensement_CXPI_PIC_IAE26_TT_AURA3[[#This Row],[Total Montant Formation
Assiette éligible
Complétude automatique]]*Recensement_CXPI_PIC_IAE26_TT_AURA3[[#This Row],[Taux de prise en charge 70% ou 60% CP+FA+Rem 13€/h]]</f>
        <v>0</v>
      </c>
      <c r="T2297" s="8"/>
    </row>
    <row r="2298" spans="1:20">
      <c r="A2298" s="6" t="s">
        <v>2363</v>
      </c>
      <c r="B2298" s="7"/>
      <c r="C2298" s="7"/>
      <c r="D2298" s="7"/>
      <c r="E2298" s="7"/>
      <c r="F2298" s="7"/>
      <c r="G2298" s="7"/>
      <c r="H2298" s="7"/>
      <c r="I2298" s="7"/>
      <c r="J2298" s="7"/>
      <c r="K2298" s="7"/>
      <c r="L2298" s="8"/>
      <c r="M2298" s="8"/>
      <c r="N2298" s="8">
        <f>Recensement_CXPI_PIC_IAE26_TT_AURA3[[#This Row],[Taux Horaire
Coût pédagogique/h
A saisir ]]*Recensement_CXPI_PIC_IAE26_TT_AURA3[[#This Row],[Durée Formation (Heures)
A saisir ]]*Recensement_CXPI_PIC_IAE26_TT_AURA3[[#This Row],[Nombre participants
A saisir ]]</f>
        <v>0</v>
      </c>
      <c r="O2298" s="8">
        <f>(13*Recensement_CXPI_PIC_IAE26_TT_AURA3[[#This Row],[Durée Formation (Heures)
A saisir ]]*Recensement_CXPI_PIC_IAE26_TT_AURA3[[#This Row],[Nombre participants
A saisir ]])</f>
        <v>0</v>
      </c>
      <c r="P2298" s="8">
        <f>Recensement_CXPI_PIC_IAE26_TT_AURA3[[#This Row],[Nombre participants
A saisir ]]*Recensement_CXPI_PIC_IAE26_TT_AURA3[[#This Row],[ Montant Frais annexes Total /stagiaire
A saisir]]</f>
        <v>0</v>
      </c>
      <c r="Q22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8" s="18">
        <f t="shared" si="35"/>
        <v>0</v>
      </c>
      <c r="S2298" s="16">
        <f>+Recensement_CXPI_PIC_IAE26_TT_AURA3[[#This Row],[Total Montant Formation
Assiette éligible
Complétude automatique]]*Recensement_CXPI_PIC_IAE26_TT_AURA3[[#This Row],[Taux de prise en charge 70% ou 60% CP+FA+Rem 13€/h]]</f>
        <v>0</v>
      </c>
      <c r="T2298" s="8"/>
    </row>
    <row r="2299" spans="1:20">
      <c r="A2299" s="6" t="s">
        <v>2364</v>
      </c>
      <c r="B2299" s="7"/>
      <c r="C2299" s="7"/>
      <c r="D2299" s="7"/>
      <c r="E2299" s="7"/>
      <c r="F2299" s="7"/>
      <c r="G2299" s="7"/>
      <c r="H2299" s="7"/>
      <c r="I2299" s="7"/>
      <c r="J2299" s="7"/>
      <c r="K2299" s="7"/>
      <c r="L2299" s="8"/>
      <c r="M2299" s="8"/>
      <c r="N2299" s="8">
        <f>Recensement_CXPI_PIC_IAE26_TT_AURA3[[#This Row],[Taux Horaire
Coût pédagogique/h
A saisir ]]*Recensement_CXPI_PIC_IAE26_TT_AURA3[[#This Row],[Durée Formation (Heures)
A saisir ]]*Recensement_CXPI_PIC_IAE26_TT_AURA3[[#This Row],[Nombre participants
A saisir ]]</f>
        <v>0</v>
      </c>
      <c r="O2299" s="8">
        <f>(13*Recensement_CXPI_PIC_IAE26_TT_AURA3[[#This Row],[Durée Formation (Heures)
A saisir ]]*Recensement_CXPI_PIC_IAE26_TT_AURA3[[#This Row],[Nombre participants
A saisir ]])</f>
        <v>0</v>
      </c>
      <c r="P2299" s="8">
        <f>Recensement_CXPI_PIC_IAE26_TT_AURA3[[#This Row],[Nombre participants
A saisir ]]*Recensement_CXPI_PIC_IAE26_TT_AURA3[[#This Row],[ Montant Frais annexes Total /stagiaire
A saisir]]</f>
        <v>0</v>
      </c>
      <c r="Q22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299" s="18">
        <f t="shared" si="35"/>
        <v>0</v>
      </c>
      <c r="S2299" s="16">
        <f>+Recensement_CXPI_PIC_IAE26_TT_AURA3[[#This Row],[Total Montant Formation
Assiette éligible
Complétude automatique]]*Recensement_CXPI_PIC_IAE26_TT_AURA3[[#This Row],[Taux de prise en charge 70% ou 60% CP+FA+Rem 13€/h]]</f>
        <v>0</v>
      </c>
      <c r="T2299" s="8"/>
    </row>
    <row r="2300" spans="1:20">
      <c r="A2300" s="6" t="s">
        <v>2365</v>
      </c>
      <c r="B2300" s="7"/>
      <c r="C2300" s="7"/>
      <c r="D2300" s="7"/>
      <c r="E2300" s="7"/>
      <c r="F2300" s="7"/>
      <c r="G2300" s="7"/>
      <c r="H2300" s="7"/>
      <c r="I2300" s="7"/>
      <c r="J2300" s="7"/>
      <c r="K2300" s="7"/>
      <c r="L2300" s="8"/>
      <c r="M2300" s="8"/>
      <c r="N2300" s="8">
        <f>Recensement_CXPI_PIC_IAE26_TT_AURA3[[#This Row],[Taux Horaire
Coût pédagogique/h
A saisir ]]*Recensement_CXPI_PIC_IAE26_TT_AURA3[[#This Row],[Durée Formation (Heures)
A saisir ]]*Recensement_CXPI_PIC_IAE26_TT_AURA3[[#This Row],[Nombre participants
A saisir ]]</f>
        <v>0</v>
      </c>
      <c r="O2300" s="8">
        <f>(13*Recensement_CXPI_PIC_IAE26_TT_AURA3[[#This Row],[Durée Formation (Heures)
A saisir ]]*Recensement_CXPI_PIC_IAE26_TT_AURA3[[#This Row],[Nombre participants
A saisir ]])</f>
        <v>0</v>
      </c>
      <c r="P2300" s="8">
        <f>Recensement_CXPI_PIC_IAE26_TT_AURA3[[#This Row],[Nombre participants
A saisir ]]*Recensement_CXPI_PIC_IAE26_TT_AURA3[[#This Row],[ Montant Frais annexes Total /stagiaire
A saisir]]</f>
        <v>0</v>
      </c>
      <c r="Q23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0" s="18">
        <f t="shared" si="35"/>
        <v>0</v>
      </c>
      <c r="S2300" s="16">
        <f>+Recensement_CXPI_PIC_IAE26_TT_AURA3[[#This Row],[Total Montant Formation
Assiette éligible
Complétude automatique]]*Recensement_CXPI_PIC_IAE26_TT_AURA3[[#This Row],[Taux de prise en charge 70% ou 60% CP+FA+Rem 13€/h]]</f>
        <v>0</v>
      </c>
      <c r="T2300" s="8"/>
    </row>
    <row r="2301" spans="1:20">
      <c r="A2301" s="6" t="s">
        <v>2366</v>
      </c>
      <c r="B2301" s="7"/>
      <c r="C2301" s="7"/>
      <c r="D2301" s="7"/>
      <c r="E2301" s="7"/>
      <c r="F2301" s="7"/>
      <c r="G2301" s="7"/>
      <c r="H2301" s="7"/>
      <c r="I2301" s="7"/>
      <c r="J2301" s="7"/>
      <c r="K2301" s="7"/>
      <c r="L2301" s="8"/>
      <c r="M2301" s="8"/>
      <c r="N2301" s="8">
        <f>Recensement_CXPI_PIC_IAE26_TT_AURA3[[#This Row],[Taux Horaire
Coût pédagogique/h
A saisir ]]*Recensement_CXPI_PIC_IAE26_TT_AURA3[[#This Row],[Durée Formation (Heures)
A saisir ]]*Recensement_CXPI_PIC_IAE26_TT_AURA3[[#This Row],[Nombre participants
A saisir ]]</f>
        <v>0</v>
      </c>
      <c r="O2301" s="8">
        <f>(13*Recensement_CXPI_PIC_IAE26_TT_AURA3[[#This Row],[Durée Formation (Heures)
A saisir ]]*Recensement_CXPI_PIC_IAE26_TT_AURA3[[#This Row],[Nombre participants
A saisir ]])</f>
        <v>0</v>
      </c>
      <c r="P2301" s="8">
        <f>Recensement_CXPI_PIC_IAE26_TT_AURA3[[#This Row],[Nombre participants
A saisir ]]*Recensement_CXPI_PIC_IAE26_TT_AURA3[[#This Row],[ Montant Frais annexes Total /stagiaire
A saisir]]</f>
        <v>0</v>
      </c>
      <c r="Q23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1" s="18">
        <f t="shared" si="35"/>
        <v>0</v>
      </c>
      <c r="S2301" s="16">
        <f>+Recensement_CXPI_PIC_IAE26_TT_AURA3[[#This Row],[Total Montant Formation
Assiette éligible
Complétude automatique]]*Recensement_CXPI_PIC_IAE26_TT_AURA3[[#This Row],[Taux de prise en charge 70% ou 60% CP+FA+Rem 13€/h]]</f>
        <v>0</v>
      </c>
      <c r="T2301" s="8"/>
    </row>
    <row r="2302" spans="1:20">
      <c r="A2302" s="6" t="s">
        <v>2367</v>
      </c>
      <c r="B2302" s="7"/>
      <c r="C2302" s="7"/>
      <c r="D2302" s="7"/>
      <c r="E2302" s="7"/>
      <c r="F2302" s="7"/>
      <c r="G2302" s="7"/>
      <c r="H2302" s="7"/>
      <c r="I2302" s="7"/>
      <c r="J2302" s="7"/>
      <c r="K2302" s="7"/>
      <c r="L2302" s="8"/>
      <c r="M2302" s="8"/>
      <c r="N2302" s="8">
        <f>Recensement_CXPI_PIC_IAE26_TT_AURA3[[#This Row],[Taux Horaire
Coût pédagogique/h
A saisir ]]*Recensement_CXPI_PIC_IAE26_TT_AURA3[[#This Row],[Durée Formation (Heures)
A saisir ]]*Recensement_CXPI_PIC_IAE26_TT_AURA3[[#This Row],[Nombre participants
A saisir ]]</f>
        <v>0</v>
      </c>
      <c r="O2302" s="8">
        <f>(13*Recensement_CXPI_PIC_IAE26_TT_AURA3[[#This Row],[Durée Formation (Heures)
A saisir ]]*Recensement_CXPI_PIC_IAE26_TT_AURA3[[#This Row],[Nombre participants
A saisir ]])</f>
        <v>0</v>
      </c>
      <c r="P2302" s="8">
        <f>Recensement_CXPI_PIC_IAE26_TT_AURA3[[#This Row],[Nombre participants
A saisir ]]*Recensement_CXPI_PIC_IAE26_TT_AURA3[[#This Row],[ Montant Frais annexes Total /stagiaire
A saisir]]</f>
        <v>0</v>
      </c>
      <c r="Q23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2" s="18">
        <f t="shared" si="35"/>
        <v>0</v>
      </c>
      <c r="S2302" s="16">
        <f>+Recensement_CXPI_PIC_IAE26_TT_AURA3[[#This Row],[Total Montant Formation
Assiette éligible
Complétude automatique]]*Recensement_CXPI_PIC_IAE26_TT_AURA3[[#This Row],[Taux de prise en charge 70% ou 60% CP+FA+Rem 13€/h]]</f>
        <v>0</v>
      </c>
      <c r="T2302" s="8"/>
    </row>
    <row r="2303" spans="1:20">
      <c r="A2303" s="6" t="s">
        <v>2368</v>
      </c>
      <c r="B2303" s="7"/>
      <c r="C2303" s="7"/>
      <c r="D2303" s="7"/>
      <c r="E2303" s="7"/>
      <c r="F2303" s="7"/>
      <c r="G2303" s="7"/>
      <c r="H2303" s="7"/>
      <c r="I2303" s="7"/>
      <c r="J2303" s="7"/>
      <c r="K2303" s="7"/>
      <c r="L2303" s="8"/>
      <c r="M2303" s="8"/>
      <c r="N2303" s="8">
        <f>Recensement_CXPI_PIC_IAE26_TT_AURA3[[#This Row],[Taux Horaire
Coût pédagogique/h
A saisir ]]*Recensement_CXPI_PIC_IAE26_TT_AURA3[[#This Row],[Durée Formation (Heures)
A saisir ]]*Recensement_CXPI_PIC_IAE26_TT_AURA3[[#This Row],[Nombre participants
A saisir ]]</f>
        <v>0</v>
      </c>
      <c r="O2303" s="8">
        <f>(13*Recensement_CXPI_PIC_IAE26_TT_AURA3[[#This Row],[Durée Formation (Heures)
A saisir ]]*Recensement_CXPI_PIC_IAE26_TT_AURA3[[#This Row],[Nombre participants
A saisir ]])</f>
        <v>0</v>
      </c>
      <c r="P2303" s="8">
        <f>Recensement_CXPI_PIC_IAE26_TT_AURA3[[#This Row],[Nombre participants
A saisir ]]*Recensement_CXPI_PIC_IAE26_TT_AURA3[[#This Row],[ Montant Frais annexes Total /stagiaire
A saisir]]</f>
        <v>0</v>
      </c>
      <c r="Q23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3" s="18">
        <f t="shared" si="35"/>
        <v>0</v>
      </c>
      <c r="S2303" s="16">
        <f>+Recensement_CXPI_PIC_IAE26_TT_AURA3[[#This Row],[Total Montant Formation
Assiette éligible
Complétude automatique]]*Recensement_CXPI_PIC_IAE26_TT_AURA3[[#This Row],[Taux de prise en charge 70% ou 60% CP+FA+Rem 13€/h]]</f>
        <v>0</v>
      </c>
      <c r="T2303" s="8"/>
    </row>
    <row r="2304" spans="1:20">
      <c r="A2304" s="6" t="s">
        <v>2369</v>
      </c>
      <c r="B2304" s="7"/>
      <c r="C2304" s="7"/>
      <c r="D2304" s="7"/>
      <c r="E2304" s="7"/>
      <c r="F2304" s="7"/>
      <c r="G2304" s="7"/>
      <c r="H2304" s="7"/>
      <c r="I2304" s="7"/>
      <c r="J2304" s="7"/>
      <c r="K2304" s="7"/>
      <c r="L2304" s="8"/>
      <c r="M2304" s="8"/>
      <c r="N2304" s="8">
        <f>Recensement_CXPI_PIC_IAE26_TT_AURA3[[#This Row],[Taux Horaire
Coût pédagogique/h
A saisir ]]*Recensement_CXPI_PIC_IAE26_TT_AURA3[[#This Row],[Durée Formation (Heures)
A saisir ]]*Recensement_CXPI_PIC_IAE26_TT_AURA3[[#This Row],[Nombre participants
A saisir ]]</f>
        <v>0</v>
      </c>
      <c r="O2304" s="8">
        <f>(13*Recensement_CXPI_PIC_IAE26_TT_AURA3[[#This Row],[Durée Formation (Heures)
A saisir ]]*Recensement_CXPI_PIC_IAE26_TT_AURA3[[#This Row],[Nombre participants
A saisir ]])</f>
        <v>0</v>
      </c>
      <c r="P2304" s="8">
        <f>Recensement_CXPI_PIC_IAE26_TT_AURA3[[#This Row],[Nombre participants
A saisir ]]*Recensement_CXPI_PIC_IAE26_TT_AURA3[[#This Row],[ Montant Frais annexes Total /stagiaire
A saisir]]</f>
        <v>0</v>
      </c>
      <c r="Q23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4" s="18">
        <f t="shared" si="35"/>
        <v>0</v>
      </c>
      <c r="S2304" s="16">
        <f>+Recensement_CXPI_PIC_IAE26_TT_AURA3[[#This Row],[Total Montant Formation
Assiette éligible
Complétude automatique]]*Recensement_CXPI_PIC_IAE26_TT_AURA3[[#This Row],[Taux de prise en charge 70% ou 60% CP+FA+Rem 13€/h]]</f>
        <v>0</v>
      </c>
      <c r="T2304" s="8"/>
    </row>
    <row r="2305" spans="1:20">
      <c r="A2305" s="6" t="s">
        <v>2370</v>
      </c>
      <c r="B2305" s="7"/>
      <c r="C2305" s="7"/>
      <c r="D2305" s="7"/>
      <c r="E2305" s="7"/>
      <c r="F2305" s="7"/>
      <c r="G2305" s="7"/>
      <c r="H2305" s="7"/>
      <c r="I2305" s="7"/>
      <c r="J2305" s="7"/>
      <c r="K2305" s="7"/>
      <c r="L2305" s="8"/>
      <c r="M2305" s="8"/>
      <c r="N2305" s="8">
        <f>Recensement_CXPI_PIC_IAE26_TT_AURA3[[#This Row],[Taux Horaire
Coût pédagogique/h
A saisir ]]*Recensement_CXPI_PIC_IAE26_TT_AURA3[[#This Row],[Durée Formation (Heures)
A saisir ]]*Recensement_CXPI_PIC_IAE26_TT_AURA3[[#This Row],[Nombre participants
A saisir ]]</f>
        <v>0</v>
      </c>
      <c r="O2305" s="8">
        <f>(13*Recensement_CXPI_PIC_IAE26_TT_AURA3[[#This Row],[Durée Formation (Heures)
A saisir ]]*Recensement_CXPI_PIC_IAE26_TT_AURA3[[#This Row],[Nombre participants
A saisir ]])</f>
        <v>0</v>
      </c>
      <c r="P2305" s="8">
        <f>Recensement_CXPI_PIC_IAE26_TT_AURA3[[#This Row],[Nombre participants
A saisir ]]*Recensement_CXPI_PIC_IAE26_TT_AURA3[[#This Row],[ Montant Frais annexes Total /stagiaire
A saisir]]</f>
        <v>0</v>
      </c>
      <c r="Q23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5" s="18">
        <f t="shared" si="35"/>
        <v>0</v>
      </c>
      <c r="S2305" s="16">
        <f>+Recensement_CXPI_PIC_IAE26_TT_AURA3[[#This Row],[Total Montant Formation
Assiette éligible
Complétude automatique]]*Recensement_CXPI_PIC_IAE26_TT_AURA3[[#This Row],[Taux de prise en charge 70% ou 60% CP+FA+Rem 13€/h]]</f>
        <v>0</v>
      </c>
      <c r="T2305" s="8"/>
    </row>
    <row r="2306" spans="1:20">
      <c r="A2306" s="6" t="s">
        <v>2371</v>
      </c>
      <c r="B2306" s="7"/>
      <c r="C2306" s="7"/>
      <c r="D2306" s="7"/>
      <c r="E2306" s="7"/>
      <c r="F2306" s="7"/>
      <c r="G2306" s="7"/>
      <c r="H2306" s="7"/>
      <c r="I2306" s="7"/>
      <c r="J2306" s="7"/>
      <c r="K2306" s="7"/>
      <c r="L2306" s="8"/>
      <c r="M2306" s="8"/>
      <c r="N2306" s="8">
        <f>Recensement_CXPI_PIC_IAE26_TT_AURA3[[#This Row],[Taux Horaire
Coût pédagogique/h
A saisir ]]*Recensement_CXPI_PIC_IAE26_TT_AURA3[[#This Row],[Durée Formation (Heures)
A saisir ]]*Recensement_CXPI_PIC_IAE26_TT_AURA3[[#This Row],[Nombre participants
A saisir ]]</f>
        <v>0</v>
      </c>
      <c r="O2306" s="8">
        <f>(13*Recensement_CXPI_PIC_IAE26_TT_AURA3[[#This Row],[Durée Formation (Heures)
A saisir ]]*Recensement_CXPI_PIC_IAE26_TT_AURA3[[#This Row],[Nombre participants
A saisir ]])</f>
        <v>0</v>
      </c>
      <c r="P2306" s="8">
        <f>Recensement_CXPI_PIC_IAE26_TT_AURA3[[#This Row],[Nombre participants
A saisir ]]*Recensement_CXPI_PIC_IAE26_TT_AURA3[[#This Row],[ Montant Frais annexes Total /stagiaire
A saisir]]</f>
        <v>0</v>
      </c>
      <c r="Q23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6" s="18">
        <f t="shared" si="35"/>
        <v>0</v>
      </c>
      <c r="S2306" s="16">
        <f>+Recensement_CXPI_PIC_IAE26_TT_AURA3[[#This Row],[Total Montant Formation
Assiette éligible
Complétude automatique]]*Recensement_CXPI_PIC_IAE26_TT_AURA3[[#This Row],[Taux de prise en charge 70% ou 60% CP+FA+Rem 13€/h]]</f>
        <v>0</v>
      </c>
      <c r="T2306" s="8"/>
    </row>
    <row r="2307" spans="1:20">
      <c r="A2307" s="6" t="s">
        <v>2372</v>
      </c>
      <c r="B2307" s="7"/>
      <c r="C2307" s="7"/>
      <c r="D2307" s="7"/>
      <c r="E2307" s="7"/>
      <c r="F2307" s="7"/>
      <c r="G2307" s="7"/>
      <c r="H2307" s="7"/>
      <c r="I2307" s="7"/>
      <c r="J2307" s="7"/>
      <c r="K2307" s="7"/>
      <c r="L2307" s="8"/>
      <c r="M2307" s="8"/>
      <c r="N2307" s="8">
        <f>Recensement_CXPI_PIC_IAE26_TT_AURA3[[#This Row],[Taux Horaire
Coût pédagogique/h
A saisir ]]*Recensement_CXPI_PIC_IAE26_TT_AURA3[[#This Row],[Durée Formation (Heures)
A saisir ]]*Recensement_CXPI_PIC_IAE26_TT_AURA3[[#This Row],[Nombre participants
A saisir ]]</f>
        <v>0</v>
      </c>
      <c r="O2307" s="8">
        <f>(13*Recensement_CXPI_PIC_IAE26_TT_AURA3[[#This Row],[Durée Formation (Heures)
A saisir ]]*Recensement_CXPI_PIC_IAE26_TT_AURA3[[#This Row],[Nombre participants
A saisir ]])</f>
        <v>0</v>
      </c>
      <c r="P2307" s="8">
        <f>Recensement_CXPI_PIC_IAE26_TT_AURA3[[#This Row],[Nombre participants
A saisir ]]*Recensement_CXPI_PIC_IAE26_TT_AURA3[[#This Row],[ Montant Frais annexes Total /stagiaire
A saisir]]</f>
        <v>0</v>
      </c>
      <c r="Q23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7" s="18">
        <f t="shared" si="35"/>
        <v>0</v>
      </c>
      <c r="S2307" s="16">
        <f>+Recensement_CXPI_PIC_IAE26_TT_AURA3[[#This Row],[Total Montant Formation
Assiette éligible
Complétude automatique]]*Recensement_CXPI_PIC_IAE26_TT_AURA3[[#This Row],[Taux de prise en charge 70% ou 60% CP+FA+Rem 13€/h]]</f>
        <v>0</v>
      </c>
      <c r="T2307" s="8"/>
    </row>
    <row r="2308" spans="1:20">
      <c r="A2308" s="6" t="s">
        <v>2373</v>
      </c>
      <c r="B2308" s="7"/>
      <c r="C2308" s="7"/>
      <c r="D2308" s="7"/>
      <c r="E2308" s="7"/>
      <c r="F2308" s="7"/>
      <c r="G2308" s="7"/>
      <c r="H2308" s="7"/>
      <c r="I2308" s="7"/>
      <c r="J2308" s="7"/>
      <c r="K2308" s="7"/>
      <c r="L2308" s="8"/>
      <c r="M2308" s="8"/>
      <c r="N2308" s="8">
        <f>Recensement_CXPI_PIC_IAE26_TT_AURA3[[#This Row],[Taux Horaire
Coût pédagogique/h
A saisir ]]*Recensement_CXPI_PIC_IAE26_TT_AURA3[[#This Row],[Durée Formation (Heures)
A saisir ]]*Recensement_CXPI_PIC_IAE26_TT_AURA3[[#This Row],[Nombre participants
A saisir ]]</f>
        <v>0</v>
      </c>
      <c r="O2308" s="8">
        <f>(13*Recensement_CXPI_PIC_IAE26_TT_AURA3[[#This Row],[Durée Formation (Heures)
A saisir ]]*Recensement_CXPI_PIC_IAE26_TT_AURA3[[#This Row],[Nombre participants
A saisir ]])</f>
        <v>0</v>
      </c>
      <c r="P2308" s="8">
        <f>Recensement_CXPI_PIC_IAE26_TT_AURA3[[#This Row],[Nombre participants
A saisir ]]*Recensement_CXPI_PIC_IAE26_TT_AURA3[[#This Row],[ Montant Frais annexes Total /stagiaire
A saisir]]</f>
        <v>0</v>
      </c>
      <c r="Q23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8" s="18">
        <f t="shared" si="35"/>
        <v>0</v>
      </c>
      <c r="S2308" s="16">
        <f>+Recensement_CXPI_PIC_IAE26_TT_AURA3[[#This Row],[Total Montant Formation
Assiette éligible
Complétude automatique]]*Recensement_CXPI_PIC_IAE26_TT_AURA3[[#This Row],[Taux de prise en charge 70% ou 60% CP+FA+Rem 13€/h]]</f>
        <v>0</v>
      </c>
      <c r="T2308" s="8"/>
    </row>
    <row r="2309" spans="1:20">
      <c r="A2309" s="6" t="s">
        <v>2374</v>
      </c>
      <c r="B2309" s="7"/>
      <c r="C2309" s="7"/>
      <c r="D2309" s="7"/>
      <c r="E2309" s="7"/>
      <c r="F2309" s="7"/>
      <c r="G2309" s="7"/>
      <c r="H2309" s="7"/>
      <c r="I2309" s="7"/>
      <c r="J2309" s="7"/>
      <c r="K2309" s="7"/>
      <c r="L2309" s="8"/>
      <c r="M2309" s="8"/>
      <c r="N2309" s="8">
        <f>Recensement_CXPI_PIC_IAE26_TT_AURA3[[#This Row],[Taux Horaire
Coût pédagogique/h
A saisir ]]*Recensement_CXPI_PIC_IAE26_TT_AURA3[[#This Row],[Durée Formation (Heures)
A saisir ]]*Recensement_CXPI_PIC_IAE26_TT_AURA3[[#This Row],[Nombre participants
A saisir ]]</f>
        <v>0</v>
      </c>
      <c r="O2309" s="8">
        <f>(13*Recensement_CXPI_PIC_IAE26_TT_AURA3[[#This Row],[Durée Formation (Heures)
A saisir ]]*Recensement_CXPI_PIC_IAE26_TT_AURA3[[#This Row],[Nombre participants
A saisir ]])</f>
        <v>0</v>
      </c>
      <c r="P2309" s="8">
        <f>Recensement_CXPI_PIC_IAE26_TT_AURA3[[#This Row],[Nombre participants
A saisir ]]*Recensement_CXPI_PIC_IAE26_TT_AURA3[[#This Row],[ Montant Frais annexes Total /stagiaire
A saisir]]</f>
        <v>0</v>
      </c>
      <c r="Q23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09" s="18">
        <f t="shared" si="35"/>
        <v>0</v>
      </c>
      <c r="S2309" s="16">
        <f>+Recensement_CXPI_PIC_IAE26_TT_AURA3[[#This Row],[Total Montant Formation
Assiette éligible
Complétude automatique]]*Recensement_CXPI_PIC_IAE26_TT_AURA3[[#This Row],[Taux de prise en charge 70% ou 60% CP+FA+Rem 13€/h]]</f>
        <v>0</v>
      </c>
      <c r="T2309" s="8"/>
    </row>
    <row r="2310" spans="1:20">
      <c r="A2310" s="6" t="s">
        <v>2375</v>
      </c>
      <c r="B2310" s="7"/>
      <c r="C2310" s="7"/>
      <c r="D2310" s="7"/>
      <c r="E2310" s="7"/>
      <c r="F2310" s="7"/>
      <c r="G2310" s="7"/>
      <c r="H2310" s="7"/>
      <c r="I2310" s="7"/>
      <c r="J2310" s="7"/>
      <c r="K2310" s="7"/>
      <c r="L2310" s="8"/>
      <c r="M2310" s="8"/>
      <c r="N2310" s="8">
        <f>Recensement_CXPI_PIC_IAE26_TT_AURA3[[#This Row],[Taux Horaire
Coût pédagogique/h
A saisir ]]*Recensement_CXPI_PIC_IAE26_TT_AURA3[[#This Row],[Durée Formation (Heures)
A saisir ]]*Recensement_CXPI_PIC_IAE26_TT_AURA3[[#This Row],[Nombre participants
A saisir ]]</f>
        <v>0</v>
      </c>
      <c r="O2310" s="8">
        <f>(13*Recensement_CXPI_PIC_IAE26_TT_AURA3[[#This Row],[Durée Formation (Heures)
A saisir ]]*Recensement_CXPI_PIC_IAE26_TT_AURA3[[#This Row],[Nombre participants
A saisir ]])</f>
        <v>0</v>
      </c>
      <c r="P2310" s="8">
        <f>Recensement_CXPI_PIC_IAE26_TT_AURA3[[#This Row],[Nombre participants
A saisir ]]*Recensement_CXPI_PIC_IAE26_TT_AURA3[[#This Row],[ Montant Frais annexes Total /stagiaire
A saisir]]</f>
        <v>0</v>
      </c>
      <c r="Q23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0" s="18">
        <f t="shared" si="35"/>
        <v>0</v>
      </c>
      <c r="S2310" s="16">
        <f>+Recensement_CXPI_PIC_IAE26_TT_AURA3[[#This Row],[Total Montant Formation
Assiette éligible
Complétude automatique]]*Recensement_CXPI_PIC_IAE26_TT_AURA3[[#This Row],[Taux de prise en charge 70% ou 60% CP+FA+Rem 13€/h]]</f>
        <v>0</v>
      </c>
      <c r="T2310" s="8"/>
    </row>
    <row r="2311" spans="1:20">
      <c r="A2311" s="6" t="s">
        <v>2376</v>
      </c>
      <c r="B2311" s="7"/>
      <c r="C2311" s="7"/>
      <c r="D2311" s="7"/>
      <c r="E2311" s="7"/>
      <c r="F2311" s="7"/>
      <c r="G2311" s="7"/>
      <c r="H2311" s="7"/>
      <c r="I2311" s="7"/>
      <c r="J2311" s="7"/>
      <c r="K2311" s="7"/>
      <c r="L2311" s="8"/>
      <c r="M2311" s="8"/>
      <c r="N2311" s="8">
        <f>Recensement_CXPI_PIC_IAE26_TT_AURA3[[#This Row],[Taux Horaire
Coût pédagogique/h
A saisir ]]*Recensement_CXPI_PIC_IAE26_TT_AURA3[[#This Row],[Durée Formation (Heures)
A saisir ]]*Recensement_CXPI_PIC_IAE26_TT_AURA3[[#This Row],[Nombre participants
A saisir ]]</f>
        <v>0</v>
      </c>
      <c r="O2311" s="8">
        <f>(13*Recensement_CXPI_PIC_IAE26_TT_AURA3[[#This Row],[Durée Formation (Heures)
A saisir ]]*Recensement_CXPI_PIC_IAE26_TT_AURA3[[#This Row],[Nombre participants
A saisir ]])</f>
        <v>0</v>
      </c>
      <c r="P2311" s="8">
        <f>Recensement_CXPI_PIC_IAE26_TT_AURA3[[#This Row],[Nombre participants
A saisir ]]*Recensement_CXPI_PIC_IAE26_TT_AURA3[[#This Row],[ Montant Frais annexes Total /stagiaire
A saisir]]</f>
        <v>0</v>
      </c>
      <c r="Q23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1" s="18">
        <f t="shared" si="35"/>
        <v>0</v>
      </c>
      <c r="S2311" s="16">
        <f>+Recensement_CXPI_PIC_IAE26_TT_AURA3[[#This Row],[Total Montant Formation
Assiette éligible
Complétude automatique]]*Recensement_CXPI_PIC_IAE26_TT_AURA3[[#This Row],[Taux de prise en charge 70% ou 60% CP+FA+Rem 13€/h]]</f>
        <v>0</v>
      </c>
      <c r="T2311" s="8"/>
    </row>
    <row r="2312" spans="1:20">
      <c r="A2312" s="6" t="s">
        <v>2377</v>
      </c>
      <c r="B2312" s="7"/>
      <c r="C2312" s="7"/>
      <c r="D2312" s="7"/>
      <c r="E2312" s="7"/>
      <c r="F2312" s="7"/>
      <c r="G2312" s="7"/>
      <c r="H2312" s="7"/>
      <c r="I2312" s="7"/>
      <c r="J2312" s="7"/>
      <c r="K2312" s="7"/>
      <c r="L2312" s="8"/>
      <c r="M2312" s="8"/>
      <c r="N2312" s="8">
        <f>Recensement_CXPI_PIC_IAE26_TT_AURA3[[#This Row],[Taux Horaire
Coût pédagogique/h
A saisir ]]*Recensement_CXPI_PIC_IAE26_TT_AURA3[[#This Row],[Durée Formation (Heures)
A saisir ]]*Recensement_CXPI_PIC_IAE26_TT_AURA3[[#This Row],[Nombre participants
A saisir ]]</f>
        <v>0</v>
      </c>
      <c r="O2312" s="8">
        <f>(13*Recensement_CXPI_PIC_IAE26_TT_AURA3[[#This Row],[Durée Formation (Heures)
A saisir ]]*Recensement_CXPI_PIC_IAE26_TT_AURA3[[#This Row],[Nombre participants
A saisir ]])</f>
        <v>0</v>
      </c>
      <c r="P2312" s="8">
        <f>Recensement_CXPI_PIC_IAE26_TT_AURA3[[#This Row],[Nombre participants
A saisir ]]*Recensement_CXPI_PIC_IAE26_TT_AURA3[[#This Row],[ Montant Frais annexes Total /stagiaire
A saisir]]</f>
        <v>0</v>
      </c>
      <c r="Q23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2" s="18">
        <f t="shared" ref="R2312:R2375" si="36">IF(E2312="ETTI&lt;=250",70%,
IF(E2312="ETTI&gt;250",60%,0))</f>
        <v>0</v>
      </c>
      <c r="S2312" s="16">
        <f>+Recensement_CXPI_PIC_IAE26_TT_AURA3[[#This Row],[Total Montant Formation
Assiette éligible
Complétude automatique]]*Recensement_CXPI_PIC_IAE26_TT_AURA3[[#This Row],[Taux de prise en charge 70% ou 60% CP+FA+Rem 13€/h]]</f>
        <v>0</v>
      </c>
      <c r="T2312" s="8"/>
    </row>
    <row r="2313" spans="1:20">
      <c r="A2313" s="6" t="s">
        <v>2378</v>
      </c>
      <c r="B2313" s="7"/>
      <c r="C2313" s="7"/>
      <c r="D2313" s="7"/>
      <c r="E2313" s="7"/>
      <c r="F2313" s="7"/>
      <c r="G2313" s="7"/>
      <c r="H2313" s="7"/>
      <c r="I2313" s="7"/>
      <c r="J2313" s="7"/>
      <c r="K2313" s="7"/>
      <c r="L2313" s="8"/>
      <c r="M2313" s="8"/>
      <c r="N2313" s="8">
        <f>Recensement_CXPI_PIC_IAE26_TT_AURA3[[#This Row],[Taux Horaire
Coût pédagogique/h
A saisir ]]*Recensement_CXPI_PIC_IAE26_TT_AURA3[[#This Row],[Durée Formation (Heures)
A saisir ]]*Recensement_CXPI_PIC_IAE26_TT_AURA3[[#This Row],[Nombre participants
A saisir ]]</f>
        <v>0</v>
      </c>
      <c r="O2313" s="8">
        <f>(13*Recensement_CXPI_PIC_IAE26_TT_AURA3[[#This Row],[Durée Formation (Heures)
A saisir ]]*Recensement_CXPI_PIC_IAE26_TT_AURA3[[#This Row],[Nombre participants
A saisir ]])</f>
        <v>0</v>
      </c>
      <c r="P2313" s="8">
        <f>Recensement_CXPI_PIC_IAE26_TT_AURA3[[#This Row],[Nombre participants
A saisir ]]*Recensement_CXPI_PIC_IAE26_TT_AURA3[[#This Row],[ Montant Frais annexes Total /stagiaire
A saisir]]</f>
        <v>0</v>
      </c>
      <c r="Q23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3" s="18">
        <f t="shared" si="36"/>
        <v>0</v>
      </c>
      <c r="S2313" s="16">
        <f>+Recensement_CXPI_PIC_IAE26_TT_AURA3[[#This Row],[Total Montant Formation
Assiette éligible
Complétude automatique]]*Recensement_CXPI_PIC_IAE26_TT_AURA3[[#This Row],[Taux de prise en charge 70% ou 60% CP+FA+Rem 13€/h]]</f>
        <v>0</v>
      </c>
      <c r="T2313" s="8"/>
    </row>
    <row r="2314" spans="1:20">
      <c r="A2314" s="6" t="s">
        <v>2379</v>
      </c>
      <c r="B2314" s="7"/>
      <c r="C2314" s="7"/>
      <c r="D2314" s="7"/>
      <c r="E2314" s="7"/>
      <c r="F2314" s="7"/>
      <c r="G2314" s="7"/>
      <c r="H2314" s="7"/>
      <c r="I2314" s="7"/>
      <c r="J2314" s="7"/>
      <c r="K2314" s="7"/>
      <c r="L2314" s="8"/>
      <c r="M2314" s="8"/>
      <c r="N2314" s="8">
        <f>Recensement_CXPI_PIC_IAE26_TT_AURA3[[#This Row],[Taux Horaire
Coût pédagogique/h
A saisir ]]*Recensement_CXPI_PIC_IAE26_TT_AURA3[[#This Row],[Durée Formation (Heures)
A saisir ]]*Recensement_CXPI_PIC_IAE26_TT_AURA3[[#This Row],[Nombre participants
A saisir ]]</f>
        <v>0</v>
      </c>
      <c r="O2314" s="8">
        <f>(13*Recensement_CXPI_PIC_IAE26_TT_AURA3[[#This Row],[Durée Formation (Heures)
A saisir ]]*Recensement_CXPI_PIC_IAE26_TT_AURA3[[#This Row],[Nombre participants
A saisir ]])</f>
        <v>0</v>
      </c>
      <c r="P2314" s="8">
        <f>Recensement_CXPI_PIC_IAE26_TT_AURA3[[#This Row],[Nombre participants
A saisir ]]*Recensement_CXPI_PIC_IAE26_TT_AURA3[[#This Row],[ Montant Frais annexes Total /stagiaire
A saisir]]</f>
        <v>0</v>
      </c>
      <c r="Q23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4" s="18">
        <f t="shared" si="36"/>
        <v>0</v>
      </c>
      <c r="S2314" s="16">
        <f>+Recensement_CXPI_PIC_IAE26_TT_AURA3[[#This Row],[Total Montant Formation
Assiette éligible
Complétude automatique]]*Recensement_CXPI_PIC_IAE26_TT_AURA3[[#This Row],[Taux de prise en charge 70% ou 60% CP+FA+Rem 13€/h]]</f>
        <v>0</v>
      </c>
      <c r="T2314" s="8"/>
    </row>
    <row r="2315" spans="1:20">
      <c r="A2315" s="6" t="s">
        <v>2380</v>
      </c>
      <c r="B2315" s="7"/>
      <c r="C2315" s="7"/>
      <c r="D2315" s="7"/>
      <c r="E2315" s="7"/>
      <c r="F2315" s="7"/>
      <c r="G2315" s="7"/>
      <c r="H2315" s="7"/>
      <c r="I2315" s="7"/>
      <c r="J2315" s="7"/>
      <c r="K2315" s="7"/>
      <c r="L2315" s="8"/>
      <c r="M2315" s="8"/>
      <c r="N2315" s="8">
        <f>Recensement_CXPI_PIC_IAE26_TT_AURA3[[#This Row],[Taux Horaire
Coût pédagogique/h
A saisir ]]*Recensement_CXPI_PIC_IAE26_TT_AURA3[[#This Row],[Durée Formation (Heures)
A saisir ]]*Recensement_CXPI_PIC_IAE26_TT_AURA3[[#This Row],[Nombre participants
A saisir ]]</f>
        <v>0</v>
      </c>
      <c r="O2315" s="8">
        <f>(13*Recensement_CXPI_PIC_IAE26_TT_AURA3[[#This Row],[Durée Formation (Heures)
A saisir ]]*Recensement_CXPI_PIC_IAE26_TT_AURA3[[#This Row],[Nombre participants
A saisir ]])</f>
        <v>0</v>
      </c>
      <c r="P2315" s="8">
        <f>Recensement_CXPI_PIC_IAE26_TT_AURA3[[#This Row],[Nombre participants
A saisir ]]*Recensement_CXPI_PIC_IAE26_TT_AURA3[[#This Row],[ Montant Frais annexes Total /stagiaire
A saisir]]</f>
        <v>0</v>
      </c>
      <c r="Q23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5" s="18">
        <f t="shared" si="36"/>
        <v>0</v>
      </c>
      <c r="S2315" s="16">
        <f>+Recensement_CXPI_PIC_IAE26_TT_AURA3[[#This Row],[Total Montant Formation
Assiette éligible
Complétude automatique]]*Recensement_CXPI_PIC_IAE26_TT_AURA3[[#This Row],[Taux de prise en charge 70% ou 60% CP+FA+Rem 13€/h]]</f>
        <v>0</v>
      </c>
      <c r="T2315" s="8"/>
    </row>
    <row r="2316" spans="1:20">
      <c r="A2316" s="6" t="s">
        <v>2381</v>
      </c>
      <c r="B2316" s="7"/>
      <c r="C2316" s="7"/>
      <c r="D2316" s="7"/>
      <c r="E2316" s="7"/>
      <c r="F2316" s="7"/>
      <c r="G2316" s="7"/>
      <c r="H2316" s="7"/>
      <c r="I2316" s="7"/>
      <c r="J2316" s="7"/>
      <c r="K2316" s="7"/>
      <c r="L2316" s="8"/>
      <c r="M2316" s="8"/>
      <c r="N2316" s="8">
        <f>Recensement_CXPI_PIC_IAE26_TT_AURA3[[#This Row],[Taux Horaire
Coût pédagogique/h
A saisir ]]*Recensement_CXPI_PIC_IAE26_TT_AURA3[[#This Row],[Durée Formation (Heures)
A saisir ]]*Recensement_CXPI_PIC_IAE26_TT_AURA3[[#This Row],[Nombre participants
A saisir ]]</f>
        <v>0</v>
      </c>
      <c r="O2316" s="8">
        <f>(13*Recensement_CXPI_PIC_IAE26_TT_AURA3[[#This Row],[Durée Formation (Heures)
A saisir ]]*Recensement_CXPI_PIC_IAE26_TT_AURA3[[#This Row],[Nombre participants
A saisir ]])</f>
        <v>0</v>
      </c>
      <c r="P2316" s="8">
        <f>Recensement_CXPI_PIC_IAE26_TT_AURA3[[#This Row],[Nombre participants
A saisir ]]*Recensement_CXPI_PIC_IAE26_TT_AURA3[[#This Row],[ Montant Frais annexes Total /stagiaire
A saisir]]</f>
        <v>0</v>
      </c>
      <c r="Q23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6" s="18">
        <f t="shared" si="36"/>
        <v>0</v>
      </c>
      <c r="S2316" s="16">
        <f>+Recensement_CXPI_PIC_IAE26_TT_AURA3[[#This Row],[Total Montant Formation
Assiette éligible
Complétude automatique]]*Recensement_CXPI_PIC_IAE26_TT_AURA3[[#This Row],[Taux de prise en charge 70% ou 60% CP+FA+Rem 13€/h]]</f>
        <v>0</v>
      </c>
      <c r="T2316" s="8"/>
    </row>
    <row r="2317" spans="1:20">
      <c r="A2317" s="6" t="s">
        <v>2382</v>
      </c>
      <c r="B2317" s="7"/>
      <c r="C2317" s="7"/>
      <c r="D2317" s="7"/>
      <c r="E2317" s="7"/>
      <c r="F2317" s="7"/>
      <c r="G2317" s="7"/>
      <c r="H2317" s="7"/>
      <c r="I2317" s="7"/>
      <c r="J2317" s="7"/>
      <c r="K2317" s="7"/>
      <c r="L2317" s="8"/>
      <c r="M2317" s="8"/>
      <c r="N2317" s="8">
        <f>Recensement_CXPI_PIC_IAE26_TT_AURA3[[#This Row],[Taux Horaire
Coût pédagogique/h
A saisir ]]*Recensement_CXPI_PIC_IAE26_TT_AURA3[[#This Row],[Durée Formation (Heures)
A saisir ]]*Recensement_CXPI_PIC_IAE26_TT_AURA3[[#This Row],[Nombre participants
A saisir ]]</f>
        <v>0</v>
      </c>
      <c r="O2317" s="8">
        <f>(13*Recensement_CXPI_PIC_IAE26_TT_AURA3[[#This Row],[Durée Formation (Heures)
A saisir ]]*Recensement_CXPI_PIC_IAE26_TT_AURA3[[#This Row],[Nombre participants
A saisir ]])</f>
        <v>0</v>
      </c>
      <c r="P2317" s="8">
        <f>Recensement_CXPI_PIC_IAE26_TT_AURA3[[#This Row],[Nombre participants
A saisir ]]*Recensement_CXPI_PIC_IAE26_TT_AURA3[[#This Row],[ Montant Frais annexes Total /stagiaire
A saisir]]</f>
        <v>0</v>
      </c>
      <c r="Q23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7" s="18">
        <f t="shared" si="36"/>
        <v>0</v>
      </c>
      <c r="S2317" s="16">
        <f>+Recensement_CXPI_PIC_IAE26_TT_AURA3[[#This Row],[Total Montant Formation
Assiette éligible
Complétude automatique]]*Recensement_CXPI_PIC_IAE26_TT_AURA3[[#This Row],[Taux de prise en charge 70% ou 60% CP+FA+Rem 13€/h]]</f>
        <v>0</v>
      </c>
      <c r="T2317" s="8"/>
    </row>
    <row r="2318" spans="1:20">
      <c r="A2318" s="6" t="s">
        <v>2383</v>
      </c>
      <c r="B2318" s="7"/>
      <c r="C2318" s="7"/>
      <c r="D2318" s="7"/>
      <c r="E2318" s="7"/>
      <c r="F2318" s="7"/>
      <c r="G2318" s="7"/>
      <c r="H2318" s="7"/>
      <c r="I2318" s="7"/>
      <c r="J2318" s="7"/>
      <c r="K2318" s="7"/>
      <c r="L2318" s="8"/>
      <c r="M2318" s="8"/>
      <c r="N2318" s="8">
        <f>Recensement_CXPI_PIC_IAE26_TT_AURA3[[#This Row],[Taux Horaire
Coût pédagogique/h
A saisir ]]*Recensement_CXPI_PIC_IAE26_TT_AURA3[[#This Row],[Durée Formation (Heures)
A saisir ]]*Recensement_CXPI_PIC_IAE26_TT_AURA3[[#This Row],[Nombre participants
A saisir ]]</f>
        <v>0</v>
      </c>
      <c r="O2318" s="8">
        <f>(13*Recensement_CXPI_PIC_IAE26_TT_AURA3[[#This Row],[Durée Formation (Heures)
A saisir ]]*Recensement_CXPI_PIC_IAE26_TT_AURA3[[#This Row],[Nombre participants
A saisir ]])</f>
        <v>0</v>
      </c>
      <c r="P2318" s="8">
        <f>Recensement_CXPI_PIC_IAE26_TT_AURA3[[#This Row],[Nombre participants
A saisir ]]*Recensement_CXPI_PIC_IAE26_TT_AURA3[[#This Row],[ Montant Frais annexes Total /stagiaire
A saisir]]</f>
        <v>0</v>
      </c>
      <c r="Q23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8" s="18">
        <f t="shared" si="36"/>
        <v>0</v>
      </c>
      <c r="S2318" s="16">
        <f>+Recensement_CXPI_PIC_IAE26_TT_AURA3[[#This Row],[Total Montant Formation
Assiette éligible
Complétude automatique]]*Recensement_CXPI_PIC_IAE26_TT_AURA3[[#This Row],[Taux de prise en charge 70% ou 60% CP+FA+Rem 13€/h]]</f>
        <v>0</v>
      </c>
      <c r="T2318" s="8"/>
    </row>
    <row r="2319" spans="1:20">
      <c r="A2319" s="6" t="s">
        <v>2384</v>
      </c>
      <c r="B2319" s="7"/>
      <c r="C2319" s="7"/>
      <c r="D2319" s="7"/>
      <c r="E2319" s="7"/>
      <c r="F2319" s="7"/>
      <c r="G2319" s="7"/>
      <c r="H2319" s="7"/>
      <c r="I2319" s="7"/>
      <c r="J2319" s="7"/>
      <c r="K2319" s="7"/>
      <c r="L2319" s="8"/>
      <c r="M2319" s="8"/>
      <c r="N2319" s="8">
        <f>Recensement_CXPI_PIC_IAE26_TT_AURA3[[#This Row],[Taux Horaire
Coût pédagogique/h
A saisir ]]*Recensement_CXPI_PIC_IAE26_TT_AURA3[[#This Row],[Durée Formation (Heures)
A saisir ]]*Recensement_CXPI_PIC_IAE26_TT_AURA3[[#This Row],[Nombre participants
A saisir ]]</f>
        <v>0</v>
      </c>
      <c r="O2319" s="8">
        <f>(13*Recensement_CXPI_PIC_IAE26_TT_AURA3[[#This Row],[Durée Formation (Heures)
A saisir ]]*Recensement_CXPI_PIC_IAE26_TT_AURA3[[#This Row],[Nombre participants
A saisir ]])</f>
        <v>0</v>
      </c>
      <c r="P2319" s="8">
        <f>Recensement_CXPI_PIC_IAE26_TT_AURA3[[#This Row],[Nombre participants
A saisir ]]*Recensement_CXPI_PIC_IAE26_TT_AURA3[[#This Row],[ Montant Frais annexes Total /stagiaire
A saisir]]</f>
        <v>0</v>
      </c>
      <c r="Q23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19" s="18">
        <f t="shared" si="36"/>
        <v>0</v>
      </c>
      <c r="S2319" s="16">
        <f>+Recensement_CXPI_PIC_IAE26_TT_AURA3[[#This Row],[Total Montant Formation
Assiette éligible
Complétude automatique]]*Recensement_CXPI_PIC_IAE26_TT_AURA3[[#This Row],[Taux de prise en charge 70% ou 60% CP+FA+Rem 13€/h]]</f>
        <v>0</v>
      </c>
      <c r="T2319" s="8"/>
    </row>
    <row r="2320" spans="1:20">
      <c r="A2320" s="6" t="s">
        <v>2385</v>
      </c>
      <c r="B2320" s="7"/>
      <c r="C2320" s="7"/>
      <c r="D2320" s="7"/>
      <c r="E2320" s="7"/>
      <c r="F2320" s="7"/>
      <c r="G2320" s="7"/>
      <c r="H2320" s="7"/>
      <c r="I2320" s="7"/>
      <c r="J2320" s="7"/>
      <c r="K2320" s="7"/>
      <c r="L2320" s="8"/>
      <c r="M2320" s="8"/>
      <c r="N2320" s="8">
        <f>Recensement_CXPI_PIC_IAE26_TT_AURA3[[#This Row],[Taux Horaire
Coût pédagogique/h
A saisir ]]*Recensement_CXPI_PIC_IAE26_TT_AURA3[[#This Row],[Durée Formation (Heures)
A saisir ]]*Recensement_CXPI_PIC_IAE26_TT_AURA3[[#This Row],[Nombre participants
A saisir ]]</f>
        <v>0</v>
      </c>
      <c r="O2320" s="8">
        <f>(13*Recensement_CXPI_PIC_IAE26_TT_AURA3[[#This Row],[Durée Formation (Heures)
A saisir ]]*Recensement_CXPI_PIC_IAE26_TT_AURA3[[#This Row],[Nombre participants
A saisir ]])</f>
        <v>0</v>
      </c>
      <c r="P2320" s="8">
        <f>Recensement_CXPI_PIC_IAE26_TT_AURA3[[#This Row],[Nombre participants
A saisir ]]*Recensement_CXPI_PIC_IAE26_TT_AURA3[[#This Row],[ Montant Frais annexes Total /stagiaire
A saisir]]</f>
        <v>0</v>
      </c>
      <c r="Q23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0" s="18">
        <f t="shared" si="36"/>
        <v>0</v>
      </c>
      <c r="S2320" s="16">
        <f>+Recensement_CXPI_PIC_IAE26_TT_AURA3[[#This Row],[Total Montant Formation
Assiette éligible
Complétude automatique]]*Recensement_CXPI_PIC_IAE26_TT_AURA3[[#This Row],[Taux de prise en charge 70% ou 60% CP+FA+Rem 13€/h]]</f>
        <v>0</v>
      </c>
      <c r="T2320" s="8"/>
    </row>
    <row r="2321" spans="1:20">
      <c r="A2321" s="6" t="s">
        <v>2386</v>
      </c>
      <c r="B2321" s="7"/>
      <c r="C2321" s="7"/>
      <c r="D2321" s="7"/>
      <c r="E2321" s="7"/>
      <c r="F2321" s="7"/>
      <c r="G2321" s="7"/>
      <c r="H2321" s="7"/>
      <c r="I2321" s="7"/>
      <c r="J2321" s="7"/>
      <c r="K2321" s="7"/>
      <c r="L2321" s="8"/>
      <c r="M2321" s="8"/>
      <c r="N2321" s="8">
        <f>Recensement_CXPI_PIC_IAE26_TT_AURA3[[#This Row],[Taux Horaire
Coût pédagogique/h
A saisir ]]*Recensement_CXPI_PIC_IAE26_TT_AURA3[[#This Row],[Durée Formation (Heures)
A saisir ]]*Recensement_CXPI_PIC_IAE26_TT_AURA3[[#This Row],[Nombre participants
A saisir ]]</f>
        <v>0</v>
      </c>
      <c r="O2321" s="8">
        <f>(13*Recensement_CXPI_PIC_IAE26_TT_AURA3[[#This Row],[Durée Formation (Heures)
A saisir ]]*Recensement_CXPI_PIC_IAE26_TT_AURA3[[#This Row],[Nombre participants
A saisir ]])</f>
        <v>0</v>
      </c>
      <c r="P2321" s="8">
        <f>Recensement_CXPI_PIC_IAE26_TT_AURA3[[#This Row],[Nombre participants
A saisir ]]*Recensement_CXPI_PIC_IAE26_TT_AURA3[[#This Row],[ Montant Frais annexes Total /stagiaire
A saisir]]</f>
        <v>0</v>
      </c>
      <c r="Q23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1" s="18">
        <f t="shared" si="36"/>
        <v>0</v>
      </c>
      <c r="S2321" s="16">
        <f>+Recensement_CXPI_PIC_IAE26_TT_AURA3[[#This Row],[Total Montant Formation
Assiette éligible
Complétude automatique]]*Recensement_CXPI_PIC_IAE26_TT_AURA3[[#This Row],[Taux de prise en charge 70% ou 60% CP+FA+Rem 13€/h]]</f>
        <v>0</v>
      </c>
      <c r="T2321" s="8"/>
    </row>
    <row r="2322" spans="1:20">
      <c r="A2322" s="6" t="s">
        <v>2387</v>
      </c>
      <c r="B2322" s="7"/>
      <c r="C2322" s="7"/>
      <c r="D2322" s="7"/>
      <c r="E2322" s="7"/>
      <c r="F2322" s="7"/>
      <c r="G2322" s="7"/>
      <c r="H2322" s="7"/>
      <c r="I2322" s="7"/>
      <c r="J2322" s="7"/>
      <c r="K2322" s="7"/>
      <c r="L2322" s="8"/>
      <c r="M2322" s="8"/>
      <c r="N2322" s="8">
        <f>Recensement_CXPI_PIC_IAE26_TT_AURA3[[#This Row],[Taux Horaire
Coût pédagogique/h
A saisir ]]*Recensement_CXPI_PIC_IAE26_TT_AURA3[[#This Row],[Durée Formation (Heures)
A saisir ]]*Recensement_CXPI_PIC_IAE26_TT_AURA3[[#This Row],[Nombre participants
A saisir ]]</f>
        <v>0</v>
      </c>
      <c r="O2322" s="8">
        <f>(13*Recensement_CXPI_PIC_IAE26_TT_AURA3[[#This Row],[Durée Formation (Heures)
A saisir ]]*Recensement_CXPI_PIC_IAE26_TT_AURA3[[#This Row],[Nombre participants
A saisir ]])</f>
        <v>0</v>
      </c>
      <c r="P2322" s="8">
        <f>Recensement_CXPI_PIC_IAE26_TT_AURA3[[#This Row],[Nombre participants
A saisir ]]*Recensement_CXPI_PIC_IAE26_TT_AURA3[[#This Row],[ Montant Frais annexes Total /stagiaire
A saisir]]</f>
        <v>0</v>
      </c>
      <c r="Q23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2" s="18">
        <f t="shared" si="36"/>
        <v>0</v>
      </c>
      <c r="S2322" s="16">
        <f>+Recensement_CXPI_PIC_IAE26_TT_AURA3[[#This Row],[Total Montant Formation
Assiette éligible
Complétude automatique]]*Recensement_CXPI_PIC_IAE26_TT_AURA3[[#This Row],[Taux de prise en charge 70% ou 60% CP+FA+Rem 13€/h]]</f>
        <v>0</v>
      </c>
      <c r="T2322" s="8"/>
    </row>
    <row r="2323" spans="1:20">
      <c r="A2323" s="6" t="s">
        <v>2388</v>
      </c>
      <c r="B2323" s="7"/>
      <c r="C2323" s="7"/>
      <c r="D2323" s="7"/>
      <c r="E2323" s="7"/>
      <c r="F2323" s="7"/>
      <c r="G2323" s="7"/>
      <c r="H2323" s="7"/>
      <c r="I2323" s="7"/>
      <c r="J2323" s="7"/>
      <c r="K2323" s="7"/>
      <c r="L2323" s="8"/>
      <c r="M2323" s="8"/>
      <c r="N2323" s="8">
        <f>Recensement_CXPI_PIC_IAE26_TT_AURA3[[#This Row],[Taux Horaire
Coût pédagogique/h
A saisir ]]*Recensement_CXPI_PIC_IAE26_TT_AURA3[[#This Row],[Durée Formation (Heures)
A saisir ]]*Recensement_CXPI_PIC_IAE26_TT_AURA3[[#This Row],[Nombre participants
A saisir ]]</f>
        <v>0</v>
      </c>
      <c r="O2323" s="8">
        <f>(13*Recensement_CXPI_PIC_IAE26_TT_AURA3[[#This Row],[Durée Formation (Heures)
A saisir ]]*Recensement_CXPI_PIC_IAE26_TT_AURA3[[#This Row],[Nombre participants
A saisir ]])</f>
        <v>0</v>
      </c>
      <c r="P2323" s="8">
        <f>Recensement_CXPI_PIC_IAE26_TT_AURA3[[#This Row],[Nombre participants
A saisir ]]*Recensement_CXPI_PIC_IAE26_TT_AURA3[[#This Row],[ Montant Frais annexes Total /stagiaire
A saisir]]</f>
        <v>0</v>
      </c>
      <c r="Q23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3" s="18">
        <f t="shared" si="36"/>
        <v>0</v>
      </c>
      <c r="S2323" s="16">
        <f>+Recensement_CXPI_PIC_IAE26_TT_AURA3[[#This Row],[Total Montant Formation
Assiette éligible
Complétude automatique]]*Recensement_CXPI_PIC_IAE26_TT_AURA3[[#This Row],[Taux de prise en charge 70% ou 60% CP+FA+Rem 13€/h]]</f>
        <v>0</v>
      </c>
      <c r="T2323" s="8"/>
    </row>
    <row r="2324" spans="1:20">
      <c r="A2324" s="6" t="s">
        <v>2389</v>
      </c>
      <c r="B2324" s="7"/>
      <c r="C2324" s="7"/>
      <c r="D2324" s="7"/>
      <c r="E2324" s="7"/>
      <c r="F2324" s="7"/>
      <c r="G2324" s="7"/>
      <c r="H2324" s="7"/>
      <c r="I2324" s="7"/>
      <c r="J2324" s="7"/>
      <c r="K2324" s="7"/>
      <c r="L2324" s="8"/>
      <c r="M2324" s="8"/>
      <c r="N2324" s="8">
        <f>Recensement_CXPI_PIC_IAE26_TT_AURA3[[#This Row],[Taux Horaire
Coût pédagogique/h
A saisir ]]*Recensement_CXPI_PIC_IAE26_TT_AURA3[[#This Row],[Durée Formation (Heures)
A saisir ]]*Recensement_CXPI_PIC_IAE26_TT_AURA3[[#This Row],[Nombre participants
A saisir ]]</f>
        <v>0</v>
      </c>
      <c r="O2324" s="8">
        <f>(13*Recensement_CXPI_PIC_IAE26_TT_AURA3[[#This Row],[Durée Formation (Heures)
A saisir ]]*Recensement_CXPI_PIC_IAE26_TT_AURA3[[#This Row],[Nombre participants
A saisir ]])</f>
        <v>0</v>
      </c>
      <c r="P2324" s="8">
        <f>Recensement_CXPI_PIC_IAE26_TT_AURA3[[#This Row],[Nombre participants
A saisir ]]*Recensement_CXPI_PIC_IAE26_TT_AURA3[[#This Row],[ Montant Frais annexes Total /stagiaire
A saisir]]</f>
        <v>0</v>
      </c>
      <c r="Q23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4" s="18">
        <f t="shared" si="36"/>
        <v>0</v>
      </c>
      <c r="S2324" s="16">
        <f>+Recensement_CXPI_PIC_IAE26_TT_AURA3[[#This Row],[Total Montant Formation
Assiette éligible
Complétude automatique]]*Recensement_CXPI_PIC_IAE26_TT_AURA3[[#This Row],[Taux de prise en charge 70% ou 60% CP+FA+Rem 13€/h]]</f>
        <v>0</v>
      </c>
      <c r="T2324" s="8"/>
    </row>
    <row r="2325" spans="1:20">
      <c r="A2325" s="6" t="s">
        <v>2390</v>
      </c>
      <c r="B2325" s="7"/>
      <c r="C2325" s="7"/>
      <c r="D2325" s="7"/>
      <c r="E2325" s="7"/>
      <c r="F2325" s="7"/>
      <c r="G2325" s="7"/>
      <c r="H2325" s="7"/>
      <c r="I2325" s="7"/>
      <c r="J2325" s="7"/>
      <c r="K2325" s="7"/>
      <c r="L2325" s="8"/>
      <c r="M2325" s="8"/>
      <c r="N2325" s="8">
        <f>Recensement_CXPI_PIC_IAE26_TT_AURA3[[#This Row],[Taux Horaire
Coût pédagogique/h
A saisir ]]*Recensement_CXPI_PIC_IAE26_TT_AURA3[[#This Row],[Durée Formation (Heures)
A saisir ]]*Recensement_CXPI_PIC_IAE26_TT_AURA3[[#This Row],[Nombre participants
A saisir ]]</f>
        <v>0</v>
      </c>
      <c r="O2325" s="8">
        <f>(13*Recensement_CXPI_PIC_IAE26_TT_AURA3[[#This Row],[Durée Formation (Heures)
A saisir ]]*Recensement_CXPI_PIC_IAE26_TT_AURA3[[#This Row],[Nombre participants
A saisir ]])</f>
        <v>0</v>
      </c>
      <c r="P2325" s="8">
        <f>Recensement_CXPI_PIC_IAE26_TT_AURA3[[#This Row],[Nombre participants
A saisir ]]*Recensement_CXPI_PIC_IAE26_TT_AURA3[[#This Row],[ Montant Frais annexes Total /stagiaire
A saisir]]</f>
        <v>0</v>
      </c>
      <c r="Q23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5" s="18">
        <f t="shared" si="36"/>
        <v>0</v>
      </c>
      <c r="S2325" s="16">
        <f>+Recensement_CXPI_PIC_IAE26_TT_AURA3[[#This Row],[Total Montant Formation
Assiette éligible
Complétude automatique]]*Recensement_CXPI_PIC_IAE26_TT_AURA3[[#This Row],[Taux de prise en charge 70% ou 60% CP+FA+Rem 13€/h]]</f>
        <v>0</v>
      </c>
      <c r="T2325" s="8"/>
    </row>
    <row r="2326" spans="1:20">
      <c r="A2326" s="6" t="s">
        <v>2391</v>
      </c>
      <c r="B2326" s="7"/>
      <c r="C2326" s="7"/>
      <c r="D2326" s="7"/>
      <c r="E2326" s="7"/>
      <c r="F2326" s="7"/>
      <c r="G2326" s="7"/>
      <c r="H2326" s="7"/>
      <c r="I2326" s="7"/>
      <c r="J2326" s="7"/>
      <c r="K2326" s="7"/>
      <c r="L2326" s="8"/>
      <c r="M2326" s="8"/>
      <c r="N2326" s="8">
        <f>Recensement_CXPI_PIC_IAE26_TT_AURA3[[#This Row],[Taux Horaire
Coût pédagogique/h
A saisir ]]*Recensement_CXPI_PIC_IAE26_TT_AURA3[[#This Row],[Durée Formation (Heures)
A saisir ]]*Recensement_CXPI_PIC_IAE26_TT_AURA3[[#This Row],[Nombre participants
A saisir ]]</f>
        <v>0</v>
      </c>
      <c r="O2326" s="8">
        <f>(13*Recensement_CXPI_PIC_IAE26_TT_AURA3[[#This Row],[Durée Formation (Heures)
A saisir ]]*Recensement_CXPI_PIC_IAE26_TT_AURA3[[#This Row],[Nombre participants
A saisir ]])</f>
        <v>0</v>
      </c>
      <c r="P2326" s="8">
        <f>Recensement_CXPI_PIC_IAE26_TT_AURA3[[#This Row],[Nombre participants
A saisir ]]*Recensement_CXPI_PIC_IAE26_TT_AURA3[[#This Row],[ Montant Frais annexes Total /stagiaire
A saisir]]</f>
        <v>0</v>
      </c>
      <c r="Q23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6" s="18">
        <f t="shared" si="36"/>
        <v>0</v>
      </c>
      <c r="S2326" s="16">
        <f>+Recensement_CXPI_PIC_IAE26_TT_AURA3[[#This Row],[Total Montant Formation
Assiette éligible
Complétude automatique]]*Recensement_CXPI_PIC_IAE26_TT_AURA3[[#This Row],[Taux de prise en charge 70% ou 60% CP+FA+Rem 13€/h]]</f>
        <v>0</v>
      </c>
      <c r="T2326" s="8"/>
    </row>
    <row r="2327" spans="1:20">
      <c r="A2327" s="6" t="s">
        <v>2392</v>
      </c>
      <c r="B2327" s="7"/>
      <c r="C2327" s="7"/>
      <c r="D2327" s="7"/>
      <c r="E2327" s="7"/>
      <c r="F2327" s="7"/>
      <c r="G2327" s="7"/>
      <c r="H2327" s="7"/>
      <c r="I2327" s="7"/>
      <c r="J2327" s="7"/>
      <c r="K2327" s="7"/>
      <c r="L2327" s="8"/>
      <c r="M2327" s="8"/>
      <c r="N2327" s="8">
        <f>Recensement_CXPI_PIC_IAE26_TT_AURA3[[#This Row],[Taux Horaire
Coût pédagogique/h
A saisir ]]*Recensement_CXPI_PIC_IAE26_TT_AURA3[[#This Row],[Durée Formation (Heures)
A saisir ]]*Recensement_CXPI_PIC_IAE26_TT_AURA3[[#This Row],[Nombre participants
A saisir ]]</f>
        <v>0</v>
      </c>
      <c r="O2327" s="8">
        <f>(13*Recensement_CXPI_PIC_IAE26_TT_AURA3[[#This Row],[Durée Formation (Heures)
A saisir ]]*Recensement_CXPI_PIC_IAE26_TT_AURA3[[#This Row],[Nombre participants
A saisir ]])</f>
        <v>0</v>
      </c>
      <c r="P2327" s="8">
        <f>Recensement_CXPI_PIC_IAE26_TT_AURA3[[#This Row],[Nombre participants
A saisir ]]*Recensement_CXPI_PIC_IAE26_TT_AURA3[[#This Row],[ Montant Frais annexes Total /stagiaire
A saisir]]</f>
        <v>0</v>
      </c>
      <c r="Q23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7" s="18">
        <f t="shared" si="36"/>
        <v>0</v>
      </c>
      <c r="S2327" s="16">
        <f>+Recensement_CXPI_PIC_IAE26_TT_AURA3[[#This Row],[Total Montant Formation
Assiette éligible
Complétude automatique]]*Recensement_CXPI_PIC_IAE26_TT_AURA3[[#This Row],[Taux de prise en charge 70% ou 60% CP+FA+Rem 13€/h]]</f>
        <v>0</v>
      </c>
      <c r="T2327" s="8"/>
    </row>
    <row r="2328" spans="1:20">
      <c r="A2328" s="6" t="s">
        <v>2393</v>
      </c>
      <c r="B2328" s="7"/>
      <c r="C2328" s="7"/>
      <c r="D2328" s="7"/>
      <c r="E2328" s="7"/>
      <c r="F2328" s="7"/>
      <c r="G2328" s="7"/>
      <c r="H2328" s="7"/>
      <c r="I2328" s="7"/>
      <c r="J2328" s="7"/>
      <c r="K2328" s="7"/>
      <c r="L2328" s="8"/>
      <c r="M2328" s="8"/>
      <c r="N2328" s="8">
        <f>Recensement_CXPI_PIC_IAE26_TT_AURA3[[#This Row],[Taux Horaire
Coût pédagogique/h
A saisir ]]*Recensement_CXPI_PIC_IAE26_TT_AURA3[[#This Row],[Durée Formation (Heures)
A saisir ]]*Recensement_CXPI_PIC_IAE26_TT_AURA3[[#This Row],[Nombre participants
A saisir ]]</f>
        <v>0</v>
      </c>
      <c r="O2328" s="8">
        <f>(13*Recensement_CXPI_PIC_IAE26_TT_AURA3[[#This Row],[Durée Formation (Heures)
A saisir ]]*Recensement_CXPI_PIC_IAE26_TT_AURA3[[#This Row],[Nombre participants
A saisir ]])</f>
        <v>0</v>
      </c>
      <c r="P2328" s="8">
        <f>Recensement_CXPI_PIC_IAE26_TT_AURA3[[#This Row],[Nombre participants
A saisir ]]*Recensement_CXPI_PIC_IAE26_TT_AURA3[[#This Row],[ Montant Frais annexes Total /stagiaire
A saisir]]</f>
        <v>0</v>
      </c>
      <c r="Q23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8" s="18">
        <f t="shared" si="36"/>
        <v>0</v>
      </c>
      <c r="S2328" s="16">
        <f>+Recensement_CXPI_PIC_IAE26_TT_AURA3[[#This Row],[Total Montant Formation
Assiette éligible
Complétude automatique]]*Recensement_CXPI_PIC_IAE26_TT_AURA3[[#This Row],[Taux de prise en charge 70% ou 60% CP+FA+Rem 13€/h]]</f>
        <v>0</v>
      </c>
      <c r="T2328" s="8"/>
    </row>
    <row r="2329" spans="1:20">
      <c r="A2329" s="6" t="s">
        <v>2394</v>
      </c>
      <c r="B2329" s="7"/>
      <c r="C2329" s="7"/>
      <c r="D2329" s="7"/>
      <c r="E2329" s="7"/>
      <c r="F2329" s="7"/>
      <c r="G2329" s="7"/>
      <c r="H2329" s="7"/>
      <c r="I2329" s="7"/>
      <c r="J2329" s="7"/>
      <c r="K2329" s="7"/>
      <c r="L2329" s="8"/>
      <c r="M2329" s="8"/>
      <c r="N2329" s="8">
        <f>Recensement_CXPI_PIC_IAE26_TT_AURA3[[#This Row],[Taux Horaire
Coût pédagogique/h
A saisir ]]*Recensement_CXPI_PIC_IAE26_TT_AURA3[[#This Row],[Durée Formation (Heures)
A saisir ]]*Recensement_CXPI_PIC_IAE26_TT_AURA3[[#This Row],[Nombre participants
A saisir ]]</f>
        <v>0</v>
      </c>
      <c r="O2329" s="8">
        <f>(13*Recensement_CXPI_PIC_IAE26_TT_AURA3[[#This Row],[Durée Formation (Heures)
A saisir ]]*Recensement_CXPI_PIC_IAE26_TT_AURA3[[#This Row],[Nombre participants
A saisir ]])</f>
        <v>0</v>
      </c>
      <c r="P2329" s="8">
        <f>Recensement_CXPI_PIC_IAE26_TT_AURA3[[#This Row],[Nombre participants
A saisir ]]*Recensement_CXPI_PIC_IAE26_TT_AURA3[[#This Row],[ Montant Frais annexes Total /stagiaire
A saisir]]</f>
        <v>0</v>
      </c>
      <c r="Q23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29" s="18">
        <f t="shared" si="36"/>
        <v>0</v>
      </c>
      <c r="S2329" s="16">
        <f>+Recensement_CXPI_PIC_IAE26_TT_AURA3[[#This Row],[Total Montant Formation
Assiette éligible
Complétude automatique]]*Recensement_CXPI_PIC_IAE26_TT_AURA3[[#This Row],[Taux de prise en charge 70% ou 60% CP+FA+Rem 13€/h]]</f>
        <v>0</v>
      </c>
      <c r="T2329" s="8"/>
    </row>
    <row r="2330" spans="1:20">
      <c r="A2330" s="6" t="s">
        <v>2395</v>
      </c>
      <c r="B2330" s="7"/>
      <c r="C2330" s="7"/>
      <c r="D2330" s="7"/>
      <c r="E2330" s="7"/>
      <c r="F2330" s="7"/>
      <c r="G2330" s="7"/>
      <c r="H2330" s="7"/>
      <c r="I2330" s="7"/>
      <c r="J2330" s="7"/>
      <c r="K2330" s="7"/>
      <c r="L2330" s="8"/>
      <c r="M2330" s="8"/>
      <c r="N2330" s="8">
        <f>Recensement_CXPI_PIC_IAE26_TT_AURA3[[#This Row],[Taux Horaire
Coût pédagogique/h
A saisir ]]*Recensement_CXPI_PIC_IAE26_TT_AURA3[[#This Row],[Durée Formation (Heures)
A saisir ]]*Recensement_CXPI_PIC_IAE26_TT_AURA3[[#This Row],[Nombre participants
A saisir ]]</f>
        <v>0</v>
      </c>
      <c r="O2330" s="8">
        <f>(13*Recensement_CXPI_PIC_IAE26_TT_AURA3[[#This Row],[Durée Formation (Heures)
A saisir ]]*Recensement_CXPI_PIC_IAE26_TT_AURA3[[#This Row],[Nombre participants
A saisir ]])</f>
        <v>0</v>
      </c>
      <c r="P2330" s="8">
        <f>Recensement_CXPI_PIC_IAE26_TT_AURA3[[#This Row],[Nombre participants
A saisir ]]*Recensement_CXPI_PIC_IAE26_TT_AURA3[[#This Row],[ Montant Frais annexes Total /stagiaire
A saisir]]</f>
        <v>0</v>
      </c>
      <c r="Q23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0" s="18">
        <f t="shared" si="36"/>
        <v>0</v>
      </c>
      <c r="S2330" s="16">
        <f>+Recensement_CXPI_PIC_IAE26_TT_AURA3[[#This Row],[Total Montant Formation
Assiette éligible
Complétude automatique]]*Recensement_CXPI_PIC_IAE26_TT_AURA3[[#This Row],[Taux de prise en charge 70% ou 60% CP+FA+Rem 13€/h]]</f>
        <v>0</v>
      </c>
      <c r="T2330" s="8"/>
    </row>
    <row r="2331" spans="1:20">
      <c r="A2331" s="6" t="s">
        <v>2396</v>
      </c>
      <c r="B2331" s="7"/>
      <c r="C2331" s="7"/>
      <c r="D2331" s="7"/>
      <c r="E2331" s="7"/>
      <c r="F2331" s="7"/>
      <c r="G2331" s="7"/>
      <c r="H2331" s="7"/>
      <c r="I2331" s="7"/>
      <c r="J2331" s="7"/>
      <c r="K2331" s="7"/>
      <c r="L2331" s="8"/>
      <c r="M2331" s="8"/>
      <c r="N2331" s="8">
        <f>Recensement_CXPI_PIC_IAE26_TT_AURA3[[#This Row],[Taux Horaire
Coût pédagogique/h
A saisir ]]*Recensement_CXPI_PIC_IAE26_TT_AURA3[[#This Row],[Durée Formation (Heures)
A saisir ]]*Recensement_CXPI_PIC_IAE26_TT_AURA3[[#This Row],[Nombre participants
A saisir ]]</f>
        <v>0</v>
      </c>
      <c r="O2331" s="8">
        <f>(13*Recensement_CXPI_PIC_IAE26_TT_AURA3[[#This Row],[Durée Formation (Heures)
A saisir ]]*Recensement_CXPI_PIC_IAE26_TT_AURA3[[#This Row],[Nombre participants
A saisir ]])</f>
        <v>0</v>
      </c>
      <c r="P2331" s="8">
        <f>Recensement_CXPI_PIC_IAE26_TT_AURA3[[#This Row],[Nombre participants
A saisir ]]*Recensement_CXPI_PIC_IAE26_TT_AURA3[[#This Row],[ Montant Frais annexes Total /stagiaire
A saisir]]</f>
        <v>0</v>
      </c>
      <c r="Q23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1" s="18">
        <f t="shared" si="36"/>
        <v>0</v>
      </c>
      <c r="S2331" s="16">
        <f>+Recensement_CXPI_PIC_IAE26_TT_AURA3[[#This Row],[Total Montant Formation
Assiette éligible
Complétude automatique]]*Recensement_CXPI_PIC_IAE26_TT_AURA3[[#This Row],[Taux de prise en charge 70% ou 60% CP+FA+Rem 13€/h]]</f>
        <v>0</v>
      </c>
      <c r="T2331" s="8"/>
    </row>
    <row r="2332" spans="1:20">
      <c r="A2332" s="6" t="s">
        <v>2397</v>
      </c>
      <c r="B2332" s="7"/>
      <c r="C2332" s="7"/>
      <c r="D2332" s="7"/>
      <c r="E2332" s="7"/>
      <c r="F2332" s="7"/>
      <c r="G2332" s="7"/>
      <c r="H2332" s="7"/>
      <c r="I2332" s="7"/>
      <c r="J2332" s="7"/>
      <c r="K2332" s="7"/>
      <c r="L2332" s="8"/>
      <c r="M2332" s="8"/>
      <c r="N2332" s="8">
        <f>Recensement_CXPI_PIC_IAE26_TT_AURA3[[#This Row],[Taux Horaire
Coût pédagogique/h
A saisir ]]*Recensement_CXPI_PIC_IAE26_TT_AURA3[[#This Row],[Durée Formation (Heures)
A saisir ]]*Recensement_CXPI_PIC_IAE26_TT_AURA3[[#This Row],[Nombre participants
A saisir ]]</f>
        <v>0</v>
      </c>
      <c r="O2332" s="8">
        <f>(13*Recensement_CXPI_PIC_IAE26_TT_AURA3[[#This Row],[Durée Formation (Heures)
A saisir ]]*Recensement_CXPI_PIC_IAE26_TT_AURA3[[#This Row],[Nombre participants
A saisir ]])</f>
        <v>0</v>
      </c>
      <c r="P2332" s="8">
        <f>Recensement_CXPI_PIC_IAE26_TT_AURA3[[#This Row],[Nombre participants
A saisir ]]*Recensement_CXPI_PIC_IAE26_TT_AURA3[[#This Row],[ Montant Frais annexes Total /stagiaire
A saisir]]</f>
        <v>0</v>
      </c>
      <c r="Q23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2" s="18">
        <f t="shared" si="36"/>
        <v>0</v>
      </c>
      <c r="S2332" s="16">
        <f>+Recensement_CXPI_PIC_IAE26_TT_AURA3[[#This Row],[Total Montant Formation
Assiette éligible
Complétude automatique]]*Recensement_CXPI_PIC_IAE26_TT_AURA3[[#This Row],[Taux de prise en charge 70% ou 60% CP+FA+Rem 13€/h]]</f>
        <v>0</v>
      </c>
      <c r="T2332" s="8"/>
    </row>
    <row r="2333" spans="1:20">
      <c r="A2333" s="6" t="s">
        <v>2398</v>
      </c>
      <c r="B2333" s="7"/>
      <c r="C2333" s="7"/>
      <c r="D2333" s="7"/>
      <c r="E2333" s="7"/>
      <c r="F2333" s="7"/>
      <c r="G2333" s="7"/>
      <c r="H2333" s="7"/>
      <c r="I2333" s="7"/>
      <c r="J2333" s="7"/>
      <c r="K2333" s="7"/>
      <c r="L2333" s="8"/>
      <c r="M2333" s="8"/>
      <c r="N2333" s="8">
        <f>Recensement_CXPI_PIC_IAE26_TT_AURA3[[#This Row],[Taux Horaire
Coût pédagogique/h
A saisir ]]*Recensement_CXPI_PIC_IAE26_TT_AURA3[[#This Row],[Durée Formation (Heures)
A saisir ]]*Recensement_CXPI_PIC_IAE26_TT_AURA3[[#This Row],[Nombre participants
A saisir ]]</f>
        <v>0</v>
      </c>
      <c r="O2333" s="8">
        <f>(13*Recensement_CXPI_PIC_IAE26_TT_AURA3[[#This Row],[Durée Formation (Heures)
A saisir ]]*Recensement_CXPI_PIC_IAE26_TT_AURA3[[#This Row],[Nombre participants
A saisir ]])</f>
        <v>0</v>
      </c>
      <c r="P2333" s="8">
        <f>Recensement_CXPI_PIC_IAE26_TT_AURA3[[#This Row],[Nombre participants
A saisir ]]*Recensement_CXPI_PIC_IAE26_TT_AURA3[[#This Row],[ Montant Frais annexes Total /stagiaire
A saisir]]</f>
        <v>0</v>
      </c>
      <c r="Q23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3" s="18">
        <f t="shared" si="36"/>
        <v>0</v>
      </c>
      <c r="S2333" s="16">
        <f>+Recensement_CXPI_PIC_IAE26_TT_AURA3[[#This Row],[Total Montant Formation
Assiette éligible
Complétude automatique]]*Recensement_CXPI_PIC_IAE26_TT_AURA3[[#This Row],[Taux de prise en charge 70% ou 60% CP+FA+Rem 13€/h]]</f>
        <v>0</v>
      </c>
      <c r="T2333" s="8"/>
    </row>
    <row r="2334" spans="1:20">
      <c r="A2334" s="6" t="s">
        <v>2399</v>
      </c>
      <c r="B2334" s="7"/>
      <c r="C2334" s="7"/>
      <c r="D2334" s="7"/>
      <c r="E2334" s="7"/>
      <c r="F2334" s="7"/>
      <c r="G2334" s="7"/>
      <c r="H2334" s="7"/>
      <c r="I2334" s="7"/>
      <c r="J2334" s="7"/>
      <c r="K2334" s="7"/>
      <c r="L2334" s="8"/>
      <c r="M2334" s="8"/>
      <c r="N2334" s="8">
        <f>Recensement_CXPI_PIC_IAE26_TT_AURA3[[#This Row],[Taux Horaire
Coût pédagogique/h
A saisir ]]*Recensement_CXPI_PIC_IAE26_TT_AURA3[[#This Row],[Durée Formation (Heures)
A saisir ]]*Recensement_CXPI_PIC_IAE26_TT_AURA3[[#This Row],[Nombre participants
A saisir ]]</f>
        <v>0</v>
      </c>
      <c r="O2334" s="8">
        <f>(13*Recensement_CXPI_PIC_IAE26_TT_AURA3[[#This Row],[Durée Formation (Heures)
A saisir ]]*Recensement_CXPI_PIC_IAE26_TT_AURA3[[#This Row],[Nombre participants
A saisir ]])</f>
        <v>0</v>
      </c>
      <c r="P2334" s="8">
        <f>Recensement_CXPI_PIC_IAE26_TT_AURA3[[#This Row],[Nombre participants
A saisir ]]*Recensement_CXPI_PIC_IAE26_TT_AURA3[[#This Row],[ Montant Frais annexes Total /stagiaire
A saisir]]</f>
        <v>0</v>
      </c>
      <c r="Q23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4" s="18">
        <f t="shared" si="36"/>
        <v>0</v>
      </c>
      <c r="S2334" s="16">
        <f>+Recensement_CXPI_PIC_IAE26_TT_AURA3[[#This Row],[Total Montant Formation
Assiette éligible
Complétude automatique]]*Recensement_CXPI_PIC_IAE26_TT_AURA3[[#This Row],[Taux de prise en charge 70% ou 60% CP+FA+Rem 13€/h]]</f>
        <v>0</v>
      </c>
      <c r="T2334" s="8"/>
    </row>
    <row r="2335" spans="1:20">
      <c r="A2335" s="6" t="s">
        <v>2400</v>
      </c>
      <c r="B2335" s="7"/>
      <c r="C2335" s="7"/>
      <c r="D2335" s="7"/>
      <c r="E2335" s="7"/>
      <c r="F2335" s="7"/>
      <c r="G2335" s="7"/>
      <c r="H2335" s="7"/>
      <c r="I2335" s="7"/>
      <c r="J2335" s="7"/>
      <c r="K2335" s="7"/>
      <c r="L2335" s="8"/>
      <c r="M2335" s="8"/>
      <c r="N2335" s="8">
        <f>Recensement_CXPI_PIC_IAE26_TT_AURA3[[#This Row],[Taux Horaire
Coût pédagogique/h
A saisir ]]*Recensement_CXPI_PIC_IAE26_TT_AURA3[[#This Row],[Durée Formation (Heures)
A saisir ]]*Recensement_CXPI_PIC_IAE26_TT_AURA3[[#This Row],[Nombre participants
A saisir ]]</f>
        <v>0</v>
      </c>
      <c r="O2335" s="8">
        <f>(13*Recensement_CXPI_PIC_IAE26_TT_AURA3[[#This Row],[Durée Formation (Heures)
A saisir ]]*Recensement_CXPI_PIC_IAE26_TT_AURA3[[#This Row],[Nombre participants
A saisir ]])</f>
        <v>0</v>
      </c>
      <c r="P2335" s="8">
        <f>Recensement_CXPI_PIC_IAE26_TT_AURA3[[#This Row],[Nombre participants
A saisir ]]*Recensement_CXPI_PIC_IAE26_TT_AURA3[[#This Row],[ Montant Frais annexes Total /stagiaire
A saisir]]</f>
        <v>0</v>
      </c>
      <c r="Q23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5" s="18">
        <f t="shared" si="36"/>
        <v>0</v>
      </c>
      <c r="S2335" s="16">
        <f>+Recensement_CXPI_PIC_IAE26_TT_AURA3[[#This Row],[Total Montant Formation
Assiette éligible
Complétude automatique]]*Recensement_CXPI_PIC_IAE26_TT_AURA3[[#This Row],[Taux de prise en charge 70% ou 60% CP+FA+Rem 13€/h]]</f>
        <v>0</v>
      </c>
      <c r="T2335" s="8"/>
    </row>
    <row r="2336" spans="1:20">
      <c r="A2336" s="6" t="s">
        <v>2401</v>
      </c>
      <c r="B2336" s="7"/>
      <c r="C2336" s="7"/>
      <c r="D2336" s="7"/>
      <c r="E2336" s="7"/>
      <c r="F2336" s="7"/>
      <c r="G2336" s="7"/>
      <c r="H2336" s="7"/>
      <c r="I2336" s="7"/>
      <c r="J2336" s="7"/>
      <c r="K2336" s="7"/>
      <c r="L2336" s="8"/>
      <c r="M2336" s="8"/>
      <c r="N2336" s="8">
        <f>Recensement_CXPI_PIC_IAE26_TT_AURA3[[#This Row],[Taux Horaire
Coût pédagogique/h
A saisir ]]*Recensement_CXPI_PIC_IAE26_TT_AURA3[[#This Row],[Durée Formation (Heures)
A saisir ]]*Recensement_CXPI_PIC_IAE26_TT_AURA3[[#This Row],[Nombre participants
A saisir ]]</f>
        <v>0</v>
      </c>
      <c r="O2336" s="8">
        <f>(13*Recensement_CXPI_PIC_IAE26_TT_AURA3[[#This Row],[Durée Formation (Heures)
A saisir ]]*Recensement_CXPI_PIC_IAE26_TT_AURA3[[#This Row],[Nombre participants
A saisir ]])</f>
        <v>0</v>
      </c>
      <c r="P2336" s="8">
        <f>Recensement_CXPI_PIC_IAE26_TT_AURA3[[#This Row],[Nombre participants
A saisir ]]*Recensement_CXPI_PIC_IAE26_TT_AURA3[[#This Row],[ Montant Frais annexes Total /stagiaire
A saisir]]</f>
        <v>0</v>
      </c>
      <c r="Q23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6" s="18">
        <f t="shared" si="36"/>
        <v>0</v>
      </c>
      <c r="S2336" s="16">
        <f>+Recensement_CXPI_PIC_IAE26_TT_AURA3[[#This Row],[Total Montant Formation
Assiette éligible
Complétude automatique]]*Recensement_CXPI_PIC_IAE26_TT_AURA3[[#This Row],[Taux de prise en charge 70% ou 60% CP+FA+Rem 13€/h]]</f>
        <v>0</v>
      </c>
      <c r="T2336" s="8"/>
    </row>
    <row r="2337" spans="1:20">
      <c r="A2337" s="6" t="s">
        <v>2402</v>
      </c>
      <c r="B2337" s="7"/>
      <c r="C2337" s="7"/>
      <c r="D2337" s="7"/>
      <c r="E2337" s="7"/>
      <c r="F2337" s="7"/>
      <c r="G2337" s="7"/>
      <c r="H2337" s="7"/>
      <c r="I2337" s="7"/>
      <c r="J2337" s="7"/>
      <c r="K2337" s="7"/>
      <c r="L2337" s="8"/>
      <c r="M2337" s="8"/>
      <c r="N2337" s="8">
        <f>Recensement_CXPI_PIC_IAE26_TT_AURA3[[#This Row],[Taux Horaire
Coût pédagogique/h
A saisir ]]*Recensement_CXPI_PIC_IAE26_TT_AURA3[[#This Row],[Durée Formation (Heures)
A saisir ]]*Recensement_CXPI_PIC_IAE26_TT_AURA3[[#This Row],[Nombre participants
A saisir ]]</f>
        <v>0</v>
      </c>
      <c r="O2337" s="8">
        <f>(13*Recensement_CXPI_PIC_IAE26_TT_AURA3[[#This Row],[Durée Formation (Heures)
A saisir ]]*Recensement_CXPI_PIC_IAE26_TT_AURA3[[#This Row],[Nombre participants
A saisir ]])</f>
        <v>0</v>
      </c>
      <c r="P2337" s="8">
        <f>Recensement_CXPI_PIC_IAE26_TT_AURA3[[#This Row],[Nombre participants
A saisir ]]*Recensement_CXPI_PIC_IAE26_TT_AURA3[[#This Row],[ Montant Frais annexes Total /stagiaire
A saisir]]</f>
        <v>0</v>
      </c>
      <c r="Q23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7" s="18">
        <f t="shared" si="36"/>
        <v>0</v>
      </c>
      <c r="S2337" s="16">
        <f>+Recensement_CXPI_PIC_IAE26_TT_AURA3[[#This Row],[Total Montant Formation
Assiette éligible
Complétude automatique]]*Recensement_CXPI_PIC_IAE26_TT_AURA3[[#This Row],[Taux de prise en charge 70% ou 60% CP+FA+Rem 13€/h]]</f>
        <v>0</v>
      </c>
      <c r="T2337" s="8"/>
    </row>
    <row r="2338" spans="1:20">
      <c r="A2338" s="6" t="s">
        <v>2403</v>
      </c>
      <c r="B2338" s="7"/>
      <c r="C2338" s="7"/>
      <c r="D2338" s="7"/>
      <c r="E2338" s="7"/>
      <c r="F2338" s="7"/>
      <c r="G2338" s="7"/>
      <c r="H2338" s="7"/>
      <c r="I2338" s="7"/>
      <c r="J2338" s="7"/>
      <c r="K2338" s="7"/>
      <c r="L2338" s="8"/>
      <c r="M2338" s="8"/>
      <c r="N2338" s="8">
        <f>Recensement_CXPI_PIC_IAE26_TT_AURA3[[#This Row],[Taux Horaire
Coût pédagogique/h
A saisir ]]*Recensement_CXPI_PIC_IAE26_TT_AURA3[[#This Row],[Durée Formation (Heures)
A saisir ]]*Recensement_CXPI_PIC_IAE26_TT_AURA3[[#This Row],[Nombre participants
A saisir ]]</f>
        <v>0</v>
      </c>
      <c r="O2338" s="8">
        <f>(13*Recensement_CXPI_PIC_IAE26_TT_AURA3[[#This Row],[Durée Formation (Heures)
A saisir ]]*Recensement_CXPI_PIC_IAE26_TT_AURA3[[#This Row],[Nombre participants
A saisir ]])</f>
        <v>0</v>
      </c>
      <c r="P2338" s="8">
        <f>Recensement_CXPI_PIC_IAE26_TT_AURA3[[#This Row],[Nombre participants
A saisir ]]*Recensement_CXPI_PIC_IAE26_TT_AURA3[[#This Row],[ Montant Frais annexes Total /stagiaire
A saisir]]</f>
        <v>0</v>
      </c>
      <c r="Q23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8" s="18">
        <f t="shared" si="36"/>
        <v>0</v>
      </c>
      <c r="S2338" s="16">
        <f>+Recensement_CXPI_PIC_IAE26_TT_AURA3[[#This Row],[Total Montant Formation
Assiette éligible
Complétude automatique]]*Recensement_CXPI_PIC_IAE26_TT_AURA3[[#This Row],[Taux de prise en charge 70% ou 60% CP+FA+Rem 13€/h]]</f>
        <v>0</v>
      </c>
      <c r="T2338" s="8"/>
    </row>
    <row r="2339" spans="1:20">
      <c r="A2339" s="6" t="s">
        <v>2404</v>
      </c>
      <c r="B2339" s="7"/>
      <c r="C2339" s="7"/>
      <c r="D2339" s="7"/>
      <c r="E2339" s="7"/>
      <c r="F2339" s="7"/>
      <c r="G2339" s="7"/>
      <c r="H2339" s="7"/>
      <c r="I2339" s="7"/>
      <c r="J2339" s="7"/>
      <c r="K2339" s="7"/>
      <c r="L2339" s="8"/>
      <c r="M2339" s="8"/>
      <c r="N2339" s="8">
        <f>Recensement_CXPI_PIC_IAE26_TT_AURA3[[#This Row],[Taux Horaire
Coût pédagogique/h
A saisir ]]*Recensement_CXPI_PIC_IAE26_TT_AURA3[[#This Row],[Durée Formation (Heures)
A saisir ]]*Recensement_CXPI_PIC_IAE26_TT_AURA3[[#This Row],[Nombre participants
A saisir ]]</f>
        <v>0</v>
      </c>
      <c r="O2339" s="8">
        <f>(13*Recensement_CXPI_PIC_IAE26_TT_AURA3[[#This Row],[Durée Formation (Heures)
A saisir ]]*Recensement_CXPI_PIC_IAE26_TT_AURA3[[#This Row],[Nombre participants
A saisir ]])</f>
        <v>0</v>
      </c>
      <c r="P2339" s="8">
        <f>Recensement_CXPI_PIC_IAE26_TT_AURA3[[#This Row],[Nombre participants
A saisir ]]*Recensement_CXPI_PIC_IAE26_TT_AURA3[[#This Row],[ Montant Frais annexes Total /stagiaire
A saisir]]</f>
        <v>0</v>
      </c>
      <c r="Q23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39" s="18">
        <f t="shared" si="36"/>
        <v>0</v>
      </c>
      <c r="S2339" s="16">
        <f>+Recensement_CXPI_PIC_IAE26_TT_AURA3[[#This Row],[Total Montant Formation
Assiette éligible
Complétude automatique]]*Recensement_CXPI_PIC_IAE26_TT_AURA3[[#This Row],[Taux de prise en charge 70% ou 60% CP+FA+Rem 13€/h]]</f>
        <v>0</v>
      </c>
      <c r="T2339" s="8"/>
    </row>
    <row r="2340" spans="1:20">
      <c r="A2340" s="6" t="s">
        <v>2405</v>
      </c>
      <c r="B2340" s="7"/>
      <c r="C2340" s="7"/>
      <c r="D2340" s="7"/>
      <c r="E2340" s="7"/>
      <c r="F2340" s="7"/>
      <c r="G2340" s="7"/>
      <c r="H2340" s="7"/>
      <c r="I2340" s="7"/>
      <c r="J2340" s="7"/>
      <c r="K2340" s="7"/>
      <c r="L2340" s="8"/>
      <c r="M2340" s="8"/>
      <c r="N2340" s="8">
        <f>Recensement_CXPI_PIC_IAE26_TT_AURA3[[#This Row],[Taux Horaire
Coût pédagogique/h
A saisir ]]*Recensement_CXPI_PIC_IAE26_TT_AURA3[[#This Row],[Durée Formation (Heures)
A saisir ]]*Recensement_CXPI_PIC_IAE26_TT_AURA3[[#This Row],[Nombre participants
A saisir ]]</f>
        <v>0</v>
      </c>
      <c r="O2340" s="8">
        <f>(13*Recensement_CXPI_PIC_IAE26_TT_AURA3[[#This Row],[Durée Formation (Heures)
A saisir ]]*Recensement_CXPI_PIC_IAE26_TT_AURA3[[#This Row],[Nombre participants
A saisir ]])</f>
        <v>0</v>
      </c>
      <c r="P2340" s="8">
        <f>Recensement_CXPI_PIC_IAE26_TT_AURA3[[#This Row],[Nombre participants
A saisir ]]*Recensement_CXPI_PIC_IAE26_TT_AURA3[[#This Row],[ Montant Frais annexes Total /stagiaire
A saisir]]</f>
        <v>0</v>
      </c>
      <c r="Q23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0" s="18">
        <f t="shared" si="36"/>
        <v>0</v>
      </c>
      <c r="S2340" s="16">
        <f>+Recensement_CXPI_PIC_IAE26_TT_AURA3[[#This Row],[Total Montant Formation
Assiette éligible
Complétude automatique]]*Recensement_CXPI_PIC_IAE26_TT_AURA3[[#This Row],[Taux de prise en charge 70% ou 60% CP+FA+Rem 13€/h]]</f>
        <v>0</v>
      </c>
      <c r="T2340" s="8"/>
    </row>
    <row r="2341" spans="1:20">
      <c r="A2341" s="6" t="s">
        <v>2406</v>
      </c>
      <c r="B2341" s="7"/>
      <c r="C2341" s="7"/>
      <c r="D2341" s="7"/>
      <c r="E2341" s="7"/>
      <c r="F2341" s="7"/>
      <c r="G2341" s="7"/>
      <c r="H2341" s="7"/>
      <c r="I2341" s="7"/>
      <c r="J2341" s="7"/>
      <c r="K2341" s="7"/>
      <c r="L2341" s="8"/>
      <c r="M2341" s="8"/>
      <c r="N2341" s="8">
        <f>Recensement_CXPI_PIC_IAE26_TT_AURA3[[#This Row],[Taux Horaire
Coût pédagogique/h
A saisir ]]*Recensement_CXPI_PIC_IAE26_TT_AURA3[[#This Row],[Durée Formation (Heures)
A saisir ]]*Recensement_CXPI_PIC_IAE26_TT_AURA3[[#This Row],[Nombre participants
A saisir ]]</f>
        <v>0</v>
      </c>
      <c r="O2341" s="8">
        <f>(13*Recensement_CXPI_PIC_IAE26_TT_AURA3[[#This Row],[Durée Formation (Heures)
A saisir ]]*Recensement_CXPI_PIC_IAE26_TT_AURA3[[#This Row],[Nombre participants
A saisir ]])</f>
        <v>0</v>
      </c>
      <c r="P2341" s="8">
        <f>Recensement_CXPI_PIC_IAE26_TT_AURA3[[#This Row],[Nombre participants
A saisir ]]*Recensement_CXPI_PIC_IAE26_TT_AURA3[[#This Row],[ Montant Frais annexes Total /stagiaire
A saisir]]</f>
        <v>0</v>
      </c>
      <c r="Q23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1" s="18">
        <f t="shared" si="36"/>
        <v>0</v>
      </c>
      <c r="S2341" s="16">
        <f>+Recensement_CXPI_PIC_IAE26_TT_AURA3[[#This Row],[Total Montant Formation
Assiette éligible
Complétude automatique]]*Recensement_CXPI_PIC_IAE26_TT_AURA3[[#This Row],[Taux de prise en charge 70% ou 60% CP+FA+Rem 13€/h]]</f>
        <v>0</v>
      </c>
      <c r="T2341" s="8"/>
    </row>
    <row r="2342" spans="1:20">
      <c r="A2342" s="6" t="s">
        <v>2407</v>
      </c>
      <c r="B2342" s="7"/>
      <c r="C2342" s="7"/>
      <c r="D2342" s="7"/>
      <c r="E2342" s="7"/>
      <c r="F2342" s="7"/>
      <c r="G2342" s="7"/>
      <c r="H2342" s="7"/>
      <c r="I2342" s="7"/>
      <c r="J2342" s="7"/>
      <c r="K2342" s="7"/>
      <c r="L2342" s="8"/>
      <c r="M2342" s="8"/>
      <c r="N2342" s="8">
        <f>Recensement_CXPI_PIC_IAE26_TT_AURA3[[#This Row],[Taux Horaire
Coût pédagogique/h
A saisir ]]*Recensement_CXPI_PIC_IAE26_TT_AURA3[[#This Row],[Durée Formation (Heures)
A saisir ]]*Recensement_CXPI_PIC_IAE26_TT_AURA3[[#This Row],[Nombre participants
A saisir ]]</f>
        <v>0</v>
      </c>
      <c r="O2342" s="8">
        <f>(13*Recensement_CXPI_PIC_IAE26_TT_AURA3[[#This Row],[Durée Formation (Heures)
A saisir ]]*Recensement_CXPI_PIC_IAE26_TT_AURA3[[#This Row],[Nombre participants
A saisir ]])</f>
        <v>0</v>
      </c>
      <c r="P2342" s="8">
        <f>Recensement_CXPI_PIC_IAE26_TT_AURA3[[#This Row],[Nombre participants
A saisir ]]*Recensement_CXPI_PIC_IAE26_TT_AURA3[[#This Row],[ Montant Frais annexes Total /stagiaire
A saisir]]</f>
        <v>0</v>
      </c>
      <c r="Q23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2" s="18">
        <f t="shared" si="36"/>
        <v>0</v>
      </c>
      <c r="S2342" s="16">
        <f>+Recensement_CXPI_PIC_IAE26_TT_AURA3[[#This Row],[Total Montant Formation
Assiette éligible
Complétude automatique]]*Recensement_CXPI_PIC_IAE26_TT_AURA3[[#This Row],[Taux de prise en charge 70% ou 60% CP+FA+Rem 13€/h]]</f>
        <v>0</v>
      </c>
      <c r="T2342" s="8"/>
    </row>
    <row r="2343" spans="1:20">
      <c r="A2343" s="6" t="s">
        <v>2408</v>
      </c>
      <c r="B2343" s="7"/>
      <c r="C2343" s="7"/>
      <c r="D2343" s="7"/>
      <c r="E2343" s="7"/>
      <c r="F2343" s="7"/>
      <c r="G2343" s="7"/>
      <c r="H2343" s="7"/>
      <c r="I2343" s="7"/>
      <c r="J2343" s="7"/>
      <c r="K2343" s="7"/>
      <c r="L2343" s="8"/>
      <c r="M2343" s="8"/>
      <c r="N2343" s="8">
        <f>Recensement_CXPI_PIC_IAE26_TT_AURA3[[#This Row],[Taux Horaire
Coût pédagogique/h
A saisir ]]*Recensement_CXPI_PIC_IAE26_TT_AURA3[[#This Row],[Durée Formation (Heures)
A saisir ]]*Recensement_CXPI_PIC_IAE26_TT_AURA3[[#This Row],[Nombre participants
A saisir ]]</f>
        <v>0</v>
      </c>
      <c r="O2343" s="8">
        <f>(13*Recensement_CXPI_PIC_IAE26_TT_AURA3[[#This Row],[Durée Formation (Heures)
A saisir ]]*Recensement_CXPI_PIC_IAE26_TT_AURA3[[#This Row],[Nombre participants
A saisir ]])</f>
        <v>0</v>
      </c>
      <c r="P2343" s="8">
        <f>Recensement_CXPI_PIC_IAE26_TT_AURA3[[#This Row],[Nombre participants
A saisir ]]*Recensement_CXPI_PIC_IAE26_TT_AURA3[[#This Row],[ Montant Frais annexes Total /stagiaire
A saisir]]</f>
        <v>0</v>
      </c>
      <c r="Q23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3" s="18">
        <f t="shared" si="36"/>
        <v>0</v>
      </c>
      <c r="S2343" s="16">
        <f>+Recensement_CXPI_PIC_IAE26_TT_AURA3[[#This Row],[Total Montant Formation
Assiette éligible
Complétude automatique]]*Recensement_CXPI_PIC_IAE26_TT_AURA3[[#This Row],[Taux de prise en charge 70% ou 60% CP+FA+Rem 13€/h]]</f>
        <v>0</v>
      </c>
      <c r="T2343" s="8"/>
    </row>
    <row r="2344" spans="1:20">
      <c r="A2344" s="6" t="s">
        <v>2409</v>
      </c>
      <c r="B2344" s="7"/>
      <c r="C2344" s="7"/>
      <c r="D2344" s="7"/>
      <c r="E2344" s="7"/>
      <c r="F2344" s="7"/>
      <c r="G2344" s="7"/>
      <c r="H2344" s="7"/>
      <c r="I2344" s="7"/>
      <c r="J2344" s="7"/>
      <c r="K2344" s="7"/>
      <c r="L2344" s="8"/>
      <c r="M2344" s="8"/>
      <c r="N2344" s="8">
        <f>Recensement_CXPI_PIC_IAE26_TT_AURA3[[#This Row],[Taux Horaire
Coût pédagogique/h
A saisir ]]*Recensement_CXPI_PIC_IAE26_TT_AURA3[[#This Row],[Durée Formation (Heures)
A saisir ]]*Recensement_CXPI_PIC_IAE26_TT_AURA3[[#This Row],[Nombre participants
A saisir ]]</f>
        <v>0</v>
      </c>
      <c r="O2344" s="8">
        <f>(13*Recensement_CXPI_PIC_IAE26_TT_AURA3[[#This Row],[Durée Formation (Heures)
A saisir ]]*Recensement_CXPI_PIC_IAE26_TT_AURA3[[#This Row],[Nombre participants
A saisir ]])</f>
        <v>0</v>
      </c>
      <c r="P2344" s="8">
        <f>Recensement_CXPI_PIC_IAE26_TT_AURA3[[#This Row],[Nombre participants
A saisir ]]*Recensement_CXPI_PIC_IAE26_TT_AURA3[[#This Row],[ Montant Frais annexes Total /stagiaire
A saisir]]</f>
        <v>0</v>
      </c>
      <c r="Q23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4" s="18">
        <f t="shared" si="36"/>
        <v>0</v>
      </c>
      <c r="S2344" s="16">
        <f>+Recensement_CXPI_PIC_IAE26_TT_AURA3[[#This Row],[Total Montant Formation
Assiette éligible
Complétude automatique]]*Recensement_CXPI_PIC_IAE26_TT_AURA3[[#This Row],[Taux de prise en charge 70% ou 60% CP+FA+Rem 13€/h]]</f>
        <v>0</v>
      </c>
      <c r="T2344" s="8"/>
    </row>
    <row r="2345" spans="1:20">
      <c r="A2345" s="6" t="s">
        <v>2410</v>
      </c>
      <c r="B2345" s="7"/>
      <c r="C2345" s="7"/>
      <c r="D2345" s="7"/>
      <c r="E2345" s="7"/>
      <c r="F2345" s="7"/>
      <c r="G2345" s="7"/>
      <c r="H2345" s="7"/>
      <c r="I2345" s="7"/>
      <c r="J2345" s="7"/>
      <c r="K2345" s="7"/>
      <c r="L2345" s="8"/>
      <c r="M2345" s="8"/>
      <c r="N2345" s="8">
        <f>Recensement_CXPI_PIC_IAE26_TT_AURA3[[#This Row],[Taux Horaire
Coût pédagogique/h
A saisir ]]*Recensement_CXPI_PIC_IAE26_TT_AURA3[[#This Row],[Durée Formation (Heures)
A saisir ]]*Recensement_CXPI_PIC_IAE26_TT_AURA3[[#This Row],[Nombre participants
A saisir ]]</f>
        <v>0</v>
      </c>
      <c r="O2345" s="8">
        <f>(13*Recensement_CXPI_PIC_IAE26_TT_AURA3[[#This Row],[Durée Formation (Heures)
A saisir ]]*Recensement_CXPI_PIC_IAE26_TT_AURA3[[#This Row],[Nombre participants
A saisir ]])</f>
        <v>0</v>
      </c>
      <c r="P2345" s="8">
        <f>Recensement_CXPI_PIC_IAE26_TT_AURA3[[#This Row],[Nombre participants
A saisir ]]*Recensement_CXPI_PIC_IAE26_TT_AURA3[[#This Row],[ Montant Frais annexes Total /stagiaire
A saisir]]</f>
        <v>0</v>
      </c>
      <c r="Q23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5" s="18">
        <f t="shared" si="36"/>
        <v>0</v>
      </c>
      <c r="S2345" s="16">
        <f>+Recensement_CXPI_PIC_IAE26_TT_AURA3[[#This Row],[Total Montant Formation
Assiette éligible
Complétude automatique]]*Recensement_CXPI_PIC_IAE26_TT_AURA3[[#This Row],[Taux de prise en charge 70% ou 60% CP+FA+Rem 13€/h]]</f>
        <v>0</v>
      </c>
      <c r="T2345" s="8"/>
    </row>
    <row r="2346" spans="1:20">
      <c r="A2346" s="6" t="s">
        <v>2411</v>
      </c>
      <c r="B2346" s="7"/>
      <c r="C2346" s="7"/>
      <c r="D2346" s="7"/>
      <c r="E2346" s="7"/>
      <c r="F2346" s="7"/>
      <c r="G2346" s="7"/>
      <c r="H2346" s="7"/>
      <c r="I2346" s="7"/>
      <c r="J2346" s="7"/>
      <c r="K2346" s="7"/>
      <c r="L2346" s="8"/>
      <c r="M2346" s="8"/>
      <c r="N2346" s="8">
        <f>Recensement_CXPI_PIC_IAE26_TT_AURA3[[#This Row],[Taux Horaire
Coût pédagogique/h
A saisir ]]*Recensement_CXPI_PIC_IAE26_TT_AURA3[[#This Row],[Durée Formation (Heures)
A saisir ]]*Recensement_CXPI_PIC_IAE26_TT_AURA3[[#This Row],[Nombre participants
A saisir ]]</f>
        <v>0</v>
      </c>
      <c r="O2346" s="8">
        <f>(13*Recensement_CXPI_PIC_IAE26_TT_AURA3[[#This Row],[Durée Formation (Heures)
A saisir ]]*Recensement_CXPI_PIC_IAE26_TT_AURA3[[#This Row],[Nombre participants
A saisir ]])</f>
        <v>0</v>
      </c>
      <c r="P2346" s="8">
        <f>Recensement_CXPI_PIC_IAE26_TT_AURA3[[#This Row],[Nombre participants
A saisir ]]*Recensement_CXPI_PIC_IAE26_TT_AURA3[[#This Row],[ Montant Frais annexes Total /stagiaire
A saisir]]</f>
        <v>0</v>
      </c>
      <c r="Q23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6" s="18">
        <f t="shared" si="36"/>
        <v>0</v>
      </c>
      <c r="S2346" s="16">
        <f>+Recensement_CXPI_PIC_IAE26_TT_AURA3[[#This Row],[Total Montant Formation
Assiette éligible
Complétude automatique]]*Recensement_CXPI_PIC_IAE26_TT_AURA3[[#This Row],[Taux de prise en charge 70% ou 60% CP+FA+Rem 13€/h]]</f>
        <v>0</v>
      </c>
      <c r="T2346" s="8"/>
    </row>
    <row r="2347" spans="1:20">
      <c r="A2347" s="6" t="s">
        <v>2412</v>
      </c>
      <c r="B2347" s="7"/>
      <c r="C2347" s="7"/>
      <c r="D2347" s="7"/>
      <c r="E2347" s="7"/>
      <c r="F2347" s="7"/>
      <c r="G2347" s="7"/>
      <c r="H2347" s="7"/>
      <c r="I2347" s="7"/>
      <c r="J2347" s="7"/>
      <c r="K2347" s="7"/>
      <c r="L2347" s="8"/>
      <c r="M2347" s="8"/>
      <c r="N2347" s="8">
        <f>Recensement_CXPI_PIC_IAE26_TT_AURA3[[#This Row],[Taux Horaire
Coût pédagogique/h
A saisir ]]*Recensement_CXPI_PIC_IAE26_TT_AURA3[[#This Row],[Durée Formation (Heures)
A saisir ]]*Recensement_CXPI_PIC_IAE26_TT_AURA3[[#This Row],[Nombre participants
A saisir ]]</f>
        <v>0</v>
      </c>
      <c r="O2347" s="8">
        <f>(13*Recensement_CXPI_PIC_IAE26_TT_AURA3[[#This Row],[Durée Formation (Heures)
A saisir ]]*Recensement_CXPI_PIC_IAE26_TT_AURA3[[#This Row],[Nombre participants
A saisir ]])</f>
        <v>0</v>
      </c>
      <c r="P2347" s="8">
        <f>Recensement_CXPI_PIC_IAE26_TT_AURA3[[#This Row],[Nombre participants
A saisir ]]*Recensement_CXPI_PIC_IAE26_TT_AURA3[[#This Row],[ Montant Frais annexes Total /stagiaire
A saisir]]</f>
        <v>0</v>
      </c>
      <c r="Q23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7" s="18">
        <f t="shared" si="36"/>
        <v>0</v>
      </c>
      <c r="S2347" s="16">
        <f>+Recensement_CXPI_PIC_IAE26_TT_AURA3[[#This Row],[Total Montant Formation
Assiette éligible
Complétude automatique]]*Recensement_CXPI_PIC_IAE26_TT_AURA3[[#This Row],[Taux de prise en charge 70% ou 60% CP+FA+Rem 13€/h]]</f>
        <v>0</v>
      </c>
      <c r="T2347" s="8"/>
    </row>
    <row r="2348" spans="1:20">
      <c r="A2348" s="6" t="s">
        <v>2413</v>
      </c>
      <c r="B2348" s="7"/>
      <c r="C2348" s="7"/>
      <c r="D2348" s="7"/>
      <c r="E2348" s="7"/>
      <c r="F2348" s="7"/>
      <c r="G2348" s="7"/>
      <c r="H2348" s="7"/>
      <c r="I2348" s="7"/>
      <c r="J2348" s="7"/>
      <c r="K2348" s="7"/>
      <c r="L2348" s="8"/>
      <c r="M2348" s="8"/>
      <c r="N2348" s="8">
        <f>Recensement_CXPI_PIC_IAE26_TT_AURA3[[#This Row],[Taux Horaire
Coût pédagogique/h
A saisir ]]*Recensement_CXPI_PIC_IAE26_TT_AURA3[[#This Row],[Durée Formation (Heures)
A saisir ]]*Recensement_CXPI_PIC_IAE26_TT_AURA3[[#This Row],[Nombre participants
A saisir ]]</f>
        <v>0</v>
      </c>
      <c r="O2348" s="8">
        <f>(13*Recensement_CXPI_PIC_IAE26_TT_AURA3[[#This Row],[Durée Formation (Heures)
A saisir ]]*Recensement_CXPI_PIC_IAE26_TT_AURA3[[#This Row],[Nombre participants
A saisir ]])</f>
        <v>0</v>
      </c>
      <c r="P2348" s="8">
        <f>Recensement_CXPI_PIC_IAE26_TT_AURA3[[#This Row],[Nombre participants
A saisir ]]*Recensement_CXPI_PIC_IAE26_TT_AURA3[[#This Row],[ Montant Frais annexes Total /stagiaire
A saisir]]</f>
        <v>0</v>
      </c>
      <c r="Q23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8" s="18">
        <f t="shared" si="36"/>
        <v>0</v>
      </c>
      <c r="S2348" s="16">
        <f>+Recensement_CXPI_PIC_IAE26_TT_AURA3[[#This Row],[Total Montant Formation
Assiette éligible
Complétude automatique]]*Recensement_CXPI_PIC_IAE26_TT_AURA3[[#This Row],[Taux de prise en charge 70% ou 60% CP+FA+Rem 13€/h]]</f>
        <v>0</v>
      </c>
      <c r="T2348" s="8"/>
    </row>
    <row r="2349" spans="1:20">
      <c r="A2349" s="6" t="s">
        <v>2414</v>
      </c>
      <c r="B2349" s="7"/>
      <c r="C2349" s="7"/>
      <c r="D2349" s="7"/>
      <c r="E2349" s="7"/>
      <c r="F2349" s="7"/>
      <c r="G2349" s="7"/>
      <c r="H2349" s="7"/>
      <c r="I2349" s="7"/>
      <c r="J2349" s="7"/>
      <c r="K2349" s="7"/>
      <c r="L2349" s="8"/>
      <c r="M2349" s="8"/>
      <c r="N2349" s="8">
        <f>Recensement_CXPI_PIC_IAE26_TT_AURA3[[#This Row],[Taux Horaire
Coût pédagogique/h
A saisir ]]*Recensement_CXPI_PIC_IAE26_TT_AURA3[[#This Row],[Durée Formation (Heures)
A saisir ]]*Recensement_CXPI_PIC_IAE26_TT_AURA3[[#This Row],[Nombre participants
A saisir ]]</f>
        <v>0</v>
      </c>
      <c r="O2349" s="8">
        <f>(13*Recensement_CXPI_PIC_IAE26_TT_AURA3[[#This Row],[Durée Formation (Heures)
A saisir ]]*Recensement_CXPI_PIC_IAE26_TT_AURA3[[#This Row],[Nombre participants
A saisir ]])</f>
        <v>0</v>
      </c>
      <c r="P2349" s="8">
        <f>Recensement_CXPI_PIC_IAE26_TT_AURA3[[#This Row],[Nombre participants
A saisir ]]*Recensement_CXPI_PIC_IAE26_TT_AURA3[[#This Row],[ Montant Frais annexes Total /stagiaire
A saisir]]</f>
        <v>0</v>
      </c>
      <c r="Q23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49" s="18">
        <f t="shared" si="36"/>
        <v>0</v>
      </c>
      <c r="S2349" s="16">
        <f>+Recensement_CXPI_PIC_IAE26_TT_AURA3[[#This Row],[Total Montant Formation
Assiette éligible
Complétude automatique]]*Recensement_CXPI_PIC_IAE26_TT_AURA3[[#This Row],[Taux de prise en charge 70% ou 60% CP+FA+Rem 13€/h]]</f>
        <v>0</v>
      </c>
      <c r="T2349" s="8"/>
    </row>
    <row r="2350" spans="1:20">
      <c r="A2350" s="6" t="s">
        <v>2415</v>
      </c>
      <c r="B2350" s="7"/>
      <c r="C2350" s="7"/>
      <c r="D2350" s="7"/>
      <c r="E2350" s="7"/>
      <c r="F2350" s="7"/>
      <c r="G2350" s="7"/>
      <c r="H2350" s="7"/>
      <c r="I2350" s="7"/>
      <c r="J2350" s="7"/>
      <c r="K2350" s="7"/>
      <c r="L2350" s="8"/>
      <c r="M2350" s="8"/>
      <c r="N2350" s="8">
        <f>Recensement_CXPI_PIC_IAE26_TT_AURA3[[#This Row],[Taux Horaire
Coût pédagogique/h
A saisir ]]*Recensement_CXPI_PIC_IAE26_TT_AURA3[[#This Row],[Durée Formation (Heures)
A saisir ]]*Recensement_CXPI_PIC_IAE26_TT_AURA3[[#This Row],[Nombre participants
A saisir ]]</f>
        <v>0</v>
      </c>
      <c r="O2350" s="8">
        <f>(13*Recensement_CXPI_PIC_IAE26_TT_AURA3[[#This Row],[Durée Formation (Heures)
A saisir ]]*Recensement_CXPI_PIC_IAE26_TT_AURA3[[#This Row],[Nombre participants
A saisir ]])</f>
        <v>0</v>
      </c>
      <c r="P2350" s="8">
        <f>Recensement_CXPI_PIC_IAE26_TT_AURA3[[#This Row],[Nombre participants
A saisir ]]*Recensement_CXPI_PIC_IAE26_TT_AURA3[[#This Row],[ Montant Frais annexes Total /stagiaire
A saisir]]</f>
        <v>0</v>
      </c>
      <c r="Q23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0" s="18">
        <f t="shared" si="36"/>
        <v>0</v>
      </c>
      <c r="S2350" s="16">
        <f>+Recensement_CXPI_PIC_IAE26_TT_AURA3[[#This Row],[Total Montant Formation
Assiette éligible
Complétude automatique]]*Recensement_CXPI_PIC_IAE26_TT_AURA3[[#This Row],[Taux de prise en charge 70% ou 60% CP+FA+Rem 13€/h]]</f>
        <v>0</v>
      </c>
      <c r="T2350" s="8"/>
    </row>
    <row r="2351" spans="1:20">
      <c r="A2351" s="6" t="s">
        <v>2416</v>
      </c>
      <c r="B2351" s="7"/>
      <c r="C2351" s="7"/>
      <c r="D2351" s="7"/>
      <c r="E2351" s="7"/>
      <c r="F2351" s="7"/>
      <c r="G2351" s="7"/>
      <c r="H2351" s="7"/>
      <c r="I2351" s="7"/>
      <c r="J2351" s="7"/>
      <c r="K2351" s="7"/>
      <c r="L2351" s="8"/>
      <c r="M2351" s="8"/>
      <c r="N2351" s="8">
        <f>Recensement_CXPI_PIC_IAE26_TT_AURA3[[#This Row],[Taux Horaire
Coût pédagogique/h
A saisir ]]*Recensement_CXPI_PIC_IAE26_TT_AURA3[[#This Row],[Durée Formation (Heures)
A saisir ]]*Recensement_CXPI_PIC_IAE26_TT_AURA3[[#This Row],[Nombre participants
A saisir ]]</f>
        <v>0</v>
      </c>
      <c r="O2351" s="8">
        <f>(13*Recensement_CXPI_PIC_IAE26_TT_AURA3[[#This Row],[Durée Formation (Heures)
A saisir ]]*Recensement_CXPI_PIC_IAE26_TT_AURA3[[#This Row],[Nombre participants
A saisir ]])</f>
        <v>0</v>
      </c>
      <c r="P2351" s="8">
        <f>Recensement_CXPI_PIC_IAE26_TT_AURA3[[#This Row],[Nombre participants
A saisir ]]*Recensement_CXPI_PIC_IAE26_TT_AURA3[[#This Row],[ Montant Frais annexes Total /stagiaire
A saisir]]</f>
        <v>0</v>
      </c>
      <c r="Q23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1" s="18">
        <f t="shared" si="36"/>
        <v>0</v>
      </c>
      <c r="S2351" s="16">
        <f>+Recensement_CXPI_PIC_IAE26_TT_AURA3[[#This Row],[Total Montant Formation
Assiette éligible
Complétude automatique]]*Recensement_CXPI_PIC_IAE26_TT_AURA3[[#This Row],[Taux de prise en charge 70% ou 60% CP+FA+Rem 13€/h]]</f>
        <v>0</v>
      </c>
      <c r="T2351" s="8"/>
    </row>
    <row r="2352" spans="1:20">
      <c r="A2352" s="6" t="s">
        <v>2417</v>
      </c>
      <c r="B2352" s="7"/>
      <c r="C2352" s="7"/>
      <c r="D2352" s="7"/>
      <c r="E2352" s="7"/>
      <c r="F2352" s="7"/>
      <c r="G2352" s="7"/>
      <c r="H2352" s="7"/>
      <c r="I2352" s="7"/>
      <c r="J2352" s="7"/>
      <c r="K2352" s="7"/>
      <c r="L2352" s="8"/>
      <c r="M2352" s="8"/>
      <c r="N2352" s="8">
        <f>Recensement_CXPI_PIC_IAE26_TT_AURA3[[#This Row],[Taux Horaire
Coût pédagogique/h
A saisir ]]*Recensement_CXPI_PIC_IAE26_TT_AURA3[[#This Row],[Durée Formation (Heures)
A saisir ]]*Recensement_CXPI_PIC_IAE26_TT_AURA3[[#This Row],[Nombre participants
A saisir ]]</f>
        <v>0</v>
      </c>
      <c r="O2352" s="8">
        <f>(13*Recensement_CXPI_PIC_IAE26_TT_AURA3[[#This Row],[Durée Formation (Heures)
A saisir ]]*Recensement_CXPI_PIC_IAE26_TT_AURA3[[#This Row],[Nombre participants
A saisir ]])</f>
        <v>0</v>
      </c>
      <c r="P2352" s="8">
        <f>Recensement_CXPI_PIC_IAE26_TT_AURA3[[#This Row],[Nombre participants
A saisir ]]*Recensement_CXPI_PIC_IAE26_TT_AURA3[[#This Row],[ Montant Frais annexes Total /stagiaire
A saisir]]</f>
        <v>0</v>
      </c>
      <c r="Q23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2" s="18">
        <f t="shared" si="36"/>
        <v>0</v>
      </c>
      <c r="S2352" s="16">
        <f>+Recensement_CXPI_PIC_IAE26_TT_AURA3[[#This Row],[Total Montant Formation
Assiette éligible
Complétude automatique]]*Recensement_CXPI_PIC_IAE26_TT_AURA3[[#This Row],[Taux de prise en charge 70% ou 60% CP+FA+Rem 13€/h]]</f>
        <v>0</v>
      </c>
      <c r="T2352" s="8"/>
    </row>
    <row r="2353" spans="1:20">
      <c r="A2353" s="6" t="s">
        <v>2418</v>
      </c>
      <c r="B2353" s="7"/>
      <c r="C2353" s="7"/>
      <c r="D2353" s="7"/>
      <c r="E2353" s="7"/>
      <c r="F2353" s="7"/>
      <c r="G2353" s="7"/>
      <c r="H2353" s="7"/>
      <c r="I2353" s="7"/>
      <c r="J2353" s="7"/>
      <c r="K2353" s="7"/>
      <c r="L2353" s="8"/>
      <c r="M2353" s="8"/>
      <c r="N2353" s="8">
        <f>Recensement_CXPI_PIC_IAE26_TT_AURA3[[#This Row],[Taux Horaire
Coût pédagogique/h
A saisir ]]*Recensement_CXPI_PIC_IAE26_TT_AURA3[[#This Row],[Durée Formation (Heures)
A saisir ]]*Recensement_CXPI_PIC_IAE26_TT_AURA3[[#This Row],[Nombre participants
A saisir ]]</f>
        <v>0</v>
      </c>
      <c r="O2353" s="8">
        <f>(13*Recensement_CXPI_PIC_IAE26_TT_AURA3[[#This Row],[Durée Formation (Heures)
A saisir ]]*Recensement_CXPI_PIC_IAE26_TT_AURA3[[#This Row],[Nombre participants
A saisir ]])</f>
        <v>0</v>
      </c>
      <c r="P2353" s="8">
        <f>Recensement_CXPI_PIC_IAE26_TT_AURA3[[#This Row],[Nombre participants
A saisir ]]*Recensement_CXPI_PIC_IAE26_TT_AURA3[[#This Row],[ Montant Frais annexes Total /stagiaire
A saisir]]</f>
        <v>0</v>
      </c>
      <c r="Q23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3" s="18">
        <f t="shared" si="36"/>
        <v>0</v>
      </c>
      <c r="S2353" s="16">
        <f>+Recensement_CXPI_PIC_IAE26_TT_AURA3[[#This Row],[Total Montant Formation
Assiette éligible
Complétude automatique]]*Recensement_CXPI_PIC_IAE26_TT_AURA3[[#This Row],[Taux de prise en charge 70% ou 60% CP+FA+Rem 13€/h]]</f>
        <v>0</v>
      </c>
      <c r="T2353" s="8"/>
    </row>
    <row r="2354" spans="1:20">
      <c r="A2354" s="6" t="s">
        <v>2419</v>
      </c>
      <c r="B2354" s="7"/>
      <c r="C2354" s="7"/>
      <c r="D2354" s="7"/>
      <c r="E2354" s="7"/>
      <c r="F2354" s="7"/>
      <c r="G2354" s="7"/>
      <c r="H2354" s="7"/>
      <c r="I2354" s="7"/>
      <c r="J2354" s="7"/>
      <c r="K2354" s="7"/>
      <c r="L2354" s="8"/>
      <c r="M2354" s="8"/>
      <c r="N2354" s="8">
        <f>Recensement_CXPI_PIC_IAE26_TT_AURA3[[#This Row],[Taux Horaire
Coût pédagogique/h
A saisir ]]*Recensement_CXPI_PIC_IAE26_TT_AURA3[[#This Row],[Durée Formation (Heures)
A saisir ]]*Recensement_CXPI_PIC_IAE26_TT_AURA3[[#This Row],[Nombre participants
A saisir ]]</f>
        <v>0</v>
      </c>
      <c r="O2354" s="8">
        <f>(13*Recensement_CXPI_PIC_IAE26_TT_AURA3[[#This Row],[Durée Formation (Heures)
A saisir ]]*Recensement_CXPI_PIC_IAE26_TT_AURA3[[#This Row],[Nombre participants
A saisir ]])</f>
        <v>0</v>
      </c>
      <c r="P2354" s="8">
        <f>Recensement_CXPI_PIC_IAE26_TT_AURA3[[#This Row],[Nombre participants
A saisir ]]*Recensement_CXPI_PIC_IAE26_TT_AURA3[[#This Row],[ Montant Frais annexes Total /stagiaire
A saisir]]</f>
        <v>0</v>
      </c>
      <c r="Q23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4" s="18">
        <f t="shared" si="36"/>
        <v>0</v>
      </c>
      <c r="S2354" s="16">
        <f>+Recensement_CXPI_PIC_IAE26_TT_AURA3[[#This Row],[Total Montant Formation
Assiette éligible
Complétude automatique]]*Recensement_CXPI_PIC_IAE26_TT_AURA3[[#This Row],[Taux de prise en charge 70% ou 60% CP+FA+Rem 13€/h]]</f>
        <v>0</v>
      </c>
      <c r="T2354" s="8"/>
    </row>
    <row r="2355" spans="1:20">
      <c r="A2355" s="6" t="s">
        <v>2420</v>
      </c>
      <c r="B2355" s="7"/>
      <c r="C2355" s="7"/>
      <c r="D2355" s="7"/>
      <c r="E2355" s="7"/>
      <c r="F2355" s="7"/>
      <c r="G2355" s="7"/>
      <c r="H2355" s="7"/>
      <c r="I2355" s="7"/>
      <c r="J2355" s="7"/>
      <c r="K2355" s="7"/>
      <c r="L2355" s="8"/>
      <c r="M2355" s="8"/>
      <c r="N2355" s="8">
        <f>Recensement_CXPI_PIC_IAE26_TT_AURA3[[#This Row],[Taux Horaire
Coût pédagogique/h
A saisir ]]*Recensement_CXPI_PIC_IAE26_TT_AURA3[[#This Row],[Durée Formation (Heures)
A saisir ]]*Recensement_CXPI_PIC_IAE26_TT_AURA3[[#This Row],[Nombre participants
A saisir ]]</f>
        <v>0</v>
      </c>
      <c r="O2355" s="8">
        <f>(13*Recensement_CXPI_PIC_IAE26_TT_AURA3[[#This Row],[Durée Formation (Heures)
A saisir ]]*Recensement_CXPI_PIC_IAE26_TT_AURA3[[#This Row],[Nombre participants
A saisir ]])</f>
        <v>0</v>
      </c>
      <c r="P2355" s="8">
        <f>Recensement_CXPI_PIC_IAE26_TT_AURA3[[#This Row],[Nombre participants
A saisir ]]*Recensement_CXPI_PIC_IAE26_TT_AURA3[[#This Row],[ Montant Frais annexes Total /stagiaire
A saisir]]</f>
        <v>0</v>
      </c>
      <c r="Q23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5" s="18">
        <f t="shared" si="36"/>
        <v>0</v>
      </c>
      <c r="S2355" s="16">
        <f>+Recensement_CXPI_PIC_IAE26_TT_AURA3[[#This Row],[Total Montant Formation
Assiette éligible
Complétude automatique]]*Recensement_CXPI_PIC_IAE26_TT_AURA3[[#This Row],[Taux de prise en charge 70% ou 60% CP+FA+Rem 13€/h]]</f>
        <v>0</v>
      </c>
      <c r="T2355" s="8"/>
    </row>
    <row r="2356" spans="1:20">
      <c r="A2356" s="6" t="s">
        <v>2421</v>
      </c>
      <c r="B2356" s="7"/>
      <c r="C2356" s="7"/>
      <c r="D2356" s="7"/>
      <c r="E2356" s="7"/>
      <c r="F2356" s="7"/>
      <c r="G2356" s="7"/>
      <c r="H2356" s="7"/>
      <c r="I2356" s="7"/>
      <c r="J2356" s="7"/>
      <c r="K2356" s="7"/>
      <c r="L2356" s="8"/>
      <c r="M2356" s="8"/>
      <c r="N2356" s="8">
        <f>Recensement_CXPI_PIC_IAE26_TT_AURA3[[#This Row],[Taux Horaire
Coût pédagogique/h
A saisir ]]*Recensement_CXPI_PIC_IAE26_TT_AURA3[[#This Row],[Durée Formation (Heures)
A saisir ]]*Recensement_CXPI_PIC_IAE26_TT_AURA3[[#This Row],[Nombre participants
A saisir ]]</f>
        <v>0</v>
      </c>
      <c r="O2356" s="8">
        <f>(13*Recensement_CXPI_PIC_IAE26_TT_AURA3[[#This Row],[Durée Formation (Heures)
A saisir ]]*Recensement_CXPI_PIC_IAE26_TT_AURA3[[#This Row],[Nombre participants
A saisir ]])</f>
        <v>0</v>
      </c>
      <c r="P2356" s="8">
        <f>Recensement_CXPI_PIC_IAE26_TT_AURA3[[#This Row],[Nombre participants
A saisir ]]*Recensement_CXPI_PIC_IAE26_TT_AURA3[[#This Row],[ Montant Frais annexes Total /stagiaire
A saisir]]</f>
        <v>0</v>
      </c>
      <c r="Q23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6" s="18">
        <f t="shared" si="36"/>
        <v>0</v>
      </c>
      <c r="S2356" s="16">
        <f>+Recensement_CXPI_PIC_IAE26_TT_AURA3[[#This Row],[Total Montant Formation
Assiette éligible
Complétude automatique]]*Recensement_CXPI_PIC_IAE26_TT_AURA3[[#This Row],[Taux de prise en charge 70% ou 60% CP+FA+Rem 13€/h]]</f>
        <v>0</v>
      </c>
      <c r="T2356" s="8"/>
    </row>
    <row r="2357" spans="1:20">
      <c r="A2357" s="6" t="s">
        <v>2422</v>
      </c>
      <c r="B2357" s="7"/>
      <c r="C2357" s="7"/>
      <c r="D2357" s="7"/>
      <c r="E2357" s="7"/>
      <c r="F2357" s="7"/>
      <c r="G2357" s="7"/>
      <c r="H2357" s="7"/>
      <c r="I2357" s="7"/>
      <c r="J2357" s="7"/>
      <c r="K2357" s="7"/>
      <c r="L2357" s="8"/>
      <c r="M2357" s="8"/>
      <c r="N2357" s="8">
        <f>Recensement_CXPI_PIC_IAE26_TT_AURA3[[#This Row],[Taux Horaire
Coût pédagogique/h
A saisir ]]*Recensement_CXPI_PIC_IAE26_TT_AURA3[[#This Row],[Durée Formation (Heures)
A saisir ]]*Recensement_CXPI_PIC_IAE26_TT_AURA3[[#This Row],[Nombre participants
A saisir ]]</f>
        <v>0</v>
      </c>
      <c r="O2357" s="8">
        <f>(13*Recensement_CXPI_PIC_IAE26_TT_AURA3[[#This Row],[Durée Formation (Heures)
A saisir ]]*Recensement_CXPI_PIC_IAE26_TT_AURA3[[#This Row],[Nombre participants
A saisir ]])</f>
        <v>0</v>
      </c>
      <c r="P2357" s="8">
        <f>Recensement_CXPI_PIC_IAE26_TT_AURA3[[#This Row],[Nombre participants
A saisir ]]*Recensement_CXPI_PIC_IAE26_TT_AURA3[[#This Row],[ Montant Frais annexes Total /stagiaire
A saisir]]</f>
        <v>0</v>
      </c>
      <c r="Q23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7" s="18">
        <f t="shared" si="36"/>
        <v>0</v>
      </c>
      <c r="S2357" s="16">
        <f>+Recensement_CXPI_PIC_IAE26_TT_AURA3[[#This Row],[Total Montant Formation
Assiette éligible
Complétude automatique]]*Recensement_CXPI_PIC_IAE26_TT_AURA3[[#This Row],[Taux de prise en charge 70% ou 60% CP+FA+Rem 13€/h]]</f>
        <v>0</v>
      </c>
      <c r="T2357" s="8"/>
    </row>
    <row r="2358" spans="1:20">
      <c r="A2358" s="6" t="s">
        <v>2423</v>
      </c>
      <c r="B2358" s="7"/>
      <c r="C2358" s="7"/>
      <c r="D2358" s="7"/>
      <c r="E2358" s="7"/>
      <c r="F2358" s="7"/>
      <c r="G2358" s="7"/>
      <c r="H2358" s="7"/>
      <c r="I2358" s="7"/>
      <c r="J2358" s="7"/>
      <c r="K2358" s="7"/>
      <c r="L2358" s="8"/>
      <c r="M2358" s="8"/>
      <c r="N2358" s="8">
        <f>Recensement_CXPI_PIC_IAE26_TT_AURA3[[#This Row],[Taux Horaire
Coût pédagogique/h
A saisir ]]*Recensement_CXPI_PIC_IAE26_TT_AURA3[[#This Row],[Durée Formation (Heures)
A saisir ]]*Recensement_CXPI_PIC_IAE26_TT_AURA3[[#This Row],[Nombre participants
A saisir ]]</f>
        <v>0</v>
      </c>
      <c r="O2358" s="8">
        <f>(13*Recensement_CXPI_PIC_IAE26_TT_AURA3[[#This Row],[Durée Formation (Heures)
A saisir ]]*Recensement_CXPI_PIC_IAE26_TT_AURA3[[#This Row],[Nombre participants
A saisir ]])</f>
        <v>0</v>
      </c>
      <c r="P2358" s="8">
        <f>Recensement_CXPI_PIC_IAE26_TT_AURA3[[#This Row],[Nombre participants
A saisir ]]*Recensement_CXPI_PIC_IAE26_TT_AURA3[[#This Row],[ Montant Frais annexes Total /stagiaire
A saisir]]</f>
        <v>0</v>
      </c>
      <c r="Q23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8" s="18">
        <f t="shared" si="36"/>
        <v>0</v>
      </c>
      <c r="S2358" s="16">
        <f>+Recensement_CXPI_PIC_IAE26_TT_AURA3[[#This Row],[Total Montant Formation
Assiette éligible
Complétude automatique]]*Recensement_CXPI_PIC_IAE26_TT_AURA3[[#This Row],[Taux de prise en charge 70% ou 60% CP+FA+Rem 13€/h]]</f>
        <v>0</v>
      </c>
      <c r="T2358" s="8"/>
    </row>
    <row r="2359" spans="1:20">
      <c r="A2359" s="6" t="s">
        <v>2424</v>
      </c>
      <c r="B2359" s="7"/>
      <c r="C2359" s="7"/>
      <c r="D2359" s="7"/>
      <c r="E2359" s="7"/>
      <c r="F2359" s="7"/>
      <c r="G2359" s="7"/>
      <c r="H2359" s="7"/>
      <c r="I2359" s="7"/>
      <c r="J2359" s="7"/>
      <c r="K2359" s="7"/>
      <c r="L2359" s="8"/>
      <c r="M2359" s="8"/>
      <c r="N2359" s="8">
        <f>Recensement_CXPI_PIC_IAE26_TT_AURA3[[#This Row],[Taux Horaire
Coût pédagogique/h
A saisir ]]*Recensement_CXPI_PIC_IAE26_TT_AURA3[[#This Row],[Durée Formation (Heures)
A saisir ]]*Recensement_CXPI_PIC_IAE26_TT_AURA3[[#This Row],[Nombre participants
A saisir ]]</f>
        <v>0</v>
      </c>
      <c r="O2359" s="8">
        <f>(13*Recensement_CXPI_PIC_IAE26_TT_AURA3[[#This Row],[Durée Formation (Heures)
A saisir ]]*Recensement_CXPI_PIC_IAE26_TT_AURA3[[#This Row],[Nombre participants
A saisir ]])</f>
        <v>0</v>
      </c>
      <c r="P2359" s="8">
        <f>Recensement_CXPI_PIC_IAE26_TT_AURA3[[#This Row],[Nombre participants
A saisir ]]*Recensement_CXPI_PIC_IAE26_TT_AURA3[[#This Row],[ Montant Frais annexes Total /stagiaire
A saisir]]</f>
        <v>0</v>
      </c>
      <c r="Q23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59" s="18">
        <f t="shared" si="36"/>
        <v>0</v>
      </c>
      <c r="S2359" s="16">
        <f>+Recensement_CXPI_PIC_IAE26_TT_AURA3[[#This Row],[Total Montant Formation
Assiette éligible
Complétude automatique]]*Recensement_CXPI_PIC_IAE26_TT_AURA3[[#This Row],[Taux de prise en charge 70% ou 60% CP+FA+Rem 13€/h]]</f>
        <v>0</v>
      </c>
      <c r="T2359" s="8"/>
    </row>
    <row r="2360" spans="1:20">
      <c r="A2360" s="6" t="s">
        <v>2425</v>
      </c>
      <c r="B2360" s="7"/>
      <c r="C2360" s="7"/>
      <c r="D2360" s="7"/>
      <c r="E2360" s="7"/>
      <c r="F2360" s="7"/>
      <c r="G2360" s="7"/>
      <c r="H2360" s="7"/>
      <c r="I2360" s="7"/>
      <c r="J2360" s="7"/>
      <c r="K2360" s="7"/>
      <c r="L2360" s="8"/>
      <c r="M2360" s="8"/>
      <c r="N2360" s="8">
        <f>Recensement_CXPI_PIC_IAE26_TT_AURA3[[#This Row],[Taux Horaire
Coût pédagogique/h
A saisir ]]*Recensement_CXPI_PIC_IAE26_TT_AURA3[[#This Row],[Durée Formation (Heures)
A saisir ]]*Recensement_CXPI_PIC_IAE26_TT_AURA3[[#This Row],[Nombre participants
A saisir ]]</f>
        <v>0</v>
      </c>
      <c r="O2360" s="8">
        <f>(13*Recensement_CXPI_PIC_IAE26_TT_AURA3[[#This Row],[Durée Formation (Heures)
A saisir ]]*Recensement_CXPI_PIC_IAE26_TT_AURA3[[#This Row],[Nombre participants
A saisir ]])</f>
        <v>0</v>
      </c>
      <c r="P2360" s="8">
        <f>Recensement_CXPI_PIC_IAE26_TT_AURA3[[#This Row],[Nombre participants
A saisir ]]*Recensement_CXPI_PIC_IAE26_TT_AURA3[[#This Row],[ Montant Frais annexes Total /stagiaire
A saisir]]</f>
        <v>0</v>
      </c>
      <c r="Q23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0" s="18">
        <f t="shared" si="36"/>
        <v>0</v>
      </c>
      <c r="S2360" s="16">
        <f>+Recensement_CXPI_PIC_IAE26_TT_AURA3[[#This Row],[Total Montant Formation
Assiette éligible
Complétude automatique]]*Recensement_CXPI_PIC_IAE26_TT_AURA3[[#This Row],[Taux de prise en charge 70% ou 60% CP+FA+Rem 13€/h]]</f>
        <v>0</v>
      </c>
      <c r="T2360" s="8"/>
    </row>
    <row r="2361" spans="1:20">
      <c r="A2361" s="6" t="s">
        <v>2426</v>
      </c>
      <c r="B2361" s="7"/>
      <c r="C2361" s="7"/>
      <c r="D2361" s="7"/>
      <c r="E2361" s="7"/>
      <c r="F2361" s="7"/>
      <c r="G2361" s="7"/>
      <c r="H2361" s="7"/>
      <c r="I2361" s="7"/>
      <c r="J2361" s="7"/>
      <c r="K2361" s="7"/>
      <c r="L2361" s="8"/>
      <c r="M2361" s="8"/>
      <c r="N2361" s="8">
        <f>Recensement_CXPI_PIC_IAE26_TT_AURA3[[#This Row],[Taux Horaire
Coût pédagogique/h
A saisir ]]*Recensement_CXPI_PIC_IAE26_TT_AURA3[[#This Row],[Durée Formation (Heures)
A saisir ]]*Recensement_CXPI_PIC_IAE26_TT_AURA3[[#This Row],[Nombre participants
A saisir ]]</f>
        <v>0</v>
      </c>
      <c r="O2361" s="8">
        <f>(13*Recensement_CXPI_PIC_IAE26_TT_AURA3[[#This Row],[Durée Formation (Heures)
A saisir ]]*Recensement_CXPI_PIC_IAE26_TT_AURA3[[#This Row],[Nombre participants
A saisir ]])</f>
        <v>0</v>
      </c>
      <c r="P2361" s="8">
        <f>Recensement_CXPI_PIC_IAE26_TT_AURA3[[#This Row],[Nombre participants
A saisir ]]*Recensement_CXPI_PIC_IAE26_TT_AURA3[[#This Row],[ Montant Frais annexes Total /stagiaire
A saisir]]</f>
        <v>0</v>
      </c>
      <c r="Q23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1" s="18">
        <f t="shared" si="36"/>
        <v>0</v>
      </c>
      <c r="S2361" s="16">
        <f>+Recensement_CXPI_PIC_IAE26_TT_AURA3[[#This Row],[Total Montant Formation
Assiette éligible
Complétude automatique]]*Recensement_CXPI_PIC_IAE26_TT_AURA3[[#This Row],[Taux de prise en charge 70% ou 60% CP+FA+Rem 13€/h]]</f>
        <v>0</v>
      </c>
      <c r="T2361" s="8"/>
    </row>
    <row r="2362" spans="1:20">
      <c r="A2362" s="6" t="s">
        <v>2427</v>
      </c>
      <c r="B2362" s="7"/>
      <c r="C2362" s="7"/>
      <c r="D2362" s="7"/>
      <c r="E2362" s="7"/>
      <c r="F2362" s="7"/>
      <c r="G2362" s="7"/>
      <c r="H2362" s="7"/>
      <c r="I2362" s="7"/>
      <c r="J2362" s="7"/>
      <c r="K2362" s="7"/>
      <c r="L2362" s="8"/>
      <c r="M2362" s="8"/>
      <c r="N2362" s="8">
        <f>Recensement_CXPI_PIC_IAE26_TT_AURA3[[#This Row],[Taux Horaire
Coût pédagogique/h
A saisir ]]*Recensement_CXPI_PIC_IAE26_TT_AURA3[[#This Row],[Durée Formation (Heures)
A saisir ]]*Recensement_CXPI_PIC_IAE26_TT_AURA3[[#This Row],[Nombre participants
A saisir ]]</f>
        <v>0</v>
      </c>
      <c r="O2362" s="8">
        <f>(13*Recensement_CXPI_PIC_IAE26_TT_AURA3[[#This Row],[Durée Formation (Heures)
A saisir ]]*Recensement_CXPI_PIC_IAE26_TT_AURA3[[#This Row],[Nombre participants
A saisir ]])</f>
        <v>0</v>
      </c>
      <c r="P2362" s="8">
        <f>Recensement_CXPI_PIC_IAE26_TT_AURA3[[#This Row],[Nombre participants
A saisir ]]*Recensement_CXPI_PIC_IAE26_TT_AURA3[[#This Row],[ Montant Frais annexes Total /stagiaire
A saisir]]</f>
        <v>0</v>
      </c>
      <c r="Q23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2" s="18">
        <f t="shared" si="36"/>
        <v>0</v>
      </c>
      <c r="S2362" s="16">
        <f>+Recensement_CXPI_PIC_IAE26_TT_AURA3[[#This Row],[Total Montant Formation
Assiette éligible
Complétude automatique]]*Recensement_CXPI_PIC_IAE26_TT_AURA3[[#This Row],[Taux de prise en charge 70% ou 60% CP+FA+Rem 13€/h]]</f>
        <v>0</v>
      </c>
      <c r="T2362" s="8"/>
    </row>
    <row r="2363" spans="1:20">
      <c r="A2363" s="6" t="s">
        <v>2428</v>
      </c>
      <c r="B2363" s="7"/>
      <c r="C2363" s="7"/>
      <c r="D2363" s="7"/>
      <c r="E2363" s="7"/>
      <c r="F2363" s="7"/>
      <c r="G2363" s="7"/>
      <c r="H2363" s="7"/>
      <c r="I2363" s="7"/>
      <c r="J2363" s="7"/>
      <c r="K2363" s="7"/>
      <c r="L2363" s="8"/>
      <c r="M2363" s="8"/>
      <c r="N2363" s="8">
        <f>Recensement_CXPI_PIC_IAE26_TT_AURA3[[#This Row],[Taux Horaire
Coût pédagogique/h
A saisir ]]*Recensement_CXPI_PIC_IAE26_TT_AURA3[[#This Row],[Durée Formation (Heures)
A saisir ]]*Recensement_CXPI_PIC_IAE26_TT_AURA3[[#This Row],[Nombre participants
A saisir ]]</f>
        <v>0</v>
      </c>
      <c r="O2363" s="8">
        <f>(13*Recensement_CXPI_PIC_IAE26_TT_AURA3[[#This Row],[Durée Formation (Heures)
A saisir ]]*Recensement_CXPI_PIC_IAE26_TT_AURA3[[#This Row],[Nombre participants
A saisir ]])</f>
        <v>0</v>
      </c>
      <c r="P2363" s="8">
        <f>Recensement_CXPI_PIC_IAE26_TT_AURA3[[#This Row],[Nombre participants
A saisir ]]*Recensement_CXPI_PIC_IAE26_TT_AURA3[[#This Row],[ Montant Frais annexes Total /stagiaire
A saisir]]</f>
        <v>0</v>
      </c>
      <c r="Q23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3" s="18">
        <f t="shared" si="36"/>
        <v>0</v>
      </c>
      <c r="S2363" s="16">
        <f>+Recensement_CXPI_PIC_IAE26_TT_AURA3[[#This Row],[Total Montant Formation
Assiette éligible
Complétude automatique]]*Recensement_CXPI_PIC_IAE26_TT_AURA3[[#This Row],[Taux de prise en charge 70% ou 60% CP+FA+Rem 13€/h]]</f>
        <v>0</v>
      </c>
      <c r="T2363" s="8"/>
    </row>
    <row r="2364" spans="1:20">
      <c r="A2364" s="6" t="s">
        <v>2429</v>
      </c>
      <c r="B2364" s="7"/>
      <c r="C2364" s="7"/>
      <c r="D2364" s="7"/>
      <c r="E2364" s="7"/>
      <c r="F2364" s="7"/>
      <c r="G2364" s="7"/>
      <c r="H2364" s="7"/>
      <c r="I2364" s="7"/>
      <c r="J2364" s="7"/>
      <c r="K2364" s="7"/>
      <c r="L2364" s="8"/>
      <c r="M2364" s="8"/>
      <c r="N2364" s="8">
        <f>Recensement_CXPI_PIC_IAE26_TT_AURA3[[#This Row],[Taux Horaire
Coût pédagogique/h
A saisir ]]*Recensement_CXPI_PIC_IAE26_TT_AURA3[[#This Row],[Durée Formation (Heures)
A saisir ]]*Recensement_CXPI_PIC_IAE26_TT_AURA3[[#This Row],[Nombre participants
A saisir ]]</f>
        <v>0</v>
      </c>
      <c r="O2364" s="8">
        <f>(13*Recensement_CXPI_PIC_IAE26_TT_AURA3[[#This Row],[Durée Formation (Heures)
A saisir ]]*Recensement_CXPI_PIC_IAE26_TT_AURA3[[#This Row],[Nombre participants
A saisir ]])</f>
        <v>0</v>
      </c>
      <c r="P2364" s="8">
        <f>Recensement_CXPI_PIC_IAE26_TT_AURA3[[#This Row],[Nombre participants
A saisir ]]*Recensement_CXPI_PIC_IAE26_TT_AURA3[[#This Row],[ Montant Frais annexes Total /stagiaire
A saisir]]</f>
        <v>0</v>
      </c>
      <c r="Q23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4" s="18">
        <f t="shared" si="36"/>
        <v>0</v>
      </c>
      <c r="S2364" s="16">
        <f>+Recensement_CXPI_PIC_IAE26_TT_AURA3[[#This Row],[Total Montant Formation
Assiette éligible
Complétude automatique]]*Recensement_CXPI_PIC_IAE26_TT_AURA3[[#This Row],[Taux de prise en charge 70% ou 60% CP+FA+Rem 13€/h]]</f>
        <v>0</v>
      </c>
      <c r="T2364" s="8"/>
    </row>
    <row r="2365" spans="1:20">
      <c r="A2365" s="6" t="s">
        <v>2430</v>
      </c>
      <c r="B2365" s="7"/>
      <c r="C2365" s="7"/>
      <c r="D2365" s="7"/>
      <c r="E2365" s="7"/>
      <c r="F2365" s="7"/>
      <c r="G2365" s="7"/>
      <c r="H2365" s="7"/>
      <c r="I2365" s="7"/>
      <c r="J2365" s="7"/>
      <c r="K2365" s="7"/>
      <c r="L2365" s="8"/>
      <c r="M2365" s="8"/>
      <c r="N2365" s="8">
        <f>Recensement_CXPI_PIC_IAE26_TT_AURA3[[#This Row],[Taux Horaire
Coût pédagogique/h
A saisir ]]*Recensement_CXPI_PIC_IAE26_TT_AURA3[[#This Row],[Durée Formation (Heures)
A saisir ]]*Recensement_CXPI_PIC_IAE26_TT_AURA3[[#This Row],[Nombre participants
A saisir ]]</f>
        <v>0</v>
      </c>
      <c r="O2365" s="8">
        <f>(13*Recensement_CXPI_PIC_IAE26_TT_AURA3[[#This Row],[Durée Formation (Heures)
A saisir ]]*Recensement_CXPI_PIC_IAE26_TT_AURA3[[#This Row],[Nombre participants
A saisir ]])</f>
        <v>0</v>
      </c>
      <c r="P2365" s="8">
        <f>Recensement_CXPI_PIC_IAE26_TT_AURA3[[#This Row],[Nombre participants
A saisir ]]*Recensement_CXPI_PIC_IAE26_TT_AURA3[[#This Row],[ Montant Frais annexes Total /stagiaire
A saisir]]</f>
        <v>0</v>
      </c>
      <c r="Q23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5" s="18">
        <f t="shared" si="36"/>
        <v>0</v>
      </c>
      <c r="S2365" s="16">
        <f>+Recensement_CXPI_PIC_IAE26_TT_AURA3[[#This Row],[Total Montant Formation
Assiette éligible
Complétude automatique]]*Recensement_CXPI_PIC_IAE26_TT_AURA3[[#This Row],[Taux de prise en charge 70% ou 60% CP+FA+Rem 13€/h]]</f>
        <v>0</v>
      </c>
      <c r="T2365" s="8"/>
    </row>
    <row r="2366" spans="1:20">
      <c r="A2366" s="6" t="s">
        <v>2431</v>
      </c>
      <c r="B2366" s="7"/>
      <c r="C2366" s="7"/>
      <c r="D2366" s="7"/>
      <c r="E2366" s="7"/>
      <c r="F2366" s="7"/>
      <c r="G2366" s="7"/>
      <c r="H2366" s="7"/>
      <c r="I2366" s="7"/>
      <c r="J2366" s="7"/>
      <c r="K2366" s="7"/>
      <c r="L2366" s="8"/>
      <c r="M2366" s="8"/>
      <c r="N2366" s="8">
        <f>Recensement_CXPI_PIC_IAE26_TT_AURA3[[#This Row],[Taux Horaire
Coût pédagogique/h
A saisir ]]*Recensement_CXPI_PIC_IAE26_TT_AURA3[[#This Row],[Durée Formation (Heures)
A saisir ]]*Recensement_CXPI_PIC_IAE26_TT_AURA3[[#This Row],[Nombre participants
A saisir ]]</f>
        <v>0</v>
      </c>
      <c r="O2366" s="8">
        <f>(13*Recensement_CXPI_PIC_IAE26_TT_AURA3[[#This Row],[Durée Formation (Heures)
A saisir ]]*Recensement_CXPI_PIC_IAE26_TT_AURA3[[#This Row],[Nombre participants
A saisir ]])</f>
        <v>0</v>
      </c>
      <c r="P2366" s="8">
        <f>Recensement_CXPI_PIC_IAE26_TT_AURA3[[#This Row],[Nombre participants
A saisir ]]*Recensement_CXPI_PIC_IAE26_TT_AURA3[[#This Row],[ Montant Frais annexes Total /stagiaire
A saisir]]</f>
        <v>0</v>
      </c>
      <c r="Q23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6" s="18">
        <f t="shared" si="36"/>
        <v>0</v>
      </c>
      <c r="S2366" s="16">
        <f>+Recensement_CXPI_PIC_IAE26_TT_AURA3[[#This Row],[Total Montant Formation
Assiette éligible
Complétude automatique]]*Recensement_CXPI_PIC_IAE26_TT_AURA3[[#This Row],[Taux de prise en charge 70% ou 60% CP+FA+Rem 13€/h]]</f>
        <v>0</v>
      </c>
      <c r="T2366" s="8"/>
    </row>
    <row r="2367" spans="1:20">
      <c r="A2367" s="6" t="s">
        <v>2432</v>
      </c>
      <c r="B2367" s="7"/>
      <c r="C2367" s="7"/>
      <c r="D2367" s="7"/>
      <c r="E2367" s="7"/>
      <c r="F2367" s="7"/>
      <c r="G2367" s="7"/>
      <c r="H2367" s="7"/>
      <c r="I2367" s="7"/>
      <c r="J2367" s="7"/>
      <c r="K2367" s="7"/>
      <c r="L2367" s="8"/>
      <c r="M2367" s="8"/>
      <c r="N2367" s="8">
        <f>Recensement_CXPI_PIC_IAE26_TT_AURA3[[#This Row],[Taux Horaire
Coût pédagogique/h
A saisir ]]*Recensement_CXPI_PIC_IAE26_TT_AURA3[[#This Row],[Durée Formation (Heures)
A saisir ]]*Recensement_CXPI_PIC_IAE26_TT_AURA3[[#This Row],[Nombre participants
A saisir ]]</f>
        <v>0</v>
      </c>
      <c r="O2367" s="8">
        <f>(13*Recensement_CXPI_PIC_IAE26_TT_AURA3[[#This Row],[Durée Formation (Heures)
A saisir ]]*Recensement_CXPI_PIC_IAE26_TT_AURA3[[#This Row],[Nombre participants
A saisir ]])</f>
        <v>0</v>
      </c>
      <c r="P2367" s="8">
        <f>Recensement_CXPI_PIC_IAE26_TT_AURA3[[#This Row],[Nombre participants
A saisir ]]*Recensement_CXPI_PIC_IAE26_TT_AURA3[[#This Row],[ Montant Frais annexes Total /stagiaire
A saisir]]</f>
        <v>0</v>
      </c>
      <c r="Q23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7" s="18">
        <f t="shared" si="36"/>
        <v>0</v>
      </c>
      <c r="S2367" s="16">
        <f>+Recensement_CXPI_PIC_IAE26_TT_AURA3[[#This Row],[Total Montant Formation
Assiette éligible
Complétude automatique]]*Recensement_CXPI_PIC_IAE26_TT_AURA3[[#This Row],[Taux de prise en charge 70% ou 60% CP+FA+Rem 13€/h]]</f>
        <v>0</v>
      </c>
      <c r="T2367" s="8"/>
    </row>
    <row r="2368" spans="1:20">
      <c r="A2368" s="6" t="s">
        <v>2433</v>
      </c>
      <c r="B2368" s="7"/>
      <c r="C2368" s="7"/>
      <c r="D2368" s="7"/>
      <c r="E2368" s="7"/>
      <c r="F2368" s="7"/>
      <c r="G2368" s="7"/>
      <c r="H2368" s="7"/>
      <c r="I2368" s="7"/>
      <c r="J2368" s="7"/>
      <c r="K2368" s="7"/>
      <c r="L2368" s="8"/>
      <c r="M2368" s="8"/>
      <c r="N2368" s="8">
        <f>Recensement_CXPI_PIC_IAE26_TT_AURA3[[#This Row],[Taux Horaire
Coût pédagogique/h
A saisir ]]*Recensement_CXPI_PIC_IAE26_TT_AURA3[[#This Row],[Durée Formation (Heures)
A saisir ]]*Recensement_CXPI_PIC_IAE26_TT_AURA3[[#This Row],[Nombre participants
A saisir ]]</f>
        <v>0</v>
      </c>
      <c r="O2368" s="8">
        <f>(13*Recensement_CXPI_PIC_IAE26_TT_AURA3[[#This Row],[Durée Formation (Heures)
A saisir ]]*Recensement_CXPI_PIC_IAE26_TT_AURA3[[#This Row],[Nombre participants
A saisir ]])</f>
        <v>0</v>
      </c>
      <c r="P2368" s="8">
        <f>Recensement_CXPI_PIC_IAE26_TT_AURA3[[#This Row],[Nombre participants
A saisir ]]*Recensement_CXPI_PIC_IAE26_TT_AURA3[[#This Row],[ Montant Frais annexes Total /stagiaire
A saisir]]</f>
        <v>0</v>
      </c>
      <c r="Q23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8" s="18">
        <f t="shared" si="36"/>
        <v>0</v>
      </c>
      <c r="S2368" s="16">
        <f>+Recensement_CXPI_PIC_IAE26_TT_AURA3[[#This Row],[Total Montant Formation
Assiette éligible
Complétude automatique]]*Recensement_CXPI_PIC_IAE26_TT_AURA3[[#This Row],[Taux de prise en charge 70% ou 60% CP+FA+Rem 13€/h]]</f>
        <v>0</v>
      </c>
      <c r="T2368" s="8"/>
    </row>
    <row r="2369" spans="1:20">
      <c r="A2369" s="6" t="s">
        <v>2434</v>
      </c>
      <c r="B2369" s="7"/>
      <c r="C2369" s="7"/>
      <c r="D2369" s="7"/>
      <c r="E2369" s="7"/>
      <c r="F2369" s="7"/>
      <c r="G2369" s="7"/>
      <c r="H2369" s="7"/>
      <c r="I2369" s="7"/>
      <c r="J2369" s="7"/>
      <c r="K2369" s="7"/>
      <c r="L2369" s="8"/>
      <c r="M2369" s="8"/>
      <c r="N2369" s="8">
        <f>Recensement_CXPI_PIC_IAE26_TT_AURA3[[#This Row],[Taux Horaire
Coût pédagogique/h
A saisir ]]*Recensement_CXPI_PIC_IAE26_TT_AURA3[[#This Row],[Durée Formation (Heures)
A saisir ]]*Recensement_CXPI_PIC_IAE26_TT_AURA3[[#This Row],[Nombre participants
A saisir ]]</f>
        <v>0</v>
      </c>
      <c r="O2369" s="8">
        <f>(13*Recensement_CXPI_PIC_IAE26_TT_AURA3[[#This Row],[Durée Formation (Heures)
A saisir ]]*Recensement_CXPI_PIC_IAE26_TT_AURA3[[#This Row],[Nombre participants
A saisir ]])</f>
        <v>0</v>
      </c>
      <c r="P2369" s="8">
        <f>Recensement_CXPI_PIC_IAE26_TT_AURA3[[#This Row],[Nombre participants
A saisir ]]*Recensement_CXPI_PIC_IAE26_TT_AURA3[[#This Row],[ Montant Frais annexes Total /stagiaire
A saisir]]</f>
        <v>0</v>
      </c>
      <c r="Q23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69" s="18">
        <f t="shared" si="36"/>
        <v>0</v>
      </c>
      <c r="S2369" s="16">
        <f>+Recensement_CXPI_PIC_IAE26_TT_AURA3[[#This Row],[Total Montant Formation
Assiette éligible
Complétude automatique]]*Recensement_CXPI_PIC_IAE26_TT_AURA3[[#This Row],[Taux de prise en charge 70% ou 60% CP+FA+Rem 13€/h]]</f>
        <v>0</v>
      </c>
      <c r="T2369" s="8"/>
    </row>
    <row r="2370" spans="1:20">
      <c r="A2370" s="6" t="s">
        <v>2435</v>
      </c>
      <c r="B2370" s="7"/>
      <c r="C2370" s="7"/>
      <c r="D2370" s="7"/>
      <c r="E2370" s="7"/>
      <c r="F2370" s="7"/>
      <c r="G2370" s="7"/>
      <c r="H2370" s="7"/>
      <c r="I2370" s="7"/>
      <c r="J2370" s="7"/>
      <c r="K2370" s="7"/>
      <c r="L2370" s="8"/>
      <c r="M2370" s="8"/>
      <c r="N2370" s="8">
        <f>Recensement_CXPI_PIC_IAE26_TT_AURA3[[#This Row],[Taux Horaire
Coût pédagogique/h
A saisir ]]*Recensement_CXPI_PIC_IAE26_TT_AURA3[[#This Row],[Durée Formation (Heures)
A saisir ]]*Recensement_CXPI_PIC_IAE26_TT_AURA3[[#This Row],[Nombre participants
A saisir ]]</f>
        <v>0</v>
      </c>
      <c r="O2370" s="8">
        <f>(13*Recensement_CXPI_PIC_IAE26_TT_AURA3[[#This Row],[Durée Formation (Heures)
A saisir ]]*Recensement_CXPI_PIC_IAE26_TT_AURA3[[#This Row],[Nombre participants
A saisir ]])</f>
        <v>0</v>
      </c>
      <c r="P2370" s="8">
        <f>Recensement_CXPI_PIC_IAE26_TT_AURA3[[#This Row],[Nombre participants
A saisir ]]*Recensement_CXPI_PIC_IAE26_TT_AURA3[[#This Row],[ Montant Frais annexes Total /stagiaire
A saisir]]</f>
        <v>0</v>
      </c>
      <c r="Q23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0" s="18">
        <f t="shared" si="36"/>
        <v>0</v>
      </c>
      <c r="S2370" s="16">
        <f>+Recensement_CXPI_PIC_IAE26_TT_AURA3[[#This Row],[Total Montant Formation
Assiette éligible
Complétude automatique]]*Recensement_CXPI_PIC_IAE26_TT_AURA3[[#This Row],[Taux de prise en charge 70% ou 60% CP+FA+Rem 13€/h]]</f>
        <v>0</v>
      </c>
      <c r="T2370" s="8"/>
    </row>
    <row r="2371" spans="1:20">
      <c r="A2371" s="6" t="s">
        <v>2436</v>
      </c>
      <c r="B2371" s="7"/>
      <c r="C2371" s="7"/>
      <c r="D2371" s="7"/>
      <c r="E2371" s="7"/>
      <c r="F2371" s="7"/>
      <c r="G2371" s="7"/>
      <c r="H2371" s="7"/>
      <c r="I2371" s="7"/>
      <c r="J2371" s="7"/>
      <c r="K2371" s="7"/>
      <c r="L2371" s="8"/>
      <c r="M2371" s="8"/>
      <c r="N2371" s="8">
        <f>Recensement_CXPI_PIC_IAE26_TT_AURA3[[#This Row],[Taux Horaire
Coût pédagogique/h
A saisir ]]*Recensement_CXPI_PIC_IAE26_TT_AURA3[[#This Row],[Durée Formation (Heures)
A saisir ]]*Recensement_CXPI_PIC_IAE26_TT_AURA3[[#This Row],[Nombre participants
A saisir ]]</f>
        <v>0</v>
      </c>
      <c r="O2371" s="8">
        <f>(13*Recensement_CXPI_PIC_IAE26_TT_AURA3[[#This Row],[Durée Formation (Heures)
A saisir ]]*Recensement_CXPI_PIC_IAE26_TT_AURA3[[#This Row],[Nombre participants
A saisir ]])</f>
        <v>0</v>
      </c>
      <c r="P2371" s="8">
        <f>Recensement_CXPI_PIC_IAE26_TT_AURA3[[#This Row],[Nombre participants
A saisir ]]*Recensement_CXPI_PIC_IAE26_TT_AURA3[[#This Row],[ Montant Frais annexes Total /stagiaire
A saisir]]</f>
        <v>0</v>
      </c>
      <c r="Q23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1" s="18">
        <f t="shared" si="36"/>
        <v>0</v>
      </c>
      <c r="S2371" s="16">
        <f>+Recensement_CXPI_PIC_IAE26_TT_AURA3[[#This Row],[Total Montant Formation
Assiette éligible
Complétude automatique]]*Recensement_CXPI_PIC_IAE26_TT_AURA3[[#This Row],[Taux de prise en charge 70% ou 60% CP+FA+Rem 13€/h]]</f>
        <v>0</v>
      </c>
      <c r="T2371" s="8"/>
    </row>
    <row r="2372" spans="1:20">
      <c r="A2372" s="6" t="s">
        <v>2437</v>
      </c>
      <c r="B2372" s="7"/>
      <c r="C2372" s="7"/>
      <c r="D2372" s="7"/>
      <c r="E2372" s="7"/>
      <c r="F2372" s="7"/>
      <c r="G2372" s="7"/>
      <c r="H2372" s="7"/>
      <c r="I2372" s="7"/>
      <c r="J2372" s="7"/>
      <c r="K2372" s="7"/>
      <c r="L2372" s="8"/>
      <c r="M2372" s="8"/>
      <c r="N2372" s="8">
        <f>Recensement_CXPI_PIC_IAE26_TT_AURA3[[#This Row],[Taux Horaire
Coût pédagogique/h
A saisir ]]*Recensement_CXPI_PIC_IAE26_TT_AURA3[[#This Row],[Durée Formation (Heures)
A saisir ]]*Recensement_CXPI_PIC_IAE26_TT_AURA3[[#This Row],[Nombre participants
A saisir ]]</f>
        <v>0</v>
      </c>
      <c r="O2372" s="8">
        <f>(13*Recensement_CXPI_PIC_IAE26_TT_AURA3[[#This Row],[Durée Formation (Heures)
A saisir ]]*Recensement_CXPI_PIC_IAE26_TT_AURA3[[#This Row],[Nombre participants
A saisir ]])</f>
        <v>0</v>
      </c>
      <c r="P2372" s="8">
        <f>Recensement_CXPI_PIC_IAE26_TT_AURA3[[#This Row],[Nombre participants
A saisir ]]*Recensement_CXPI_PIC_IAE26_TT_AURA3[[#This Row],[ Montant Frais annexes Total /stagiaire
A saisir]]</f>
        <v>0</v>
      </c>
      <c r="Q23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2" s="18">
        <f t="shared" si="36"/>
        <v>0</v>
      </c>
      <c r="S2372" s="16">
        <f>+Recensement_CXPI_PIC_IAE26_TT_AURA3[[#This Row],[Total Montant Formation
Assiette éligible
Complétude automatique]]*Recensement_CXPI_PIC_IAE26_TT_AURA3[[#This Row],[Taux de prise en charge 70% ou 60% CP+FA+Rem 13€/h]]</f>
        <v>0</v>
      </c>
      <c r="T2372" s="8"/>
    </row>
    <row r="2373" spans="1:20">
      <c r="A2373" s="6" t="s">
        <v>2438</v>
      </c>
      <c r="B2373" s="7"/>
      <c r="C2373" s="7"/>
      <c r="D2373" s="7"/>
      <c r="E2373" s="7"/>
      <c r="F2373" s="7"/>
      <c r="G2373" s="7"/>
      <c r="H2373" s="7"/>
      <c r="I2373" s="7"/>
      <c r="J2373" s="7"/>
      <c r="K2373" s="7"/>
      <c r="L2373" s="8"/>
      <c r="M2373" s="8"/>
      <c r="N2373" s="8">
        <f>Recensement_CXPI_PIC_IAE26_TT_AURA3[[#This Row],[Taux Horaire
Coût pédagogique/h
A saisir ]]*Recensement_CXPI_PIC_IAE26_TT_AURA3[[#This Row],[Durée Formation (Heures)
A saisir ]]*Recensement_CXPI_PIC_IAE26_TT_AURA3[[#This Row],[Nombre participants
A saisir ]]</f>
        <v>0</v>
      </c>
      <c r="O2373" s="8">
        <f>(13*Recensement_CXPI_PIC_IAE26_TT_AURA3[[#This Row],[Durée Formation (Heures)
A saisir ]]*Recensement_CXPI_PIC_IAE26_TT_AURA3[[#This Row],[Nombre participants
A saisir ]])</f>
        <v>0</v>
      </c>
      <c r="P2373" s="8">
        <f>Recensement_CXPI_PIC_IAE26_TT_AURA3[[#This Row],[Nombre participants
A saisir ]]*Recensement_CXPI_PIC_IAE26_TT_AURA3[[#This Row],[ Montant Frais annexes Total /stagiaire
A saisir]]</f>
        <v>0</v>
      </c>
      <c r="Q23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3" s="18">
        <f t="shared" si="36"/>
        <v>0</v>
      </c>
      <c r="S2373" s="16">
        <f>+Recensement_CXPI_PIC_IAE26_TT_AURA3[[#This Row],[Total Montant Formation
Assiette éligible
Complétude automatique]]*Recensement_CXPI_PIC_IAE26_TT_AURA3[[#This Row],[Taux de prise en charge 70% ou 60% CP+FA+Rem 13€/h]]</f>
        <v>0</v>
      </c>
      <c r="T2373" s="8"/>
    </row>
    <row r="2374" spans="1:20">
      <c r="A2374" s="6" t="s">
        <v>2439</v>
      </c>
      <c r="B2374" s="7"/>
      <c r="C2374" s="7"/>
      <c r="D2374" s="7"/>
      <c r="E2374" s="7"/>
      <c r="F2374" s="7"/>
      <c r="G2374" s="7"/>
      <c r="H2374" s="7"/>
      <c r="I2374" s="7"/>
      <c r="J2374" s="7"/>
      <c r="K2374" s="7"/>
      <c r="L2374" s="8"/>
      <c r="M2374" s="8"/>
      <c r="N2374" s="8">
        <f>Recensement_CXPI_PIC_IAE26_TT_AURA3[[#This Row],[Taux Horaire
Coût pédagogique/h
A saisir ]]*Recensement_CXPI_PIC_IAE26_TT_AURA3[[#This Row],[Durée Formation (Heures)
A saisir ]]*Recensement_CXPI_PIC_IAE26_TT_AURA3[[#This Row],[Nombre participants
A saisir ]]</f>
        <v>0</v>
      </c>
      <c r="O2374" s="8">
        <f>(13*Recensement_CXPI_PIC_IAE26_TT_AURA3[[#This Row],[Durée Formation (Heures)
A saisir ]]*Recensement_CXPI_PIC_IAE26_TT_AURA3[[#This Row],[Nombre participants
A saisir ]])</f>
        <v>0</v>
      </c>
      <c r="P2374" s="8">
        <f>Recensement_CXPI_PIC_IAE26_TT_AURA3[[#This Row],[Nombre participants
A saisir ]]*Recensement_CXPI_PIC_IAE26_TT_AURA3[[#This Row],[ Montant Frais annexes Total /stagiaire
A saisir]]</f>
        <v>0</v>
      </c>
      <c r="Q23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4" s="18">
        <f t="shared" si="36"/>
        <v>0</v>
      </c>
      <c r="S2374" s="16">
        <f>+Recensement_CXPI_PIC_IAE26_TT_AURA3[[#This Row],[Total Montant Formation
Assiette éligible
Complétude automatique]]*Recensement_CXPI_PIC_IAE26_TT_AURA3[[#This Row],[Taux de prise en charge 70% ou 60% CP+FA+Rem 13€/h]]</f>
        <v>0</v>
      </c>
      <c r="T2374" s="8"/>
    </row>
    <row r="2375" spans="1:20">
      <c r="A2375" s="6" t="s">
        <v>2440</v>
      </c>
      <c r="B2375" s="7"/>
      <c r="C2375" s="7"/>
      <c r="D2375" s="7"/>
      <c r="E2375" s="7"/>
      <c r="F2375" s="7"/>
      <c r="G2375" s="7"/>
      <c r="H2375" s="7"/>
      <c r="I2375" s="7"/>
      <c r="J2375" s="7"/>
      <c r="K2375" s="7"/>
      <c r="L2375" s="8"/>
      <c r="M2375" s="8"/>
      <c r="N2375" s="8">
        <f>Recensement_CXPI_PIC_IAE26_TT_AURA3[[#This Row],[Taux Horaire
Coût pédagogique/h
A saisir ]]*Recensement_CXPI_PIC_IAE26_TT_AURA3[[#This Row],[Durée Formation (Heures)
A saisir ]]*Recensement_CXPI_PIC_IAE26_TT_AURA3[[#This Row],[Nombre participants
A saisir ]]</f>
        <v>0</v>
      </c>
      <c r="O2375" s="8">
        <f>(13*Recensement_CXPI_PIC_IAE26_TT_AURA3[[#This Row],[Durée Formation (Heures)
A saisir ]]*Recensement_CXPI_PIC_IAE26_TT_AURA3[[#This Row],[Nombre participants
A saisir ]])</f>
        <v>0</v>
      </c>
      <c r="P2375" s="8">
        <f>Recensement_CXPI_PIC_IAE26_TT_AURA3[[#This Row],[Nombre participants
A saisir ]]*Recensement_CXPI_PIC_IAE26_TT_AURA3[[#This Row],[ Montant Frais annexes Total /stagiaire
A saisir]]</f>
        <v>0</v>
      </c>
      <c r="Q23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5" s="18">
        <f t="shared" si="36"/>
        <v>0</v>
      </c>
      <c r="S2375" s="16">
        <f>+Recensement_CXPI_PIC_IAE26_TT_AURA3[[#This Row],[Total Montant Formation
Assiette éligible
Complétude automatique]]*Recensement_CXPI_PIC_IAE26_TT_AURA3[[#This Row],[Taux de prise en charge 70% ou 60% CP+FA+Rem 13€/h]]</f>
        <v>0</v>
      </c>
      <c r="T2375" s="8"/>
    </row>
    <row r="2376" spans="1:20">
      <c r="A2376" s="6" t="s">
        <v>2441</v>
      </c>
      <c r="B2376" s="7"/>
      <c r="C2376" s="7"/>
      <c r="D2376" s="7"/>
      <c r="E2376" s="7"/>
      <c r="F2376" s="7"/>
      <c r="G2376" s="7"/>
      <c r="H2376" s="7"/>
      <c r="I2376" s="7"/>
      <c r="J2376" s="7"/>
      <c r="K2376" s="7"/>
      <c r="L2376" s="8"/>
      <c r="M2376" s="8"/>
      <c r="N2376" s="8">
        <f>Recensement_CXPI_PIC_IAE26_TT_AURA3[[#This Row],[Taux Horaire
Coût pédagogique/h
A saisir ]]*Recensement_CXPI_PIC_IAE26_TT_AURA3[[#This Row],[Durée Formation (Heures)
A saisir ]]*Recensement_CXPI_PIC_IAE26_TT_AURA3[[#This Row],[Nombre participants
A saisir ]]</f>
        <v>0</v>
      </c>
      <c r="O2376" s="8">
        <f>(13*Recensement_CXPI_PIC_IAE26_TT_AURA3[[#This Row],[Durée Formation (Heures)
A saisir ]]*Recensement_CXPI_PIC_IAE26_TT_AURA3[[#This Row],[Nombre participants
A saisir ]])</f>
        <v>0</v>
      </c>
      <c r="P2376" s="8">
        <f>Recensement_CXPI_PIC_IAE26_TT_AURA3[[#This Row],[Nombre participants
A saisir ]]*Recensement_CXPI_PIC_IAE26_TT_AURA3[[#This Row],[ Montant Frais annexes Total /stagiaire
A saisir]]</f>
        <v>0</v>
      </c>
      <c r="Q23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6" s="18">
        <f t="shared" ref="R2376:R2439" si="37">IF(E2376="ETTI&lt;=250",70%,
IF(E2376="ETTI&gt;250",60%,0))</f>
        <v>0</v>
      </c>
      <c r="S2376" s="16">
        <f>+Recensement_CXPI_PIC_IAE26_TT_AURA3[[#This Row],[Total Montant Formation
Assiette éligible
Complétude automatique]]*Recensement_CXPI_PIC_IAE26_TT_AURA3[[#This Row],[Taux de prise en charge 70% ou 60% CP+FA+Rem 13€/h]]</f>
        <v>0</v>
      </c>
      <c r="T2376" s="8"/>
    </row>
    <row r="2377" spans="1:20">
      <c r="A2377" s="6" t="s">
        <v>2442</v>
      </c>
      <c r="B2377" s="7"/>
      <c r="C2377" s="7"/>
      <c r="D2377" s="7"/>
      <c r="E2377" s="7"/>
      <c r="F2377" s="7"/>
      <c r="G2377" s="7"/>
      <c r="H2377" s="7"/>
      <c r="I2377" s="7"/>
      <c r="J2377" s="7"/>
      <c r="K2377" s="7"/>
      <c r="L2377" s="8"/>
      <c r="M2377" s="8"/>
      <c r="N2377" s="8">
        <f>Recensement_CXPI_PIC_IAE26_TT_AURA3[[#This Row],[Taux Horaire
Coût pédagogique/h
A saisir ]]*Recensement_CXPI_PIC_IAE26_TT_AURA3[[#This Row],[Durée Formation (Heures)
A saisir ]]*Recensement_CXPI_PIC_IAE26_TT_AURA3[[#This Row],[Nombre participants
A saisir ]]</f>
        <v>0</v>
      </c>
      <c r="O2377" s="8">
        <f>(13*Recensement_CXPI_PIC_IAE26_TT_AURA3[[#This Row],[Durée Formation (Heures)
A saisir ]]*Recensement_CXPI_PIC_IAE26_TT_AURA3[[#This Row],[Nombre participants
A saisir ]])</f>
        <v>0</v>
      </c>
      <c r="P2377" s="8">
        <f>Recensement_CXPI_PIC_IAE26_TT_AURA3[[#This Row],[Nombre participants
A saisir ]]*Recensement_CXPI_PIC_IAE26_TT_AURA3[[#This Row],[ Montant Frais annexes Total /stagiaire
A saisir]]</f>
        <v>0</v>
      </c>
      <c r="Q23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7" s="18">
        <f t="shared" si="37"/>
        <v>0</v>
      </c>
      <c r="S2377" s="16">
        <f>+Recensement_CXPI_PIC_IAE26_TT_AURA3[[#This Row],[Total Montant Formation
Assiette éligible
Complétude automatique]]*Recensement_CXPI_PIC_IAE26_TT_AURA3[[#This Row],[Taux de prise en charge 70% ou 60% CP+FA+Rem 13€/h]]</f>
        <v>0</v>
      </c>
      <c r="T2377" s="8"/>
    </row>
    <row r="2378" spans="1:20">
      <c r="A2378" s="6" t="s">
        <v>2443</v>
      </c>
      <c r="B2378" s="7"/>
      <c r="C2378" s="7"/>
      <c r="D2378" s="7"/>
      <c r="E2378" s="7"/>
      <c r="F2378" s="7"/>
      <c r="G2378" s="7"/>
      <c r="H2378" s="7"/>
      <c r="I2378" s="7"/>
      <c r="J2378" s="7"/>
      <c r="K2378" s="7"/>
      <c r="L2378" s="8"/>
      <c r="M2378" s="8"/>
      <c r="N2378" s="8">
        <f>Recensement_CXPI_PIC_IAE26_TT_AURA3[[#This Row],[Taux Horaire
Coût pédagogique/h
A saisir ]]*Recensement_CXPI_PIC_IAE26_TT_AURA3[[#This Row],[Durée Formation (Heures)
A saisir ]]*Recensement_CXPI_PIC_IAE26_TT_AURA3[[#This Row],[Nombre participants
A saisir ]]</f>
        <v>0</v>
      </c>
      <c r="O2378" s="8">
        <f>(13*Recensement_CXPI_PIC_IAE26_TT_AURA3[[#This Row],[Durée Formation (Heures)
A saisir ]]*Recensement_CXPI_PIC_IAE26_TT_AURA3[[#This Row],[Nombre participants
A saisir ]])</f>
        <v>0</v>
      </c>
      <c r="P2378" s="8">
        <f>Recensement_CXPI_PIC_IAE26_TT_AURA3[[#This Row],[Nombre participants
A saisir ]]*Recensement_CXPI_PIC_IAE26_TT_AURA3[[#This Row],[ Montant Frais annexes Total /stagiaire
A saisir]]</f>
        <v>0</v>
      </c>
      <c r="Q23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8" s="18">
        <f t="shared" si="37"/>
        <v>0</v>
      </c>
      <c r="S2378" s="16">
        <f>+Recensement_CXPI_PIC_IAE26_TT_AURA3[[#This Row],[Total Montant Formation
Assiette éligible
Complétude automatique]]*Recensement_CXPI_PIC_IAE26_TT_AURA3[[#This Row],[Taux de prise en charge 70% ou 60% CP+FA+Rem 13€/h]]</f>
        <v>0</v>
      </c>
      <c r="T2378" s="8"/>
    </row>
    <row r="2379" spans="1:20">
      <c r="A2379" s="6" t="s">
        <v>2444</v>
      </c>
      <c r="B2379" s="7"/>
      <c r="C2379" s="7"/>
      <c r="D2379" s="7"/>
      <c r="E2379" s="7"/>
      <c r="F2379" s="7"/>
      <c r="G2379" s="7"/>
      <c r="H2379" s="7"/>
      <c r="I2379" s="7"/>
      <c r="J2379" s="7"/>
      <c r="K2379" s="7"/>
      <c r="L2379" s="8"/>
      <c r="M2379" s="8"/>
      <c r="N2379" s="8">
        <f>Recensement_CXPI_PIC_IAE26_TT_AURA3[[#This Row],[Taux Horaire
Coût pédagogique/h
A saisir ]]*Recensement_CXPI_PIC_IAE26_TT_AURA3[[#This Row],[Durée Formation (Heures)
A saisir ]]*Recensement_CXPI_PIC_IAE26_TT_AURA3[[#This Row],[Nombre participants
A saisir ]]</f>
        <v>0</v>
      </c>
      <c r="O2379" s="8">
        <f>(13*Recensement_CXPI_PIC_IAE26_TT_AURA3[[#This Row],[Durée Formation (Heures)
A saisir ]]*Recensement_CXPI_PIC_IAE26_TT_AURA3[[#This Row],[Nombre participants
A saisir ]])</f>
        <v>0</v>
      </c>
      <c r="P2379" s="8">
        <f>Recensement_CXPI_PIC_IAE26_TT_AURA3[[#This Row],[Nombre participants
A saisir ]]*Recensement_CXPI_PIC_IAE26_TT_AURA3[[#This Row],[ Montant Frais annexes Total /stagiaire
A saisir]]</f>
        <v>0</v>
      </c>
      <c r="Q23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79" s="18">
        <f t="shared" si="37"/>
        <v>0</v>
      </c>
      <c r="S2379" s="16">
        <f>+Recensement_CXPI_PIC_IAE26_TT_AURA3[[#This Row],[Total Montant Formation
Assiette éligible
Complétude automatique]]*Recensement_CXPI_PIC_IAE26_TT_AURA3[[#This Row],[Taux de prise en charge 70% ou 60% CP+FA+Rem 13€/h]]</f>
        <v>0</v>
      </c>
      <c r="T2379" s="8"/>
    </row>
    <row r="2380" spans="1:20">
      <c r="A2380" s="6" t="s">
        <v>2445</v>
      </c>
      <c r="B2380" s="7"/>
      <c r="C2380" s="7"/>
      <c r="D2380" s="7"/>
      <c r="E2380" s="7"/>
      <c r="F2380" s="7"/>
      <c r="G2380" s="7"/>
      <c r="H2380" s="7"/>
      <c r="I2380" s="7"/>
      <c r="J2380" s="7"/>
      <c r="K2380" s="7"/>
      <c r="L2380" s="8"/>
      <c r="M2380" s="8"/>
      <c r="N2380" s="8">
        <f>Recensement_CXPI_PIC_IAE26_TT_AURA3[[#This Row],[Taux Horaire
Coût pédagogique/h
A saisir ]]*Recensement_CXPI_PIC_IAE26_TT_AURA3[[#This Row],[Durée Formation (Heures)
A saisir ]]*Recensement_CXPI_PIC_IAE26_TT_AURA3[[#This Row],[Nombre participants
A saisir ]]</f>
        <v>0</v>
      </c>
      <c r="O2380" s="8">
        <f>(13*Recensement_CXPI_PIC_IAE26_TT_AURA3[[#This Row],[Durée Formation (Heures)
A saisir ]]*Recensement_CXPI_PIC_IAE26_TT_AURA3[[#This Row],[Nombre participants
A saisir ]])</f>
        <v>0</v>
      </c>
      <c r="P2380" s="8">
        <f>Recensement_CXPI_PIC_IAE26_TT_AURA3[[#This Row],[Nombre participants
A saisir ]]*Recensement_CXPI_PIC_IAE26_TT_AURA3[[#This Row],[ Montant Frais annexes Total /stagiaire
A saisir]]</f>
        <v>0</v>
      </c>
      <c r="Q23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0" s="18">
        <f t="shared" si="37"/>
        <v>0</v>
      </c>
      <c r="S2380" s="16">
        <f>+Recensement_CXPI_PIC_IAE26_TT_AURA3[[#This Row],[Total Montant Formation
Assiette éligible
Complétude automatique]]*Recensement_CXPI_PIC_IAE26_TT_AURA3[[#This Row],[Taux de prise en charge 70% ou 60% CP+FA+Rem 13€/h]]</f>
        <v>0</v>
      </c>
      <c r="T2380" s="8"/>
    </row>
    <row r="2381" spans="1:20">
      <c r="A2381" s="6" t="s">
        <v>2446</v>
      </c>
      <c r="B2381" s="7"/>
      <c r="C2381" s="7"/>
      <c r="D2381" s="7"/>
      <c r="E2381" s="7"/>
      <c r="F2381" s="7"/>
      <c r="G2381" s="7"/>
      <c r="H2381" s="7"/>
      <c r="I2381" s="7"/>
      <c r="J2381" s="7"/>
      <c r="K2381" s="7"/>
      <c r="L2381" s="8"/>
      <c r="M2381" s="8"/>
      <c r="N2381" s="8">
        <f>Recensement_CXPI_PIC_IAE26_TT_AURA3[[#This Row],[Taux Horaire
Coût pédagogique/h
A saisir ]]*Recensement_CXPI_PIC_IAE26_TT_AURA3[[#This Row],[Durée Formation (Heures)
A saisir ]]*Recensement_CXPI_PIC_IAE26_TT_AURA3[[#This Row],[Nombre participants
A saisir ]]</f>
        <v>0</v>
      </c>
      <c r="O2381" s="8">
        <f>(13*Recensement_CXPI_PIC_IAE26_TT_AURA3[[#This Row],[Durée Formation (Heures)
A saisir ]]*Recensement_CXPI_PIC_IAE26_TT_AURA3[[#This Row],[Nombre participants
A saisir ]])</f>
        <v>0</v>
      </c>
      <c r="P2381" s="8">
        <f>Recensement_CXPI_PIC_IAE26_TT_AURA3[[#This Row],[Nombre participants
A saisir ]]*Recensement_CXPI_PIC_IAE26_TT_AURA3[[#This Row],[ Montant Frais annexes Total /stagiaire
A saisir]]</f>
        <v>0</v>
      </c>
      <c r="Q23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1" s="18">
        <f t="shared" si="37"/>
        <v>0</v>
      </c>
      <c r="S2381" s="16">
        <f>+Recensement_CXPI_PIC_IAE26_TT_AURA3[[#This Row],[Total Montant Formation
Assiette éligible
Complétude automatique]]*Recensement_CXPI_PIC_IAE26_TT_AURA3[[#This Row],[Taux de prise en charge 70% ou 60% CP+FA+Rem 13€/h]]</f>
        <v>0</v>
      </c>
      <c r="T2381" s="8"/>
    </row>
    <row r="2382" spans="1:20">
      <c r="A2382" s="6" t="s">
        <v>2447</v>
      </c>
      <c r="B2382" s="7"/>
      <c r="C2382" s="7"/>
      <c r="D2382" s="7"/>
      <c r="E2382" s="7"/>
      <c r="F2382" s="7"/>
      <c r="G2382" s="7"/>
      <c r="H2382" s="7"/>
      <c r="I2382" s="7"/>
      <c r="J2382" s="7"/>
      <c r="K2382" s="7"/>
      <c r="L2382" s="8"/>
      <c r="M2382" s="8"/>
      <c r="N2382" s="8">
        <f>Recensement_CXPI_PIC_IAE26_TT_AURA3[[#This Row],[Taux Horaire
Coût pédagogique/h
A saisir ]]*Recensement_CXPI_PIC_IAE26_TT_AURA3[[#This Row],[Durée Formation (Heures)
A saisir ]]*Recensement_CXPI_PIC_IAE26_TT_AURA3[[#This Row],[Nombre participants
A saisir ]]</f>
        <v>0</v>
      </c>
      <c r="O2382" s="8">
        <f>(13*Recensement_CXPI_PIC_IAE26_TT_AURA3[[#This Row],[Durée Formation (Heures)
A saisir ]]*Recensement_CXPI_PIC_IAE26_TT_AURA3[[#This Row],[Nombre participants
A saisir ]])</f>
        <v>0</v>
      </c>
      <c r="P2382" s="8">
        <f>Recensement_CXPI_PIC_IAE26_TT_AURA3[[#This Row],[Nombre participants
A saisir ]]*Recensement_CXPI_PIC_IAE26_TT_AURA3[[#This Row],[ Montant Frais annexes Total /stagiaire
A saisir]]</f>
        <v>0</v>
      </c>
      <c r="Q23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2" s="18">
        <f t="shared" si="37"/>
        <v>0</v>
      </c>
      <c r="S2382" s="16">
        <f>+Recensement_CXPI_PIC_IAE26_TT_AURA3[[#This Row],[Total Montant Formation
Assiette éligible
Complétude automatique]]*Recensement_CXPI_PIC_IAE26_TT_AURA3[[#This Row],[Taux de prise en charge 70% ou 60% CP+FA+Rem 13€/h]]</f>
        <v>0</v>
      </c>
      <c r="T2382" s="8"/>
    </row>
    <row r="2383" spans="1:20">
      <c r="A2383" s="6" t="s">
        <v>2448</v>
      </c>
      <c r="B2383" s="7"/>
      <c r="C2383" s="7"/>
      <c r="D2383" s="7"/>
      <c r="E2383" s="7"/>
      <c r="F2383" s="7"/>
      <c r="G2383" s="7"/>
      <c r="H2383" s="7"/>
      <c r="I2383" s="7"/>
      <c r="J2383" s="7"/>
      <c r="K2383" s="7"/>
      <c r="L2383" s="8"/>
      <c r="M2383" s="8"/>
      <c r="N2383" s="8">
        <f>Recensement_CXPI_PIC_IAE26_TT_AURA3[[#This Row],[Taux Horaire
Coût pédagogique/h
A saisir ]]*Recensement_CXPI_PIC_IAE26_TT_AURA3[[#This Row],[Durée Formation (Heures)
A saisir ]]*Recensement_CXPI_PIC_IAE26_TT_AURA3[[#This Row],[Nombre participants
A saisir ]]</f>
        <v>0</v>
      </c>
      <c r="O2383" s="8">
        <f>(13*Recensement_CXPI_PIC_IAE26_TT_AURA3[[#This Row],[Durée Formation (Heures)
A saisir ]]*Recensement_CXPI_PIC_IAE26_TT_AURA3[[#This Row],[Nombre participants
A saisir ]])</f>
        <v>0</v>
      </c>
      <c r="P2383" s="8">
        <f>Recensement_CXPI_PIC_IAE26_TT_AURA3[[#This Row],[Nombre participants
A saisir ]]*Recensement_CXPI_PIC_IAE26_TT_AURA3[[#This Row],[ Montant Frais annexes Total /stagiaire
A saisir]]</f>
        <v>0</v>
      </c>
      <c r="Q23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3" s="18">
        <f t="shared" si="37"/>
        <v>0</v>
      </c>
      <c r="S2383" s="16">
        <f>+Recensement_CXPI_PIC_IAE26_TT_AURA3[[#This Row],[Total Montant Formation
Assiette éligible
Complétude automatique]]*Recensement_CXPI_PIC_IAE26_TT_AURA3[[#This Row],[Taux de prise en charge 70% ou 60% CP+FA+Rem 13€/h]]</f>
        <v>0</v>
      </c>
      <c r="T2383" s="8"/>
    </row>
    <row r="2384" spans="1:20">
      <c r="A2384" s="6" t="s">
        <v>2449</v>
      </c>
      <c r="B2384" s="7"/>
      <c r="C2384" s="7"/>
      <c r="D2384" s="7"/>
      <c r="E2384" s="7"/>
      <c r="F2384" s="7"/>
      <c r="G2384" s="7"/>
      <c r="H2384" s="7"/>
      <c r="I2384" s="7"/>
      <c r="J2384" s="7"/>
      <c r="K2384" s="7"/>
      <c r="L2384" s="8"/>
      <c r="M2384" s="8"/>
      <c r="N2384" s="8">
        <f>Recensement_CXPI_PIC_IAE26_TT_AURA3[[#This Row],[Taux Horaire
Coût pédagogique/h
A saisir ]]*Recensement_CXPI_PIC_IAE26_TT_AURA3[[#This Row],[Durée Formation (Heures)
A saisir ]]*Recensement_CXPI_PIC_IAE26_TT_AURA3[[#This Row],[Nombre participants
A saisir ]]</f>
        <v>0</v>
      </c>
      <c r="O2384" s="8">
        <f>(13*Recensement_CXPI_PIC_IAE26_TT_AURA3[[#This Row],[Durée Formation (Heures)
A saisir ]]*Recensement_CXPI_PIC_IAE26_TT_AURA3[[#This Row],[Nombre participants
A saisir ]])</f>
        <v>0</v>
      </c>
      <c r="P2384" s="8">
        <f>Recensement_CXPI_PIC_IAE26_TT_AURA3[[#This Row],[Nombre participants
A saisir ]]*Recensement_CXPI_PIC_IAE26_TT_AURA3[[#This Row],[ Montant Frais annexes Total /stagiaire
A saisir]]</f>
        <v>0</v>
      </c>
      <c r="Q23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4" s="18">
        <f t="shared" si="37"/>
        <v>0</v>
      </c>
      <c r="S2384" s="16">
        <f>+Recensement_CXPI_PIC_IAE26_TT_AURA3[[#This Row],[Total Montant Formation
Assiette éligible
Complétude automatique]]*Recensement_CXPI_PIC_IAE26_TT_AURA3[[#This Row],[Taux de prise en charge 70% ou 60% CP+FA+Rem 13€/h]]</f>
        <v>0</v>
      </c>
      <c r="T2384" s="8"/>
    </row>
    <row r="2385" spans="1:20">
      <c r="A2385" s="6" t="s">
        <v>2450</v>
      </c>
      <c r="B2385" s="7"/>
      <c r="C2385" s="7"/>
      <c r="D2385" s="7"/>
      <c r="E2385" s="7"/>
      <c r="F2385" s="7"/>
      <c r="G2385" s="7"/>
      <c r="H2385" s="7"/>
      <c r="I2385" s="7"/>
      <c r="J2385" s="7"/>
      <c r="K2385" s="7"/>
      <c r="L2385" s="8"/>
      <c r="M2385" s="8"/>
      <c r="N2385" s="8">
        <f>Recensement_CXPI_PIC_IAE26_TT_AURA3[[#This Row],[Taux Horaire
Coût pédagogique/h
A saisir ]]*Recensement_CXPI_PIC_IAE26_TT_AURA3[[#This Row],[Durée Formation (Heures)
A saisir ]]*Recensement_CXPI_PIC_IAE26_TT_AURA3[[#This Row],[Nombre participants
A saisir ]]</f>
        <v>0</v>
      </c>
      <c r="O2385" s="8">
        <f>(13*Recensement_CXPI_PIC_IAE26_TT_AURA3[[#This Row],[Durée Formation (Heures)
A saisir ]]*Recensement_CXPI_PIC_IAE26_TT_AURA3[[#This Row],[Nombre participants
A saisir ]])</f>
        <v>0</v>
      </c>
      <c r="P2385" s="8">
        <f>Recensement_CXPI_PIC_IAE26_TT_AURA3[[#This Row],[Nombre participants
A saisir ]]*Recensement_CXPI_PIC_IAE26_TT_AURA3[[#This Row],[ Montant Frais annexes Total /stagiaire
A saisir]]</f>
        <v>0</v>
      </c>
      <c r="Q23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5" s="18">
        <f t="shared" si="37"/>
        <v>0</v>
      </c>
      <c r="S2385" s="16">
        <f>+Recensement_CXPI_PIC_IAE26_TT_AURA3[[#This Row],[Total Montant Formation
Assiette éligible
Complétude automatique]]*Recensement_CXPI_PIC_IAE26_TT_AURA3[[#This Row],[Taux de prise en charge 70% ou 60% CP+FA+Rem 13€/h]]</f>
        <v>0</v>
      </c>
      <c r="T2385" s="8"/>
    </row>
    <row r="2386" spans="1:20">
      <c r="A2386" s="6" t="s">
        <v>2451</v>
      </c>
      <c r="B2386" s="7"/>
      <c r="C2386" s="7"/>
      <c r="D2386" s="7"/>
      <c r="E2386" s="7"/>
      <c r="F2386" s="7"/>
      <c r="G2386" s="7"/>
      <c r="H2386" s="7"/>
      <c r="I2386" s="7"/>
      <c r="J2386" s="7"/>
      <c r="K2386" s="7"/>
      <c r="L2386" s="8"/>
      <c r="M2386" s="8"/>
      <c r="N2386" s="8">
        <f>Recensement_CXPI_PIC_IAE26_TT_AURA3[[#This Row],[Taux Horaire
Coût pédagogique/h
A saisir ]]*Recensement_CXPI_PIC_IAE26_TT_AURA3[[#This Row],[Durée Formation (Heures)
A saisir ]]*Recensement_CXPI_PIC_IAE26_TT_AURA3[[#This Row],[Nombre participants
A saisir ]]</f>
        <v>0</v>
      </c>
      <c r="O2386" s="8">
        <f>(13*Recensement_CXPI_PIC_IAE26_TT_AURA3[[#This Row],[Durée Formation (Heures)
A saisir ]]*Recensement_CXPI_PIC_IAE26_TT_AURA3[[#This Row],[Nombre participants
A saisir ]])</f>
        <v>0</v>
      </c>
      <c r="P2386" s="8">
        <f>Recensement_CXPI_PIC_IAE26_TT_AURA3[[#This Row],[Nombre participants
A saisir ]]*Recensement_CXPI_PIC_IAE26_TT_AURA3[[#This Row],[ Montant Frais annexes Total /stagiaire
A saisir]]</f>
        <v>0</v>
      </c>
      <c r="Q23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6" s="18">
        <f t="shared" si="37"/>
        <v>0</v>
      </c>
      <c r="S2386" s="16">
        <f>+Recensement_CXPI_PIC_IAE26_TT_AURA3[[#This Row],[Total Montant Formation
Assiette éligible
Complétude automatique]]*Recensement_CXPI_PIC_IAE26_TT_AURA3[[#This Row],[Taux de prise en charge 70% ou 60% CP+FA+Rem 13€/h]]</f>
        <v>0</v>
      </c>
      <c r="T2386" s="8"/>
    </row>
    <row r="2387" spans="1:20">
      <c r="A2387" s="6" t="s">
        <v>2452</v>
      </c>
      <c r="B2387" s="7"/>
      <c r="C2387" s="7"/>
      <c r="D2387" s="7"/>
      <c r="E2387" s="7"/>
      <c r="F2387" s="7"/>
      <c r="G2387" s="7"/>
      <c r="H2387" s="7"/>
      <c r="I2387" s="7"/>
      <c r="J2387" s="7"/>
      <c r="K2387" s="7"/>
      <c r="L2387" s="8"/>
      <c r="M2387" s="8"/>
      <c r="N2387" s="8">
        <f>Recensement_CXPI_PIC_IAE26_TT_AURA3[[#This Row],[Taux Horaire
Coût pédagogique/h
A saisir ]]*Recensement_CXPI_PIC_IAE26_TT_AURA3[[#This Row],[Durée Formation (Heures)
A saisir ]]*Recensement_CXPI_PIC_IAE26_TT_AURA3[[#This Row],[Nombre participants
A saisir ]]</f>
        <v>0</v>
      </c>
      <c r="O2387" s="8">
        <f>(13*Recensement_CXPI_PIC_IAE26_TT_AURA3[[#This Row],[Durée Formation (Heures)
A saisir ]]*Recensement_CXPI_PIC_IAE26_TT_AURA3[[#This Row],[Nombre participants
A saisir ]])</f>
        <v>0</v>
      </c>
      <c r="P2387" s="8">
        <f>Recensement_CXPI_PIC_IAE26_TT_AURA3[[#This Row],[Nombre participants
A saisir ]]*Recensement_CXPI_PIC_IAE26_TT_AURA3[[#This Row],[ Montant Frais annexes Total /stagiaire
A saisir]]</f>
        <v>0</v>
      </c>
      <c r="Q23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7" s="18">
        <f t="shared" si="37"/>
        <v>0</v>
      </c>
      <c r="S2387" s="16">
        <f>+Recensement_CXPI_PIC_IAE26_TT_AURA3[[#This Row],[Total Montant Formation
Assiette éligible
Complétude automatique]]*Recensement_CXPI_PIC_IAE26_TT_AURA3[[#This Row],[Taux de prise en charge 70% ou 60% CP+FA+Rem 13€/h]]</f>
        <v>0</v>
      </c>
      <c r="T2387" s="8"/>
    </row>
    <row r="2388" spans="1:20">
      <c r="A2388" s="6" t="s">
        <v>2453</v>
      </c>
      <c r="B2388" s="7"/>
      <c r="C2388" s="7"/>
      <c r="D2388" s="7"/>
      <c r="E2388" s="7"/>
      <c r="F2388" s="7"/>
      <c r="G2388" s="7"/>
      <c r="H2388" s="7"/>
      <c r="I2388" s="7"/>
      <c r="J2388" s="7"/>
      <c r="K2388" s="7"/>
      <c r="L2388" s="8"/>
      <c r="M2388" s="8"/>
      <c r="N2388" s="8">
        <f>Recensement_CXPI_PIC_IAE26_TT_AURA3[[#This Row],[Taux Horaire
Coût pédagogique/h
A saisir ]]*Recensement_CXPI_PIC_IAE26_TT_AURA3[[#This Row],[Durée Formation (Heures)
A saisir ]]*Recensement_CXPI_PIC_IAE26_TT_AURA3[[#This Row],[Nombre participants
A saisir ]]</f>
        <v>0</v>
      </c>
      <c r="O2388" s="8">
        <f>(13*Recensement_CXPI_PIC_IAE26_TT_AURA3[[#This Row],[Durée Formation (Heures)
A saisir ]]*Recensement_CXPI_PIC_IAE26_TT_AURA3[[#This Row],[Nombre participants
A saisir ]])</f>
        <v>0</v>
      </c>
      <c r="P2388" s="8">
        <f>Recensement_CXPI_PIC_IAE26_TT_AURA3[[#This Row],[Nombre participants
A saisir ]]*Recensement_CXPI_PIC_IAE26_TT_AURA3[[#This Row],[ Montant Frais annexes Total /stagiaire
A saisir]]</f>
        <v>0</v>
      </c>
      <c r="Q23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8" s="18">
        <f t="shared" si="37"/>
        <v>0</v>
      </c>
      <c r="S2388" s="16">
        <f>+Recensement_CXPI_PIC_IAE26_TT_AURA3[[#This Row],[Total Montant Formation
Assiette éligible
Complétude automatique]]*Recensement_CXPI_PIC_IAE26_TT_AURA3[[#This Row],[Taux de prise en charge 70% ou 60% CP+FA+Rem 13€/h]]</f>
        <v>0</v>
      </c>
      <c r="T2388" s="8"/>
    </row>
    <row r="2389" spans="1:20">
      <c r="A2389" s="6" t="s">
        <v>2454</v>
      </c>
      <c r="B2389" s="7"/>
      <c r="C2389" s="7"/>
      <c r="D2389" s="7"/>
      <c r="E2389" s="7"/>
      <c r="F2389" s="7"/>
      <c r="G2389" s="7"/>
      <c r="H2389" s="7"/>
      <c r="I2389" s="7"/>
      <c r="J2389" s="7"/>
      <c r="K2389" s="7"/>
      <c r="L2389" s="8"/>
      <c r="M2389" s="8"/>
      <c r="N2389" s="8">
        <f>Recensement_CXPI_PIC_IAE26_TT_AURA3[[#This Row],[Taux Horaire
Coût pédagogique/h
A saisir ]]*Recensement_CXPI_PIC_IAE26_TT_AURA3[[#This Row],[Durée Formation (Heures)
A saisir ]]*Recensement_CXPI_PIC_IAE26_TT_AURA3[[#This Row],[Nombre participants
A saisir ]]</f>
        <v>0</v>
      </c>
      <c r="O2389" s="8">
        <f>(13*Recensement_CXPI_PIC_IAE26_TT_AURA3[[#This Row],[Durée Formation (Heures)
A saisir ]]*Recensement_CXPI_PIC_IAE26_TT_AURA3[[#This Row],[Nombre participants
A saisir ]])</f>
        <v>0</v>
      </c>
      <c r="P2389" s="8">
        <f>Recensement_CXPI_PIC_IAE26_TT_AURA3[[#This Row],[Nombre participants
A saisir ]]*Recensement_CXPI_PIC_IAE26_TT_AURA3[[#This Row],[ Montant Frais annexes Total /stagiaire
A saisir]]</f>
        <v>0</v>
      </c>
      <c r="Q23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89" s="18">
        <f t="shared" si="37"/>
        <v>0</v>
      </c>
      <c r="S2389" s="16">
        <f>+Recensement_CXPI_PIC_IAE26_TT_AURA3[[#This Row],[Total Montant Formation
Assiette éligible
Complétude automatique]]*Recensement_CXPI_PIC_IAE26_TT_AURA3[[#This Row],[Taux de prise en charge 70% ou 60% CP+FA+Rem 13€/h]]</f>
        <v>0</v>
      </c>
      <c r="T2389" s="8"/>
    </row>
    <row r="2390" spans="1:20">
      <c r="A2390" s="6" t="s">
        <v>2455</v>
      </c>
      <c r="B2390" s="7"/>
      <c r="C2390" s="7"/>
      <c r="D2390" s="7"/>
      <c r="E2390" s="7"/>
      <c r="F2390" s="7"/>
      <c r="G2390" s="7"/>
      <c r="H2390" s="7"/>
      <c r="I2390" s="7"/>
      <c r="J2390" s="7"/>
      <c r="K2390" s="7"/>
      <c r="L2390" s="8"/>
      <c r="M2390" s="8"/>
      <c r="N2390" s="8">
        <f>Recensement_CXPI_PIC_IAE26_TT_AURA3[[#This Row],[Taux Horaire
Coût pédagogique/h
A saisir ]]*Recensement_CXPI_PIC_IAE26_TT_AURA3[[#This Row],[Durée Formation (Heures)
A saisir ]]*Recensement_CXPI_PIC_IAE26_TT_AURA3[[#This Row],[Nombre participants
A saisir ]]</f>
        <v>0</v>
      </c>
      <c r="O2390" s="8">
        <f>(13*Recensement_CXPI_PIC_IAE26_TT_AURA3[[#This Row],[Durée Formation (Heures)
A saisir ]]*Recensement_CXPI_PIC_IAE26_TT_AURA3[[#This Row],[Nombre participants
A saisir ]])</f>
        <v>0</v>
      </c>
      <c r="P2390" s="8">
        <f>Recensement_CXPI_PIC_IAE26_TT_AURA3[[#This Row],[Nombre participants
A saisir ]]*Recensement_CXPI_PIC_IAE26_TT_AURA3[[#This Row],[ Montant Frais annexes Total /stagiaire
A saisir]]</f>
        <v>0</v>
      </c>
      <c r="Q23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0" s="18">
        <f t="shared" si="37"/>
        <v>0</v>
      </c>
      <c r="S2390" s="16">
        <f>+Recensement_CXPI_PIC_IAE26_TT_AURA3[[#This Row],[Total Montant Formation
Assiette éligible
Complétude automatique]]*Recensement_CXPI_PIC_IAE26_TT_AURA3[[#This Row],[Taux de prise en charge 70% ou 60% CP+FA+Rem 13€/h]]</f>
        <v>0</v>
      </c>
      <c r="T2390" s="8"/>
    </row>
    <row r="2391" spans="1:20">
      <c r="A2391" s="6" t="s">
        <v>2456</v>
      </c>
      <c r="B2391" s="7"/>
      <c r="C2391" s="7"/>
      <c r="D2391" s="7"/>
      <c r="E2391" s="7"/>
      <c r="F2391" s="7"/>
      <c r="G2391" s="7"/>
      <c r="H2391" s="7"/>
      <c r="I2391" s="7"/>
      <c r="J2391" s="7"/>
      <c r="K2391" s="7"/>
      <c r="L2391" s="8"/>
      <c r="M2391" s="8"/>
      <c r="N2391" s="8">
        <f>Recensement_CXPI_PIC_IAE26_TT_AURA3[[#This Row],[Taux Horaire
Coût pédagogique/h
A saisir ]]*Recensement_CXPI_PIC_IAE26_TT_AURA3[[#This Row],[Durée Formation (Heures)
A saisir ]]*Recensement_CXPI_PIC_IAE26_TT_AURA3[[#This Row],[Nombre participants
A saisir ]]</f>
        <v>0</v>
      </c>
      <c r="O2391" s="8">
        <f>(13*Recensement_CXPI_PIC_IAE26_TT_AURA3[[#This Row],[Durée Formation (Heures)
A saisir ]]*Recensement_CXPI_PIC_IAE26_TT_AURA3[[#This Row],[Nombre participants
A saisir ]])</f>
        <v>0</v>
      </c>
      <c r="P2391" s="8">
        <f>Recensement_CXPI_PIC_IAE26_TT_AURA3[[#This Row],[Nombre participants
A saisir ]]*Recensement_CXPI_PIC_IAE26_TT_AURA3[[#This Row],[ Montant Frais annexes Total /stagiaire
A saisir]]</f>
        <v>0</v>
      </c>
      <c r="Q23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1" s="18">
        <f t="shared" si="37"/>
        <v>0</v>
      </c>
      <c r="S2391" s="16">
        <f>+Recensement_CXPI_PIC_IAE26_TT_AURA3[[#This Row],[Total Montant Formation
Assiette éligible
Complétude automatique]]*Recensement_CXPI_PIC_IAE26_TT_AURA3[[#This Row],[Taux de prise en charge 70% ou 60% CP+FA+Rem 13€/h]]</f>
        <v>0</v>
      </c>
      <c r="T2391" s="8"/>
    </row>
    <row r="2392" spans="1:20">
      <c r="A2392" s="6" t="s">
        <v>2457</v>
      </c>
      <c r="B2392" s="7"/>
      <c r="C2392" s="7"/>
      <c r="D2392" s="7"/>
      <c r="E2392" s="7"/>
      <c r="F2392" s="7"/>
      <c r="G2392" s="7"/>
      <c r="H2392" s="7"/>
      <c r="I2392" s="7"/>
      <c r="J2392" s="7"/>
      <c r="K2392" s="7"/>
      <c r="L2392" s="8"/>
      <c r="M2392" s="8"/>
      <c r="N2392" s="8">
        <f>Recensement_CXPI_PIC_IAE26_TT_AURA3[[#This Row],[Taux Horaire
Coût pédagogique/h
A saisir ]]*Recensement_CXPI_PIC_IAE26_TT_AURA3[[#This Row],[Durée Formation (Heures)
A saisir ]]*Recensement_CXPI_PIC_IAE26_TT_AURA3[[#This Row],[Nombre participants
A saisir ]]</f>
        <v>0</v>
      </c>
      <c r="O2392" s="8">
        <f>(13*Recensement_CXPI_PIC_IAE26_TT_AURA3[[#This Row],[Durée Formation (Heures)
A saisir ]]*Recensement_CXPI_PIC_IAE26_TT_AURA3[[#This Row],[Nombre participants
A saisir ]])</f>
        <v>0</v>
      </c>
      <c r="P2392" s="8">
        <f>Recensement_CXPI_PIC_IAE26_TT_AURA3[[#This Row],[Nombre participants
A saisir ]]*Recensement_CXPI_PIC_IAE26_TT_AURA3[[#This Row],[ Montant Frais annexes Total /stagiaire
A saisir]]</f>
        <v>0</v>
      </c>
      <c r="Q23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2" s="18">
        <f t="shared" si="37"/>
        <v>0</v>
      </c>
      <c r="S2392" s="16">
        <f>+Recensement_CXPI_PIC_IAE26_TT_AURA3[[#This Row],[Total Montant Formation
Assiette éligible
Complétude automatique]]*Recensement_CXPI_PIC_IAE26_TT_AURA3[[#This Row],[Taux de prise en charge 70% ou 60% CP+FA+Rem 13€/h]]</f>
        <v>0</v>
      </c>
      <c r="T2392" s="8"/>
    </row>
    <row r="2393" spans="1:20">
      <c r="A2393" s="6" t="s">
        <v>2458</v>
      </c>
      <c r="B2393" s="7"/>
      <c r="C2393" s="7"/>
      <c r="D2393" s="7"/>
      <c r="E2393" s="7"/>
      <c r="F2393" s="7"/>
      <c r="G2393" s="7"/>
      <c r="H2393" s="7"/>
      <c r="I2393" s="7"/>
      <c r="J2393" s="7"/>
      <c r="K2393" s="7"/>
      <c r="L2393" s="8"/>
      <c r="M2393" s="8"/>
      <c r="N2393" s="8">
        <f>Recensement_CXPI_PIC_IAE26_TT_AURA3[[#This Row],[Taux Horaire
Coût pédagogique/h
A saisir ]]*Recensement_CXPI_PIC_IAE26_TT_AURA3[[#This Row],[Durée Formation (Heures)
A saisir ]]*Recensement_CXPI_PIC_IAE26_TT_AURA3[[#This Row],[Nombre participants
A saisir ]]</f>
        <v>0</v>
      </c>
      <c r="O2393" s="8">
        <f>(13*Recensement_CXPI_PIC_IAE26_TT_AURA3[[#This Row],[Durée Formation (Heures)
A saisir ]]*Recensement_CXPI_PIC_IAE26_TT_AURA3[[#This Row],[Nombre participants
A saisir ]])</f>
        <v>0</v>
      </c>
      <c r="P2393" s="8">
        <f>Recensement_CXPI_PIC_IAE26_TT_AURA3[[#This Row],[Nombre participants
A saisir ]]*Recensement_CXPI_PIC_IAE26_TT_AURA3[[#This Row],[ Montant Frais annexes Total /stagiaire
A saisir]]</f>
        <v>0</v>
      </c>
      <c r="Q23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3" s="18">
        <f t="shared" si="37"/>
        <v>0</v>
      </c>
      <c r="S2393" s="16">
        <f>+Recensement_CXPI_PIC_IAE26_TT_AURA3[[#This Row],[Total Montant Formation
Assiette éligible
Complétude automatique]]*Recensement_CXPI_PIC_IAE26_TT_AURA3[[#This Row],[Taux de prise en charge 70% ou 60% CP+FA+Rem 13€/h]]</f>
        <v>0</v>
      </c>
      <c r="T2393" s="8"/>
    </row>
    <row r="2394" spans="1:20">
      <c r="A2394" s="6" t="s">
        <v>2459</v>
      </c>
      <c r="B2394" s="7"/>
      <c r="C2394" s="7"/>
      <c r="D2394" s="7"/>
      <c r="E2394" s="7"/>
      <c r="F2394" s="7"/>
      <c r="G2394" s="7"/>
      <c r="H2394" s="7"/>
      <c r="I2394" s="7"/>
      <c r="J2394" s="7"/>
      <c r="K2394" s="7"/>
      <c r="L2394" s="8"/>
      <c r="M2394" s="8"/>
      <c r="N2394" s="8">
        <f>Recensement_CXPI_PIC_IAE26_TT_AURA3[[#This Row],[Taux Horaire
Coût pédagogique/h
A saisir ]]*Recensement_CXPI_PIC_IAE26_TT_AURA3[[#This Row],[Durée Formation (Heures)
A saisir ]]*Recensement_CXPI_PIC_IAE26_TT_AURA3[[#This Row],[Nombre participants
A saisir ]]</f>
        <v>0</v>
      </c>
      <c r="O2394" s="8">
        <f>(13*Recensement_CXPI_PIC_IAE26_TT_AURA3[[#This Row],[Durée Formation (Heures)
A saisir ]]*Recensement_CXPI_PIC_IAE26_TT_AURA3[[#This Row],[Nombre participants
A saisir ]])</f>
        <v>0</v>
      </c>
      <c r="P2394" s="8">
        <f>Recensement_CXPI_PIC_IAE26_TT_AURA3[[#This Row],[Nombre participants
A saisir ]]*Recensement_CXPI_PIC_IAE26_TT_AURA3[[#This Row],[ Montant Frais annexes Total /stagiaire
A saisir]]</f>
        <v>0</v>
      </c>
      <c r="Q23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4" s="18">
        <f t="shared" si="37"/>
        <v>0</v>
      </c>
      <c r="S2394" s="16">
        <f>+Recensement_CXPI_PIC_IAE26_TT_AURA3[[#This Row],[Total Montant Formation
Assiette éligible
Complétude automatique]]*Recensement_CXPI_PIC_IAE26_TT_AURA3[[#This Row],[Taux de prise en charge 70% ou 60% CP+FA+Rem 13€/h]]</f>
        <v>0</v>
      </c>
      <c r="T2394" s="8"/>
    </row>
    <row r="2395" spans="1:20">
      <c r="A2395" s="6" t="s">
        <v>2460</v>
      </c>
      <c r="B2395" s="7"/>
      <c r="C2395" s="7"/>
      <c r="D2395" s="7"/>
      <c r="E2395" s="7"/>
      <c r="F2395" s="7"/>
      <c r="G2395" s="7"/>
      <c r="H2395" s="7"/>
      <c r="I2395" s="7"/>
      <c r="J2395" s="7"/>
      <c r="K2395" s="7"/>
      <c r="L2395" s="8"/>
      <c r="M2395" s="8"/>
      <c r="N2395" s="8">
        <f>Recensement_CXPI_PIC_IAE26_TT_AURA3[[#This Row],[Taux Horaire
Coût pédagogique/h
A saisir ]]*Recensement_CXPI_PIC_IAE26_TT_AURA3[[#This Row],[Durée Formation (Heures)
A saisir ]]*Recensement_CXPI_PIC_IAE26_TT_AURA3[[#This Row],[Nombre participants
A saisir ]]</f>
        <v>0</v>
      </c>
      <c r="O2395" s="8">
        <f>(13*Recensement_CXPI_PIC_IAE26_TT_AURA3[[#This Row],[Durée Formation (Heures)
A saisir ]]*Recensement_CXPI_PIC_IAE26_TT_AURA3[[#This Row],[Nombre participants
A saisir ]])</f>
        <v>0</v>
      </c>
      <c r="P2395" s="8">
        <f>Recensement_CXPI_PIC_IAE26_TT_AURA3[[#This Row],[Nombre participants
A saisir ]]*Recensement_CXPI_PIC_IAE26_TT_AURA3[[#This Row],[ Montant Frais annexes Total /stagiaire
A saisir]]</f>
        <v>0</v>
      </c>
      <c r="Q23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5" s="18">
        <f t="shared" si="37"/>
        <v>0</v>
      </c>
      <c r="S2395" s="16">
        <f>+Recensement_CXPI_PIC_IAE26_TT_AURA3[[#This Row],[Total Montant Formation
Assiette éligible
Complétude automatique]]*Recensement_CXPI_PIC_IAE26_TT_AURA3[[#This Row],[Taux de prise en charge 70% ou 60% CP+FA+Rem 13€/h]]</f>
        <v>0</v>
      </c>
      <c r="T2395" s="8"/>
    </row>
    <row r="2396" spans="1:20">
      <c r="A2396" s="6" t="s">
        <v>2461</v>
      </c>
      <c r="B2396" s="7"/>
      <c r="C2396" s="7"/>
      <c r="D2396" s="7"/>
      <c r="E2396" s="7"/>
      <c r="F2396" s="7"/>
      <c r="G2396" s="7"/>
      <c r="H2396" s="7"/>
      <c r="I2396" s="7"/>
      <c r="J2396" s="7"/>
      <c r="K2396" s="7"/>
      <c r="L2396" s="8"/>
      <c r="M2396" s="8"/>
      <c r="N2396" s="8">
        <f>Recensement_CXPI_PIC_IAE26_TT_AURA3[[#This Row],[Taux Horaire
Coût pédagogique/h
A saisir ]]*Recensement_CXPI_PIC_IAE26_TT_AURA3[[#This Row],[Durée Formation (Heures)
A saisir ]]*Recensement_CXPI_PIC_IAE26_TT_AURA3[[#This Row],[Nombre participants
A saisir ]]</f>
        <v>0</v>
      </c>
      <c r="O2396" s="8">
        <f>(13*Recensement_CXPI_PIC_IAE26_TT_AURA3[[#This Row],[Durée Formation (Heures)
A saisir ]]*Recensement_CXPI_PIC_IAE26_TT_AURA3[[#This Row],[Nombre participants
A saisir ]])</f>
        <v>0</v>
      </c>
      <c r="P2396" s="8">
        <f>Recensement_CXPI_PIC_IAE26_TT_AURA3[[#This Row],[Nombre participants
A saisir ]]*Recensement_CXPI_PIC_IAE26_TT_AURA3[[#This Row],[ Montant Frais annexes Total /stagiaire
A saisir]]</f>
        <v>0</v>
      </c>
      <c r="Q23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6" s="18">
        <f t="shared" si="37"/>
        <v>0</v>
      </c>
      <c r="S2396" s="16">
        <f>+Recensement_CXPI_PIC_IAE26_TT_AURA3[[#This Row],[Total Montant Formation
Assiette éligible
Complétude automatique]]*Recensement_CXPI_PIC_IAE26_TT_AURA3[[#This Row],[Taux de prise en charge 70% ou 60% CP+FA+Rem 13€/h]]</f>
        <v>0</v>
      </c>
      <c r="T2396" s="8"/>
    </row>
    <row r="2397" spans="1:20">
      <c r="A2397" s="6" t="s">
        <v>2462</v>
      </c>
      <c r="B2397" s="7"/>
      <c r="C2397" s="7"/>
      <c r="D2397" s="7"/>
      <c r="E2397" s="7"/>
      <c r="F2397" s="7"/>
      <c r="G2397" s="7"/>
      <c r="H2397" s="7"/>
      <c r="I2397" s="7"/>
      <c r="J2397" s="7"/>
      <c r="K2397" s="7"/>
      <c r="L2397" s="8"/>
      <c r="M2397" s="8"/>
      <c r="N2397" s="8">
        <f>Recensement_CXPI_PIC_IAE26_TT_AURA3[[#This Row],[Taux Horaire
Coût pédagogique/h
A saisir ]]*Recensement_CXPI_PIC_IAE26_TT_AURA3[[#This Row],[Durée Formation (Heures)
A saisir ]]*Recensement_CXPI_PIC_IAE26_TT_AURA3[[#This Row],[Nombre participants
A saisir ]]</f>
        <v>0</v>
      </c>
      <c r="O2397" s="8">
        <f>(13*Recensement_CXPI_PIC_IAE26_TT_AURA3[[#This Row],[Durée Formation (Heures)
A saisir ]]*Recensement_CXPI_PIC_IAE26_TT_AURA3[[#This Row],[Nombre participants
A saisir ]])</f>
        <v>0</v>
      </c>
      <c r="P2397" s="8">
        <f>Recensement_CXPI_PIC_IAE26_TT_AURA3[[#This Row],[Nombre participants
A saisir ]]*Recensement_CXPI_PIC_IAE26_TT_AURA3[[#This Row],[ Montant Frais annexes Total /stagiaire
A saisir]]</f>
        <v>0</v>
      </c>
      <c r="Q23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7" s="18">
        <f t="shared" si="37"/>
        <v>0</v>
      </c>
      <c r="S2397" s="16">
        <f>+Recensement_CXPI_PIC_IAE26_TT_AURA3[[#This Row],[Total Montant Formation
Assiette éligible
Complétude automatique]]*Recensement_CXPI_PIC_IAE26_TT_AURA3[[#This Row],[Taux de prise en charge 70% ou 60% CP+FA+Rem 13€/h]]</f>
        <v>0</v>
      </c>
      <c r="T2397" s="8"/>
    </row>
    <row r="2398" spans="1:20">
      <c r="A2398" s="6" t="s">
        <v>2463</v>
      </c>
      <c r="B2398" s="7"/>
      <c r="C2398" s="7"/>
      <c r="D2398" s="7"/>
      <c r="E2398" s="7"/>
      <c r="F2398" s="7"/>
      <c r="G2398" s="7"/>
      <c r="H2398" s="7"/>
      <c r="I2398" s="7"/>
      <c r="J2398" s="7"/>
      <c r="K2398" s="7"/>
      <c r="L2398" s="8"/>
      <c r="M2398" s="8"/>
      <c r="N2398" s="8">
        <f>Recensement_CXPI_PIC_IAE26_TT_AURA3[[#This Row],[Taux Horaire
Coût pédagogique/h
A saisir ]]*Recensement_CXPI_PIC_IAE26_TT_AURA3[[#This Row],[Durée Formation (Heures)
A saisir ]]*Recensement_CXPI_PIC_IAE26_TT_AURA3[[#This Row],[Nombre participants
A saisir ]]</f>
        <v>0</v>
      </c>
      <c r="O2398" s="8">
        <f>(13*Recensement_CXPI_PIC_IAE26_TT_AURA3[[#This Row],[Durée Formation (Heures)
A saisir ]]*Recensement_CXPI_PIC_IAE26_TT_AURA3[[#This Row],[Nombre participants
A saisir ]])</f>
        <v>0</v>
      </c>
      <c r="P2398" s="8">
        <f>Recensement_CXPI_PIC_IAE26_TT_AURA3[[#This Row],[Nombre participants
A saisir ]]*Recensement_CXPI_PIC_IAE26_TT_AURA3[[#This Row],[ Montant Frais annexes Total /stagiaire
A saisir]]</f>
        <v>0</v>
      </c>
      <c r="Q23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8" s="18">
        <f t="shared" si="37"/>
        <v>0</v>
      </c>
      <c r="S2398" s="16">
        <f>+Recensement_CXPI_PIC_IAE26_TT_AURA3[[#This Row],[Total Montant Formation
Assiette éligible
Complétude automatique]]*Recensement_CXPI_PIC_IAE26_TT_AURA3[[#This Row],[Taux de prise en charge 70% ou 60% CP+FA+Rem 13€/h]]</f>
        <v>0</v>
      </c>
      <c r="T2398" s="8"/>
    </row>
    <row r="2399" spans="1:20">
      <c r="A2399" s="6" t="s">
        <v>2464</v>
      </c>
      <c r="B2399" s="7"/>
      <c r="C2399" s="7"/>
      <c r="D2399" s="7"/>
      <c r="E2399" s="7"/>
      <c r="F2399" s="7"/>
      <c r="G2399" s="7"/>
      <c r="H2399" s="7"/>
      <c r="I2399" s="7"/>
      <c r="J2399" s="7"/>
      <c r="K2399" s="7"/>
      <c r="L2399" s="8"/>
      <c r="M2399" s="8"/>
      <c r="N2399" s="8">
        <f>Recensement_CXPI_PIC_IAE26_TT_AURA3[[#This Row],[Taux Horaire
Coût pédagogique/h
A saisir ]]*Recensement_CXPI_PIC_IAE26_TT_AURA3[[#This Row],[Durée Formation (Heures)
A saisir ]]*Recensement_CXPI_PIC_IAE26_TT_AURA3[[#This Row],[Nombre participants
A saisir ]]</f>
        <v>0</v>
      </c>
      <c r="O2399" s="8">
        <f>(13*Recensement_CXPI_PIC_IAE26_TT_AURA3[[#This Row],[Durée Formation (Heures)
A saisir ]]*Recensement_CXPI_PIC_IAE26_TT_AURA3[[#This Row],[Nombre participants
A saisir ]])</f>
        <v>0</v>
      </c>
      <c r="P2399" s="8">
        <f>Recensement_CXPI_PIC_IAE26_TT_AURA3[[#This Row],[Nombre participants
A saisir ]]*Recensement_CXPI_PIC_IAE26_TT_AURA3[[#This Row],[ Montant Frais annexes Total /stagiaire
A saisir]]</f>
        <v>0</v>
      </c>
      <c r="Q23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399" s="18">
        <f t="shared" si="37"/>
        <v>0</v>
      </c>
      <c r="S2399" s="16">
        <f>+Recensement_CXPI_PIC_IAE26_TT_AURA3[[#This Row],[Total Montant Formation
Assiette éligible
Complétude automatique]]*Recensement_CXPI_PIC_IAE26_TT_AURA3[[#This Row],[Taux de prise en charge 70% ou 60% CP+FA+Rem 13€/h]]</f>
        <v>0</v>
      </c>
      <c r="T2399" s="8"/>
    </row>
    <row r="2400" spans="1:20">
      <c r="A2400" s="6" t="s">
        <v>2465</v>
      </c>
      <c r="B2400" s="7"/>
      <c r="C2400" s="7"/>
      <c r="D2400" s="7"/>
      <c r="E2400" s="7"/>
      <c r="F2400" s="7"/>
      <c r="G2400" s="7"/>
      <c r="H2400" s="7"/>
      <c r="I2400" s="7"/>
      <c r="J2400" s="7"/>
      <c r="K2400" s="7"/>
      <c r="L2400" s="8"/>
      <c r="M2400" s="8"/>
      <c r="N2400" s="8">
        <f>Recensement_CXPI_PIC_IAE26_TT_AURA3[[#This Row],[Taux Horaire
Coût pédagogique/h
A saisir ]]*Recensement_CXPI_PIC_IAE26_TT_AURA3[[#This Row],[Durée Formation (Heures)
A saisir ]]*Recensement_CXPI_PIC_IAE26_TT_AURA3[[#This Row],[Nombre participants
A saisir ]]</f>
        <v>0</v>
      </c>
      <c r="O2400" s="8">
        <f>(13*Recensement_CXPI_PIC_IAE26_TT_AURA3[[#This Row],[Durée Formation (Heures)
A saisir ]]*Recensement_CXPI_PIC_IAE26_TT_AURA3[[#This Row],[Nombre participants
A saisir ]])</f>
        <v>0</v>
      </c>
      <c r="P2400" s="8">
        <f>Recensement_CXPI_PIC_IAE26_TT_AURA3[[#This Row],[Nombre participants
A saisir ]]*Recensement_CXPI_PIC_IAE26_TT_AURA3[[#This Row],[ Montant Frais annexes Total /stagiaire
A saisir]]</f>
        <v>0</v>
      </c>
      <c r="Q24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0" s="18">
        <f t="shared" si="37"/>
        <v>0</v>
      </c>
      <c r="S2400" s="16">
        <f>+Recensement_CXPI_PIC_IAE26_TT_AURA3[[#This Row],[Total Montant Formation
Assiette éligible
Complétude automatique]]*Recensement_CXPI_PIC_IAE26_TT_AURA3[[#This Row],[Taux de prise en charge 70% ou 60% CP+FA+Rem 13€/h]]</f>
        <v>0</v>
      </c>
      <c r="T2400" s="8"/>
    </row>
    <row r="2401" spans="1:20">
      <c r="A2401" s="6" t="s">
        <v>2466</v>
      </c>
      <c r="B2401" s="7"/>
      <c r="C2401" s="7"/>
      <c r="D2401" s="7"/>
      <c r="E2401" s="7"/>
      <c r="F2401" s="7"/>
      <c r="G2401" s="7"/>
      <c r="H2401" s="7"/>
      <c r="I2401" s="7"/>
      <c r="J2401" s="7"/>
      <c r="K2401" s="7"/>
      <c r="L2401" s="8"/>
      <c r="M2401" s="8"/>
      <c r="N2401" s="8">
        <f>Recensement_CXPI_PIC_IAE26_TT_AURA3[[#This Row],[Taux Horaire
Coût pédagogique/h
A saisir ]]*Recensement_CXPI_PIC_IAE26_TT_AURA3[[#This Row],[Durée Formation (Heures)
A saisir ]]*Recensement_CXPI_PIC_IAE26_TT_AURA3[[#This Row],[Nombre participants
A saisir ]]</f>
        <v>0</v>
      </c>
      <c r="O2401" s="8">
        <f>(13*Recensement_CXPI_PIC_IAE26_TT_AURA3[[#This Row],[Durée Formation (Heures)
A saisir ]]*Recensement_CXPI_PIC_IAE26_TT_AURA3[[#This Row],[Nombre participants
A saisir ]])</f>
        <v>0</v>
      </c>
      <c r="P2401" s="8">
        <f>Recensement_CXPI_PIC_IAE26_TT_AURA3[[#This Row],[Nombre participants
A saisir ]]*Recensement_CXPI_PIC_IAE26_TT_AURA3[[#This Row],[ Montant Frais annexes Total /stagiaire
A saisir]]</f>
        <v>0</v>
      </c>
      <c r="Q24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1" s="18">
        <f t="shared" si="37"/>
        <v>0</v>
      </c>
      <c r="S2401" s="16">
        <f>+Recensement_CXPI_PIC_IAE26_TT_AURA3[[#This Row],[Total Montant Formation
Assiette éligible
Complétude automatique]]*Recensement_CXPI_PIC_IAE26_TT_AURA3[[#This Row],[Taux de prise en charge 70% ou 60% CP+FA+Rem 13€/h]]</f>
        <v>0</v>
      </c>
      <c r="T2401" s="8"/>
    </row>
    <row r="2402" spans="1:20">
      <c r="A2402" s="6" t="s">
        <v>2467</v>
      </c>
      <c r="B2402" s="7"/>
      <c r="C2402" s="7"/>
      <c r="D2402" s="7"/>
      <c r="E2402" s="7"/>
      <c r="F2402" s="7"/>
      <c r="G2402" s="7"/>
      <c r="H2402" s="7"/>
      <c r="I2402" s="7"/>
      <c r="J2402" s="7"/>
      <c r="K2402" s="7"/>
      <c r="L2402" s="8"/>
      <c r="M2402" s="8"/>
      <c r="N2402" s="8">
        <f>Recensement_CXPI_PIC_IAE26_TT_AURA3[[#This Row],[Taux Horaire
Coût pédagogique/h
A saisir ]]*Recensement_CXPI_PIC_IAE26_TT_AURA3[[#This Row],[Durée Formation (Heures)
A saisir ]]*Recensement_CXPI_PIC_IAE26_TT_AURA3[[#This Row],[Nombre participants
A saisir ]]</f>
        <v>0</v>
      </c>
      <c r="O2402" s="8">
        <f>(13*Recensement_CXPI_PIC_IAE26_TT_AURA3[[#This Row],[Durée Formation (Heures)
A saisir ]]*Recensement_CXPI_PIC_IAE26_TT_AURA3[[#This Row],[Nombre participants
A saisir ]])</f>
        <v>0</v>
      </c>
      <c r="P2402" s="8">
        <f>Recensement_CXPI_PIC_IAE26_TT_AURA3[[#This Row],[Nombre participants
A saisir ]]*Recensement_CXPI_PIC_IAE26_TT_AURA3[[#This Row],[ Montant Frais annexes Total /stagiaire
A saisir]]</f>
        <v>0</v>
      </c>
      <c r="Q24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2" s="18">
        <f t="shared" si="37"/>
        <v>0</v>
      </c>
      <c r="S2402" s="16">
        <f>+Recensement_CXPI_PIC_IAE26_TT_AURA3[[#This Row],[Total Montant Formation
Assiette éligible
Complétude automatique]]*Recensement_CXPI_PIC_IAE26_TT_AURA3[[#This Row],[Taux de prise en charge 70% ou 60% CP+FA+Rem 13€/h]]</f>
        <v>0</v>
      </c>
      <c r="T2402" s="8"/>
    </row>
    <row r="2403" spans="1:20">
      <c r="A2403" s="6" t="s">
        <v>2468</v>
      </c>
      <c r="B2403" s="7"/>
      <c r="C2403" s="7"/>
      <c r="D2403" s="7"/>
      <c r="E2403" s="7"/>
      <c r="F2403" s="7"/>
      <c r="G2403" s="7"/>
      <c r="H2403" s="7"/>
      <c r="I2403" s="7"/>
      <c r="J2403" s="7"/>
      <c r="K2403" s="7"/>
      <c r="L2403" s="8"/>
      <c r="M2403" s="8"/>
      <c r="N2403" s="8">
        <f>Recensement_CXPI_PIC_IAE26_TT_AURA3[[#This Row],[Taux Horaire
Coût pédagogique/h
A saisir ]]*Recensement_CXPI_PIC_IAE26_TT_AURA3[[#This Row],[Durée Formation (Heures)
A saisir ]]*Recensement_CXPI_PIC_IAE26_TT_AURA3[[#This Row],[Nombre participants
A saisir ]]</f>
        <v>0</v>
      </c>
      <c r="O2403" s="8">
        <f>(13*Recensement_CXPI_PIC_IAE26_TT_AURA3[[#This Row],[Durée Formation (Heures)
A saisir ]]*Recensement_CXPI_PIC_IAE26_TT_AURA3[[#This Row],[Nombre participants
A saisir ]])</f>
        <v>0</v>
      </c>
      <c r="P2403" s="8">
        <f>Recensement_CXPI_PIC_IAE26_TT_AURA3[[#This Row],[Nombre participants
A saisir ]]*Recensement_CXPI_PIC_IAE26_TT_AURA3[[#This Row],[ Montant Frais annexes Total /stagiaire
A saisir]]</f>
        <v>0</v>
      </c>
      <c r="Q24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3" s="18">
        <f t="shared" si="37"/>
        <v>0</v>
      </c>
      <c r="S2403" s="16">
        <f>+Recensement_CXPI_PIC_IAE26_TT_AURA3[[#This Row],[Total Montant Formation
Assiette éligible
Complétude automatique]]*Recensement_CXPI_PIC_IAE26_TT_AURA3[[#This Row],[Taux de prise en charge 70% ou 60% CP+FA+Rem 13€/h]]</f>
        <v>0</v>
      </c>
      <c r="T2403" s="8"/>
    </row>
    <row r="2404" spans="1:20">
      <c r="A2404" s="6" t="s">
        <v>2469</v>
      </c>
      <c r="B2404" s="7"/>
      <c r="C2404" s="7"/>
      <c r="D2404" s="7"/>
      <c r="E2404" s="7"/>
      <c r="F2404" s="7"/>
      <c r="G2404" s="7"/>
      <c r="H2404" s="7"/>
      <c r="I2404" s="7"/>
      <c r="J2404" s="7"/>
      <c r="K2404" s="7"/>
      <c r="L2404" s="8"/>
      <c r="M2404" s="8"/>
      <c r="N2404" s="8">
        <f>Recensement_CXPI_PIC_IAE26_TT_AURA3[[#This Row],[Taux Horaire
Coût pédagogique/h
A saisir ]]*Recensement_CXPI_PIC_IAE26_TT_AURA3[[#This Row],[Durée Formation (Heures)
A saisir ]]*Recensement_CXPI_PIC_IAE26_TT_AURA3[[#This Row],[Nombre participants
A saisir ]]</f>
        <v>0</v>
      </c>
      <c r="O2404" s="8">
        <f>(13*Recensement_CXPI_PIC_IAE26_TT_AURA3[[#This Row],[Durée Formation (Heures)
A saisir ]]*Recensement_CXPI_PIC_IAE26_TT_AURA3[[#This Row],[Nombre participants
A saisir ]])</f>
        <v>0</v>
      </c>
      <c r="P2404" s="8">
        <f>Recensement_CXPI_PIC_IAE26_TT_AURA3[[#This Row],[Nombre participants
A saisir ]]*Recensement_CXPI_PIC_IAE26_TT_AURA3[[#This Row],[ Montant Frais annexes Total /stagiaire
A saisir]]</f>
        <v>0</v>
      </c>
      <c r="Q24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4" s="18">
        <f t="shared" si="37"/>
        <v>0</v>
      </c>
      <c r="S2404" s="16">
        <f>+Recensement_CXPI_PIC_IAE26_TT_AURA3[[#This Row],[Total Montant Formation
Assiette éligible
Complétude automatique]]*Recensement_CXPI_PIC_IAE26_TT_AURA3[[#This Row],[Taux de prise en charge 70% ou 60% CP+FA+Rem 13€/h]]</f>
        <v>0</v>
      </c>
      <c r="T2404" s="8"/>
    </row>
    <row r="2405" spans="1:20">
      <c r="A2405" s="6" t="s">
        <v>2470</v>
      </c>
      <c r="B2405" s="7"/>
      <c r="C2405" s="7"/>
      <c r="D2405" s="7"/>
      <c r="E2405" s="7"/>
      <c r="F2405" s="7"/>
      <c r="G2405" s="7"/>
      <c r="H2405" s="7"/>
      <c r="I2405" s="7"/>
      <c r="J2405" s="7"/>
      <c r="K2405" s="7"/>
      <c r="L2405" s="8"/>
      <c r="M2405" s="8"/>
      <c r="N2405" s="8">
        <f>Recensement_CXPI_PIC_IAE26_TT_AURA3[[#This Row],[Taux Horaire
Coût pédagogique/h
A saisir ]]*Recensement_CXPI_PIC_IAE26_TT_AURA3[[#This Row],[Durée Formation (Heures)
A saisir ]]*Recensement_CXPI_PIC_IAE26_TT_AURA3[[#This Row],[Nombre participants
A saisir ]]</f>
        <v>0</v>
      </c>
      <c r="O2405" s="8">
        <f>(13*Recensement_CXPI_PIC_IAE26_TT_AURA3[[#This Row],[Durée Formation (Heures)
A saisir ]]*Recensement_CXPI_PIC_IAE26_TT_AURA3[[#This Row],[Nombre participants
A saisir ]])</f>
        <v>0</v>
      </c>
      <c r="P2405" s="8">
        <f>Recensement_CXPI_PIC_IAE26_TT_AURA3[[#This Row],[Nombre participants
A saisir ]]*Recensement_CXPI_PIC_IAE26_TT_AURA3[[#This Row],[ Montant Frais annexes Total /stagiaire
A saisir]]</f>
        <v>0</v>
      </c>
      <c r="Q24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5" s="18">
        <f t="shared" si="37"/>
        <v>0</v>
      </c>
      <c r="S2405" s="16">
        <f>+Recensement_CXPI_PIC_IAE26_TT_AURA3[[#This Row],[Total Montant Formation
Assiette éligible
Complétude automatique]]*Recensement_CXPI_PIC_IAE26_TT_AURA3[[#This Row],[Taux de prise en charge 70% ou 60% CP+FA+Rem 13€/h]]</f>
        <v>0</v>
      </c>
      <c r="T2405" s="8"/>
    </row>
    <row r="2406" spans="1:20">
      <c r="A2406" s="6" t="s">
        <v>2471</v>
      </c>
      <c r="B2406" s="7"/>
      <c r="C2406" s="7"/>
      <c r="D2406" s="7"/>
      <c r="E2406" s="7"/>
      <c r="F2406" s="7"/>
      <c r="G2406" s="7"/>
      <c r="H2406" s="7"/>
      <c r="I2406" s="7"/>
      <c r="J2406" s="7"/>
      <c r="K2406" s="7"/>
      <c r="L2406" s="8"/>
      <c r="M2406" s="8"/>
      <c r="N2406" s="8">
        <f>Recensement_CXPI_PIC_IAE26_TT_AURA3[[#This Row],[Taux Horaire
Coût pédagogique/h
A saisir ]]*Recensement_CXPI_PIC_IAE26_TT_AURA3[[#This Row],[Durée Formation (Heures)
A saisir ]]*Recensement_CXPI_PIC_IAE26_TT_AURA3[[#This Row],[Nombre participants
A saisir ]]</f>
        <v>0</v>
      </c>
      <c r="O2406" s="8">
        <f>(13*Recensement_CXPI_PIC_IAE26_TT_AURA3[[#This Row],[Durée Formation (Heures)
A saisir ]]*Recensement_CXPI_PIC_IAE26_TT_AURA3[[#This Row],[Nombre participants
A saisir ]])</f>
        <v>0</v>
      </c>
      <c r="P2406" s="8">
        <f>Recensement_CXPI_PIC_IAE26_TT_AURA3[[#This Row],[Nombre participants
A saisir ]]*Recensement_CXPI_PIC_IAE26_TT_AURA3[[#This Row],[ Montant Frais annexes Total /stagiaire
A saisir]]</f>
        <v>0</v>
      </c>
      <c r="Q24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6" s="18">
        <f t="shared" si="37"/>
        <v>0</v>
      </c>
      <c r="S2406" s="16">
        <f>+Recensement_CXPI_PIC_IAE26_TT_AURA3[[#This Row],[Total Montant Formation
Assiette éligible
Complétude automatique]]*Recensement_CXPI_PIC_IAE26_TT_AURA3[[#This Row],[Taux de prise en charge 70% ou 60% CP+FA+Rem 13€/h]]</f>
        <v>0</v>
      </c>
      <c r="T2406" s="8"/>
    </row>
    <row r="2407" spans="1:20">
      <c r="A2407" s="6" t="s">
        <v>2472</v>
      </c>
      <c r="B2407" s="7"/>
      <c r="C2407" s="7"/>
      <c r="D2407" s="7"/>
      <c r="E2407" s="7"/>
      <c r="F2407" s="7"/>
      <c r="G2407" s="7"/>
      <c r="H2407" s="7"/>
      <c r="I2407" s="7"/>
      <c r="J2407" s="7"/>
      <c r="K2407" s="7"/>
      <c r="L2407" s="8"/>
      <c r="M2407" s="8"/>
      <c r="N2407" s="8">
        <f>Recensement_CXPI_PIC_IAE26_TT_AURA3[[#This Row],[Taux Horaire
Coût pédagogique/h
A saisir ]]*Recensement_CXPI_PIC_IAE26_TT_AURA3[[#This Row],[Durée Formation (Heures)
A saisir ]]*Recensement_CXPI_PIC_IAE26_TT_AURA3[[#This Row],[Nombre participants
A saisir ]]</f>
        <v>0</v>
      </c>
      <c r="O2407" s="8">
        <f>(13*Recensement_CXPI_PIC_IAE26_TT_AURA3[[#This Row],[Durée Formation (Heures)
A saisir ]]*Recensement_CXPI_PIC_IAE26_TT_AURA3[[#This Row],[Nombre participants
A saisir ]])</f>
        <v>0</v>
      </c>
      <c r="P2407" s="8">
        <f>Recensement_CXPI_PIC_IAE26_TT_AURA3[[#This Row],[Nombre participants
A saisir ]]*Recensement_CXPI_PIC_IAE26_TT_AURA3[[#This Row],[ Montant Frais annexes Total /stagiaire
A saisir]]</f>
        <v>0</v>
      </c>
      <c r="Q24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7" s="18">
        <f t="shared" si="37"/>
        <v>0</v>
      </c>
      <c r="S2407" s="16">
        <f>+Recensement_CXPI_PIC_IAE26_TT_AURA3[[#This Row],[Total Montant Formation
Assiette éligible
Complétude automatique]]*Recensement_CXPI_PIC_IAE26_TT_AURA3[[#This Row],[Taux de prise en charge 70% ou 60% CP+FA+Rem 13€/h]]</f>
        <v>0</v>
      </c>
      <c r="T2407" s="8"/>
    </row>
    <row r="2408" spans="1:20">
      <c r="A2408" s="6" t="s">
        <v>2473</v>
      </c>
      <c r="B2408" s="7"/>
      <c r="C2408" s="7"/>
      <c r="D2408" s="7"/>
      <c r="E2408" s="7"/>
      <c r="F2408" s="7"/>
      <c r="G2408" s="7"/>
      <c r="H2408" s="7"/>
      <c r="I2408" s="7"/>
      <c r="J2408" s="7"/>
      <c r="K2408" s="7"/>
      <c r="L2408" s="8"/>
      <c r="M2408" s="8"/>
      <c r="N2408" s="8">
        <f>Recensement_CXPI_PIC_IAE26_TT_AURA3[[#This Row],[Taux Horaire
Coût pédagogique/h
A saisir ]]*Recensement_CXPI_PIC_IAE26_TT_AURA3[[#This Row],[Durée Formation (Heures)
A saisir ]]*Recensement_CXPI_PIC_IAE26_TT_AURA3[[#This Row],[Nombre participants
A saisir ]]</f>
        <v>0</v>
      </c>
      <c r="O2408" s="8">
        <f>(13*Recensement_CXPI_PIC_IAE26_TT_AURA3[[#This Row],[Durée Formation (Heures)
A saisir ]]*Recensement_CXPI_PIC_IAE26_TT_AURA3[[#This Row],[Nombre participants
A saisir ]])</f>
        <v>0</v>
      </c>
      <c r="P2408" s="8">
        <f>Recensement_CXPI_PIC_IAE26_TT_AURA3[[#This Row],[Nombre participants
A saisir ]]*Recensement_CXPI_PIC_IAE26_TT_AURA3[[#This Row],[ Montant Frais annexes Total /stagiaire
A saisir]]</f>
        <v>0</v>
      </c>
      <c r="Q24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8" s="18">
        <f t="shared" si="37"/>
        <v>0</v>
      </c>
      <c r="S2408" s="16">
        <f>+Recensement_CXPI_PIC_IAE26_TT_AURA3[[#This Row],[Total Montant Formation
Assiette éligible
Complétude automatique]]*Recensement_CXPI_PIC_IAE26_TT_AURA3[[#This Row],[Taux de prise en charge 70% ou 60% CP+FA+Rem 13€/h]]</f>
        <v>0</v>
      </c>
      <c r="T2408" s="8"/>
    </row>
    <row r="2409" spans="1:20">
      <c r="A2409" s="6" t="s">
        <v>2474</v>
      </c>
      <c r="B2409" s="7"/>
      <c r="C2409" s="7"/>
      <c r="D2409" s="7"/>
      <c r="E2409" s="7"/>
      <c r="F2409" s="7"/>
      <c r="G2409" s="7"/>
      <c r="H2409" s="7"/>
      <c r="I2409" s="7"/>
      <c r="J2409" s="7"/>
      <c r="K2409" s="7"/>
      <c r="L2409" s="8"/>
      <c r="M2409" s="8"/>
      <c r="N2409" s="8">
        <f>Recensement_CXPI_PIC_IAE26_TT_AURA3[[#This Row],[Taux Horaire
Coût pédagogique/h
A saisir ]]*Recensement_CXPI_PIC_IAE26_TT_AURA3[[#This Row],[Durée Formation (Heures)
A saisir ]]*Recensement_CXPI_PIC_IAE26_TT_AURA3[[#This Row],[Nombre participants
A saisir ]]</f>
        <v>0</v>
      </c>
      <c r="O2409" s="8">
        <f>(13*Recensement_CXPI_PIC_IAE26_TT_AURA3[[#This Row],[Durée Formation (Heures)
A saisir ]]*Recensement_CXPI_PIC_IAE26_TT_AURA3[[#This Row],[Nombre participants
A saisir ]])</f>
        <v>0</v>
      </c>
      <c r="P2409" s="8">
        <f>Recensement_CXPI_PIC_IAE26_TT_AURA3[[#This Row],[Nombre participants
A saisir ]]*Recensement_CXPI_PIC_IAE26_TT_AURA3[[#This Row],[ Montant Frais annexes Total /stagiaire
A saisir]]</f>
        <v>0</v>
      </c>
      <c r="Q24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09" s="18">
        <f t="shared" si="37"/>
        <v>0</v>
      </c>
      <c r="S2409" s="16">
        <f>+Recensement_CXPI_PIC_IAE26_TT_AURA3[[#This Row],[Total Montant Formation
Assiette éligible
Complétude automatique]]*Recensement_CXPI_PIC_IAE26_TT_AURA3[[#This Row],[Taux de prise en charge 70% ou 60% CP+FA+Rem 13€/h]]</f>
        <v>0</v>
      </c>
      <c r="T2409" s="8"/>
    </row>
    <row r="2410" spans="1:20">
      <c r="A2410" s="6" t="s">
        <v>2475</v>
      </c>
      <c r="B2410" s="7"/>
      <c r="C2410" s="7"/>
      <c r="D2410" s="7"/>
      <c r="E2410" s="7"/>
      <c r="F2410" s="7"/>
      <c r="G2410" s="7"/>
      <c r="H2410" s="7"/>
      <c r="I2410" s="7"/>
      <c r="J2410" s="7"/>
      <c r="K2410" s="7"/>
      <c r="L2410" s="8"/>
      <c r="M2410" s="8"/>
      <c r="N2410" s="8">
        <f>Recensement_CXPI_PIC_IAE26_TT_AURA3[[#This Row],[Taux Horaire
Coût pédagogique/h
A saisir ]]*Recensement_CXPI_PIC_IAE26_TT_AURA3[[#This Row],[Durée Formation (Heures)
A saisir ]]*Recensement_CXPI_PIC_IAE26_TT_AURA3[[#This Row],[Nombre participants
A saisir ]]</f>
        <v>0</v>
      </c>
      <c r="O2410" s="8">
        <f>(13*Recensement_CXPI_PIC_IAE26_TT_AURA3[[#This Row],[Durée Formation (Heures)
A saisir ]]*Recensement_CXPI_PIC_IAE26_TT_AURA3[[#This Row],[Nombre participants
A saisir ]])</f>
        <v>0</v>
      </c>
      <c r="P2410" s="8">
        <f>Recensement_CXPI_PIC_IAE26_TT_AURA3[[#This Row],[Nombre participants
A saisir ]]*Recensement_CXPI_PIC_IAE26_TT_AURA3[[#This Row],[ Montant Frais annexes Total /stagiaire
A saisir]]</f>
        <v>0</v>
      </c>
      <c r="Q24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0" s="18">
        <f t="shared" si="37"/>
        <v>0</v>
      </c>
      <c r="S2410" s="16">
        <f>+Recensement_CXPI_PIC_IAE26_TT_AURA3[[#This Row],[Total Montant Formation
Assiette éligible
Complétude automatique]]*Recensement_CXPI_PIC_IAE26_TT_AURA3[[#This Row],[Taux de prise en charge 70% ou 60% CP+FA+Rem 13€/h]]</f>
        <v>0</v>
      </c>
      <c r="T2410" s="8"/>
    </row>
    <row r="2411" spans="1:20">
      <c r="A2411" s="6" t="s">
        <v>2476</v>
      </c>
      <c r="B2411" s="7"/>
      <c r="C2411" s="7"/>
      <c r="D2411" s="7"/>
      <c r="E2411" s="7"/>
      <c r="F2411" s="7"/>
      <c r="G2411" s="7"/>
      <c r="H2411" s="7"/>
      <c r="I2411" s="7"/>
      <c r="J2411" s="7"/>
      <c r="K2411" s="7"/>
      <c r="L2411" s="8"/>
      <c r="M2411" s="8"/>
      <c r="N2411" s="8">
        <f>Recensement_CXPI_PIC_IAE26_TT_AURA3[[#This Row],[Taux Horaire
Coût pédagogique/h
A saisir ]]*Recensement_CXPI_PIC_IAE26_TT_AURA3[[#This Row],[Durée Formation (Heures)
A saisir ]]*Recensement_CXPI_PIC_IAE26_TT_AURA3[[#This Row],[Nombre participants
A saisir ]]</f>
        <v>0</v>
      </c>
      <c r="O2411" s="8">
        <f>(13*Recensement_CXPI_PIC_IAE26_TT_AURA3[[#This Row],[Durée Formation (Heures)
A saisir ]]*Recensement_CXPI_PIC_IAE26_TT_AURA3[[#This Row],[Nombre participants
A saisir ]])</f>
        <v>0</v>
      </c>
      <c r="P2411" s="8">
        <f>Recensement_CXPI_PIC_IAE26_TT_AURA3[[#This Row],[Nombre participants
A saisir ]]*Recensement_CXPI_PIC_IAE26_TT_AURA3[[#This Row],[ Montant Frais annexes Total /stagiaire
A saisir]]</f>
        <v>0</v>
      </c>
      <c r="Q24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1" s="18">
        <f t="shared" si="37"/>
        <v>0</v>
      </c>
      <c r="S2411" s="16">
        <f>+Recensement_CXPI_PIC_IAE26_TT_AURA3[[#This Row],[Total Montant Formation
Assiette éligible
Complétude automatique]]*Recensement_CXPI_PIC_IAE26_TT_AURA3[[#This Row],[Taux de prise en charge 70% ou 60% CP+FA+Rem 13€/h]]</f>
        <v>0</v>
      </c>
      <c r="T2411" s="8"/>
    </row>
    <row r="2412" spans="1:20">
      <c r="A2412" s="6" t="s">
        <v>2477</v>
      </c>
      <c r="B2412" s="7"/>
      <c r="C2412" s="7"/>
      <c r="D2412" s="7"/>
      <c r="E2412" s="7"/>
      <c r="F2412" s="7"/>
      <c r="G2412" s="7"/>
      <c r="H2412" s="7"/>
      <c r="I2412" s="7"/>
      <c r="J2412" s="7"/>
      <c r="K2412" s="7"/>
      <c r="L2412" s="8"/>
      <c r="M2412" s="8"/>
      <c r="N2412" s="8">
        <f>Recensement_CXPI_PIC_IAE26_TT_AURA3[[#This Row],[Taux Horaire
Coût pédagogique/h
A saisir ]]*Recensement_CXPI_PIC_IAE26_TT_AURA3[[#This Row],[Durée Formation (Heures)
A saisir ]]*Recensement_CXPI_PIC_IAE26_TT_AURA3[[#This Row],[Nombre participants
A saisir ]]</f>
        <v>0</v>
      </c>
      <c r="O2412" s="8">
        <f>(13*Recensement_CXPI_PIC_IAE26_TT_AURA3[[#This Row],[Durée Formation (Heures)
A saisir ]]*Recensement_CXPI_PIC_IAE26_TT_AURA3[[#This Row],[Nombre participants
A saisir ]])</f>
        <v>0</v>
      </c>
      <c r="P2412" s="8">
        <f>Recensement_CXPI_PIC_IAE26_TT_AURA3[[#This Row],[Nombre participants
A saisir ]]*Recensement_CXPI_PIC_IAE26_TT_AURA3[[#This Row],[ Montant Frais annexes Total /stagiaire
A saisir]]</f>
        <v>0</v>
      </c>
      <c r="Q24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2" s="18">
        <f t="shared" si="37"/>
        <v>0</v>
      </c>
      <c r="S2412" s="16">
        <f>+Recensement_CXPI_PIC_IAE26_TT_AURA3[[#This Row],[Total Montant Formation
Assiette éligible
Complétude automatique]]*Recensement_CXPI_PIC_IAE26_TT_AURA3[[#This Row],[Taux de prise en charge 70% ou 60% CP+FA+Rem 13€/h]]</f>
        <v>0</v>
      </c>
      <c r="T2412" s="8"/>
    </row>
    <row r="2413" spans="1:20">
      <c r="A2413" s="6" t="s">
        <v>2478</v>
      </c>
      <c r="B2413" s="7"/>
      <c r="C2413" s="7"/>
      <c r="D2413" s="7"/>
      <c r="E2413" s="7"/>
      <c r="F2413" s="7"/>
      <c r="G2413" s="7"/>
      <c r="H2413" s="7"/>
      <c r="I2413" s="7"/>
      <c r="J2413" s="7"/>
      <c r="K2413" s="7"/>
      <c r="L2413" s="8"/>
      <c r="M2413" s="8"/>
      <c r="N2413" s="8">
        <f>Recensement_CXPI_PIC_IAE26_TT_AURA3[[#This Row],[Taux Horaire
Coût pédagogique/h
A saisir ]]*Recensement_CXPI_PIC_IAE26_TT_AURA3[[#This Row],[Durée Formation (Heures)
A saisir ]]*Recensement_CXPI_PIC_IAE26_TT_AURA3[[#This Row],[Nombre participants
A saisir ]]</f>
        <v>0</v>
      </c>
      <c r="O2413" s="8">
        <f>(13*Recensement_CXPI_PIC_IAE26_TT_AURA3[[#This Row],[Durée Formation (Heures)
A saisir ]]*Recensement_CXPI_PIC_IAE26_TT_AURA3[[#This Row],[Nombre participants
A saisir ]])</f>
        <v>0</v>
      </c>
      <c r="P2413" s="8">
        <f>Recensement_CXPI_PIC_IAE26_TT_AURA3[[#This Row],[Nombre participants
A saisir ]]*Recensement_CXPI_PIC_IAE26_TT_AURA3[[#This Row],[ Montant Frais annexes Total /stagiaire
A saisir]]</f>
        <v>0</v>
      </c>
      <c r="Q24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3" s="18">
        <f t="shared" si="37"/>
        <v>0</v>
      </c>
      <c r="S2413" s="16">
        <f>+Recensement_CXPI_PIC_IAE26_TT_AURA3[[#This Row],[Total Montant Formation
Assiette éligible
Complétude automatique]]*Recensement_CXPI_PIC_IAE26_TT_AURA3[[#This Row],[Taux de prise en charge 70% ou 60% CP+FA+Rem 13€/h]]</f>
        <v>0</v>
      </c>
      <c r="T2413" s="8"/>
    </row>
    <row r="2414" spans="1:20">
      <c r="A2414" s="6" t="s">
        <v>2479</v>
      </c>
      <c r="B2414" s="7"/>
      <c r="C2414" s="7"/>
      <c r="D2414" s="7"/>
      <c r="E2414" s="7"/>
      <c r="F2414" s="7"/>
      <c r="G2414" s="7"/>
      <c r="H2414" s="7"/>
      <c r="I2414" s="7"/>
      <c r="J2414" s="7"/>
      <c r="K2414" s="7"/>
      <c r="L2414" s="8"/>
      <c r="M2414" s="8"/>
      <c r="N2414" s="8">
        <f>Recensement_CXPI_PIC_IAE26_TT_AURA3[[#This Row],[Taux Horaire
Coût pédagogique/h
A saisir ]]*Recensement_CXPI_PIC_IAE26_TT_AURA3[[#This Row],[Durée Formation (Heures)
A saisir ]]*Recensement_CXPI_PIC_IAE26_TT_AURA3[[#This Row],[Nombre participants
A saisir ]]</f>
        <v>0</v>
      </c>
      <c r="O2414" s="8">
        <f>(13*Recensement_CXPI_PIC_IAE26_TT_AURA3[[#This Row],[Durée Formation (Heures)
A saisir ]]*Recensement_CXPI_PIC_IAE26_TT_AURA3[[#This Row],[Nombre participants
A saisir ]])</f>
        <v>0</v>
      </c>
      <c r="P2414" s="8">
        <f>Recensement_CXPI_PIC_IAE26_TT_AURA3[[#This Row],[Nombre participants
A saisir ]]*Recensement_CXPI_PIC_IAE26_TT_AURA3[[#This Row],[ Montant Frais annexes Total /stagiaire
A saisir]]</f>
        <v>0</v>
      </c>
      <c r="Q24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4" s="18">
        <f t="shared" si="37"/>
        <v>0</v>
      </c>
      <c r="S2414" s="16">
        <f>+Recensement_CXPI_PIC_IAE26_TT_AURA3[[#This Row],[Total Montant Formation
Assiette éligible
Complétude automatique]]*Recensement_CXPI_PIC_IAE26_TT_AURA3[[#This Row],[Taux de prise en charge 70% ou 60% CP+FA+Rem 13€/h]]</f>
        <v>0</v>
      </c>
      <c r="T2414" s="8"/>
    </row>
    <row r="2415" spans="1:20">
      <c r="A2415" s="6" t="s">
        <v>2480</v>
      </c>
      <c r="B2415" s="7"/>
      <c r="C2415" s="7"/>
      <c r="D2415" s="7"/>
      <c r="E2415" s="7"/>
      <c r="F2415" s="7"/>
      <c r="G2415" s="7"/>
      <c r="H2415" s="7"/>
      <c r="I2415" s="7"/>
      <c r="J2415" s="7"/>
      <c r="K2415" s="7"/>
      <c r="L2415" s="8"/>
      <c r="M2415" s="8"/>
      <c r="N2415" s="8">
        <f>Recensement_CXPI_PIC_IAE26_TT_AURA3[[#This Row],[Taux Horaire
Coût pédagogique/h
A saisir ]]*Recensement_CXPI_PIC_IAE26_TT_AURA3[[#This Row],[Durée Formation (Heures)
A saisir ]]*Recensement_CXPI_PIC_IAE26_TT_AURA3[[#This Row],[Nombre participants
A saisir ]]</f>
        <v>0</v>
      </c>
      <c r="O2415" s="8">
        <f>(13*Recensement_CXPI_PIC_IAE26_TT_AURA3[[#This Row],[Durée Formation (Heures)
A saisir ]]*Recensement_CXPI_PIC_IAE26_TT_AURA3[[#This Row],[Nombre participants
A saisir ]])</f>
        <v>0</v>
      </c>
      <c r="P2415" s="8">
        <f>Recensement_CXPI_PIC_IAE26_TT_AURA3[[#This Row],[Nombre participants
A saisir ]]*Recensement_CXPI_PIC_IAE26_TT_AURA3[[#This Row],[ Montant Frais annexes Total /stagiaire
A saisir]]</f>
        <v>0</v>
      </c>
      <c r="Q24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5" s="18">
        <f t="shared" si="37"/>
        <v>0</v>
      </c>
      <c r="S2415" s="16">
        <f>+Recensement_CXPI_PIC_IAE26_TT_AURA3[[#This Row],[Total Montant Formation
Assiette éligible
Complétude automatique]]*Recensement_CXPI_PIC_IAE26_TT_AURA3[[#This Row],[Taux de prise en charge 70% ou 60% CP+FA+Rem 13€/h]]</f>
        <v>0</v>
      </c>
      <c r="T2415" s="8"/>
    </row>
    <row r="2416" spans="1:20">
      <c r="A2416" s="6" t="s">
        <v>2481</v>
      </c>
      <c r="B2416" s="7"/>
      <c r="C2416" s="7"/>
      <c r="D2416" s="7"/>
      <c r="E2416" s="7"/>
      <c r="F2416" s="7"/>
      <c r="G2416" s="7"/>
      <c r="H2416" s="7"/>
      <c r="I2416" s="7"/>
      <c r="J2416" s="7"/>
      <c r="K2416" s="7"/>
      <c r="L2416" s="8"/>
      <c r="M2416" s="8"/>
      <c r="N2416" s="8">
        <f>Recensement_CXPI_PIC_IAE26_TT_AURA3[[#This Row],[Taux Horaire
Coût pédagogique/h
A saisir ]]*Recensement_CXPI_PIC_IAE26_TT_AURA3[[#This Row],[Durée Formation (Heures)
A saisir ]]*Recensement_CXPI_PIC_IAE26_TT_AURA3[[#This Row],[Nombre participants
A saisir ]]</f>
        <v>0</v>
      </c>
      <c r="O2416" s="8">
        <f>(13*Recensement_CXPI_PIC_IAE26_TT_AURA3[[#This Row],[Durée Formation (Heures)
A saisir ]]*Recensement_CXPI_PIC_IAE26_TT_AURA3[[#This Row],[Nombre participants
A saisir ]])</f>
        <v>0</v>
      </c>
      <c r="P2416" s="8">
        <f>Recensement_CXPI_PIC_IAE26_TT_AURA3[[#This Row],[Nombre participants
A saisir ]]*Recensement_CXPI_PIC_IAE26_TT_AURA3[[#This Row],[ Montant Frais annexes Total /stagiaire
A saisir]]</f>
        <v>0</v>
      </c>
      <c r="Q24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6" s="18">
        <f t="shared" si="37"/>
        <v>0</v>
      </c>
      <c r="S2416" s="16">
        <f>+Recensement_CXPI_PIC_IAE26_TT_AURA3[[#This Row],[Total Montant Formation
Assiette éligible
Complétude automatique]]*Recensement_CXPI_PIC_IAE26_TT_AURA3[[#This Row],[Taux de prise en charge 70% ou 60% CP+FA+Rem 13€/h]]</f>
        <v>0</v>
      </c>
      <c r="T2416" s="8"/>
    </row>
    <row r="2417" spans="1:20">
      <c r="A2417" s="6" t="s">
        <v>2482</v>
      </c>
      <c r="B2417" s="7"/>
      <c r="C2417" s="7"/>
      <c r="D2417" s="7"/>
      <c r="E2417" s="7"/>
      <c r="F2417" s="7"/>
      <c r="G2417" s="7"/>
      <c r="H2417" s="7"/>
      <c r="I2417" s="7"/>
      <c r="J2417" s="7"/>
      <c r="K2417" s="7"/>
      <c r="L2417" s="8"/>
      <c r="M2417" s="8"/>
      <c r="N2417" s="8">
        <f>Recensement_CXPI_PIC_IAE26_TT_AURA3[[#This Row],[Taux Horaire
Coût pédagogique/h
A saisir ]]*Recensement_CXPI_PIC_IAE26_TT_AURA3[[#This Row],[Durée Formation (Heures)
A saisir ]]*Recensement_CXPI_PIC_IAE26_TT_AURA3[[#This Row],[Nombre participants
A saisir ]]</f>
        <v>0</v>
      </c>
      <c r="O2417" s="8">
        <f>(13*Recensement_CXPI_PIC_IAE26_TT_AURA3[[#This Row],[Durée Formation (Heures)
A saisir ]]*Recensement_CXPI_PIC_IAE26_TT_AURA3[[#This Row],[Nombre participants
A saisir ]])</f>
        <v>0</v>
      </c>
      <c r="P2417" s="8">
        <f>Recensement_CXPI_PIC_IAE26_TT_AURA3[[#This Row],[Nombre participants
A saisir ]]*Recensement_CXPI_PIC_IAE26_TT_AURA3[[#This Row],[ Montant Frais annexes Total /stagiaire
A saisir]]</f>
        <v>0</v>
      </c>
      <c r="Q24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7" s="18">
        <f t="shared" si="37"/>
        <v>0</v>
      </c>
      <c r="S2417" s="16">
        <f>+Recensement_CXPI_PIC_IAE26_TT_AURA3[[#This Row],[Total Montant Formation
Assiette éligible
Complétude automatique]]*Recensement_CXPI_PIC_IAE26_TT_AURA3[[#This Row],[Taux de prise en charge 70% ou 60% CP+FA+Rem 13€/h]]</f>
        <v>0</v>
      </c>
      <c r="T2417" s="8"/>
    </row>
    <row r="2418" spans="1:20">
      <c r="A2418" s="6" t="s">
        <v>2483</v>
      </c>
      <c r="B2418" s="7"/>
      <c r="C2418" s="7"/>
      <c r="D2418" s="7"/>
      <c r="E2418" s="7"/>
      <c r="F2418" s="7"/>
      <c r="G2418" s="7"/>
      <c r="H2418" s="7"/>
      <c r="I2418" s="7"/>
      <c r="J2418" s="7"/>
      <c r="K2418" s="7"/>
      <c r="L2418" s="8"/>
      <c r="M2418" s="8"/>
      <c r="N2418" s="8">
        <f>Recensement_CXPI_PIC_IAE26_TT_AURA3[[#This Row],[Taux Horaire
Coût pédagogique/h
A saisir ]]*Recensement_CXPI_PIC_IAE26_TT_AURA3[[#This Row],[Durée Formation (Heures)
A saisir ]]*Recensement_CXPI_PIC_IAE26_TT_AURA3[[#This Row],[Nombre participants
A saisir ]]</f>
        <v>0</v>
      </c>
      <c r="O2418" s="8">
        <f>(13*Recensement_CXPI_PIC_IAE26_TT_AURA3[[#This Row],[Durée Formation (Heures)
A saisir ]]*Recensement_CXPI_PIC_IAE26_TT_AURA3[[#This Row],[Nombre participants
A saisir ]])</f>
        <v>0</v>
      </c>
      <c r="P2418" s="8">
        <f>Recensement_CXPI_PIC_IAE26_TT_AURA3[[#This Row],[Nombre participants
A saisir ]]*Recensement_CXPI_PIC_IAE26_TT_AURA3[[#This Row],[ Montant Frais annexes Total /stagiaire
A saisir]]</f>
        <v>0</v>
      </c>
      <c r="Q24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8" s="18">
        <f t="shared" si="37"/>
        <v>0</v>
      </c>
      <c r="S2418" s="16">
        <f>+Recensement_CXPI_PIC_IAE26_TT_AURA3[[#This Row],[Total Montant Formation
Assiette éligible
Complétude automatique]]*Recensement_CXPI_PIC_IAE26_TT_AURA3[[#This Row],[Taux de prise en charge 70% ou 60% CP+FA+Rem 13€/h]]</f>
        <v>0</v>
      </c>
      <c r="T2418" s="8"/>
    </row>
    <row r="2419" spans="1:20">
      <c r="A2419" s="6" t="s">
        <v>2484</v>
      </c>
      <c r="B2419" s="7"/>
      <c r="C2419" s="7"/>
      <c r="D2419" s="7"/>
      <c r="E2419" s="7"/>
      <c r="F2419" s="7"/>
      <c r="G2419" s="7"/>
      <c r="H2419" s="7"/>
      <c r="I2419" s="7"/>
      <c r="J2419" s="7"/>
      <c r="K2419" s="7"/>
      <c r="L2419" s="8"/>
      <c r="M2419" s="8"/>
      <c r="N2419" s="8">
        <f>Recensement_CXPI_PIC_IAE26_TT_AURA3[[#This Row],[Taux Horaire
Coût pédagogique/h
A saisir ]]*Recensement_CXPI_PIC_IAE26_TT_AURA3[[#This Row],[Durée Formation (Heures)
A saisir ]]*Recensement_CXPI_PIC_IAE26_TT_AURA3[[#This Row],[Nombre participants
A saisir ]]</f>
        <v>0</v>
      </c>
      <c r="O2419" s="8">
        <f>(13*Recensement_CXPI_PIC_IAE26_TT_AURA3[[#This Row],[Durée Formation (Heures)
A saisir ]]*Recensement_CXPI_PIC_IAE26_TT_AURA3[[#This Row],[Nombre participants
A saisir ]])</f>
        <v>0</v>
      </c>
      <c r="P2419" s="8">
        <f>Recensement_CXPI_PIC_IAE26_TT_AURA3[[#This Row],[Nombre participants
A saisir ]]*Recensement_CXPI_PIC_IAE26_TT_AURA3[[#This Row],[ Montant Frais annexes Total /stagiaire
A saisir]]</f>
        <v>0</v>
      </c>
      <c r="Q24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19" s="18">
        <f t="shared" si="37"/>
        <v>0</v>
      </c>
      <c r="S2419" s="16">
        <f>+Recensement_CXPI_PIC_IAE26_TT_AURA3[[#This Row],[Total Montant Formation
Assiette éligible
Complétude automatique]]*Recensement_CXPI_PIC_IAE26_TT_AURA3[[#This Row],[Taux de prise en charge 70% ou 60% CP+FA+Rem 13€/h]]</f>
        <v>0</v>
      </c>
      <c r="T2419" s="8"/>
    </row>
    <row r="2420" spans="1:20">
      <c r="A2420" s="6" t="s">
        <v>2485</v>
      </c>
      <c r="B2420" s="7"/>
      <c r="C2420" s="7"/>
      <c r="D2420" s="7"/>
      <c r="E2420" s="7"/>
      <c r="F2420" s="7"/>
      <c r="G2420" s="7"/>
      <c r="H2420" s="7"/>
      <c r="I2420" s="7"/>
      <c r="J2420" s="7"/>
      <c r="K2420" s="7"/>
      <c r="L2420" s="8"/>
      <c r="M2420" s="8"/>
      <c r="N2420" s="8">
        <f>Recensement_CXPI_PIC_IAE26_TT_AURA3[[#This Row],[Taux Horaire
Coût pédagogique/h
A saisir ]]*Recensement_CXPI_PIC_IAE26_TT_AURA3[[#This Row],[Durée Formation (Heures)
A saisir ]]*Recensement_CXPI_PIC_IAE26_TT_AURA3[[#This Row],[Nombre participants
A saisir ]]</f>
        <v>0</v>
      </c>
      <c r="O2420" s="8">
        <f>(13*Recensement_CXPI_PIC_IAE26_TT_AURA3[[#This Row],[Durée Formation (Heures)
A saisir ]]*Recensement_CXPI_PIC_IAE26_TT_AURA3[[#This Row],[Nombre participants
A saisir ]])</f>
        <v>0</v>
      </c>
      <c r="P2420" s="8">
        <f>Recensement_CXPI_PIC_IAE26_TT_AURA3[[#This Row],[Nombre participants
A saisir ]]*Recensement_CXPI_PIC_IAE26_TT_AURA3[[#This Row],[ Montant Frais annexes Total /stagiaire
A saisir]]</f>
        <v>0</v>
      </c>
      <c r="Q24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0" s="18">
        <f t="shared" si="37"/>
        <v>0</v>
      </c>
      <c r="S2420" s="16">
        <f>+Recensement_CXPI_PIC_IAE26_TT_AURA3[[#This Row],[Total Montant Formation
Assiette éligible
Complétude automatique]]*Recensement_CXPI_PIC_IAE26_TT_AURA3[[#This Row],[Taux de prise en charge 70% ou 60% CP+FA+Rem 13€/h]]</f>
        <v>0</v>
      </c>
      <c r="T2420" s="8"/>
    </row>
    <row r="2421" spans="1:20">
      <c r="A2421" s="6" t="s">
        <v>2486</v>
      </c>
      <c r="B2421" s="7"/>
      <c r="C2421" s="7"/>
      <c r="D2421" s="7"/>
      <c r="E2421" s="7"/>
      <c r="F2421" s="7"/>
      <c r="G2421" s="7"/>
      <c r="H2421" s="7"/>
      <c r="I2421" s="7"/>
      <c r="J2421" s="7"/>
      <c r="K2421" s="7"/>
      <c r="L2421" s="8"/>
      <c r="M2421" s="8"/>
      <c r="N2421" s="8">
        <f>Recensement_CXPI_PIC_IAE26_TT_AURA3[[#This Row],[Taux Horaire
Coût pédagogique/h
A saisir ]]*Recensement_CXPI_PIC_IAE26_TT_AURA3[[#This Row],[Durée Formation (Heures)
A saisir ]]*Recensement_CXPI_PIC_IAE26_TT_AURA3[[#This Row],[Nombre participants
A saisir ]]</f>
        <v>0</v>
      </c>
      <c r="O2421" s="8">
        <f>(13*Recensement_CXPI_PIC_IAE26_TT_AURA3[[#This Row],[Durée Formation (Heures)
A saisir ]]*Recensement_CXPI_PIC_IAE26_TT_AURA3[[#This Row],[Nombre participants
A saisir ]])</f>
        <v>0</v>
      </c>
      <c r="P2421" s="8">
        <f>Recensement_CXPI_PIC_IAE26_TT_AURA3[[#This Row],[Nombre participants
A saisir ]]*Recensement_CXPI_PIC_IAE26_TT_AURA3[[#This Row],[ Montant Frais annexes Total /stagiaire
A saisir]]</f>
        <v>0</v>
      </c>
      <c r="Q24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1" s="18">
        <f t="shared" si="37"/>
        <v>0</v>
      </c>
      <c r="S2421" s="16">
        <f>+Recensement_CXPI_PIC_IAE26_TT_AURA3[[#This Row],[Total Montant Formation
Assiette éligible
Complétude automatique]]*Recensement_CXPI_PIC_IAE26_TT_AURA3[[#This Row],[Taux de prise en charge 70% ou 60% CP+FA+Rem 13€/h]]</f>
        <v>0</v>
      </c>
      <c r="T2421" s="8"/>
    </row>
    <row r="2422" spans="1:20">
      <c r="A2422" s="6" t="s">
        <v>2487</v>
      </c>
      <c r="B2422" s="7"/>
      <c r="C2422" s="7"/>
      <c r="D2422" s="7"/>
      <c r="E2422" s="7"/>
      <c r="F2422" s="7"/>
      <c r="G2422" s="7"/>
      <c r="H2422" s="7"/>
      <c r="I2422" s="7"/>
      <c r="J2422" s="7"/>
      <c r="K2422" s="7"/>
      <c r="L2422" s="8"/>
      <c r="M2422" s="8"/>
      <c r="N2422" s="8">
        <f>Recensement_CXPI_PIC_IAE26_TT_AURA3[[#This Row],[Taux Horaire
Coût pédagogique/h
A saisir ]]*Recensement_CXPI_PIC_IAE26_TT_AURA3[[#This Row],[Durée Formation (Heures)
A saisir ]]*Recensement_CXPI_PIC_IAE26_TT_AURA3[[#This Row],[Nombre participants
A saisir ]]</f>
        <v>0</v>
      </c>
      <c r="O2422" s="8">
        <f>(13*Recensement_CXPI_PIC_IAE26_TT_AURA3[[#This Row],[Durée Formation (Heures)
A saisir ]]*Recensement_CXPI_PIC_IAE26_TT_AURA3[[#This Row],[Nombre participants
A saisir ]])</f>
        <v>0</v>
      </c>
      <c r="P2422" s="8">
        <f>Recensement_CXPI_PIC_IAE26_TT_AURA3[[#This Row],[Nombre participants
A saisir ]]*Recensement_CXPI_PIC_IAE26_TT_AURA3[[#This Row],[ Montant Frais annexes Total /stagiaire
A saisir]]</f>
        <v>0</v>
      </c>
      <c r="Q24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2" s="18">
        <f t="shared" si="37"/>
        <v>0</v>
      </c>
      <c r="S2422" s="16">
        <f>+Recensement_CXPI_PIC_IAE26_TT_AURA3[[#This Row],[Total Montant Formation
Assiette éligible
Complétude automatique]]*Recensement_CXPI_PIC_IAE26_TT_AURA3[[#This Row],[Taux de prise en charge 70% ou 60% CP+FA+Rem 13€/h]]</f>
        <v>0</v>
      </c>
      <c r="T2422" s="8"/>
    </row>
    <row r="2423" spans="1:20">
      <c r="A2423" s="6" t="s">
        <v>2488</v>
      </c>
      <c r="B2423" s="7"/>
      <c r="C2423" s="7"/>
      <c r="D2423" s="7"/>
      <c r="E2423" s="7"/>
      <c r="F2423" s="7"/>
      <c r="G2423" s="7"/>
      <c r="H2423" s="7"/>
      <c r="I2423" s="7"/>
      <c r="J2423" s="7"/>
      <c r="K2423" s="7"/>
      <c r="L2423" s="8"/>
      <c r="M2423" s="8"/>
      <c r="N2423" s="8">
        <f>Recensement_CXPI_PIC_IAE26_TT_AURA3[[#This Row],[Taux Horaire
Coût pédagogique/h
A saisir ]]*Recensement_CXPI_PIC_IAE26_TT_AURA3[[#This Row],[Durée Formation (Heures)
A saisir ]]*Recensement_CXPI_PIC_IAE26_TT_AURA3[[#This Row],[Nombre participants
A saisir ]]</f>
        <v>0</v>
      </c>
      <c r="O2423" s="8">
        <f>(13*Recensement_CXPI_PIC_IAE26_TT_AURA3[[#This Row],[Durée Formation (Heures)
A saisir ]]*Recensement_CXPI_PIC_IAE26_TT_AURA3[[#This Row],[Nombre participants
A saisir ]])</f>
        <v>0</v>
      </c>
      <c r="P2423" s="8">
        <f>Recensement_CXPI_PIC_IAE26_TT_AURA3[[#This Row],[Nombre participants
A saisir ]]*Recensement_CXPI_PIC_IAE26_TT_AURA3[[#This Row],[ Montant Frais annexes Total /stagiaire
A saisir]]</f>
        <v>0</v>
      </c>
      <c r="Q24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3" s="18">
        <f t="shared" si="37"/>
        <v>0</v>
      </c>
      <c r="S2423" s="16">
        <f>+Recensement_CXPI_PIC_IAE26_TT_AURA3[[#This Row],[Total Montant Formation
Assiette éligible
Complétude automatique]]*Recensement_CXPI_PIC_IAE26_TT_AURA3[[#This Row],[Taux de prise en charge 70% ou 60% CP+FA+Rem 13€/h]]</f>
        <v>0</v>
      </c>
      <c r="T2423" s="8"/>
    </row>
    <row r="2424" spans="1:20">
      <c r="A2424" s="6" t="s">
        <v>2489</v>
      </c>
      <c r="B2424" s="7"/>
      <c r="C2424" s="7"/>
      <c r="D2424" s="7"/>
      <c r="E2424" s="7"/>
      <c r="F2424" s="7"/>
      <c r="G2424" s="7"/>
      <c r="H2424" s="7"/>
      <c r="I2424" s="7"/>
      <c r="J2424" s="7"/>
      <c r="K2424" s="7"/>
      <c r="L2424" s="8"/>
      <c r="M2424" s="8"/>
      <c r="N2424" s="8">
        <f>Recensement_CXPI_PIC_IAE26_TT_AURA3[[#This Row],[Taux Horaire
Coût pédagogique/h
A saisir ]]*Recensement_CXPI_PIC_IAE26_TT_AURA3[[#This Row],[Durée Formation (Heures)
A saisir ]]*Recensement_CXPI_PIC_IAE26_TT_AURA3[[#This Row],[Nombre participants
A saisir ]]</f>
        <v>0</v>
      </c>
      <c r="O2424" s="8">
        <f>(13*Recensement_CXPI_PIC_IAE26_TT_AURA3[[#This Row],[Durée Formation (Heures)
A saisir ]]*Recensement_CXPI_PIC_IAE26_TT_AURA3[[#This Row],[Nombre participants
A saisir ]])</f>
        <v>0</v>
      </c>
      <c r="P2424" s="8">
        <f>Recensement_CXPI_PIC_IAE26_TT_AURA3[[#This Row],[Nombre participants
A saisir ]]*Recensement_CXPI_PIC_IAE26_TT_AURA3[[#This Row],[ Montant Frais annexes Total /stagiaire
A saisir]]</f>
        <v>0</v>
      </c>
      <c r="Q24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4" s="18">
        <f t="shared" si="37"/>
        <v>0</v>
      </c>
      <c r="S2424" s="16">
        <f>+Recensement_CXPI_PIC_IAE26_TT_AURA3[[#This Row],[Total Montant Formation
Assiette éligible
Complétude automatique]]*Recensement_CXPI_PIC_IAE26_TT_AURA3[[#This Row],[Taux de prise en charge 70% ou 60% CP+FA+Rem 13€/h]]</f>
        <v>0</v>
      </c>
      <c r="T2424" s="8"/>
    </row>
    <row r="2425" spans="1:20">
      <c r="A2425" s="6" t="s">
        <v>2490</v>
      </c>
      <c r="B2425" s="7"/>
      <c r="C2425" s="7"/>
      <c r="D2425" s="7"/>
      <c r="E2425" s="7"/>
      <c r="F2425" s="7"/>
      <c r="G2425" s="7"/>
      <c r="H2425" s="7"/>
      <c r="I2425" s="7"/>
      <c r="J2425" s="7"/>
      <c r="K2425" s="7"/>
      <c r="L2425" s="8"/>
      <c r="M2425" s="8"/>
      <c r="N2425" s="8">
        <f>Recensement_CXPI_PIC_IAE26_TT_AURA3[[#This Row],[Taux Horaire
Coût pédagogique/h
A saisir ]]*Recensement_CXPI_PIC_IAE26_TT_AURA3[[#This Row],[Durée Formation (Heures)
A saisir ]]*Recensement_CXPI_PIC_IAE26_TT_AURA3[[#This Row],[Nombre participants
A saisir ]]</f>
        <v>0</v>
      </c>
      <c r="O2425" s="8">
        <f>(13*Recensement_CXPI_PIC_IAE26_TT_AURA3[[#This Row],[Durée Formation (Heures)
A saisir ]]*Recensement_CXPI_PIC_IAE26_TT_AURA3[[#This Row],[Nombre participants
A saisir ]])</f>
        <v>0</v>
      </c>
      <c r="P2425" s="8">
        <f>Recensement_CXPI_PIC_IAE26_TT_AURA3[[#This Row],[Nombre participants
A saisir ]]*Recensement_CXPI_PIC_IAE26_TT_AURA3[[#This Row],[ Montant Frais annexes Total /stagiaire
A saisir]]</f>
        <v>0</v>
      </c>
      <c r="Q24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5" s="18">
        <f t="shared" si="37"/>
        <v>0</v>
      </c>
      <c r="S2425" s="16">
        <f>+Recensement_CXPI_PIC_IAE26_TT_AURA3[[#This Row],[Total Montant Formation
Assiette éligible
Complétude automatique]]*Recensement_CXPI_PIC_IAE26_TT_AURA3[[#This Row],[Taux de prise en charge 70% ou 60% CP+FA+Rem 13€/h]]</f>
        <v>0</v>
      </c>
      <c r="T2425" s="8"/>
    </row>
    <row r="2426" spans="1:20">
      <c r="A2426" s="6" t="s">
        <v>2491</v>
      </c>
      <c r="B2426" s="7"/>
      <c r="C2426" s="7"/>
      <c r="D2426" s="7"/>
      <c r="E2426" s="7"/>
      <c r="F2426" s="7"/>
      <c r="G2426" s="7"/>
      <c r="H2426" s="7"/>
      <c r="I2426" s="7"/>
      <c r="J2426" s="7"/>
      <c r="K2426" s="7"/>
      <c r="L2426" s="8"/>
      <c r="M2426" s="8"/>
      <c r="N2426" s="8">
        <f>Recensement_CXPI_PIC_IAE26_TT_AURA3[[#This Row],[Taux Horaire
Coût pédagogique/h
A saisir ]]*Recensement_CXPI_PIC_IAE26_TT_AURA3[[#This Row],[Durée Formation (Heures)
A saisir ]]*Recensement_CXPI_PIC_IAE26_TT_AURA3[[#This Row],[Nombre participants
A saisir ]]</f>
        <v>0</v>
      </c>
      <c r="O2426" s="8">
        <f>(13*Recensement_CXPI_PIC_IAE26_TT_AURA3[[#This Row],[Durée Formation (Heures)
A saisir ]]*Recensement_CXPI_PIC_IAE26_TT_AURA3[[#This Row],[Nombre participants
A saisir ]])</f>
        <v>0</v>
      </c>
      <c r="P2426" s="8">
        <f>Recensement_CXPI_PIC_IAE26_TT_AURA3[[#This Row],[Nombre participants
A saisir ]]*Recensement_CXPI_PIC_IAE26_TT_AURA3[[#This Row],[ Montant Frais annexes Total /stagiaire
A saisir]]</f>
        <v>0</v>
      </c>
      <c r="Q24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6" s="18">
        <f t="shared" si="37"/>
        <v>0</v>
      </c>
      <c r="S2426" s="16">
        <f>+Recensement_CXPI_PIC_IAE26_TT_AURA3[[#This Row],[Total Montant Formation
Assiette éligible
Complétude automatique]]*Recensement_CXPI_PIC_IAE26_TT_AURA3[[#This Row],[Taux de prise en charge 70% ou 60% CP+FA+Rem 13€/h]]</f>
        <v>0</v>
      </c>
      <c r="T2426" s="8"/>
    </row>
    <row r="2427" spans="1:20">
      <c r="A2427" s="6" t="s">
        <v>2492</v>
      </c>
      <c r="B2427" s="7"/>
      <c r="C2427" s="7"/>
      <c r="D2427" s="7"/>
      <c r="E2427" s="7"/>
      <c r="F2427" s="7"/>
      <c r="G2427" s="7"/>
      <c r="H2427" s="7"/>
      <c r="I2427" s="7"/>
      <c r="J2427" s="7"/>
      <c r="K2427" s="7"/>
      <c r="L2427" s="8"/>
      <c r="M2427" s="8"/>
      <c r="N2427" s="8">
        <f>Recensement_CXPI_PIC_IAE26_TT_AURA3[[#This Row],[Taux Horaire
Coût pédagogique/h
A saisir ]]*Recensement_CXPI_PIC_IAE26_TT_AURA3[[#This Row],[Durée Formation (Heures)
A saisir ]]*Recensement_CXPI_PIC_IAE26_TT_AURA3[[#This Row],[Nombre participants
A saisir ]]</f>
        <v>0</v>
      </c>
      <c r="O2427" s="8">
        <f>(13*Recensement_CXPI_PIC_IAE26_TT_AURA3[[#This Row],[Durée Formation (Heures)
A saisir ]]*Recensement_CXPI_PIC_IAE26_TT_AURA3[[#This Row],[Nombre participants
A saisir ]])</f>
        <v>0</v>
      </c>
      <c r="P2427" s="8">
        <f>Recensement_CXPI_PIC_IAE26_TT_AURA3[[#This Row],[Nombre participants
A saisir ]]*Recensement_CXPI_PIC_IAE26_TT_AURA3[[#This Row],[ Montant Frais annexes Total /stagiaire
A saisir]]</f>
        <v>0</v>
      </c>
      <c r="Q24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7" s="18">
        <f t="shared" si="37"/>
        <v>0</v>
      </c>
      <c r="S2427" s="16">
        <f>+Recensement_CXPI_PIC_IAE26_TT_AURA3[[#This Row],[Total Montant Formation
Assiette éligible
Complétude automatique]]*Recensement_CXPI_PIC_IAE26_TT_AURA3[[#This Row],[Taux de prise en charge 70% ou 60% CP+FA+Rem 13€/h]]</f>
        <v>0</v>
      </c>
      <c r="T2427" s="8"/>
    </row>
    <row r="2428" spans="1:20">
      <c r="A2428" s="6" t="s">
        <v>2493</v>
      </c>
      <c r="B2428" s="7"/>
      <c r="C2428" s="7"/>
      <c r="D2428" s="7"/>
      <c r="E2428" s="7"/>
      <c r="F2428" s="7"/>
      <c r="G2428" s="7"/>
      <c r="H2428" s="7"/>
      <c r="I2428" s="7"/>
      <c r="J2428" s="7"/>
      <c r="K2428" s="7"/>
      <c r="L2428" s="8"/>
      <c r="M2428" s="8"/>
      <c r="N2428" s="8">
        <f>Recensement_CXPI_PIC_IAE26_TT_AURA3[[#This Row],[Taux Horaire
Coût pédagogique/h
A saisir ]]*Recensement_CXPI_PIC_IAE26_TT_AURA3[[#This Row],[Durée Formation (Heures)
A saisir ]]*Recensement_CXPI_PIC_IAE26_TT_AURA3[[#This Row],[Nombre participants
A saisir ]]</f>
        <v>0</v>
      </c>
      <c r="O2428" s="8">
        <f>(13*Recensement_CXPI_PIC_IAE26_TT_AURA3[[#This Row],[Durée Formation (Heures)
A saisir ]]*Recensement_CXPI_PIC_IAE26_TT_AURA3[[#This Row],[Nombre participants
A saisir ]])</f>
        <v>0</v>
      </c>
      <c r="P2428" s="8">
        <f>Recensement_CXPI_PIC_IAE26_TT_AURA3[[#This Row],[Nombre participants
A saisir ]]*Recensement_CXPI_PIC_IAE26_TT_AURA3[[#This Row],[ Montant Frais annexes Total /stagiaire
A saisir]]</f>
        <v>0</v>
      </c>
      <c r="Q24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8" s="18">
        <f t="shared" si="37"/>
        <v>0</v>
      </c>
      <c r="S2428" s="16">
        <f>+Recensement_CXPI_PIC_IAE26_TT_AURA3[[#This Row],[Total Montant Formation
Assiette éligible
Complétude automatique]]*Recensement_CXPI_PIC_IAE26_TT_AURA3[[#This Row],[Taux de prise en charge 70% ou 60% CP+FA+Rem 13€/h]]</f>
        <v>0</v>
      </c>
      <c r="T2428" s="8"/>
    </row>
    <row r="2429" spans="1:20">
      <c r="A2429" s="6" t="s">
        <v>2494</v>
      </c>
      <c r="B2429" s="7"/>
      <c r="C2429" s="7"/>
      <c r="D2429" s="7"/>
      <c r="E2429" s="7"/>
      <c r="F2429" s="7"/>
      <c r="G2429" s="7"/>
      <c r="H2429" s="7"/>
      <c r="I2429" s="7"/>
      <c r="J2429" s="7"/>
      <c r="K2429" s="7"/>
      <c r="L2429" s="8"/>
      <c r="M2429" s="8"/>
      <c r="N2429" s="8">
        <f>Recensement_CXPI_PIC_IAE26_TT_AURA3[[#This Row],[Taux Horaire
Coût pédagogique/h
A saisir ]]*Recensement_CXPI_PIC_IAE26_TT_AURA3[[#This Row],[Durée Formation (Heures)
A saisir ]]*Recensement_CXPI_PIC_IAE26_TT_AURA3[[#This Row],[Nombre participants
A saisir ]]</f>
        <v>0</v>
      </c>
      <c r="O2429" s="8">
        <f>(13*Recensement_CXPI_PIC_IAE26_TT_AURA3[[#This Row],[Durée Formation (Heures)
A saisir ]]*Recensement_CXPI_PIC_IAE26_TT_AURA3[[#This Row],[Nombre participants
A saisir ]])</f>
        <v>0</v>
      </c>
      <c r="P2429" s="8">
        <f>Recensement_CXPI_PIC_IAE26_TT_AURA3[[#This Row],[Nombre participants
A saisir ]]*Recensement_CXPI_PIC_IAE26_TT_AURA3[[#This Row],[ Montant Frais annexes Total /stagiaire
A saisir]]</f>
        <v>0</v>
      </c>
      <c r="Q24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29" s="18">
        <f t="shared" si="37"/>
        <v>0</v>
      </c>
      <c r="S2429" s="16">
        <f>+Recensement_CXPI_PIC_IAE26_TT_AURA3[[#This Row],[Total Montant Formation
Assiette éligible
Complétude automatique]]*Recensement_CXPI_PIC_IAE26_TT_AURA3[[#This Row],[Taux de prise en charge 70% ou 60% CP+FA+Rem 13€/h]]</f>
        <v>0</v>
      </c>
      <c r="T2429" s="8"/>
    </row>
    <row r="2430" spans="1:20">
      <c r="A2430" s="6" t="s">
        <v>2495</v>
      </c>
      <c r="B2430" s="7"/>
      <c r="C2430" s="7"/>
      <c r="D2430" s="7"/>
      <c r="E2430" s="7"/>
      <c r="F2430" s="7"/>
      <c r="G2430" s="7"/>
      <c r="H2430" s="7"/>
      <c r="I2430" s="7"/>
      <c r="J2430" s="7"/>
      <c r="K2430" s="7"/>
      <c r="L2430" s="8"/>
      <c r="M2430" s="8"/>
      <c r="N2430" s="8">
        <f>Recensement_CXPI_PIC_IAE26_TT_AURA3[[#This Row],[Taux Horaire
Coût pédagogique/h
A saisir ]]*Recensement_CXPI_PIC_IAE26_TT_AURA3[[#This Row],[Durée Formation (Heures)
A saisir ]]*Recensement_CXPI_PIC_IAE26_TT_AURA3[[#This Row],[Nombre participants
A saisir ]]</f>
        <v>0</v>
      </c>
      <c r="O2430" s="8">
        <f>(13*Recensement_CXPI_PIC_IAE26_TT_AURA3[[#This Row],[Durée Formation (Heures)
A saisir ]]*Recensement_CXPI_PIC_IAE26_TT_AURA3[[#This Row],[Nombre participants
A saisir ]])</f>
        <v>0</v>
      </c>
      <c r="P2430" s="8">
        <f>Recensement_CXPI_PIC_IAE26_TT_AURA3[[#This Row],[Nombre participants
A saisir ]]*Recensement_CXPI_PIC_IAE26_TT_AURA3[[#This Row],[ Montant Frais annexes Total /stagiaire
A saisir]]</f>
        <v>0</v>
      </c>
      <c r="Q24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0" s="18">
        <f t="shared" si="37"/>
        <v>0</v>
      </c>
      <c r="S2430" s="16">
        <f>+Recensement_CXPI_PIC_IAE26_TT_AURA3[[#This Row],[Total Montant Formation
Assiette éligible
Complétude automatique]]*Recensement_CXPI_PIC_IAE26_TT_AURA3[[#This Row],[Taux de prise en charge 70% ou 60% CP+FA+Rem 13€/h]]</f>
        <v>0</v>
      </c>
      <c r="T2430" s="8"/>
    </row>
    <row r="2431" spans="1:20">
      <c r="A2431" s="6" t="s">
        <v>2496</v>
      </c>
      <c r="B2431" s="7"/>
      <c r="C2431" s="7"/>
      <c r="D2431" s="7"/>
      <c r="E2431" s="7"/>
      <c r="F2431" s="7"/>
      <c r="G2431" s="7"/>
      <c r="H2431" s="7"/>
      <c r="I2431" s="7"/>
      <c r="J2431" s="7"/>
      <c r="K2431" s="7"/>
      <c r="L2431" s="8"/>
      <c r="M2431" s="8"/>
      <c r="N2431" s="8">
        <f>Recensement_CXPI_PIC_IAE26_TT_AURA3[[#This Row],[Taux Horaire
Coût pédagogique/h
A saisir ]]*Recensement_CXPI_PIC_IAE26_TT_AURA3[[#This Row],[Durée Formation (Heures)
A saisir ]]*Recensement_CXPI_PIC_IAE26_TT_AURA3[[#This Row],[Nombre participants
A saisir ]]</f>
        <v>0</v>
      </c>
      <c r="O2431" s="8">
        <f>(13*Recensement_CXPI_PIC_IAE26_TT_AURA3[[#This Row],[Durée Formation (Heures)
A saisir ]]*Recensement_CXPI_PIC_IAE26_TT_AURA3[[#This Row],[Nombre participants
A saisir ]])</f>
        <v>0</v>
      </c>
      <c r="P2431" s="8">
        <f>Recensement_CXPI_PIC_IAE26_TT_AURA3[[#This Row],[Nombre participants
A saisir ]]*Recensement_CXPI_PIC_IAE26_TT_AURA3[[#This Row],[ Montant Frais annexes Total /stagiaire
A saisir]]</f>
        <v>0</v>
      </c>
      <c r="Q24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1" s="18">
        <f t="shared" si="37"/>
        <v>0</v>
      </c>
      <c r="S2431" s="16">
        <f>+Recensement_CXPI_PIC_IAE26_TT_AURA3[[#This Row],[Total Montant Formation
Assiette éligible
Complétude automatique]]*Recensement_CXPI_PIC_IAE26_TT_AURA3[[#This Row],[Taux de prise en charge 70% ou 60% CP+FA+Rem 13€/h]]</f>
        <v>0</v>
      </c>
      <c r="T2431" s="8"/>
    </row>
    <row r="2432" spans="1:20">
      <c r="A2432" s="6" t="s">
        <v>2497</v>
      </c>
      <c r="B2432" s="7"/>
      <c r="C2432" s="7"/>
      <c r="D2432" s="7"/>
      <c r="E2432" s="7"/>
      <c r="F2432" s="7"/>
      <c r="G2432" s="7"/>
      <c r="H2432" s="7"/>
      <c r="I2432" s="7"/>
      <c r="J2432" s="7"/>
      <c r="K2432" s="7"/>
      <c r="L2432" s="8"/>
      <c r="M2432" s="8"/>
      <c r="N2432" s="8">
        <f>Recensement_CXPI_PIC_IAE26_TT_AURA3[[#This Row],[Taux Horaire
Coût pédagogique/h
A saisir ]]*Recensement_CXPI_PIC_IAE26_TT_AURA3[[#This Row],[Durée Formation (Heures)
A saisir ]]*Recensement_CXPI_PIC_IAE26_TT_AURA3[[#This Row],[Nombre participants
A saisir ]]</f>
        <v>0</v>
      </c>
      <c r="O2432" s="8">
        <f>(13*Recensement_CXPI_PIC_IAE26_TT_AURA3[[#This Row],[Durée Formation (Heures)
A saisir ]]*Recensement_CXPI_PIC_IAE26_TT_AURA3[[#This Row],[Nombre participants
A saisir ]])</f>
        <v>0</v>
      </c>
      <c r="P2432" s="8">
        <f>Recensement_CXPI_PIC_IAE26_TT_AURA3[[#This Row],[Nombre participants
A saisir ]]*Recensement_CXPI_PIC_IAE26_TT_AURA3[[#This Row],[ Montant Frais annexes Total /stagiaire
A saisir]]</f>
        <v>0</v>
      </c>
      <c r="Q24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2" s="18">
        <f t="shared" si="37"/>
        <v>0</v>
      </c>
      <c r="S2432" s="16">
        <f>+Recensement_CXPI_PIC_IAE26_TT_AURA3[[#This Row],[Total Montant Formation
Assiette éligible
Complétude automatique]]*Recensement_CXPI_PIC_IAE26_TT_AURA3[[#This Row],[Taux de prise en charge 70% ou 60% CP+FA+Rem 13€/h]]</f>
        <v>0</v>
      </c>
      <c r="T2432" s="8"/>
    </row>
    <row r="2433" spans="1:20">
      <c r="A2433" s="6" t="s">
        <v>2498</v>
      </c>
      <c r="B2433" s="7"/>
      <c r="C2433" s="7"/>
      <c r="D2433" s="7"/>
      <c r="E2433" s="7"/>
      <c r="F2433" s="7"/>
      <c r="G2433" s="7"/>
      <c r="H2433" s="7"/>
      <c r="I2433" s="7"/>
      <c r="J2433" s="7"/>
      <c r="K2433" s="7"/>
      <c r="L2433" s="8"/>
      <c r="M2433" s="8"/>
      <c r="N2433" s="8">
        <f>Recensement_CXPI_PIC_IAE26_TT_AURA3[[#This Row],[Taux Horaire
Coût pédagogique/h
A saisir ]]*Recensement_CXPI_PIC_IAE26_TT_AURA3[[#This Row],[Durée Formation (Heures)
A saisir ]]*Recensement_CXPI_PIC_IAE26_TT_AURA3[[#This Row],[Nombre participants
A saisir ]]</f>
        <v>0</v>
      </c>
      <c r="O2433" s="8">
        <f>(13*Recensement_CXPI_PIC_IAE26_TT_AURA3[[#This Row],[Durée Formation (Heures)
A saisir ]]*Recensement_CXPI_PIC_IAE26_TT_AURA3[[#This Row],[Nombre participants
A saisir ]])</f>
        <v>0</v>
      </c>
      <c r="P2433" s="8">
        <f>Recensement_CXPI_PIC_IAE26_TT_AURA3[[#This Row],[Nombre participants
A saisir ]]*Recensement_CXPI_PIC_IAE26_TT_AURA3[[#This Row],[ Montant Frais annexes Total /stagiaire
A saisir]]</f>
        <v>0</v>
      </c>
      <c r="Q24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3" s="18">
        <f t="shared" si="37"/>
        <v>0</v>
      </c>
      <c r="S2433" s="16">
        <f>+Recensement_CXPI_PIC_IAE26_TT_AURA3[[#This Row],[Total Montant Formation
Assiette éligible
Complétude automatique]]*Recensement_CXPI_PIC_IAE26_TT_AURA3[[#This Row],[Taux de prise en charge 70% ou 60% CP+FA+Rem 13€/h]]</f>
        <v>0</v>
      </c>
      <c r="T2433" s="8"/>
    </row>
    <row r="2434" spans="1:20">
      <c r="A2434" s="6" t="s">
        <v>2499</v>
      </c>
      <c r="B2434" s="7"/>
      <c r="C2434" s="7"/>
      <c r="D2434" s="7"/>
      <c r="E2434" s="7"/>
      <c r="F2434" s="7"/>
      <c r="G2434" s="7"/>
      <c r="H2434" s="7"/>
      <c r="I2434" s="7"/>
      <c r="J2434" s="7"/>
      <c r="K2434" s="7"/>
      <c r="L2434" s="8"/>
      <c r="M2434" s="8"/>
      <c r="N2434" s="8">
        <f>Recensement_CXPI_PIC_IAE26_TT_AURA3[[#This Row],[Taux Horaire
Coût pédagogique/h
A saisir ]]*Recensement_CXPI_PIC_IAE26_TT_AURA3[[#This Row],[Durée Formation (Heures)
A saisir ]]*Recensement_CXPI_PIC_IAE26_TT_AURA3[[#This Row],[Nombre participants
A saisir ]]</f>
        <v>0</v>
      </c>
      <c r="O2434" s="8">
        <f>(13*Recensement_CXPI_PIC_IAE26_TT_AURA3[[#This Row],[Durée Formation (Heures)
A saisir ]]*Recensement_CXPI_PIC_IAE26_TT_AURA3[[#This Row],[Nombre participants
A saisir ]])</f>
        <v>0</v>
      </c>
      <c r="P2434" s="8">
        <f>Recensement_CXPI_PIC_IAE26_TT_AURA3[[#This Row],[Nombre participants
A saisir ]]*Recensement_CXPI_PIC_IAE26_TT_AURA3[[#This Row],[ Montant Frais annexes Total /stagiaire
A saisir]]</f>
        <v>0</v>
      </c>
      <c r="Q24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4" s="18">
        <f t="shared" si="37"/>
        <v>0</v>
      </c>
      <c r="S2434" s="16">
        <f>+Recensement_CXPI_PIC_IAE26_TT_AURA3[[#This Row],[Total Montant Formation
Assiette éligible
Complétude automatique]]*Recensement_CXPI_PIC_IAE26_TT_AURA3[[#This Row],[Taux de prise en charge 70% ou 60% CP+FA+Rem 13€/h]]</f>
        <v>0</v>
      </c>
      <c r="T2434" s="8"/>
    </row>
    <row r="2435" spans="1:20">
      <c r="A2435" s="6" t="s">
        <v>2500</v>
      </c>
      <c r="B2435" s="7"/>
      <c r="C2435" s="7"/>
      <c r="D2435" s="7"/>
      <c r="E2435" s="7"/>
      <c r="F2435" s="7"/>
      <c r="G2435" s="7"/>
      <c r="H2435" s="7"/>
      <c r="I2435" s="7"/>
      <c r="J2435" s="7"/>
      <c r="K2435" s="7"/>
      <c r="L2435" s="8"/>
      <c r="M2435" s="8"/>
      <c r="N2435" s="8">
        <f>Recensement_CXPI_PIC_IAE26_TT_AURA3[[#This Row],[Taux Horaire
Coût pédagogique/h
A saisir ]]*Recensement_CXPI_PIC_IAE26_TT_AURA3[[#This Row],[Durée Formation (Heures)
A saisir ]]*Recensement_CXPI_PIC_IAE26_TT_AURA3[[#This Row],[Nombre participants
A saisir ]]</f>
        <v>0</v>
      </c>
      <c r="O2435" s="8">
        <f>(13*Recensement_CXPI_PIC_IAE26_TT_AURA3[[#This Row],[Durée Formation (Heures)
A saisir ]]*Recensement_CXPI_PIC_IAE26_TT_AURA3[[#This Row],[Nombre participants
A saisir ]])</f>
        <v>0</v>
      </c>
      <c r="P2435" s="8">
        <f>Recensement_CXPI_PIC_IAE26_TT_AURA3[[#This Row],[Nombre participants
A saisir ]]*Recensement_CXPI_PIC_IAE26_TT_AURA3[[#This Row],[ Montant Frais annexes Total /stagiaire
A saisir]]</f>
        <v>0</v>
      </c>
      <c r="Q24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5" s="18">
        <f t="shared" si="37"/>
        <v>0</v>
      </c>
      <c r="S2435" s="16">
        <f>+Recensement_CXPI_PIC_IAE26_TT_AURA3[[#This Row],[Total Montant Formation
Assiette éligible
Complétude automatique]]*Recensement_CXPI_PIC_IAE26_TT_AURA3[[#This Row],[Taux de prise en charge 70% ou 60% CP+FA+Rem 13€/h]]</f>
        <v>0</v>
      </c>
      <c r="T2435" s="8"/>
    </row>
    <row r="2436" spans="1:20">
      <c r="A2436" s="6" t="s">
        <v>2501</v>
      </c>
      <c r="B2436" s="7"/>
      <c r="C2436" s="7"/>
      <c r="D2436" s="7"/>
      <c r="E2436" s="7"/>
      <c r="F2436" s="7"/>
      <c r="G2436" s="7"/>
      <c r="H2436" s="7"/>
      <c r="I2436" s="7"/>
      <c r="J2436" s="7"/>
      <c r="K2436" s="7"/>
      <c r="L2436" s="8"/>
      <c r="M2436" s="8"/>
      <c r="N2436" s="8">
        <f>Recensement_CXPI_PIC_IAE26_TT_AURA3[[#This Row],[Taux Horaire
Coût pédagogique/h
A saisir ]]*Recensement_CXPI_PIC_IAE26_TT_AURA3[[#This Row],[Durée Formation (Heures)
A saisir ]]*Recensement_CXPI_PIC_IAE26_TT_AURA3[[#This Row],[Nombre participants
A saisir ]]</f>
        <v>0</v>
      </c>
      <c r="O2436" s="8">
        <f>(13*Recensement_CXPI_PIC_IAE26_TT_AURA3[[#This Row],[Durée Formation (Heures)
A saisir ]]*Recensement_CXPI_PIC_IAE26_TT_AURA3[[#This Row],[Nombre participants
A saisir ]])</f>
        <v>0</v>
      </c>
      <c r="P2436" s="8">
        <f>Recensement_CXPI_PIC_IAE26_TT_AURA3[[#This Row],[Nombre participants
A saisir ]]*Recensement_CXPI_PIC_IAE26_TT_AURA3[[#This Row],[ Montant Frais annexes Total /stagiaire
A saisir]]</f>
        <v>0</v>
      </c>
      <c r="Q24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6" s="18">
        <f t="shared" si="37"/>
        <v>0</v>
      </c>
      <c r="S2436" s="16">
        <f>+Recensement_CXPI_PIC_IAE26_TT_AURA3[[#This Row],[Total Montant Formation
Assiette éligible
Complétude automatique]]*Recensement_CXPI_PIC_IAE26_TT_AURA3[[#This Row],[Taux de prise en charge 70% ou 60% CP+FA+Rem 13€/h]]</f>
        <v>0</v>
      </c>
      <c r="T2436" s="8"/>
    </row>
    <row r="2437" spans="1:20">
      <c r="A2437" s="6" t="s">
        <v>2502</v>
      </c>
      <c r="B2437" s="7"/>
      <c r="C2437" s="7"/>
      <c r="D2437" s="7"/>
      <c r="E2437" s="7"/>
      <c r="F2437" s="7"/>
      <c r="G2437" s="7"/>
      <c r="H2437" s="7"/>
      <c r="I2437" s="7"/>
      <c r="J2437" s="7"/>
      <c r="K2437" s="7"/>
      <c r="L2437" s="8"/>
      <c r="M2437" s="8"/>
      <c r="N2437" s="8">
        <f>Recensement_CXPI_PIC_IAE26_TT_AURA3[[#This Row],[Taux Horaire
Coût pédagogique/h
A saisir ]]*Recensement_CXPI_PIC_IAE26_TT_AURA3[[#This Row],[Durée Formation (Heures)
A saisir ]]*Recensement_CXPI_PIC_IAE26_TT_AURA3[[#This Row],[Nombre participants
A saisir ]]</f>
        <v>0</v>
      </c>
      <c r="O2437" s="8">
        <f>(13*Recensement_CXPI_PIC_IAE26_TT_AURA3[[#This Row],[Durée Formation (Heures)
A saisir ]]*Recensement_CXPI_PIC_IAE26_TT_AURA3[[#This Row],[Nombre participants
A saisir ]])</f>
        <v>0</v>
      </c>
      <c r="P2437" s="8">
        <f>Recensement_CXPI_PIC_IAE26_TT_AURA3[[#This Row],[Nombre participants
A saisir ]]*Recensement_CXPI_PIC_IAE26_TT_AURA3[[#This Row],[ Montant Frais annexes Total /stagiaire
A saisir]]</f>
        <v>0</v>
      </c>
      <c r="Q24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7" s="18">
        <f t="shared" si="37"/>
        <v>0</v>
      </c>
      <c r="S2437" s="16">
        <f>+Recensement_CXPI_PIC_IAE26_TT_AURA3[[#This Row],[Total Montant Formation
Assiette éligible
Complétude automatique]]*Recensement_CXPI_PIC_IAE26_TT_AURA3[[#This Row],[Taux de prise en charge 70% ou 60% CP+FA+Rem 13€/h]]</f>
        <v>0</v>
      </c>
      <c r="T2437" s="8"/>
    </row>
    <row r="2438" spans="1:20">
      <c r="A2438" s="6" t="s">
        <v>2503</v>
      </c>
      <c r="B2438" s="7"/>
      <c r="C2438" s="7"/>
      <c r="D2438" s="7"/>
      <c r="E2438" s="7"/>
      <c r="F2438" s="7"/>
      <c r="G2438" s="7"/>
      <c r="H2438" s="7"/>
      <c r="I2438" s="7"/>
      <c r="J2438" s="7"/>
      <c r="K2438" s="7"/>
      <c r="L2438" s="8"/>
      <c r="M2438" s="8"/>
      <c r="N2438" s="8">
        <f>Recensement_CXPI_PIC_IAE26_TT_AURA3[[#This Row],[Taux Horaire
Coût pédagogique/h
A saisir ]]*Recensement_CXPI_PIC_IAE26_TT_AURA3[[#This Row],[Durée Formation (Heures)
A saisir ]]*Recensement_CXPI_PIC_IAE26_TT_AURA3[[#This Row],[Nombre participants
A saisir ]]</f>
        <v>0</v>
      </c>
      <c r="O2438" s="8">
        <f>(13*Recensement_CXPI_PIC_IAE26_TT_AURA3[[#This Row],[Durée Formation (Heures)
A saisir ]]*Recensement_CXPI_PIC_IAE26_TT_AURA3[[#This Row],[Nombre participants
A saisir ]])</f>
        <v>0</v>
      </c>
      <c r="P2438" s="8">
        <f>Recensement_CXPI_PIC_IAE26_TT_AURA3[[#This Row],[Nombre participants
A saisir ]]*Recensement_CXPI_PIC_IAE26_TT_AURA3[[#This Row],[ Montant Frais annexes Total /stagiaire
A saisir]]</f>
        <v>0</v>
      </c>
      <c r="Q24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8" s="18">
        <f t="shared" si="37"/>
        <v>0</v>
      </c>
      <c r="S2438" s="16">
        <f>+Recensement_CXPI_PIC_IAE26_TT_AURA3[[#This Row],[Total Montant Formation
Assiette éligible
Complétude automatique]]*Recensement_CXPI_PIC_IAE26_TT_AURA3[[#This Row],[Taux de prise en charge 70% ou 60% CP+FA+Rem 13€/h]]</f>
        <v>0</v>
      </c>
      <c r="T2438" s="8"/>
    </row>
    <row r="2439" spans="1:20">
      <c r="A2439" s="6" t="s">
        <v>2504</v>
      </c>
      <c r="B2439" s="7"/>
      <c r="C2439" s="7"/>
      <c r="D2439" s="7"/>
      <c r="E2439" s="7"/>
      <c r="F2439" s="7"/>
      <c r="G2439" s="7"/>
      <c r="H2439" s="7"/>
      <c r="I2439" s="7"/>
      <c r="J2439" s="7"/>
      <c r="K2439" s="7"/>
      <c r="L2439" s="8"/>
      <c r="M2439" s="8"/>
      <c r="N2439" s="8">
        <f>Recensement_CXPI_PIC_IAE26_TT_AURA3[[#This Row],[Taux Horaire
Coût pédagogique/h
A saisir ]]*Recensement_CXPI_PIC_IAE26_TT_AURA3[[#This Row],[Durée Formation (Heures)
A saisir ]]*Recensement_CXPI_PIC_IAE26_TT_AURA3[[#This Row],[Nombre participants
A saisir ]]</f>
        <v>0</v>
      </c>
      <c r="O2439" s="8">
        <f>(13*Recensement_CXPI_PIC_IAE26_TT_AURA3[[#This Row],[Durée Formation (Heures)
A saisir ]]*Recensement_CXPI_PIC_IAE26_TT_AURA3[[#This Row],[Nombre participants
A saisir ]])</f>
        <v>0</v>
      </c>
      <c r="P2439" s="8">
        <f>Recensement_CXPI_PIC_IAE26_TT_AURA3[[#This Row],[Nombre participants
A saisir ]]*Recensement_CXPI_PIC_IAE26_TT_AURA3[[#This Row],[ Montant Frais annexes Total /stagiaire
A saisir]]</f>
        <v>0</v>
      </c>
      <c r="Q24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39" s="18">
        <f t="shared" si="37"/>
        <v>0</v>
      </c>
      <c r="S2439" s="16">
        <f>+Recensement_CXPI_PIC_IAE26_TT_AURA3[[#This Row],[Total Montant Formation
Assiette éligible
Complétude automatique]]*Recensement_CXPI_PIC_IAE26_TT_AURA3[[#This Row],[Taux de prise en charge 70% ou 60% CP+FA+Rem 13€/h]]</f>
        <v>0</v>
      </c>
      <c r="T2439" s="8"/>
    </row>
    <row r="2440" spans="1:20">
      <c r="A2440" s="6" t="s">
        <v>2505</v>
      </c>
      <c r="B2440" s="7"/>
      <c r="C2440" s="7"/>
      <c r="D2440" s="7"/>
      <c r="E2440" s="7"/>
      <c r="F2440" s="7"/>
      <c r="G2440" s="7"/>
      <c r="H2440" s="7"/>
      <c r="I2440" s="7"/>
      <c r="J2440" s="7"/>
      <c r="K2440" s="7"/>
      <c r="L2440" s="8"/>
      <c r="M2440" s="8"/>
      <c r="N2440" s="8">
        <f>Recensement_CXPI_PIC_IAE26_TT_AURA3[[#This Row],[Taux Horaire
Coût pédagogique/h
A saisir ]]*Recensement_CXPI_PIC_IAE26_TT_AURA3[[#This Row],[Durée Formation (Heures)
A saisir ]]*Recensement_CXPI_PIC_IAE26_TT_AURA3[[#This Row],[Nombre participants
A saisir ]]</f>
        <v>0</v>
      </c>
      <c r="O2440" s="8">
        <f>(13*Recensement_CXPI_PIC_IAE26_TT_AURA3[[#This Row],[Durée Formation (Heures)
A saisir ]]*Recensement_CXPI_PIC_IAE26_TT_AURA3[[#This Row],[Nombre participants
A saisir ]])</f>
        <v>0</v>
      </c>
      <c r="P2440" s="8">
        <f>Recensement_CXPI_PIC_IAE26_TT_AURA3[[#This Row],[Nombre participants
A saisir ]]*Recensement_CXPI_PIC_IAE26_TT_AURA3[[#This Row],[ Montant Frais annexes Total /stagiaire
A saisir]]</f>
        <v>0</v>
      </c>
      <c r="Q24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0" s="18">
        <f t="shared" ref="R2440:R2503" si="38">IF(E2440="ETTI&lt;=250",70%,
IF(E2440="ETTI&gt;250",60%,0))</f>
        <v>0</v>
      </c>
      <c r="S2440" s="16">
        <f>+Recensement_CXPI_PIC_IAE26_TT_AURA3[[#This Row],[Total Montant Formation
Assiette éligible
Complétude automatique]]*Recensement_CXPI_PIC_IAE26_TT_AURA3[[#This Row],[Taux de prise en charge 70% ou 60% CP+FA+Rem 13€/h]]</f>
        <v>0</v>
      </c>
      <c r="T2440" s="8"/>
    </row>
    <row r="2441" spans="1:20">
      <c r="A2441" s="6" t="s">
        <v>2506</v>
      </c>
      <c r="B2441" s="7"/>
      <c r="C2441" s="7"/>
      <c r="D2441" s="7"/>
      <c r="E2441" s="7"/>
      <c r="F2441" s="7"/>
      <c r="G2441" s="7"/>
      <c r="H2441" s="7"/>
      <c r="I2441" s="7"/>
      <c r="J2441" s="7"/>
      <c r="K2441" s="7"/>
      <c r="L2441" s="8"/>
      <c r="M2441" s="8"/>
      <c r="N2441" s="8">
        <f>Recensement_CXPI_PIC_IAE26_TT_AURA3[[#This Row],[Taux Horaire
Coût pédagogique/h
A saisir ]]*Recensement_CXPI_PIC_IAE26_TT_AURA3[[#This Row],[Durée Formation (Heures)
A saisir ]]*Recensement_CXPI_PIC_IAE26_TT_AURA3[[#This Row],[Nombre participants
A saisir ]]</f>
        <v>0</v>
      </c>
      <c r="O2441" s="8">
        <f>(13*Recensement_CXPI_PIC_IAE26_TT_AURA3[[#This Row],[Durée Formation (Heures)
A saisir ]]*Recensement_CXPI_PIC_IAE26_TT_AURA3[[#This Row],[Nombre participants
A saisir ]])</f>
        <v>0</v>
      </c>
      <c r="P2441" s="8">
        <f>Recensement_CXPI_PIC_IAE26_TT_AURA3[[#This Row],[Nombre participants
A saisir ]]*Recensement_CXPI_PIC_IAE26_TT_AURA3[[#This Row],[ Montant Frais annexes Total /stagiaire
A saisir]]</f>
        <v>0</v>
      </c>
      <c r="Q24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1" s="18">
        <f t="shared" si="38"/>
        <v>0</v>
      </c>
      <c r="S2441" s="16">
        <f>+Recensement_CXPI_PIC_IAE26_TT_AURA3[[#This Row],[Total Montant Formation
Assiette éligible
Complétude automatique]]*Recensement_CXPI_PIC_IAE26_TT_AURA3[[#This Row],[Taux de prise en charge 70% ou 60% CP+FA+Rem 13€/h]]</f>
        <v>0</v>
      </c>
      <c r="T2441" s="8"/>
    </row>
    <row r="2442" spans="1:20">
      <c r="A2442" s="6" t="s">
        <v>2507</v>
      </c>
      <c r="B2442" s="7"/>
      <c r="C2442" s="7"/>
      <c r="D2442" s="7"/>
      <c r="E2442" s="7"/>
      <c r="F2442" s="7"/>
      <c r="G2442" s="7"/>
      <c r="H2442" s="7"/>
      <c r="I2442" s="7"/>
      <c r="J2442" s="7"/>
      <c r="K2442" s="7"/>
      <c r="L2442" s="8"/>
      <c r="M2442" s="8"/>
      <c r="N2442" s="8">
        <f>Recensement_CXPI_PIC_IAE26_TT_AURA3[[#This Row],[Taux Horaire
Coût pédagogique/h
A saisir ]]*Recensement_CXPI_PIC_IAE26_TT_AURA3[[#This Row],[Durée Formation (Heures)
A saisir ]]*Recensement_CXPI_PIC_IAE26_TT_AURA3[[#This Row],[Nombre participants
A saisir ]]</f>
        <v>0</v>
      </c>
      <c r="O2442" s="8">
        <f>(13*Recensement_CXPI_PIC_IAE26_TT_AURA3[[#This Row],[Durée Formation (Heures)
A saisir ]]*Recensement_CXPI_PIC_IAE26_TT_AURA3[[#This Row],[Nombre participants
A saisir ]])</f>
        <v>0</v>
      </c>
      <c r="P2442" s="8">
        <f>Recensement_CXPI_PIC_IAE26_TT_AURA3[[#This Row],[Nombre participants
A saisir ]]*Recensement_CXPI_PIC_IAE26_TT_AURA3[[#This Row],[ Montant Frais annexes Total /stagiaire
A saisir]]</f>
        <v>0</v>
      </c>
      <c r="Q24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2" s="18">
        <f t="shared" si="38"/>
        <v>0</v>
      </c>
      <c r="S2442" s="16">
        <f>+Recensement_CXPI_PIC_IAE26_TT_AURA3[[#This Row],[Total Montant Formation
Assiette éligible
Complétude automatique]]*Recensement_CXPI_PIC_IAE26_TT_AURA3[[#This Row],[Taux de prise en charge 70% ou 60% CP+FA+Rem 13€/h]]</f>
        <v>0</v>
      </c>
      <c r="T2442" s="8"/>
    </row>
    <row r="2443" spans="1:20">
      <c r="A2443" s="6" t="s">
        <v>2508</v>
      </c>
      <c r="B2443" s="7"/>
      <c r="C2443" s="7"/>
      <c r="D2443" s="7"/>
      <c r="E2443" s="7"/>
      <c r="F2443" s="7"/>
      <c r="G2443" s="7"/>
      <c r="H2443" s="7"/>
      <c r="I2443" s="7"/>
      <c r="J2443" s="7"/>
      <c r="K2443" s="7"/>
      <c r="L2443" s="8"/>
      <c r="M2443" s="8"/>
      <c r="N2443" s="8">
        <f>Recensement_CXPI_PIC_IAE26_TT_AURA3[[#This Row],[Taux Horaire
Coût pédagogique/h
A saisir ]]*Recensement_CXPI_PIC_IAE26_TT_AURA3[[#This Row],[Durée Formation (Heures)
A saisir ]]*Recensement_CXPI_PIC_IAE26_TT_AURA3[[#This Row],[Nombre participants
A saisir ]]</f>
        <v>0</v>
      </c>
      <c r="O2443" s="8">
        <f>(13*Recensement_CXPI_PIC_IAE26_TT_AURA3[[#This Row],[Durée Formation (Heures)
A saisir ]]*Recensement_CXPI_PIC_IAE26_TT_AURA3[[#This Row],[Nombre participants
A saisir ]])</f>
        <v>0</v>
      </c>
      <c r="P2443" s="8">
        <f>Recensement_CXPI_PIC_IAE26_TT_AURA3[[#This Row],[Nombre participants
A saisir ]]*Recensement_CXPI_PIC_IAE26_TT_AURA3[[#This Row],[ Montant Frais annexes Total /stagiaire
A saisir]]</f>
        <v>0</v>
      </c>
      <c r="Q24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3" s="18">
        <f t="shared" si="38"/>
        <v>0</v>
      </c>
      <c r="S2443" s="16">
        <f>+Recensement_CXPI_PIC_IAE26_TT_AURA3[[#This Row],[Total Montant Formation
Assiette éligible
Complétude automatique]]*Recensement_CXPI_PIC_IAE26_TT_AURA3[[#This Row],[Taux de prise en charge 70% ou 60% CP+FA+Rem 13€/h]]</f>
        <v>0</v>
      </c>
      <c r="T2443" s="8"/>
    </row>
    <row r="2444" spans="1:20">
      <c r="A2444" s="6" t="s">
        <v>2509</v>
      </c>
      <c r="B2444" s="7"/>
      <c r="C2444" s="7"/>
      <c r="D2444" s="7"/>
      <c r="E2444" s="7"/>
      <c r="F2444" s="7"/>
      <c r="G2444" s="7"/>
      <c r="H2444" s="7"/>
      <c r="I2444" s="7"/>
      <c r="J2444" s="7"/>
      <c r="K2444" s="7"/>
      <c r="L2444" s="8"/>
      <c r="M2444" s="8"/>
      <c r="N2444" s="8">
        <f>Recensement_CXPI_PIC_IAE26_TT_AURA3[[#This Row],[Taux Horaire
Coût pédagogique/h
A saisir ]]*Recensement_CXPI_PIC_IAE26_TT_AURA3[[#This Row],[Durée Formation (Heures)
A saisir ]]*Recensement_CXPI_PIC_IAE26_TT_AURA3[[#This Row],[Nombre participants
A saisir ]]</f>
        <v>0</v>
      </c>
      <c r="O2444" s="8">
        <f>(13*Recensement_CXPI_PIC_IAE26_TT_AURA3[[#This Row],[Durée Formation (Heures)
A saisir ]]*Recensement_CXPI_PIC_IAE26_TT_AURA3[[#This Row],[Nombre participants
A saisir ]])</f>
        <v>0</v>
      </c>
      <c r="P2444" s="8">
        <f>Recensement_CXPI_PIC_IAE26_TT_AURA3[[#This Row],[Nombre participants
A saisir ]]*Recensement_CXPI_PIC_IAE26_TT_AURA3[[#This Row],[ Montant Frais annexes Total /stagiaire
A saisir]]</f>
        <v>0</v>
      </c>
      <c r="Q24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4" s="18">
        <f t="shared" si="38"/>
        <v>0</v>
      </c>
      <c r="S2444" s="16">
        <f>+Recensement_CXPI_PIC_IAE26_TT_AURA3[[#This Row],[Total Montant Formation
Assiette éligible
Complétude automatique]]*Recensement_CXPI_PIC_IAE26_TT_AURA3[[#This Row],[Taux de prise en charge 70% ou 60% CP+FA+Rem 13€/h]]</f>
        <v>0</v>
      </c>
      <c r="T2444" s="8"/>
    </row>
    <row r="2445" spans="1:20">
      <c r="A2445" s="6" t="s">
        <v>2510</v>
      </c>
      <c r="B2445" s="7"/>
      <c r="C2445" s="7"/>
      <c r="D2445" s="7"/>
      <c r="E2445" s="7"/>
      <c r="F2445" s="7"/>
      <c r="G2445" s="7"/>
      <c r="H2445" s="7"/>
      <c r="I2445" s="7"/>
      <c r="J2445" s="7"/>
      <c r="K2445" s="7"/>
      <c r="L2445" s="8"/>
      <c r="M2445" s="8"/>
      <c r="N2445" s="8">
        <f>Recensement_CXPI_PIC_IAE26_TT_AURA3[[#This Row],[Taux Horaire
Coût pédagogique/h
A saisir ]]*Recensement_CXPI_PIC_IAE26_TT_AURA3[[#This Row],[Durée Formation (Heures)
A saisir ]]*Recensement_CXPI_PIC_IAE26_TT_AURA3[[#This Row],[Nombre participants
A saisir ]]</f>
        <v>0</v>
      </c>
      <c r="O2445" s="8">
        <f>(13*Recensement_CXPI_PIC_IAE26_TT_AURA3[[#This Row],[Durée Formation (Heures)
A saisir ]]*Recensement_CXPI_PIC_IAE26_TT_AURA3[[#This Row],[Nombre participants
A saisir ]])</f>
        <v>0</v>
      </c>
      <c r="P2445" s="8">
        <f>Recensement_CXPI_PIC_IAE26_TT_AURA3[[#This Row],[Nombre participants
A saisir ]]*Recensement_CXPI_PIC_IAE26_TT_AURA3[[#This Row],[ Montant Frais annexes Total /stagiaire
A saisir]]</f>
        <v>0</v>
      </c>
      <c r="Q24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5" s="18">
        <f t="shared" si="38"/>
        <v>0</v>
      </c>
      <c r="S2445" s="16">
        <f>+Recensement_CXPI_PIC_IAE26_TT_AURA3[[#This Row],[Total Montant Formation
Assiette éligible
Complétude automatique]]*Recensement_CXPI_PIC_IAE26_TT_AURA3[[#This Row],[Taux de prise en charge 70% ou 60% CP+FA+Rem 13€/h]]</f>
        <v>0</v>
      </c>
      <c r="T2445" s="8"/>
    </row>
    <row r="2446" spans="1:20">
      <c r="A2446" s="6" t="s">
        <v>2511</v>
      </c>
      <c r="B2446" s="7"/>
      <c r="C2446" s="7"/>
      <c r="D2446" s="7"/>
      <c r="E2446" s="7"/>
      <c r="F2446" s="7"/>
      <c r="G2446" s="7"/>
      <c r="H2446" s="7"/>
      <c r="I2446" s="7"/>
      <c r="J2446" s="7"/>
      <c r="K2446" s="7"/>
      <c r="L2446" s="8"/>
      <c r="M2446" s="8"/>
      <c r="N2446" s="8">
        <f>Recensement_CXPI_PIC_IAE26_TT_AURA3[[#This Row],[Taux Horaire
Coût pédagogique/h
A saisir ]]*Recensement_CXPI_PIC_IAE26_TT_AURA3[[#This Row],[Durée Formation (Heures)
A saisir ]]*Recensement_CXPI_PIC_IAE26_TT_AURA3[[#This Row],[Nombre participants
A saisir ]]</f>
        <v>0</v>
      </c>
      <c r="O2446" s="8">
        <f>(13*Recensement_CXPI_PIC_IAE26_TT_AURA3[[#This Row],[Durée Formation (Heures)
A saisir ]]*Recensement_CXPI_PIC_IAE26_TT_AURA3[[#This Row],[Nombre participants
A saisir ]])</f>
        <v>0</v>
      </c>
      <c r="P2446" s="8">
        <f>Recensement_CXPI_PIC_IAE26_TT_AURA3[[#This Row],[Nombre participants
A saisir ]]*Recensement_CXPI_PIC_IAE26_TT_AURA3[[#This Row],[ Montant Frais annexes Total /stagiaire
A saisir]]</f>
        <v>0</v>
      </c>
      <c r="Q24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6" s="18">
        <f t="shared" si="38"/>
        <v>0</v>
      </c>
      <c r="S2446" s="16">
        <f>+Recensement_CXPI_PIC_IAE26_TT_AURA3[[#This Row],[Total Montant Formation
Assiette éligible
Complétude automatique]]*Recensement_CXPI_PIC_IAE26_TT_AURA3[[#This Row],[Taux de prise en charge 70% ou 60% CP+FA+Rem 13€/h]]</f>
        <v>0</v>
      </c>
      <c r="T2446" s="8"/>
    </row>
    <row r="2447" spans="1:20">
      <c r="A2447" s="6" t="s">
        <v>2512</v>
      </c>
      <c r="B2447" s="7"/>
      <c r="C2447" s="7"/>
      <c r="D2447" s="7"/>
      <c r="E2447" s="7"/>
      <c r="F2447" s="7"/>
      <c r="G2447" s="7"/>
      <c r="H2447" s="7"/>
      <c r="I2447" s="7"/>
      <c r="J2447" s="7"/>
      <c r="K2447" s="7"/>
      <c r="L2447" s="8"/>
      <c r="M2447" s="8"/>
      <c r="N2447" s="8">
        <f>Recensement_CXPI_PIC_IAE26_TT_AURA3[[#This Row],[Taux Horaire
Coût pédagogique/h
A saisir ]]*Recensement_CXPI_PIC_IAE26_TT_AURA3[[#This Row],[Durée Formation (Heures)
A saisir ]]*Recensement_CXPI_PIC_IAE26_TT_AURA3[[#This Row],[Nombre participants
A saisir ]]</f>
        <v>0</v>
      </c>
      <c r="O2447" s="8">
        <f>(13*Recensement_CXPI_PIC_IAE26_TT_AURA3[[#This Row],[Durée Formation (Heures)
A saisir ]]*Recensement_CXPI_PIC_IAE26_TT_AURA3[[#This Row],[Nombre participants
A saisir ]])</f>
        <v>0</v>
      </c>
      <c r="P2447" s="8">
        <f>Recensement_CXPI_PIC_IAE26_TT_AURA3[[#This Row],[Nombre participants
A saisir ]]*Recensement_CXPI_PIC_IAE26_TT_AURA3[[#This Row],[ Montant Frais annexes Total /stagiaire
A saisir]]</f>
        <v>0</v>
      </c>
      <c r="Q24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7" s="18">
        <f t="shared" si="38"/>
        <v>0</v>
      </c>
      <c r="S2447" s="16">
        <f>+Recensement_CXPI_PIC_IAE26_TT_AURA3[[#This Row],[Total Montant Formation
Assiette éligible
Complétude automatique]]*Recensement_CXPI_PIC_IAE26_TT_AURA3[[#This Row],[Taux de prise en charge 70% ou 60% CP+FA+Rem 13€/h]]</f>
        <v>0</v>
      </c>
      <c r="T2447" s="8"/>
    </row>
    <row r="2448" spans="1:20">
      <c r="A2448" s="6" t="s">
        <v>2513</v>
      </c>
      <c r="B2448" s="7"/>
      <c r="C2448" s="7"/>
      <c r="D2448" s="7"/>
      <c r="E2448" s="7"/>
      <c r="F2448" s="7"/>
      <c r="G2448" s="7"/>
      <c r="H2448" s="7"/>
      <c r="I2448" s="7"/>
      <c r="J2448" s="7"/>
      <c r="K2448" s="7"/>
      <c r="L2448" s="8"/>
      <c r="M2448" s="8"/>
      <c r="N2448" s="8">
        <f>Recensement_CXPI_PIC_IAE26_TT_AURA3[[#This Row],[Taux Horaire
Coût pédagogique/h
A saisir ]]*Recensement_CXPI_PIC_IAE26_TT_AURA3[[#This Row],[Durée Formation (Heures)
A saisir ]]*Recensement_CXPI_PIC_IAE26_TT_AURA3[[#This Row],[Nombre participants
A saisir ]]</f>
        <v>0</v>
      </c>
      <c r="O2448" s="8">
        <f>(13*Recensement_CXPI_PIC_IAE26_TT_AURA3[[#This Row],[Durée Formation (Heures)
A saisir ]]*Recensement_CXPI_PIC_IAE26_TT_AURA3[[#This Row],[Nombre participants
A saisir ]])</f>
        <v>0</v>
      </c>
      <c r="P2448" s="8">
        <f>Recensement_CXPI_PIC_IAE26_TT_AURA3[[#This Row],[Nombre participants
A saisir ]]*Recensement_CXPI_PIC_IAE26_TT_AURA3[[#This Row],[ Montant Frais annexes Total /stagiaire
A saisir]]</f>
        <v>0</v>
      </c>
      <c r="Q24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8" s="18">
        <f t="shared" si="38"/>
        <v>0</v>
      </c>
      <c r="S2448" s="16">
        <f>+Recensement_CXPI_PIC_IAE26_TT_AURA3[[#This Row],[Total Montant Formation
Assiette éligible
Complétude automatique]]*Recensement_CXPI_PIC_IAE26_TT_AURA3[[#This Row],[Taux de prise en charge 70% ou 60% CP+FA+Rem 13€/h]]</f>
        <v>0</v>
      </c>
      <c r="T2448" s="8"/>
    </row>
    <row r="2449" spans="1:20">
      <c r="A2449" s="6" t="s">
        <v>2514</v>
      </c>
      <c r="B2449" s="7"/>
      <c r="C2449" s="7"/>
      <c r="D2449" s="7"/>
      <c r="E2449" s="7"/>
      <c r="F2449" s="7"/>
      <c r="G2449" s="7"/>
      <c r="H2449" s="7"/>
      <c r="I2449" s="7"/>
      <c r="J2449" s="7"/>
      <c r="K2449" s="7"/>
      <c r="L2449" s="8"/>
      <c r="M2449" s="8"/>
      <c r="N2449" s="8">
        <f>Recensement_CXPI_PIC_IAE26_TT_AURA3[[#This Row],[Taux Horaire
Coût pédagogique/h
A saisir ]]*Recensement_CXPI_PIC_IAE26_TT_AURA3[[#This Row],[Durée Formation (Heures)
A saisir ]]*Recensement_CXPI_PIC_IAE26_TT_AURA3[[#This Row],[Nombre participants
A saisir ]]</f>
        <v>0</v>
      </c>
      <c r="O2449" s="8">
        <f>(13*Recensement_CXPI_PIC_IAE26_TT_AURA3[[#This Row],[Durée Formation (Heures)
A saisir ]]*Recensement_CXPI_PIC_IAE26_TT_AURA3[[#This Row],[Nombre participants
A saisir ]])</f>
        <v>0</v>
      </c>
      <c r="P2449" s="8">
        <f>Recensement_CXPI_PIC_IAE26_TT_AURA3[[#This Row],[Nombre participants
A saisir ]]*Recensement_CXPI_PIC_IAE26_TT_AURA3[[#This Row],[ Montant Frais annexes Total /stagiaire
A saisir]]</f>
        <v>0</v>
      </c>
      <c r="Q24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49" s="18">
        <f t="shared" si="38"/>
        <v>0</v>
      </c>
      <c r="S2449" s="16">
        <f>+Recensement_CXPI_PIC_IAE26_TT_AURA3[[#This Row],[Total Montant Formation
Assiette éligible
Complétude automatique]]*Recensement_CXPI_PIC_IAE26_TT_AURA3[[#This Row],[Taux de prise en charge 70% ou 60% CP+FA+Rem 13€/h]]</f>
        <v>0</v>
      </c>
      <c r="T2449" s="8"/>
    </row>
    <row r="2450" spans="1:20">
      <c r="A2450" s="6" t="s">
        <v>2515</v>
      </c>
      <c r="B2450" s="7"/>
      <c r="C2450" s="7"/>
      <c r="D2450" s="7"/>
      <c r="E2450" s="7"/>
      <c r="F2450" s="7"/>
      <c r="G2450" s="7"/>
      <c r="H2450" s="7"/>
      <c r="I2450" s="7"/>
      <c r="J2450" s="7"/>
      <c r="K2450" s="7"/>
      <c r="L2450" s="8"/>
      <c r="M2450" s="8"/>
      <c r="N2450" s="8">
        <f>Recensement_CXPI_PIC_IAE26_TT_AURA3[[#This Row],[Taux Horaire
Coût pédagogique/h
A saisir ]]*Recensement_CXPI_PIC_IAE26_TT_AURA3[[#This Row],[Durée Formation (Heures)
A saisir ]]*Recensement_CXPI_PIC_IAE26_TT_AURA3[[#This Row],[Nombre participants
A saisir ]]</f>
        <v>0</v>
      </c>
      <c r="O2450" s="8">
        <f>(13*Recensement_CXPI_PIC_IAE26_TT_AURA3[[#This Row],[Durée Formation (Heures)
A saisir ]]*Recensement_CXPI_PIC_IAE26_TT_AURA3[[#This Row],[Nombre participants
A saisir ]])</f>
        <v>0</v>
      </c>
      <c r="P2450" s="8">
        <f>Recensement_CXPI_PIC_IAE26_TT_AURA3[[#This Row],[Nombre participants
A saisir ]]*Recensement_CXPI_PIC_IAE26_TT_AURA3[[#This Row],[ Montant Frais annexes Total /stagiaire
A saisir]]</f>
        <v>0</v>
      </c>
      <c r="Q24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0" s="18">
        <f t="shared" si="38"/>
        <v>0</v>
      </c>
      <c r="S2450" s="16">
        <f>+Recensement_CXPI_PIC_IAE26_TT_AURA3[[#This Row],[Total Montant Formation
Assiette éligible
Complétude automatique]]*Recensement_CXPI_PIC_IAE26_TT_AURA3[[#This Row],[Taux de prise en charge 70% ou 60% CP+FA+Rem 13€/h]]</f>
        <v>0</v>
      </c>
      <c r="T2450" s="8"/>
    </row>
    <row r="2451" spans="1:20">
      <c r="A2451" s="6" t="s">
        <v>2516</v>
      </c>
      <c r="B2451" s="7"/>
      <c r="C2451" s="7"/>
      <c r="D2451" s="7"/>
      <c r="E2451" s="7"/>
      <c r="F2451" s="7"/>
      <c r="G2451" s="7"/>
      <c r="H2451" s="7"/>
      <c r="I2451" s="7"/>
      <c r="J2451" s="7"/>
      <c r="K2451" s="7"/>
      <c r="L2451" s="8"/>
      <c r="M2451" s="8"/>
      <c r="N2451" s="8">
        <f>Recensement_CXPI_PIC_IAE26_TT_AURA3[[#This Row],[Taux Horaire
Coût pédagogique/h
A saisir ]]*Recensement_CXPI_PIC_IAE26_TT_AURA3[[#This Row],[Durée Formation (Heures)
A saisir ]]*Recensement_CXPI_PIC_IAE26_TT_AURA3[[#This Row],[Nombre participants
A saisir ]]</f>
        <v>0</v>
      </c>
      <c r="O2451" s="8">
        <f>(13*Recensement_CXPI_PIC_IAE26_TT_AURA3[[#This Row],[Durée Formation (Heures)
A saisir ]]*Recensement_CXPI_PIC_IAE26_TT_AURA3[[#This Row],[Nombre participants
A saisir ]])</f>
        <v>0</v>
      </c>
      <c r="P2451" s="8">
        <f>Recensement_CXPI_PIC_IAE26_TT_AURA3[[#This Row],[Nombre participants
A saisir ]]*Recensement_CXPI_PIC_IAE26_TT_AURA3[[#This Row],[ Montant Frais annexes Total /stagiaire
A saisir]]</f>
        <v>0</v>
      </c>
      <c r="Q24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1" s="18">
        <f t="shared" si="38"/>
        <v>0</v>
      </c>
      <c r="S2451" s="16">
        <f>+Recensement_CXPI_PIC_IAE26_TT_AURA3[[#This Row],[Total Montant Formation
Assiette éligible
Complétude automatique]]*Recensement_CXPI_PIC_IAE26_TT_AURA3[[#This Row],[Taux de prise en charge 70% ou 60% CP+FA+Rem 13€/h]]</f>
        <v>0</v>
      </c>
      <c r="T2451" s="8"/>
    </row>
    <row r="2452" spans="1:20">
      <c r="A2452" s="6" t="s">
        <v>2517</v>
      </c>
      <c r="B2452" s="7"/>
      <c r="C2452" s="7"/>
      <c r="D2452" s="7"/>
      <c r="E2452" s="7"/>
      <c r="F2452" s="7"/>
      <c r="G2452" s="7"/>
      <c r="H2452" s="7"/>
      <c r="I2452" s="7"/>
      <c r="J2452" s="7"/>
      <c r="K2452" s="7"/>
      <c r="L2452" s="8"/>
      <c r="M2452" s="8"/>
      <c r="N2452" s="8">
        <f>Recensement_CXPI_PIC_IAE26_TT_AURA3[[#This Row],[Taux Horaire
Coût pédagogique/h
A saisir ]]*Recensement_CXPI_PIC_IAE26_TT_AURA3[[#This Row],[Durée Formation (Heures)
A saisir ]]*Recensement_CXPI_PIC_IAE26_TT_AURA3[[#This Row],[Nombre participants
A saisir ]]</f>
        <v>0</v>
      </c>
      <c r="O2452" s="8">
        <f>(13*Recensement_CXPI_PIC_IAE26_TT_AURA3[[#This Row],[Durée Formation (Heures)
A saisir ]]*Recensement_CXPI_PIC_IAE26_TT_AURA3[[#This Row],[Nombre participants
A saisir ]])</f>
        <v>0</v>
      </c>
      <c r="P2452" s="8">
        <f>Recensement_CXPI_PIC_IAE26_TT_AURA3[[#This Row],[Nombre participants
A saisir ]]*Recensement_CXPI_PIC_IAE26_TT_AURA3[[#This Row],[ Montant Frais annexes Total /stagiaire
A saisir]]</f>
        <v>0</v>
      </c>
      <c r="Q24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2" s="18">
        <f t="shared" si="38"/>
        <v>0</v>
      </c>
      <c r="S2452" s="16">
        <f>+Recensement_CXPI_PIC_IAE26_TT_AURA3[[#This Row],[Total Montant Formation
Assiette éligible
Complétude automatique]]*Recensement_CXPI_PIC_IAE26_TT_AURA3[[#This Row],[Taux de prise en charge 70% ou 60% CP+FA+Rem 13€/h]]</f>
        <v>0</v>
      </c>
      <c r="T2452" s="8"/>
    </row>
    <row r="2453" spans="1:20">
      <c r="A2453" s="6" t="s">
        <v>2518</v>
      </c>
      <c r="B2453" s="7"/>
      <c r="C2453" s="7"/>
      <c r="D2453" s="7"/>
      <c r="E2453" s="7"/>
      <c r="F2453" s="7"/>
      <c r="G2453" s="7"/>
      <c r="H2453" s="7"/>
      <c r="I2453" s="7"/>
      <c r="J2453" s="7"/>
      <c r="K2453" s="7"/>
      <c r="L2453" s="8"/>
      <c r="M2453" s="8"/>
      <c r="N2453" s="8">
        <f>Recensement_CXPI_PIC_IAE26_TT_AURA3[[#This Row],[Taux Horaire
Coût pédagogique/h
A saisir ]]*Recensement_CXPI_PIC_IAE26_TT_AURA3[[#This Row],[Durée Formation (Heures)
A saisir ]]*Recensement_CXPI_PIC_IAE26_TT_AURA3[[#This Row],[Nombre participants
A saisir ]]</f>
        <v>0</v>
      </c>
      <c r="O2453" s="8">
        <f>(13*Recensement_CXPI_PIC_IAE26_TT_AURA3[[#This Row],[Durée Formation (Heures)
A saisir ]]*Recensement_CXPI_PIC_IAE26_TT_AURA3[[#This Row],[Nombre participants
A saisir ]])</f>
        <v>0</v>
      </c>
      <c r="P2453" s="8">
        <f>Recensement_CXPI_PIC_IAE26_TT_AURA3[[#This Row],[Nombre participants
A saisir ]]*Recensement_CXPI_PIC_IAE26_TT_AURA3[[#This Row],[ Montant Frais annexes Total /stagiaire
A saisir]]</f>
        <v>0</v>
      </c>
      <c r="Q24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3" s="18">
        <f t="shared" si="38"/>
        <v>0</v>
      </c>
      <c r="S2453" s="16">
        <f>+Recensement_CXPI_PIC_IAE26_TT_AURA3[[#This Row],[Total Montant Formation
Assiette éligible
Complétude automatique]]*Recensement_CXPI_PIC_IAE26_TT_AURA3[[#This Row],[Taux de prise en charge 70% ou 60% CP+FA+Rem 13€/h]]</f>
        <v>0</v>
      </c>
      <c r="T2453" s="8"/>
    </row>
    <row r="2454" spans="1:20">
      <c r="A2454" s="6" t="s">
        <v>2519</v>
      </c>
      <c r="B2454" s="7"/>
      <c r="C2454" s="7"/>
      <c r="D2454" s="7"/>
      <c r="E2454" s="7"/>
      <c r="F2454" s="7"/>
      <c r="G2454" s="7"/>
      <c r="H2454" s="7"/>
      <c r="I2454" s="7"/>
      <c r="J2454" s="7"/>
      <c r="K2454" s="7"/>
      <c r="L2454" s="8"/>
      <c r="M2454" s="8"/>
      <c r="N2454" s="8">
        <f>Recensement_CXPI_PIC_IAE26_TT_AURA3[[#This Row],[Taux Horaire
Coût pédagogique/h
A saisir ]]*Recensement_CXPI_PIC_IAE26_TT_AURA3[[#This Row],[Durée Formation (Heures)
A saisir ]]*Recensement_CXPI_PIC_IAE26_TT_AURA3[[#This Row],[Nombre participants
A saisir ]]</f>
        <v>0</v>
      </c>
      <c r="O2454" s="8">
        <f>(13*Recensement_CXPI_PIC_IAE26_TT_AURA3[[#This Row],[Durée Formation (Heures)
A saisir ]]*Recensement_CXPI_PIC_IAE26_TT_AURA3[[#This Row],[Nombre participants
A saisir ]])</f>
        <v>0</v>
      </c>
      <c r="P2454" s="8">
        <f>Recensement_CXPI_PIC_IAE26_TT_AURA3[[#This Row],[Nombre participants
A saisir ]]*Recensement_CXPI_PIC_IAE26_TT_AURA3[[#This Row],[ Montant Frais annexes Total /stagiaire
A saisir]]</f>
        <v>0</v>
      </c>
      <c r="Q24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4" s="18">
        <f t="shared" si="38"/>
        <v>0</v>
      </c>
      <c r="S2454" s="16">
        <f>+Recensement_CXPI_PIC_IAE26_TT_AURA3[[#This Row],[Total Montant Formation
Assiette éligible
Complétude automatique]]*Recensement_CXPI_PIC_IAE26_TT_AURA3[[#This Row],[Taux de prise en charge 70% ou 60% CP+FA+Rem 13€/h]]</f>
        <v>0</v>
      </c>
      <c r="T2454" s="8"/>
    </row>
    <row r="2455" spans="1:20">
      <c r="A2455" s="6" t="s">
        <v>2520</v>
      </c>
      <c r="B2455" s="7"/>
      <c r="C2455" s="7"/>
      <c r="D2455" s="7"/>
      <c r="E2455" s="7"/>
      <c r="F2455" s="7"/>
      <c r="G2455" s="7"/>
      <c r="H2455" s="7"/>
      <c r="I2455" s="7"/>
      <c r="J2455" s="7"/>
      <c r="K2455" s="7"/>
      <c r="L2455" s="8"/>
      <c r="M2455" s="8"/>
      <c r="N2455" s="8">
        <f>Recensement_CXPI_PIC_IAE26_TT_AURA3[[#This Row],[Taux Horaire
Coût pédagogique/h
A saisir ]]*Recensement_CXPI_PIC_IAE26_TT_AURA3[[#This Row],[Durée Formation (Heures)
A saisir ]]*Recensement_CXPI_PIC_IAE26_TT_AURA3[[#This Row],[Nombre participants
A saisir ]]</f>
        <v>0</v>
      </c>
      <c r="O2455" s="8">
        <f>(13*Recensement_CXPI_PIC_IAE26_TT_AURA3[[#This Row],[Durée Formation (Heures)
A saisir ]]*Recensement_CXPI_PIC_IAE26_TT_AURA3[[#This Row],[Nombre participants
A saisir ]])</f>
        <v>0</v>
      </c>
      <c r="P2455" s="8">
        <f>Recensement_CXPI_PIC_IAE26_TT_AURA3[[#This Row],[Nombre participants
A saisir ]]*Recensement_CXPI_PIC_IAE26_TT_AURA3[[#This Row],[ Montant Frais annexes Total /stagiaire
A saisir]]</f>
        <v>0</v>
      </c>
      <c r="Q24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5" s="18">
        <f t="shared" si="38"/>
        <v>0</v>
      </c>
      <c r="S2455" s="16">
        <f>+Recensement_CXPI_PIC_IAE26_TT_AURA3[[#This Row],[Total Montant Formation
Assiette éligible
Complétude automatique]]*Recensement_CXPI_PIC_IAE26_TT_AURA3[[#This Row],[Taux de prise en charge 70% ou 60% CP+FA+Rem 13€/h]]</f>
        <v>0</v>
      </c>
      <c r="T2455" s="8"/>
    </row>
    <row r="2456" spans="1:20">
      <c r="A2456" s="6" t="s">
        <v>2521</v>
      </c>
      <c r="B2456" s="7"/>
      <c r="C2456" s="7"/>
      <c r="D2456" s="7"/>
      <c r="E2456" s="7"/>
      <c r="F2456" s="7"/>
      <c r="G2456" s="7"/>
      <c r="H2456" s="7"/>
      <c r="I2456" s="7"/>
      <c r="J2456" s="7"/>
      <c r="K2456" s="7"/>
      <c r="L2456" s="8"/>
      <c r="M2456" s="8"/>
      <c r="N2456" s="8">
        <f>Recensement_CXPI_PIC_IAE26_TT_AURA3[[#This Row],[Taux Horaire
Coût pédagogique/h
A saisir ]]*Recensement_CXPI_PIC_IAE26_TT_AURA3[[#This Row],[Durée Formation (Heures)
A saisir ]]*Recensement_CXPI_PIC_IAE26_TT_AURA3[[#This Row],[Nombre participants
A saisir ]]</f>
        <v>0</v>
      </c>
      <c r="O2456" s="8">
        <f>(13*Recensement_CXPI_PIC_IAE26_TT_AURA3[[#This Row],[Durée Formation (Heures)
A saisir ]]*Recensement_CXPI_PIC_IAE26_TT_AURA3[[#This Row],[Nombre participants
A saisir ]])</f>
        <v>0</v>
      </c>
      <c r="P2456" s="8">
        <f>Recensement_CXPI_PIC_IAE26_TT_AURA3[[#This Row],[Nombre participants
A saisir ]]*Recensement_CXPI_PIC_IAE26_TT_AURA3[[#This Row],[ Montant Frais annexes Total /stagiaire
A saisir]]</f>
        <v>0</v>
      </c>
      <c r="Q24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6" s="18">
        <f t="shared" si="38"/>
        <v>0</v>
      </c>
      <c r="S2456" s="16">
        <f>+Recensement_CXPI_PIC_IAE26_TT_AURA3[[#This Row],[Total Montant Formation
Assiette éligible
Complétude automatique]]*Recensement_CXPI_PIC_IAE26_TT_AURA3[[#This Row],[Taux de prise en charge 70% ou 60% CP+FA+Rem 13€/h]]</f>
        <v>0</v>
      </c>
      <c r="T2456" s="8"/>
    </row>
    <row r="2457" spans="1:20">
      <c r="A2457" s="6" t="s">
        <v>2522</v>
      </c>
      <c r="B2457" s="7"/>
      <c r="C2457" s="7"/>
      <c r="D2457" s="7"/>
      <c r="E2457" s="7"/>
      <c r="F2457" s="7"/>
      <c r="G2457" s="7"/>
      <c r="H2457" s="7"/>
      <c r="I2457" s="7"/>
      <c r="J2457" s="7"/>
      <c r="K2457" s="7"/>
      <c r="L2457" s="8"/>
      <c r="M2457" s="8"/>
      <c r="N2457" s="8">
        <f>Recensement_CXPI_PIC_IAE26_TT_AURA3[[#This Row],[Taux Horaire
Coût pédagogique/h
A saisir ]]*Recensement_CXPI_PIC_IAE26_TT_AURA3[[#This Row],[Durée Formation (Heures)
A saisir ]]*Recensement_CXPI_PIC_IAE26_TT_AURA3[[#This Row],[Nombre participants
A saisir ]]</f>
        <v>0</v>
      </c>
      <c r="O2457" s="8">
        <f>(13*Recensement_CXPI_PIC_IAE26_TT_AURA3[[#This Row],[Durée Formation (Heures)
A saisir ]]*Recensement_CXPI_PIC_IAE26_TT_AURA3[[#This Row],[Nombre participants
A saisir ]])</f>
        <v>0</v>
      </c>
      <c r="P2457" s="8">
        <f>Recensement_CXPI_PIC_IAE26_TT_AURA3[[#This Row],[Nombre participants
A saisir ]]*Recensement_CXPI_PIC_IAE26_TT_AURA3[[#This Row],[ Montant Frais annexes Total /stagiaire
A saisir]]</f>
        <v>0</v>
      </c>
      <c r="Q24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7" s="18">
        <f t="shared" si="38"/>
        <v>0</v>
      </c>
      <c r="S2457" s="16">
        <f>+Recensement_CXPI_PIC_IAE26_TT_AURA3[[#This Row],[Total Montant Formation
Assiette éligible
Complétude automatique]]*Recensement_CXPI_PIC_IAE26_TT_AURA3[[#This Row],[Taux de prise en charge 70% ou 60% CP+FA+Rem 13€/h]]</f>
        <v>0</v>
      </c>
      <c r="T2457" s="8"/>
    </row>
    <row r="2458" spans="1:20">
      <c r="A2458" s="6" t="s">
        <v>2523</v>
      </c>
      <c r="B2458" s="7"/>
      <c r="C2458" s="7"/>
      <c r="D2458" s="7"/>
      <c r="E2458" s="7"/>
      <c r="F2458" s="7"/>
      <c r="G2458" s="7"/>
      <c r="H2458" s="7"/>
      <c r="I2458" s="7"/>
      <c r="J2458" s="7"/>
      <c r="K2458" s="7"/>
      <c r="L2458" s="8"/>
      <c r="M2458" s="8"/>
      <c r="N2458" s="8">
        <f>Recensement_CXPI_PIC_IAE26_TT_AURA3[[#This Row],[Taux Horaire
Coût pédagogique/h
A saisir ]]*Recensement_CXPI_PIC_IAE26_TT_AURA3[[#This Row],[Durée Formation (Heures)
A saisir ]]*Recensement_CXPI_PIC_IAE26_TT_AURA3[[#This Row],[Nombre participants
A saisir ]]</f>
        <v>0</v>
      </c>
      <c r="O2458" s="8">
        <f>(13*Recensement_CXPI_PIC_IAE26_TT_AURA3[[#This Row],[Durée Formation (Heures)
A saisir ]]*Recensement_CXPI_PIC_IAE26_TT_AURA3[[#This Row],[Nombre participants
A saisir ]])</f>
        <v>0</v>
      </c>
      <c r="P2458" s="8">
        <f>Recensement_CXPI_PIC_IAE26_TT_AURA3[[#This Row],[Nombre participants
A saisir ]]*Recensement_CXPI_PIC_IAE26_TT_AURA3[[#This Row],[ Montant Frais annexes Total /stagiaire
A saisir]]</f>
        <v>0</v>
      </c>
      <c r="Q24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8" s="18">
        <f t="shared" si="38"/>
        <v>0</v>
      </c>
      <c r="S2458" s="16">
        <f>+Recensement_CXPI_PIC_IAE26_TT_AURA3[[#This Row],[Total Montant Formation
Assiette éligible
Complétude automatique]]*Recensement_CXPI_PIC_IAE26_TT_AURA3[[#This Row],[Taux de prise en charge 70% ou 60% CP+FA+Rem 13€/h]]</f>
        <v>0</v>
      </c>
      <c r="T2458" s="8"/>
    </row>
    <row r="2459" spans="1:20">
      <c r="A2459" s="6" t="s">
        <v>2524</v>
      </c>
      <c r="B2459" s="7"/>
      <c r="C2459" s="7"/>
      <c r="D2459" s="7"/>
      <c r="E2459" s="7"/>
      <c r="F2459" s="7"/>
      <c r="G2459" s="7"/>
      <c r="H2459" s="7"/>
      <c r="I2459" s="7"/>
      <c r="J2459" s="7"/>
      <c r="K2459" s="7"/>
      <c r="L2459" s="8"/>
      <c r="M2459" s="8"/>
      <c r="N2459" s="8">
        <f>Recensement_CXPI_PIC_IAE26_TT_AURA3[[#This Row],[Taux Horaire
Coût pédagogique/h
A saisir ]]*Recensement_CXPI_PIC_IAE26_TT_AURA3[[#This Row],[Durée Formation (Heures)
A saisir ]]*Recensement_CXPI_PIC_IAE26_TT_AURA3[[#This Row],[Nombre participants
A saisir ]]</f>
        <v>0</v>
      </c>
      <c r="O2459" s="8">
        <f>(13*Recensement_CXPI_PIC_IAE26_TT_AURA3[[#This Row],[Durée Formation (Heures)
A saisir ]]*Recensement_CXPI_PIC_IAE26_TT_AURA3[[#This Row],[Nombre participants
A saisir ]])</f>
        <v>0</v>
      </c>
      <c r="P2459" s="8">
        <f>Recensement_CXPI_PIC_IAE26_TT_AURA3[[#This Row],[Nombre participants
A saisir ]]*Recensement_CXPI_PIC_IAE26_TT_AURA3[[#This Row],[ Montant Frais annexes Total /stagiaire
A saisir]]</f>
        <v>0</v>
      </c>
      <c r="Q24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59" s="18">
        <f t="shared" si="38"/>
        <v>0</v>
      </c>
      <c r="S2459" s="16">
        <f>+Recensement_CXPI_PIC_IAE26_TT_AURA3[[#This Row],[Total Montant Formation
Assiette éligible
Complétude automatique]]*Recensement_CXPI_PIC_IAE26_TT_AURA3[[#This Row],[Taux de prise en charge 70% ou 60% CP+FA+Rem 13€/h]]</f>
        <v>0</v>
      </c>
      <c r="T2459" s="8"/>
    </row>
    <row r="2460" spans="1:20">
      <c r="A2460" s="6" t="s">
        <v>2525</v>
      </c>
      <c r="B2460" s="7"/>
      <c r="C2460" s="7"/>
      <c r="D2460" s="7"/>
      <c r="E2460" s="7"/>
      <c r="F2460" s="7"/>
      <c r="G2460" s="7"/>
      <c r="H2460" s="7"/>
      <c r="I2460" s="7"/>
      <c r="J2460" s="7"/>
      <c r="K2460" s="7"/>
      <c r="L2460" s="8"/>
      <c r="M2460" s="8"/>
      <c r="N2460" s="8">
        <f>Recensement_CXPI_PIC_IAE26_TT_AURA3[[#This Row],[Taux Horaire
Coût pédagogique/h
A saisir ]]*Recensement_CXPI_PIC_IAE26_TT_AURA3[[#This Row],[Durée Formation (Heures)
A saisir ]]*Recensement_CXPI_PIC_IAE26_TT_AURA3[[#This Row],[Nombre participants
A saisir ]]</f>
        <v>0</v>
      </c>
      <c r="O2460" s="8">
        <f>(13*Recensement_CXPI_PIC_IAE26_TT_AURA3[[#This Row],[Durée Formation (Heures)
A saisir ]]*Recensement_CXPI_PIC_IAE26_TT_AURA3[[#This Row],[Nombre participants
A saisir ]])</f>
        <v>0</v>
      </c>
      <c r="P2460" s="8">
        <f>Recensement_CXPI_PIC_IAE26_TT_AURA3[[#This Row],[Nombre participants
A saisir ]]*Recensement_CXPI_PIC_IAE26_TT_AURA3[[#This Row],[ Montant Frais annexes Total /stagiaire
A saisir]]</f>
        <v>0</v>
      </c>
      <c r="Q24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0" s="18">
        <f t="shared" si="38"/>
        <v>0</v>
      </c>
      <c r="S2460" s="16">
        <f>+Recensement_CXPI_PIC_IAE26_TT_AURA3[[#This Row],[Total Montant Formation
Assiette éligible
Complétude automatique]]*Recensement_CXPI_PIC_IAE26_TT_AURA3[[#This Row],[Taux de prise en charge 70% ou 60% CP+FA+Rem 13€/h]]</f>
        <v>0</v>
      </c>
      <c r="T2460" s="8"/>
    </row>
    <row r="2461" spans="1:20">
      <c r="A2461" s="6" t="s">
        <v>2526</v>
      </c>
      <c r="B2461" s="7"/>
      <c r="C2461" s="7"/>
      <c r="D2461" s="7"/>
      <c r="E2461" s="7"/>
      <c r="F2461" s="7"/>
      <c r="G2461" s="7"/>
      <c r="H2461" s="7"/>
      <c r="I2461" s="7"/>
      <c r="J2461" s="7"/>
      <c r="K2461" s="7"/>
      <c r="L2461" s="8"/>
      <c r="M2461" s="8"/>
      <c r="N2461" s="8">
        <f>Recensement_CXPI_PIC_IAE26_TT_AURA3[[#This Row],[Taux Horaire
Coût pédagogique/h
A saisir ]]*Recensement_CXPI_PIC_IAE26_TT_AURA3[[#This Row],[Durée Formation (Heures)
A saisir ]]*Recensement_CXPI_PIC_IAE26_TT_AURA3[[#This Row],[Nombre participants
A saisir ]]</f>
        <v>0</v>
      </c>
      <c r="O2461" s="8">
        <f>(13*Recensement_CXPI_PIC_IAE26_TT_AURA3[[#This Row],[Durée Formation (Heures)
A saisir ]]*Recensement_CXPI_PIC_IAE26_TT_AURA3[[#This Row],[Nombre participants
A saisir ]])</f>
        <v>0</v>
      </c>
      <c r="P2461" s="8">
        <f>Recensement_CXPI_PIC_IAE26_TT_AURA3[[#This Row],[Nombre participants
A saisir ]]*Recensement_CXPI_PIC_IAE26_TT_AURA3[[#This Row],[ Montant Frais annexes Total /stagiaire
A saisir]]</f>
        <v>0</v>
      </c>
      <c r="Q24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1" s="18">
        <f t="shared" si="38"/>
        <v>0</v>
      </c>
      <c r="S2461" s="16">
        <f>+Recensement_CXPI_PIC_IAE26_TT_AURA3[[#This Row],[Total Montant Formation
Assiette éligible
Complétude automatique]]*Recensement_CXPI_PIC_IAE26_TT_AURA3[[#This Row],[Taux de prise en charge 70% ou 60% CP+FA+Rem 13€/h]]</f>
        <v>0</v>
      </c>
      <c r="T2461" s="8"/>
    </row>
    <row r="2462" spans="1:20">
      <c r="A2462" s="6" t="s">
        <v>2527</v>
      </c>
      <c r="B2462" s="7"/>
      <c r="C2462" s="7"/>
      <c r="D2462" s="7"/>
      <c r="E2462" s="7"/>
      <c r="F2462" s="7"/>
      <c r="G2462" s="7"/>
      <c r="H2462" s="7"/>
      <c r="I2462" s="7"/>
      <c r="J2462" s="7"/>
      <c r="K2462" s="7"/>
      <c r="L2462" s="8"/>
      <c r="M2462" s="8"/>
      <c r="N2462" s="8">
        <f>Recensement_CXPI_PIC_IAE26_TT_AURA3[[#This Row],[Taux Horaire
Coût pédagogique/h
A saisir ]]*Recensement_CXPI_PIC_IAE26_TT_AURA3[[#This Row],[Durée Formation (Heures)
A saisir ]]*Recensement_CXPI_PIC_IAE26_TT_AURA3[[#This Row],[Nombre participants
A saisir ]]</f>
        <v>0</v>
      </c>
      <c r="O2462" s="8">
        <f>(13*Recensement_CXPI_PIC_IAE26_TT_AURA3[[#This Row],[Durée Formation (Heures)
A saisir ]]*Recensement_CXPI_PIC_IAE26_TT_AURA3[[#This Row],[Nombre participants
A saisir ]])</f>
        <v>0</v>
      </c>
      <c r="P2462" s="8">
        <f>Recensement_CXPI_PIC_IAE26_TT_AURA3[[#This Row],[Nombre participants
A saisir ]]*Recensement_CXPI_PIC_IAE26_TT_AURA3[[#This Row],[ Montant Frais annexes Total /stagiaire
A saisir]]</f>
        <v>0</v>
      </c>
      <c r="Q24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2" s="18">
        <f t="shared" si="38"/>
        <v>0</v>
      </c>
      <c r="S2462" s="16">
        <f>+Recensement_CXPI_PIC_IAE26_TT_AURA3[[#This Row],[Total Montant Formation
Assiette éligible
Complétude automatique]]*Recensement_CXPI_PIC_IAE26_TT_AURA3[[#This Row],[Taux de prise en charge 70% ou 60% CP+FA+Rem 13€/h]]</f>
        <v>0</v>
      </c>
      <c r="T2462" s="8"/>
    </row>
    <row r="2463" spans="1:20">
      <c r="A2463" s="6" t="s">
        <v>2528</v>
      </c>
      <c r="B2463" s="7"/>
      <c r="C2463" s="7"/>
      <c r="D2463" s="7"/>
      <c r="E2463" s="7"/>
      <c r="F2463" s="7"/>
      <c r="G2463" s="7"/>
      <c r="H2463" s="7"/>
      <c r="I2463" s="7"/>
      <c r="J2463" s="7"/>
      <c r="K2463" s="7"/>
      <c r="L2463" s="8"/>
      <c r="M2463" s="8"/>
      <c r="N2463" s="8">
        <f>Recensement_CXPI_PIC_IAE26_TT_AURA3[[#This Row],[Taux Horaire
Coût pédagogique/h
A saisir ]]*Recensement_CXPI_PIC_IAE26_TT_AURA3[[#This Row],[Durée Formation (Heures)
A saisir ]]*Recensement_CXPI_PIC_IAE26_TT_AURA3[[#This Row],[Nombre participants
A saisir ]]</f>
        <v>0</v>
      </c>
      <c r="O2463" s="8">
        <f>(13*Recensement_CXPI_PIC_IAE26_TT_AURA3[[#This Row],[Durée Formation (Heures)
A saisir ]]*Recensement_CXPI_PIC_IAE26_TT_AURA3[[#This Row],[Nombre participants
A saisir ]])</f>
        <v>0</v>
      </c>
      <c r="P2463" s="8">
        <f>Recensement_CXPI_PIC_IAE26_TT_AURA3[[#This Row],[Nombre participants
A saisir ]]*Recensement_CXPI_PIC_IAE26_TT_AURA3[[#This Row],[ Montant Frais annexes Total /stagiaire
A saisir]]</f>
        <v>0</v>
      </c>
      <c r="Q24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3" s="18">
        <f t="shared" si="38"/>
        <v>0</v>
      </c>
      <c r="S2463" s="16">
        <f>+Recensement_CXPI_PIC_IAE26_TT_AURA3[[#This Row],[Total Montant Formation
Assiette éligible
Complétude automatique]]*Recensement_CXPI_PIC_IAE26_TT_AURA3[[#This Row],[Taux de prise en charge 70% ou 60% CP+FA+Rem 13€/h]]</f>
        <v>0</v>
      </c>
      <c r="T2463" s="8"/>
    </row>
    <row r="2464" spans="1:20">
      <c r="A2464" s="6" t="s">
        <v>2529</v>
      </c>
      <c r="B2464" s="7"/>
      <c r="C2464" s="7"/>
      <c r="D2464" s="7"/>
      <c r="E2464" s="7"/>
      <c r="F2464" s="7"/>
      <c r="G2464" s="7"/>
      <c r="H2464" s="7"/>
      <c r="I2464" s="7"/>
      <c r="J2464" s="7"/>
      <c r="K2464" s="7"/>
      <c r="L2464" s="8"/>
      <c r="M2464" s="8"/>
      <c r="N2464" s="8">
        <f>Recensement_CXPI_PIC_IAE26_TT_AURA3[[#This Row],[Taux Horaire
Coût pédagogique/h
A saisir ]]*Recensement_CXPI_PIC_IAE26_TT_AURA3[[#This Row],[Durée Formation (Heures)
A saisir ]]*Recensement_CXPI_PIC_IAE26_TT_AURA3[[#This Row],[Nombre participants
A saisir ]]</f>
        <v>0</v>
      </c>
      <c r="O2464" s="8">
        <f>(13*Recensement_CXPI_PIC_IAE26_TT_AURA3[[#This Row],[Durée Formation (Heures)
A saisir ]]*Recensement_CXPI_PIC_IAE26_TT_AURA3[[#This Row],[Nombre participants
A saisir ]])</f>
        <v>0</v>
      </c>
      <c r="P2464" s="8">
        <f>Recensement_CXPI_PIC_IAE26_TT_AURA3[[#This Row],[Nombre participants
A saisir ]]*Recensement_CXPI_PIC_IAE26_TT_AURA3[[#This Row],[ Montant Frais annexes Total /stagiaire
A saisir]]</f>
        <v>0</v>
      </c>
      <c r="Q24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4" s="18">
        <f t="shared" si="38"/>
        <v>0</v>
      </c>
      <c r="S2464" s="16">
        <f>+Recensement_CXPI_PIC_IAE26_TT_AURA3[[#This Row],[Total Montant Formation
Assiette éligible
Complétude automatique]]*Recensement_CXPI_PIC_IAE26_TT_AURA3[[#This Row],[Taux de prise en charge 70% ou 60% CP+FA+Rem 13€/h]]</f>
        <v>0</v>
      </c>
      <c r="T2464" s="8"/>
    </row>
    <row r="2465" spans="1:20">
      <c r="A2465" s="6" t="s">
        <v>2530</v>
      </c>
      <c r="B2465" s="7"/>
      <c r="C2465" s="7"/>
      <c r="D2465" s="7"/>
      <c r="E2465" s="7"/>
      <c r="F2465" s="7"/>
      <c r="G2465" s="7"/>
      <c r="H2465" s="7"/>
      <c r="I2465" s="7"/>
      <c r="J2465" s="7"/>
      <c r="K2465" s="7"/>
      <c r="L2465" s="8"/>
      <c r="M2465" s="8"/>
      <c r="N2465" s="8">
        <f>Recensement_CXPI_PIC_IAE26_TT_AURA3[[#This Row],[Taux Horaire
Coût pédagogique/h
A saisir ]]*Recensement_CXPI_PIC_IAE26_TT_AURA3[[#This Row],[Durée Formation (Heures)
A saisir ]]*Recensement_CXPI_PIC_IAE26_TT_AURA3[[#This Row],[Nombre participants
A saisir ]]</f>
        <v>0</v>
      </c>
      <c r="O2465" s="8">
        <f>(13*Recensement_CXPI_PIC_IAE26_TT_AURA3[[#This Row],[Durée Formation (Heures)
A saisir ]]*Recensement_CXPI_PIC_IAE26_TT_AURA3[[#This Row],[Nombre participants
A saisir ]])</f>
        <v>0</v>
      </c>
      <c r="P2465" s="8">
        <f>Recensement_CXPI_PIC_IAE26_TT_AURA3[[#This Row],[Nombre participants
A saisir ]]*Recensement_CXPI_PIC_IAE26_TT_AURA3[[#This Row],[ Montant Frais annexes Total /stagiaire
A saisir]]</f>
        <v>0</v>
      </c>
      <c r="Q24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5" s="18">
        <f t="shared" si="38"/>
        <v>0</v>
      </c>
      <c r="S2465" s="16">
        <f>+Recensement_CXPI_PIC_IAE26_TT_AURA3[[#This Row],[Total Montant Formation
Assiette éligible
Complétude automatique]]*Recensement_CXPI_PIC_IAE26_TT_AURA3[[#This Row],[Taux de prise en charge 70% ou 60% CP+FA+Rem 13€/h]]</f>
        <v>0</v>
      </c>
      <c r="T2465" s="8"/>
    </row>
    <row r="2466" spans="1:20">
      <c r="A2466" s="6" t="s">
        <v>2531</v>
      </c>
      <c r="B2466" s="7"/>
      <c r="C2466" s="7"/>
      <c r="D2466" s="7"/>
      <c r="E2466" s="7"/>
      <c r="F2466" s="7"/>
      <c r="G2466" s="7"/>
      <c r="H2466" s="7"/>
      <c r="I2466" s="7"/>
      <c r="J2466" s="7"/>
      <c r="K2466" s="7"/>
      <c r="L2466" s="8"/>
      <c r="M2466" s="8"/>
      <c r="N2466" s="8">
        <f>Recensement_CXPI_PIC_IAE26_TT_AURA3[[#This Row],[Taux Horaire
Coût pédagogique/h
A saisir ]]*Recensement_CXPI_PIC_IAE26_TT_AURA3[[#This Row],[Durée Formation (Heures)
A saisir ]]*Recensement_CXPI_PIC_IAE26_TT_AURA3[[#This Row],[Nombre participants
A saisir ]]</f>
        <v>0</v>
      </c>
      <c r="O2466" s="8">
        <f>(13*Recensement_CXPI_PIC_IAE26_TT_AURA3[[#This Row],[Durée Formation (Heures)
A saisir ]]*Recensement_CXPI_PIC_IAE26_TT_AURA3[[#This Row],[Nombre participants
A saisir ]])</f>
        <v>0</v>
      </c>
      <c r="P2466" s="8">
        <f>Recensement_CXPI_PIC_IAE26_TT_AURA3[[#This Row],[Nombre participants
A saisir ]]*Recensement_CXPI_PIC_IAE26_TT_AURA3[[#This Row],[ Montant Frais annexes Total /stagiaire
A saisir]]</f>
        <v>0</v>
      </c>
      <c r="Q24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6" s="18">
        <f t="shared" si="38"/>
        <v>0</v>
      </c>
      <c r="S2466" s="16">
        <f>+Recensement_CXPI_PIC_IAE26_TT_AURA3[[#This Row],[Total Montant Formation
Assiette éligible
Complétude automatique]]*Recensement_CXPI_PIC_IAE26_TT_AURA3[[#This Row],[Taux de prise en charge 70% ou 60% CP+FA+Rem 13€/h]]</f>
        <v>0</v>
      </c>
      <c r="T2466" s="8"/>
    </row>
    <row r="2467" spans="1:20">
      <c r="A2467" s="6" t="s">
        <v>2532</v>
      </c>
      <c r="B2467" s="7"/>
      <c r="C2467" s="7"/>
      <c r="D2467" s="7"/>
      <c r="E2467" s="7"/>
      <c r="F2467" s="7"/>
      <c r="G2467" s="7"/>
      <c r="H2467" s="7"/>
      <c r="I2467" s="7"/>
      <c r="J2467" s="7"/>
      <c r="K2467" s="7"/>
      <c r="L2467" s="8"/>
      <c r="M2467" s="8"/>
      <c r="N2467" s="8">
        <f>Recensement_CXPI_PIC_IAE26_TT_AURA3[[#This Row],[Taux Horaire
Coût pédagogique/h
A saisir ]]*Recensement_CXPI_PIC_IAE26_TT_AURA3[[#This Row],[Durée Formation (Heures)
A saisir ]]*Recensement_CXPI_PIC_IAE26_TT_AURA3[[#This Row],[Nombre participants
A saisir ]]</f>
        <v>0</v>
      </c>
      <c r="O2467" s="8">
        <f>(13*Recensement_CXPI_PIC_IAE26_TT_AURA3[[#This Row],[Durée Formation (Heures)
A saisir ]]*Recensement_CXPI_PIC_IAE26_TT_AURA3[[#This Row],[Nombre participants
A saisir ]])</f>
        <v>0</v>
      </c>
      <c r="P2467" s="8">
        <f>Recensement_CXPI_PIC_IAE26_TT_AURA3[[#This Row],[Nombre participants
A saisir ]]*Recensement_CXPI_PIC_IAE26_TT_AURA3[[#This Row],[ Montant Frais annexes Total /stagiaire
A saisir]]</f>
        <v>0</v>
      </c>
      <c r="Q24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7" s="18">
        <f t="shared" si="38"/>
        <v>0</v>
      </c>
      <c r="S2467" s="16">
        <f>+Recensement_CXPI_PIC_IAE26_TT_AURA3[[#This Row],[Total Montant Formation
Assiette éligible
Complétude automatique]]*Recensement_CXPI_PIC_IAE26_TT_AURA3[[#This Row],[Taux de prise en charge 70% ou 60% CP+FA+Rem 13€/h]]</f>
        <v>0</v>
      </c>
      <c r="T2467" s="8"/>
    </row>
    <row r="2468" spans="1:20">
      <c r="A2468" s="6" t="s">
        <v>2533</v>
      </c>
      <c r="B2468" s="7"/>
      <c r="C2468" s="7"/>
      <c r="D2468" s="7"/>
      <c r="E2468" s="7"/>
      <c r="F2468" s="7"/>
      <c r="G2468" s="7"/>
      <c r="H2468" s="7"/>
      <c r="I2468" s="7"/>
      <c r="J2468" s="7"/>
      <c r="K2468" s="7"/>
      <c r="L2468" s="8"/>
      <c r="M2468" s="8"/>
      <c r="N2468" s="8">
        <f>Recensement_CXPI_PIC_IAE26_TT_AURA3[[#This Row],[Taux Horaire
Coût pédagogique/h
A saisir ]]*Recensement_CXPI_PIC_IAE26_TT_AURA3[[#This Row],[Durée Formation (Heures)
A saisir ]]*Recensement_CXPI_PIC_IAE26_TT_AURA3[[#This Row],[Nombre participants
A saisir ]]</f>
        <v>0</v>
      </c>
      <c r="O2468" s="8">
        <f>(13*Recensement_CXPI_PIC_IAE26_TT_AURA3[[#This Row],[Durée Formation (Heures)
A saisir ]]*Recensement_CXPI_PIC_IAE26_TT_AURA3[[#This Row],[Nombre participants
A saisir ]])</f>
        <v>0</v>
      </c>
      <c r="P2468" s="8">
        <f>Recensement_CXPI_PIC_IAE26_TT_AURA3[[#This Row],[Nombre participants
A saisir ]]*Recensement_CXPI_PIC_IAE26_TT_AURA3[[#This Row],[ Montant Frais annexes Total /stagiaire
A saisir]]</f>
        <v>0</v>
      </c>
      <c r="Q24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8" s="18">
        <f t="shared" si="38"/>
        <v>0</v>
      </c>
      <c r="S2468" s="16">
        <f>+Recensement_CXPI_PIC_IAE26_TT_AURA3[[#This Row],[Total Montant Formation
Assiette éligible
Complétude automatique]]*Recensement_CXPI_PIC_IAE26_TT_AURA3[[#This Row],[Taux de prise en charge 70% ou 60% CP+FA+Rem 13€/h]]</f>
        <v>0</v>
      </c>
      <c r="T2468" s="8"/>
    </row>
    <row r="2469" spans="1:20">
      <c r="A2469" s="6" t="s">
        <v>2534</v>
      </c>
      <c r="B2469" s="7"/>
      <c r="C2469" s="7"/>
      <c r="D2469" s="7"/>
      <c r="E2469" s="7"/>
      <c r="F2469" s="7"/>
      <c r="G2469" s="7"/>
      <c r="H2469" s="7"/>
      <c r="I2469" s="7"/>
      <c r="J2469" s="7"/>
      <c r="K2469" s="7"/>
      <c r="L2469" s="8"/>
      <c r="M2469" s="8"/>
      <c r="N2469" s="8">
        <f>Recensement_CXPI_PIC_IAE26_TT_AURA3[[#This Row],[Taux Horaire
Coût pédagogique/h
A saisir ]]*Recensement_CXPI_PIC_IAE26_TT_AURA3[[#This Row],[Durée Formation (Heures)
A saisir ]]*Recensement_CXPI_PIC_IAE26_TT_AURA3[[#This Row],[Nombre participants
A saisir ]]</f>
        <v>0</v>
      </c>
      <c r="O2469" s="8">
        <f>(13*Recensement_CXPI_PIC_IAE26_TT_AURA3[[#This Row],[Durée Formation (Heures)
A saisir ]]*Recensement_CXPI_PIC_IAE26_TT_AURA3[[#This Row],[Nombre participants
A saisir ]])</f>
        <v>0</v>
      </c>
      <c r="P2469" s="8">
        <f>Recensement_CXPI_PIC_IAE26_TT_AURA3[[#This Row],[Nombre participants
A saisir ]]*Recensement_CXPI_PIC_IAE26_TT_AURA3[[#This Row],[ Montant Frais annexes Total /stagiaire
A saisir]]</f>
        <v>0</v>
      </c>
      <c r="Q24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69" s="18">
        <f t="shared" si="38"/>
        <v>0</v>
      </c>
      <c r="S2469" s="16">
        <f>+Recensement_CXPI_PIC_IAE26_TT_AURA3[[#This Row],[Total Montant Formation
Assiette éligible
Complétude automatique]]*Recensement_CXPI_PIC_IAE26_TT_AURA3[[#This Row],[Taux de prise en charge 70% ou 60% CP+FA+Rem 13€/h]]</f>
        <v>0</v>
      </c>
      <c r="T2469" s="8"/>
    </row>
    <row r="2470" spans="1:20">
      <c r="A2470" s="6" t="s">
        <v>2535</v>
      </c>
      <c r="B2470" s="7"/>
      <c r="C2470" s="7"/>
      <c r="D2470" s="7"/>
      <c r="E2470" s="7"/>
      <c r="F2470" s="7"/>
      <c r="G2470" s="7"/>
      <c r="H2470" s="7"/>
      <c r="I2470" s="7"/>
      <c r="J2470" s="7"/>
      <c r="K2470" s="7"/>
      <c r="L2470" s="8"/>
      <c r="M2470" s="8"/>
      <c r="N2470" s="8">
        <f>Recensement_CXPI_PIC_IAE26_TT_AURA3[[#This Row],[Taux Horaire
Coût pédagogique/h
A saisir ]]*Recensement_CXPI_PIC_IAE26_TT_AURA3[[#This Row],[Durée Formation (Heures)
A saisir ]]*Recensement_CXPI_PIC_IAE26_TT_AURA3[[#This Row],[Nombre participants
A saisir ]]</f>
        <v>0</v>
      </c>
      <c r="O2470" s="8">
        <f>(13*Recensement_CXPI_PIC_IAE26_TT_AURA3[[#This Row],[Durée Formation (Heures)
A saisir ]]*Recensement_CXPI_PIC_IAE26_TT_AURA3[[#This Row],[Nombre participants
A saisir ]])</f>
        <v>0</v>
      </c>
      <c r="P2470" s="8">
        <f>Recensement_CXPI_PIC_IAE26_TT_AURA3[[#This Row],[Nombre participants
A saisir ]]*Recensement_CXPI_PIC_IAE26_TT_AURA3[[#This Row],[ Montant Frais annexes Total /stagiaire
A saisir]]</f>
        <v>0</v>
      </c>
      <c r="Q24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0" s="18">
        <f t="shared" si="38"/>
        <v>0</v>
      </c>
      <c r="S2470" s="16">
        <f>+Recensement_CXPI_PIC_IAE26_TT_AURA3[[#This Row],[Total Montant Formation
Assiette éligible
Complétude automatique]]*Recensement_CXPI_PIC_IAE26_TT_AURA3[[#This Row],[Taux de prise en charge 70% ou 60% CP+FA+Rem 13€/h]]</f>
        <v>0</v>
      </c>
      <c r="T2470" s="8"/>
    </row>
    <row r="2471" spans="1:20">
      <c r="A2471" s="6" t="s">
        <v>2536</v>
      </c>
      <c r="B2471" s="7"/>
      <c r="C2471" s="7"/>
      <c r="D2471" s="7"/>
      <c r="E2471" s="7"/>
      <c r="F2471" s="7"/>
      <c r="G2471" s="7"/>
      <c r="H2471" s="7"/>
      <c r="I2471" s="7"/>
      <c r="J2471" s="7"/>
      <c r="K2471" s="7"/>
      <c r="L2471" s="8"/>
      <c r="M2471" s="8"/>
      <c r="N2471" s="8">
        <f>Recensement_CXPI_PIC_IAE26_TT_AURA3[[#This Row],[Taux Horaire
Coût pédagogique/h
A saisir ]]*Recensement_CXPI_PIC_IAE26_TT_AURA3[[#This Row],[Durée Formation (Heures)
A saisir ]]*Recensement_CXPI_PIC_IAE26_TT_AURA3[[#This Row],[Nombre participants
A saisir ]]</f>
        <v>0</v>
      </c>
      <c r="O2471" s="8">
        <f>(13*Recensement_CXPI_PIC_IAE26_TT_AURA3[[#This Row],[Durée Formation (Heures)
A saisir ]]*Recensement_CXPI_PIC_IAE26_TT_AURA3[[#This Row],[Nombre participants
A saisir ]])</f>
        <v>0</v>
      </c>
      <c r="P2471" s="8">
        <f>Recensement_CXPI_PIC_IAE26_TT_AURA3[[#This Row],[Nombre participants
A saisir ]]*Recensement_CXPI_PIC_IAE26_TT_AURA3[[#This Row],[ Montant Frais annexes Total /stagiaire
A saisir]]</f>
        <v>0</v>
      </c>
      <c r="Q24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1" s="18">
        <f t="shared" si="38"/>
        <v>0</v>
      </c>
      <c r="S2471" s="16">
        <f>+Recensement_CXPI_PIC_IAE26_TT_AURA3[[#This Row],[Total Montant Formation
Assiette éligible
Complétude automatique]]*Recensement_CXPI_PIC_IAE26_TT_AURA3[[#This Row],[Taux de prise en charge 70% ou 60% CP+FA+Rem 13€/h]]</f>
        <v>0</v>
      </c>
      <c r="T2471" s="8"/>
    </row>
    <row r="2472" spans="1:20">
      <c r="A2472" s="6" t="s">
        <v>2537</v>
      </c>
      <c r="B2472" s="7"/>
      <c r="C2472" s="7"/>
      <c r="D2472" s="7"/>
      <c r="E2472" s="7"/>
      <c r="F2472" s="7"/>
      <c r="G2472" s="7"/>
      <c r="H2472" s="7"/>
      <c r="I2472" s="7"/>
      <c r="J2472" s="7"/>
      <c r="K2472" s="7"/>
      <c r="L2472" s="8"/>
      <c r="M2472" s="8"/>
      <c r="N2472" s="8">
        <f>Recensement_CXPI_PIC_IAE26_TT_AURA3[[#This Row],[Taux Horaire
Coût pédagogique/h
A saisir ]]*Recensement_CXPI_PIC_IAE26_TT_AURA3[[#This Row],[Durée Formation (Heures)
A saisir ]]*Recensement_CXPI_PIC_IAE26_TT_AURA3[[#This Row],[Nombre participants
A saisir ]]</f>
        <v>0</v>
      </c>
      <c r="O2472" s="8">
        <f>(13*Recensement_CXPI_PIC_IAE26_TT_AURA3[[#This Row],[Durée Formation (Heures)
A saisir ]]*Recensement_CXPI_PIC_IAE26_TT_AURA3[[#This Row],[Nombre participants
A saisir ]])</f>
        <v>0</v>
      </c>
      <c r="P2472" s="8">
        <f>Recensement_CXPI_PIC_IAE26_TT_AURA3[[#This Row],[Nombre participants
A saisir ]]*Recensement_CXPI_PIC_IAE26_TT_AURA3[[#This Row],[ Montant Frais annexes Total /stagiaire
A saisir]]</f>
        <v>0</v>
      </c>
      <c r="Q24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2" s="18">
        <f t="shared" si="38"/>
        <v>0</v>
      </c>
      <c r="S2472" s="16">
        <f>+Recensement_CXPI_PIC_IAE26_TT_AURA3[[#This Row],[Total Montant Formation
Assiette éligible
Complétude automatique]]*Recensement_CXPI_PIC_IAE26_TT_AURA3[[#This Row],[Taux de prise en charge 70% ou 60% CP+FA+Rem 13€/h]]</f>
        <v>0</v>
      </c>
      <c r="T2472" s="8"/>
    </row>
    <row r="2473" spans="1:20">
      <c r="A2473" s="6" t="s">
        <v>2538</v>
      </c>
      <c r="B2473" s="7"/>
      <c r="C2473" s="7"/>
      <c r="D2473" s="7"/>
      <c r="E2473" s="7"/>
      <c r="F2473" s="7"/>
      <c r="G2473" s="7"/>
      <c r="H2473" s="7"/>
      <c r="I2473" s="7"/>
      <c r="J2473" s="7"/>
      <c r="K2473" s="7"/>
      <c r="L2473" s="8"/>
      <c r="M2473" s="8"/>
      <c r="N2473" s="8">
        <f>Recensement_CXPI_PIC_IAE26_TT_AURA3[[#This Row],[Taux Horaire
Coût pédagogique/h
A saisir ]]*Recensement_CXPI_PIC_IAE26_TT_AURA3[[#This Row],[Durée Formation (Heures)
A saisir ]]*Recensement_CXPI_PIC_IAE26_TT_AURA3[[#This Row],[Nombre participants
A saisir ]]</f>
        <v>0</v>
      </c>
      <c r="O2473" s="8">
        <f>(13*Recensement_CXPI_PIC_IAE26_TT_AURA3[[#This Row],[Durée Formation (Heures)
A saisir ]]*Recensement_CXPI_PIC_IAE26_TT_AURA3[[#This Row],[Nombre participants
A saisir ]])</f>
        <v>0</v>
      </c>
      <c r="P2473" s="8">
        <f>Recensement_CXPI_PIC_IAE26_TT_AURA3[[#This Row],[Nombre participants
A saisir ]]*Recensement_CXPI_PIC_IAE26_TT_AURA3[[#This Row],[ Montant Frais annexes Total /stagiaire
A saisir]]</f>
        <v>0</v>
      </c>
      <c r="Q24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3" s="18">
        <f t="shared" si="38"/>
        <v>0</v>
      </c>
      <c r="S2473" s="16">
        <f>+Recensement_CXPI_PIC_IAE26_TT_AURA3[[#This Row],[Total Montant Formation
Assiette éligible
Complétude automatique]]*Recensement_CXPI_PIC_IAE26_TT_AURA3[[#This Row],[Taux de prise en charge 70% ou 60% CP+FA+Rem 13€/h]]</f>
        <v>0</v>
      </c>
      <c r="T2473" s="8"/>
    </row>
    <row r="2474" spans="1:20">
      <c r="A2474" s="6" t="s">
        <v>2539</v>
      </c>
      <c r="B2474" s="7"/>
      <c r="C2474" s="7"/>
      <c r="D2474" s="7"/>
      <c r="E2474" s="7"/>
      <c r="F2474" s="7"/>
      <c r="G2474" s="7"/>
      <c r="H2474" s="7"/>
      <c r="I2474" s="7"/>
      <c r="J2474" s="7"/>
      <c r="K2474" s="7"/>
      <c r="L2474" s="8"/>
      <c r="M2474" s="8"/>
      <c r="N2474" s="8">
        <f>Recensement_CXPI_PIC_IAE26_TT_AURA3[[#This Row],[Taux Horaire
Coût pédagogique/h
A saisir ]]*Recensement_CXPI_PIC_IAE26_TT_AURA3[[#This Row],[Durée Formation (Heures)
A saisir ]]*Recensement_CXPI_PIC_IAE26_TT_AURA3[[#This Row],[Nombre participants
A saisir ]]</f>
        <v>0</v>
      </c>
      <c r="O2474" s="8">
        <f>(13*Recensement_CXPI_PIC_IAE26_TT_AURA3[[#This Row],[Durée Formation (Heures)
A saisir ]]*Recensement_CXPI_PIC_IAE26_TT_AURA3[[#This Row],[Nombre participants
A saisir ]])</f>
        <v>0</v>
      </c>
      <c r="P2474" s="8">
        <f>Recensement_CXPI_PIC_IAE26_TT_AURA3[[#This Row],[Nombre participants
A saisir ]]*Recensement_CXPI_PIC_IAE26_TT_AURA3[[#This Row],[ Montant Frais annexes Total /stagiaire
A saisir]]</f>
        <v>0</v>
      </c>
      <c r="Q24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4" s="18">
        <f t="shared" si="38"/>
        <v>0</v>
      </c>
      <c r="S2474" s="16">
        <f>+Recensement_CXPI_PIC_IAE26_TT_AURA3[[#This Row],[Total Montant Formation
Assiette éligible
Complétude automatique]]*Recensement_CXPI_PIC_IAE26_TT_AURA3[[#This Row],[Taux de prise en charge 70% ou 60% CP+FA+Rem 13€/h]]</f>
        <v>0</v>
      </c>
      <c r="T2474" s="8"/>
    </row>
    <row r="2475" spans="1:20">
      <c r="A2475" s="6" t="s">
        <v>2540</v>
      </c>
      <c r="B2475" s="7"/>
      <c r="C2475" s="7"/>
      <c r="D2475" s="7"/>
      <c r="E2475" s="7"/>
      <c r="F2475" s="7"/>
      <c r="G2475" s="7"/>
      <c r="H2475" s="7"/>
      <c r="I2475" s="7"/>
      <c r="J2475" s="7"/>
      <c r="K2475" s="7"/>
      <c r="L2475" s="8"/>
      <c r="M2475" s="8"/>
      <c r="N2475" s="8">
        <f>Recensement_CXPI_PIC_IAE26_TT_AURA3[[#This Row],[Taux Horaire
Coût pédagogique/h
A saisir ]]*Recensement_CXPI_PIC_IAE26_TT_AURA3[[#This Row],[Durée Formation (Heures)
A saisir ]]*Recensement_CXPI_PIC_IAE26_TT_AURA3[[#This Row],[Nombre participants
A saisir ]]</f>
        <v>0</v>
      </c>
      <c r="O2475" s="8">
        <f>(13*Recensement_CXPI_PIC_IAE26_TT_AURA3[[#This Row],[Durée Formation (Heures)
A saisir ]]*Recensement_CXPI_PIC_IAE26_TT_AURA3[[#This Row],[Nombre participants
A saisir ]])</f>
        <v>0</v>
      </c>
      <c r="P2475" s="8">
        <f>Recensement_CXPI_PIC_IAE26_TT_AURA3[[#This Row],[Nombre participants
A saisir ]]*Recensement_CXPI_PIC_IAE26_TT_AURA3[[#This Row],[ Montant Frais annexes Total /stagiaire
A saisir]]</f>
        <v>0</v>
      </c>
      <c r="Q24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5" s="18">
        <f t="shared" si="38"/>
        <v>0</v>
      </c>
      <c r="S2475" s="16">
        <f>+Recensement_CXPI_PIC_IAE26_TT_AURA3[[#This Row],[Total Montant Formation
Assiette éligible
Complétude automatique]]*Recensement_CXPI_PIC_IAE26_TT_AURA3[[#This Row],[Taux de prise en charge 70% ou 60% CP+FA+Rem 13€/h]]</f>
        <v>0</v>
      </c>
      <c r="T2475" s="8"/>
    </row>
    <row r="2476" spans="1:20">
      <c r="A2476" s="6" t="s">
        <v>2541</v>
      </c>
      <c r="B2476" s="7"/>
      <c r="C2476" s="7"/>
      <c r="D2476" s="7"/>
      <c r="E2476" s="7"/>
      <c r="F2476" s="7"/>
      <c r="G2476" s="7"/>
      <c r="H2476" s="7"/>
      <c r="I2476" s="7"/>
      <c r="J2476" s="7"/>
      <c r="K2476" s="7"/>
      <c r="L2476" s="8"/>
      <c r="M2476" s="8"/>
      <c r="N2476" s="8">
        <f>Recensement_CXPI_PIC_IAE26_TT_AURA3[[#This Row],[Taux Horaire
Coût pédagogique/h
A saisir ]]*Recensement_CXPI_PIC_IAE26_TT_AURA3[[#This Row],[Durée Formation (Heures)
A saisir ]]*Recensement_CXPI_PIC_IAE26_TT_AURA3[[#This Row],[Nombre participants
A saisir ]]</f>
        <v>0</v>
      </c>
      <c r="O2476" s="8">
        <f>(13*Recensement_CXPI_PIC_IAE26_TT_AURA3[[#This Row],[Durée Formation (Heures)
A saisir ]]*Recensement_CXPI_PIC_IAE26_TT_AURA3[[#This Row],[Nombre participants
A saisir ]])</f>
        <v>0</v>
      </c>
      <c r="P2476" s="8">
        <f>Recensement_CXPI_PIC_IAE26_TT_AURA3[[#This Row],[Nombre participants
A saisir ]]*Recensement_CXPI_PIC_IAE26_TT_AURA3[[#This Row],[ Montant Frais annexes Total /stagiaire
A saisir]]</f>
        <v>0</v>
      </c>
      <c r="Q24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6" s="18">
        <f t="shared" si="38"/>
        <v>0</v>
      </c>
      <c r="S2476" s="16">
        <f>+Recensement_CXPI_PIC_IAE26_TT_AURA3[[#This Row],[Total Montant Formation
Assiette éligible
Complétude automatique]]*Recensement_CXPI_PIC_IAE26_TT_AURA3[[#This Row],[Taux de prise en charge 70% ou 60% CP+FA+Rem 13€/h]]</f>
        <v>0</v>
      </c>
      <c r="T2476" s="8"/>
    </row>
    <row r="2477" spans="1:20">
      <c r="A2477" s="6" t="s">
        <v>2542</v>
      </c>
      <c r="B2477" s="7"/>
      <c r="C2477" s="7"/>
      <c r="D2477" s="7"/>
      <c r="E2477" s="7"/>
      <c r="F2477" s="7"/>
      <c r="G2477" s="7"/>
      <c r="H2477" s="7"/>
      <c r="I2477" s="7"/>
      <c r="J2477" s="7"/>
      <c r="K2477" s="7"/>
      <c r="L2477" s="8"/>
      <c r="M2477" s="8"/>
      <c r="N2477" s="8">
        <f>Recensement_CXPI_PIC_IAE26_TT_AURA3[[#This Row],[Taux Horaire
Coût pédagogique/h
A saisir ]]*Recensement_CXPI_PIC_IAE26_TT_AURA3[[#This Row],[Durée Formation (Heures)
A saisir ]]*Recensement_CXPI_PIC_IAE26_TT_AURA3[[#This Row],[Nombre participants
A saisir ]]</f>
        <v>0</v>
      </c>
      <c r="O2477" s="8">
        <f>(13*Recensement_CXPI_PIC_IAE26_TT_AURA3[[#This Row],[Durée Formation (Heures)
A saisir ]]*Recensement_CXPI_PIC_IAE26_TT_AURA3[[#This Row],[Nombre participants
A saisir ]])</f>
        <v>0</v>
      </c>
      <c r="P2477" s="8">
        <f>Recensement_CXPI_PIC_IAE26_TT_AURA3[[#This Row],[Nombre participants
A saisir ]]*Recensement_CXPI_PIC_IAE26_TT_AURA3[[#This Row],[ Montant Frais annexes Total /stagiaire
A saisir]]</f>
        <v>0</v>
      </c>
      <c r="Q24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7" s="18">
        <f t="shared" si="38"/>
        <v>0</v>
      </c>
      <c r="S2477" s="16">
        <f>+Recensement_CXPI_PIC_IAE26_TT_AURA3[[#This Row],[Total Montant Formation
Assiette éligible
Complétude automatique]]*Recensement_CXPI_PIC_IAE26_TT_AURA3[[#This Row],[Taux de prise en charge 70% ou 60% CP+FA+Rem 13€/h]]</f>
        <v>0</v>
      </c>
      <c r="T2477" s="8"/>
    </row>
    <row r="2478" spans="1:20">
      <c r="A2478" s="6" t="s">
        <v>2543</v>
      </c>
      <c r="B2478" s="7"/>
      <c r="C2478" s="7"/>
      <c r="D2478" s="7"/>
      <c r="E2478" s="7"/>
      <c r="F2478" s="7"/>
      <c r="G2478" s="7"/>
      <c r="H2478" s="7"/>
      <c r="I2478" s="7"/>
      <c r="J2478" s="7"/>
      <c r="K2478" s="7"/>
      <c r="L2478" s="8"/>
      <c r="M2478" s="8"/>
      <c r="N2478" s="8">
        <f>Recensement_CXPI_PIC_IAE26_TT_AURA3[[#This Row],[Taux Horaire
Coût pédagogique/h
A saisir ]]*Recensement_CXPI_PIC_IAE26_TT_AURA3[[#This Row],[Durée Formation (Heures)
A saisir ]]*Recensement_CXPI_PIC_IAE26_TT_AURA3[[#This Row],[Nombre participants
A saisir ]]</f>
        <v>0</v>
      </c>
      <c r="O2478" s="8">
        <f>(13*Recensement_CXPI_PIC_IAE26_TT_AURA3[[#This Row],[Durée Formation (Heures)
A saisir ]]*Recensement_CXPI_PIC_IAE26_TT_AURA3[[#This Row],[Nombre participants
A saisir ]])</f>
        <v>0</v>
      </c>
      <c r="P2478" s="8">
        <f>Recensement_CXPI_PIC_IAE26_TT_AURA3[[#This Row],[Nombre participants
A saisir ]]*Recensement_CXPI_PIC_IAE26_TT_AURA3[[#This Row],[ Montant Frais annexes Total /stagiaire
A saisir]]</f>
        <v>0</v>
      </c>
      <c r="Q24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8" s="18">
        <f t="shared" si="38"/>
        <v>0</v>
      </c>
      <c r="S2478" s="16">
        <f>+Recensement_CXPI_PIC_IAE26_TT_AURA3[[#This Row],[Total Montant Formation
Assiette éligible
Complétude automatique]]*Recensement_CXPI_PIC_IAE26_TT_AURA3[[#This Row],[Taux de prise en charge 70% ou 60% CP+FA+Rem 13€/h]]</f>
        <v>0</v>
      </c>
      <c r="T2478" s="8"/>
    </row>
    <row r="2479" spans="1:20">
      <c r="A2479" s="6" t="s">
        <v>2544</v>
      </c>
      <c r="B2479" s="7"/>
      <c r="C2479" s="7"/>
      <c r="D2479" s="7"/>
      <c r="E2479" s="7"/>
      <c r="F2479" s="7"/>
      <c r="G2479" s="7"/>
      <c r="H2479" s="7"/>
      <c r="I2479" s="7"/>
      <c r="J2479" s="7"/>
      <c r="K2479" s="7"/>
      <c r="L2479" s="8"/>
      <c r="M2479" s="8"/>
      <c r="N2479" s="8">
        <f>Recensement_CXPI_PIC_IAE26_TT_AURA3[[#This Row],[Taux Horaire
Coût pédagogique/h
A saisir ]]*Recensement_CXPI_PIC_IAE26_TT_AURA3[[#This Row],[Durée Formation (Heures)
A saisir ]]*Recensement_CXPI_PIC_IAE26_TT_AURA3[[#This Row],[Nombre participants
A saisir ]]</f>
        <v>0</v>
      </c>
      <c r="O2479" s="8">
        <f>(13*Recensement_CXPI_PIC_IAE26_TT_AURA3[[#This Row],[Durée Formation (Heures)
A saisir ]]*Recensement_CXPI_PIC_IAE26_TT_AURA3[[#This Row],[Nombre participants
A saisir ]])</f>
        <v>0</v>
      </c>
      <c r="P2479" s="8">
        <f>Recensement_CXPI_PIC_IAE26_TT_AURA3[[#This Row],[Nombre participants
A saisir ]]*Recensement_CXPI_PIC_IAE26_TT_AURA3[[#This Row],[ Montant Frais annexes Total /stagiaire
A saisir]]</f>
        <v>0</v>
      </c>
      <c r="Q24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79" s="18">
        <f t="shared" si="38"/>
        <v>0</v>
      </c>
      <c r="S2479" s="16">
        <f>+Recensement_CXPI_PIC_IAE26_TT_AURA3[[#This Row],[Total Montant Formation
Assiette éligible
Complétude automatique]]*Recensement_CXPI_PIC_IAE26_TT_AURA3[[#This Row],[Taux de prise en charge 70% ou 60% CP+FA+Rem 13€/h]]</f>
        <v>0</v>
      </c>
      <c r="T2479" s="8"/>
    </row>
    <row r="2480" spans="1:20">
      <c r="A2480" s="6" t="s">
        <v>2545</v>
      </c>
      <c r="B2480" s="7"/>
      <c r="C2480" s="7"/>
      <c r="D2480" s="7"/>
      <c r="E2480" s="7"/>
      <c r="F2480" s="7"/>
      <c r="G2480" s="7"/>
      <c r="H2480" s="7"/>
      <c r="I2480" s="7"/>
      <c r="J2480" s="7"/>
      <c r="K2480" s="7"/>
      <c r="L2480" s="8"/>
      <c r="M2480" s="8"/>
      <c r="N2480" s="8">
        <f>Recensement_CXPI_PIC_IAE26_TT_AURA3[[#This Row],[Taux Horaire
Coût pédagogique/h
A saisir ]]*Recensement_CXPI_PIC_IAE26_TT_AURA3[[#This Row],[Durée Formation (Heures)
A saisir ]]*Recensement_CXPI_PIC_IAE26_TT_AURA3[[#This Row],[Nombre participants
A saisir ]]</f>
        <v>0</v>
      </c>
      <c r="O2480" s="8">
        <f>(13*Recensement_CXPI_PIC_IAE26_TT_AURA3[[#This Row],[Durée Formation (Heures)
A saisir ]]*Recensement_CXPI_PIC_IAE26_TT_AURA3[[#This Row],[Nombre participants
A saisir ]])</f>
        <v>0</v>
      </c>
      <c r="P2480" s="8">
        <f>Recensement_CXPI_PIC_IAE26_TT_AURA3[[#This Row],[Nombre participants
A saisir ]]*Recensement_CXPI_PIC_IAE26_TT_AURA3[[#This Row],[ Montant Frais annexes Total /stagiaire
A saisir]]</f>
        <v>0</v>
      </c>
      <c r="Q24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0" s="18">
        <f t="shared" si="38"/>
        <v>0</v>
      </c>
      <c r="S2480" s="16">
        <f>+Recensement_CXPI_PIC_IAE26_TT_AURA3[[#This Row],[Total Montant Formation
Assiette éligible
Complétude automatique]]*Recensement_CXPI_PIC_IAE26_TT_AURA3[[#This Row],[Taux de prise en charge 70% ou 60% CP+FA+Rem 13€/h]]</f>
        <v>0</v>
      </c>
      <c r="T2480" s="8"/>
    </row>
    <row r="2481" spans="1:20">
      <c r="A2481" s="6" t="s">
        <v>2546</v>
      </c>
      <c r="B2481" s="7"/>
      <c r="C2481" s="7"/>
      <c r="D2481" s="7"/>
      <c r="E2481" s="7"/>
      <c r="F2481" s="7"/>
      <c r="G2481" s="7"/>
      <c r="H2481" s="7"/>
      <c r="I2481" s="7"/>
      <c r="J2481" s="7"/>
      <c r="K2481" s="7"/>
      <c r="L2481" s="8"/>
      <c r="M2481" s="8"/>
      <c r="N2481" s="8">
        <f>Recensement_CXPI_PIC_IAE26_TT_AURA3[[#This Row],[Taux Horaire
Coût pédagogique/h
A saisir ]]*Recensement_CXPI_PIC_IAE26_TT_AURA3[[#This Row],[Durée Formation (Heures)
A saisir ]]*Recensement_CXPI_PIC_IAE26_TT_AURA3[[#This Row],[Nombre participants
A saisir ]]</f>
        <v>0</v>
      </c>
      <c r="O2481" s="8">
        <f>(13*Recensement_CXPI_PIC_IAE26_TT_AURA3[[#This Row],[Durée Formation (Heures)
A saisir ]]*Recensement_CXPI_PIC_IAE26_TT_AURA3[[#This Row],[Nombre participants
A saisir ]])</f>
        <v>0</v>
      </c>
      <c r="P2481" s="8">
        <f>Recensement_CXPI_PIC_IAE26_TT_AURA3[[#This Row],[Nombre participants
A saisir ]]*Recensement_CXPI_PIC_IAE26_TT_AURA3[[#This Row],[ Montant Frais annexes Total /stagiaire
A saisir]]</f>
        <v>0</v>
      </c>
      <c r="Q24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1" s="18">
        <f t="shared" si="38"/>
        <v>0</v>
      </c>
      <c r="S2481" s="16">
        <f>+Recensement_CXPI_PIC_IAE26_TT_AURA3[[#This Row],[Total Montant Formation
Assiette éligible
Complétude automatique]]*Recensement_CXPI_PIC_IAE26_TT_AURA3[[#This Row],[Taux de prise en charge 70% ou 60% CP+FA+Rem 13€/h]]</f>
        <v>0</v>
      </c>
      <c r="T2481" s="8"/>
    </row>
    <row r="2482" spans="1:20">
      <c r="A2482" s="6" t="s">
        <v>2547</v>
      </c>
      <c r="B2482" s="7"/>
      <c r="C2482" s="7"/>
      <c r="D2482" s="7"/>
      <c r="E2482" s="7"/>
      <c r="F2482" s="7"/>
      <c r="G2482" s="7"/>
      <c r="H2482" s="7"/>
      <c r="I2482" s="7"/>
      <c r="J2482" s="7"/>
      <c r="K2482" s="7"/>
      <c r="L2482" s="8"/>
      <c r="M2482" s="8"/>
      <c r="N2482" s="8">
        <f>Recensement_CXPI_PIC_IAE26_TT_AURA3[[#This Row],[Taux Horaire
Coût pédagogique/h
A saisir ]]*Recensement_CXPI_PIC_IAE26_TT_AURA3[[#This Row],[Durée Formation (Heures)
A saisir ]]*Recensement_CXPI_PIC_IAE26_TT_AURA3[[#This Row],[Nombre participants
A saisir ]]</f>
        <v>0</v>
      </c>
      <c r="O2482" s="8">
        <f>(13*Recensement_CXPI_PIC_IAE26_TT_AURA3[[#This Row],[Durée Formation (Heures)
A saisir ]]*Recensement_CXPI_PIC_IAE26_TT_AURA3[[#This Row],[Nombre participants
A saisir ]])</f>
        <v>0</v>
      </c>
      <c r="P2482" s="8">
        <f>Recensement_CXPI_PIC_IAE26_TT_AURA3[[#This Row],[Nombre participants
A saisir ]]*Recensement_CXPI_PIC_IAE26_TT_AURA3[[#This Row],[ Montant Frais annexes Total /stagiaire
A saisir]]</f>
        <v>0</v>
      </c>
      <c r="Q24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2" s="18">
        <f t="shared" si="38"/>
        <v>0</v>
      </c>
      <c r="S2482" s="16">
        <f>+Recensement_CXPI_PIC_IAE26_TT_AURA3[[#This Row],[Total Montant Formation
Assiette éligible
Complétude automatique]]*Recensement_CXPI_PIC_IAE26_TT_AURA3[[#This Row],[Taux de prise en charge 70% ou 60% CP+FA+Rem 13€/h]]</f>
        <v>0</v>
      </c>
      <c r="T2482" s="8"/>
    </row>
    <row r="2483" spans="1:20">
      <c r="A2483" s="6" t="s">
        <v>2548</v>
      </c>
      <c r="B2483" s="7"/>
      <c r="C2483" s="7"/>
      <c r="D2483" s="7"/>
      <c r="E2483" s="7"/>
      <c r="F2483" s="7"/>
      <c r="G2483" s="7"/>
      <c r="H2483" s="7"/>
      <c r="I2483" s="7"/>
      <c r="J2483" s="7"/>
      <c r="K2483" s="7"/>
      <c r="L2483" s="8"/>
      <c r="M2483" s="8"/>
      <c r="N2483" s="8">
        <f>Recensement_CXPI_PIC_IAE26_TT_AURA3[[#This Row],[Taux Horaire
Coût pédagogique/h
A saisir ]]*Recensement_CXPI_PIC_IAE26_TT_AURA3[[#This Row],[Durée Formation (Heures)
A saisir ]]*Recensement_CXPI_PIC_IAE26_TT_AURA3[[#This Row],[Nombre participants
A saisir ]]</f>
        <v>0</v>
      </c>
      <c r="O2483" s="8">
        <f>(13*Recensement_CXPI_PIC_IAE26_TT_AURA3[[#This Row],[Durée Formation (Heures)
A saisir ]]*Recensement_CXPI_PIC_IAE26_TT_AURA3[[#This Row],[Nombre participants
A saisir ]])</f>
        <v>0</v>
      </c>
      <c r="P2483" s="8">
        <f>Recensement_CXPI_PIC_IAE26_TT_AURA3[[#This Row],[Nombre participants
A saisir ]]*Recensement_CXPI_PIC_IAE26_TT_AURA3[[#This Row],[ Montant Frais annexes Total /stagiaire
A saisir]]</f>
        <v>0</v>
      </c>
      <c r="Q24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3" s="18">
        <f t="shared" si="38"/>
        <v>0</v>
      </c>
      <c r="S2483" s="16">
        <f>+Recensement_CXPI_PIC_IAE26_TT_AURA3[[#This Row],[Total Montant Formation
Assiette éligible
Complétude automatique]]*Recensement_CXPI_PIC_IAE26_TT_AURA3[[#This Row],[Taux de prise en charge 70% ou 60% CP+FA+Rem 13€/h]]</f>
        <v>0</v>
      </c>
      <c r="T2483" s="8"/>
    </row>
    <row r="2484" spans="1:20">
      <c r="A2484" s="6" t="s">
        <v>2549</v>
      </c>
      <c r="B2484" s="7"/>
      <c r="C2484" s="7"/>
      <c r="D2484" s="7"/>
      <c r="E2484" s="7"/>
      <c r="F2484" s="7"/>
      <c r="G2484" s="7"/>
      <c r="H2484" s="7"/>
      <c r="I2484" s="7"/>
      <c r="J2484" s="7"/>
      <c r="K2484" s="7"/>
      <c r="L2484" s="8"/>
      <c r="M2484" s="8"/>
      <c r="N2484" s="8">
        <f>Recensement_CXPI_PIC_IAE26_TT_AURA3[[#This Row],[Taux Horaire
Coût pédagogique/h
A saisir ]]*Recensement_CXPI_PIC_IAE26_TT_AURA3[[#This Row],[Durée Formation (Heures)
A saisir ]]*Recensement_CXPI_PIC_IAE26_TT_AURA3[[#This Row],[Nombre participants
A saisir ]]</f>
        <v>0</v>
      </c>
      <c r="O2484" s="8">
        <f>(13*Recensement_CXPI_PIC_IAE26_TT_AURA3[[#This Row],[Durée Formation (Heures)
A saisir ]]*Recensement_CXPI_PIC_IAE26_TT_AURA3[[#This Row],[Nombre participants
A saisir ]])</f>
        <v>0</v>
      </c>
      <c r="P2484" s="8">
        <f>Recensement_CXPI_PIC_IAE26_TT_AURA3[[#This Row],[Nombre participants
A saisir ]]*Recensement_CXPI_PIC_IAE26_TT_AURA3[[#This Row],[ Montant Frais annexes Total /stagiaire
A saisir]]</f>
        <v>0</v>
      </c>
      <c r="Q24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4" s="18">
        <f t="shared" si="38"/>
        <v>0</v>
      </c>
      <c r="S2484" s="16">
        <f>+Recensement_CXPI_PIC_IAE26_TT_AURA3[[#This Row],[Total Montant Formation
Assiette éligible
Complétude automatique]]*Recensement_CXPI_PIC_IAE26_TT_AURA3[[#This Row],[Taux de prise en charge 70% ou 60% CP+FA+Rem 13€/h]]</f>
        <v>0</v>
      </c>
      <c r="T2484" s="8"/>
    </row>
    <row r="2485" spans="1:20">
      <c r="A2485" s="6" t="s">
        <v>2550</v>
      </c>
      <c r="B2485" s="7"/>
      <c r="C2485" s="7"/>
      <c r="D2485" s="7"/>
      <c r="E2485" s="7"/>
      <c r="F2485" s="7"/>
      <c r="G2485" s="7"/>
      <c r="H2485" s="7"/>
      <c r="I2485" s="7"/>
      <c r="J2485" s="7"/>
      <c r="K2485" s="7"/>
      <c r="L2485" s="8"/>
      <c r="M2485" s="8"/>
      <c r="N2485" s="8">
        <f>Recensement_CXPI_PIC_IAE26_TT_AURA3[[#This Row],[Taux Horaire
Coût pédagogique/h
A saisir ]]*Recensement_CXPI_PIC_IAE26_TT_AURA3[[#This Row],[Durée Formation (Heures)
A saisir ]]*Recensement_CXPI_PIC_IAE26_TT_AURA3[[#This Row],[Nombre participants
A saisir ]]</f>
        <v>0</v>
      </c>
      <c r="O2485" s="8">
        <f>(13*Recensement_CXPI_PIC_IAE26_TT_AURA3[[#This Row],[Durée Formation (Heures)
A saisir ]]*Recensement_CXPI_PIC_IAE26_TT_AURA3[[#This Row],[Nombre participants
A saisir ]])</f>
        <v>0</v>
      </c>
      <c r="P2485" s="8">
        <f>Recensement_CXPI_PIC_IAE26_TT_AURA3[[#This Row],[Nombre participants
A saisir ]]*Recensement_CXPI_PIC_IAE26_TT_AURA3[[#This Row],[ Montant Frais annexes Total /stagiaire
A saisir]]</f>
        <v>0</v>
      </c>
      <c r="Q24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5" s="18">
        <f t="shared" si="38"/>
        <v>0</v>
      </c>
      <c r="S2485" s="16">
        <f>+Recensement_CXPI_PIC_IAE26_TT_AURA3[[#This Row],[Total Montant Formation
Assiette éligible
Complétude automatique]]*Recensement_CXPI_PIC_IAE26_TT_AURA3[[#This Row],[Taux de prise en charge 70% ou 60% CP+FA+Rem 13€/h]]</f>
        <v>0</v>
      </c>
      <c r="T2485" s="8"/>
    </row>
    <row r="2486" spans="1:20">
      <c r="A2486" s="6" t="s">
        <v>2551</v>
      </c>
      <c r="B2486" s="7"/>
      <c r="C2486" s="7"/>
      <c r="D2486" s="7"/>
      <c r="E2486" s="7"/>
      <c r="F2486" s="7"/>
      <c r="G2486" s="7"/>
      <c r="H2486" s="7"/>
      <c r="I2486" s="7"/>
      <c r="J2486" s="7"/>
      <c r="K2486" s="7"/>
      <c r="L2486" s="8"/>
      <c r="M2486" s="8"/>
      <c r="N2486" s="8">
        <f>Recensement_CXPI_PIC_IAE26_TT_AURA3[[#This Row],[Taux Horaire
Coût pédagogique/h
A saisir ]]*Recensement_CXPI_PIC_IAE26_TT_AURA3[[#This Row],[Durée Formation (Heures)
A saisir ]]*Recensement_CXPI_PIC_IAE26_TT_AURA3[[#This Row],[Nombre participants
A saisir ]]</f>
        <v>0</v>
      </c>
      <c r="O2486" s="8">
        <f>(13*Recensement_CXPI_PIC_IAE26_TT_AURA3[[#This Row],[Durée Formation (Heures)
A saisir ]]*Recensement_CXPI_PIC_IAE26_TT_AURA3[[#This Row],[Nombre participants
A saisir ]])</f>
        <v>0</v>
      </c>
      <c r="P2486" s="8">
        <f>Recensement_CXPI_PIC_IAE26_TT_AURA3[[#This Row],[Nombre participants
A saisir ]]*Recensement_CXPI_PIC_IAE26_TT_AURA3[[#This Row],[ Montant Frais annexes Total /stagiaire
A saisir]]</f>
        <v>0</v>
      </c>
      <c r="Q24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6" s="18">
        <f t="shared" si="38"/>
        <v>0</v>
      </c>
      <c r="S2486" s="16">
        <f>+Recensement_CXPI_PIC_IAE26_TT_AURA3[[#This Row],[Total Montant Formation
Assiette éligible
Complétude automatique]]*Recensement_CXPI_PIC_IAE26_TT_AURA3[[#This Row],[Taux de prise en charge 70% ou 60% CP+FA+Rem 13€/h]]</f>
        <v>0</v>
      </c>
      <c r="T2486" s="8"/>
    </row>
    <row r="2487" spans="1:20">
      <c r="A2487" s="6" t="s">
        <v>2552</v>
      </c>
      <c r="B2487" s="7"/>
      <c r="C2487" s="7"/>
      <c r="D2487" s="7"/>
      <c r="E2487" s="7"/>
      <c r="F2487" s="7"/>
      <c r="G2487" s="7"/>
      <c r="H2487" s="7"/>
      <c r="I2487" s="7"/>
      <c r="J2487" s="7"/>
      <c r="K2487" s="7"/>
      <c r="L2487" s="8"/>
      <c r="M2487" s="8"/>
      <c r="N2487" s="8">
        <f>Recensement_CXPI_PIC_IAE26_TT_AURA3[[#This Row],[Taux Horaire
Coût pédagogique/h
A saisir ]]*Recensement_CXPI_PIC_IAE26_TT_AURA3[[#This Row],[Durée Formation (Heures)
A saisir ]]*Recensement_CXPI_PIC_IAE26_TT_AURA3[[#This Row],[Nombre participants
A saisir ]]</f>
        <v>0</v>
      </c>
      <c r="O2487" s="8">
        <f>(13*Recensement_CXPI_PIC_IAE26_TT_AURA3[[#This Row],[Durée Formation (Heures)
A saisir ]]*Recensement_CXPI_PIC_IAE26_TT_AURA3[[#This Row],[Nombre participants
A saisir ]])</f>
        <v>0</v>
      </c>
      <c r="P2487" s="8">
        <f>Recensement_CXPI_PIC_IAE26_TT_AURA3[[#This Row],[Nombre participants
A saisir ]]*Recensement_CXPI_PIC_IAE26_TT_AURA3[[#This Row],[ Montant Frais annexes Total /stagiaire
A saisir]]</f>
        <v>0</v>
      </c>
      <c r="Q24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7" s="18">
        <f t="shared" si="38"/>
        <v>0</v>
      </c>
      <c r="S2487" s="16">
        <f>+Recensement_CXPI_PIC_IAE26_TT_AURA3[[#This Row],[Total Montant Formation
Assiette éligible
Complétude automatique]]*Recensement_CXPI_PIC_IAE26_TT_AURA3[[#This Row],[Taux de prise en charge 70% ou 60% CP+FA+Rem 13€/h]]</f>
        <v>0</v>
      </c>
      <c r="T2487" s="8"/>
    </row>
    <row r="2488" spans="1:20">
      <c r="A2488" s="6" t="s">
        <v>2553</v>
      </c>
      <c r="B2488" s="7"/>
      <c r="C2488" s="7"/>
      <c r="D2488" s="7"/>
      <c r="E2488" s="7"/>
      <c r="F2488" s="7"/>
      <c r="G2488" s="7"/>
      <c r="H2488" s="7"/>
      <c r="I2488" s="7"/>
      <c r="J2488" s="7"/>
      <c r="K2488" s="7"/>
      <c r="L2488" s="8"/>
      <c r="M2488" s="8"/>
      <c r="N2488" s="8">
        <f>Recensement_CXPI_PIC_IAE26_TT_AURA3[[#This Row],[Taux Horaire
Coût pédagogique/h
A saisir ]]*Recensement_CXPI_PIC_IAE26_TT_AURA3[[#This Row],[Durée Formation (Heures)
A saisir ]]*Recensement_CXPI_PIC_IAE26_TT_AURA3[[#This Row],[Nombre participants
A saisir ]]</f>
        <v>0</v>
      </c>
      <c r="O2488" s="8">
        <f>(13*Recensement_CXPI_PIC_IAE26_TT_AURA3[[#This Row],[Durée Formation (Heures)
A saisir ]]*Recensement_CXPI_PIC_IAE26_TT_AURA3[[#This Row],[Nombre participants
A saisir ]])</f>
        <v>0</v>
      </c>
      <c r="P2488" s="8">
        <f>Recensement_CXPI_PIC_IAE26_TT_AURA3[[#This Row],[Nombre participants
A saisir ]]*Recensement_CXPI_PIC_IAE26_TT_AURA3[[#This Row],[ Montant Frais annexes Total /stagiaire
A saisir]]</f>
        <v>0</v>
      </c>
      <c r="Q24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8" s="18">
        <f t="shared" si="38"/>
        <v>0</v>
      </c>
      <c r="S2488" s="16">
        <f>+Recensement_CXPI_PIC_IAE26_TT_AURA3[[#This Row],[Total Montant Formation
Assiette éligible
Complétude automatique]]*Recensement_CXPI_PIC_IAE26_TT_AURA3[[#This Row],[Taux de prise en charge 70% ou 60% CP+FA+Rem 13€/h]]</f>
        <v>0</v>
      </c>
      <c r="T2488" s="8"/>
    </row>
    <row r="2489" spans="1:20">
      <c r="A2489" s="6" t="s">
        <v>2554</v>
      </c>
      <c r="B2489" s="7"/>
      <c r="C2489" s="7"/>
      <c r="D2489" s="7"/>
      <c r="E2489" s="7"/>
      <c r="F2489" s="7"/>
      <c r="G2489" s="7"/>
      <c r="H2489" s="7"/>
      <c r="I2489" s="7"/>
      <c r="J2489" s="7"/>
      <c r="K2489" s="7"/>
      <c r="L2489" s="8"/>
      <c r="M2489" s="8"/>
      <c r="N2489" s="8">
        <f>Recensement_CXPI_PIC_IAE26_TT_AURA3[[#This Row],[Taux Horaire
Coût pédagogique/h
A saisir ]]*Recensement_CXPI_PIC_IAE26_TT_AURA3[[#This Row],[Durée Formation (Heures)
A saisir ]]*Recensement_CXPI_PIC_IAE26_TT_AURA3[[#This Row],[Nombre participants
A saisir ]]</f>
        <v>0</v>
      </c>
      <c r="O2489" s="8">
        <f>(13*Recensement_CXPI_PIC_IAE26_TT_AURA3[[#This Row],[Durée Formation (Heures)
A saisir ]]*Recensement_CXPI_PIC_IAE26_TT_AURA3[[#This Row],[Nombre participants
A saisir ]])</f>
        <v>0</v>
      </c>
      <c r="P2489" s="8">
        <f>Recensement_CXPI_PIC_IAE26_TT_AURA3[[#This Row],[Nombre participants
A saisir ]]*Recensement_CXPI_PIC_IAE26_TT_AURA3[[#This Row],[ Montant Frais annexes Total /stagiaire
A saisir]]</f>
        <v>0</v>
      </c>
      <c r="Q24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89" s="18">
        <f t="shared" si="38"/>
        <v>0</v>
      </c>
      <c r="S2489" s="16">
        <f>+Recensement_CXPI_PIC_IAE26_TT_AURA3[[#This Row],[Total Montant Formation
Assiette éligible
Complétude automatique]]*Recensement_CXPI_PIC_IAE26_TT_AURA3[[#This Row],[Taux de prise en charge 70% ou 60% CP+FA+Rem 13€/h]]</f>
        <v>0</v>
      </c>
      <c r="T2489" s="8"/>
    </row>
    <row r="2490" spans="1:20">
      <c r="A2490" s="6" t="s">
        <v>2555</v>
      </c>
      <c r="B2490" s="7"/>
      <c r="C2490" s="7"/>
      <c r="D2490" s="7"/>
      <c r="E2490" s="7"/>
      <c r="F2490" s="7"/>
      <c r="G2490" s="7"/>
      <c r="H2490" s="7"/>
      <c r="I2490" s="7"/>
      <c r="J2490" s="7"/>
      <c r="K2490" s="7"/>
      <c r="L2490" s="8"/>
      <c r="M2490" s="8"/>
      <c r="N2490" s="8">
        <f>Recensement_CXPI_PIC_IAE26_TT_AURA3[[#This Row],[Taux Horaire
Coût pédagogique/h
A saisir ]]*Recensement_CXPI_PIC_IAE26_TT_AURA3[[#This Row],[Durée Formation (Heures)
A saisir ]]*Recensement_CXPI_PIC_IAE26_TT_AURA3[[#This Row],[Nombre participants
A saisir ]]</f>
        <v>0</v>
      </c>
      <c r="O2490" s="8">
        <f>(13*Recensement_CXPI_PIC_IAE26_TT_AURA3[[#This Row],[Durée Formation (Heures)
A saisir ]]*Recensement_CXPI_PIC_IAE26_TT_AURA3[[#This Row],[Nombre participants
A saisir ]])</f>
        <v>0</v>
      </c>
      <c r="P2490" s="8">
        <f>Recensement_CXPI_PIC_IAE26_TT_AURA3[[#This Row],[Nombre participants
A saisir ]]*Recensement_CXPI_PIC_IAE26_TT_AURA3[[#This Row],[ Montant Frais annexes Total /stagiaire
A saisir]]</f>
        <v>0</v>
      </c>
      <c r="Q24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0" s="18">
        <f t="shared" si="38"/>
        <v>0</v>
      </c>
      <c r="S2490" s="16">
        <f>+Recensement_CXPI_PIC_IAE26_TT_AURA3[[#This Row],[Total Montant Formation
Assiette éligible
Complétude automatique]]*Recensement_CXPI_PIC_IAE26_TT_AURA3[[#This Row],[Taux de prise en charge 70% ou 60% CP+FA+Rem 13€/h]]</f>
        <v>0</v>
      </c>
      <c r="T2490" s="8"/>
    </row>
    <row r="2491" spans="1:20">
      <c r="A2491" s="6" t="s">
        <v>2556</v>
      </c>
      <c r="B2491" s="7"/>
      <c r="C2491" s="7"/>
      <c r="D2491" s="7"/>
      <c r="E2491" s="7"/>
      <c r="F2491" s="7"/>
      <c r="G2491" s="7"/>
      <c r="H2491" s="7"/>
      <c r="I2491" s="7"/>
      <c r="J2491" s="7"/>
      <c r="K2491" s="7"/>
      <c r="L2491" s="8"/>
      <c r="M2491" s="8"/>
      <c r="N2491" s="8">
        <f>Recensement_CXPI_PIC_IAE26_TT_AURA3[[#This Row],[Taux Horaire
Coût pédagogique/h
A saisir ]]*Recensement_CXPI_PIC_IAE26_TT_AURA3[[#This Row],[Durée Formation (Heures)
A saisir ]]*Recensement_CXPI_PIC_IAE26_TT_AURA3[[#This Row],[Nombre participants
A saisir ]]</f>
        <v>0</v>
      </c>
      <c r="O2491" s="8">
        <f>(13*Recensement_CXPI_PIC_IAE26_TT_AURA3[[#This Row],[Durée Formation (Heures)
A saisir ]]*Recensement_CXPI_PIC_IAE26_TT_AURA3[[#This Row],[Nombre participants
A saisir ]])</f>
        <v>0</v>
      </c>
      <c r="P2491" s="8">
        <f>Recensement_CXPI_PIC_IAE26_TT_AURA3[[#This Row],[Nombre participants
A saisir ]]*Recensement_CXPI_PIC_IAE26_TT_AURA3[[#This Row],[ Montant Frais annexes Total /stagiaire
A saisir]]</f>
        <v>0</v>
      </c>
      <c r="Q24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1" s="18">
        <f t="shared" si="38"/>
        <v>0</v>
      </c>
      <c r="S2491" s="16">
        <f>+Recensement_CXPI_PIC_IAE26_TT_AURA3[[#This Row],[Total Montant Formation
Assiette éligible
Complétude automatique]]*Recensement_CXPI_PIC_IAE26_TT_AURA3[[#This Row],[Taux de prise en charge 70% ou 60% CP+FA+Rem 13€/h]]</f>
        <v>0</v>
      </c>
      <c r="T2491" s="8"/>
    </row>
    <row r="2492" spans="1:20">
      <c r="A2492" s="6" t="s">
        <v>2557</v>
      </c>
      <c r="B2492" s="7"/>
      <c r="C2492" s="7"/>
      <c r="D2492" s="7"/>
      <c r="E2492" s="7"/>
      <c r="F2492" s="7"/>
      <c r="G2492" s="7"/>
      <c r="H2492" s="7"/>
      <c r="I2492" s="7"/>
      <c r="J2492" s="7"/>
      <c r="K2492" s="7"/>
      <c r="L2492" s="8"/>
      <c r="M2492" s="8"/>
      <c r="N2492" s="8">
        <f>Recensement_CXPI_PIC_IAE26_TT_AURA3[[#This Row],[Taux Horaire
Coût pédagogique/h
A saisir ]]*Recensement_CXPI_PIC_IAE26_TT_AURA3[[#This Row],[Durée Formation (Heures)
A saisir ]]*Recensement_CXPI_PIC_IAE26_TT_AURA3[[#This Row],[Nombre participants
A saisir ]]</f>
        <v>0</v>
      </c>
      <c r="O2492" s="8">
        <f>(13*Recensement_CXPI_PIC_IAE26_TT_AURA3[[#This Row],[Durée Formation (Heures)
A saisir ]]*Recensement_CXPI_PIC_IAE26_TT_AURA3[[#This Row],[Nombre participants
A saisir ]])</f>
        <v>0</v>
      </c>
      <c r="P2492" s="8">
        <f>Recensement_CXPI_PIC_IAE26_TT_AURA3[[#This Row],[Nombre participants
A saisir ]]*Recensement_CXPI_PIC_IAE26_TT_AURA3[[#This Row],[ Montant Frais annexes Total /stagiaire
A saisir]]</f>
        <v>0</v>
      </c>
      <c r="Q24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2" s="18">
        <f t="shared" si="38"/>
        <v>0</v>
      </c>
      <c r="S2492" s="16">
        <f>+Recensement_CXPI_PIC_IAE26_TT_AURA3[[#This Row],[Total Montant Formation
Assiette éligible
Complétude automatique]]*Recensement_CXPI_PIC_IAE26_TT_AURA3[[#This Row],[Taux de prise en charge 70% ou 60% CP+FA+Rem 13€/h]]</f>
        <v>0</v>
      </c>
      <c r="T2492" s="8"/>
    </row>
    <row r="2493" spans="1:20">
      <c r="A2493" s="6" t="s">
        <v>2558</v>
      </c>
      <c r="B2493" s="7"/>
      <c r="C2493" s="7"/>
      <c r="D2493" s="7"/>
      <c r="E2493" s="7"/>
      <c r="F2493" s="7"/>
      <c r="G2493" s="7"/>
      <c r="H2493" s="7"/>
      <c r="I2493" s="7"/>
      <c r="J2493" s="7"/>
      <c r="K2493" s="7"/>
      <c r="L2493" s="8"/>
      <c r="M2493" s="8"/>
      <c r="N2493" s="8">
        <f>Recensement_CXPI_PIC_IAE26_TT_AURA3[[#This Row],[Taux Horaire
Coût pédagogique/h
A saisir ]]*Recensement_CXPI_PIC_IAE26_TT_AURA3[[#This Row],[Durée Formation (Heures)
A saisir ]]*Recensement_CXPI_PIC_IAE26_TT_AURA3[[#This Row],[Nombre participants
A saisir ]]</f>
        <v>0</v>
      </c>
      <c r="O2493" s="8">
        <f>(13*Recensement_CXPI_PIC_IAE26_TT_AURA3[[#This Row],[Durée Formation (Heures)
A saisir ]]*Recensement_CXPI_PIC_IAE26_TT_AURA3[[#This Row],[Nombre participants
A saisir ]])</f>
        <v>0</v>
      </c>
      <c r="P2493" s="8">
        <f>Recensement_CXPI_PIC_IAE26_TT_AURA3[[#This Row],[Nombre participants
A saisir ]]*Recensement_CXPI_PIC_IAE26_TT_AURA3[[#This Row],[ Montant Frais annexes Total /stagiaire
A saisir]]</f>
        <v>0</v>
      </c>
      <c r="Q24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3" s="18">
        <f t="shared" si="38"/>
        <v>0</v>
      </c>
      <c r="S2493" s="16">
        <f>+Recensement_CXPI_PIC_IAE26_TT_AURA3[[#This Row],[Total Montant Formation
Assiette éligible
Complétude automatique]]*Recensement_CXPI_PIC_IAE26_TT_AURA3[[#This Row],[Taux de prise en charge 70% ou 60% CP+FA+Rem 13€/h]]</f>
        <v>0</v>
      </c>
      <c r="T2493" s="8"/>
    </row>
    <row r="2494" spans="1:20">
      <c r="A2494" s="6" t="s">
        <v>2559</v>
      </c>
      <c r="B2494" s="7"/>
      <c r="C2494" s="7"/>
      <c r="D2494" s="7"/>
      <c r="E2494" s="7"/>
      <c r="F2494" s="7"/>
      <c r="G2494" s="7"/>
      <c r="H2494" s="7"/>
      <c r="I2494" s="7"/>
      <c r="J2494" s="7"/>
      <c r="K2494" s="7"/>
      <c r="L2494" s="8"/>
      <c r="M2494" s="8"/>
      <c r="N2494" s="8">
        <f>Recensement_CXPI_PIC_IAE26_TT_AURA3[[#This Row],[Taux Horaire
Coût pédagogique/h
A saisir ]]*Recensement_CXPI_PIC_IAE26_TT_AURA3[[#This Row],[Durée Formation (Heures)
A saisir ]]*Recensement_CXPI_PIC_IAE26_TT_AURA3[[#This Row],[Nombre participants
A saisir ]]</f>
        <v>0</v>
      </c>
      <c r="O2494" s="8">
        <f>(13*Recensement_CXPI_PIC_IAE26_TT_AURA3[[#This Row],[Durée Formation (Heures)
A saisir ]]*Recensement_CXPI_PIC_IAE26_TT_AURA3[[#This Row],[Nombre participants
A saisir ]])</f>
        <v>0</v>
      </c>
      <c r="P2494" s="8">
        <f>Recensement_CXPI_PIC_IAE26_TT_AURA3[[#This Row],[Nombre participants
A saisir ]]*Recensement_CXPI_PIC_IAE26_TT_AURA3[[#This Row],[ Montant Frais annexes Total /stagiaire
A saisir]]</f>
        <v>0</v>
      </c>
      <c r="Q24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4" s="18">
        <f t="shared" si="38"/>
        <v>0</v>
      </c>
      <c r="S2494" s="16">
        <f>+Recensement_CXPI_PIC_IAE26_TT_AURA3[[#This Row],[Total Montant Formation
Assiette éligible
Complétude automatique]]*Recensement_CXPI_PIC_IAE26_TT_AURA3[[#This Row],[Taux de prise en charge 70% ou 60% CP+FA+Rem 13€/h]]</f>
        <v>0</v>
      </c>
      <c r="T2494" s="8"/>
    </row>
    <row r="2495" spans="1:20">
      <c r="A2495" s="6" t="s">
        <v>2560</v>
      </c>
      <c r="B2495" s="7"/>
      <c r="C2495" s="7"/>
      <c r="D2495" s="7"/>
      <c r="E2495" s="7"/>
      <c r="F2495" s="7"/>
      <c r="G2495" s="7"/>
      <c r="H2495" s="7"/>
      <c r="I2495" s="7"/>
      <c r="J2495" s="7"/>
      <c r="K2495" s="7"/>
      <c r="L2495" s="8"/>
      <c r="M2495" s="8"/>
      <c r="N2495" s="8">
        <f>Recensement_CXPI_PIC_IAE26_TT_AURA3[[#This Row],[Taux Horaire
Coût pédagogique/h
A saisir ]]*Recensement_CXPI_PIC_IAE26_TT_AURA3[[#This Row],[Durée Formation (Heures)
A saisir ]]*Recensement_CXPI_PIC_IAE26_TT_AURA3[[#This Row],[Nombre participants
A saisir ]]</f>
        <v>0</v>
      </c>
      <c r="O2495" s="8">
        <f>(13*Recensement_CXPI_PIC_IAE26_TT_AURA3[[#This Row],[Durée Formation (Heures)
A saisir ]]*Recensement_CXPI_PIC_IAE26_TT_AURA3[[#This Row],[Nombre participants
A saisir ]])</f>
        <v>0</v>
      </c>
      <c r="P2495" s="8">
        <f>Recensement_CXPI_PIC_IAE26_TT_AURA3[[#This Row],[Nombre participants
A saisir ]]*Recensement_CXPI_PIC_IAE26_TT_AURA3[[#This Row],[ Montant Frais annexes Total /stagiaire
A saisir]]</f>
        <v>0</v>
      </c>
      <c r="Q24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5" s="18">
        <f t="shared" si="38"/>
        <v>0</v>
      </c>
      <c r="S2495" s="16">
        <f>+Recensement_CXPI_PIC_IAE26_TT_AURA3[[#This Row],[Total Montant Formation
Assiette éligible
Complétude automatique]]*Recensement_CXPI_PIC_IAE26_TT_AURA3[[#This Row],[Taux de prise en charge 70% ou 60% CP+FA+Rem 13€/h]]</f>
        <v>0</v>
      </c>
      <c r="T2495" s="8"/>
    </row>
    <row r="2496" spans="1:20">
      <c r="A2496" s="6" t="s">
        <v>2561</v>
      </c>
      <c r="B2496" s="7"/>
      <c r="C2496" s="7"/>
      <c r="D2496" s="7"/>
      <c r="E2496" s="7"/>
      <c r="F2496" s="7"/>
      <c r="G2496" s="7"/>
      <c r="H2496" s="7"/>
      <c r="I2496" s="7"/>
      <c r="J2496" s="7"/>
      <c r="K2496" s="7"/>
      <c r="L2496" s="8"/>
      <c r="M2496" s="8"/>
      <c r="N2496" s="8">
        <f>Recensement_CXPI_PIC_IAE26_TT_AURA3[[#This Row],[Taux Horaire
Coût pédagogique/h
A saisir ]]*Recensement_CXPI_PIC_IAE26_TT_AURA3[[#This Row],[Durée Formation (Heures)
A saisir ]]*Recensement_CXPI_PIC_IAE26_TT_AURA3[[#This Row],[Nombre participants
A saisir ]]</f>
        <v>0</v>
      </c>
      <c r="O2496" s="8">
        <f>(13*Recensement_CXPI_PIC_IAE26_TT_AURA3[[#This Row],[Durée Formation (Heures)
A saisir ]]*Recensement_CXPI_PIC_IAE26_TT_AURA3[[#This Row],[Nombre participants
A saisir ]])</f>
        <v>0</v>
      </c>
      <c r="P2496" s="8">
        <f>Recensement_CXPI_PIC_IAE26_TT_AURA3[[#This Row],[Nombre participants
A saisir ]]*Recensement_CXPI_PIC_IAE26_TT_AURA3[[#This Row],[ Montant Frais annexes Total /stagiaire
A saisir]]</f>
        <v>0</v>
      </c>
      <c r="Q24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6" s="18">
        <f t="shared" si="38"/>
        <v>0</v>
      </c>
      <c r="S2496" s="16">
        <f>+Recensement_CXPI_PIC_IAE26_TT_AURA3[[#This Row],[Total Montant Formation
Assiette éligible
Complétude automatique]]*Recensement_CXPI_PIC_IAE26_TT_AURA3[[#This Row],[Taux de prise en charge 70% ou 60% CP+FA+Rem 13€/h]]</f>
        <v>0</v>
      </c>
      <c r="T2496" s="8"/>
    </row>
    <row r="2497" spans="1:20">
      <c r="A2497" s="6" t="s">
        <v>2562</v>
      </c>
      <c r="B2497" s="7"/>
      <c r="C2497" s="7"/>
      <c r="D2497" s="7"/>
      <c r="E2497" s="7"/>
      <c r="F2497" s="7"/>
      <c r="G2497" s="7"/>
      <c r="H2497" s="7"/>
      <c r="I2497" s="7"/>
      <c r="J2497" s="7"/>
      <c r="K2497" s="7"/>
      <c r="L2497" s="8"/>
      <c r="M2497" s="8"/>
      <c r="N2497" s="8">
        <f>Recensement_CXPI_PIC_IAE26_TT_AURA3[[#This Row],[Taux Horaire
Coût pédagogique/h
A saisir ]]*Recensement_CXPI_PIC_IAE26_TT_AURA3[[#This Row],[Durée Formation (Heures)
A saisir ]]*Recensement_CXPI_PIC_IAE26_TT_AURA3[[#This Row],[Nombre participants
A saisir ]]</f>
        <v>0</v>
      </c>
      <c r="O2497" s="8">
        <f>(13*Recensement_CXPI_PIC_IAE26_TT_AURA3[[#This Row],[Durée Formation (Heures)
A saisir ]]*Recensement_CXPI_PIC_IAE26_TT_AURA3[[#This Row],[Nombre participants
A saisir ]])</f>
        <v>0</v>
      </c>
      <c r="P2497" s="8">
        <f>Recensement_CXPI_PIC_IAE26_TT_AURA3[[#This Row],[Nombre participants
A saisir ]]*Recensement_CXPI_PIC_IAE26_TT_AURA3[[#This Row],[ Montant Frais annexes Total /stagiaire
A saisir]]</f>
        <v>0</v>
      </c>
      <c r="Q24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7" s="18">
        <f t="shared" si="38"/>
        <v>0</v>
      </c>
      <c r="S2497" s="16">
        <f>+Recensement_CXPI_PIC_IAE26_TT_AURA3[[#This Row],[Total Montant Formation
Assiette éligible
Complétude automatique]]*Recensement_CXPI_PIC_IAE26_TT_AURA3[[#This Row],[Taux de prise en charge 70% ou 60% CP+FA+Rem 13€/h]]</f>
        <v>0</v>
      </c>
      <c r="T2497" s="8"/>
    </row>
    <row r="2498" spans="1:20">
      <c r="A2498" s="6" t="s">
        <v>2563</v>
      </c>
      <c r="B2498" s="7"/>
      <c r="C2498" s="7"/>
      <c r="D2498" s="7"/>
      <c r="E2498" s="7"/>
      <c r="F2498" s="7"/>
      <c r="G2498" s="7"/>
      <c r="H2498" s="7"/>
      <c r="I2498" s="7"/>
      <c r="J2498" s="7"/>
      <c r="K2498" s="7"/>
      <c r="L2498" s="8"/>
      <c r="M2498" s="8"/>
      <c r="N2498" s="8">
        <f>Recensement_CXPI_PIC_IAE26_TT_AURA3[[#This Row],[Taux Horaire
Coût pédagogique/h
A saisir ]]*Recensement_CXPI_PIC_IAE26_TT_AURA3[[#This Row],[Durée Formation (Heures)
A saisir ]]*Recensement_CXPI_PIC_IAE26_TT_AURA3[[#This Row],[Nombre participants
A saisir ]]</f>
        <v>0</v>
      </c>
      <c r="O2498" s="8">
        <f>(13*Recensement_CXPI_PIC_IAE26_TT_AURA3[[#This Row],[Durée Formation (Heures)
A saisir ]]*Recensement_CXPI_PIC_IAE26_TT_AURA3[[#This Row],[Nombre participants
A saisir ]])</f>
        <v>0</v>
      </c>
      <c r="P2498" s="8">
        <f>Recensement_CXPI_PIC_IAE26_TT_AURA3[[#This Row],[Nombre participants
A saisir ]]*Recensement_CXPI_PIC_IAE26_TT_AURA3[[#This Row],[ Montant Frais annexes Total /stagiaire
A saisir]]</f>
        <v>0</v>
      </c>
      <c r="Q24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8" s="18">
        <f t="shared" si="38"/>
        <v>0</v>
      </c>
      <c r="S2498" s="16">
        <f>+Recensement_CXPI_PIC_IAE26_TT_AURA3[[#This Row],[Total Montant Formation
Assiette éligible
Complétude automatique]]*Recensement_CXPI_PIC_IAE26_TT_AURA3[[#This Row],[Taux de prise en charge 70% ou 60% CP+FA+Rem 13€/h]]</f>
        <v>0</v>
      </c>
      <c r="T2498" s="8"/>
    </row>
    <row r="2499" spans="1:20">
      <c r="A2499" s="6" t="s">
        <v>2564</v>
      </c>
      <c r="B2499" s="7"/>
      <c r="C2499" s="7"/>
      <c r="D2499" s="7"/>
      <c r="E2499" s="7"/>
      <c r="F2499" s="7"/>
      <c r="G2499" s="7"/>
      <c r="H2499" s="7"/>
      <c r="I2499" s="7"/>
      <c r="J2499" s="7"/>
      <c r="K2499" s="7"/>
      <c r="L2499" s="8"/>
      <c r="M2499" s="8"/>
      <c r="N2499" s="8">
        <f>Recensement_CXPI_PIC_IAE26_TT_AURA3[[#This Row],[Taux Horaire
Coût pédagogique/h
A saisir ]]*Recensement_CXPI_PIC_IAE26_TT_AURA3[[#This Row],[Durée Formation (Heures)
A saisir ]]*Recensement_CXPI_PIC_IAE26_TT_AURA3[[#This Row],[Nombre participants
A saisir ]]</f>
        <v>0</v>
      </c>
      <c r="O2499" s="8">
        <f>(13*Recensement_CXPI_PIC_IAE26_TT_AURA3[[#This Row],[Durée Formation (Heures)
A saisir ]]*Recensement_CXPI_PIC_IAE26_TT_AURA3[[#This Row],[Nombre participants
A saisir ]])</f>
        <v>0</v>
      </c>
      <c r="P2499" s="8">
        <f>Recensement_CXPI_PIC_IAE26_TT_AURA3[[#This Row],[Nombre participants
A saisir ]]*Recensement_CXPI_PIC_IAE26_TT_AURA3[[#This Row],[ Montant Frais annexes Total /stagiaire
A saisir]]</f>
        <v>0</v>
      </c>
      <c r="Q24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499" s="18">
        <f t="shared" si="38"/>
        <v>0</v>
      </c>
      <c r="S2499" s="16">
        <f>+Recensement_CXPI_PIC_IAE26_TT_AURA3[[#This Row],[Total Montant Formation
Assiette éligible
Complétude automatique]]*Recensement_CXPI_PIC_IAE26_TT_AURA3[[#This Row],[Taux de prise en charge 70% ou 60% CP+FA+Rem 13€/h]]</f>
        <v>0</v>
      </c>
      <c r="T2499" s="8"/>
    </row>
    <row r="2500" spans="1:20">
      <c r="A2500" s="6" t="s">
        <v>2565</v>
      </c>
      <c r="B2500" s="7"/>
      <c r="C2500" s="7"/>
      <c r="D2500" s="7"/>
      <c r="E2500" s="7"/>
      <c r="F2500" s="7"/>
      <c r="G2500" s="7"/>
      <c r="H2500" s="7"/>
      <c r="I2500" s="7"/>
      <c r="J2500" s="7"/>
      <c r="K2500" s="7"/>
      <c r="L2500" s="8"/>
      <c r="M2500" s="8"/>
      <c r="N2500" s="8">
        <f>Recensement_CXPI_PIC_IAE26_TT_AURA3[[#This Row],[Taux Horaire
Coût pédagogique/h
A saisir ]]*Recensement_CXPI_PIC_IAE26_TT_AURA3[[#This Row],[Durée Formation (Heures)
A saisir ]]*Recensement_CXPI_PIC_IAE26_TT_AURA3[[#This Row],[Nombre participants
A saisir ]]</f>
        <v>0</v>
      </c>
      <c r="O2500" s="8">
        <f>(13*Recensement_CXPI_PIC_IAE26_TT_AURA3[[#This Row],[Durée Formation (Heures)
A saisir ]]*Recensement_CXPI_PIC_IAE26_TT_AURA3[[#This Row],[Nombre participants
A saisir ]])</f>
        <v>0</v>
      </c>
      <c r="P2500" s="8">
        <f>Recensement_CXPI_PIC_IAE26_TT_AURA3[[#This Row],[Nombre participants
A saisir ]]*Recensement_CXPI_PIC_IAE26_TT_AURA3[[#This Row],[ Montant Frais annexes Total /stagiaire
A saisir]]</f>
        <v>0</v>
      </c>
      <c r="Q25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0" s="18">
        <f t="shared" si="38"/>
        <v>0</v>
      </c>
      <c r="S2500" s="16">
        <f>+Recensement_CXPI_PIC_IAE26_TT_AURA3[[#This Row],[Total Montant Formation
Assiette éligible
Complétude automatique]]*Recensement_CXPI_PIC_IAE26_TT_AURA3[[#This Row],[Taux de prise en charge 70% ou 60% CP+FA+Rem 13€/h]]</f>
        <v>0</v>
      </c>
      <c r="T2500" s="8"/>
    </row>
    <row r="2501" spans="1:20">
      <c r="A2501" s="6" t="s">
        <v>2566</v>
      </c>
      <c r="B2501" s="7"/>
      <c r="C2501" s="7"/>
      <c r="D2501" s="7"/>
      <c r="E2501" s="7"/>
      <c r="F2501" s="7"/>
      <c r="G2501" s="7"/>
      <c r="H2501" s="7"/>
      <c r="I2501" s="7"/>
      <c r="J2501" s="7"/>
      <c r="K2501" s="7"/>
      <c r="L2501" s="8"/>
      <c r="M2501" s="8"/>
      <c r="N2501" s="8">
        <f>Recensement_CXPI_PIC_IAE26_TT_AURA3[[#This Row],[Taux Horaire
Coût pédagogique/h
A saisir ]]*Recensement_CXPI_PIC_IAE26_TT_AURA3[[#This Row],[Durée Formation (Heures)
A saisir ]]*Recensement_CXPI_PIC_IAE26_TT_AURA3[[#This Row],[Nombre participants
A saisir ]]</f>
        <v>0</v>
      </c>
      <c r="O2501" s="8">
        <f>(13*Recensement_CXPI_PIC_IAE26_TT_AURA3[[#This Row],[Durée Formation (Heures)
A saisir ]]*Recensement_CXPI_PIC_IAE26_TT_AURA3[[#This Row],[Nombre participants
A saisir ]])</f>
        <v>0</v>
      </c>
      <c r="P2501" s="8">
        <f>Recensement_CXPI_PIC_IAE26_TT_AURA3[[#This Row],[Nombre participants
A saisir ]]*Recensement_CXPI_PIC_IAE26_TT_AURA3[[#This Row],[ Montant Frais annexes Total /stagiaire
A saisir]]</f>
        <v>0</v>
      </c>
      <c r="Q25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1" s="18">
        <f t="shared" si="38"/>
        <v>0</v>
      </c>
      <c r="S2501" s="16">
        <f>+Recensement_CXPI_PIC_IAE26_TT_AURA3[[#This Row],[Total Montant Formation
Assiette éligible
Complétude automatique]]*Recensement_CXPI_PIC_IAE26_TT_AURA3[[#This Row],[Taux de prise en charge 70% ou 60% CP+FA+Rem 13€/h]]</f>
        <v>0</v>
      </c>
      <c r="T2501" s="8"/>
    </row>
    <row r="2502" spans="1:20">
      <c r="A2502" s="6" t="s">
        <v>2567</v>
      </c>
      <c r="B2502" s="7"/>
      <c r="C2502" s="7"/>
      <c r="D2502" s="7"/>
      <c r="E2502" s="7"/>
      <c r="F2502" s="7"/>
      <c r="G2502" s="7"/>
      <c r="H2502" s="7"/>
      <c r="I2502" s="7"/>
      <c r="J2502" s="7"/>
      <c r="K2502" s="7"/>
      <c r="L2502" s="8"/>
      <c r="M2502" s="8"/>
      <c r="N2502" s="8">
        <f>Recensement_CXPI_PIC_IAE26_TT_AURA3[[#This Row],[Taux Horaire
Coût pédagogique/h
A saisir ]]*Recensement_CXPI_PIC_IAE26_TT_AURA3[[#This Row],[Durée Formation (Heures)
A saisir ]]*Recensement_CXPI_PIC_IAE26_TT_AURA3[[#This Row],[Nombre participants
A saisir ]]</f>
        <v>0</v>
      </c>
      <c r="O2502" s="8">
        <f>(13*Recensement_CXPI_PIC_IAE26_TT_AURA3[[#This Row],[Durée Formation (Heures)
A saisir ]]*Recensement_CXPI_PIC_IAE26_TT_AURA3[[#This Row],[Nombre participants
A saisir ]])</f>
        <v>0</v>
      </c>
      <c r="P2502" s="8">
        <f>Recensement_CXPI_PIC_IAE26_TT_AURA3[[#This Row],[Nombre participants
A saisir ]]*Recensement_CXPI_PIC_IAE26_TT_AURA3[[#This Row],[ Montant Frais annexes Total /stagiaire
A saisir]]</f>
        <v>0</v>
      </c>
      <c r="Q25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2" s="18">
        <f t="shared" si="38"/>
        <v>0</v>
      </c>
      <c r="S2502" s="16">
        <f>+Recensement_CXPI_PIC_IAE26_TT_AURA3[[#This Row],[Total Montant Formation
Assiette éligible
Complétude automatique]]*Recensement_CXPI_PIC_IAE26_TT_AURA3[[#This Row],[Taux de prise en charge 70% ou 60% CP+FA+Rem 13€/h]]</f>
        <v>0</v>
      </c>
      <c r="T2502" s="8"/>
    </row>
    <row r="2503" spans="1:20">
      <c r="A2503" s="6" t="s">
        <v>2568</v>
      </c>
      <c r="B2503" s="7"/>
      <c r="C2503" s="7"/>
      <c r="D2503" s="7"/>
      <c r="E2503" s="7"/>
      <c r="F2503" s="7"/>
      <c r="G2503" s="7"/>
      <c r="H2503" s="7"/>
      <c r="I2503" s="7"/>
      <c r="J2503" s="7"/>
      <c r="K2503" s="7"/>
      <c r="L2503" s="8"/>
      <c r="M2503" s="8"/>
      <c r="N2503" s="8">
        <f>Recensement_CXPI_PIC_IAE26_TT_AURA3[[#This Row],[Taux Horaire
Coût pédagogique/h
A saisir ]]*Recensement_CXPI_PIC_IAE26_TT_AURA3[[#This Row],[Durée Formation (Heures)
A saisir ]]*Recensement_CXPI_PIC_IAE26_TT_AURA3[[#This Row],[Nombre participants
A saisir ]]</f>
        <v>0</v>
      </c>
      <c r="O2503" s="8">
        <f>(13*Recensement_CXPI_PIC_IAE26_TT_AURA3[[#This Row],[Durée Formation (Heures)
A saisir ]]*Recensement_CXPI_PIC_IAE26_TT_AURA3[[#This Row],[Nombre participants
A saisir ]])</f>
        <v>0</v>
      </c>
      <c r="P2503" s="8">
        <f>Recensement_CXPI_PIC_IAE26_TT_AURA3[[#This Row],[Nombre participants
A saisir ]]*Recensement_CXPI_PIC_IAE26_TT_AURA3[[#This Row],[ Montant Frais annexes Total /stagiaire
A saisir]]</f>
        <v>0</v>
      </c>
      <c r="Q25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3" s="18">
        <f t="shared" si="38"/>
        <v>0</v>
      </c>
      <c r="S2503" s="16">
        <f>+Recensement_CXPI_PIC_IAE26_TT_AURA3[[#This Row],[Total Montant Formation
Assiette éligible
Complétude automatique]]*Recensement_CXPI_PIC_IAE26_TT_AURA3[[#This Row],[Taux de prise en charge 70% ou 60% CP+FA+Rem 13€/h]]</f>
        <v>0</v>
      </c>
      <c r="T2503" s="8"/>
    </row>
    <row r="2504" spans="1:20">
      <c r="A2504" s="6" t="s">
        <v>2569</v>
      </c>
      <c r="B2504" s="7"/>
      <c r="C2504" s="7"/>
      <c r="D2504" s="7"/>
      <c r="E2504" s="7"/>
      <c r="F2504" s="7"/>
      <c r="G2504" s="7"/>
      <c r="H2504" s="7"/>
      <c r="I2504" s="7"/>
      <c r="J2504" s="7"/>
      <c r="K2504" s="7"/>
      <c r="L2504" s="8"/>
      <c r="M2504" s="8"/>
      <c r="N2504" s="8">
        <f>Recensement_CXPI_PIC_IAE26_TT_AURA3[[#This Row],[Taux Horaire
Coût pédagogique/h
A saisir ]]*Recensement_CXPI_PIC_IAE26_TT_AURA3[[#This Row],[Durée Formation (Heures)
A saisir ]]*Recensement_CXPI_PIC_IAE26_TT_AURA3[[#This Row],[Nombre participants
A saisir ]]</f>
        <v>0</v>
      </c>
      <c r="O2504" s="8">
        <f>(13*Recensement_CXPI_PIC_IAE26_TT_AURA3[[#This Row],[Durée Formation (Heures)
A saisir ]]*Recensement_CXPI_PIC_IAE26_TT_AURA3[[#This Row],[Nombre participants
A saisir ]])</f>
        <v>0</v>
      </c>
      <c r="P2504" s="8">
        <f>Recensement_CXPI_PIC_IAE26_TT_AURA3[[#This Row],[Nombre participants
A saisir ]]*Recensement_CXPI_PIC_IAE26_TT_AURA3[[#This Row],[ Montant Frais annexes Total /stagiaire
A saisir]]</f>
        <v>0</v>
      </c>
      <c r="Q25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4" s="18">
        <f t="shared" ref="R2504:R2567" si="39">IF(E2504="ETTI&lt;=250",70%,
IF(E2504="ETTI&gt;250",60%,0))</f>
        <v>0</v>
      </c>
      <c r="S2504" s="16">
        <f>+Recensement_CXPI_PIC_IAE26_TT_AURA3[[#This Row],[Total Montant Formation
Assiette éligible
Complétude automatique]]*Recensement_CXPI_PIC_IAE26_TT_AURA3[[#This Row],[Taux de prise en charge 70% ou 60% CP+FA+Rem 13€/h]]</f>
        <v>0</v>
      </c>
      <c r="T2504" s="8"/>
    </row>
    <row r="2505" spans="1:20">
      <c r="A2505" s="6" t="s">
        <v>2570</v>
      </c>
      <c r="B2505" s="7"/>
      <c r="C2505" s="7"/>
      <c r="D2505" s="7"/>
      <c r="E2505" s="7"/>
      <c r="F2505" s="7"/>
      <c r="G2505" s="7"/>
      <c r="H2505" s="7"/>
      <c r="I2505" s="7"/>
      <c r="J2505" s="7"/>
      <c r="K2505" s="7"/>
      <c r="L2505" s="8"/>
      <c r="M2505" s="8"/>
      <c r="N2505" s="8">
        <f>Recensement_CXPI_PIC_IAE26_TT_AURA3[[#This Row],[Taux Horaire
Coût pédagogique/h
A saisir ]]*Recensement_CXPI_PIC_IAE26_TT_AURA3[[#This Row],[Durée Formation (Heures)
A saisir ]]*Recensement_CXPI_PIC_IAE26_TT_AURA3[[#This Row],[Nombre participants
A saisir ]]</f>
        <v>0</v>
      </c>
      <c r="O2505" s="8">
        <f>(13*Recensement_CXPI_PIC_IAE26_TT_AURA3[[#This Row],[Durée Formation (Heures)
A saisir ]]*Recensement_CXPI_PIC_IAE26_TT_AURA3[[#This Row],[Nombre participants
A saisir ]])</f>
        <v>0</v>
      </c>
      <c r="P2505" s="8">
        <f>Recensement_CXPI_PIC_IAE26_TT_AURA3[[#This Row],[Nombre participants
A saisir ]]*Recensement_CXPI_PIC_IAE26_TT_AURA3[[#This Row],[ Montant Frais annexes Total /stagiaire
A saisir]]</f>
        <v>0</v>
      </c>
      <c r="Q25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5" s="18">
        <f t="shared" si="39"/>
        <v>0</v>
      </c>
      <c r="S2505" s="16">
        <f>+Recensement_CXPI_PIC_IAE26_TT_AURA3[[#This Row],[Total Montant Formation
Assiette éligible
Complétude automatique]]*Recensement_CXPI_PIC_IAE26_TT_AURA3[[#This Row],[Taux de prise en charge 70% ou 60% CP+FA+Rem 13€/h]]</f>
        <v>0</v>
      </c>
      <c r="T2505" s="8"/>
    </row>
    <row r="2506" spans="1:20">
      <c r="A2506" s="6" t="s">
        <v>2571</v>
      </c>
      <c r="B2506" s="7"/>
      <c r="C2506" s="7"/>
      <c r="D2506" s="7"/>
      <c r="E2506" s="7"/>
      <c r="F2506" s="7"/>
      <c r="G2506" s="7"/>
      <c r="H2506" s="7"/>
      <c r="I2506" s="7"/>
      <c r="J2506" s="7"/>
      <c r="K2506" s="7"/>
      <c r="L2506" s="8"/>
      <c r="M2506" s="8"/>
      <c r="N2506" s="8">
        <f>Recensement_CXPI_PIC_IAE26_TT_AURA3[[#This Row],[Taux Horaire
Coût pédagogique/h
A saisir ]]*Recensement_CXPI_PIC_IAE26_TT_AURA3[[#This Row],[Durée Formation (Heures)
A saisir ]]*Recensement_CXPI_PIC_IAE26_TT_AURA3[[#This Row],[Nombre participants
A saisir ]]</f>
        <v>0</v>
      </c>
      <c r="O2506" s="8">
        <f>(13*Recensement_CXPI_PIC_IAE26_TT_AURA3[[#This Row],[Durée Formation (Heures)
A saisir ]]*Recensement_CXPI_PIC_IAE26_TT_AURA3[[#This Row],[Nombre participants
A saisir ]])</f>
        <v>0</v>
      </c>
      <c r="P2506" s="8">
        <f>Recensement_CXPI_PIC_IAE26_TT_AURA3[[#This Row],[Nombre participants
A saisir ]]*Recensement_CXPI_PIC_IAE26_TT_AURA3[[#This Row],[ Montant Frais annexes Total /stagiaire
A saisir]]</f>
        <v>0</v>
      </c>
      <c r="Q25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6" s="18">
        <f t="shared" si="39"/>
        <v>0</v>
      </c>
      <c r="S2506" s="16">
        <f>+Recensement_CXPI_PIC_IAE26_TT_AURA3[[#This Row],[Total Montant Formation
Assiette éligible
Complétude automatique]]*Recensement_CXPI_PIC_IAE26_TT_AURA3[[#This Row],[Taux de prise en charge 70% ou 60% CP+FA+Rem 13€/h]]</f>
        <v>0</v>
      </c>
      <c r="T2506" s="8"/>
    </row>
    <row r="2507" spans="1:20">
      <c r="A2507" s="6" t="s">
        <v>2572</v>
      </c>
      <c r="B2507" s="7"/>
      <c r="C2507" s="7"/>
      <c r="D2507" s="7"/>
      <c r="E2507" s="7"/>
      <c r="F2507" s="7"/>
      <c r="G2507" s="7"/>
      <c r="H2507" s="7"/>
      <c r="I2507" s="7"/>
      <c r="J2507" s="7"/>
      <c r="K2507" s="7"/>
      <c r="L2507" s="8"/>
      <c r="M2507" s="8"/>
      <c r="N2507" s="8">
        <f>Recensement_CXPI_PIC_IAE26_TT_AURA3[[#This Row],[Taux Horaire
Coût pédagogique/h
A saisir ]]*Recensement_CXPI_PIC_IAE26_TT_AURA3[[#This Row],[Durée Formation (Heures)
A saisir ]]*Recensement_CXPI_PIC_IAE26_TT_AURA3[[#This Row],[Nombre participants
A saisir ]]</f>
        <v>0</v>
      </c>
      <c r="O2507" s="8">
        <f>(13*Recensement_CXPI_PIC_IAE26_TT_AURA3[[#This Row],[Durée Formation (Heures)
A saisir ]]*Recensement_CXPI_PIC_IAE26_TT_AURA3[[#This Row],[Nombre participants
A saisir ]])</f>
        <v>0</v>
      </c>
      <c r="P2507" s="8">
        <f>Recensement_CXPI_PIC_IAE26_TT_AURA3[[#This Row],[Nombre participants
A saisir ]]*Recensement_CXPI_PIC_IAE26_TT_AURA3[[#This Row],[ Montant Frais annexes Total /stagiaire
A saisir]]</f>
        <v>0</v>
      </c>
      <c r="Q25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7" s="18">
        <f t="shared" si="39"/>
        <v>0</v>
      </c>
      <c r="S2507" s="16">
        <f>+Recensement_CXPI_PIC_IAE26_TT_AURA3[[#This Row],[Total Montant Formation
Assiette éligible
Complétude automatique]]*Recensement_CXPI_PIC_IAE26_TT_AURA3[[#This Row],[Taux de prise en charge 70% ou 60% CP+FA+Rem 13€/h]]</f>
        <v>0</v>
      </c>
      <c r="T2507" s="8"/>
    </row>
    <row r="2508" spans="1:20">
      <c r="A2508" s="6" t="s">
        <v>2573</v>
      </c>
      <c r="B2508" s="7"/>
      <c r="C2508" s="7"/>
      <c r="D2508" s="7"/>
      <c r="E2508" s="7"/>
      <c r="F2508" s="7"/>
      <c r="G2508" s="7"/>
      <c r="H2508" s="7"/>
      <c r="I2508" s="7"/>
      <c r="J2508" s="7"/>
      <c r="K2508" s="7"/>
      <c r="L2508" s="8"/>
      <c r="M2508" s="8"/>
      <c r="N2508" s="8">
        <f>Recensement_CXPI_PIC_IAE26_TT_AURA3[[#This Row],[Taux Horaire
Coût pédagogique/h
A saisir ]]*Recensement_CXPI_PIC_IAE26_TT_AURA3[[#This Row],[Durée Formation (Heures)
A saisir ]]*Recensement_CXPI_PIC_IAE26_TT_AURA3[[#This Row],[Nombre participants
A saisir ]]</f>
        <v>0</v>
      </c>
      <c r="O2508" s="8">
        <f>(13*Recensement_CXPI_PIC_IAE26_TT_AURA3[[#This Row],[Durée Formation (Heures)
A saisir ]]*Recensement_CXPI_PIC_IAE26_TT_AURA3[[#This Row],[Nombre participants
A saisir ]])</f>
        <v>0</v>
      </c>
      <c r="P2508" s="8">
        <f>Recensement_CXPI_PIC_IAE26_TT_AURA3[[#This Row],[Nombre participants
A saisir ]]*Recensement_CXPI_PIC_IAE26_TT_AURA3[[#This Row],[ Montant Frais annexes Total /stagiaire
A saisir]]</f>
        <v>0</v>
      </c>
      <c r="Q25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8" s="18">
        <f t="shared" si="39"/>
        <v>0</v>
      </c>
      <c r="S2508" s="16">
        <f>+Recensement_CXPI_PIC_IAE26_TT_AURA3[[#This Row],[Total Montant Formation
Assiette éligible
Complétude automatique]]*Recensement_CXPI_PIC_IAE26_TT_AURA3[[#This Row],[Taux de prise en charge 70% ou 60% CP+FA+Rem 13€/h]]</f>
        <v>0</v>
      </c>
      <c r="T2508" s="8"/>
    </row>
    <row r="2509" spans="1:20">
      <c r="A2509" s="6" t="s">
        <v>2574</v>
      </c>
      <c r="B2509" s="7"/>
      <c r="C2509" s="7"/>
      <c r="D2509" s="7"/>
      <c r="E2509" s="7"/>
      <c r="F2509" s="7"/>
      <c r="G2509" s="7"/>
      <c r="H2509" s="7"/>
      <c r="I2509" s="7"/>
      <c r="J2509" s="7"/>
      <c r="K2509" s="7"/>
      <c r="L2509" s="8"/>
      <c r="M2509" s="8"/>
      <c r="N2509" s="8">
        <f>Recensement_CXPI_PIC_IAE26_TT_AURA3[[#This Row],[Taux Horaire
Coût pédagogique/h
A saisir ]]*Recensement_CXPI_PIC_IAE26_TT_AURA3[[#This Row],[Durée Formation (Heures)
A saisir ]]*Recensement_CXPI_PIC_IAE26_TT_AURA3[[#This Row],[Nombre participants
A saisir ]]</f>
        <v>0</v>
      </c>
      <c r="O2509" s="8">
        <f>(13*Recensement_CXPI_PIC_IAE26_TT_AURA3[[#This Row],[Durée Formation (Heures)
A saisir ]]*Recensement_CXPI_PIC_IAE26_TT_AURA3[[#This Row],[Nombre participants
A saisir ]])</f>
        <v>0</v>
      </c>
      <c r="P2509" s="8">
        <f>Recensement_CXPI_PIC_IAE26_TT_AURA3[[#This Row],[Nombre participants
A saisir ]]*Recensement_CXPI_PIC_IAE26_TT_AURA3[[#This Row],[ Montant Frais annexes Total /stagiaire
A saisir]]</f>
        <v>0</v>
      </c>
      <c r="Q25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09" s="18">
        <f t="shared" si="39"/>
        <v>0</v>
      </c>
      <c r="S2509" s="16">
        <f>+Recensement_CXPI_PIC_IAE26_TT_AURA3[[#This Row],[Total Montant Formation
Assiette éligible
Complétude automatique]]*Recensement_CXPI_PIC_IAE26_TT_AURA3[[#This Row],[Taux de prise en charge 70% ou 60% CP+FA+Rem 13€/h]]</f>
        <v>0</v>
      </c>
      <c r="T2509" s="8"/>
    </row>
    <row r="2510" spans="1:20">
      <c r="A2510" s="6" t="s">
        <v>2575</v>
      </c>
      <c r="B2510" s="7"/>
      <c r="C2510" s="7"/>
      <c r="D2510" s="7"/>
      <c r="E2510" s="7"/>
      <c r="F2510" s="7"/>
      <c r="G2510" s="7"/>
      <c r="H2510" s="7"/>
      <c r="I2510" s="7"/>
      <c r="J2510" s="7"/>
      <c r="K2510" s="7"/>
      <c r="L2510" s="8"/>
      <c r="M2510" s="8"/>
      <c r="N2510" s="8">
        <f>Recensement_CXPI_PIC_IAE26_TT_AURA3[[#This Row],[Taux Horaire
Coût pédagogique/h
A saisir ]]*Recensement_CXPI_PIC_IAE26_TT_AURA3[[#This Row],[Durée Formation (Heures)
A saisir ]]*Recensement_CXPI_PIC_IAE26_TT_AURA3[[#This Row],[Nombre participants
A saisir ]]</f>
        <v>0</v>
      </c>
      <c r="O2510" s="8">
        <f>(13*Recensement_CXPI_PIC_IAE26_TT_AURA3[[#This Row],[Durée Formation (Heures)
A saisir ]]*Recensement_CXPI_PIC_IAE26_TT_AURA3[[#This Row],[Nombre participants
A saisir ]])</f>
        <v>0</v>
      </c>
      <c r="P2510" s="8">
        <f>Recensement_CXPI_PIC_IAE26_TT_AURA3[[#This Row],[Nombre participants
A saisir ]]*Recensement_CXPI_PIC_IAE26_TT_AURA3[[#This Row],[ Montant Frais annexes Total /stagiaire
A saisir]]</f>
        <v>0</v>
      </c>
      <c r="Q25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0" s="18">
        <f t="shared" si="39"/>
        <v>0</v>
      </c>
      <c r="S2510" s="16">
        <f>+Recensement_CXPI_PIC_IAE26_TT_AURA3[[#This Row],[Total Montant Formation
Assiette éligible
Complétude automatique]]*Recensement_CXPI_PIC_IAE26_TT_AURA3[[#This Row],[Taux de prise en charge 70% ou 60% CP+FA+Rem 13€/h]]</f>
        <v>0</v>
      </c>
      <c r="T2510" s="8"/>
    </row>
    <row r="2511" spans="1:20">
      <c r="A2511" s="6" t="s">
        <v>2576</v>
      </c>
      <c r="B2511" s="7"/>
      <c r="C2511" s="7"/>
      <c r="D2511" s="7"/>
      <c r="E2511" s="7"/>
      <c r="F2511" s="7"/>
      <c r="G2511" s="7"/>
      <c r="H2511" s="7"/>
      <c r="I2511" s="7"/>
      <c r="J2511" s="7"/>
      <c r="K2511" s="7"/>
      <c r="L2511" s="8"/>
      <c r="M2511" s="8"/>
      <c r="N2511" s="8">
        <f>Recensement_CXPI_PIC_IAE26_TT_AURA3[[#This Row],[Taux Horaire
Coût pédagogique/h
A saisir ]]*Recensement_CXPI_PIC_IAE26_TT_AURA3[[#This Row],[Durée Formation (Heures)
A saisir ]]*Recensement_CXPI_PIC_IAE26_TT_AURA3[[#This Row],[Nombre participants
A saisir ]]</f>
        <v>0</v>
      </c>
      <c r="O2511" s="8">
        <f>(13*Recensement_CXPI_PIC_IAE26_TT_AURA3[[#This Row],[Durée Formation (Heures)
A saisir ]]*Recensement_CXPI_PIC_IAE26_TT_AURA3[[#This Row],[Nombre participants
A saisir ]])</f>
        <v>0</v>
      </c>
      <c r="P2511" s="8">
        <f>Recensement_CXPI_PIC_IAE26_TT_AURA3[[#This Row],[Nombre participants
A saisir ]]*Recensement_CXPI_PIC_IAE26_TT_AURA3[[#This Row],[ Montant Frais annexes Total /stagiaire
A saisir]]</f>
        <v>0</v>
      </c>
      <c r="Q25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1" s="18">
        <f t="shared" si="39"/>
        <v>0</v>
      </c>
      <c r="S2511" s="16">
        <f>+Recensement_CXPI_PIC_IAE26_TT_AURA3[[#This Row],[Total Montant Formation
Assiette éligible
Complétude automatique]]*Recensement_CXPI_PIC_IAE26_TT_AURA3[[#This Row],[Taux de prise en charge 70% ou 60% CP+FA+Rem 13€/h]]</f>
        <v>0</v>
      </c>
      <c r="T2511" s="8"/>
    </row>
    <row r="2512" spans="1:20">
      <c r="A2512" s="6" t="s">
        <v>2577</v>
      </c>
      <c r="B2512" s="7"/>
      <c r="C2512" s="7"/>
      <c r="D2512" s="7"/>
      <c r="E2512" s="7"/>
      <c r="F2512" s="7"/>
      <c r="G2512" s="7"/>
      <c r="H2512" s="7"/>
      <c r="I2512" s="7"/>
      <c r="J2512" s="7"/>
      <c r="K2512" s="7"/>
      <c r="L2512" s="8"/>
      <c r="M2512" s="8"/>
      <c r="N2512" s="8">
        <f>Recensement_CXPI_PIC_IAE26_TT_AURA3[[#This Row],[Taux Horaire
Coût pédagogique/h
A saisir ]]*Recensement_CXPI_PIC_IAE26_TT_AURA3[[#This Row],[Durée Formation (Heures)
A saisir ]]*Recensement_CXPI_PIC_IAE26_TT_AURA3[[#This Row],[Nombre participants
A saisir ]]</f>
        <v>0</v>
      </c>
      <c r="O2512" s="8">
        <f>(13*Recensement_CXPI_PIC_IAE26_TT_AURA3[[#This Row],[Durée Formation (Heures)
A saisir ]]*Recensement_CXPI_PIC_IAE26_TT_AURA3[[#This Row],[Nombre participants
A saisir ]])</f>
        <v>0</v>
      </c>
      <c r="P2512" s="8">
        <f>Recensement_CXPI_PIC_IAE26_TT_AURA3[[#This Row],[Nombre participants
A saisir ]]*Recensement_CXPI_PIC_IAE26_TT_AURA3[[#This Row],[ Montant Frais annexes Total /stagiaire
A saisir]]</f>
        <v>0</v>
      </c>
      <c r="Q25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2" s="18">
        <f t="shared" si="39"/>
        <v>0</v>
      </c>
      <c r="S2512" s="16">
        <f>+Recensement_CXPI_PIC_IAE26_TT_AURA3[[#This Row],[Total Montant Formation
Assiette éligible
Complétude automatique]]*Recensement_CXPI_PIC_IAE26_TT_AURA3[[#This Row],[Taux de prise en charge 70% ou 60% CP+FA+Rem 13€/h]]</f>
        <v>0</v>
      </c>
      <c r="T2512" s="8"/>
    </row>
    <row r="2513" spans="1:20">
      <c r="A2513" s="6" t="s">
        <v>2578</v>
      </c>
      <c r="B2513" s="7"/>
      <c r="C2513" s="7"/>
      <c r="D2513" s="7"/>
      <c r="E2513" s="7"/>
      <c r="F2513" s="7"/>
      <c r="G2513" s="7"/>
      <c r="H2513" s="7"/>
      <c r="I2513" s="7"/>
      <c r="J2513" s="7"/>
      <c r="K2513" s="7"/>
      <c r="L2513" s="8"/>
      <c r="M2513" s="8"/>
      <c r="N2513" s="8">
        <f>Recensement_CXPI_PIC_IAE26_TT_AURA3[[#This Row],[Taux Horaire
Coût pédagogique/h
A saisir ]]*Recensement_CXPI_PIC_IAE26_TT_AURA3[[#This Row],[Durée Formation (Heures)
A saisir ]]*Recensement_CXPI_PIC_IAE26_TT_AURA3[[#This Row],[Nombre participants
A saisir ]]</f>
        <v>0</v>
      </c>
      <c r="O2513" s="8">
        <f>(13*Recensement_CXPI_PIC_IAE26_TT_AURA3[[#This Row],[Durée Formation (Heures)
A saisir ]]*Recensement_CXPI_PIC_IAE26_TT_AURA3[[#This Row],[Nombre participants
A saisir ]])</f>
        <v>0</v>
      </c>
      <c r="P2513" s="8">
        <f>Recensement_CXPI_PIC_IAE26_TT_AURA3[[#This Row],[Nombre participants
A saisir ]]*Recensement_CXPI_PIC_IAE26_TT_AURA3[[#This Row],[ Montant Frais annexes Total /stagiaire
A saisir]]</f>
        <v>0</v>
      </c>
      <c r="Q25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3" s="18">
        <f t="shared" si="39"/>
        <v>0</v>
      </c>
      <c r="S2513" s="16">
        <f>+Recensement_CXPI_PIC_IAE26_TT_AURA3[[#This Row],[Total Montant Formation
Assiette éligible
Complétude automatique]]*Recensement_CXPI_PIC_IAE26_TT_AURA3[[#This Row],[Taux de prise en charge 70% ou 60% CP+FA+Rem 13€/h]]</f>
        <v>0</v>
      </c>
      <c r="T2513" s="8"/>
    </row>
    <row r="2514" spans="1:20">
      <c r="A2514" s="6" t="s">
        <v>2579</v>
      </c>
      <c r="B2514" s="7"/>
      <c r="C2514" s="7"/>
      <c r="D2514" s="7"/>
      <c r="E2514" s="7"/>
      <c r="F2514" s="7"/>
      <c r="G2514" s="7"/>
      <c r="H2514" s="7"/>
      <c r="I2514" s="7"/>
      <c r="J2514" s="7"/>
      <c r="K2514" s="7"/>
      <c r="L2514" s="8"/>
      <c r="M2514" s="8"/>
      <c r="N2514" s="8">
        <f>Recensement_CXPI_PIC_IAE26_TT_AURA3[[#This Row],[Taux Horaire
Coût pédagogique/h
A saisir ]]*Recensement_CXPI_PIC_IAE26_TT_AURA3[[#This Row],[Durée Formation (Heures)
A saisir ]]*Recensement_CXPI_PIC_IAE26_TT_AURA3[[#This Row],[Nombre participants
A saisir ]]</f>
        <v>0</v>
      </c>
      <c r="O2514" s="8">
        <f>(13*Recensement_CXPI_PIC_IAE26_TT_AURA3[[#This Row],[Durée Formation (Heures)
A saisir ]]*Recensement_CXPI_PIC_IAE26_TT_AURA3[[#This Row],[Nombre participants
A saisir ]])</f>
        <v>0</v>
      </c>
      <c r="P2514" s="8">
        <f>Recensement_CXPI_PIC_IAE26_TT_AURA3[[#This Row],[Nombre participants
A saisir ]]*Recensement_CXPI_PIC_IAE26_TT_AURA3[[#This Row],[ Montant Frais annexes Total /stagiaire
A saisir]]</f>
        <v>0</v>
      </c>
      <c r="Q25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4" s="18">
        <f t="shared" si="39"/>
        <v>0</v>
      </c>
      <c r="S2514" s="16">
        <f>+Recensement_CXPI_PIC_IAE26_TT_AURA3[[#This Row],[Total Montant Formation
Assiette éligible
Complétude automatique]]*Recensement_CXPI_PIC_IAE26_TT_AURA3[[#This Row],[Taux de prise en charge 70% ou 60% CP+FA+Rem 13€/h]]</f>
        <v>0</v>
      </c>
      <c r="T2514" s="8"/>
    </row>
    <row r="2515" spans="1:20">
      <c r="A2515" s="6" t="s">
        <v>2580</v>
      </c>
      <c r="B2515" s="7"/>
      <c r="C2515" s="7"/>
      <c r="D2515" s="7"/>
      <c r="E2515" s="7"/>
      <c r="F2515" s="7"/>
      <c r="G2515" s="7"/>
      <c r="H2515" s="7"/>
      <c r="I2515" s="7"/>
      <c r="J2515" s="7"/>
      <c r="K2515" s="7"/>
      <c r="L2515" s="8"/>
      <c r="M2515" s="8"/>
      <c r="N2515" s="8">
        <f>Recensement_CXPI_PIC_IAE26_TT_AURA3[[#This Row],[Taux Horaire
Coût pédagogique/h
A saisir ]]*Recensement_CXPI_PIC_IAE26_TT_AURA3[[#This Row],[Durée Formation (Heures)
A saisir ]]*Recensement_CXPI_PIC_IAE26_TT_AURA3[[#This Row],[Nombre participants
A saisir ]]</f>
        <v>0</v>
      </c>
      <c r="O2515" s="8">
        <f>(13*Recensement_CXPI_PIC_IAE26_TT_AURA3[[#This Row],[Durée Formation (Heures)
A saisir ]]*Recensement_CXPI_PIC_IAE26_TT_AURA3[[#This Row],[Nombre participants
A saisir ]])</f>
        <v>0</v>
      </c>
      <c r="P2515" s="8">
        <f>Recensement_CXPI_PIC_IAE26_TT_AURA3[[#This Row],[Nombre participants
A saisir ]]*Recensement_CXPI_PIC_IAE26_TT_AURA3[[#This Row],[ Montant Frais annexes Total /stagiaire
A saisir]]</f>
        <v>0</v>
      </c>
      <c r="Q25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5" s="18">
        <f t="shared" si="39"/>
        <v>0</v>
      </c>
      <c r="S2515" s="16">
        <f>+Recensement_CXPI_PIC_IAE26_TT_AURA3[[#This Row],[Total Montant Formation
Assiette éligible
Complétude automatique]]*Recensement_CXPI_PIC_IAE26_TT_AURA3[[#This Row],[Taux de prise en charge 70% ou 60% CP+FA+Rem 13€/h]]</f>
        <v>0</v>
      </c>
      <c r="T2515" s="8"/>
    </row>
    <row r="2516" spans="1:20">
      <c r="A2516" s="6" t="s">
        <v>2581</v>
      </c>
      <c r="B2516" s="7"/>
      <c r="C2516" s="7"/>
      <c r="D2516" s="7"/>
      <c r="E2516" s="7"/>
      <c r="F2516" s="7"/>
      <c r="G2516" s="7"/>
      <c r="H2516" s="7"/>
      <c r="I2516" s="7"/>
      <c r="J2516" s="7"/>
      <c r="K2516" s="7"/>
      <c r="L2516" s="8"/>
      <c r="M2516" s="8"/>
      <c r="N2516" s="8">
        <f>Recensement_CXPI_PIC_IAE26_TT_AURA3[[#This Row],[Taux Horaire
Coût pédagogique/h
A saisir ]]*Recensement_CXPI_PIC_IAE26_TT_AURA3[[#This Row],[Durée Formation (Heures)
A saisir ]]*Recensement_CXPI_PIC_IAE26_TT_AURA3[[#This Row],[Nombre participants
A saisir ]]</f>
        <v>0</v>
      </c>
      <c r="O2516" s="8">
        <f>(13*Recensement_CXPI_PIC_IAE26_TT_AURA3[[#This Row],[Durée Formation (Heures)
A saisir ]]*Recensement_CXPI_PIC_IAE26_TT_AURA3[[#This Row],[Nombre participants
A saisir ]])</f>
        <v>0</v>
      </c>
      <c r="P2516" s="8">
        <f>Recensement_CXPI_PIC_IAE26_TT_AURA3[[#This Row],[Nombre participants
A saisir ]]*Recensement_CXPI_PIC_IAE26_TT_AURA3[[#This Row],[ Montant Frais annexes Total /stagiaire
A saisir]]</f>
        <v>0</v>
      </c>
      <c r="Q25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6" s="18">
        <f t="shared" si="39"/>
        <v>0</v>
      </c>
      <c r="S2516" s="16">
        <f>+Recensement_CXPI_PIC_IAE26_TT_AURA3[[#This Row],[Total Montant Formation
Assiette éligible
Complétude automatique]]*Recensement_CXPI_PIC_IAE26_TT_AURA3[[#This Row],[Taux de prise en charge 70% ou 60% CP+FA+Rem 13€/h]]</f>
        <v>0</v>
      </c>
      <c r="T2516" s="8"/>
    </row>
    <row r="2517" spans="1:20">
      <c r="A2517" s="6" t="s">
        <v>2582</v>
      </c>
      <c r="B2517" s="7"/>
      <c r="C2517" s="7"/>
      <c r="D2517" s="7"/>
      <c r="E2517" s="7"/>
      <c r="F2517" s="7"/>
      <c r="G2517" s="7"/>
      <c r="H2517" s="7"/>
      <c r="I2517" s="7"/>
      <c r="J2517" s="7"/>
      <c r="K2517" s="7"/>
      <c r="L2517" s="8"/>
      <c r="M2517" s="8"/>
      <c r="N2517" s="8">
        <f>Recensement_CXPI_PIC_IAE26_TT_AURA3[[#This Row],[Taux Horaire
Coût pédagogique/h
A saisir ]]*Recensement_CXPI_PIC_IAE26_TT_AURA3[[#This Row],[Durée Formation (Heures)
A saisir ]]*Recensement_CXPI_PIC_IAE26_TT_AURA3[[#This Row],[Nombre participants
A saisir ]]</f>
        <v>0</v>
      </c>
      <c r="O2517" s="8">
        <f>(13*Recensement_CXPI_PIC_IAE26_TT_AURA3[[#This Row],[Durée Formation (Heures)
A saisir ]]*Recensement_CXPI_PIC_IAE26_TT_AURA3[[#This Row],[Nombre participants
A saisir ]])</f>
        <v>0</v>
      </c>
      <c r="P2517" s="8">
        <f>Recensement_CXPI_PIC_IAE26_TT_AURA3[[#This Row],[Nombre participants
A saisir ]]*Recensement_CXPI_PIC_IAE26_TT_AURA3[[#This Row],[ Montant Frais annexes Total /stagiaire
A saisir]]</f>
        <v>0</v>
      </c>
      <c r="Q25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7" s="18">
        <f t="shared" si="39"/>
        <v>0</v>
      </c>
      <c r="S2517" s="16">
        <f>+Recensement_CXPI_PIC_IAE26_TT_AURA3[[#This Row],[Total Montant Formation
Assiette éligible
Complétude automatique]]*Recensement_CXPI_PIC_IAE26_TT_AURA3[[#This Row],[Taux de prise en charge 70% ou 60% CP+FA+Rem 13€/h]]</f>
        <v>0</v>
      </c>
      <c r="T2517" s="8"/>
    </row>
    <row r="2518" spans="1:20">
      <c r="A2518" s="6" t="s">
        <v>2583</v>
      </c>
      <c r="B2518" s="7"/>
      <c r="C2518" s="7"/>
      <c r="D2518" s="7"/>
      <c r="E2518" s="7"/>
      <c r="F2518" s="7"/>
      <c r="G2518" s="7"/>
      <c r="H2518" s="7"/>
      <c r="I2518" s="7"/>
      <c r="J2518" s="7"/>
      <c r="K2518" s="7"/>
      <c r="L2518" s="8"/>
      <c r="M2518" s="8"/>
      <c r="N2518" s="8">
        <f>Recensement_CXPI_PIC_IAE26_TT_AURA3[[#This Row],[Taux Horaire
Coût pédagogique/h
A saisir ]]*Recensement_CXPI_PIC_IAE26_TT_AURA3[[#This Row],[Durée Formation (Heures)
A saisir ]]*Recensement_CXPI_PIC_IAE26_TT_AURA3[[#This Row],[Nombre participants
A saisir ]]</f>
        <v>0</v>
      </c>
      <c r="O2518" s="8">
        <f>(13*Recensement_CXPI_PIC_IAE26_TT_AURA3[[#This Row],[Durée Formation (Heures)
A saisir ]]*Recensement_CXPI_PIC_IAE26_TT_AURA3[[#This Row],[Nombre participants
A saisir ]])</f>
        <v>0</v>
      </c>
      <c r="P2518" s="8">
        <f>Recensement_CXPI_PIC_IAE26_TT_AURA3[[#This Row],[Nombre participants
A saisir ]]*Recensement_CXPI_PIC_IAE26_TT_AURA3[[#This Row],[ Montant Frais annexes Total /stagiaire
A saisir]]</f>
        <v>0</v>
      </c>
      <c r="Q25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8" s="18">
        <f t="shared" si="39"/>
        <v>0</v>
      </c>
      <c r="S2518" s="16">
        <f>+Recensement_CXPI_PIC_IAE26_TT_AURA3[[#This Row],[Total Montant Formation
Assiette éligible
Complétude automatique]]*Recensement_CXPI_PIC_IAE26_TT_AURA3[[#This Row],[Taux de prise en charge 70% ou 60% CP+FA+Rem 13€/h]]</f>
        <v>0</v>
      </c>
      <c r="T2518" s="8"/>
    </row>
    <row r="2519" spans="1:20">
      <c r="A2519" s="6" t="s">
        <v>2584</v>
      </c>
      <c r="B2519" s="7"/>
      <c r="C2519" s="7"/>
      <c r="D2519" s="7"/>
      <c r="E2519" s="7"/>
      <c r="F2519" s="7"/>
      <c r="G2519" s="7"/>
      <c r="H2519" s="7"/>
      <c r="I2519" s="7"/>
      <c r="J2519" s="7"/>
      <c r="K2519" s="7"/>
      <c r="L2519" s="8"/>
      <c r="M2519" s="8"/>
      <c r="N2519" s="8">
        <f>Recensement_CXPI_PIC_IAE26_TT_AURA3[[#This Row],[Taux Horaire
Coût pédagogique/h
A saisir ]]*Recensement_CXPI_PIC_IAE26_TT_AURA3[[#This Row],[Durée Formation (Heures)
A saisir ]]*Recensement_CXPI_PIC_IAE26_TT_AURA3[[#This Row],[Nombre participants
A saisir ]]</f>
        <v>0</v>
      </c>
      <c r="O2519" s="8">
        <f>(13*Recensement_CXPI_PIC_IAE26_TT_AURA3[[#This Row],[Durée Formation (Heures)
A saisir ]]*Recensement_CXPI_PIC_IAE26_TT_AURA3[[#This Row],[Nombre participants
A saisir ]])</f>
        <v>0</v>
      </c>
      <c r="P2519" s="8">
        <f>Recensement_CXPI_PIC_IAE26_TT_AURA3[[#This Row],[Nombre participants
A saisir ]]*Recensement_CXPI_PIC_IAE26_TT_AURA3[[#This Row],[ Montant Frais annexes Total /stagiaire
A saisir]]</f>
        <v>0</v>
      </c>
      <c r="Q25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19" s="18">
        <f t="shared" si="39"/>
        <v>0</v>
      </c>
      <c r="S2519" s="16">
        <f>+Recensement_CXPI_PIC_IAE26_TT_AURA3[[#This Row],[Total Montant Formation
Assiette éligible
Complétude automatique]]*Recensement_CXPI_PIC_IAE26_TT_AURA3[[#This Row],[Taux de prise en charge 70% ou 60% CP+FA+Rem 13€/h]]</f>
        <v>0</v>
      </c>
      <c r="T2519" s="8"/>
    </row>
    <row r="2520" spans="1:20">
      <c r="A2520" s="6" t="s">
        <v>2585</v>
      </c>
      <c r="B2520" s="7"/>
      <c r="C2520" s="7"/>
      <c r="D2520" s="7"/>
      <c r="E2520" s="7"/>
      <c r="F2520" s="7"/>
      <c r="G2520" s="7"/>
      <c r="H2520" s="7"/>
      <c r="I2520" s="7"/>
      <c r="J2520" s="7"/>
      <c r="K2520" s="7"/>
      <c r="L2520" s="8"/>
      <c r="M2520" s="8"/>
      <c r="N2520" s="8">
        <f>Recensement_CXPI_PIC_IAE26_TT_AURA3[[#This Row],[Taux Horaire
Coût pédagogique/h
A saisir ]]*Recensement_CXPI_PIC_IAE26_TT_AURA3[[#This Row],[Durée Formation (Heures)
A saisir ]]*Recensement_CXPI_PIC_IAE26_TT_AURA3[[#This Row],[Nombre participants
A saisir ]]</f>
        <v>0</v>
      </c>
      <c r="O2520" s="8">
        <f>(13*Recensement_CXPI_PIC_IAE26_TT_AURA3[[#This Row],[Durée Formation (Heures)
A saisir ]]*Recensement_CXPI_PIC_IAE26_TT_AURA3[[#This Row],[Nombre participants
A saisir ]])</f>
        <v>0</v>
      </c>
      <c r="P2520" s="8">
        <f>Recensement_CXPI_PIC_IAE26_TT_AURA3[[#This Row],[Nombre participants
A saisir ]]*Recensement_CXPI_PIC_IAE26_TT_AURA3[[#This Row],[ Montant Frais annexes Total /stagiaire
A saisir]]</f>
        <v>0</v>
      </c>
      <c r="Q25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0" s="18">
        <f t="shared" si="39"/>
        <v>0</v>
      </c>
      <c r="S2520" s="16">
        <f>+Recensement_CXPI_PIC_IAE26_TT_AURA3[[#This Row],[Total Montant Formation
Assiette éligible
Complétude automatique]]*Recensement_CXPI_PIC_IAE26_TT_AURA3[[#This Row],[Taux de prise en charge 70% ou 60% CP+FA+Rem 13€/h]]</f>
        <v>0</v>
      </c>
      <c r="T2520" s="8"/>
    </row>
    <row r="2521" spans="1:20">
      <c r="A2521" s="6" t="s">
        <v>2586</v>
      </c>
      <c r="B2521" s="7"/>
      <c r="C2521" s="7"/>
      <c r="D2521" s="7"/>
      <c r="E2521" s="7"/>
      <c r="F2521" s="7"/>
      <c r="G2521" s="7"/>
      <c r="H2521" s="7"/>
      <c r="I2521" s="7"/>
      <c r="J2521" s="7"/>
      <c r="K2521" s="7"/>
      <c r="L2521" s="8"/>
      <c r="M2521" s="8"/>
      <c r="N2521" s="8">
        <f>Recensement_CXPI_PIC_IAE26_TT_AURA3[[#This Row],[Taux Horaire
Coût pédagogique/h
A saisir ]]*Recensement_CXPI_PIC_IAE26_TT_AURA3[[#This Row],[Durée Formation (Heures)
A saisir ]]*Recensement_CXPI_PIC_IAE26_TT_AURA3[[#This Row],[Nombre participants
A saisir ]]</f>
        <v>0</v>
      </c>
      <c r="O2521" s="8">
        <f>(13*Recensement_CXPI_PIC_IAE26_TT_AURA3[[#This Row],[Durée Formation (Heures)
A saisir ]]*Recensement_CXPI_PIC_IAE26_TT_AURA3[[#This Row],[Nombre participants
A saisir ]])</f>
        <v>0</v>
      </c>
      <c r="P2521" s="8">
        <f>Recensement_CXPI_PIC_IAE26_TT_AURA3[[#This Row],[Nombre participants
A saisir ]]*Recensement_CXPI_PIC_IAE26_TT_AURA3[[#This Row],[ Montant Frais annexes Total /stagiaire
A saisir]]</f>
        <v>0</v>
      </c>
      <c r="Q25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1" s="18">
        <f t="shared" si="39"/>
        <v>0</v>
      </c>
      <c r="S2521" s="16">
        <f>+Recensement_CXPI_PIC_IAE26_TT_AURA3[[#This Row],[Total Montant Formation
Assiette éligible
Complétude automatique]]*Recensement_CXPI_PIC_IAE26_TT_AURA3[[#This Row],[Taux de prise en charge 70% ou 60% CP+FA+Rem 13€/h]]</f>
        <v>0</v>
      </c>
      <c r="T2521" s="8"/>
    </row>
    <row r="2522" spans="1:20">
      <c r="A2522" s="6" t="s">
        <v>2587</v>
      </c>
      <c r="B2522" s="7"/>
      <c r="C2522" s="7"/>
      <c r="D2522" s="7"/>
      <c r="E2522" s="7"/>
      <c r="F2522" s="7"/>
      <c r="G2522" s="7"/>
      <c r="H2522" s="7"/>
      <c r="I2522" s="7"/>
      <c r="J2522" s="7"/>
      <c r="K2522" s="7"/>
      <c r="L2522" s="8"/>
      <c r="M2522" s="8"/>
      <c r="N2522" s="8">
        <f>Recensement_CXPI_PIC_IAE26_TT_AURA3[[#This Row],[Taux Horaire
Coût pédagogique/h
A saisir ]]*Recensement_CXPI_PIC_IAE26_TT_AURA3[[#This Row],[Durée Formation (Heures)
A saisir ]]*Recensement_CXPI_PIC_IAE26_TT_AURA3[[#This Row],[Nombre participants
A saisir ]]</f>
        <v>0</v>
      </c>
      <c r="O2522" s="8">
        <f>(13*Recensement_CXPI_PIC_IAE26_TT_AURA3[[#This Row],[Durée Formation (Heures)
A saisir ]]*Recensement_CXPI_PIC_IAE26_TT_AURA3[[#This Row],[Nombre participants
A saisir ]])</f>
        <v>0</v>
      </c>
      <c r="P2522" s="8">
        <f>Recensement_CXPI_PIC_IAE26_TT_AURA3[[#This Row],[Nombre participants
A saisir ]]*Recensement_CXPI_PIC_IAE26_TT_AURA3[[#This Row],[ Montant Frais annexes Total /stagiaire
A saisir]]</f>
        <v>0</v>
      </c>
      <c r="Q25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2" s="18">
        <f t="shared" si="39"/>
        <v>0</v>
      </c>
      <c r="S2522" s="16">
        <f>+Recensement_CXPI_PIC_IAE26_TT_AURA3[[#This Row],[Total Montant Formation
Assiette éligible
Complétude automatique]]*Recensement_CXPI_PIC_IAE26_TT_AURA3[[#This Row],[Taux de prise en charge 70% ou 60% CP+FA+Rem 13€/h]]</f>
        <v>0</v>
      </c>
      <c r="T2522" s="8"/>
    </row>
    <row r="2523" spans="1:20">
      <c r="A2523" s="6" t="s">
        <v>2588</v>
      </c>
      <c r="B2523" s="7"/>
      <c r="C2523" s="7"/>
      <c r="D2523" s="7"/>
      <c r="E2523" s="7"/>
      <c r="F2523" s="7"/>
      <c r="G2523" s="7"/>
      <c r="H2523" s="7"/>
      <c r="I2523" s="7"/>
      <c r="J2523" s="7"/>
      <c r="K2523" s="7"/>
      <c r="L2523" s="8"/>
      <c r="M2523" s="8"/>
      <c r="N2523" s="8">
        <f>Recensement_CXPI_PIC_IAE26_TT_AURA3[[#This Row],[Taux Horaire
Coût pédagogique/h
A saisir ]]*Recensement_CXPI_PIC_IAE26_TT_AURA3[[#This Row],[Durée Formation (Heures)
A saisir ]]*Recensement_CXPI_PIC_IAE26_TT_AURA3[[#This Row],[Nombre participants
A saisir ]]</f>
        <v>0</v>
      </c>
      <c r="O2523" s="8">
        <f>(13*Recensement_CXPI_PIC_IAE26_TT_AURA3[[#This Row],[Durée Formation (Heures)
A saisir ]]*Recensement_CXPI_PIC_IAE26_TT_AURA3[[#This Row],[Nombre participants
A saisir ]])</f>
        <v>0</v>
      </c>
      <c r="P2523" s="8">
        <f>Recensement_CXPI_PIC_IAE26_TT_AURA3[[#This Row],[Nombre participants
A saisir ]]*Recensement_CXPI_PIC_IAE26_TT_AURA3[[#This Row],[ Montant Frais annexes Total /stagiaire
A saisir]]</f>
        <v>0</v>
      </c>
      <c r="Q25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3" s="18">
        <f t="shared" si="39"/>
        <v>0</v>
      </c>
      <c r="S2523" s="16">
        <f>+Recensement_CXPI_PIC_IAE26_TT_AURA3[[#This Row],[Total Montant Formation
Assiette éligible
Complétude automatique]]*Recensement_CXPI_PIC_IAE26_TT_AURA3[[#This Row],[Taux de prise en charge 70% ou 60% CP+FA+Rem 13€/h]]</f>
        <v>0</v>
      </c>
      <c r="T2523" s="8"/>
    </row>
    <row r="2524" spans="1:20">
      <c r="A2524" s="6" t="s">
        <v>2589</v>
      </c>
      <c r="B2524" s="7"/>
      <c r="C2524" s="7"/>
      <c r="D2524" s="7"/>
      <c r="E2524" s="7"/>
      <c r="F2524" s="7"/>
      <c r="G2524" s="7"/>
      <c r="H2524" s="7"/>
      <c r="I2524" s="7"/>
      <c r="J2524" s="7"/>
      <c r="K2524" s="7"/>
      <c r="L2524" s="8"/>
      <c r="M2524" s="8"/>
      <c r="N2524" s="8">
        <f>Recensement_CXPI_PIC_IAE26_TT_AURA3[[#This Row],[Taux Horaire
Coût pédagogique/h
A saisir ]]*Recensement_CXPI_PIC_IAE26_TT_AURA3[[#This Row],[Durée Formation (Heures)
A saisir ]]*Recensement_CXPI_PIC_IAE26_TT_AURA3[[#This Row],[Nombre participants
A saisir ]]</f>
        <v>0</v>
      </c>
      <c r="O2524" s="8">
        <f>(13*Recensement_CXPI_PIC_IAE26_TT_AURA3[[#This Row],[Durée Formation (Heures)
A saisir ]]*Recensement_CXPI_PIC_IAE26_TT_AURA3[[#This Row],[Nombre participants
A saisir ]])</f>
        <v>0</v>
      </c>
      <c r="P2524" s="8">
        <f>Recensement_CXPI_PIC_IAE26_TT_AURA3[[#This Row],[Nombre participants
A saisir ]]*Recensement_CXPI_PIC_IAE26_TT_AURA3[[#This Row],[ Montant Frais annexes Total /stagiaire
A saisir]]</f>
        <v>0</v>
      </c>
      <c r="Q25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4" s="18">
        <f t="shared" si="39"/>
        <v>0</v>
      </c>
      <c r="S2524" s="16">
        <f>+Recensement_CXPI_PIC_IAE26_TT_AURA3[[#This Row],[Total Montant Formation
Assiette éligible
Complétude automatique]]*Recensement_CXPI_PIC_IAE26_TT_AURA3[[#This Row],[Taux de prise en charge 70% ou 60% CP+FA+Rem 13€/h]]</f>
        <v>0</v>
      </c>
      <c r="T2524" s="8"/>
    </row>
    <row r="2525" spans="1:20">
      <c r="A2525" s="6" t="s">
        <v>2590</v>
      </c>
      <c r="B2525" s="7"/>
      <c r="C2525" s="7"/>
      <c r="D2525" s="7"/>
      <c r="E2525" s="7"/>
      <c r="F2525" s="7"/>
      <c r="G2525" s="7"/>
      <c r="H2525" s="7"/>
      <c r="I2525" s="7"/>
      <c r="J2525" s="7"/>
      <c r="K2525" s="7"/>
      <c r="L2525" s="8"/>
      <c r="M2525" s="8"/>
      <c r="N2525" s="8">
        <f>Recensement_CXPI_PIC_IAE26_TT_AURA3[[#This Row],[Taux Horaire
Coût pédagogique/h
A saisir ]]*Recensement_CXPI_PIC_IAE26_TT_AURA3[[#This Row],[Durée Formation (Heures)
A saisir ]]*Recensement_CXPI_PIC_IAE26_TT_AURA3[[#This Row],[Nombre participants
A saisir ]]</f>
        <v>0</v>
      </c>
      <c r="O2525" s="8">
        <f>(13*Recensement_CXPI_PIC_IAE26_TT_AURA3[[#This Row],[Durée Formation (Heures)
A saisir ]]*Recensement_CXPI_PIC_IAE26_TT_AURA3[[#This Row],[Nombre participants
A saisir ]])</f>
        <v>0</v>
      </c>
      <c r="P2525" s="8">
        <f>Recensement_CXPI_PIC_IAE26_TT_AURA3[[#This Row],[Nombre participants
A saisir ]]*Recensement_CXPI_PIC_IAE26_TT_AURA3[[#This Row],[ Montant Frais annexes Total /stagiaire
A saisir]]</f>
        <v>0</v>
      </c>
      <c r="Q25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5" s="18">
        <f t="shared" si="39"/>
        <v>0</v>
      </c>
      <c r="S2525" s="16">
        <f>+Recensement_CXPI_PIC_IAE26_TT_AURA3[[#This Row],[Total Montant Formation
Assiette éligible
Complétude automatique]]*Recensement_CXPI_PIC_IAE26_TT_AURA3[[#This Row],[Taux de prise en charge 70% ou 60% CP+FA+Rem 13€/h]]</f>
        <v>0</v>
      </c>
      <c r="T2525" s="8"/>
    </row>
    <row r="2526" spans="1:20">
      <c r="A2526" s="6" t="s">
        <v>2591</v>
      </c>
      <c r="B2526" s="7"/>
      <c r="C2526" s="7"/>
      <c r="D2526" s="7"/>
      <c r="E2526" s="7"/>
      <c r="F2526" s="7"/>
      <c r="G2526" s="7"/>
      <c r="H2526" s="7"/>
      <c r="I2526" s="7"/>
      <c r="J2526" s="7"/>
      <c r="K2526" s="7"/>
      <c r="L2526" s="8"/>
      <c r="M2526" s="8"/>
      <c r="N2526" s="8">
        <f>Recensement_CXPI_PIC_IAE26_TT_AURA3[[#This Row],[Taux Horaire
Coût pédagogique/h
A saisir ]]*Recensement_CXPI_PIC_IAE26_TT_AURA3[[#This Row],[Durée Formation (Heures)
A saisir ]]*Recensement_CXPI_PIC_IAE26_TT_AURA3[[#This Row],[Nombre participants
A saisir ]]</f>
        <v>0</v>
      </c>
      <c r="O2526" s="8">
        <f>(13*Recensement_CXPI_PIC_IAE26_TT_AURA3[[#This Row],[Durée Formation (Heures)
A saisir ]]*Recensement_CXPI_PIC_IAE26_TT_AURA3[[#This Row],[Nombre participants
A saisir ]])</f>
        <v>0</v>
      </c>
      <c r="P2526" s="8">
        <f>Recensement_CXPI_PIC_IAE26_TT_AURA3[[#This Row],[Nombre participants
A saisir ]]*Recensement_CXPI_PIC_IAE26_TT_AURA3[[#This Row],[ Montant Frais annexes Total /stagiaire
A saisir]]</f>
        <v>0</v>
      </c>
      <c r="Q25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6" s="18">
        <f t="shared" si="39"/>
        <v>0</v>
      </c>
      <c r="S2526" s="16">
        <f>+Recensement_CXPI_PIC_IAE26_TT_AURA3[[#This Row],[Total Montant Formation
Assiette éligible
Complétude automatique]]*Recensement_CXPI_PIC_IAE26_TT_AURA3[[#This Row],[Taux de prise en charge 70% ou 60% CP+FA+Rem 13€/h]]</f>
        <v>0</v>
      </c>
      <c r="T2526" s="8"/>
    </row>
    <row r="2527" spans="1:20">
      <c r="A2527" s="6" t="s">
        <v>2592</v>
      </c>
      <c r="B2527" s="7"/>
      <c r="C2527" s="7"/>
      <c r="D2527" s="7"/>
      <c r="E2527" s="7"/>
      <c r="F2527" s="7"/>
      <c r="G2527" s="7"/>
      <c r="H2527" s="7"/>
      <c r="I2527" s="7"/>
      <c r="J2527" s="7"/>
      <c r="K2527" s="7"/>
      <c r="L2527" s="8"/>
      <c r="M2527" s="8"/>
      <c r="N2527" s="8">
        <f>Recensement_CXPI_PIC_IAE26_TT_AURA3[[#This Row],[Taux Horaire
Coût pédagogique/h
A saisir ]]*Recensement_CXPI_PIC_IAE26_TT_AURA3[[#This Row],[Durée Formation (Heures)
A saisir ]]*Recensement_CXPI_PIC_IAE26_TT_AURA3[[#This Row],[Nombre participants
A saisir ]]</f>
        <v>0</v>
      </c>
      <c r="O2527" s="8">
        <f>(13*Recensement_CXPI_PIC_IAE26_TT_AURA3[[#This Row],[Durée Formation (Heures)
A saisir ]]*Recensement_CXPI_PIC_IAE26_TT_AURA3[[#This Row],[Nombre participants
A saisir ]])</f>
        <v>0</v>
      </c>
      <c r="P2527" s="8">
        <f>Recensement_CXPI_PIC_IAE26_TT_AURA3[[#This Row],[Nombre participants
A saisir ]]*Recensement_CXPI_PIC_IAE26_TT_AURA3[[#This Row],[ Montant Frais annexes Total /stagiaire
A saisir]]</f>
        <v>0</v>
      </c>
      <c r="Q25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7" s="18">
        <f t="shared" si="39"/>
        <v>0</v>
      </c>
      <c r="S2527" s="16">
        <f>+Recensement_CXPI_PIC_IAE26_TT_AURA3[[#This Row],[Total Montant Formation
Assiette éligible
Complétude automatique]]*Recensement_CXPI_PIC_IAE26_TT_AURA3[[#This Row],[Taux de prise en charge 70% ou 60% CP+FA+Rem 13€/h]]</f>
        <v>0</v>
      </c>
      <c r="T2527" s="8"/>
    </row>
    <row r="2528" spans="1:20">
      <c r="A2528" s="6" t="s">
        <v>2593</v>
      </c>
      <c r="B2528" s="7"/>
      <c r="C2528" s="7"/>
      <c r="D2528" s="7"/>
      <c r="E2528" s="7"/>
      <c r="F2528" s="7"/>
      <c r="G2528" s="7"/>
      <c r="H2528" s="7"/>
      <c r="I2528" s="7"/>
      <c r="J2528" s="7"/>
      <c r="K2528" s="7"/>
      <c r="L2528" s="8"/>
      <c r="M2528" s="8"/>
      <c r="N2528" s="8">
        <f>Recensement_CXPI_PIC_IAE26_TT_AURA3[[#This Row],[Taux Horaire
Coût pédagogique/h
A saisir ]]*Recensement_CXPI_PIC_IAE26_TT_AURA3[[#This Row],[Durée Formation (Heures)
A saisir ]]*Recensement_CXPI_PIC_IAE26_TT_AURA3[[#This Row],[Nombre participants
A saisir ]]</f>
        <v>0</v>
      </c>
      <c r="O2528" s="8">
        <f>(13*Recensement_CXPI_PIC_IAE26_TT_AURA3[[#This Row],[Durée Formation (Heures)
A saisir ]]*Recensement_CXPI_PIC_IAE26_TT_AURA3[[#This Row],[Nombre participants
A saisir ]])</f>
        <v>0</v>
      </c>
      <c r="P2528" s="8">
        <f>Recensement_CXPI_PIC_IAE26_TT_AURA3[[#This Row],[Nombre participants
A saisir ]]*Recensement_CXPI_PIC_IAE26_TT_AURA3[[#This Row],[ Montant Frais annexes Total /stagiaire
A saisir]]</f>
        <v>0</v>
      </c>
      <c r="Q25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8" s="18">
        <f t="shared" si="39"/>
        <v>0</v>
      </c>
      <c r="S2528" s="16">
        <f>+Recensement_CXPI_PIC_IAE26_TT_AURA3[[#This Row],[Total Montant Formation
Assiette éligible
Complétude automatique]]*Recensement_CXPI_PIC_IAE26_TT_AURA3[[#This Row],[Taux de prise en charge 70% ou 60% CP+FA+Rem 13€/h]]</f>
        <v>0</v>
      </c>
      <c r="T2528" s="8"/>
    </row>
    <row r="2529" spans="1:20">
      <c r="A2529" s="6" t="s">
        <v>2594</v>
      </c>
      <c r="B2529" s="7"/>
      <c r="C2529" s="7"/>
      <c r="D2529" s="7"/>
      <c r="E2529" s="7"/>
      <c r="F2529" s="7"/>
      <c r="G2529" s="7"/>
      <c r="H2529" s="7"/>
      <c r="I2529" s="7"/>
      <c r="J2529" s="7"/>
      <c r="K2529" s="7"/>
      <c r="L2529" s="8"/>
      <c r="M2529" s="8"/>
      <c r="N2529" s="8">
        <f>Recensement_CXPI_PIC_IAE26_TT_AURA3[[#This Row],[Taux Horaire
Coût pédagogique/h
A saisir ]]*Recensement_CXPI_PIC_IAE26_TT_AURA3[[#This Row],[Durée Formation (Heures)
A saisir ]]*Recensement_CXPI_PIC_IAE26_TT_AURA3[[#This Row],[Nombre participants
A saisir ]]</f>
        <v>0</v>
      </c>
      <c r="O2529" s="8">
        <f>(13*Recensement_CXPI_PIC_IAE26_TT_AURA3[[#This Row],[Durée Formation (Heures)
A saisir ]]*Recensement_CXPI_PIC_IAE26_TT_AURA3[[#This Row],[Nombre participants
A saisir ]])</f>
        <v>0</v>
      </c>
      <c r="P2529" s="8">
        <f>Recensement_CXPI_PIC_IAE26_TT_AURA3[[#This Row],[Nombre participants
A saisir ]]*Recensement_CXPI_PIC_IAE26_TT_AURA3[[#This Row],[ Montant Frais annexes Total /stagiaire
A saisir]]</f>
        <v>0</v>
      </c>
      <c r="Q25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29" s="18">
        <f t="shared" si="39"/>
        <v>0</v>
      </c>
      <c r="S2529" s="16">
        <f>+Recensement_CXPI_PIC_IAE26_TT_AURA3[[#This Row],[Total Montant Formation
Assiette éligible
Complétude automatique]]*Recensement_CXPI_PIC_IAE26_TT_AURA3[[#This Row],[Taux de prise en charge 70% ou 60% CP+FA+Rem 13€/h]]</f>
        <v>0</v>
      </c>
      <c r="T2529" s="8"/>
    </row>
    <row r="2530" spans="1:20">
      <c r="A2530" s="6" t="s">
        <v>2595</v>
      </c>
      <c r="B2530" s="7"/>
      <c r="C2530" s="7"/>
      <c r="D2530" s="7"/>
      <c r="E2530" s="7"/>
      <c r="F2530" s="7"/>
      <c r="G2530" s="7"/>
      <c r="H2530" s="7"/>
      <c r="I2530" s="7"/>
      <c r="J2530" s="7"/>
      <c r="K2530" s="7"/>
      <c r="L2530" s="8"/>
      <c r="M2530" s="8"/>
      <c r="N2530" s="8">
        <f>Recensement_CXPI_PIC_IAE26_TT_AURA3[[#This Row],[Taux Horaire
Coût pédagogique/h
A saisir ]]*Recensement_CXPI_PIC_IAE26_TT_AURA3[[#This Row],[Durée Formation (Heures)
A saisir ]]*Recensement_CXPI_PIC_IAE26_TT_AURA3[[#This Row],[Nombre participants
A saisir ]]</f>
        <v>0</v>
      </c>
      <c r="O2530" s="8">
        <f>(13*Recensement_CXPI_PIC_IAE26_TT_AURA3[[#This Row],[Durée Formation (Heures)
A saisir ]]*Recensement_CXPI_PIC_IAE26_TT_AURA3[[#This Row],[Nombre participants
A saisir ]])</f>
        <v>0</v>
      </c>
      <c r="P2530" s="8">
        <f>Recensement_CXPI_PIC_IAE26_TT_AURA3[[#This Row],[Nombre participants
A saisir ]]*Recensement_CXPI_PIC_IAE26_TT_AURA3[[#This Row],[ Montant Frais annexes Total /stagiaire
A saisir]]</f>
        <v>0</v>
      </c>
      <c r="Q25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0" s="18">
        <f t="shared" si="39"/>
        <v>0</v>
      </c>
      <c r="S2530" s="16">
        <f>+Recensement_CXPI_PIC_IAE26_TT_AURA3[[#This Row],[Total Montant Formation
Assiette éligible
Complétude automatique]]*Recensement_CXPI_PIC_IAE26_TT_AURA3[[#This Row],[Taux de prise en charge 70% ou 60% CP+FA+Rem 13€/h]]</f>
        <v>0</v>
      </c>
      <c r="T2530" s="8"/>
    </row>
    <row r="2531" spans="1:20">
      <c r="A2531" s="6" t="s">
        <v>2596</v>
      </c>
      <c r="B2531" s="7"/>
      <c r="C2531" s="7"/>
      <c r="D2531" s="7"/>
      <c r="E2531" s="7"/>
      <c r="F2531" s="7"/>
      <c r="G2531" s="7"/>
      <c r="H2531" s="7"/>
      <c r="I2531" s="7"/>
      <c r="J2531" s="7"/>
      <c r="K2531" s="7"/>
      <c r="L2531" s="8"/>
      <c r="M2531" s="8"/>
      <c r="N2531" s="8">
        <f>Recensement_CXPI_PIC_IAE26_TT_AURA3[[#This Row],[Taux Horaire
Coût pédagogique/h
A saisir ]]*Recensement_CXPI_PIC_IAE26_TT_AURA3[[#This Row],[Durée Formation (Heures)
A saisir ]]*Recensement_CXPI_PIC_IAE26_TT_AURA3[[#This Row],[Nombre participants
A saisir ]]</f>
        <v>0</v>
      </c>
      <c r="O2531" s="8">
        <f>(13*Recensement_CXPI_PIC_IAE26_TT_AURA3[[#This Row],[Durée Formation (Heures)
A saisir ]]*Recensement_CXPI_PIC_IAE26_TT_AURA3[[#This Row],[Nombre participants
A saisir ]])</f>
        <v>0</v>
      </c>
      <c r="P2531" s="8">
        <f>Recensement_CXPI_PIC_IAE26_TT_AURA3[[#This Row],[Nombre participants
A saisir ]]*Recensement_CXPI_PIC_IAE26_TT_AURA3[[#This Row],[ Montant Frais annexes Total /stagiaire
A saisir]]</f>
        <v>0</v>
      </c>
      <c r="Q25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1" s="18">
        <f t="shared" si="39"/>
        <v>0</v>
      </c>
      <c r="S2531" s="16">
        <f>+Recensement_CXPI_PIC_IAE26_TT_AURA3[[#This Row],[Total Montant Formation
Assiette éligible
Complétude automatique]]*Recensement_CXPI_PIC_IAE26_TT_AURA3[[#This Row],[Taux de prise en charge 70% ou 60% CP+FA+Rem 13€/h]]</f>
        <v>0</v>
      </c>
      <c r="T2531" s="8"/>
    </row>
    <row r="2532" spans="1:20">
      <c r="A2532" s="6" t="s">
        <v>2597</v>
      </c>
      <c r="B2532" s="7"/>
      <c r="C2532" s="7"/>
      <c r="D2532" s="7"/>
      <c r="E2532" s="7"/>
      <c r="F2532" s="7"/>
      <c r="G2532" s="7"/>
      <c r="H2532" s="7"/>
      <c r="I2532" s="7"/>
      <c r="J2532" s="7"/>
      <c r="K2532" s="7"/>
      <c r="L2532" s="8"/>
      <c r="M2532" s="8"/>
      <c r="N2532" s="8">
        <f>Recensement_CXPI_PIC_IAE26_TT_AURA3[[#This Row],[Taux Horaire
Coût pédagogique/h
A saisir ]]*Recensement_CXPI_PIC_IAE26_TT_AURA3[[#This Row],[Durée Formation (Heures)
A saisir ]]*Recensement_CXPI_PIC_IAE26_TT_AURA3[[#This Row],[Nombre participants
A saisir ]]</f>
        <v>0</v>
      </c>
      <c r="O2532" s="8">
        <f>(13*Recensement_CXPI_PIC_IAE26_TT_AURA3[[#This Row],[Durée Formation (Heures)
A saisir ]]*Recensement_CXPI_PIC_IAE26_TT_AURA3[[#This Row],[Nombre participants
A saisir ]])</f>
        <v>0</v>
      </c>
      <c r="P2532" s="8">
        <f>Recensement_CXPI_PIC_IAE26_TT_AURA3[[#This Row],[Nombre participants
A saisir ]]*Recensement_CXPI_PIC_IAE26_TT_AURA3[[#This Row],[ Montant Frais annexes Total /stagiaire
A saisir]]</f>
        <v>0</v>
      </c>
      <c r="Q25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2" s="18">
        <f t="shared" si="39"/>
        <v>0</v>
      </c>
      <c r="S2532" s="16">
        <f>+Recensement_CXPI_PIC_IAE26_TT_AURA3[[#This Row],[Total Montant Formation
Assiette éligible
Complétude automatique]]*Recensement_CXPI_PIC_IAE26_TT_AURA3[[#This Row],[Taux de prise en charge 70% ou 60% CP+FA+Rem 13€/h]]</f>
        <v>0</v>
      </c>
      <c r="T2532" s="8"/>
    </row>
    <row r="2533" spans="1:20">
      <c r="A2533" s="6" t="s">
        <v>2598</v>
      </c>
      <c r="B2533" s="7"/>
      <c r="C2533" s="7"/>
      <c r="D2533" s="7"/>
      <c r="E2533" s="7"/>
      <c r="F2533" s="7"/>
      <c r="G2533" s="7"/>
      <c r="H2533" s="7"/>
      <c r="I2533" s="7"/>
      <c r="J2533" s="7"/>
      <c r="K2533" s="7"/>
      <c r="L2533" s="8"/>
      <c r="M2533" s="8"/>
      <c r="N2533" s="8">
        <f>Recensement_CXPI_PIC_IAE26_TT_AURA3[[#This Row],[Taux Horaire
Coût pédagogique/h
A saisir ]]*Recensement_CXPI_PIC_IAE26_TT_AURA3[[#This Row],[Durée Formation (Heures)
A saisir ]]*Recensement_CXPI_PIC_IAE26_TT_AURA3[[#This Row],[Nombre participants
A saisir ]]</f>
        <v>0</v>
      </c>
      <c r="O2533" s="8">
        <f>(13*Recensement_CXPI_PIC_IAE26_TT_AURA3[[#This Row],[Durée Formation (Heures)
A saisir ]]*Recensement_CXPI_PIC_IAE26_TT_AURA3[[#This Row],[Nombre participants
A saisir ]])</f>
        <v>0</v>
      </c>
      <c r="P2533" s="8">
        <f>Recensement_CXPI_PIC_IAE26_TT_AURA3[[#This Row],[Nombre participants
A saisir ]]*Recensement_CXPI_PIC_IAE26_TT_AURA3[[#This Row],[ Montant Frais annexes Total /stagiaire
A saisir]]</f>
        <v>0</v>
      </c>
      <c r="Q25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3" s="18">
        <f t="shared" si="39"/>
        <v>0</v>
      </c>
      <c r="S2533" s="16">
        <f>+Recensement_CXPI_PIC_IAE26_TT_AURA3[[#This Row],[Total Montant Formation
Assiette éligible
Complétude automatique]]*Recensement_CXPI_PIC_IAE26_TT_AURA3[[#This Row],[Taux de prise en charge 70% ou 60% CP+FA+Rem 13€/h]]</f>
        <v>0</v>
      </c>
      <c r="T2533" s="8"/>
    </row>
    <row r="2534" spans="1:20">
      <c r="A2534" s="6" t="s">
        <v>2599</v>
      </c>
      <c r="B2534" s="7"/>
      <c r="C2534" s="7"/>
      <c r="D2534" s="7"/>
      <c r="E2534" s="7"/>
      <c r="F2534" s="7"/>
      <c r="G2534" s="7"/>
      <c r="H2534" s="7"/>
      <c r="I2534" s="7"/>
      <c r="J2534" s="7"/>
      <c r="K2534" s="7"/>
      <c r="L2534" s="8"/>
      <c r="M2534" s="8"/>
      <c r="N2534" s="8">
        <f>Recensement_CXPI_PIC_IAE26_TT_AURA3[[#This Row],[Taux Horaire
Coût pédagogique/h
A saisir ]]*Recensement_CXPI_PIC_IAE26_TT_AURA3[[#This Row],[Durée Formation (Heures)
A saisir ]]*Recensement_CXPI_PIC_IAE26_TT_AURA3[[#This Row],[Nombre participants
A saisir ]]</f>
        <v>0</v>
      </c>
      <c r="O2534" s="8">
        <f>(13*Recensement_CXPI_PIC_IAE26_TT_AURA3[[#This Row],[Durée Formation (Heures)
A saisir ]]*Recensement_CXPI_PIC_IAE26_TT_AURA3[[#This Row],[Nombre participants
A saisir ]])</f>
        <v>0</v>
      </c>
      <c r="P2534" s="8">
        <f>Recensement_CXPI_PIC_IAE26_TT_AURA3[[#This Row],[Nombre participants
A saisir ]]*Recensement_CXPI_PIC_IAE26_TT_AURA3[[#This Row],[ Montant Frais annexes Total /stagiaire
A saisir]]</f>
        <v>0</v>
      </c>
      <c r="Q25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4" s="18">
        <f t="shared" si="39"/>
        <v>0</v>
      </c>
      <c r="S2534" s="16">
        <f>+Recensement_CXPI_PIC_IAE26_TT_AURA3[[#This Row],[Total Montant Formation
Assiette éligible
Complétude automatique]]*Recensement_CXPI_PIC_IAE26_TT_AURA3[[#This Row],[Taux de prise en charge 70% ou 60% CP+FA+Rem 13€/h]]</f>
        <v>0</v>
      </c>
      <c r="T2534" s="8"/>
    </row>
    <row r="2535" spans="1:20">
      <c r="A2535" s="6" t="s">
        <v>2600</v>
      </c>
      <c r="B2535" s="7"/>
      <c r="C2535" s="7"/>
      <c r="D2535" s="7"/>
      <c r="E2535" s="7"/>
      <c r="F2535" s="7"/>
      <c r="G2535" s="7"/>
      <c r="H2535" s="7"/>
      <c r="I2535" s="7"/>
      <c r="J2535" s="7"/>
      <c r="K2535" s="7"/>
      <c r="L2535" s="8"/>
      <c r="M2535" s="8"/>
      <c r="N2535" s="8">
        <f>Recensement_CXPI_PIC_IAE26_TT_AURA3[[#This Row],[Taux Horaire
Coût pédagogique/h
A saisir ]]*Recensement_CXPI_PIC_IAE26_TT_AURA3[[#This Row],[Durée Formation (Heures)
A saisir ]]*Recensement_CXPI_PIC_IAE26_TT_AURA3[[#This Row],[Nombre participants
A saisir ]]</f>
        <v>0</v>
      </c>
      <c r="O2535" s="8">
        <f>(13*Recensement_CXPI_PIC_IAE26_TT_AURA3[[#This Row],[Durée Formation (Heures)
A saisir ]]*Recensement_CXPI_PIC_IAE26_TT_AURA3[[#This Row],[Nombre participants
A saisir ]])</f>
        <v>0</v>
      </c>
      <c r="P2535" s="8">
        <f>Recensement_CXPI_PIC_IAE26_TT_AURA3[[#This Row],[Nombre participants
A saisir ]]*Recensement_CXPI_PIC_IAE26_TT_AURA3[[#This Row],[ Montant Frais annexes Total /stagiaire
A saisir]]</f>
        <v>0</v>
      </c>
      <c r="Q25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5" s="18">
        <f t="shared" si="39"/>
        <v>0</v>
      </c>
      <c r="S2535" s="16">
        <f>+Recensement_CXPI_PIC_IAE26_TT_AURA3[[#This Row],[Total Montant Formation
Assiette éligible
Complétude automatique]]*Recensement_CXPI_PIC_IAE26_TT_AURA3[[#This Row],[Taux de prise en charge 70% ou 60% CP+FA+Rem 13€/h]]</f>
        <v>0</v>
      </c>
      <c r="T2535" s="8"/>
    </row>
    <row r="2536" spans="1:20">
      <c r="A2536" s="6" t="s">
        <v>2601</v>
      </c>
      <c r="B2536" s="7"/>
      <c r="C2536" s="7"/>
      <c r="D2536" s="7"/>
      <c r="E2536" s="7"/>
      <c r="F2536" s="7"/>
      <c r="G2536" s="7"/>
      <c r="H2536" s="7"/>
      <c r="I2536" s="7"/>
      <c r="J2536" s="7"/>
      <c r="K2536" s="7"/>
      <c r="L2536" s="8"/>
      <c r="M2536" s="8"/>
      <c r="N2536" s="8">
        <f>Recensement_CXPI_PIC_IAE26_TT_AURA3[[#This Row],[Taux Horaire
Coût pédagogique/h
A saisir ]]*Recensement_CXPI_PIC_IAE26_TT_AURA3[[#This Row],[Durée Formation (Heures)
A saisir ]]*Recensement_CXPI_PIC_IAE26_TT_AURA3[[#This Row],[Nombre participants
A saisir ]]</f>
        <v>0</v>
      </c>
      <c r="O2536" s="8">
        <f>(13*Recensement_CXPI_PIC_IAE26_TT_AURA3[[#This Row],[Durée Formation (Heures)
A saisir ]]*Recensement_CXPI_PIC_IAE26_TT_AURA3[[#This Row],[Nombre participants
A saisir ]])</f>
        <v>0</v>
      </c>
      <c r="P2536" s="8">
        <f>Recensement_CXPI_PIC_IAE26_TT_AURA3[[#This Row],[Nombre participants
A saisir ]]*Recensement_CXPI_PIC_IAE26_TT_AURA3[[#This Row],[ Montant Frais annexes Total /stagiaire
A saisir]]</f>
        <v>0</v>
      </c>
      <c r="Q25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6" s="18">
        <f t="shared" si="39"/>
        <v>0</v>
      </c>
      <c r="S2536" s="16">
        <f>+Recensement_CXPI_PIC_IAE26_TT_AURA3[[#This Row],[Total Montant Formation
Assiette éligible
Complétude automatique]]*Recensement_CXPI_PIC_IAE26_TT_AURA3[[#This Row],[Taux de prise en charge 70% ou 60% CP+FA+Rem 13€/h]]</f>
        <v>0</v>
      </c>
      <c r="T2536" s="8"/>
    </row>
    <row r="2537" spans="1:20">
      <c r="A2537" s="6" t="s">
        <v>2602</v>
      </c>
      <c r="B2537" s="7"/>
      <c r="C2537" s="7"/>
      <c r="D2537" s="7"/>
      <c r="E2537" s="7"/>
      <c r="F2537" s="7"/>
      <c r="G2537" s="7"/>
      <c r="H2537" s="7"/>
      <c r="I2537" s="7"/>
      <c r="J2537" s="7"/>
      <c r="K2537" s="7"/>
      <c r="L2537" s="8"/>
      <c r="M2537" s="8"/>
      <c r="N2537" s="8">
        <f>Recensement_CXPI_PIC_IAE26_TT_AURA3[[#This Row],[Taux Horaire
Coût pédagogique/h
A saisir ]]*Recensement_CXPI_PIC_IAE26_TT_AURA3[[#This Row],[Durée Formation (Heures)
A saisir ]]*Recensement_CXPI_PIC_IAE26_TT_AURA3[[#This Row],[Nombre participants
A saisir ]]</f>
        <v>0</v>
      </c>
      <c r="O2537" s="8">
        <f>(13*Recensement_CXPI_PIC_IAE26_TT_AURA3[[#This Row],[Durée Formation (Heures)
A saisir ]]*Recensement_CXPI_PIC_IAE26_TT_AURA3[[#This Row],[Nombre participants
A saisir ]])</f>
        <v>0</v>
      </c>
      <c r="P2537" s="8">
        <f>Recensement_CXPI_PIC_IAE26_TT_AURA3[[#This Row],[Nombre participants
A saisir ]]*Recensement_CXPI_PIC_IAE26_TT_AURA3[[#This Row],[ Montant Frais annexes Total /stagiaire
A saisir]]</f>
        <v>0</v>
      </c>
      <c r="Q25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7" s="18">
        <f t="shared" si="39"/>
        <v>0</v>
      </c>
      <c r="S2537" s="16">
        <f>+Recensement_CXPI_PIC_IAE26_TT_AURA3[[#This Row],[Total Montant Formation
Assiette éligible
Complétude automatique]]*Recensement_CXPI_PIC_IAE26_TT_AURA3[[#This Row],[Taux de prise en charge 70% ou 60% CP+FA+Rem 13€/h]]</f>
        <v>0</v>
      </c>
      <c r="T2537" s="8"/>
    </row>
    <row r="2538" spans="1:20">
      <c r="A2538" s="6" t="s">
        <v>2603</v>
      </c>
      <c r="B2538" s="7"/>
      <c r="C2538" s="7"/>
      <c r="D2538" s="7"/>
      <c r="E2538" s="7"/>
      <c r="F2538" s="7"/>
      <c r="G2538" s="7"/>
      <c r="H2538" s="7"/>
      <c r="I2538" s="7"/>
      <c r="J2538" s="7"/>
      <c r="K2538" s="7"/>
      <c r="L2538" s="8"/>
      <c r="M2538" s="8"/>
      <c r="N2538" s="8">
        <f>Recensement_CXPI_PIC_IAE26_TT_AURA3[[#This Row],[Taux Horaire
Coût pédagogique/h
A saisir ]]*Recensement_CXPI_PIC_IAE26_TT_AURA3[[#This Row],[Durée Formation (Heures)
A saisir ]]*Recensement_CXPI_PIC_IAE26_TT_AURA3[[#This Row],[Nombre participants
A saisir ]]</f>
        <v>0</v>
      </c>
      <c r="O2538" s="8">
        <f>(13*Recensement_CXPI_PIC_IAE26_TT_AURA3[[#This Row],[Durée Formation (Heures)
A saisir ]]*Recensement_CXPI_PIC_IAE26_TT_AURA3[[#This Row],[Nombre participants
A saisir ]])</f>
        <v>0</v>
      </c>
      <c r="P2538" s="8">
        <f>Recensement_CXPI_PIC_IAE26_TT_AURA3[[#This Row],[Nombre participants
A saisir ]]*Recensement_CXPI_PIC_IAE26_TT_AURA3[[#This Row],[ Montant Frais annexes Total /stagiaire
A saisir]]</f>
        <v>0</v>
      </c>
      <c r="Q25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8" s="18">
        <f t="shared" si="39"/>
        <v>0</v>
      </c>
      <c r="S2538" s="16">
        <f>+Recensement_CXPI_PIC_IAE26_TT_AURA3[[#This Row],[Total Montant Formation
Assiette éligible
Complétude automatique]]*Recensement_CXPI_PIC_IAE26_TT_AURA3[[#This Row],[Taux de prise en charge 70% ou 60% CP+FA+Rem 13€/h]]</f>
        <v>0</v>
      </c>
      <c r="T2538" s="8"/>
    </row>
    <row r="2539" spans="1:20">
      <c r="A2539" s="6" t="s">
        <v>2604</v>
      </c>
      <c r="B2539" s="7"/>
      <c r="C2539" s="7"/>
      <c r="D2539" s="7"/>
      <c r="E2539" s="7"/>
      <c r="F2539" s="7"/>
      <c r="G2539" s="7"/>
      <c r="H2539" s="7"/>
      <c r="I2539" s="7"/>
      <c r="J2539" s="7"/>
      <c r="K2539" s="7"/>
      <c r="L2539" s="8"/>
      <c r="M2539" s="8"/>
      <c r="N2539" s="8">
        <f>Recensement_CXPI_PIC_IAE26_TT_AURA3[[#This Row],[Taux Horaire
Coût pédagogique/h
A saisir ]]*Recensement_CXPI_PIC_IAE26_TT_AURA3[[#This Row],[Durée Formation (Heures)
A saisir ]]*Recensement_CXPI_PIC_IAE26_TT_AURA3[[#This Row],[Nombre participants
A saisir ]]</f>
        <v>0</v>
      </c>
      <c r="O2539" s="8">
        <f>(13*Recensement_CXPI_PIC_IAE26_TT_AURA3[[#This Row],[Durée Formation (Heures)
A saisir ]]*Recensement_CXPI_PIC_IAE26_TT_AURA3[[#This Row],[Nombre participants
A saisir ]])</f>
        <v>0</v>
      </c>
      <c r="P2539" s="8">
        <f>Recensement_CXPI_PIC_IAE26_TT_AURA3[[#This Row],[Nombre participants
A saisir ]]*Recensement_CXPI_PIC_IAE26_TT_AURA3[[#This Row],[ Montant Frais annexes Total /stagiaire
A saisir]]</f>
        <v>0</v>
      </c>
      <c r="Q25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39" s="18">
        <f t="shared" si="39"/>
        <v>0</v>
      </c>
      <c r="S2539" s="16">
        <f>+Recensement_CXPI_PIC_IAE26_TT_AURA3[[#This Row],[Total Montant Formation
Assiette éligible
Complétude automatique]]*Recensement_CXPI_PIC_IAE26_TT_AURA3[[#This Row],[Taux de prise en charge 70% ou 60% CP+FA+Rem 13€/h]]</f>
        <v>0</v>
      </c>
      <c r="T2539" s="8"/>
    </row>
    <row r="2540" spans="1:20">
      <c r="A2540" s="6" t="s">
        <v>2605</v>
      </c>
      <c r="B2540" s="7"/>
      <c r="C2540" s="7"/>
      <c r="D2540" s="7"/>
      <c r="E2540" s="7"/>
      <c r="F2540" s="7"/>
      <c r="G2540" s="7"/>
      <c r="H2540" s="7"/>
      <c r="I2540" s="7"/>
      <c r="J2540" s="7"/>
      <c r="K2540" s="7"/>
      <c r="L2540" s="8"/>
      <c r="M2540" s="8"/>
      <c r="N2540" s="8">
        <f>Recensement_CXPI_PIC_IAE26_TT_AURA3[[#This Row],[Taux Horaire
Coût pédagogique/h
A saisir ]]*Recensement_CXPI_PIC_IAE26_TT_AURA3[[#This Row],[Durée Formation (Heures)
A saisir ]]*Recensement_CXPI_PIC_IAE26_TT_AURA3[[#This Row],[Nombre participants
A saisir ]]</f>
        <v>0</v>
      </c>
      <c r="O2540" s="8">
        <f>(13*Recensement_CXPI_PIC_IAE26_TT_AURA3[[#This Row],[Durée Formation (Heures)
A saisir ]]*Recensement_CXPI_PIC_IAE26_TT_AURA3[[#This Row],[Nombre participants
A saisir ]])</f>
        <v>0</v>
      </c>
      <c r="P2540" s="8">
        <f>Recensement_CXPI_PIC_IAE26_TT_AURA3[[#This Row],[Nombre participants
A saisir ]]*Recensement_CXPI_PIC_IAE26_TT_AURA3[[#This Row],[ Montant Frais annexes Total /stagiaire
A saisir]]</f>
        <v>0</v>
      </c>
      <c r="Q25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0" s="18">
        <f t="shared" si="39"/>
        <v>0</v>
      </c>
      <c r="S2540" s="16">
        <f>+Recensement_CXPI_PIC_IAE26_TT_AURA3[[#This Row],[Total Montant Formation
Assiette éligible
Complétude automatique]]*Recensement_CXPI_PIC_IAE26_TT_AURA3[[#This Row],[Taux de prise en charge 70% ou 60% CP+FA+Rem 13€/h]]</f>
        <v>0</v>
      </c>
      <c r="T2540" s="8"/>
    </row>
    <row r="2541" spans="1:20">
      <c r="A2541" s="6" t="s">
        <v>2606</v>
      </c>
      <c r="B2541" s="7"/>
      <c r="C2541" s="7"/>
      <c r="D2541" s="7"/>
      <c r="E2541" s="7"/>
      <c r="F2541" s="7"/>
      <c r="G2541" s="7"/>
      <c r="H2541" s="7"/>
      <c r="I2541" s="7"/>
      <c r="J2541" s="7"/>
      <c r="K2541" s="7"/>
      <c r="L2541" s="8"/>
      <c r="M2541" s="8"/>
      <c r="N2541" s="8">
        <f>Recensement_CXPI_PIC_IAE26_TT_AURA3[[#This Row],[Taux Horaire
Coût pédagogique/h
A saisir ]]*Recensement_CXPI_PIC_IAE26_TT_AURA3[[#This Row],[Durée Formation (Heures)
A saisir ]]*Recensement_CXPI_PIC_IAE26_TT_AURA3[[#This Row],[Nombre participants
A saisir ]]</f>
        <v>0</v>
      </c>
      <c r="O2541" s="8">
        <f>(13*Recensement_CXPI_PIC_IAE26_TT_AURA3[[#This Row],[Durée Formation (Heures)
A saisir ]]*Recensement_CXPI_PIC_IAE26_TT_AURA3[[#This Row],[Nombre participants
A saisir ]])</f>
        <v>0</v>
      </c>
      <c r="P2541" s="8">
        <f>Recensement_CXPI_PIC_IAE26_TT_AURA3[[#This Row],[Nombre participants
A saisir ]]*Recensement_CXPI_PIC_IAE26_TT_AURA3[[#This Row],[ Montant Frais annexes Total /stagiaire
A saisir]]</f>
        <v>0</v>
      </c>
      <c r="Q25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1" s="18">
        <f t="shared" si="39"/>
        <v>0</v>
      </c>
      <c r="S2541" s="16">
        <f>+Recensement_CXPI_PIC_IAE26_TT_AURA3[[#This Row],[Total Montant Formation
Assiette éligible
Complétude automatique]]*Recensement_CXPI_PIC_IAE26_TT_AURA3[[#This Row],[Taux de prise en charge 70% ou 60% CP+FA+Rem 13€/h]]</f>
        <v>0</v>
      </c>
      <c r="T2541" s="8"/>
    </row>
    <row r="2542" spans="1:20">
      <c r="A2542" s="6" t="s">
        <v>2607</v>
      </c>
      <c r="B2542" s="7"/>
      <c r="C2542" s="7"/>
      <c r="D2542" s="7"/>
      <c r="E2542" s="7"/>
      <c r="F2542" s="7"/>
      <c r="G2542" s="7"/>
      <c r="H2542" s="7"/>
      <c r="I2542" s="7"/>
      <c r="J2542" s="7"/>
      <c r="K2542" s="7"/>
      <c r="L2542" s="8"/>
      <c r="M2542" s="8"/>
      <c r="N2542" s="8">
        <f>Recensement_CXPI_PIC_IAE26_TT_AURA3[[#This Row],[Taux Horaire
Coût pédagogique/h
A saisir ]]*Recensement_CXPI_PIC_IAE26_TT_AURA3[[#This Row],[Durée Formation (Heures)
A saisir ]]*Recensement_CXPI_PIC_IAE26_TT_AURA3[[#This Row],[Nombre participants
A saisir ]]</f>
        <v>0</v>
      </c>
      <c r="O2542" s="8">
        <f>(13*Recensement_CXPI_PIC_IAE26_TT_AURA3[[#This Row],[Durée Formation (Heures)
A saisir ]]*Recensement_CXPI_PIC_IAE26_TT_AURA3[[#This Row],[Nombre participants
A saisir ]])</f>
        <v>0</v>
      </c>
      <c r="P2542" s="8">
        <f>Recensement_CXPI_PIC_IAE26_TT_AURA3[[#This Row],[Nombre participants
A saisir ]]*Recensement_CXPI_PIC_IAE26_TT_AURA3[[#This Row],[ Montant Frais annexes Total /stagiaire
A saisir]]</f>
        <v>0</v>
      </c>
      <c r="Q25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2" s="18">
        <f t="shared" si="39"/>
        <v>0</v>
      </c>
      <c r="S2542" s="16">
        <f>+Recensement_CXPI_PIC_IAE26_TT_AURA3[[#This Row],[Total Montant Formation
Assiette éligible
Complétude automatique]]*Recensement_CXPI_PIC_IAE26_TT_AURA3[[#This Row],[Taux de prise en charge 70% ou 60% CP+FA+Rem 13€/h]]</f>
        <v>0</v>
      </c>
      <c r="T2542" s="8"/>
    </row>
    <row r="2543" spans="1:20">
      <c r="A2543" s="6" t="s">
        <v>2608</v>
      </c>
      <c r="B2543" s="7"/>
      <c r="C2543" s="7"/>
      <c r="D2543" s="7"/>
      <c r="E2543" s="7"/>
      <c r="F2543" s="7"/>
      <c r="G2543" s="7"/>
      <c r="H2543" s="7"/>
      <c r="I2543" s="7"/>
      <c r="J2543" s="7"/>
      <c r="K2543" s="7"/>
      <c r="L2543" s="8"/>
      <c r="M2543" s="8"/>
      <c r="N2543" s="8">
        <f>Recensement_CXPI_PIC_IAE26_TT_AURA3[[#This Row],[Taux Horaire
Coût pédagogique/h
A saisir ]]*Recensement_CXPI_PIC_IAE26_TT_AURA3[[#This Row],[Durée Formation (Heures)
A saisir ]]*Recensement_CXPI_PIC_IAE26_TT_AURA3[[#This Row],[Nombre participants
A saisir ]]</f>
        <v>0</v>
      </c>
      <c r="O2543" s="8">
        <f>(13*Recensement_CXPI_PIC_IAE26_TT_AURA3[[#This Row],[Durée Formation (Heures)
A saisir ]]*Recensement_CXPI_PIC_IAE26_TT_AURA3[[#This Row],[Nombre participants
A saisir ]])</f>
        <v>0</v>
      </c>
      <c r="P2543" s="8">
        <f>Recensement_CXPI_PIC_IAE26_TT_AURA3[[#This Row],[Nombre participants
A saisir ]]*Recensement_CXPI_PIC_IAE26_TT_AURA3[[#This Row],[ Montant Frais annexes Total /stagiaire
A saisir]]</f>
        <v>0</v>
      </c>
      <c r="Q25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3" s="18">
        <f t="shared" si="39"/>
        <v>0</v>
      </c>
      <c r="S2543" s="16">
        <f>+Recensement_CXPI_PIC_IAE26_TT_AURA3[[#This Row],[Total Montant Formation
Assiette éligible
Complétude automatique]]*Recensement_CXPI_PIC_IAE26_TT_AURA3[[#This Row],[Taux de prise en charge 70% ou 60% CP+FA+Rem 13€/h]]</f>
        <v>0</v>
      </c>
      <c r="T2543" s="8"/>
    </row>
    <row r="2544" spans="1:20">
      <c r="A2544" s="6" t="s">
        <v>2609</v>
      </c>
      <c r="B2544" s="7"/>
      <c r="C2544" s="7"/>
      <c r="D2544" s="7"/>
      <c r="E2544" s="7"/>
      <c r="F2544" s="7"/>
      <c r="G2544" s="7"/>
      <c r="H2544" s="7"/>
      <c r="I2544" s="7"/>
      <c r="J2544" s="7"/>
      <c r="K2544" s="7"/>
      <c r="L2544" s="8"/>
      <c r="M2544" s="8"/>
      <c r="N2544" s="8">
        <f>Recensement_CXPI_PIC_IAE26_TT_AURA3[[#This Row],[Taux Horaire
Coût pédagogique/h
A saisir ]]*Recensement_CXPI_PIC_IAE26_TT_AURA3[[#This Row],[Durée Formation (Heures)
A saisir ]]*Recensement_CXPI_PIC_IAE26_TT_AURA3[[#This Row],[Nombre participants
A saisir ]]</f>
        <v>0</v>
      </c>
      <c r="O2544" s="8">
        <f>(13*Recensement_CXPI_PIC_IAE26_TT_AURA3[[#This Row],[Durée Formation (Heures)
A saisir ]]*Recensement_CXPI_PIC_IAE26_TT_AURA3[[#This Row],[Nombre participants
A saisir ]])</f>
        <v>0</v>
      </c>
      <c r="P2544" s="8">
        <f>Recensement_CXPI_PIC_IAE26_TT_AURA3[[#This Row],[Nombre participants
A saisir ]]*Recensement_CXPI_PIC_IAE26_TT_AURA3[[#This Row],[ Montant Frais annexes Total /stagiaire
A saisir]]</f>
        <v>0</v>
      </c>
      <c r="Q25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4" s="18">
        <f t="shared" si="39"/>
        <v>0</v>
      </c>
      <c r="S2544" s="16">
        <f>+Recensement_CXPI_PIC_IAE26_TT_AURA3[[#This Row],[Total Montant Formation
Assiette éligible
Complétude automatique]]*Recensement_CXPI_PIC_IAE26_TT_AURA3[[#This Row],[Taux de prise en charge 70% ou 60% CP+FA+Rem 13€/h]]</f>
        <v>0</v>
      </c>
      <c r="T2544" s="8"/>
    </row>
    <row r="2545" spans="1:20">
      <c r="A2545" s="6" t="s">
        <v>2610</v>
      </c>
      <c r="B2545" s="7"/>
      <c r="C2545" s="7"/>
      <c r="D2545" s="7"/>
      <c r="E2545" s="7"/>
      <c r="F2545" s="7"/>
      <c r="G2545" s="7"/>
      <c r="H2545" s="7"/>
      <c r="I2545" s="7"/>
      <c r="J2545" s="7"/>
      <c r="K2545" s="7"/>
      <c r="L2545" s="8"/>
      <c r="M2545" s="8"/>
      <c r="N2545" s="8">
        <f>Recensement_CXPI_PIC_IAE26_TT_AURA3[[#This Row],[Taux Horaire
Coût pédagogique/h
A saisir ]]*Recensement_CXPI_PIC_IAE26_TT_AURA3[[#This Row],[Durée Formation (Heures)
A saisir ]]*Recensement_CXPI_PIC_IAE26_TT_AURA3[[#This Row],[Nombre participants
A saisir ]]</f>
        <v>0</v>
      </c>
      <c r="O2545" s="8">
        <f>(13*Recensement_CXPI_PIC_IAE26_TT_AURA3[[#This Row],[Durée Formation (Heures)
A saisir ]]*Recensement_CXPI_PIC_IAE26_TT_AURA3[[#This Row],[Nombre participants
A saisir ]])</f>
        <v>0</v>
      </c>
      <c r="P2545" s="8">
        <f>Recensement_CXPI_PIC_IAE26_TT_AURA3[[#This Row],[Nombre participants
A saisir ]]*Recensement_CXPI_PIC_IAE26_TT_AURA3[[#This Row],[ Montant Frais annexes Total /stagiaire
A saisir]]</f>
        <v>0</v>
      </c>
      <c r="Q25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5" s="18">
        <f t="shared" si="39"/>
        <v>0</v>
      </c>
      <c r="S2545" s="16">
        <f>+Recensement_CXPI_PIC_IAE26_TT_AURA3[[#This Row],[Total Montant Formation
Assiette éligible
Complétude automatique]]*Recensement_CXPI_PIC_IAE26_TT_AURA3[[#This Row],[Taux de prise en charge 70% ou 60% CP+FA+Rem 13€/h]]</f>
        <v>0</v>
      </c>
      <c r="T2545" s="8"/>
    </row>
    <row r="2546" spans="1:20">
      <c r="A2546" s="6" t="s">
        <v>2611</v>
      </c>
      <c r="B2546" s="7"/>
      <c r="C2546" s="7"/>
      <c r="D2546" s="7"/>
      <c r="E2546" s="7"/>
      <c r="F2546" s="7"/>
      <c r="G2546" s="7"/>
      <c r="H2546" s="7"/>
      <c r="I2546" s="7"/>
      <c r="J2546" s="7"/>
      <c r="K2546" s="7"/>
      <c r="L2546" s="8"/>
      <c r="M2546" s="8"/>
      <c r="N2546" s="8">
        <f>Recensement_CXPI_PIC_IAE26_TT_AURA3[[#This Row],[Taux Horaire
Coût pédagogique/h
A saisir ]]*Recensement_CXPI_PIC_IAE26_TT_AURA3[[#This Row],[Durée Formation (Heures)
A saisir ]]*Recensement_CXPI_PIC_IAE26_TT_AURA3[[#This Row],[Nombre participants
A saisir ]]</f>
        <v>0</v>
      </c>
      <c r="O2546" s="8">
        <f>(13*Recensement_CXPI_PIC_IAE26_TT_AURA3[[#This Row],[Durée Formation (Heures)
A saisir ]]*Recensement_CXPI_PIC_IAE26_TT_AURA3[[#This Row],[Nombre participants
A saisir ]])</f>
        <v>0</v>
      </c>
      <c r="P2546" s="8">
        <f>Recensement_CXPI_PIC_IAE26_TT_AURA3[[#This Row],[Nombre participants
A saisir ]]*Recensement_CXPI_PIC_IAE26_TT_AURA3[[#This Row],[ Montant Frais annexes Total /stagiaire
A saisir]]</f>
        <v>0</v>
      </c>
      <c r="Q25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6" s="18">
        <f t="shared" si="39"/>
        <v>0</v>
      </c>
      <c r="S2546" s="16">
        <f>+Recensement_CXPI_PIC_IAE26_TT_AURA3[[#This Row],[Total Montant Formation
Assiette éligible
Complétude automatique]]*Recensement_CXPI_PIC_IAE26_TT_AURA3[[#This Row],[Taux de prise en charge 70% ou 60% CP+FA+Rem 13€/h]]</f>
        <v>0</v>
      </c>
      <c r="T2546" s="8"/>
    </row>
    <row r="2547" spans="1:20">
      <c r="A2547" s="6" t="s">
        <v>2612</v>
      </c>
      <c r="B2547" s="7"/>
      <c r="C2547" s="7"/>
      <c r="D2547" s="7"/>
      <c r="E2547" s="7"/>
      <c r="F2547" s="7"/>
      <c r="G2547" s="7"/>
      <c r="H2547" s="7"/>
      <c r="I2547" s="7"/>
      <c r="J2547" s="7"/>
      <c r="K2547" s="7"/>
      <c r="L2547" s="8"/>
      <c r="M2547" s="8"/>
      <c r="N2547" s="8">
        <f>Recensement_CXPI_PIC_IAE26_TT_AURA3[[#This Row],[Taux Horaire
Coût pédagogique/h
A saisir ]]*Recensement_CXPI_PIC_IAE26_TT_AURA3[[#This Row],[Durée Formation (Heures)
A saisir ]]*Recensement_CXPI_PIC_IAE26_TT_AURA3[[#This Row],[Nombre participants
A saisir ]]</f>
        <v>0</v>
      </c>
      <c r="O2547" s="8">
        <f>(13*Recensement_CXPI_PIC_IAE26_TT_AURA3[[#This Row],[Durée Formation (Heures)
A saisir ]]*Recensement_CXPI_PIC_IAE26_TT_AURA3[[#This Row],[Nombre participants
A saisir ]])</f>
        <v>0</v>
      </c>
      <c r="P2547" s="8">
        <f>Recensement_CXPI_PIC_IAE26_TT_AURA3[[#This Row],[Nombre participants
A saisir ]]*Recensement_CXPI_PIC_IAE26_TT_AURA3[[#This Row],[ Montant Frais annexes Total /stagiaire
A saisir]]</f>
        <v>0</v>
      </c>
      <c r="Q25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7" s="18">
        <f t="shared" si="39"/>
        <v>0</v>
      </c>
      <c r="S2547" s="16">
        <f>+Recensement_CXPI_PIC_IAE26_TT_AURA3[[#This Row],[Total Montant Formation
Assiette éligible
Complétude automatique]]*Recensement_CXPI_PIC_IAE26_TT_AURA3[[#This Row],[Taux de prise en charge 70% ou 60% CP+FA+Rem 13€/h]]</f>
        <v>0</v>
      </c>
      <c r="T2547" s="8"/>
    </row>
    <row r="2548" spans="1:20">
      <c r="A2548" s="6" t="s">
        <v>2613</v>
      </c>
      <c r="B2548" s="7"/>
      <c r="C2548" s="7"/>
      <c r="D2548" s="7"/>
      <c r="E2548" s="7"/>
      <c r="F2548" s="7"/>
      <c r="G2548" s="7"/>
      <c r="H2548" s="7"/>
      <c r="I2548" s="7"/>
      <c r="J2548" s="7"/>
      <c r="K2548" s="7"/>
      <c r="L2548" s="8"/>
      <c r="M2548" s="8"/>
      <c r="N2548" s="8">
        <f>Recensement_CXPI_PIC_IAE26_TT_AURA3[[#This Row],[Taux Horaire
Coût pédagogique/h
A saisir ]]*Recensement_CXPI_PIC_IAE26_TT_AURA3[[#This Row],[Durée Formation (Heures)
A saisir ]]*Recensement_CXPI_PIC_IAE26_TT_AURA3[[#This Row],[Nombre participants
A saisir ]]</f>
        <v>0</v>
      </c>
      <c r="O2548" s="8">
        <f>(13*Recensement_CXPI_PIC_IAE26_TT_AURA3[[#This Row],[Durée Formation (Heures)
A saisir ]]*Recensement_CXPI_PIC_IAE26_TT_AURA3[[#This Row],[Nombre participants
A saisir ]])</f>
        <v>0</v>
      </c>
      <c r="P2548" s="8">
        <f>Recensement_CXPI_PIC_IAE26_TT_AURA3[[#This Row],[Nombre participants
A saisir ]]*Recensement_CXPI_PIC_IAE26_TT_AURA3[[#This Row],[ Montant Frais annexes Total /stagiaire
A saisir]]</f>
        <v>0</v>
      </c>
      <c r="Q25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8" s="18">
        <f t="shared" si="39"/>
        <v>0</v>
      </c>
      <c r="S2548" s="16">
        <f>+Recensement_CXPI_PIC_IAE26_TT_AURA3[[#This Row],[Total Montant Formation
Assiette éligible
Complétude automatique]]*Recensement_CXPI_PIC_IAE26_TT_AURA3[[#This Row],[Taux de prise en charge 70% ou 60% CP+FA+Rem 13€/h]]</f>
        <v>0</v>
      </c>
      <c r="T2548" s="8"/>
    </row>
    <row r="2549" spans="1:20">
      <c r="A2549" s="6" t="s">
        <v>2614</v>
      </c>
      <c r="B2549" s="7"/>
      <c r="C2549" s="7"/>
      <c r="D2549" s="7"/>
      <c r="E2549" s="7"/>
      <c r="F2549" s="7"/>
      <c r="G2549" s="7"/>
      <c r="H2549" s="7"/>
      <c r="I2549" s="7"/>
      <c r="J2549" s="7"/>
      <c r="K2549" s="7"/>
      <c r="L2549" s="8"/>
      <c r="M2549" s="8"/>
      <c r="N2549" s="8">
        <f>Recensement_CXPI_PIC_IAE26_TT_AURA3[[#This Row],[Taux Horaire
Coût pédagogique/h
A saisir ]]*Recensement_CXPI_PIC_IAE26_TT_AURA3[[#This Row],[Durée Formation (Heures)
A saisir ]]*Recensement_CXPI_PIC_IAE26_TT_AURA3[[#This Row],[Nombre participants
A saisir ]]</f>
        <v>0</v>
      </c>
      <c r="O2549" s="8">
        <f>(13*Recensement_CXPI_PIC_IAE26_TT_AURA3[[#This Row],[Durée Formation (Heures)
A saisir ]]*Recensement_CXPI_PIC_IAE26_TT_AURA3[[#This Row],[Nombre participants
A saisir ]])</f>
        <v>0</v>
      </c>
      <c r="P2549" s="8">
        <f>Recensement_CXPI_PIC_IAE26_TT_AURA3[[#This Row],[Nombre participants
A saisir ]]*Recensement_CXPI_PIC_IAE26_TT_AURA3[[#This Row],[ Montant Frais annexes Total /stagiaire
A saisir]]</f>
        <v>0</v>
      </c>
      <c r="Q25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49" s="18">
        <f t="shared" si="39"/>
        <v>0</v>
      </c>
      <c r="S2549" s="16">
        <f>+Recensement_CXPI_PIC_IAE26_TT_AURA3[[#This Row],[Total Montant Formation
Assiette éligible
Complétude automatique]]*Recensement_CXPI_PIC_IAE26_TT_AURA3[[#This Row],[Taux de prise en charge 70% ou 60% CP+FA+Rem 13€/h]]</f>
        <v>0</v>
      </c>
      <c r="T2549" s="8"/>
    </row>
    <row r="2550" spans="1:20">
      <c r="A2550" s="6" t="s">
        <v>2615</v>
      </c>
      <c r="B2550" s="7"/>
      <c r="C2550" s="7"/>
      <c r="D2550" s="7"/>
      <c r="E2550" s="7"/>
      <c r="F2550" s="7"/>
      <c r="G2550" s="7"/>
      <c r="H2550" s="7"/>
      <c r="I2550" s="7"/>
      <c r="J2550" s="7"/>
      <c r="K2550" s="7"/>
      <c r="L2550" s="8"/>
      <c r="M2550" s="8"/>
      <c r="N2550" s="8">
        <f>Recensement_CXPI_PIC_IAE26_TT_AURA3[[#This Row],[Taux Horaire
Coût pédagogique/h
A saisir ]]*Recensement_CXPI_PIC_IAE26_TT_AURA3[[#This Row],[Durée Formation (Heures)
A saisir ]]*Recensement_CXPI_PIC_IAE26_TT_AURA3[[#This Row],[Nombre participants
A saisir ]]</f>
        <v>0</v>
      </c>
      <c r="O2550" s="8">
        <f>(13*Recensement_CXPI_PIC_IAE26_TT_AURA3[[#This Row],[Durée Formation (Heures)
A saisir ]]*Recensement_CXPI_PIC_IAE26_TT_AURA3[[#This Row],[Nombre participants
A saisir ]])</f>
        <v>0</v>
      </c>
      <c r="P2550" s="8">
        <f>Recensement_CXPI_PIC_IAE26_TT_AURA3[[#This Row],[Nombre participants
A saisir ]]*Recensement_CXPI_PIC_IAE26_TT_AURA3[[#This Row],[ Montant Frais annexes Total /stagiaire
A saisir]]</f>
        <v>0</v>
      </c>
      <c r="Q25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0" s="18">
        <f t="shared" si="39"/>
        <v>0</v>
      </c>
      <c r="S2550" s="16">
        <f>+Recensement_CXPI_PIC_IAE26_TT_AURA3[[#This Row],[Total Montant Formation
Assiette éligible
Complétude automatique]]*Recensement_CXPI_PIC_IAE26_TT_AURA3[[#This Row],[Taux de prise en charge 70% ou 60% CP+FA+Rem 13€/h]]</f>
        <v>0</v>
      </c>
      <c r="T2550" s="8"/>
    </row>
    <row r="2551" spans="1:20">
      <c r="A2551" s="6" t="s">
        <v>2616</v>
      </c>
      <c r="B2551" s="7"/>
      <c r="C2551" s="7"/>
      <c r="D2551" s="7"/>
      <c r="E2551" s="7"/>
      <c r="F2551" s="7"/>
      <c r="G2551" s="7"/>
      <c r="H2551" s="7"/>
      <c r="I2551" s="7"/>
      <c r="J2551" s="7"/>
      <c r="K2551" s="7"/>
      <c r="L2551" s="8"/>
      <c r="M2551" s="8"/>
      <c r="N2551" s="8">
        <f>Recensement_CXPI_PIC_IAE26_TT_AURA3[[#This Row],[Taux Horaire
Coût pédagogique/h
A saisir ]]*Recensement_CXPI_PIC_IAE26_TT_AURA3[[#This Row],[Durée Formation (Heures)
A saisir ]]*Recensement_CXPI_PIC_IAE26_TT_AURA3[[#This Row],[Nombre participants
A saisir ]]</f>
        <v>0</v>
      </c>
      <c r="O2551" s="8">
        <f>(13*Recensement_CXPI_PIC_IAE26_TT_AURA3[[#This Row],[Durée Formation (Heures)
A saisir ]]*Recensement_CXPI_PIC_IAE26_TT_AURA3[[#This Row],[Nombre participants
A saisir ]])</f>
        <v>0</v>
      </c>
      <c r="P2551" s="8">
        <f>Recensement_CXPI_PIC_IAE26_TT_AURA3[[#This Row],[Nombre participants
A saisir ]]*Recensement_CXPI_PIC_IAE26_TT_AURA3[[#This Row],[ Montant Frais annexes Total /stagiaire
A saisir]]</f>
        <v>0</v>
      </c>
      <c r="Q25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1" s="18">
        <f t="shared" si="39"/>
        <v>0</v>
      </c>
      <c r="S2551" s="16">
        <f>+Recensement_CXPI_PIC_IAE26_TT_AURA3[[#This Row],[Total Montant Formation
Assiette éligible
Complétude automatique]]*Recensement_CXPI_PIC_IAE26_TT_AURA3[[#This Row],[Taux de prise en charge 70% ou 60% CP+FA+Rem 13€/h]]</f>
        <v>0</v>
      </c>
      <c r="T2551" s="8"/>
    </row>
    <row r="2552" spans="1:20">
      <c r="A2552" s="6" t="s">
        <v>2617</v>
      </c>
      <c r="B2552" s="7"/>
      <c r="C2552" s="7"/>
      <c r="D2552" s="7"/>
      <c r="E2552" s="7"/>
      <c r="F2552" s="7"/>
      <c r="G2552" s="7"/>
      <c r="H2552" s="7"/>
      <c r="I2552" s="7"/>
      <c r="J2552" s="7"/>
      <c r="K2552" s="7"/>
      <c r="L2552" s="8"/>
      <c r="M2552" s="8"/>
      <c r="N2552" s="8">
        <f>Recensement_CXPI_PIC_IAE26_TT_AURA3[[#This Row],[Taux Horaire
Coût pédagogique/h
A saisir ]]*Recensement_CXPI_PIC_IAE26_TT_AURA3[[#This Row],[Durée Formation (Heures)
A saisir ]]*Recensement_CXPI_PIC_IAE26_TT_AURA3[[#This Row],[Nombre participants
A saisir ]]</f>
        <v>0</v>
      </c>
      <c r="O2552" s="8">
        <f>(13*Recensement_CXPI_PIC_IAE26_TT_AURA3[[#This Row],[Durée Formation (Heures)
A saisir ]]*Recensement_CXPI_PIC_IAE26_TT_AURA3[[#This Row],[Nombre participants
A saisir ]])</f>
        <v>0</v>
      </c>
      <c r="P2552" s="8">
        <f>Recensement_CXPI_PIC_IAE26_TT_AURA3[[#This Row],[Nombre participants
A saisir ]]*Recensement_CXPI_PIC_IAE26_TT_AURA3[[#This Row],[ Montant Frais annexes Total /stagiaire
A saisir]]</f>
        <v>0</v>
      </c>
      <c r="Q25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2" s="18">
        <f t="shared" si="39"/>
        <v>0</v>
      </c>
      <c r="S2552" s="16">
        <f>+Recensement_CXPI_PIC_IAE26_TT_AURA3[[#This Row],[Total Montant Formation
Assiette éligible
Complétude automatique]]*Recensement_CXPI_PIC_IAE26_TT_AURA3[[#This Row],[Taux de prise en charge 70% ou 60% CP+FA+Rem 13€/h]]</f>
        <v>0</v>
      </c>
      <c r="T2552" s="8"/>
    </row>
    <row r="2553" spans="1:20">
      <c r="A2553" s="6" t="s">
        <v>2618</v>
      </c>
      <c r="B2553" s="7"/>
      <c r="C2553" s="7"/>
      <c r="D2553" s="7"/>
      <c r="E2553" s="7"/>
      <c r="F2553" s="7"/>
      <c r="G2553" s="7"/>
      <c r="H2553" s="7"/>
      <c r="I2553" s="7"/>
      <c r="J2553" s="7"/>
      <c r="K2553" s="7"/>
      <c r="L2553" s="8"/>
      <c r="M2553" s="8"/>
      <c r="N2553" s="8">
        <f>Recensement_CXPI_PIC_IAE26_TT_AURA3[[#This Row],[Taux Horaire
Coût pédagogique/h
A saisir ]]*Recensement_CXPI_PIC_IAE26_TT_AURA3[[#This Row],[Durée Formation (Heures)
A saisir ]]*Recensement_CXPI_PIC_IAE26_TT_AURA3[[#This Row],[Nombre participants
A saisir ]]</f>
        <v>0</v>
      </c>
      <c r="O2553" s="8">
        <f>(13*Recensement_CXPI_PIC_IAE26_TT_AURA3[[#This Row],[Durée Formation (Heures)
A saisir ]]*Recensement_CXPI_PIC_IAE26_TT_AURA3[[#This Row],[Nombre participants
A saisir ]])</f>
        <v>0</v>
      </c>
      <c r="P2553" s="8">
        <f>Recensement_CXPI_PIC_IAE26_TT_AURA3[[#This Row],[Nombre participants
A saisir ]]*Recensement_CXPI_PIC_IAE26_TT_AURA3[[#This Row],[ Montant Frais annexes Total /stagiaire
A saisir]]</f>
        <v>0</v>
      </c>
      <c r="Q25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3" s="18">
        <f t="shared" si="39"/>
        <v>0</v>
      </c>
      <c r="S2553" s="16">
        <f>+Recensement_CXPI_PIC_IAE26_TT_AURA3[[#This Row],[Total Montant Formation
Assiette éligible
Complétude automatique]]*Recensement_CXPI_PIC_IAE26_TT_AURA3[[#This Row],[Taux de prise en charge 70% ou 60% CP+FA+Rem 13€/h]]</f>
        <v>0</v>
      </c>
      <c r="T2553" s="8"/>
    </row>
    <row r="2554" spans="1:20">
      <c r="A2554" s="6" t="s">
        <v>2619</v>
      </c>
      <c r="B2554" s="7"/>
      <c r="C2554" s="7"/>
      <c r="D2554" s="7"/>
      <c r="E2554" s="7"/>
      <c r="F2554" s="7"/>
      <c r="G2554" s="7"/>
      <c r="H2554" s="7"/>
      <c r="I2554" s="7"/>
      <c r="J2554" s="7"/>
      <c r="K2554" s="7"/>
      <c r="L2554" s="8"/>
      <c r="M2554" s="8"/>
      <c r="N2554" s="8">
        <f>Recensement_CXPI_PIC_IAE26_TT_AURA3[[#This Row],[Taux Horaire
Coût pédagogique/h
A saisir ]]*Recensement_CXPI_PIC_IAE26_TT_AURA3[[#This Row],[Durée Formation (Heures)
A saisir ]]*Recensement_CXPI_PIC_IAE26_TT_AURA3[[#This Row],[Nombre participants
A saisir ]]</f>
        <v>0</v>
      </c>
      <c r="O2554" s="8">
        <f>(13*Recensement_CXPI_PIC_IAE26_TT_AURA3[[#This Row],[Durée Formation (Heures)
A saisir ]]*Recensement_CXPI_PIC_IAE26_TT_AURA3[[#This Row],[Nombre participants
A saisir ]])</f>
        <v>0</v>
      </c>
      <c r="P2554" s="8">
        <f>Recensement_CXPI_PIC_IAE26_TT_AURA3[[#This Row],[Nombre participants
A saisir ]]*Recensement_CXPI_PIC_IAE26_TT_AURA3[[#This Row],[ Montant Frais annexes Total /stagiaire
A saisir]]</f>
        <v>0</v>
      </c>
      <c r="Q25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4" s="18">
        <f t="shared" si="39"/>
        <v>0</v>
      </c>
      <c r="S2554" s="16">
        <f>+Recensement_CXPI_PIC_IAE26_TT_AURA3[[#This Row],[Total Montant Formation
Assiette éligible
Complétude automatique]]*Recensement_CXPI_PIC_IAE26_TT_AURA3[[#This Row],[Taux de prise en charge 70% ou 60% CP+FA+Rem 13€/h]]</f>
        <v>0</v>
      </c>
      <c r="T2554" s="8"/>
    </row>
    <row r="2555" spans="1:20">
      <c r="A2555" s="6" t="s">
        <v>2620</v>
      </c>
      <c r="B2555" s="7"/>
      <c r="C2555" s="7"/>
      <c r="D2555" s="7"/>
      <c r="E2555" s="7"/>
      <c r="F2555" s="7"/>
      <c r="G2555" s="7"/>
      <c r="H2555" s="7"/>
      <c r="I2555" s="7"/>
      <c r="J2555" s="7"/>
      <c r="K2555" s="7"/>
      <c r="L2555" s="8"/>
      <c r="M2555" s="8"/>
      <c r="N2555" s="8">
        <f>Recensement_CXPI_PIC_IAE26_TT_AURA3[[#This Row],[Taux Horaire
Coût pédagogique/h
A saisir ]]*Recensement_CXPI_PIC_IAE26_TT_AURA3[[#This Row],[Durée Formation (Heures)
A saisir ]]*Recensement_CXPI_PIC_IAE26_TT_AURA3[[#This Row],[Nombre participants
A saisir ]]</f>
        <v>0</v>
      </c>
      <c r="O2555" s="8">
        <f>(13*Recensement_CXPI_PIC_IAE26_TT_AURA3[[#This Row],[Durée Formation (Heures)
A saisir ]]*Recensement_CXPI_PIC_IAE26_TT_AURA3[[#This Row],[Nombre participants
A saisir ]])</f>
        <v>0</v>
      </c>
      <c r="P2555" s="8">
        <f>Recensement_CXPI_PIC_IAE26_TT_AURA3[[#This Row],[Nombre participants
A saisir ]]*Recensement_CXPI_PIC_IAE26_TT_AURA3[[#This Row],[ Montant Frais annexes Total /stagiaire
A saisir]]</f>
        <v>0</v>
      </c>
      <c r="Q25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5" s="18">
        <f t="shared" si="39"/>
        <v>0</v>
      </c>
      <c r="S2555" s="16">
        <f>+Recensement_CXPI_PIC_IAE26_TT_AURA3[[#This Row],[Total Montant Formation
Assiette éligible
Complétude automatique]]*Recensement_CXPI_PIC_IAE26_TT_AURA3[[#This Row],[Taux de prise en charge 70% ou 60% CP+FA+Rem 13€/h]]</f>
        <v>0</v>
      </c>
      <c r="T2555" s="8"/>
    </row>
    <row r="2556" spans="1:20">
      <c r="A2556" s="6" t="s">
        <v>2621</v>
      </c>
      <c r="B2556" s="7"/>
      <c r="C2556" s="7"/>
      <c r="D2556" s="7"/>
      <c r="E2556" s="7"/>
      <c r="F2556" s="7"/>
      <c r="G2556" s="7"/>
      <c r="H2556" s="7"/>
      <c r="I2556" s="7"/>
      <c r="J2556" s="7"/>
      <c r="K2556" s="7"/>
      <c r="L2556" s="8"/>
      <c r="M2556" s="8"/>
      <c r="N2556" s="8">
        <f>Recensement_CXPI_PIC_IAE26_TT_AURA3[[#This Row],[Taux Horaire
Coût pédagogique/h
A saisir ]]*Recensement_CXPI_PIC_IAE26_TT_AURA3[[#This Row],[Durée Formation (Heures)
A saisir ]]*Recensement_CXPI_PIC_IAE26_TT_AURA3[[#This Row],[Nombre participants
A saisir ]]</f>
        <v>0</v>
      </c>
      <c r="O2556" s="8">
        <f>(13*Recensement_CXPI_PIC_IAE26_TT_AURA3[[#This Row],[Durée Formation (Heures)
A saisir ]]*Recensement_CXPI_PIC_IAE26_TT_AURA3[[#This Row],[Nombre participants
A saisir ]])</f>
        <v>0</v>
      </c>
      <c r="P2556" s="8">
        <f>Recensement_CXPI_PIC_IAE26_TT_AURA3[[#This Row],[Nombre participants
A saisir ]]*Recensement_CXPI_PIC_IAE26_TT_AURA3[[#This Row],[ Montant Frais annexes Total /stagiaire
A saisir]]</f>
        <v>0</v>
      </c>
      <c r="Q25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6" s="18">
        <f t="shared" si="39"/>
        <v>0</v>
      </c>
      <c r="S2556" s="16">
        <f>+Recensement_CXPI_PIC_IAE26_TT_AURA3[[#This Row],[Total Montant Formation
Assiette éligible
Complétude automatique]]*Recensement_CXPI_PIC_IAE26_TT_AURA3[[#This Row],[Taux de prise en charge 70% ou 60% CP+FA+Rem 13€/h]]</f>
        <v>0</v>
      </c>
      <c r="T2556" s="8"/>
    </row>
    <row r="2557" spans="1:20">
      <c r="A2557" s="6" t="s">
        <v>2622</v>
      </c>
      <c r="B2557" s="7"/>
      <c r="C2557" s="7"/>
      <c r="D2557" s="7"/>
      <c r="E2557" s="7"/>
      <c r="F2557" s="7"/>
      <c r="G2557" s="7"/>
      <c r="H2557" s="7"/>
      <c r="I2557" s="7"/>
      <c r="J2557" s="7"/>
      <c r="K2557" s="7"/>
      <c r="L2557" s="8"/>
      <c r="M2557" s="8"/>
      <c r="N2557" s="8">
        <f>Recensement_CXPI_PIC_IAE26_TT_AURA3[[#This Row],[Taux Horaire
Coût pédagogique/h
A saisir ]]*Recensement_CXPI_PIC_IAE26_TT_AURA3[[#This Row],[Durée Formation (Heures)
A saisir ]]*Recensement_CXPI_PIC_IAE26_TT_AURA3[[#This Row],[Nombre participants
A saisir ]]</f>
        <v>0</v>
      </c>
      <c r="O2557" s="8">
        <f>(13*Recensement_CXPI_PIC_IAE26_TT_AURA3[[#This Row],[Durée Formation (Heures)
A saisir ]]*Recensement_CXPI_PIC_IAE26_TT_AURA3[[#This Row],[Nombre participants
A saisir ]])</f>
        <v>0</v>
      </c>
      <c r="P2557" s="8">
        <f>Recensement_CXPI_PIC_IAE26_TT_AURA3[[#This Row],[Nombre participants
A saisir ]]*Recensement_CXPI_PIC_IAE26_TT_AURA3[[#This Row],[ Montant Frais annexes Total /stagiaire
A saisir]]</f>
        <v>0</v>
      </c>
      <c r="Q25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7" s="18">
        <f t="shared" si="39"/>
        <v>0</v>
      </c>
      <c r="S2557" s="16">
        <f>+Recensement_CXPI_PIC_IAE26_TT_AURA3[[#This Row],[Total Montant Formation
Assiette éligible
Complétude automatique]]*Recensement_CXPI_PIC_IAE26_TT_AURA3[[#This Row],[Taux de prise en charge 70% ou 60% CP+FA+Rem 13€/h]]</f>
        <v>0</v>
      </c>
      <c r="T2557" s="8"/>
    </row>
    <row r="2558" spans="1:20">
      <c r="A2558" s="6" t="s">
        <v>2623</v>
      </c>
      <c r="B2558" s="7"/>
      <c r="C2558" s="7"/>
      <c r="D2558" s="7"/>
      <c r="E2558" s="7"/>
      <c r="F2558" s="7"/>
      <c r="G2558" s="7"/>
      <c r="H2558" s="7"/>
      <c r="I2558" s="7"/>
      <c r="J2558" s="7"/>
      <c r="K2558" s="7"/>
      <c r="L2558" s="8"/>
      <c r="M2558" s="8"/>
      <c r="N2558" s="8">
        <f>Recensement_CXPI_PIC_IAE26_TT_AURA3[[#This Row],[Taux Horaire
Coût pédagogique/h
A saisir ]]*Recensement_CXPI_PIC_IAE26_TT_AURA3[[#This Row],[Durée Formation (Heures)
A saisir ]]*Recensement_CXPI_PIC_IAE26_TT_AURA3[[#This Row],[Nombre participants
A saisir ]]</f>
        <v>0</v>
      </c>
      <c r="O2558" s="8">
        <f>(13*Recensement_CXPI_PIC_IAE26_TT_AURA3[[#This Row],[Durée Formation (Heures)
A saisir ]]*Recensement_CXPI_PIC_IAE26_TT_AURA3[[#This Row],[Nombre participants
A saisir ]])</f>
        <v>0</v>
      </c>
      <c r="P2558" s="8">
        <f>Recensement_CXPI_PIC_IAE26_TT_AURA3[[#This Row],[Nombre participants
A saisir ]]*Recensement_CXPI_PIC_IAE26_TT_AURA3[[#This Row],[ Montant Frais annexes Total /stagiaire
A saisir]]</f>
        <v>0</v>
      </c>
      <c r="Q25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8" s="18">
        <f t="shared" si="39"/>
        <v>0</v>
      </c>
      <c r="S2558" s="16">
        <f>+Recensement_CXPI_PIC_IAE26_TT_AURA3[[#This Row],[Total Montant Formation
Assiette éligible
Complétude automatique]]*Recensement_CXPI_PIC_IAE26_TT_AURA3[[#This Row],[Taux de prise en charge 70% ou 60% CP+FA+Rem 13€/h]]</f>
        <v>0</v>
      </c>
      <c r="T2558" s="8"/>
    </row>
    <row r="2559" spans="1:20">
      <c r="A2559" s="6" t="s">
        <v>2624</v>
      </c>
      <c r="B2559" s="7"/>
      <c r="C2559" s="7"/>
      <c r="D2559" s="7"/>
      <c r="E2559" s="7"/>
      <c r="F2559" s="7"/>
      <c r="G2559" s="7"/>
      <c r="H2559" s="7"/>
      <c r="I2559" s="7"/>
      <c r="J2559" s="7"/>
      <c r="K2559" s="7"/>
      <c r="L2559" s="8"/>
      <c r="M2559" s="8"/>
      <c r="N2559" s="8">
        <f>Recensement_CXPI_PIC_IAE26_TT_AURA3[[#This Row],[Taux Horaire
Coût pédagogique/h
A saisir ]]*Recensement_CXPI_PIC_IAE26_TT_AURA3[[#This Row],[Durée Formation (Heures)
A saisir ]]*Recensement_CXPI_PIC_IAE26_TT_AURA3[[#This Row],[Nombre participants
A saisir ]]</f>
        <v>0</v>
      </c>
      <c r="O2559" s="8">
        <f>(13*Recensement_CXPI_PIC_IAE26_TT_AURA3[[#This Row],[Durée Formation (Heures)
A saisir ]]*Recensement_CXPI_PIC_IAE26_TT_AURA3[[#This Row],[Nombre participants
A saisir ]])</f>
        <v>0</v>
      </c>
      <c r="P2559" s="8">
        <f>Recensement_CXPI_PIC_IAE26_TT_AURA3[[#This Row],[Nombre participants
A saisir ]]*Recensement_CXPI_PIC_IAE26_TT_AURA3[[#This Row],[ Montant Frais annexes Total /stagiaire
A saisir]]</f>
        <v>0</v>
      </c>
      <c r="Q25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59" s="18">
        <f t="shared" si="39"/>
        <v>0</v>
      </c>
      <c r="S2559" s="16">
        <f>+Recensement_CXPI_PIC_IAE26_TT_AURA3[[#This Row],[Total Montant Formation
Assiette éligible
Complétude automatique]]*Recensement_CXPI_PIC_IAE26_TT_AURA3[[#This Row],[Taux de prise en charge 70% ou 60% CP+FA+Rem 13€/h]]</f>
        <v>0</v>
      </c>
      <c r="T2559" s="8"/>
    </row>
    <row r="2560" spans="1:20">
      <c r="A2560" s="6" t="s">
        <v>2625</v>
      </c>
      <c r="B2560" s="7"/>
      <c r="C2560" s="7"/>
      <c r="D2560" s="7"/>
      <c r="E2560" s="7"/>
      <c r="F2560" s="7"/>
      <c r="G2560" s="7"/>
      <c r="H2560" s="7"/>
      <c r="I2560" s="7"/>
      <c r="J2560" s="7"/>
      <c r="K2560" s="7"/>
      <c r="L2560" s="8"/>
      <c r="M2560" s="8"/>
      <c r="N2560" s="8">
        <f>Recensement_CXPI_PIC_IAE26_TT_AURA3[[#This Row],[Taux Horaire
Coût pédagogique/h
A saisir ]]*Recensement_CXPI_PIC_IAE26_TT_AURA3[[#This Row],[Durée Formation (Heures)
A saisir ]]*Recensement_CXPI_PIC_IAE26_TT_AURA3[[#This Row],[Nombre participants
A saisir ]]</f>
        <v>0</v>
      </c>
      <c r="O2560" s="8">
        <f>(13*Recensement_CXPI_PIC_IAE26_TT_AURA3[[#This Row],[Durée Formation (Heures)
A saisir ]]*Recensement_CXPI_PIC_IAE26_TT_AURA3[[#This Row],[Nombre participants
A saisir ]])</f>
        <v>0</v>
      </c>
      <c r="P2560" s="8">
        <f>Recensement_CXPI_PIC_IAE26_TT_AURA3[[#This Row],[Nombre participants
A saisir ]]*Recensement_CXPI_PIC_IAE26_TT_AURA3[[#This Row],[ Montant Frais annexes Total /stagiaire
A saisir]]</f>
        <v>0</v>
      </c>
      <c r="Q25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0" s="18">
        <f t="shared" si="39"/>
        <v>0</v>
      </c>
      <c r="S2560" s="16">
        <f>+Recensement_CXPI_PIC_IAE26_TT_AURA3[[#This Row],[Total Montant Formation
Assiette éligible
Complétude automatique]]*Recensement_CXPI_PIC_IAE26_TT_AURA3[[#This Row],[Taux de prise en charge 70% ou 60% CP+FA+Rem 13€/h]]</f>
        <v>0</v>
      </c>
      <c r="T2560" s="8"/>
    </row>
    <row r="2561" spans="1:20">
      <c r="A2561" s="6" t="s">
        <v>2626</v>
      </c>
      <c r="B2561" s="7"/>
      <c r="C2561" s="7"/>
      <c r="D2561" s="7"/>
      <c r="E2561" s="7"/>
      <c r="F2561" s="7"/>
      <c r="G2561" s="7"/>
      <c r="H2561" s="7"/>
      <c r="I2561" s="7"/>
      <c r="J2561" s="7"/>
      <c r="K2561" s="7"/>
      <c r="L2561" s="8"/>
      <c r="M2561" s="8"/>
      <c r="N2561" s="8">
        <f>Recensement_CXPI_PIC_IAE26_TT_AURA3[[#This Row],[Taux Horaire
Coût pédagogique/h
A saisir ]]*Recensement_CXPI_PIC_IAE26_TT_AURA3[[#This Row],[Durée Formation (Heures)
A saisir ]]*Recensement_CXPI_PIC_IAE26_TT_AURA3[[#This Row],[Nombre participants
A saisir ]]</f>
        <v>0</v>
      </c>
      <c r="O2561" s="8">
        <f>(13*Recensement_CXPI_PIC_IAE26_TT_AURA3[[#This Row],[Durée Formation (Heures)
A saisir ]]*Recensement_CXPI_PIC_IAE26_TT_AURA3[[#This Row],[Nombre participants
A saisir ]])</f>
        <v>0</v>
      </c>
      <c r="P2561" s="8">
        <f>Recensement_CXPI_PIC_IAE26_TT_AURA3[[#This Row],[Nombre participants
A saisir ]]*Recensement_CXPI_PIC_IAE26_TT_AURA3[[#This Row],[ Montant Frais annexes Total /stagiaire
A saisir]]</f>
        <v>0</v>
      </c>
      <c r="Q25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1" s="18">
        <f t="shared" si="39"/>
        <v>0</v>
      </c>
      <c r="S2561" s="16">
        <f>+Recensement_CXPI_PIC_IAE26_TT_AURA3[[#This Row],[Total Montant Formation
Assiette éligible
Complétude automatique]]*Recensement_CXPI_PIC_IAE26_TT_AURA3[[#This Row],[Taux de prise en charge 70% ou 60% CP+FA+Rem 13€/h]]</f>
        <v>0</v>
      </c>
      <c r="T2561" s="8"/>
    </row>
    <row r="2562" spans="1:20">
      <c r="A2562" s="6" t="s">
        <v>2627</v>
      </c>
      <c r="B2562" s="7"/>
      <c r="C2562" s="7"/>
      <c r="D2562" s="7"/>
      <c r="E2562" s="7"/>
      <c r="F2562" s="7"/>
      <c r="G2562" s="7"/>
      <c r="H2562" s="7"/>
      <c r="I2562" s="7"/>
      <c r="J2562" s="7"/>
      <c r="K2562" s="7"/>
      <c r="L2562" s="8"/>
      <c r="M2562" s="8"/>
      <c r="N2562" s="8">
        <f>Recensement_CXPI_PIC_IAE26_TT_AURA3[[#This Row],[Taux Horaire
Coût pédagogique/h
A saisir ]]*Recensement_CXPI_PIC_IAE26_TT_AURA3[[#This Row],[Durée Formation (Heures)
A saisir ]]*Recensement_CXPI_PIC_IAE26_TT_AURA3[[#This Row],[Nombre participants
A saisir ]]</f>
        <v>0</v>
      </c>
      <c r="O2562" s="8">
        <f>(13*Recensement_CXPI_PIC_IAE26_TT_AURA3[[#This Row],[Durée Formation (Heures)
A saisir ]]*Recensement_CXPI_PIC_IAE26_TT_AURA3[[#This Row],[Nombre participants
A saisir ]])</f>
        <v>0</v>
      </c>
      <c r="P2562" s="8">
        <f>Recensement_CXPI_PIC_IAE26_TT_AURA3[[#This Row],[Nombre participants
A saisir ]]*Recensement_CXPI_PIC_IAE26_TT_AURA3[[#This Row],[ Montant Frais annexes Total /stagiaire
A saisir]]</f>
        <v>0</v>
      </c>
      <c r="Q25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2" s="18">
        <f t="shared" si="39"/>
        <v>0</v>
      </c>
      <c r="S2562" s="16">
        <f>+Recensement_CXPI_PIC_IAE26_TT_AURA3[[#This Row],[Total Montant Formation
Assiette éligible
Complétude automatique]]*Recensement_CXPI_PIC_IAE26_TT_AURA3[[#This Row],[Taux de prise en charge 70% ou 60% CP+FA+Rem 13€/h]]</f>
        <v>0</v>
      </c>
      <c r="T2562" s="8"/>
    </row>
    <row r="2563" spans="1:20">
      <c r="A2563" s="6" t="s">
        <v>2628</v>
      </c>
      <c r="B2563" s="7"/>
      <c r="C2563" s="7"/>
      <c r="D2563" s="7"/>
      <c r="E2563" s="7"/>
      <c r="F2563" s="7"/>
      <c r="G2563" s="7"/>
      <c r="H2563" s="7"/>
      <c r="I2563" s="7"/>
      <c r="J2563" s="7"/>
      <c r="K2563" s="7"/>
      <c r="L2563" s="8"/>
      <c r="M2563" s="8"/>
      <c r="N2563" s="8">
        <f>Recensement_CXPI_PIC_IAE26_TT_AURA3[[#This Row],[Taux Horaire
Coût pédagogique/h
A saisir ]]*Recensement_CXPI_PIC_IAE26_TT_AURA3[[#This Row],[Durée Formation (Heures)
A saisir ]]*Recensement_CXPI_PIC_IAE26_TT_AURA3[[#This Row],[Nombre participants
A saisir ]]</f>
        <v>0</v>
      </c>
      <c r="O2563" s="8">
        <f>(13*Recensement_CXPI_PIC_IAE26_TT_AURA3[[#This Row],[Durée Formation (Heures)
A saisir ]]*Recensement_CXPI_PIC_IAE26_TT_AURA3[[#This Row],[Nombre participants
A saisir ]])</f>
        <v>0</v>
      </c>
      <c r="P2563" s="8">
        <f>Recensement_CXPI_PIC_IAE26_TT_AURA3[[#This Row],[Nombre participants
A saisir ]]*Recensement_CXPI_PIC_IAE26_TT_AURA3[[#This Row],[ Montant Frais annexes Total /stagiaire
A saisir]]</f>
        <v>0</v>
      </c>
      <c r="Q25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3" s="18">
        <f t="shared" si="39"/>
        <v>0</v>
      </c>
      <c r="S2563" s="16">
        <f>+Recensement_CXPI_PIC_IAE26_TT_AURA3[[#This Row],[Total Montant Formation
Assiette éligible
Complétude automatique]]*Recensement_CXPI_PIC_IAE26_TT_AURA3[[#This Row],[Taux de prise en charge 70% ou 60% CP+FA+Rem 13€/h]]</f>
        <v>0</v>
      </c>
      <c r="T2563" s="8"/>
    </row>
    <row r="2564" spans="1:20">
      <c r="A2564" s="6" t="s">
        <v>2629</v>
      </c>
      <c r="B2564" s="7"/>
      <c r="C2564" s="7"/>
      <c r="D2564" s="7"/>
      <c r="E2564" s="7"/>
      <c r="F2564" s="7"/>
      <c r="G2564" s="7"/>
      <c r="H2564" s="7"/>
      <c r="I2564" s="7"/>
      <c r="J2564" s="7"/>
      <c r="K2564" s="7"/>
      <c r="L2564" s="8"/>
      <c r="M2564" s="8"/>
      <c r="N2564" s="8">
        <f>Recensement_CXPI_PIC_IAE26_TT_AURA3[[#This Row],[Taux Horaire
Coût pédagogique/h
A saisir ]]*Recensement_CXPI_PIC_IAE26_TT_AURA3[[#This Row],[Durée Formation (Heures)
A saisir ]]*Recensement_CXPI_PIC_IAE26_TT_AURA3[[#This Row],[Nombre participants
A saisir ]]</f>
        <v>0</v>
      </c>
      <c r="O2564" s="8">
        <f>(13*Recensement_CXPI_PIC_IAE26_TT_AURA3[[#This Row],[Durée Formation (Heures)
A saisir ]]*Recensement_CXPI_PIC_IAE26_TT_AURA3[[#This Row],[Nombre participants
A saisir ]])</f>
        <v>0</v>
      </c>
      <c r="P2564" s="8">
        <f>Recensement_CXPI_PIC_IAE26_TT_AURA3[[#This Row],[Nombre participants
A saisir ]]*Recensement_CXPI_PIC_IAE26_TT_AURA3[[#This Row],[ Montant Frais annexes Total /stagiaire
A saisir]]</f>
        <v>0</v>
      </c>
      <c r="Q25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4" s="18">
        <f t="shared" si="39"/>
        <v>0</v>
      </c>
      <c r="S2564" s="16">
        <f>+Recensement_CXPI_PIC_IAE26_TT_AURA3[[#This Row],[Total Montant Formation
Assiette éligible
Complétude automatique]]*Recensement_CXPI_PIC_IAE26_TT_AURA3[[#This Row],[Taux de prise en charge 70% ou 60% CP+FA+Rem 13€/h]]</f>
        <v>0</v>
      </c>
      <c r="T2564" s="8"/>
    </row>
    <row r="2565" spans="1:20">
      <c r="A2565" s="6" t="s">
        <v>2630</v>
      </c>
      <c r="B2565" s="7"/>
      <c r="C2565" s="7"/>
      <c r="D2565" s="7"/>
      <c r="E2565" s="7"/>
      <c r="F2565" s="7"/>
      <c r="G2565" s="7"/>
      <c r="H2565" s="7"/>
      <c r="I2565" s="7"/>
      <c r="J2565" s="7"/>
      <c r="K2565" s="7"/>
      <c r="L2565" s="8"/>
      <c r="M2565" s="8"/>
      <c r="N2565" s="8">
        <f>Recensement_CXPI_PIC_IAE26_TT_AURA3[[#This Row],[Taux Horaire
Coût pédagogique/h
A saisir ]]*Recensement_CXPI_PIC_IAE26_TT_AURA3[[#This Row],[Durée Formation (Heures)
A saisir ]]*Recensement_CXPI_PIC_IAE26_TT_AURA3[[#This Row],[Nombre participants
A saisir ]]</f>
        <v>0</v>
      </c>
      <c r="O2565" s="8">
        <f>(13*Recensement_CXPI_PIC_IAE26_TT_AURA3[[#This Row],[Durée Formation (Heures)
A saisir ]]*Recensement_CXPI_PIC_IAE26_TT_AURA3[[#This Row],[Nombre participants
A saisir ]])</f>
        <v>0</v>
      </c>
      <c r="P2565" s="8">
        <f>Recensement_CXPI_PIC_IAE26_TT_AURA3[[#This Row],[Nombre participants
A saisir ]]*Recensement_CXPI_PIC_IAE26_TT_AURA3[[#This Row],[ Montant Frais annexes Total /stagiaire
A saisir]]</f>
        <v>0</v>
      </c>
      <c r="Q25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5" s="18">
        <f t="shared" si="39"/>
        <v>0</v>
      </c>
      <c r="S2565" s="16">
        <f>+Recensement_CXPI_PIC_IAE26_TT_AURA3[[#This Row],[Total Montant Formation
Assiette éligible
Complétude automatique]]*Recensement_CXPI_PIC_IAE26_TT_AURA3[[#This Row],[Taux de prise en charge 70% ou 60% CP+FA+Rem 13€/h]]</f>
        <v>0</v>
      </c>
      <c r="T2565" s="8"/>
    </row>
    <row r="2566" spans="1:20">
      <c r="A2566" s="6" t="s">
        <v>2631</v>
      </c>
      <c r="B2566" s="7"/>
      <c r="C2566" s="7"/>
      <c r="D2566" s="7"/>
      <c r="E2566" s="7"/>
      <c r="F2566" s="7"/>
      <c r="G2566" s="7"/>
      <c r="H2566" s="7"/>
      <c r="I2566" s="7"/>
      <c r="J2566" s="7"/>
      <c r="K2566" s="7"/>
      <c r="L2566" s="8"/>
      <c r="M2566" s="8"/>
      <c r="N2566" s="8">
        <f>Recensement_CXPI_PIC_IAE26_TT_AURA3[[#This Row],[Taux Horaire
Coût pédagogique/h
A saisir ]]*Recensement_CXPI_PIC_IAE26_TT_AURA3[[#This Row],[Durée Formation (Heures)
A saisir ]]*Recensement_CXPI_PIC_IAE26_TT_AURA3[[#This Row],[Nombre participants
A saisir ]]</f>
        <v>0</v>
      </c>
      <c r="O2566" s="8">
        <f>(13*Recensement_CXPI_PIC_IAE26_TT_AURA3[[#This Row],[Durée Formation (Heures)
A saisir ]]*Recensement_CXPI_PIC_IAE26_TT_AURA3[[#This Row],[Nombre participants
A saisir ]])</f>
        <v>0</v>
      </c>
      <c r="P2566" s="8">
        <f>Recensement_CXPI_PIC_IAE26_TT_AURA3[[#This Row],[Nombre participants
A saisir ]]*Recensement_CXPI_PIC_IAE26_TT_AURA3[[#This Row],[ Montant Frais annexes Total /stagiaire
A saisir]]</f>
        <v>0</v>
      </c>
      <c r="Q25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6" s="18">
        <f t="shared" si="39"/>
        <v>0</v>
      </c>
      <c r="S2566" s="16">
        <f>+Recensement_CXPI_PIC_IAE26_TT_AURA3[[#This Row],[Total Montant Formation
Assiette éligible
Complétude automatique]]*Recensement_CXPI_PIC_IAE26_TT_AURA3[[#This Row],[Taux de prise en charge 70% ou 60% CP+FA+Rem 13€/h]]</f>
        <v>0</v>
      </c>
      <c r="T2566" s="8"/>
    </row>
    <row r="2567" spans="1:20">
      <c r="A2567" s="6" t="s">
        <v>2632</v>
      </c>
      <c r="B2567" s="7"/>
      <c r="C2567" s="7"/>
      <c r="D2567" s="7"/>
      <c r="E2567" s="7"/>
      <c r="F2567" s="7"/>
      <c r="G2567" s="7"/>
      <c r="H2567" s="7"/>
      <c r="I2567" s="7"/>
      <c r="J2567" s="7"/>
      <c r="K2567" s="7"/>
      <c r="L2567" s="8"/>
      <c r="M2567" s="8"/>
      <c r="N2567" s="8">
        <f>Recensement_CXPI_PIC_IAE26_TT_AURA3[[#This Row],[Taux Horaire
Coût pédagogique/h
A saisir ]]*Recensement_CXPI_PIC_IAE26_TT_AURA3[[#This Row],[Durée Formation (Heures)
A saisir ]]*Recensement_CXPI_PIC_IAE26_TT_AURA3[[#This Row],[Nombre participants
A saisir ]]</f>
        <v>0</v>
      </c>
      <c r="O2567" s="8">
        <f>(13*Recensement_CXPI_PIC_IAE26_TT_AURA3[[#This Row],[Durée Formation (Heures)
A saisir ]]*Recensement_CXPI_PIC_IAE26_TT_AURA3[[#This Row],[Nombre participants
A saisir ]])</f>
        <v>0</v>
      </c>
      <c r="P2567" s="8">
        <f>Recensement_CXPI_PIC_IAE26_TT_AURA3[[#This Row],[Nombre participants
A saisir ]]*Recensement_CXPI_PIC_IAE26_TT_AURA3[[#This Row],[ Montant Frais annexes Total /stagiaire
A saisir]]</f>
        <v>0</v>
      </c>
      <c r="Q25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7" s="18">
        <f t="shared" si="39"/>
        <v>0</v>
      </c>
      <c r="S2567" s="16">
        <f>+Recensement_CXPI_PIC_IAE26_TT_AURA3[[#This Row],[Total Montant Formation
Assiette éligible
Complétude automatique]]*Recensement_CXPI_PIC_IAE26_TT_AURA3[[#This Row],[Taux de prise en charge 70% ou 60% CP+FA+Rem 13€/h]]</f>
        <v>0</v>
      </c>
      <c r="T2567" s="8"/>
    </row>
    <row r="2568" spans="1:20">
      <c r="A2568" s="6" t="s">
        <v>2633</v>
      </c>
      <c r="B2568" s="7"/>
      <c r="C2568" s="7"/>
      <c r="D2568" s="7"/>
      <c r="E2568" s="7"/>
      <c r="F2568" s="7"/>
      <c r="G2568" s="7"/>
      <c r="H2568" s="7"/>
      <c r="I2568" s="7"/>
      <c r="J2568" s="7"/>
      <c r="K2568" s="7"/>
      <c r="L2568" s="8"/>
      <c r="M2568" s="8"/>
      <c r="N2568" s="8">
        <f>Recensement_CXPI_PIC_IAE26_TT_AURA3[[#This Row],[Taux Horaire
Coût pédagogique/h
A saisir ]]*Recensement_CXPI_PIC_IAE26_TT_AURA3[[#This Row],[Durée Formation (Heures)
A saisir ]]*Recensement_CXPI_PIC_IAE26_TT_AURA3[[#This Row],[Nombre participants
A saisir ]]</f>
        <v>0</v>
      </c>
      <c r="O2568" s="8">
        <f>(13*Recensement_CXPI_PIC_IAE26_TT_AURA3[[#This Row],[Durée Formation (Heures)
A saisir ]]*Recensement_CXPI_PIC_IAE26_TT_AURA3[[#This Row],[Nombre participants
A saisir ]])</f>
        <v>0</v>
      </c>
      <c r="P2568" s="8">
        <f>Recensement_CXPI_PIC_IAE26_TT_AURA3[[#This Row],[Nombre participants
A saisir ]]*Recensement_CXPI_PIC_IAE26_TT_AURA3[[#This Row],[ Montant Frais annexes Total /stagiaire
A saisir]]</f>
        <v>0</v>
      </c>
      <c r="Q25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8" s="18">
        <f t="shared" ref="R2568:R2631" si="40">IF(E2568="ETTI&lt;=250",70%,
IF(E2568="ETTI&gt;250",60%,0))</f>
        <v>0</v>
      </c>
      <c r="S2568" s="16">
        <f>+Recensement_CXPI_PIC_IAE26_TT_AURA3[[#This Row],[Total Montant Formation
Assiette éligible
Complétude automatique]]*Recensement_CXPI_PIC_IAE26_TT_AURA3[[#This Row],[Taux de prise en charge 70% ou 60% CP+FA+Rem 13€/h]]</f>
        <v>0</v>
      </c>
      <c r="T2568" s="8"/>
    </row>
    <row r="2569" spans="1:20">
      <c r="A2569" s="6" t="s">
        <v>2634</v>
      </c>
      <c r="B2569" s="7"/>
      <c r="C2569" s="7"/>
      <c r="D2569" s="7"/>
      <c r="E2569" s="7"/>
      <c r="F2569" s="7"/>
      <c r="G2569" s="7"/>
      <c r="H2569" s="7"/>
      <c r="I2569" s="7"/>
      <c r="J2569" s="7"/>
      <c r="K2569" s="7"/>
      <c r="L2569" s="8"/>
      <c r="M2569" s="8"/>
      <c r="N2569" s="8">
        <f>Recensement_CXPI_PIC_IAE26_TT_AURA3[[#This Row],[Taux Horaire
Coût pédagogique/h
A saisir ]]*Recensement_CXPI_PIC_IAE26_TT_AURA3[[#This Row],[Durée Formation (Heures)
A saisir ]]*Recensement_CXPI_PIC_IAE26_TT_AURA3[[#This Row],[Nombre participants
A saisir ]]</f>
        <v>0</v>
      </c>
      <c r="O2569" s="8">
        <f>(13*Recensement_CXPI_PIC_IAE26_TT_AURA3[[#This Row],[Durée Formation (Heures)
A saisir ]]*Recensement_CXPI_PIC_IAE26_TT_AURA3[[#This Row],[Nombre participants
A saisir ]])</f>
        <v>0</v>
      </c>
      <c r="P2569" s="8">
        <f>Recensement_CXPI_PIC_IAE26_TT_AURA3[[#This Row],[Nombre participants
A saisir ]]*Recensement_CXPI_PIC_IAE26_TT_AURA3[[#This Row],[ Montant Frais annexes Total /stagiaire
A saisir]]</f>
        <v>0</v>
      </c>
      <c r="Q25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69" s="18">
        <f t="shared" si="40"/>
        <v>0</v>
      </c>
      <c r="S2569" s="16">
        <f>+Recensement_CXPI_PIC_IAE26_TT_AURA3[[#This Row],[Total Montant Formation
Assiette éligible
Complétude automatique]]*Recensement_CXPI_PIC_IAE26_TT_AURA3[[#This Row],[Taux de prise en charge 70% ou 60% CP+FA+Rem 13€/h]]</f>
        <v>0</v>
      </c>
      <c r="T2569" s="8"/>
    </row>
    <row r="2570" spans="1:20">
      <c r="A2570" s="6" t="s">
        <v>2635</v>
      </c>
      <c r="B2570" s="7"/>
      <c r="C2570" s="7"/>
      <c r="D2570" s="7"/>
      <c r="E2570" s="7"/>
      <c r="F2570" s="7"/>
      <c r="G2570" s="7"/>
      <c r="H2570" s="7"/>
      <c r="I2570" s="7"/>
      <c r="J2570" s="7"/>
      <c r="K2570" s="7"/>
      <c r="L2570" s="8"/>
      <c r="M2570" s="8"/>
      <c r="N2570" s="8">
        <f>Recensement_CXPI_PIC_IAE26_TT_AURA3[[#This Row],[Taux Horaire
Coût pédagogique/h
A saisir ]]*Recensement_CXPI_PIC_IAE26_TT_AURA3[[#This Row],[Durée Formation (Heures)
A saisir ]]*Recensement_CXPI_PIC_IAE26_TT_AURA3[[#This Row],[Nombre participants
A saisir ]]</f>
        <v>0</v>
      </c>
      <c r="O2570" s="8">
        <f>(13*Recensement_CXPI_PIC_IAE26_TT_AURA3[[#This Row],[Durée Formation (Heures)
A saisir ]]*Recensement_CXPI_PIC_IAE26_TT_AURA3[[#This Row],[Nombre participants
A saisir ]])</f>
        <v>0</v>
      </c>
      <c r="P2570" s="8">
        <f>Recensement_CXPI_PIC_IAE26_TT_AURA3[[#This Row],[Nombre participants
A saisir ]]*Recensement_CXPI_PIC_IAE26_TT_AURA3[[#This Row],[ Montant Frais annexes Total /stagiaire
A saisir]]</f>
        <v>0</v>
      </c>
      <c r="Q25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0" s="18">
        <f t="shared" si="40"/>
        <v>0</v>
      </c>
      <c r="S2570" s="16">
        <f>+Recensement_CXPI_PIC_IAE26_TT_AURA3[[#This Row],[Total Montant Formation
Assiette éligible
Complétude automatique]]*Recensement_CXPI_PIC_IAE26_TT_AURA3[[#This Row],[Taux de prise en charge 70% ou 60% CP+FA+Rem 13€/h]]</f>
        <v>0</v>
      </c>
      <c r="T2570" s="8"/>
    </row>
    <row r="2571" spans="1:20">
      <c r="A2571" s="6" t="s">
        <v>2636</v>
      </c>
      <c r="B2571" s="7"/>
      <c r="C2571" s="7"/>
      <c r="D2571" s="7"/>
      <c r="E2571" s="7"/>
      <c r="F2571" s="7"/>
      <c r="G2571" s="7"/>
      <c r="H2571" s="7"/>
      <c r="I2571" s="7"/>
      <c r="J2571" s="7"/>
      <c r="K2571" s="7"/>
      <c r="L2571" s="8"/>
      <c r="M2571" s="8"/>
      <c r="N2571" s="8">
        <f>Recensement_CXPI_PIC_IAE26_TT_AURA3[[#This Row],[Taux Horaire
Coût pédagogique/h
A saisir ]]*Recensement_CXPI_PIC_IAE26_TT_AURA3[[#This Row],[Durée Formation (Heures)
A saisir ]]*Recensement_CXPI_PIC_IAE26_TT_AURA3[[#This Row],[Nombre participants
A saisir ]]</f>
        <v>0</v>
      </c>
      <c r="O2571" s="8">
        <f>(13*Recensement_CXPI_PIC_IAE26_TT_AURA3[[#This Row],[Durée Formation (Heures)
A saisir ]]*Recensement_CXPI_PIC_IAE26_TT_AURA3[[#This Row],[Nombre participants
A saisir ]])</f>
        <v>0</v>
      </c>
      <c r="P2571" s="8">
        <f>Recensement_CXPI_PIC_IAE26_TT_AURA3[[#This Row],[Nombre participants
A saisir ]]*Recensement_CXPI_PIC_IAE26_TT_AURA3[[#This Row],[ Montant Frais annexes Total /stagiaire
A saisir]]</f>
        <v>0</v>
      </c>
      <c r="Q25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1" s="18">
        <f t="shared" si="40"/>
        <v>0</v>
      </c>
      <c r="S2571" s="16">
        <f>+Recensement_CXPI_PIC_IAE26_TT_AURA3[[#This Row],[Total Montant Formation
Assiette éligible
Complétude automatique]]*Recensement_CXPI_PIC_IAE26_TT_AURA3[[#This Row],[Taux de prise en charge 70% ou 60% CP+FA+Rem 13€/h]]</f>
        <v>0</v>
      </c>
      <c r="T2571" s="8"/>
    </row>
    <row r="2572" spans="1:20">
      <c r="A2572" s="6" t="s">
        <v>2637</v>
      </c>
      <c r="B2572" s="7"/>
      <c r="C2572" s="7"/>
      <c r="D2572" s="7"/>
      <c r="E2572" s="7"/>
      <c r="F2572" s="7"/>
      <c r="G2572" s="7"/>
      <c r="H2572" s="7"/>
      <c r="I2572" s="7"/>
      <c r="J2572" s="7"/>
      <c r="K2572" s="7"/>
      <c r="L2572" s="8"/>
      <c r="M2572" s="8"/>
      <c r="N2572" s="8">
        <f>Recensement_CXPI_PIC_IAE26_TT_AURA3[[#This Row],[Taux Horaire
Coût pédagogique/h
A saisir ]]*Recensement_CXPI_PIC_IAE26_TT_AURA3[[#This Row],[Durée Formation (Heures)
A saisir ]]*Recensement_CXPI_PIC_IAE26_TT_AURA3[[#This Row],[Nombre participants
A saisir ]]</f>
        <v>0</v>
      </c>
      <c r="O2572" s="8">
        <f>(13*Recensement_CXPI_PIC_IAE26_TT_AURA3[[#This Row],[Durée Formation (Heures)
A saisir ]]*Recensement_CXPI_PIC_IAE26_TT_AURA3[[#This Row],[Nombre participants
A saisir ]])</f>
        <v>0</v>
      </c>
      <c r="P2572" s="8">
        <f>Recensement_CXPI_PIC_IAE26_TT_AURA3[[#This Row],[Nombre participants
A saisir ]]*Recensement_CXPI_PIC_IAE26_TT_AURA3[[#This Row],[ Montant Frais annexes Total /stagiaire
A saisir]]</f>
        <v>0</v>
      </c>
      <c r="Q25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2" s="18">
        <f t="shared" si="40"/>
        <v>0</v>
      </c>
      <c r="S2572" s="16">
        <f>+Recensement_CXPI_PIC_IAE26_TT_AURA3[[#This Row],[Total Montant Formation
Assiette éligible
Complétude automatique]]*Recensement_CXPI_PIC_IAE26_TT_AURA3[[#This Row],[Taux de prise en charge 70% ou 60% CP+FA+Rem 13€/h]]</f>
        <v>0</v>
      </c>
      <c r="T2572" s="8"/>
    </row>
    <row r="2573" spans="1:20">
      <c r="A2573" s="6" t="s">
        <v>2638</v>
      </c>
      <c r="B2573" s="7"/>
      <c r="C2573" s="7"/>
      <c r="D2573" s="7"/>
      <c r="E2573" s="7"/>
      <c r="F2573" s="7"/>
      <c r="G2573" s="7"/>
      <c r="H2573" s="7"/>
      <c r="I2573" s="7"/>
      <c r="J2573" s="7"/>
      <c r="K2573" s="7"/>
      <c r="L2573" s="8"/>
      <c r="M2573" s="8"/>
      <c r="N2573" s="8">
        <f>Recensement_CXPI_PIC_IAE26_TT_AURA3[[#This Row],[Taux Horaire
Coût pédagogique/h
A saisir ]]*Recensement_CXPI_PIC_IAE26_TT_AURA3[[#This Row],[Durée Formation (Heures)
A saisir ]]*Recensement_CXPI_PIC_IAE26_TT_AURA3[[#This Row],[Nombre participants
A saisir ]]</f>
        <v>0</v>
      </c>
      <c r="O2573" s="8">
        <f>(13*Recensement_CXPI_PIC_IAE26_TT_AURA3[[#This Row],[Durée Formation (Heures)
A saisir ]]*Recensement_CXPI_PIC_IAE26_TT_AURA3[[#This Row],[Nombre participants
A saisir ]])</f>
        <v>0</v>
      </c>
      <c r="P2573" s="8">
        <f>Recensement_CXPI_PIC_IAE26_TT_AURA3[[#This Row],[Nombre participants
A saisir ]]*Recensement_CXPI_PIC_IAE26_TT_AURA3[[#This Row],[ Montant Frais annexes Total /stagiaire
A saisir]]</f>
        <v>0</v>
      </c>
      <c r="Q25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3" s="18">
        <f t="shared" si="40"/>
        <v>0</v>
      </c>
      <c r="S2573" s="16">
        <f>+Recensement_CXPI_PIC_IAE26_TT_AURA3[[#This Row],[Total Montant Formation
Assiette éligible
Complétude automatique]]*Recensement_CXPI_PIC_IAE26_TT_AURA3[[#This Row],[Taux de prise en charge 70% ou 60% CP+FA+Rem 13€/h]]</f>
        <v>0</v>
      </c>
      <c r="T2573" s="8"/>
    </row>
    <row r="2574" spans="1:20">
      <c r="A2574" s="6" t="s">
        <v>2639</v>
      </c>
      <c r="B2574" s="7"/>
      <c r="C2574" s="7"/>
      <c r="D2574" s="7"/>
      <c r="E2574" s="7"/>
      <c r="F2574" s="7"/>
      <c r="G2574" s="7"/>
      <c r="H2574" s="7"/>
      <c r="I2574" s="7"/>
      <c r="J2574" s="7"/>
      <c r="K2574" s="7"/>
      <c r="L2574" s="8"/>
      <c r="M2574" s="8"/>
      <c r="N2574" s="8">
        <f>Recensement_CXPI_PIC_IAE26_TT_AURA3[[#This Row],[Taux Horaire
Coût pédagogique/h
A saisir ]]*Recensement_CXPI_PIC_IAE26_TT_AURA3[[#This Row],[Durée Formation (Heures)
A saisir ]]*Recensement_CXPI_PIC_IAE26_TT_AURA3[[#This Row],[Nombre participants
A saisir ]]</f>
        <v>0</v>
      </c>
      <c r="O2574" s="8">
        <f>(13*Recensement_CXPI_PIC_IAE26_TT_AURA3[[#This Row],[Durée Formation (Heures)
A saisir ]]*Recensement_CXPI_PIC_IAE26_TT_AURA3[[#This Row],[Nombre participants
A saisir ]])</f>
        <v>0</v>
      </c>
      <c r="P2574" s="8">
        <f>Recensement_CXPI_PIC_IAE26_TT_AURA3[[#This Row],[Nombre participants
A saisir ]]*Recensement_CXPI_PIC_IAE26_TT_AURA3[[#This Row],[ Montant Frais annexes Total /stagiaire
A saisir]]</f>
        <v>0</v>
      </c>
      <c r="Q25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4" s="18">
        <f t="shared" si="40"/>
        <v>0</v>
      </c>
      <c r="S2574" s="16">
        <f>+Recensement_CXPI_PIC_IAE26_TT_AURA3[[#This Row],[Total Montant Formation
Assiette éligible
Complétude automatique]]*Recensement_CXPI_PIC_IAE26_TT_AURA3[[#This Row],[Taux de prise en charge 70% ou 60% CP+FA+Rem 13€/h]]</f>
        <v>0</v>
      </c>
      <c r="T2574" s="8"/>
    </row>
    <row r="2575" spans="1:20">
      <c r="A2575" s="6" t="s">
        <v>2640</v>
      </c>
      <c r="B2575" s="7"/>
      <c r="C2575" s="7"/>
      <c r="D2575" s="7"/>
      <c r="E2575" s="7"/>
      <c r="F2575" s="7"/>
      <c r="G2575" s="7"/>
      <c r="H2575" s="7"/>
      <c r="I2575" s="7"/>
      <c r="J2575" s="7"/>
      <c r="K2575" s="7"/>
      <c r="L2575" s="8"/>
      <c r="M2575" s="8"/>
      <c r="N2575" s="8">
        <f>Recensement_CXPI_PIC_IAE26_TT_AURA3[[#This Row],[Taux Horaire
Coût pédagogique/h
A saisir ]]*Recensement_CXPI_PIC_IAE26_TT_AURA3[[#This Row],[Durée Formation (Heures)
A saisir ]]*Recensement_CXPI_PIC_IAE26_TT_AURA3[[#This Row],[Nombre participants
A saisir ]]</f>
        <v>0</v>
      </c>
      <c r="O2575" s="8">
        <f>(13*Recensement_CXPI_PIC_IAE26_TT_AURA3[[#This Row],[Durée Formation (Heures)
A saisir ]]*Recensement_CXPI_PIC_IAE26_TT_AURA3[[#This Row],[Nombre participants
A saisir ]])</f>
        <v>0</v>
      </c>
      <c r="P2575" s="8">
        <f>Recensement_CXPI_PIC_IAE26_TT_AURA3[[#This Row],[Nombre participants
A saisir ]]*Recensement_CXPI_PIC_IAE26_TT_AURA3[[#This Row],[ Montant Frais annexes Total /stagiaire
A saisir]]</f>
        <v>0</v>
      </c>
      <c r="Q25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5" s="18">
        <f t="shared" si="40"/>
        <v>0</v>
      </c>
      <c r="S2575" s="16">
        <f>+Recensement_CXPI_PIC_IAE26_TT_AURA3[[#This Row],[Total Montant Formation
Assiette éligible
Complétude automatique]]*Recensement_CXPI_PIC_IAE26_TT_AURA3[[#This Row],[Taux de prise en charge 70% ou 60% CP+FA+Rem 13€/h]]</f>
        <v>0</v>
      </c>
      <c r="T2575" s="8"/>
    </row>
    <row r="2576" spans="1:20">
      <c r="A2576" s="6" t="s">
        <v>2641</v>
      </c>
      <c r="B2576" s="7"/>
      <c r="C2576" s="7"/>
      <c r="D2576" s="7"/>
      <c r="E2576" s="7"/>
      <c r="F2576" s="7"/>
      <c r="G2576" s="7"/>
      <c r="H2576" s="7"/>
      <c r="I2576" s="7"/>
      <c r="J2576" s="7"/>
      <c r="K2576" s="7"/>
      <c r="L2576" s="8"/>
      <c r="M2576" s="8"/>
      <c r="N2576" s="8">
        <f>Recensement_CXPI_PIC_IAE26_TT_AURA3[[#This Row],[Taux Horaire
Coût pédagogique/h
A saisir ]]*Recensement_CXPI_PIC_IAE26_TT_AURA3[[#This Row],[Durée Formation (Heures)
A saisir ]]*Recensement_CXPI_PIC_IAE26_TT_AURA3[[#This Row],[Nombre participants
A saisir ]]</f>
        <v>0</v>
      </c>
      <c r="O2576" s="8">
        <f>(13*Recensement_CXPI_PIC_IAE26_TT_AURA3[[#This Row],[Durée Formation (Heures)
A saisir ]]*Recensement_CXPI_PIC_IAE26_TT_AURA3[[#This Row],[Nombre participants
A saisir ]])</f>
        <v>0</v>
      </c>
      <c r="P2576" s="8">
        <f>Recensement_CXPI_PIC_IAE26_TT_AURA3[[#This Row],[Nombre participants
A saisir ]]*Recensement_CXPI_PIC_IAE26_TT_AURA3[[#This Row],[ Montant Frais annexes Total /stagiaire
A saisir]]</f>
        <v>0</v>
      </c>
      <c r="Q25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6" s="18">
        <f t="shared" si="40"/>
        <v>0</v>
      </c>
      <c r="S2576" s="16">
        <f>+Recensement_CXPI_PIC_IAE26_TT_AURA3[[#This Row],[Total Montant Formation
Assiette éligible
Complétude automatique]]*Recensement_CXPI_PIC_IAE26_TT_AURA3[[#This Row],[Taux de prise en charge 70% ou 60% CP+FA+Rem 13€/h]]</f>
        <v>0</v>
      </c>
      <c r="T2576" s="8"/>
    </row>
    <row r="2577" spans="1:20">
      <c r="A2577" s="6" t="s">
        <v>2642</v>
      </c>
      <c r="B2577" s="7"/>
      <c r="C2577" s="7"/>
      <c r="D2577" s="7"/>
      <c r="E2577" s="7"/>
      <c r="F2577" s="7"/>
      <c r="G2577" s="7"/>
      <c r="H2577" s="7"/>
      <c r="I2577" s="7"/>
      <c r="J2577" s="7"/>
      <c r="K2577" s="7"/>
      <c r="L2577" s="8"/>
      <c r="M2577" s="8"/>
      <c r="N2577" s="8">
        <f>Recensement_CXPI_PIC_IAE26_TT_AURA3[[#This Row],[Taux Horaire
Coût pédagogique/h
A saisir ]]*Recensement_CXPI_PIC_IAE26_TT_AURA3[[#This Row],[Durée Formation (Heures)
A saisir ]]*Recensement_CXPI_PIC_IAE26_TT_AURA3[[#This Row],[Nombre participants
A saisir ]]</f>
        <v>0</v>
      </c>
      <c r="O2577" s="8">
        <f>(13*Recensement_CXPI_PIC_IAE26_TT_AURA3[[#This Row],[Durée Formation (Heures)
A saisir ]]*Recensement_CXPI_PIC_IAE26_TT_AURA3[[#This Row],[Nombre participants
A saisir ]])</f>
        <v>0</v>
      </c>
      <c r="P2577" s="8">
        <f>Recensement_CXPI_PIC_IAE26_TT_AURA3[[#This Row],[Nombre participants
A saisir ]]*Recensement_CXPI_PIC_IAE26_TT_AURA3[[#This Row],[ Montant Frais annexes Total /stagiaire
A saisir]]</f>
        <v>0</v>
      </c>
      <c r="Q25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7" s="18">
        <f t="shared" si="40"/>
        <v>0</v>
      </c>
      <c r="S2577" s="16">
        <f>+Recensement_CXPI_PIC_IAE26_TT_AURA3[[#This Row],[Total Montant Formation
Assiette éligible
Complétude automatique]]*Recensement_CXPI_PIC_IAE26_TT_AURA3[[#This Row],[Taux de prise en charge 70% ou 60% CP+FA+Rem 13€/h]]</f>
        <v>0</v>
      </c>
      <c r="T2577" s="8"/>
    </row>
    <row r="2578" spans="1:20">
      <c r="A2578" s="6" t="s">
        <v>2643</v>
      </c>
      <c r="B2578" s="7"/>
      <c r="C2578" s="7"/>
      <c r="D2578" s="7"/>
      <c r="E2578" s="7"/>
      <c r="F2578" s="7"/>
      <c r="G2578" s="7"/>
      <c r="H2578" s="7"/>
      <c r="I2578" s="7"/>
      <c r="J2578" s="7"/>
      <c r="K2578" s="7"/>
      <c r="L2578" s="8"/>
      <c r="M2578" s="8"/>
      <c r="N2578" s="8">
        <f>Recensement_CXPI_PIC_IAE26_TT_AURA3[[#This Row],[Taux Horaire
Coût pédagogique/h
A saisir ]]*Recensement_CXPI_PIC_IAE26_TT_AURA3[[#This Row],[Durée Formation (Heures)
A saisir ]]*Recensement_CXPI_PIC_IAE26_TT_AURA3[[#This Row],[Nombre participants
A saisir ]]</f>
        <v>0</v>
      </c>
      <c r="O2578" s="8">
        <f>(13*Recensement_CXPI_PIC_IAE26_TT_AURA3[[#This Row],[Durée Formation (Heures)
A saisir ]]*Recensement_CXPI_PIC_IAE26_TT_AURA3[[#This Row],[Nombre participants
A saisir ]])</f>
        <v>0</v>
      </c>
      <c r="P2578" s="8">
        <f>Recensement_CXPI_PIC_IAE26_TT_AURA3[[#This Row],[Nombre participants
A saisir ]]*Recensement_CXPI_PIC_IAE26_TT_AURA3[[#This Row],[ Montant Frais annexes Total /stagiaire
A saisir]]</f>
        <v>0</v>
      </c>
      <c r="Q25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8" s="18">
        <f t="shared" si="40"/>
        <v>0</v>
      </c>
      <c r="S2578" s="16">
        <f>+Recensement_CXPI_PIC_IAE26_TT_AURA3[[#This Row],[Total Montant Formation
Assiette éligible
Complétude automatique]]*Recensement_CXPI_PIC_IAE26_TT_AURA3[[#This Row],[Taux de prise en charge 70% ou 60% CP+FA+Rem 13€/h]]</f>
        <v>0</v>
      </c>
      <c r="T2578" s="8"/>
    </row>
    <row r="2579" spans="1:20">
      <c r="A2579" s="6" t="s">
        <v>2644</v>
      </c>
      <c r="B2579" s="7"/>
      <c r="C2579" s="7"/>
      <c r="D2579" s="7"/>
      <c r="E2579" s="7"/>
      <c r="F2579" s="7"/>
      <c r="G2579" s="7"/>
      <c r="H2579" s="7"/>
      <c r="I2579" s="7"/>
      <c r="J2579" s="7"/>
      <c r="K2579" s="7"/>
      <c r="L2579" s="8"/>
      <c r="M2579" s="8"/>
      <c r="N2579" s="8">
        <f>Recensement_CXPI_PIC_IAE26_TT_AURA3[[#This Row],[Taux Horaire
Coût pédagogique/h
A saisir ]]*Recensement_CXPI_PIC_IAE26_TT_AURA3[[#This Row],[Durée Formation (Heures)
A saisir ]]*Recensement_CXPI_PIC_IAE26_TT_AURA3[[#This Row],[Nombre participants
A saisir ]]</f>
        <v>0</v>
      </c>
      <c r="O2579" s="8">
        <f>(13*Recensement_CXPI_PIC_IAE26_TT_AURA3[[#This Row],[Durée Formation (Heures)
A saisir ]]*Recensement_CXPI_PIC_IAE26_TT_AURA3[[#This Row],[Nombre participants
A saisir ]])</f>
        <v>0</v>
      </c>
      <c r="P2579" s="8">
        <f>Recensement_CXPI_PIC_IAE26_TT_AURA3[[#This Row],[Nombre participants
A saisir ]]*Recensement_CXPI_PIC_IAE26_TT_AURA3[[#This Row],[ Montant Frais annexes Total /stagiaire
A saisir]]</f>
        <v>0</v>
      </c>
      <c r="Q25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79" s="18">
        <f t="shared" si="40"/>
        <v>0</v>
      </c>
      <c r="S2579" s="16">
        <f>+Recensement_CXPI_PIC_IAE26_TT_AURA3[[#This Row],[Total Montant Formation
Assiette éligible
Complétude automatique]]*Recensement_CXPI_PIC_IAE26_TT_AURA3[[#This Row],[Taux de prise en charge 70% ou 60% CP+FA+Rem 13€/h]]</f>
        <v>0</v>
      </c>
      <c r="T2579" s="8"/>
    </row>
    <row r="2580" spans="1:20">
      <c r="A2580" s="6" t="s">
        <v>2645</v>
      </c>
      <c r="B2580" s="7"/>
      <c r="C2580" s="7"/>
      <c r="D2580" s="7"/>
      <c r="E2580" s="7"/>
      <c r="F2580" s="7"/>
      <c r="G2580" s="7"/>
      <c r="H2580" s="7"/>
      <c r="I2580" s="7"/>
      <c r="J2580" s="7"/>
      <c r="K2580" s="7"/>
      <c r="L2580" s="8"/>
      <c r="M2580" s="8"/>
      <c r="N2580" s="8">
        <f>Recensement_CXPI_PIC_IAE26_TT_AURA3[[#This Row],[Taux Horaire
Coût pédagogique/h
A saisir ]]*Recensement_CXPI_PIC_IAE26_TT_AURA3[[#This Row],[Durée Formation (Heures)
A saisir ]]*Recensement_CXPI_PIC_IAE26_TT_AURA3[[#This Row],[Nombre participants
A saisir ]]</f>
        <v>0</v>
      </c>
      <c r="O2580" s="8">
        <f>(13*Recensement_CXPI_PIC_IAE26_TT_AURA3[[#This Row],[Durée Formation (Heures)
A saisir ]]*Recensement_CXPI_PIC_IAE26_TT_AURA3[[#This Row],[Nombre participants
A saisir ]])</f>
        <v>0</v>
      </c>
      <c r="P2580" s="8">
        <f>Recensement_CXPI_PIC_IAE26_TT_AURA3[[#This Row],[Nombre participants
A saisir ]]*Recensement_CXPI_PIC_IAE26_TT_AURA3[[#This Row],[ Montant Frais annexes Total /stagiaire
A saisir]]</f>
        <v>0</v>
      </c>
      <c r="Q25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0" s="18">
        <f t="shared" si="40"/>
        <v>0</v>
      </c>
      <c r="S2580" s="16">
        <f>+Recensement_CXPI_PIC_IAE26_TT_AURA3[[#This Row],[Total Montant Formation
Assiette éligible
Complétude automatique]]*Recensement_CXPI_PIC_IAE26_TT_AURA3[[#This Row],[Taux de prise en charge 70% ou 60% CP+FA+Rem 13€/h]]</f>
        <v>0</v>
      </c>
      <c r="T2580" s="8"/>
    </row>
    <row r="2581" spans="1:20">
      <c r="A2581" s="6" t="s">
        <v>2646</v>
      </c>
      <c r="B2581" s="7"/>
      <c r="C2581" s="7"/>
      <c r="D2581" s="7"/>
      <c r="E2581" s="7"/>
      <c r="F2581" s="7"/>
      <c r="G2581" s="7"/>
      <c r="H2581" s="7"/>
      <c r="I2581" s="7"/>
      <c r="J2581" s="7"/>
      <c r="K2581" s="7"/>
      <c r="L2581" s="8"/>
      <c r="M2581" s="8"/>
      <c r="N2581" s="8">
        <f>Recensement_CXPI_PIC_IAE26_TT_AURA3[[#This Row],[Taux Horaire
Coût pédagogique/h
A saisir ]]*Recensement_CXPI_PIC_IAE26_TT_AURA3[[#This Row],[Durée Formation (Heures)
A saisir ]]*Recensement_CXPI_PIC_IAE26_TT_AURA3[[#This Row],[Nombre participants
A saisir ]]</f>
        <v>0</v>
      </c>
      <c r="O2581" s="8">
        <f>(13*Recensement_CXPI_PIC_IAE26_TT_AURA3[[#This Row],[Durée Formation (Heures)
A saisir ]]*Recensement_CXPI_PIC_IAE26_TT_AURA3[[#This Row],[Nombre participants
A saisir ]])</f>
        <v>0</v>
      </c>
      <c r="P2581" s="8">
        <f>Recensement_CXPI_PIC_IAE26_TT_AURA3[[#This Row],[Nombre participants
A saisir ]]*Recensement_CXPI_PIC_IAE26_TT_AURA3[[#This Row],[ Montant Frais annexes Total /stagiaire
A saisir]]</f>
        <v>0</v>
      </c>
      <c r="Q25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1" s="18">
        <f t="shared" si="40"/>
        <v>0</v>
      </c>
      <c r="S2581" s="16">
        <f>+Recensement_CXPI_PIC_IAE26_TT_AURA3[[#This Row],[Total Montant Formation
Assiette éligible
Complétude automatique]]*Recensement_CXPI_PIC_IAE26_TT_AURA3[[#This Row],[Taux de prise en charge 70% ou 60% CP+FA+Rem 13€/h]]</f>
        <v>0</v>
      </c>
      <c r="T2581" s="8"/>
    </row>
    <row r="2582" spans="1:20">
      <c r="A2582" s="6" t="s">
        <v>2647</v>
      </c>
      <c r="B2582" s="7"/>
      <c r="C2582" s="7"/>
      <c r="D2582" s="7"/>
      <c r="E2582" s="7"/>
      <c r="F2582" s="7"/>
      <c r="G2582" s="7"/>
      <c r="H2582" s="7"/>
      <c r="I2582" s="7"/>
      <c r="J2582" s="7"/>
      <c r="K2582" s="7"/>
      <c r="L2582" s="8"/>
      <c r="M2582" s="8"/>
      <c r="N2582" s="8">
        <f>Recensement_CXPI_PIC_IAE26_TT_AURA3[[#This Row],[Taux Horaire
Coût pédagogique/h
A saisir ]]*Recensement_CXPI_PIC_IAE26_TT_AURA3[[#This Row],[Durée Formation (Heures)
A saisir ]]*Recensement_CXPI_PIC_IAE26_TT_AURA3[[#This Row],[Nombre participants
A saisir ]]</f>
        <v>0</v>
      </c>
      <c r="O2582" s="8">
        <f>(13*Recensement_CXPI_PIC_IAE26_TT_AURA3[[#This Row],[Durée Formation (Heures)
A saisir ]]*Recensement_CXPI_PIC_IAE26_TT_AURA3[[#This Row],[Nombre participants
A saisir ]])</f>
        <v>0</v>
      </c>
      <c r="P2582" s="8">
        <f>Recensement_CXPI_PIC_IAE26_TT_AURA3[[#This Row],[Nombre participants
A saisir ]]*Recensement_CXPI_PIC_IAE26_TT_AURA3[[#This Row],[ Montant Frais annexes Total /stagiaire
A saisir]]</f>
        <v>0</v>
      </c>
      <c r="Q25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2" s="18">
        <f t="shared" si="40"/>
        <v>0</v>
      </c>
      <c r="S2582" s="16">
        <f>+Recensement_CXPI_PIC_IAE26_TT_AURA3[[#This Row],[Total Montant Formation
Assiette éligible
Complétude automatique]]*Recensement_CXPI_PIC_IAE26_TT_AURA3[[#This Row],[Taux de prise en charge 70% ou 60% CP+FA+Rem 13€/h]]</f>
        <v>0</v>
      </c>
      <c r="T2582" s="8"/>
    </row>
    <row r="2583" spans="1:20">
      <c r="A2583" s="6" t="s">
        <v>2648</v>
      </c>
      <c r="B2583" s="7"/>
      <c r="C2583" s="7"/>
      <c r="D2583" s="7"/>
      <c r="E2583" s="7"/>
      <c r="F2583" s="7"/>
      <c r="G2583" s="7"/>
      <c r="H2583" s="7"/>
      <c r="I2583" s="7"/>
      <c r="J2583" s="7"/>
      <c r="K2583" s="7"/>
      <c r="L2583" s="8"/>
      <c r="M2583" s="8"/>
      <c r="N2583" s="8">
        <f>Recensement_CXPI_PIC_IAE26_TT_AURA3[[#This Row],[Taux Horaire
Coût pédagogique/h
A saisir ]]*Recensement_CXPI_PIC_IAE26_TT_AURA3[[#This Row],[Durée Formation (Heures)
A saisir ]]*Recensement_CXPI_PIC_IAE26_TT_AURA3[[#This Row],[Nombre participants
A saisir ]]</f>
        <v>0</v>
      </c>
      <c r="O2583" s="8">
        <f>(13*Recensement_CXPI_PIC_IAE26_TT_AURA3[[#This Row],[Durée Formation (Heures)
A saisir ]]*Recensement_CXPI_PIC_IAE26_TT_AURA3[[#This Row],[Nombre participants
A saisir ]])</f>
        <v>0</v>
      </c>
      <c r="P2583" s="8">
        <f>Recensement_CXPI_PIC_IAE26_TT_AURA3[[#This Row],[Nombre participants
A saisir ]]*Recensement_CXPI_PIC_IAE26_TT_AURA3[[#This Row],[ Montant Frais annexes Total /stagiaire
A saisir]]</f>
        <v>0</v>
      </c>
      <c r="Q25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3" s="18">
        <f t="shared" si="40"/>
        <v>0</v>
      </c>
      <c r="S2583" s="16">
        <f>+Recensement_CXPI_PIC_IAE26_TT_AURA3[[#This Row],[Total Montant Formation
Assiette éligible
Complétude automatique]]*Recensement_CXPI_PIC_IAE26_TT_AURA3[[#This Row],[Taux de prise en charge 70% ou 60% CP+FA+Rem 13€/h]]</f>
        <v>0</v>
      </c>
      <c r="T2583" s="8"/>
    </row>
    <row r="2584" spans="1:20">
      <c r="A2584" s="6" t="s">
        <v>2649</v>
      </c>
      <c r="B2584" s="7"/>
      <c r="C2584" s="7"/>
      <c r="D2584" s="7"/>
      <c r="E2584" s="7"/>
      <c r="F2584" s="7"/>
      <c r="G2584" s="7"/>
      <c r="H2584" s="7"/>
      <c r="I2584" s="7"/>
      <c r="J2584" s="7"/>
      <c r="K2584" s="7"/>
      <c r="L2584" s="8"/>
      <c r="M2584" s="8"/>
      <c r="N2584" s="8">
        <f>Recensement_CXPI_PIC_IAE26_TT_AURA3[[#This Row],[Taux Horaire
Coût pédagogique/h
A saisir ]]*Recensement_CXPI_PIC_IAE26_TT_AURA3[[#This Row],[Durée Formation (Heures)
A saisir ]]*Recensement_CXPI_PIC_IAE26_TT_AURA3[[#This Row],[Nombre participants
A saisir ]]</f>
        <v>0</v>
      </c>
      <c r="O2584" s="8">
        <f>(13*Recensement_CXPI_PIC_IAE26_TT_AURA3[[#This Row],[Durée Formation (Heures)
A saisir ]]*Recensement_CXPI_PIC_IAE26_TT_AURA3[[#This Row],[Nombre participants
A saisir ]])</f>
        <v>0</v>
      </c>
      <c r="P2584" s="8">
        <f>Recensement_CXPI_PIC_IAE26_TT_AURA3[[#This Row],[Nombre participants
A saisir ]]*Recensement_CXPI_PIC_IAE26_TT_AURA3[[#This Row],[ Montant Frais annexes Total /stagiaire
A saisir]]</f>
        <v>0</v>
      </c>
      <c r="Q25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4" s="18">
        <f t="shared" si="40"/>
        <v>0</v>
      </c>
      <c r="S2584" s="16">
        <f>+Recensement_CXPI_PIC_IAE26_TT_AURA3[[#This Row],[Total Montant Formation
Assiette éligible
Complétude automatique]]*Recensement_CXPI_PIC_IAE26_TT_AURA3[[#This Row],[Taux de prise en charge 70% ou 60% CP+FA+Rem 13€/h]]</f>
        <v>0</v>
      </c>
      <c r="T2584" s="8"/>
    </row>
    <row r="2585" spans="1:20">
      <c r="A2585" s="6" t="s">
        <v>2650</v>
      </c>
      <c r="B2585" s="7"/>
      <c r="C2585" s="7"/>
      <c r="D2585" s="7"/>
      <c r="E2585" s="7"/>
      <c r="F2585" s="7"/>
      <c r="G2585" s="7"/>
      <c r="H2585" s="7"/>
      <c r="I2585" s="7"/>
      <c r="J2585" s="7"/>
      <c r="K2585" s="7"/>
      <c r="L2585" s="8"/>
      <c r="M2585" s="8"/>
      <c r="N2585" s="8">
        <f>Recensement_CXPI_PIC_IAE26_TT_AURA3[[#This Row],[Taux Horaire
Coût pédagogique/h
A saisir ]]*Recensement_CXPI_PIC_IAE26_TT_AURA3[[#This Row],[Durée Formation (Heures)
A saisir ]]*Recensement_CXPI_PIC_IAE26_TT_AURA3[[#This Row],[Nombre participants
A saisir ]]</f>
        <v>0</v>
      </c>
      <c r="O2585" s="8">
        <f>(13*Recensement_CXPI_PIC_IAE26_TT_AURA3[[#This Row],[Durée Formation (Heures)
A saisir ]]*Recensement_CXPI_PIC_IAE26_TT_AURA3[[#This Row],[Nombre participants
A saisir ]])</f>
        <v>0</v>
      </c>
      <c r="P2585" s="8">
        <f>Recensement_CXPI_PIC_IAE26_TT_AURA3[[#This Row],[Nombre participants
A saisir ]]*Recensement_CXPI_PIC_IAE26_TT_AURA3[[#This Row],[ Montant Frais annexes Total /stagiaire
A saisir]]</f>
        <v>0</v>
      </c>
      <c r="Q25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5" s="18">
        <f t="shared" si="40"/>
        <v>0</v>
      </c>
      <c r="S2585" s="16">
        <f>+Recensement_CXPI_PIC_IAE26_TT_AURA3[[#This Row],[Total Montant Formation
Assiette éligible
Complétude automatique]]*Recensement_CXPI_PIC_IAE26_TT_AURA3[[#This Row],[Taux de prise en charge 70% ou 60% CP+FA+Rem 13€/h]]</f>
        <v>0</v>
      </c>
      <c r="T2585" s="8"/>
    </row>
    <row r="2586" spans="1:20">
      <c r="A2586" s="6" t="s">
        <v>2651</v>
      </c>
      <c r="B2586" s="7"/>
      <c r="C2586" s="7"/>
      <c r="D2586" s="7"/>
      <c r="E2586" s="7"/>
      <c r="F2586" s="7"/>
      <c r="G2586" s="7"/>
      <c r="H2586" s="7"/>
      <c r="I2586" s="7"/>
      <c r="J2586" s="7"/>
      <c r="K2586" s="7"/>
      <c r="L2586" s="8"/>
      <c r="M2586" s="8"/>
      <c r="N2586" s="8">
        <f>Recensement_CXPI_PIC_IAE26_TT_AURA3[[#This Row],[Taux Horaire
Coût pédagogique/h
A saisir ]]*Recensement_CXPI_PIC_IAE26_TT_AURA3[[#This Row],[Durée Formation (Heures)
A saisir ]]*Recensement_CXPI_PIC_IAE26_TT_AURA3[[#This Row],[Nombre participants
A saisir ]]</f>
        <v>0</v>
      </c>
      <c r="O2586" s="8">
        <f>(13*Recensement_CXPI_PIC_IAE26_TT_AURA3[[#This Row],[Durée Formation (Heures)
A saisir ]]*Recensement_CXPI_PIC_IAE26_TT_AURA3[[#This Row],[Nombre participants
A saisir ]])</f>
        <v>0</v>
      </c>
      <c r="P2586" s="8">
        <f>Recensement_CXPI_PIC_IAE26_TT_AURA3[[#This Row],[Nombre participants
A saisir ]]*Recensement_CXPI_PIC_IAE26_TT_AURA3[[#This Row],[ Montant Frais annexes Total /stagiaire
A saisir]]</f>
        <v>0</v>
      </c>
      <c r="Q25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6" s="18">
        <f t="shared" si="40"/>
        <v>0</v>
      </c>
      <c r="S2586" s="16">
        <f>+Recensement_CXPI_PIC_IAE26_TT_AURA3[[#This Row],[Total Montant Formation
Assiette éligible
Complétude automatique]]*Recensement_CXPI_PIC_IAE26_TT_AURA3[[#This Row],[Taux de prise en charge 70% ou 60% CP+FA+Rem 13€/h]]</f>
        <v>0</v>
      </c>
      <c r="T2586" s="8"/>
    </row>
    <row r="2587" spans="1:20">
      <c r="A2587" s="6" t="s">
        <v>2652</v>
      </c>
      <c r="B2587" s="7"/>
      <c r="C2587" s="7"/>
      <c r="D2587" s="7"/>
      <c r="E2587" s="7"/>
      <c r="F2587" s="7"/>
      <c r="G2587" s="7"/>
      <c r="H2587" s="7"/>
      <c r="I2587" s="7"/>
      <c r="J2587" s="7"/>
      <c r="K2587" s="7"/>
      <c r="L2587" s="8"/>
      <c r="M2587" s="8"/>
      <c r="N2587" s="8">
        <f>Recensement_CXPI_PIC_IAE26_TT_AURA3[[#This Row],[Taux Horaire
Coût pédagogique/h
A saisir ]]*Recensement_CXPI_PIC_IAE26_TT_AURA3[[#This Row],[Durée Formation (Heures)
A saisir ]]*Recensement_CXPI_PIC_IAE26_TT_AURA3[[#This Row],[Nombre participants
A saisir ]]</f>
        <v>0</v>
      </c>
      <c r="O2587" s="8">
        <f>(13*Recensement_CXPI_PIC_IAE26_TT_AURA3[[#This Row],[Durée Formation (Heures)
A saisir ]]*Recensement_CXPI_PIC_IAE26_TT_AURA3[[#This Row],[Nombre participants
A saisir ]])</f>
        <v>0</v>
      </c>
      <c r="P2587" s="8">
        <f>Recensement_CXPI_PIC_IAE26_TT_AURA3[[#This Row],[Nombre participants
A saisir ]]*Recensement_CXPI_PIC_IAE26_TT_AURA3[[#This Row],[ Montant Frais annexes Total /stagiaire
A saisir]]</f>
        <v>0</v>
      </c>
      <c r="Q25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7" s="18">
        <f t="shared" si="40"/>
        <v>0</v>
      </c>
      <c r="S2587" s="16">
        <f>+Recensement_CXPI_PIC_IAE26_TT_AURA3[[#This Row],[Total Montant Formation
Assiette éligible
Complétude automatique]]*Recensement_CXPI_PIC_IAE26_TT_AURA3[[#This Row],[Taux de prise en charge 70% ou 60% CP+FA+Rem 13€/h]]</f>
        <v>0</v>
      </c>
      <c r="T2587" s="8"/>
    </row>
    <row r="2588" spans="1:20">
      <c r="A2588" s="6" t="s">
        <v>2653</v>
      </c>
      <c r="B2588" s="7"/>
      <c r="C2588" s="7"/>
      <c r="D2588" s="7"/>
      <c r="E2588" s="7"/>
      <c r="F2588" s="7"/>
      <c r="G2588" s="7"/>
      <c r="H2588" s="7"/>
      <c r="I2588" s="7"/>
      <c r="J2588" s="7"/>
      <c r="K2588" s="7"/>
      <c r="L2588" s="8"/>
      <c r="M2588" s="8"/>
      <c r="N2588" s="8">
        <f>Recensement_CXPI_PIC_IAE26_TT_AURA3[[#This Row],[Taux Horaire
Coût pédagogique/h
A saisir ]]*Recensement_CXPI_PIC_IAE26_TT_AURA3[[#This Row],[Durée Formation (Heures)
A saisir ]]*Recensement_CXPI_PIC_IAE26_TT_AURA3[[#This Row],[Nombre participants
A saisir ]]</f>
        <v>0</v>
      </c>
      <c r="O2588" s="8">
        <f>(13*Recensement_CXPI_PIC_IAE26_TT_AURA3[[#This Row],[Durée Formation (Heures)
A saisir ]]*Recensement_CXPI_PIC_IAE26_TT_AURA3[[#This Row],[Nombre participants
A saisir ]])</f>
        <v>0</v>
      </c>
      <c r="P2588" s="8">
        <f>Recensement_CXPI_PIC_IAE26_TT_AURA3[[#This Row],[Nombre participants
A saisir ]]*Recensement_CXPI_PIC_IAE26_TT_AURA3[[#This Row],[ Montant Frais annexes Total /stagiaire
A saisir]]</f>
        <v>0</v>
      </c>
      <c r="Q25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8" s="18">
        <f t="shared" si="40"/>
        <v>0</v>
      </c>
      <c r="S2588" s="16">
        <f>+Recensement_CXPI_PIC_IAE26_TT_AURA3[[#This Row],[Total Montant Formation
Assiette éligible
Complétude automatique]]*Recensement_CXPI_PIC_IAE26_TT_AURA3[[#This Row],[Taux de prise en charge 70% ou 60% CP+FA+Rem 13€/h]]</f>
        <v>0</v>
      </c>
      <c r="T2588" s="8"/>
    </row>
    <row r="2589" spans="1:20">
      <c r="A2589" s="6" t="s">
        <v>2654</v>
      </c>
      <c r="B2589" s="7"/>
      <c r="C2589" s="7"/>
      <c r="D2589" s="7"/>
      <c r="E2589" s="7"/>
      <c r="F2589" s="7"/>
      <c r="G2589" s="7"/>
      <c r="H2589" s="7"/>
      <c r="I2589" s="7"/>
      <c r="J2589" s="7"/>
      <c r="K2589" s="7"/>
      <c r="L2589" s="8"/>
      <c r="M2589" s="8"/>
      <c r="N2589" s="8">
        <f>Recensement_CXPI_PIC_IAE26_TT_AURA3[[#This Row],[Taux Horaire
Coût pédagogique/h
A saisir ]]*Recensement_CXPI_PIC_IAE26_TT_AURA3[[#This Row],[Durée Formation (Heures)
A saisir ]]*Recensement_CXPI_PIC_IAE26_TT_AURA3[[#This Row],[Nombre participants
A saisir ]]</f>
        <v>0</v>
      </c>
      <c r="O2589" s="8">
        <f>(13*Recensement_CXPI_PIC_IAE26_TT_AURA3[[#This Row],[Durée Formation (Heures)
A saisir ]]*Recensement_CXPI_PIC_IAE26_TT_AURA3[[#This Row],[Nombre participants
A saisir ]])</f>
        <v>0</v>
      </c>
      <c r="P2589" s="8">
        <f>Recensement_CXPI_PIC_IAE26_TT_AURA3[[#This Row],[Nombre participants
A saisir ]]*Recensement_CXPI_PIC_IAE26_TT_AURA3[[#This Row],[ Montant Frais annexes Total /stagiaire
A saisir]]</f>
        <v>0</v>
      </c>
      <c r="Q25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89" s="18">
        <f t="shared" si="40"/>
        <v>0</v>
      </c>
      <c r="S2589" s="16">
        <f>+Recensement_CXPI_PIC_IAE26_TT_AURA3[[#This Row],[Total Montant Formation
Assiette éligible
Complétude automatique]]*Recensement_CXPI_PIC_IAE26_TT_AURA3[[#This Row],[Taux de prise en charge 70% ou 60% CP+FA+Rem 13€/h]]</f>
        <v>0</v>
      </c>
      <c r="T2589" s="8"/>
    </row>
    <row r="2590" spans="1:20">
      <c r="A2590" s="6" t="s">
        <v>2655</v>
      </c>
      <c r="B2590" s="7"/>
      <c r="C2590" s="7"/>
      <c r="D2590" s="7"/>
      <c r="E2590" s="7"/>
      <c r="F2590" s="7"/>
      <c r="G2590" s="7"/>
      <c r="H2590" s="7"/>
      <c r="I2590" s="7"/>
      <c r="J2590" s="7"/>
      <c r="K2590" s="7"/>
      <c r="L2590" s="8"/>
      <c r="M2590" s="8"/>
      <c r="N2590" s="8">
        <f>Recensement_CXPI_PIC_IAE26_TT_AURA3[[#This Row],[Taux Horaire
Coût pédagogique/h
A saisir ]]*Recensement_CXPI_PIC_IAE26_TT_AURA3[[#This Row],[Durée Formation (Heures)
A saisir ]]*Recensement_CXPI_PIC_IAE26_TT_AURA3[[#This Row],[Nombre participants
A saisir ]]</f>
        <v>0</v>
      </c>
      <c r="O2590" s="8">
        <f>(13*Recensement_CXPI_PIC_IAE26_TT_AURA3[[#This Row],[Durée Formation (Heures)
A saisir ]]*Recensement_CXPI_PIC_IAE26_TT_AURA3[[#This Row],[Nombre participants
A saisir ]])</f>
        <v>0</v>
      </c>
      <c r="P2590" s="8">
        <f>Recensement_CXPI_PIC_IAE26_TT_AURA3[[#This Row],[Nombre participants
A saisir ]]*Recensement_CXPI_PIC_IAE26_TT_AURA3[[#This Row],[ Montant Frais annexes Total /stagiaire
A saisir]]</f>
        <v>0</v>
      </c>
      <c r="Q25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0" s="18">
        <f t="shared" si="40"/>
        <v>0</v>
      </c>
      <c r="S2590" s="16">
        <f>+Recensement_CXPI_PIC_IAE26_TT_AURA3[[#This Row],[Total Montant Formation
Assiette éligible
Complétude automatique]]*Recensement_CXPI_PIC_IAE26_TT_AURA3[[#This Row],[Taux de prise en charge 70% ou 60% CP+FA+Rem 13€/h]]</f>
        <v>0</v>
      </c>
      <c r="T2590" s="8"/>
    </row>
    <row r="2591" spans="1:20">
      <c r="A2591" s="6" t="s">
        <v>2656</v>
      </c>
      <c r="B2591" s="7"/>
      <c r="C2591" s="7"/>
      <c r="D2591" s="7"/>
      <c r="E2591" s="7"/>
      <c r="F2591" s="7"/>
      <c r="G2591" s="7"/>
      <c r="H2591" s="7"/>
      <c r="I2591" s="7"/>
      <c r="J2591" s="7"/>
      <c r="K2591" s="7"/>
      <c r="L2591" s="8"/>
      <c r="M2591" s="8"/>
      <c r="N2591" s="8">
        <f>Recensement_CXPI_PIC_IAE26_TT_AURA3[[#This Row],[Taux Horaire
Coût pédagogique/h
A saisir ]]*Recensement_CXPI_PIC_IAE26_TT_AURA3[[#This Row],[Durée Formation (Heures)
A saisir ]]*Recensement_CXPI_PIC_IAE26_TT_AURA3[[#This Row],[Nombre participants
A saisir ]]</f>
        <v>0</v>
      </c>
      <c r="O2591" s="8">
        <f>(13*Recensement_CXPI_PIC_IAE26_TT_AURA3[[#This Row],[Durée Formation (Heures)
A saisir ]]*Recensement_CXPI_PIC_IAE26_TT_AURA3[[#This Row],[Nombre participants
A saisir ]])</f>
        <v>0</v>
      </c>
      <c r="P2591" s="8">
        <f>Recensement_CXPI_PIC_IAE26_TT_AURA3[[#This Row],[Nombre participants
A saisir ]]*Recensement_CXPI_PIC_IAE26_TT_AURA3[[#This Row],[ Montant Frais annexes Total /stagiaire
A saisir]]</f>
        <v>0</v>
      </c>
      <c r="Q25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1" s="18">
        <f t="shared" si="40"/>
        <v>0</v>
      </c>
      <c r="S2591" s="16">
        <f>+Recensement_CXPI_PIC_IAE26_TT_AURA3[[#This Row],[Total Montant Formation
Assiette éligible
Complétude automatique]]*Recensement_CXPI_PIC_IAE26_TT_AURA3[[#This Row],[Taux de prise en charge 70% ou 60% CP+FA+Rem 13€/h]]</f>
        <v>0</v>
      </c>
      <c r="T2591" s="8"/>
    </row>
    <row r="2592" spans="1:20">
      <c r="A2592" s="6" t="s">
        <v>2657</v>
      </c>
      <c r="B2592" s="7"/>
      <c r="C2592" s="7"/>
      <c r="D2592" s="7"/>
      <c r="E2592" s="7"/>
      <c r="F2592" s="7"/>
      <c r="G2592" s="7"/>
      <c r="H2592" s="7"/>
      <c r="I2592" s="7"/>
      <c r="J2592" s="7"/>
      <c r="K2592" s="7"/>
      <c r="L2592" s="8"/>
      <c r="M2592" s="8"/>
      <c r="N2592" s="8">
        <f>Recensement_CXPI_PIC_IAE26_TT_AURA3[[#This Row],[Taux Horaire
Coût pédagogique/h
A saisir ]]*Recensement_CXPI_PIC_IAE26_TT_AURA3[[#This Row],[Durée Formation (Heures)
A saisir ]]*Recensement_CXPI_PIC_IAE26_TT_AURA3[[#This Row],[Nombre participants
A saisir ]]</f>
        <v>0</v>
      </c>
      <c r="O2592" s="8">
        <f>(13*Recensement_CXPI_PIC_IAE26_TT_AURA3[[#This Row],[Durée Formation (Heures)
A saisir ]]*Recensement_CXPI_PIC_IAE26_TT_AURA3[[#This Row],[Nombre participants
A saisir ]])</f>
        <v>0</v>
      </c>
      <c r="P2592" s="8">
        <f>Recensement_CXPI_PIC_IAE26_TT_AURA3[[#This Row],[Nombre participants
A saisir ]]*Recensement_CXPI_PIC_IAE26_TT_AURA3[[#This Row],[ Montant Frais annexes Total /stagiaire
A saisir]]</f>
        <v>0</v>
      </c>
      <c r="Q25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2" s="18">
        <f t="shared" si="40"/>
        <v>0</v>
      </c>
      <c r="S2592" s="16">
        <f>+Recensement_CXPI_PIC_IAE26_TT_AURA3[[#This Row],[Total Montant Formation
Assiette éligible
Complétude automatique]]*Recensement_CXPI_PIC_IAE26_TT_AURA3[[#This Row],[Taux de prise en charge 70% ou 60% CP+FA+Rem 13€/h]]</f>
        <v>0</v>
      </c>
      <c r="T2592" s="8"/>
    </row>
    <row r="2593" spans="1:20">
      <c r="A2593" s="6" t="s">
        <v>2658</v>
      </c>
      <c r="B2593" s="7"/>
      <c r="C2593" s="7"/>
      <c r="D2593" s="7"/>
      <c r="E2593" s="7"/>
      <c r="F2593" s="7"/>
      <c r="G2593" s="7"/>
      <c r="H2593" s="7"/>
      <c r="I2593" s="7"/>
      <c r="J2593" s="7"/>
      <c r="K2593" s="7"/>
      <c r="L2593" s="8"/>
      <c r="M2593" s="8"/>
      <c r="N2593" s="8">
        <f>Recensement_CXPI_PIC_IAE26_TT_AURA3[[#This Row],[Taux Horaire
Coût pédagogique/h
A saisir ]]*Recensement_CXPI_PIC_IAE26_TT_AURA3[[#This Row],[Durée Formation (Heures)
A saisir ]]*Recensement_CXPI_PIC_IAE26_TT_AURA3[[#This Row],[Nombre participants
A saisir ]]</f>
        <v>0</v>
      </c>
      <c r="O2593" s="8">
        <f>(13*Recensement_CXPI_PIC_IAE26_TT_AURA3[[#This Row],[Durée Formation (Heures)
A saisir ]]*Recensement_CXPI_PIC_IAE26_TT_AURA3[[#This Row],[Nombre participants
A saisir ]])</f>
        <v>0</v>
      </c>
      <c r="P2593" s="8">
        <f>Recensement_CXPI_PIC_IAE26_TT_AURA3[[#This Row],[Nombre participants
A saisir ]]*Recensement_CXPI_PIC_IAE26_TT_AURA3[[#This Row],[ Montant Frais annexes Total /stagiaire
A saisir]]</f>
        <v>0</v>
      </c>
      <c r="Q25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3" s="18">
        <f t="shared" si="40"/>
        <v>0</v>
      </c>
      <c r="S2593" s="16">
        <f>+Recensement_CXPI_PIC_IAE26_TT_AURA3[[#This Row],[Total Montant Formation
Assiette éligible
Complétude automatique]]*Recensement_CXPI_PIC_IAE26_TT_AURA3[[#This Row],[Taux de prise en charge 70% ou 60% CP+FA+Rem 13€/h]]</f>
        <v>0</v>
      </c>
      <c r="T2593" s="8"/>
    </row>
    <row r="2594" spans="1:20">
      <c r="A2594" s="6" t="s">
        <v>2659</v>
      </c>
      <c r="B2594" s="7"/>
      <c r="C2594" s="7"/>
      <c r="D2594" s="7"/>
      <c r="E2594" s="7"/>
      <c r="F2594" s="7"/>
      <c r="G2594" s="7"/>
      <c r="H2594" s="7"/>
      <c r="I2594" s="7"/>
      <c r="J2594" s="7"/>
      <c r="K2594" s="7"/>
      <c r="L2594" s="8"/>
      <c r="M2594" s="8"/>
      <c r="N2594" s="8">
        <f>Recensement_CXPI_PIC_IAE26_TT_AURA3[[#This Row],[Taux Horaire
Coût pédagogique/h
A saisir ]]*Recensement_CXPI_PIC_IAE26_TT_AURA3[[#This Row],[Durée Formation (Heures)
A saisir ]]*Recensement_CXPI_PIC_IAE26_TT_AURA3[[#This Row],[Nombre participants
A saisir ]]</f>
        <v>0</v>
      </c>
      <c r="O2594" s="8">
        <f>(13*Recensement_CXPI_PIC_IAE26_TT_AURA3[[#This Row],[Durée Formation (Heures)
A saisir ]]*Recensement_CXPI_PIC_IAE26_TT_AURA3[[#This Row],[Nombre participants
A saisir ]])</f>
        <v>0</v>
      </c>
      <c r="P2594" s="8">
        <f>Recensement_CXPI_PIC_IAE26_TT_AURA3[[#This Row],[Nombre participants
A saisir ]]*Recensement_CXPI_PIC_IAE26_TT_AURA3[[#This Row],[ Montant Frais annexes Total /stagiaire
A saisir]]</f>
        <v>0</v>
      </c>
      <c r="Q25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4" s="18">
        <f t="shared" si="40"/>
        <v>0</v>
      </c>
      <c r="S2594" s="16">
        <f>+Recensement_CXPI_PIC_IAE26_TT_AURA3[[#This Row],[Total Montant Formation
Assiette éligible
Complétude automatique]]*Recensement_CXPI_PIC_IAE26_TT_AURA3[[#This Row],[Taux de prise en charge 70% ou 60% CP+FA+Rem 13€/h]]</f>
        <v>0</v>
      </c>
      <c r="T2594" s="8"/>
    </row>
    <row r="2595" spans="1:20">
      <c r="A2595" s="6" t="s">
        <v>2660</v>
      </c>
      <c r="B2595" s="7"/>
      <c r="C2595" s="7"/>
      <c r="D2595" s="7"/>
      <c r="E2595" s="7"/>
      <c r="F2595" s="7"/>
      <c r="G2595" s="7"/>
      <c r="H2595" s="7"/>
      <c r="I2595" s="7"/>
      <c r="J2595" s="7"/>
      <c r="K2595" s="7"/>
      <c r="L2595" s="8"/>
      <c r="M2595" s="8"/>
      <c r="N2595" s="8">
        <f>Recensement_CXPI_PIC_IAE26_TT_AURA3[[#This Row],[Taux Horaire
Coût pédagogique/h
A saisir ]]*Recensement_CXPI_PIC_IAE26_TT_AURA3[[#This Row],[Durée Formation (Heures)
A saisir ]]*Recensement_CXPI_PIC_IAE26_TT_AURA3[[#This Row],[Nombre participants
A saisir ]]</f>
        <v>0</v>
      </c>
      <c r="O2595" s="8">
        <f>(13*Recensement_CXPI_PIC_IAE26_TT_AURA3[[#This Row],[Durée Formation (Heures)
A saisir ]]*Recensement_CXPI_PIC_IAE26_TT_AURA3[[#This Row],[Nombre participants
A saisir ]])</f>
        <v>0</v>
      </c>
      <c r="P2595" s="8">
        <f>Recensement_CXPI_PIC_IAE26_TT_AURA3[[#This Row],[Nombre participants
A saisir ]]*Recensement_CXPI_PIC_IAE26_TT_AURA3[[#This Row],[ Montant Frais annexes Total /stagiaire
A saisir]]</f>
        <v>0</v>
      </c>
      <c r="Q25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5" s="18">
        <f t="shared" si="40"/>
        <v>0</v>
      </c>
      <c r="S2595" s="16">
        <f>+Recensement_CXPI_PIC_IAE26_TT_AURA3[[#This Row],[Total Montant Formation
Assiette éligible
Complétude automatique]]*Recensement_CXPI_PIC_IAE26_TT_AURA3[[#This Row],[Taux de prise en charge 70% ou 60% CP+FA+Rem 13€/h]]</f>
        <v>0</v>
      </c>
      <c r="T2595" s="8"/>
    </row>
    <row r="2596" spans="1:20">
      <c r="A2596" s="6" t="s">
        <v>2661</v>
      </c>
      <c r="B2596" s="7"/>
      <c r="C2596" s="7"/>
      <c r="D2596" s="7"/>
      <c r="E2596" s="7"/>
      <c r="F2596" s="7"/>
      <c r="G2596" s="7"/>
      <c r="H2596" s="7"/>
      <c r="I2596" s="7"/>
      <c r="J2596" s="7"/>
      <c r="K2596" s="7"/>
      <c r="L2596" s="8"/>
      <c r="M2596" s="8"/>
      <c r="N2596" s="8">
        <f>Recensement_CXPI_PIC_IAE26_TT_AURA3[[#This Row],[Taux Horaire
Coût pédagogique/h
A saisir ]]*Recensement_CXPI_PIC_IAE26_TT_AURA3[[#This Row],[Durée Formation (Heures)
A saisir ]]*Recensement_CXPI_PIC_IAE26_TT_AURA3[[#This Row],[Nombre participants
A saisir ]]</f>
        <v>0</v>
      </c>
      <c r="O2596" s="8">
        <f>(13*Recensement_CXPI_PIC_IAE26_TT_AURA3[[#This Row],[Durée Formation (Heures)
A saisir ]]*Recensement_CXPI_PIC_IAE26_TT_AURA3[[#This Row],[Nombre participants
A saisir ]])</f>
        <v>0</v>
      </c>
      <c r="P2596" s="8">
        <f>Recensement_CXPI_PIC_IAE26_TT_AURA3[[#This Row],[Nombre participants
A saisir ]]*Recensement_CXPI_PIC_IAE26_TT_AURA3[[#This Row],[ Montant Frais annexes Total /stagiaire
A saisir]]</f>
        <v>0</v>
      </c>
      <c r="Q25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6" s="18">
        <f t="shared" si="40"/>
        <v>0</v>
      </c>
      <c r="S2596" s="16">
        <f>+Recensement_CXPI_PIC_IAE26_TT_AURA3[[#This Row],[Total Montant Formation
Assiette éligible
Complétude automatique]]*Recensement_CXPI_PIC_IAE26_TT_AURA3[[#This Row],[Taux de prise en charge 70% ou 60% CP+FA+Rem 13€/h]]</f>
        <v>0</v>
      </c>
      <c r="T2596" s="8"/>
    </row>
    <row r="2597" spans="1:20">
      <c r="A2597" s="6" t="s">
        <v>2662</v>
      </c>
      <c r="B2597" s="7"/>
      <c r="C2597" s="7"/>
      <c r="D2597" s="7"/>
      <c r="E2597" s="7"/>
      <c r="F2597" s="7"/>
      <c r="G2597" s="7"/>
      <c r="H2597" s="7"/>
      <c r="I2597" s="7"/>
      <c r="J2597" s="7"/>
      <c r="K2597" s="7"/>
      <c r="L2597" s="8"/>
      <c r="M2597" s="8"/>
      <c r="N2597" s="8">
        <f>Recensement_CXPI_PIC_IAE26_TT_AURA3[[#This Row],[Taux Horaire
Coût pédagogique/h
A saisir ]]*Recensement_CXPI_PIC_IAE26_TT_AURA3[[#This Row],[Durée Formation (Heures)
A saisir ]]*Recensement_CXPI_PIC_IAE26_TT_AURA3[[#This Row],[Nombre participants
A saisir ]]</f>
        <v>0</v>
      </c>
      <c r="O2597" s="8">
        <f>(13*Recensement_CXPI_PIC_IAE26_TT_AURA3[[#This Row],[Durée Formation (Heures)
A saisir ]]*Recensement_CXPI_PIC_IAE26_TT_AURA3[[#This Row],[Nombre participants
A saisir ]])</f>
        <v>0</v>
      </c>
      <c r="P2597" s="8">
        <f>Recensement_CXPI_PIC_IAE26_TT_AURA3[[#This Row],[Nombre participants
A saisir ]]*Recensement_CXPI_PIC_IAE26_TT_AURA3[[#This Row],[ Montant Frais annexes Total /stagiaire
A saisir]]</f>
        <v>0</v>
      </c>
      <c r="Q25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7" s="18">
        <f t="shared" si="40"/>
        <v>0</v>
      </c>
      <c r="S2597" s="16">
        <f>+Recensement_CXPI_PIC_IAE26_TT_AURA3[[#This Row],[Total Montant Formation
Assiette éligible
Complétude automatique]]*Recensement_CXPI_PIC_IAE26_TT_AURA3[[#This Row],[Taux de prise en charge 70% ou 60% CP+FA+Rem 13€/h]]</f>
        <v>0</v>
      </c>
      <c r="T2597" s="8"/>
    </row>
    <row r="2598" spans="1:20">
      <c r="A2598" s="6" t="s">
        <v>2663</v>
      </c>
      <c r="B2598" s="7"/>
      <c r="C2598" s="7"/>
      <c r="D2598" s="7"/>
      <c r="E2598" s="7"/>
      <c r="F2598" s="7"/>
      <c r="G2598" s="7"/>
      <c r="H2598" s="7"/>
      <c r="I2598" s="7"/>
      <c r="J2598" s="7"/>
      <c r="K2598" s="7"/>
      <c r="L2598" s="8"/>
      <c r="M2598" s="8"/>
      <c r="N2598" s="8">
        <f>Recensement_CXPI_PIC_IAE26_TT_AURA3[[#This Row],[Taux Horaire
Coût pédagogique/h
A saisir ]]*Recensement_CXPI_PIC_IAE26_TT_AURA3[[#This Row],[Durée Formation (Heures)
A saisir ]]*Recensement_CXPI_PIC_IAE26_TT_AURA3[[#This Row],[Nombre participants
A saisir ]]</f>
        <v>0</v>
      </c>
      <c r="O2598" s="8">
        <f>(13*Recensement_CXPI_PIC_IAE26_TT_AURA3[[#This Row],[Durée Formation (Heures)
A saisir ]]*Recensement_CXPI_PIC_IAE26_TT_AURA3[[#This Row],[Nombre participants
A saisir ]])</f>
        <v>0</v>
      </c>
      <c r="P2598" s="8">
        <f>Recensement_CXPI_PIC_IAE26_TT_AURA3[[#This Row],[Nombre participants
A saisir ]]*Recensement_CXPI_PIC_IAE26_TT_AURA3[[#This Row],[ Montant Frais annexes Total /stagiaire
A saisir]]</f>
        <v>0</v>
      </c>
      <c r="Q25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8" s="18">
        <f t="shared" si="40"/>
        <v>0</v>
      </c>
      <c r="S2598" s="16">
        <f>+Recensement_CXPI_PIC_IAE26_TT_AURA3[[#This Row],[Total Montant Formation
Assiette éligible
Complétude automatique]]*Recensement_CXPI_PIC_IAE26_TT_AURA3[[#This Row],[Taux de prise en charge 70% ou 60% CP+FA+Rem 13€/h]]</f>
        <v>0</v>
      </c>
      <c r="T2598" s="8"/>
    </row>
    <row r="2599" spans="1:20">
      <c r="A2599" s="6" t="s">
        <v>2664</v>
      </c>
      <c r="B2599" s="7"/>
      <c r="C2599" s="7"/>
      <c r="D2599" s="7"/>
      <c r="E2599" s="7"/>
      <c r="F2599" s="7"/>
      <c r="G2599" s="7"/>
      <c r="H2599" s="7"/>
      <c r="I2599" s="7"/>
      <c r="J2599" s="7"/>
      <c r="K2599" s="7"/>
      <c r="L2599" s="8"/>
      <c r="M2599" s="8"/>
      <c r="N2599" s="8">
        <f>Recensement_CXPI_PIC_IAE26_TT_AURA3[[#This Row],[Taux Horaire
Coût pédagogique/h
A saisir ]]*Recensement_CXPI_PIC_IAE26_TT_AURA3[[#This Row],[Durée Formation (Heures)
A saisir ]]*Recensement_CXPI_PIC_IAE26_TT_AURA3[[#This Row],[Nombre participants
A saisir ]]</f>
        <v>0</v>
      </c>
      <c r="O2599" s="8">
        <f>(13*Recensement_CXPI_PIC_IAE26_TT_AURA3[[#This Row],[Durée Formation (Heures)
A saisir ]]*Recensement_CXPI_PIC_IAE26_TT_AURA3[[#This Row],[Nombre participants
A saisir ]])</f>
        <v>0</v>
      </c>
      <c r="P2599" s="8">
        <f>Recensement_CXPI_PIC_IAE26_TT_AURA3[[#This Row],[Nombre participants
A saisir ]]*Recensement_CXPI_PIC_IAE26_TT_AURA3[[#This Row],[ Montant Frais annexes Total /stagiaire
A saisir]]</f>
        <v>0</v>
      </c>
      <c r="Q25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599" s="18">
        <f t="shared" si="40"/>
        <v>0</v>
      </c>
      <c r="S2599" s="16">
        <f>+Recensement_CXPI_PIC_IAE26_TT_AURA3[[#This Row],[Total Montant Formation
Assiette éligible
Complétude automatique]]*Recensement_CXPI_PIC_IAE26_TT_AURA3[[#This Row],[Taux de prise en charge 70% ou 60% CP+FA+Rem 13€/h]]</f>
        <v>0</v>
      </c>
      <c r="T2599" s="8"/>
    </row>
    <row r="2600" spans="1:20">
      <c r="A2600" s="6" t="s">
        <v>2665</v>
      </c>
      <c r="B2600" s="7"/>
      <c r="C2600" s="7"/>
      <c r="D2600" s="7"/>
      <c r="E2600" s="7"/>
      <c r="F2600" s="7"/>
      <c r="G2600" s="7"/>
      <c r="H2600" s="7"/>
      <c r="I2600" s="7"/>
      <c r="J2600" s="7"/>
      <c r="K2600" s="7"/>
      <c r="L2600" s="8"/>
      <c r="M2600" s="8"/>
      <c r="N2600" s="8">
        <f>Recensement_CXPI_PIC_IAE26_TT_AURA3[[#This Row],[Taux Horaire
Coût pédagogique/h
A saisir ]]*Recensement_CXPI_PIC_IAE26_TT_AURA3[[#This Row],[Durée Formation (Heures)
A saisir ]]*Recensement_CXPI_PIC_IAE26_TT_AURA3[[#This Row],[Nombre participants
A saisir ]]</f>
        <v>0</v>
      </c>
      <c r="O2600" s="8">
        <f>(13*Recensement_CXPI_PIC_IAE26_TT_AURA3[[#This Row],[Durée Formation (Heures)
A saisir ]]*Recensement_CXPI_PIC_IAE26_TT_AURA3[[#This Row],[Nombre participants
A saisir ]])</f>
        <v>0</v>
      </c>
      <c r="P2600" s="8">
        <f>Recensement_CXPI_PIC_IAE26_TT_AURA3[[#This Row],[Nombre participants
A saisir ]]*Recensement_CXPI_PIC_IAE26_TT_AURA3[[#This Row],[ Montant Frais annexes Total /stagiaire
A saisir]]</f>
        <v>0</v>
      </c>
      <c r="Q26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0" s="18">
        <f t="shared" si="40"/>
        <v>0</v>
      </c>
      <c r="S2600" s="16">
        <f>+Recensement_CXPI_PIC_IAE26_TT_AURA3[[#This Row],[Total Montant Formation
Assiette éligible
Complétude automatique]]*Recensement_CXPI_PIC_IAE26_TT_AURA3[[#This Row],[Taux de prise en charge 70% ou 60% CP+FA+Rem 13€/h]]</f>
        <v>0</v>
      </c>
      <c r="T2600" s="8"/>
    </row>
    <row r="2601" spans="1:20">
      <c r="A2601" s="6" t="s">
        <v>2666</v>
      </c>
      <c r="B2601" s="7"/>
      <c r="C2601" s="7"/>
      <c r="D2601" s="7"/>
      <c r="E2601" s="7"/>
      <c r="F2601" s="7"/>
      <c r="G2601" s="7"/>
      <c r="H2601" s="7"/>
      <c r="I2601" s="7"/>
      <c r="J2601" s="7"/>
      <c r="K2601" s="7"/>
      <c r="L2601" s="8"/>
      <c r="M2601" s="8"/>
      <c r="N2601" s="8">
        <f>Recensement_CXPI_PIC_IAE26_TT_AURA3[[#This Row],[Taux Horaire
Coût pédagogique/h
A saisir ]]*Recensement_CXPI_PIC_IAE26_TT_AURA3[[#This Row],[Durée Formation (Heures)
A saisir ]]*Recensement_CXPI_PIC_IAE26_TT_AURA3[[#This Row],[Nombre participants
A saisir ]]</f>
        <v>0</v>
      </c>
      <c r="O2601" s="8">
        <f>(13*Recensement_CXPI_PIC_IAE26_TT_AURA3[[#This Row],[Durée Formation (Heures)
A saisir ]]*Recensement_CXPI_PIC_IAE26_TT_AURA3[[#This Row],[Nombre participants
A saisir ]])</f>
        <v>0</v>
      </c>
      <c r="P2601" s="8">
        <f>Recensement_CXPI_PIC_IAE26_TT_AURA3[[#This Row],[Nombre participants
A saisir ]]*Recensement_CXPI_PIC_IAE26_TT_AURA3[[#This Row],[ Montant Frais annexes Total /stagiaire
A saisir]]</f>
        <v>0</v>
      </c>
      <c r="Q26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1" s="18">
        <f t="shared" si="40"/>
        <v>0</v>
      </c>
      <c r="S2601" s="16">
        <f>+Recensement_CXPI_PIC_IAE26_TT_AURA3[[#This Row],[Total Montant Formation
Assiette éligible
Complétude automatique]]*Recensement_CXPI_PIC_IAE26_TT_AURA3[[#This Row],[Taux de prise en charge 70% ou 60% CP+FA+Rem 13€/h]]</f>
        <v>0</v>
      </c>
      <c r="T2601" s="8"/>
    </row>
    <row r="2602" spans="1:20">
      <c r="A2602" s="6" t="s">
        <v>2667</v>
      </c>
      <c r="B2602" s="7"/>
      <c r="C2602" s="7"/>
      <c r="D2602" s="7"/>
      <c r="E2602" s="7"/>
      <c r="F2602" s="7"/>
      <c r="G2602" s="7"/>
      <c r="H2602" s="7"/>
      <c r="I2602" s="7"/>
      <c r="J2602" s="7"/>
      <c r="K2602" s="7"/>
      <c r="L2602" s="8"/>
      <c r="M2602" s="8"/>
      <c r="N2602" s="8">
        <f>Recensement_CXPI_PIC_IAE26_TT_AURA3[[#This Row],[Taux Horaire
Coût pédagogique/h
A saisir ]]*Recensement_CXPI_PIC_IAE26_TT_AURA3[[#This Row],[Durée Formation (Heures)
A saisir ]]*Recensement_CXPI_PIC_IAE26_TT_AURA3[[#This Row],[Nombre participants
A saisir ]]</f>
        <v>0</v>
      </c>
      <c r="O2602" s="8">
        <f>(13*Recensement_CXPI_PIC_IAE26_TT_AURA3[[#This Row],[Durée Formation (Heures)
A saisir ]]*Recensement_CXPI_PIC_IAE26_TT_AURA3[[#This Row],[Nombre participants
A saisir ]])</f>
        <v>0</v>
      </c>
      <c r="P2602" s="8">
        <f>Recensement_CXPI_PIC_IAE26_TT_AURA3[[#This Row],[Nombre participants
A saisir ]]*Recensement_CXPI_PIC_IAE26_TT_AURA3[[#This Row],[ Montant Frais annexes Total /stagiaire
A saisir]]</f>
        <v>0</v>
      </c>
      <c r="Q26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2" s="18">
        <f t="shared" si="40"/>
        <v>0</v>
      </c>
      <c r="S2602" s="16">
        <f>+Recensement_CXPI_PIC_IAE26_TT_AURA3[[#This Row],[Total Montant Formation
Assiette éligible
Complétude automatique]]*Recensement_CXPI_PIC_IAE26_TT_AURA3[[#This Row],[Taux de prise en charge 70% ou 60% CP+FA+Rem 13€/h]]</f>
        <v>0</v>
      </c>
      <c r="T2602" s="8"/>
    </row>
    <row r="2603" spans="1:20">
      <c r="A2603" s="6" t="s">
        <v>2668</v>
      </c>
      <c r="B2603" s="7"/>
      <c r="C2603" s="7"/>
      <c r="D2603" s="7"/>
      <c r="E2603" s="7"/>
      <c r="F2603" s="7"/>
      <c r="G2603" s="7"/>
      <c r="H2603" s="7"/>
      <c r="I2603" s="7"/>
      <c r="J2603" s="7"/>
      <c r="K2603" s="7"/>
      <c r="L2603" s="8"/>
      <c r="M2603" s="8"/>
      <c r="N2603" s="8">
        <f>Recensement_CXPI_PIC_IAE26_TT_AURA3[[#This Row],[Taux Horaire
Coût pédagogique/h
A saisir ]]*Recensement_CXPI_PIC_IAE26_TT_AURA3[[#This Row],[Durée Formation (Heures)
A saisir ]]*Recensement_CXPI_PIC_IAE26_TT_AURA3[[#This Row],[Nombre participants
A saisir ]]</f>
        <v>0</v>
      </c>
      <c r="O2603" s="8">
        <f>(13*Recensement_CXPI_PIC_IAE26_TT_AURA3[[#This Row],[Durée Formation (Heures)
A saisir ]]*Recensement_CXPI_PIC_IAE26_TT_AURA3[[#This Row],[Nombre participants
A saisir ]])</f>
        <v>0</v>
      </c>
      <c r="P2603" s="8">
        <f>Recensement_CXPI_PIC_IAE26_TT_AURA3[[#This Row],[Nombre participants
A saisir ]]*Recensement_CXPI_PIC_IAE26_TT_AURA3[[#This Row],[ Montant Frais annexes Total /stagiaire
A saisir]]</f>
        <v>0</v>
      </c>
      <c r="Q26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3" s="18">
        <f t="shared" si="40"/>
        <v>0</v>
      </c>
      <c r="S2603" s="16">
        <f>+Recensement_CXPI_PIC_IAE26_TT_AURA3[[#This Row],[Total Montant Formation
Assiette éligible
Complétude automatique]]*Recensement_CXPI_PIC_IAE26_TT_AURA3[[#This Row],[Taux de prise en charge 70% ou 60% CP+FA+Rem 13€/h]]</f>
        <v>0</v>
      </c>
      <c r="T2603" s="8"/>
    </row>
    <row r="2604" spans="1:20">
      <c r="A2604" s="6" t="s">
        <v>2669</v>
      </c>
      <c r="B2604" s="7"/>
      <c r="C2604" s="7"/>
      <c r="D2604" s="7"/>
      <c r="E2604" s="7"/>
      <c r="F2604" s="7"/>
      <c r="G2604" s="7"/>
      <c r="H2604" s="7"/>
      <c r="I2604" s="7"/>
      <c r="J2604" s="7"/>
      <c r="K2604" s="7"/>
      <c r="L2604" s="8"/>
      <c r="M2604" s="8"/>
      <c r="N2604" s="8">
        <f>Recensement_CXPI_PIC_IAE26_TT_AURA3[[#This Row],[Taux Horaire
Coût pédagogique/h
A saisir ]]*Recensement_CXPI_PIC_IAE26_TT_AURA3[[#This Row],[Durée Formation (Heures)
A saisir ]]*Recensement_CXPI_PIC_IAE26_TT_AURA3[[#This Row],[Nombre participants
A saisir ]]</f>
        <v>0</v>
      </c>
      <c r="O2604" s="8">
        <f>(13*Recensement_CXPI_PIC_IAE26_TT_AURA3[[#This Row],[Durée Formation (Heures)
A saisir ]]*Recensement_CXPI_PIC_IAE26_TT_AURA3[[#This Row],[Nombre participants
A saisir ]])</f>
        <v>0</v>
      </c>
      <c r="P2604" s="8">
        <f>Recensement_CXPI_PIC_IAE26_TT_AURA3[[#This Row],[Nombre participants
A saisir ]]*Recensement_CXPI_PIC_IAE26_TT_AURA3[[#This Row],[ Montant Frais annexes Total /stagiaire
A saisir]]</f>
        <v>0</v>
      </c>
      <c r="Q26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4" s="18">
        <f t="shared" si="40"/>
        <v>0</v>
      </c>
      <c r="S2604" s="16">
        <f>+Recensement_CXPI_PIC_IAE26_TT_AURA3[[#This Row],[Total Montant Formation
Assiette éligible
Complétude automatique]]*Recensement_CXPI_PIC_IAE26_TT_AURA3[[#This Row],[Taux de prise en charge 70% ou 60% CP+FA+Rem 13€/h]]</f>
        <v>0</v>
      </c>
      <c r="T2604" s="8"/>
    </row>
    <row r="2605" spans="1:20">
      <c r="A2605" s="6" t="s">
        <v>2670</v>
      </c>
      <c r="B2605" s="7"/>
      <c r="C2605" s="7"/>
      <c r="D2605" s="7"/>
      <c r="E2605" s="7"/>
      <c r="F2605" s="7"/>
      <c r="G2605" s="7"/>
      <c r="H2605" s="7"/>
      <c r="I2605" s="7"/>
      <c r="J2605" s="7"/>
      <c r="K2605" s="7"/>
      <c r="L2605" s="8"/>
      <c r="M2605" s="8"/>
      <c r="N2605" s="8">
        <f>Recensement_CXPI_PIC_IAE26_TT_AURA3[[#This Row],[Taux Horaire
Coût pédagogique/h
A saisir ]]*Recensement_CXPI_PIC_IAE26_TT_AURA3[[#This Row],[Durée Formation (Heures)
A saisir ]]*Recensement_CXPI_PIC_IAE26_TT_AURA3[[#This Row],[Nombre participants
A saisir ]]</f>
        <v>0</v>
      </c>
      <c r="O2605" s="8">
        <f>(13*Recensement_CXPI_PIC_IAE26_TT_AURA3[[#This Row],[Durée Formation (Heures)
A saisir ]]*Recensement_CXPI_PIC_IAE26_TT_AURA3[[#This Row],[Nombre participants
A saisir ]])</f>
        <v>0</v>
      </c>
      <c r="P2605" s="8">
        <f>Recensement_CXPI_PIC_IAE26_TT_AURA3[[#This Row],[Nombre participants
A saisir ]]*Recensement_CXPI_PIC_IAE26_TT_AURA3[[#This Row],[ Montant Frais annexes Total /stagiaire
A saisir]]</f>
        <v>0</v>
      </c>
      <c r="Q26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5" s="18">
        <f t="shared" si="40"/>
        <v>0</v>
      </c>
      <c r="S2605" s="16">
        <f>+Recensement_CXPI_PIC_IAE26_TT_AURA3[[#This Row],[Total Montant Formation
Assiette éligible
Complétude automatique]]*Recensement_CXPI_PIC_IAE26_TT_AURA3[[#This Row],[Taux de prise en charge 70% ou 60% CP+FA+Rem 13€/h]]</f>
        <v>0</v>
      </c>
      <c r="T2605" s="8"/>
    </row>
    <row r="2606" spans="1:20">
      <c r="A2606" s="6" t="s">
        <v>2671</v>
      </c>
      <c r="B2606" s="7"/>
      <c r="C2606" s="7"/>
      <c r="D2606" s="7"/>
      <c r="E2606" s="7"/>
      <c r="F2606" s="7"/>
      <c r="G2606" s="7"/>
      <c r="H2606" s="7"/>
      <c r="I2606" s="7"/>
      <c r="J2606" s="7"/>
      <c r="K2606" s="7"/>
      <c r="L2606" s="8"/>
      <c r="M2606" s="8"/>
      <c r="N2606" s="8">
        <f>Recensement_CXPI_PIC_IAE26_TT_AURA3[[#This Row],[Taux Horaire
Coût pédagogique/h
A saisir ]]*Recensement_CXPI_PIC_IAE26_TT_AURA3[[#This Row],[Durée Formation (Heures)
A saisir ]]*Recensement_CXPI_PIC_IAE26_TT_AURA3[[#This Row],[Nombre participants
A saisir ]]</f>
        <v>0</v>
      </c>
      <c r="O2606" s="8">
        <f>(13*Recensement_CXPI_PIC_IAE26_TT_AURA3[[#This Row],[Durée Formation (Heures)
A saisir ]]*Recensement_CXPI_PIC_IAE26_TT_AURA3[[#This Row],[Nombre participants
A saisir ]])</f>
        <v>0</v>
      </c>
      <c r="P2606" s="8">
        <f>Recensement_CXPI_PIC_IAE26_TT_AURA3[[#This Row],[Nombre participants
A saisir ]]*Recensement_CXPI_PIC_IAE26_TT_AURA3[[#This Row],[ Montant Frais annexes Total /stagiaire
A saisir]]</f>
        <v>0</v>
      </c>
      <c r="Q26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6" s="18">
        <f t="shared" si="40"/>
        <v>0</v>
      </c>
      <c r="S2606" s="16">
        <f>+Recensement_CXPI_PIC_IAE26_TT_AURA3[[#This Row],[Total Montant Formation
Assiette éligible
Complétude automatique]]*Recensement_CXPI_PIC_IAE26_TT_AURA3[[#This Row],[Taux de prise en charge 70% ou 60% CP+FA+Rem 13€/h]]</f>
        <v>0</v>
      </c>
      <c r="T2606" s="8"/>
    </row>
    <row r="2607" spans="1:20">
      <c r="A2607" s="6" t="s">
        <v>2672</v>
      </c>
      <c r="B2607" s="7"/>
      <c r="C2607" s="7"/>
      <c r="D2607" s="7"/>
      <c r="E2607" s="7"/>
      <c r="F2607" s="7"/>
      <c r="G2607" s="7"/>
      <c r="H2607" s="7"/>
      <c r="I2607" s="7"/>
      <c r="J2607" s="7"/>
      <c r="K2607" s="7"/>
      <c r="L2607" s="8"/>
      <c r="M2607" s="8"/>
      <c r="N2607" s="8">
        <f>Recensement_CXPI_PIC_IAE26_TT_AURA3[[#This Row],[Taux Horaire
Coût pédagogique/h
A saisir ]]*Recensement_CXPI_PIC_IAE26_TT_AURA3[[#This Row],[Durée Formation (Heures)
A saisir ]]*Recensement_CXPI_PIC_IAE26_TT_AURA3[[#This Row],[Nombre participants
A saisir ]]</f>
        <v>0</v>
      </c>
      <c r="O2607" s="8">
        <f>(13*Recensement_CXPI_PIC_IAE26_TT_AURA3[[#This Row],[Durée Formation (Heures)
A saisir ]]*Recensement_CXPI_PIC_IAE26_TT_AURA3[[#This Row],[Nombre participants
A saisir ]])</f>
        <v>0</v>
      </c>
      <c r="P2607" s="8">
        <f>Recensement_CXPI_PIC_IAE26_TT_AURA3[[#This Row],[Nombre participants
A saisir ]]*Recensement_CXPI_PIC_IAE26_TT_AURA3[[#This Row],[ Montant Frais annexes Total /stagiaire
A saisir]]</f>
        <v>0</v>
      </c>
      <c r="Q26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7" s="18">
        <f t="shared" si="40"/>
        <v>0</v>
      </c>
      <c r="S2607" s="16">
        <f>+Recensement_CXPI_PIC_IAE26_TT_AURA3[[#This Row],[Total Montant Formation
Assiette éligible
Complétude automatique]]*Recensement_CXPI_PIC_IAE26_TT_AURA3[[#This Row],[Taux de prise en charge 70% ou 60% CP+FA+Rem 13€/h]]</f>
        <v>0</v>
      </c>
      <c r="T2607" s="8"/>
    </row>
    <row r="2608" spans="1:20">
      <c r="A2608" s="6" t="s">
        <v>2673</v>
      </c>
      <c r="B2608" s="7"/>
      <c r="C2608" s="7"/>
      <c r="D2608" s="7"/>
      <c r="E2608" s="7"/>
      <c r="F2608" s="7"/>
      <c r="G2608" s="7"/>
      <c r="H2608" s="7"/>
      <c r="I2608" s="7"/>
      <c r="J2608" s="7"/>
      <c r="K2608" s="7"/>
      <c r="L2608" s="8"/>
      <c r="M2608" s="8"/>
      <c r="N2608" s="8">
        <f>Recensement_CXPI_PIC_IAE26_TT_AURA3[[#This Row],[Taux Horaire
Coût pédagogique/h
A saisir ]]*Recensement_CXPI_PIC_IAE26_TT_AURA3[[#This Row],[Durée Formation (Heures)
A saisir ]]*Recensement_CXPI_PIC_IAE26_TT_AURA3[[#This Row],[Nombre participants
A saisir ]]</f>
        <v>0</v>
      </c>
      <c r="O2608" s="8">
        <f>(13*Recensement_CXPI_PIC_IAE26_TT_AURA3[[#This Row],[Durée Formation (Heures)
A saisir ]]*Recensement_CXPI_PIC_IAE26_TT_AURA3[[#This Row],[Nombre participants
A saisir ]])</f>
        <v>0</v>
      </c>
      <c r="P2608" s="8">
        <f>Recensement_CXPI_PIC_IAE26_TT_AURA3[[#This Row],[Nombre participants
A saisir ]]*Recensement_CXPI_PIC_IAE26_TT_AURA3[[#This Row],[ Montant Frais annexes Total /stagiaire
A saisir]]</f>
        <v>0</v>
      </c>
      <c r="Q26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8" s="18">
        <f t="shared" si="40"/>
        <v>0</v>
      </c>
      <c r="S2608" s="16">
        <f>+Recensement_CXPI_PIC_IAE26_TT_AURA3[[#This Row],[Total Montant Formation
Assiette éligible
Complétude automatique]]*Recensement_CXPI_PIC_IAE26_TT_AURA3[[#This Row],[Taux de prise en charge 70% ou 60% CP+FA+Rem 13€/h]]</f>
        <v>0</v>
      </c>
      <c r="T2608" s="8"/>
    </row>
    <row r="2609" spans="1:20">
      <c r="A2609" s="6" t="s">
        <v>2674</v>
      </c>
      <c r="B2609" s="7"/>
      <c r="C2609" s="7"/>
      <c r="D2609" s="7"/>
      <c r="E2609" s="7"/>
      <c r="F2609" s="7"/>
      <c r="G2609" s="7"/>
      <c r="H2609" s="7"/>
      <c r="I2609" s="7"/>
      <c r="J2609" s="7"/>
      <c r="K2609" s="7"/>
      <c r="L2609" s="8"/>
      <c r="M2609" s="8"/>
      <c r="N2609" s="8">
        <f>Recensement_CXPI_PIC_IAE26_TT_AURA3[[#This Row],[Taux Horaire
Coût pédagogique/h
A saisir ]]*Recensement_CXPI_PIC_IAE26_TT_AURA3[[#This Row],[Durée Formation (Heures)
A saisir ]]*Recensement_CXPI_PIC_IAE26_TT_AURA3[[#This Row],[Nombre participants
A saisir ]]</f>
        <v>0</v>
      </c>
      <c r="O2609" s="8">
        <f>(13*Recensement_CXPI_PIC_IAE26_TT_AURA3[[#This Row],[Durée Formation (Heures)
A saisir ]]*Recensement_CXPI_PIC_IAE26_TT_AURA3[[#This Row],[Nombre participants
A saisir ]])</f>
        <v>0</v>
      </c>
      <c r="P2609" s="8">
        <f>Recensement_CXPI_PIC_IAE26_TT_AURA3[[#This Row],[Nombre participants
A saisir ]]*Recensement_CXPI_PIC_IAE26_TT_AURA3[[#This Row],[ Montant Frais annexes Total /stagiaire
A saisir]]</f>
        <v>0</v>
      </c>
      <c r="Q26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09" s="18">
        <f t="shared" si="40"/>
        <v>0</v>
      </c>
      <c r="S2609" s="16">
        <f>+Recensement_CXPI_PIC_IAE26_TT_AURA3[[#This Row],[Total Montant Formation
Assiette éligible
Complétude automatique]]*Recensement_CXPI_PIC_IAE26_TT_AURA3[[#This Row],[Taux de prise en charge 70% ou 60% CP+FA+Rem 13€/h]]</f>
        <v>0</v>
      </c>
      <c r="T2609" s="8"/>
    </row>
    <row r="2610" spans="1:20">
      <c r="A2610" s="6" t="s">
        <v>2675</v>
      </c>
      <c r="B2610" s="7"/>
      <c r="C2610" s="7"/>
      <c r="D2610" s="7"/>
      <c r="E2610" s="7"/>
      <c r="F2610" s="7"/>
      <c r="G2610" s="7"/>
      <c r="H2610" s="7"/>
      <c r="I2610" s="7"/>
      <c r="J2610" s="7"/>
      <c r="K2610" s="7"/>
      <c r="L2610" s="8"/>
      <c r="M2610" s="8"/>
      <c r="N2610" s="8">
        <f>Recensement_CXPI_PIC_IAE26_TT_AURA3[[#This Row],[Taux Horaire
Coût pédagogique/h
A saisir ]]*Recensement_CXPI_PIC_IAE26_TT_AURA3[[#This Row],[Durée Formation (Heures)
A saisir ]]*Recensement_CXPI_PIC_IAE26_TT_AURA3[[#This Row],[Nombre participants
A saisir ]]</f>
        <v>0</v>
      </c>
      <c r="O2610" s="8">
        <f>(13*Recensement_CXPI_PIC_IAE26_TT_AURA3[[#This Row],[Durée Formation (Heures)
A saisir ]]*Recensement_CXPI_PIC_IAE26_TT_AURA3[[#This Row],[Nombre participants
A saisir ]])</f>
        <v>0</v>
      </c>
      <c r="P2610" s="8">
        <f>Recensement_CXPI_PIC_IAE26_TT_AURA3[[#This Row],[Nombre participants
A saisir ]]*Recensement_CXPI_PIC_IAE26_TT_AURA3[[#This Row],[ Montant Frais annexes Total /stagiaire
A saisir]]</f>
        <v>0</v>
      </c>
      <c r="Q26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0" s="18">
        <f t="shared" si="40"/>
        <v>0</v>
      </c>
      <c r="S2610" s="16">
        <f>+Recensement_CXPI_PIC_IAE26_TT_AURA3[[#This Row],[Total Montant Formation
Assiette éligible
Complétude automatique]]*Recensement_CXPI_PIC_IAE26_TT_AURA3[[#This Row],[Taux de prise en charge 70% ou 60% CP+FA+Rem 13€/h]]</f>
        <v>0</v>
      </c>
      <c r="T2610" s="8"/>
    </row>
    <row r="2611" spans="1:20">
      <c r="A2611" s="6" t="s">
        <v>2676</v>
      </c>
      <c r="B2611" s="7"/>
      <c r="C2611" s="7"/>
      <c r="D2611" s="7"/>
      <c r="E2611" s="7"/>
      <c r="F2611" s="7"/>
      <c r="G2611" s="7"/>
      <c r="H2611" s="7"/>
      <c r="I2611" s="7"/>
      <c r="J2611" s="7"/>
      <c r="K2611" s="7"/>
      <c r="L2611" s="8"/>
      <c r="M2611" s="8"/>
      <c r="N2611" s="8">
        <f>Recensement_CXPI_PIC_IAE26_TT_AURA3[[#This Row],[Taux Horaire
Coût pédagogique/h
A saisir ]]*Recensement_CXPI_PIC_IAE26_TT_AURA3[[#This Row],[Durée Formation (Heures)
A saisir ]]*Recensement_CXPI_PIC_IAE26_TT_AURA3[[#This Row],[Nombre participants
A saisir ]]</f>
        <v>0</v>
      </c>
      <c r="O2611" s="8">
        <f>(13*Recensement_CXPI_PIC_IAE26_TT_AURA3[[#This Row],[Durée Formation (Heures)
A saisir ]]*Recensement_CXPI_PIC_IAE26_TT_AURA3[[#This Row],[Nombre participants
A saisir ]])</f>
        <v>0</v>
      </c>
      <c r="P2611" s="8">
        <f>Recensement_CXPI_PIC_IAE26_TT_AURA3[[#This Row],[Nombre participants
A saisir ]]*Recensement_CXPI_PIC_IAE26_TT_AURA3[[#This Row],[ Montant Frais annexes Total /stagiaire
A saisir]]</f>
        <v>0</v>
      </c>
      <c r="Q26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1" s="18">
        <f t="shared" si="40"/>
        <v>0</v>
      </c>
      <c r="S2611" s="16">
        <f>+Recensement_CXPI_PIC_IAE26_TT_AURA3[[#This Row],[Total Montant Formation
Assiette éligible
Complétude automatique]]*Recensement_CXPI_PIC_IAE26_TT_AURA3[[#This Row],[Taux de prise en charge 70% ou 60% CP+FA+Rem 13€/h]]</f>
        <v>0</v>
      </c>
      <c r="T2611" s="8"/>
    </row>
    <row r="2612" spans="1:20">
      <c r="A2612" s="6" t="s">
        <v>2677</v>
      </c>
      <c r="B2612" s="7"/>
      <c r="C2612" s="7"/>
      <c r="D2612" s="7"/>
      <c r="E2612" s="7"/>
      <c r="F2612" s="7"/>
      <c r="G2612" s="7"/>
      <c r="H2612" s="7"/>
      <c r="I2612" s="7"/>
      <c r="J2612" s="7"/>
      <c r="K2612" s="7"/>
      <c r="L2612" s="8"/>
      <c r="M2612" s="8"/>
      <c r="N2612" s="8">
        <f>Recensement_CXPI_PIC_IAE26_TT_AURA3[[#This Row],[Taux Horaire
Coût pédagogique/h
A saisir ]]*Recensement_CXPI_PIC_IAE26_TT_AURA3[[#This Row],[Durée Formation (Heures)
A saisir ]]*Recensement_CXPI_PIC_IAE26_TT_AURA3[[#This Row],[Nombre participants
A saisir ]]</f>
        <v>0</v>
      </c>
      <c r="O2612" s="8">
        <f>(13*Recensement_CXPI_PIC_IAE26_TT_AURA3[[#This Row],[Durée Formation (Heures)
A saisir ]]*Recensement_CXPI_PIC_IAE26_TT_AURA3[[#This Row],[Nombre participants
A saisir ]])</f>
        <v>0</v>
      </c>
      <c r="P2612" s="8">
        <f>Recensement_CXPI_PIC_IAE26_TT_AURA3[[#This Row],[Nombre participants
A saisir ]]*Recensement_CXPI_PIC_IAE26_TT_AURA3[[#This Row],[ Montant Frais annexes Total /stagiaire
A saisir]]</f>
        <v>0</v>
      </c>
      <c r="Q26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2" s="18">
        <f t="shared" si="40"/>
        <v>0</v>
      </c>
      <c r="S2612" s="16">
        <f>+Recensement_CXPI_PIC_IAE26_TT_AURA3[[#This Row],[Total Montant Formation
Assiette éligible
Complétude automatique]]*Recensement_CXPI_PIC_IAE26_TT_AURA3[[#This Row],[Taux de prise en charge 70% ou 60% CP+FA+Rem 13€/h]]</f>
        <v>0</v>
      </c>
      <c r="T2612" s="8"/>
    </row>
    <row r="2613" spans="1:20">
      <c r="A2613" s="6" t="s">
        <v>2678</v>
      </c>
      <c r="B2613" s="7"/>
      <c r="C2613" s="7"/>
      <c r="D2613" s="7"/>
      <c r="E2613" s="7"/>
      <c r="F2613" s="7"/>
      <c r="G2613" s="7"/>
      <c r="H2613" s="7"/>
      <c r="I2613" s="7"/>
      <c r="J2613" s="7"/>
      <c r="K2613" s="7"/>
      <c r="L2613" s="8"/>
      <c r="M2613" s="8"/>
      <c r="N2613" s="8">
        <f>Recensement_CXPI_PIC_IAE26_TT_AURA3[[#This Row],[Taux Horaire
Coût pédagogique/h
A saisir ]]*Recensement_CXPI_PIC_IAE26_TT_AURA3[[#This Row],[Durée Formation (Heures)
A saisir ]]*Recensement_CXPI_PIC_IAE26_TT_AURA3[[#This Row],[Nombre participants
A saisir ]]</f>
        <v>0</v>
      </c>
      <c r="O2613" s="8">
        <f>(13*Recensement_CXPI_PIC_IAE26_TT_AURA3[[#This Row],[Durée Formation (Heures)
A saisir ]]*Recensement_CXPI_PIC_IAE26_TT_AURA3[[#This Row],[Nombre participants
A saisir ]])</f>
        <v>0</v>
      </c>
      <c r="P2613" s="8">
        <f>Recensement_CXPI_PIC_IAE26_TT_AURA3[[#This Row],[Nombre participants
A saisir ]]*Recensement_CXPI_PIC_IAE26_TT_AURA3[[#This Row],[ Montant Frais annexes Total /stagiaire
A saisir]]</f>
        <v>0</v>
      </c>
      <c r="Q26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3" s="18">
        <f t="shared" si="40"/>
        <v>0</v>
      </c>
      <c r="S2613" s="16">
        <f>+Recensement_CXPI_PIC_IAE26_TT_AURA3[[#This Row],[Total Montant Formation
Assiette éligible
Complétude automatique]]*Recensement_CXPI_PIC_IAE26_TT_AURA3[[#This Row],[Taux de prise en charge 70% ou 60% CP+FA+Rem 13€/h]]</f>
        <v>0</v>
      </c>
      <c r="T2613" s="8"/>
    </row>
    <row r="2614" spans="1:20">
      <c r="A2614" s="6" t="s">
        <v>2679</v>
      </c>
      <c r="B2614" s="7"/>
      <c r="C2614" s="7"/>
      <c r="D2614" s="7"/>
      <c r="E2614" s="7"/>
      <c r="F2614" s="7"/>
      <c r="G2614" s="7"/>
      <c r="H2614" s="7"/>
      <c r="I2614" s="7"/>
      <c r="J2614" s="7"/>
      <c r="K2614" s="7"/>
      <c r="L2614" s="8"/>
      <c r="M2614" s="8"/>
      <c r="N2614" s="8">
        <f>Recensement_CXPI_PIC_IAE26_TT_AURA3[[#This Row],[Taux Horaire
Coût pédagogique/h
A saisir ]]*Recensement_CXPI_PIC_IAE26_TT_AURA3[[#This Row],[Durée Formation (Heures)
A saisir ]]*Recensement_CXPI_PIC_IAE26_TT_AURA3[[#This Row],[Nombre participants
A saisir ]]</f>
        <v>0</v>
      </c>
      <c r="O2614" s="8">
        <f>(13*Recensement_CXPI_PIC_IAE26_TT_AURA3[[#This Row],[Durée Formation (Heures)
A saisir ]]*Recensement_CXPI_PIC_IAE26_TT_AURA3[[#This Row],[Nombre participants
A saisir ]])</f>
        <v>0</v>
      </c>
      <c r="P2614" s="8">
        <f>Recensement_CXPI_PIC_IAE26_TT_AURA3[[#This Row],[Nombre participants
A saisir ]]*Recensement_CXPI_PIC_IAE26_TT_AURA3[[#This Row],[ Montant Frais annexes Total /stagiaire
A saisir]]</f>
        <v>0</v>
      </c>
      <c r="Q26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4" s="18">
        <f t="shared" si="40"/>
        <v>0</v>
      </c>
      <c r="S2614" s="16">
        <f>+Recensement_CXPI_PIC_IAE26_TT_AURA3[[#This Row],[Total Montant Formation
Assiette éligible
Complétude automatique]]*Recensement_CXPI_PIC_IAE26_TT_AURA3[[#This Row],[Taux de prise en charge 70% ou 60% CP+FA+Rem 13€/h]]</f>
        <v>0</v>
      </c>
      <c r="T2614" s="8"/>
    </row>
    <row r="2615" spans="1:20">
      <c r="A2615" s="6" t="s">
        <v>2680</v>
      </c>
      <c r="B2615" s="7"/>
      <c r="C2615" s="7"/>
      <c r="D2615" s="7"/>
      <c r="E2615" s="7"/>
      <c r="F2615" s="7"/>
      <c r="G2615" s="7"/>
      <c r="H2615" s="7"/>
      <c r="I2615" s="7"/>
      <c r="J2615" s="7"/>
      <c r="K2615" s="7"/>
      <c r="L2615" s="8"/>
      <c r="M2615" s="8"/>
      <c r="N2615" s="8">
        <f>Recensement_CXPI_PIC_IAE26_TT_AURA3[[#This Row],[Taux Horaire
Coût pédagogique/h
A saisir ]]*Recensement_CXPI_PIC_IAE26_TT_AURA3[[#This Row],[Durée Formation (Heures)
A saisir ]]*Recensement_CXPI_PIC_IAE26_TT_AURA3[[#This Row],[Nombre participants
A saisir ]]</f>
        <v>0</v>
      </c>
      <c r="O2615" s="8">
        <f>(13*Recensement_CXPI_PIC_IAE26_TT_AURA3[[#This Row],[Durée Formation (Heures)
A saisir ]]*Recensement_CXPI_PIC_IAE26_TT_AURA3[[#This Row],[Nombre participants
A saisir ]])</f>
        <v>0</v>
      </c>
      <c r="P2615" s="8">
        <f>Recensement_CXPI_PIC_IAE26_TT_AURA3[[#This Row],[Nombre participants
A saisir ]]*Recensement_CXPI_PIC_IAE26_TT_AURA3[[#This Row],[ Montant Frais annexes Total /stagiaire
A saisir]]</f>
        <v>0</v>
      </c>
      <c r="Q26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5" s="18">
        <f t="shared" si="40"/>
        <v>0</v>
      </c>
      <c r="S2615" s="16">
        <f>+Recensement_CXPI_PIC_IAE26_TT_AURA3[[#This Row],[Total Montant Formation
Assiette éligible
Complétude automatique]]*Recensement_CXPI_PIC_IAE26_TT_AURA3[[#This Row],[Taux de prise en charge 70% ou 60% CP+FA+Rem 13€/h]]</f>
        <v>0</v>
      </c>
      <c r="T2615" s="8"/>
    </row>
    <row r="2616" spans="1:20">
      <c r="A2616" s="6" t="s">
        <v>2681</v>
      </c>
      <c r="B2616" s="7"/>
      <c r="C2616" s="7"/>
      <c r="D2616" s="7"/>
      <c r="E2616" s="7"/>
      <c r="F2616" s="7"/>
      <c r="G2616" s="7"/>
      <c r="H2616" s="7"/>
      <c r="I2616" s="7"/>
      <c r="J2616" s="7"/>
      <c r="K2616" s="7"/>
      <c r="L2616" s="8"/>
      <c r="M2616" s="8"/>
      <c r="N2616" s="8">
        <f>Recensement_CXPI_PIC_IAE26_TT_AURA3[[#This Row],[Taux Horaire
Coût pédagogique/h
A saisir ]]*Recensement_CXPI_PIC_IAE26_TT_AURA3[[#This Row],[Durée Formation (Heures)
A saisir ]]*Recensement_CXPI_PIC_IAE26_TT_AURA3[[#This Row],[Nombre participants
A saisir ]]</f>
        <v>0</v>
      </c>
      <c r="O2616" s="8">
        <f>(13*Recensement_CXPI_PIC_IAE26_TT_AURA3[[#This Row],[Durée Formation (Heures)
A saisir ]]*Recensement_CXPI_PIC_IAE26_TT_AURA3[[#This Row],[Nombre participants
A saisir ]])</f>
        <v>0</v>
      </c>
      <c r="P2616" s="8">
        <f>Recensement_CXPI_PIC_IAE26_TT_AURA3[[#This Row],[Nombre participants
A saisir ]]*Recensement_CXPI_PIC_IAE26_TT_AURA3[[#This Row],[ Montant Frais annexes Total /stagiaire
A saisir]]</f>
        <v>0</v>
      </c>
      <c r="Q26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6" s="18">
        <f t="shared" si="40"/>
        <v>0</v>
      </c>
      <c r="S2616" s="16">
        <f>+Recensement_CXPI_PIC_IAE26_TT_AURA3[[#This Row],[Total Montant Formation
Assiette éligible
Complétude automatique]]*Recensement_CXPI_PIC_IAE26_TT_AURA3[[#This Row],[Taux de prise en charge 70% ou 60% CP+FA+Rem 13€/h]]</f>
        <v>0</v>
      </c>
      <c r="T2616" s="8"/>
    </row>
    <row r="2617" spans="1:20">
      <c r="A2617" s="6" t="s">
        <v>2682</v>
      </c>
      <c r="B2617" s="7"/>
      <c r="C2617" s="7"/>
      <c r="D2617" s="7"/>
      <c r="E2617" s="7"/>
      <c r="F2617" s="7"/>
      <c r="G2617" s="7"/>
      <c r="H2617" s="7"/>
      <c r="I2617" s="7"/>
      <c r="J2617" s="7"/>
      <c r="K2617" s="7"/>
      <c r="L2617" s="8"/>
      <c r="M2617" s="8"/>
      <c r="N2617" s="8">
        <f>Recensement_CXPI_PIC_IAE26_TT_AURA3[[#This Row],[Taux Horaire
Coût pédagogique/h
A saisir ]]*Recensement_CXPI_PIC_IAE26_TT_AURA3[[#This Row],[Durée Formation (Heures)
A saisir ]]*Recensement_CXPI_PIC_IAE26_TT_AURA3[[#This Row],[Nombre participants
A saisir ]]</f>
        <v>0</v>
      </c>
      <c r="O2617" s="8">
        <f>(13*Recensement_CXPI_PIC_IAE26_TT_AURA3[[#This Row],[Durée Formation (Heures)
A saisir ]]*Recensement_CXPI_PIC_IAE26_TT_AURA3[[#This Row],[Nombre participants
A saisir ]])</f>
        <v>0</v>
      </c>
      <c r="P2617" s="8">
        <f>Recensement_CXPI_PIC_IAE26_TT_AURA3[[#This Row],[Nombre participants
A saisir ]]*Recensement_CXPI_PIC_IAE26_TT_AURA3[[#This Row],[ Montant Frais annexes Total /stagiaire
A saisir]]</f>
        <v>0</v>
      </c>
      <c r="Q26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7" s="18">
        <f t="shared" si="40"/>
        <v>0</v>
      </c>
      <c r="S2617" s="16">
        <f>+Recensement_CXPI_PIC_IAE26_TT_AURA3[[#This Row],[Total Montant Formation
Assiette éligible
Complétude automatique]]*Recensement_CXPI_PIC_IAE26_TT_AURA3[[#This Row],[Taux de prise en charge 70% ou 60% CP+FA+Rem 13€/h]]</f>
        <v>0</v>
      </c>
      <c r="T2617" s="8"/>
    </row>
    <row r="2618" spans="1:20">
      <c r="A2618" s="6" t="s">
        <v>2683</v>
      </c>
      <c r="B2618" s="7"/>
      <c r="C2618" s="7"/>
      <c r="D2618" s="7"/>
      <c r="E2618" s="7"/>
      <c r="F2618" s="7"/>
      <c r="G2618" s="7"/>
      <c r="H2618" s="7"/>
      <c r="I2618" s="7"/>
      <c r="J2618" s="7"/>
      <c r="K2618" s="7"/>
      <c r="L2618" s="8"/>
      <c r="M2618" s="8"/>
      <c r="N2618" s="8">
        <f>Recensement_CXPI_PIC_IAE26_TT_AURA3[[#This Row],[Taux Horaire
Coût pédagogique/h
A saisir ]]*Recensement_CXPI_PIC_IAE26_TT_AURA3[[#This Row],[Durée Formation (Heures)
A saisir ]]*Recensement_CXPI_PIC_IAE26_TT_AURA3[[#This Row],[Nombre participants
A saisir ]]</f>
        <v>0</v>
      </c>
      <c r="O2618" s="8">
        <f>(13*Recensement_CXPI_PIC_IAE26_TT_AURA3[[#This Row],[Durée Formation (Heures)
A saisir ]]*Recensement_CXPI_PIC_IAE26_TT_AURA3[[#This Row],[Nombre participants
A saisir ]])</f>
        <v>0</v>
      </c>
      <c r="P2618" s="8">
        <f>Recensement_CXPI_PIC_IAE26_TT_AURA3[[#This Row],[Nombre participants
A saisir ]]*Recensement_CXPI_PIC_IAE26_TT_AURA3[[#This Row],[ Montant Frais annexes Total /stagiaire
A saisir]]</f>
        <v>0</v>
      </c>
      <c r="Q26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8" s="18">
        <f t="shared" si="40"/>
        <v>0</v>
      </c>
      <c r="S2618" s="16">
        <f>+Recensement_CXPI_PIC_IAE26_TT_AURA3[[#This Row],[Total Montant Formation
Assiette éligible
Complétude automatique]]*Recensement_CXPI_PIC_IAE26_TT_AURA3[[#This Row],[Taux de prise en charge 70% ou 60% CP+FA+Rem 13€/h]]</f>
        <v>0</v>
      </c>
      <c r="T2618" s="8"/>
    </row>
    <row r="2619" spans="1:20">
      <c r="A2619" s="6" t="s">
        <v>2684</v>
      </c>
      <c r="B2619" s="7"/>
      <c r="C2619" s="7"/>
      <c r="D2619" s="7"/>
      <c r="E2619" s="7"/>
      <c r="F2619" s="7"/>
      <c r="G2619" s="7"/>
      <c r="H2619" s="7"/>
      <c r="I2619" s="7"/>
      <c r="J2619" s="7"/>
      <c r="K2619" s="7"/>
      <c r="L2619" s="8"/>
      <c r="M2619" s="8"/>
      <c r="N2619" s="8">
        <f>Recensement_CXPI_PIC_IAE26_TT_AURA3[[#This Row],[Taux Horaire
Coût pédagogique/h
A saisir ]]*Recensement_CXPI_PIC_IAE26_TT_AURA3[[#This Row],[Durée Formation (Heures)
A saisir ]]*Recensement_CXPI_PIC_IAE26_TT_AURA3[[#This Row],[Nombre participants
A saisir ]]</f>
        <v>0</v>
      </c>
      <c r="O2619" s="8">
        <f>(13*Recensement_CXPI_PIC_IAE26_TT_AURA3[[#This Row],[Durée Formation (Heures)
A saisir ]]*Recensement_CXPI_PIC_IAE26_TT_AURA3[[#This Row],[Nombre participants
A saisir ]])</f>
        <v>0</v>
      </c>
      <c r="P2619" s="8">
        <f>Recensement_CXPI_PIC_IAE26_TT_AURA3[[#This Row],[Nombre participants
A saisir ]]*Recensement_CXPI_PIC_IAE26_TT_AURA3[[#This Row],[ Montant Frais annexes Total /stagiaire
A saisir]]</f>
        <v>0</v>
      </c>
      <c r="Q26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19" s="18">
        <f t="shared" si="40"/>
        <v>0</v>
      </c>
      <c r="S2619" s="16">
        <f>+Recensement_CXPI_PIC_IAE26_TT_AURA3[[#This Row],[Total Montant Formation
Assiette éligible
Complétude automatique]]*Recensement_CXPI_PIC_IAE26_TT_AURA3[[#This Row],[Taux de prise en charge 70% ou 60% CP+FA+Rem 13€/h]]</f>
        <v>0</v>
      </c>
      <c r="T2619" s="8"/>
    </row>
    <row r="2620" spans="1:20">
      <c r="A2620" s="6" t="s">
        <v>2685</v>
      </c>
      <c r="B2620" s="7"/>
      <c r="C2620" s="7"/>
      <c r="D2620" s="7"/>
      <c r="E2620" s="7"/>
      <c r="F2620" s="7"/>
      <c r="G2620" s="7"/>
      <c r="H2620" s="7"/>
      <c r="I2620" s="7"/>
      <c r="J2620" s="7"/>
      <c r="K2620" s="7"/>
      <c r="L2620" s="8"/>
      <c r="M2620" s="8"/>
      <c r="N2620" s="8">
        <f>Recensement_CXPI_PIC_IAE26_TT_AURA3[[#This Row],[Taux Horaire
Coût pédagogique/h
A saisir ]]*Recensement_CXPI_PIC_IAE26_TT_AURA3[[#This Row],[Durée Formation (Heures)
A saisir ]]*Recensement_CXPI_PIC_IAE26_TT_AURA3[[#This Row],[Nombre participants
A saisir ]]</f>
        <v>0</v>
      </c>
      <c r="O2620" s="8">
        <f>(13*Recensement_CXPI_PIC_IAE26_TT_AURA3[[#This Row],[Durée Formation (Heures)
A saisir ]]*Recensement_CXPI_PIC_IAE26_TT_AURA3[[#This Row],[Nombre participants
A saisir ]])</f>
        <v>0</v>
      </c>
      <c r="P2620" s="8">
        <f>Recensement_CXPI_PIC_IAE26_TT_AURA3[[#This Row],[Nombre participants
A saisir ]]*Recensement_CXPI_PIC_IAE26_TT_AURA3[[#This Row],[ Montant Frais annexes Total /stagiaire
A saisir]]</f>
        <v>0</v>
      </c>
      <c r="Q26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0" s="18">
        <f t="shared" si="40"/>
        <v>0</v>
      </c>
      <c r="S2620" s="16">
        <f>+Recensement_CXPI_PIC_IAE26_TT_AURA3[[#This Row],[Total Montant Formation
Assiette éligible
Complétude automatique]]*Recensement_CXPI_PIC_IAE26_TT_AURA3[[#This Row],[Taux de prise en charge 70% ou 60% CP+FA+Rem 13€/h]]</f>
        <v>0</v>
      </c>
      <c r="T2620" s="8"/>
    </row>
    <row r="2621" spans="1:20">
      <c r="A2621" s="6" t="s">
        <v>2686</v>
      </c>
      <c r="B2621" s="7"/>
      <c r="C2621" s="7"/>
      <c r="D2621" s="7"/>
      <c r="E2621" s="7"/>
      <c r="F2621" s="7"/>
      <c r="G2621" s="7"/>
      <c r="H2621" s="7"/>
      <c r="I2621" s="7"/>
      <c r="J2621" s="7"/>
      <c r="K2621" s="7"/>
      <c r="L2621" s="8"/>
      <c r="M2621" s="8"/>
      <c r="N2621" s="8">
        <f>Recensement_CXPI_PIC_IAE26_TT_AURA3[[#This Row],[Taux Horaire
Coût pédagogique/h
A saisir ]]*Recensement_CXPI_PIC_IAE26_TT_AURA3[[#This Row],[Durée Formation (Heures)
A saisir ]]*Recensement_CXPI_PIC_IAE26_TT_AURA3[[#This Row],[Nombre participants
A saisir ]]</f>
        <v>0</v>
      </c>
      <c r="O2621" s="8">
        <f>(13*Recensement_CXPI_PIC_IAE26_TT_AURA3[[#This Row],[Durée Formation (Heures)
A saisir ]]*Recensement_CXPI_PIC_IAE26_TT_AURA3[[#This Row],[Nombre participants
A saisir ]])</f>
        <v>0</v>
      </c>
      <c r="P2621" s="8">
        <f>Recensement_CXPI_PIC_IAE26_TT_AURA3[[#This Row],[Nombre participants
A saisir ]]*Recensement_CXPI_PIC_IAE26_TT_AURA3[[#This Row],[ Montant Frais annexes Total /stagiaire
A saisir]]</f>
        <v>0</v>
      </c>
      <c r="Q26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1" s="18">
        <f t="shared" si="40"/>
        <v>0</v>
      </c>
      <c r="S2621" s="16">
        <f>+Recensement_CXPI_PIC_IAE26_TT_AURA3[[#This Row],[Total Montant Formation
Assiette éligible
Complétude automatique]]*Recensement_CXPI_PIC_IAE26_TT_AURA3[[#This Row],[Taux de prise en charge 70% ou 60% CP+FA+Rem 13€/h]]</f>
        <v>0</v>
      </c>
      <c r="T2621" s="8"/>
    </row>
    <row r="2622" spans="1:20">
      <c r="A2622" s="6" t="s">
        <v>2687</v>
      </c>
      <c r="B2622" s="7"/>
      <c r="C2622" s="7"/>
      <c r="D2622" s="7"/>
      <c r="E2622" s="7"/>
      <c r="F2622" s="7"/>
      <c r="G2622" s="7"/>
      <c r="H2622" s="7"/>
      <c r="I2622" s="7"/>
      <c r="J2622" s="7"/>
      <c r="K2622" s="7"/>
      <c r="L2622" s="8"/>
      <c r="M2622" s="8"/>
      <c r="N2622" s="8">
        <f>Recensement_CXPI_PIC_IAE26_TT_AURA3[[#This Row],[Taux Horaire
Coût pédagogique/h
A saisir ]]*Recensement_CXPI_PIC_IAE26_TT_AURA3[[#This Row],[Durée Formation (Heures)
A saisir ]]*Recensement_CXPI_PIC_IAE26_TT_AURA3[[#This Row],[Nombre participants
A saisir ]]</f>
        <v>0</v>
      </c>
      <c r="O2622" s="8">
        <f>(13*Recensement_CXPI_PIC_IAE26_TT_AURA3[[#This Row],[Durée Formation (Heures)
A saisir ]]*Recensement_CXPI_PIC_IAE26_TT_AURA3[[#This Row],[Nombre participants
A saisir ]])</f>
        <v>0</v>
      </c>
      <c r="P2622" s="8">
        <f>Recensement_CXPI_PIC_IAE26_TT_AURA3[[#This Row],[Nombre participants
A saisir ]]*Recensement_CXPI_PIC_IAE26_TT_AURA3[[#This Row],[ Montant Frais annexes Total /stagiaire
A saisir]]</f>
        <v>0</v>
      </c>
      <c r="Q26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2" s="18">
        <f t="shared" si="40"/>
        <v>0</v>
      </c>
      <c r="S2622" s="16">
        <f>+Recensement_CXPI_PIC_IAE26_TT_AURA3[[#This Row],[Total Montant Formation
Assiette éligible
Complétude automatique]]*Recensement_CXPI_PIC_IAE26_TT_AURA3[[#This Row],[Taux de prise en charge 70% ou 60% CP+FA+Rem 13€/h]]</f>
        <v>0</v>
      </c>
      <c r="T2622" s="8"/>
    </row>
    <row r="2623" spans="1:20">
      <c r="A2623" s="6" t="s">
        <v>2688</v>
      </c>
      <c r="B2623" s="7"/>
      <c r="C2623" s="7"/>
      <c r="D2623" s="7"/>
      <c r="E2623" s="7"/>
      <c r="F2623" s="7"/>
      <c r="G2623" s="7"/>
      <c r="H2623" s="7"/>
      <c r="I2623" s="7"/>
      <c r="J2623" s="7"/>
      <c r="K2623" s="7"/>
      <c r="L2623" s="8"/>
      <c r="M2623" s="8"/>
      <c r="N2623" s="8">
        <f>Recensement_CXPI_PIC_IAE26_TT_AURA3[[#This Row],[Taux Horaire
Coût pédagogique/h
A saisir ]]*Recensement_CXPI_PIC_IAE26_TT_AURA3[[#This Row],[Durée Formation (Heures)
A saisir ]]*Recensement_CXPI_PIC_IAE26_TT_AURA3[[#This Row],[Nombre participants
A saisir ]]</f>
        <v>0</v>
      </c>
      <c r="O2623" s="8">
        <f>(13*Recensement_CXPI_PIC_IAE26_TT_AURA3[[#This Row],[Durée Formation (Heures)
A saisir ]]*Recensement_CXPI_PIC_IAE26_TT_AURA3[[#This Row],[Nombre participants
A saisir ]])</f>
        <v>0</v>
      </c>
      <c r="P2623" s="8">
        <f>Recensement_CXPI_PIC_IAE26_TT_AURA3[[#This Row],[Nombre participants
A saisir ]]*Recensement_CXPI_PIC_IAE26_TT_AURA3[[#This Row],[ Montant Frais annexes Total /stagiaire
A saisir]]</f>
        <v>0</v>
      </c>
      <c r="Q26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3" s="18">
        <f t="shared" si="40"/>
        <v>0</v>
      </c>
      <c r="S2623" s="16">
        <f>+Recensement_CXPI_PIC_IAE26_TT_AURA3[[#This Row],[Total Montant Formation
Assiette éligible
Complétude automatique]]*Recensement_CXPI_PIC_IAE26_TT_AURA3[[#This Row],[Taux de prise en charge 70% ou 60% CP+FA+Rem 13€/h]]</f>
        <v>0</v>
      </c>
      <c r="T2623" s="8"/>
    </row>
    <row r="2624" spans="1:20">
      <c r="A2624" s="6" t="s">
        <v>2689</v>
      </c>
      <c r="B2624" s="7"/>
      <c r="C2624" s="7"/>
      <c r="D2624" s="7"/>
      <c r="E2624" s="7"/>
      <c r="F2624" s="7"/>
      <c r="G2624" s="7"/>
      <c r="H2624" s="7"/>
      <c r="I2624" s="7"/>
      <c r="J2624" s="7"/>
      <c r="K2624" s="7"/>
      <c r="L2624" s="8"/>
      <c r="M2624" s="8"/>
      <c r="N2624" s="8">
        <f>Recensement_CXPI_PIC_IAE26_TT_AURA3[[#This Row],[Taux Horaire
Coût pédagogique/h
A saisir ]]*Recensement_CXPI_PIC_IAE26_TT_AURA3[[#This Row],[Durée Formation (Heures)
A saisir ]]*Recensement_CXPI_PIC_IAE26_TT_AURA3[[#This Row],[Nombre participants
A saisir ]]</f>
        <v>0</v>
      </c>
      <c r="O2624" s="8">
        <f>(13*Recensement_CXPI_PIC_IAE26_TT_AURA3[[#This Row],[Durée Formation (Heures)
A saisir ]]*Recensement_CXPI_PIC_IAE26_TT_AURA3[[#This Row],[Nombre participants
A saisir ]])</f>
        <v>0</v>
      </c>
      <c r="P2624" s="8">
        <f>Recensement_CXPI_PIC_IAE26_TT_AURA3[[#This Row],[Nombre participants
A saisir ]]*Recensement_CXPI_PIC_IAE26_TT_AURA3[[#This Row],[ Montant Frais annexes Total /stagiaire
A saisir]]</f>
        <v>0</v>
      </c>
      <c r="Q26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4" s="18">
        <f t="shared" si="40"/>
        <v>0</v>
      </c>
      <c r="S2624" s="16">
        <f>+Recensement_CXPI_PIC_IAE26_TT_AURA3[[#This Row],[Total Montant Formation
Assiette éligible
Complétude automatique]]*Recensement_CXPI_PIC_IAE26_TT_AURA3[[#This Row],[Taux de prise en charge 70% ou 60% CP+FA+Rem 13€/h]]</f>
        <v>0</v>
      </c>
      <c r="T2624" s="8"/>
    </row>
    <row r="2625" spans="1:20">
      <c r="A2625" s="6" t="s">
        <v>2690</v>
      </c>
      <c r="B2625" s="7"/>
      <c r="C2625" s="7"/>
      <c r="D2625" s="7"/>
      <c r="E2625" s="7"/>
      <c r="F2625" s="7"/>
      <c r="G2625" s="7"/>
      <c r="H2625" s="7"/>
      <c r="I2625" s="7"/>
      <c r="J2625" s="7"/>
      <c r="K2625" s="7"/>
      <c r="L2625" s="8"/>
      <c r="M2625" s="8"/>
      <c r="N2625" s="8">
        <f>Recensement_CXPI_PIC_IAE26_TT_AURA3[[#This Row],[Taux Horaire
Coût pédagogique/h
A saisir ]]*Recensement_CXPI_PIC_IAE26_TT_AURA3[[#This Row],[Durée Formation (Heures)
A saisir ]]*Recensement_CXPI_PIC_IAE26_TT_AURA3[[#This Row],[Nombre participants
A saisir ]]</f>
        <v>0</v>
      </c>
      <c r="O2625" s="8">
        <f>(13*Recensement_CXPI_PIC_IAE26_TT_AURA3[[#This Row],[Durée Formation (Heures)
A saisir ]]*Recensement_CXPI_PIC_IAE26_TT_AURA3[[#This Row],[Nombre participants
A saisir ]])</f>
        <v>0</v>
      </c>
      <c r="P2625" s="8">
        <f>Recensement_CXPI_PIC_IAE26_TT_AURA3[[#This Row],[Nombre participants
A saisir ]]*Recensement_CXPI_PIC_IAE26_TT_AURA3[[#This Row],[ Montant Frais annexes Total /stagiaire
A saisir]]</f>
        <v>0</v>
      </c>
      <c r="Q26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5" s="18">
        <f t="shared" si="40"/>
        <v>0</v>
      </c>
      <c r="S2625" s="16">
        <f>+Recensement_CXPI_PIC_IAE26_TT_AURA3[[#This Row],[Total Montant Formation
Assiette éligible
Complétude automatique]]*Recensement_CXPI_PIC_IAE26_TT_AURA3[[#This Row],[Taux de prise en charge 70% ou 60% CP+FA+Rem 13€/h]]</f>
        <v>0</v>
      </c>
      <c r="T2625" s="8"/>
    </row>
    <row r="2626" spans="1:20">
      <c r="A2626" s="6" t="s">
        <v>2691</v>
      </c>
      <c r="B2626" s="7"/>
      <c r="C2626" s="7"/>
      <c r="D2626" s="7"/>
      <c r="E2626" s="7"/>
      <c r="F2626" s="7"/>
      <c r="G2626" s="7"/>
      <c r="H2626" s="7"/>
      <c r="I2626" s="7"/>
      <c r="J2626" s="7"/>
      <c r="K2626" s="7"/>
      <c r="L2626" s="8"/>
      <c r="M2626" s="8"/>
      <c r="N2626" s="8">
        <f>Recensement_CXPI_PIC_IAE26_TT_AURA3[[#This Row],[Taux Horaire
Coût pédagogique/h
A saisir ]]*Recensement_CXPI_PIC_IAE26_TT_AURA3[[#This Row],[Durée Formation (Heures)
A saisir ]]*Recensement_CXPI_PIC_IAE26_TT_AURA3[[#This Row],[Nombre participants
A saisir ]]</f>
        <v>0</v>
      </c>
      <c r="O2626" s="8">
        <f>(13*Recensement_CXPI_PIC_IAE26_TT_AURA3[[#This Row],[Durée Formation (Heures)
A saisir ]]*Recensement_CXPI_PIC_IAE26_TT_AURA3[[#This Row],[Nombre participants
A saisir ]])</f>
        <v>0</v>
      </c>
      <c r="P2626" s="8">
        <f>Recensement_CXPI_PIC_IAE26_TT_AURA3[[#This Row],[Nombre participants
A saisir ]]*Recensement_CXPI_PIC_IAE26_TT_AURA3[[#This Row],[ Montant Frais annexes Total /stagiaire
A saisir]]</f>
        <v>0</v>
      </c>
      <c r="Q26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6" s="18">
        <f t="shared" si="40"/>
        <v>0</v>
      </c>
      <c r="S2626" s="16">
        <f>+Recensement_CXPI_PIC_IAE26_TT_AURA3[[#This Row],[Total Montant Formation
Assiette éligible
Complétude automatique]]*Recensement_CXPI_PIC_IAE26_TT_AURA3[[#This Row],[Taux de prise en charge 70% ou 60% CP+FA+Rem 13€/h]]</f>
        <v>0</v>
      </c>
      <c r="T2626" s="8"/>
    </row>
    <row r="2627" spans="1:20">
      <c r="A2627" s="6" t="s">
        <v>2692</v>
      </c>
      <c r="B2627" s="7"/>
      <c r="C2627" s="7"/>
      <c r="D2627" s="7"/>
      <c r="E2627" s="7"/>
      <c r="F2627" s="7"/>
      <c r="G2627" s="7"/>
      <c r="H2627" s="7"/>
      <c r="I2627" s="7"/>
      <c r="J2627" s="7"/>
      <c r="K2627" s="7"/>
      <c r="L2627" s="8"/>
      <c r="M2627" s="8"/>
      <c r="N2627" s="8">
        <f>Recensement_CXPI_PIC_IAE26_TT_AURA3[[#This Row],[Taux Horaire
Coût pédagogique/h
A saisir ]]*Recensement_CXPI_PIC_IAE26_TT_AURA3[[#This Row],[Durée Formation (Heures)
A saisir ]]*Recensement_CXPI_PIC_IAE26_TT_AURA3[[#This Row],[Nombre participants
A saisir ]]</f>
        <v>0</v>
      </c>
      <c r="O2627" s="8">
        <f>(13*Recensement_CXPI_PIC_IAE26_TT_AURA3[[#This Row],[Durée Formation (Heures)
A saisir ]]*Recensement_CXPI_PIC_IAE26_TT_AURA3[[#This Row],[Nombre participants
A saisir ]])</f>
        <v>0</v>
      </c>
      <c r="P2627" s="8">
        <f>Recensement_CXPI_PIC_IAE26_TT_AURA3[[#This Row],[Nombre participants
A saisir ]]*Recensement_CXPI_PIC_IAE26_TT_AURA3[[#This Row],[ Montant Frais annexes Total /stagiaire
A saisir]]</f>
        <v>0</v>
      </c>
      <c r="Q26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7" s="18">
        <f t="shared" si="40"/>
        <v>0</v>
      </c>
      <c r="S2627" s="16">
        <f>+Recensement_CXPI_PIC_IAE26_TT_AURA3[[#This Row],[Total Montant Formation
Assiette éligible
Complétude automatique]]*Recensement_CXPI_PIC_IAE26_TT_AURA3[[#This Row],[Taux de prise en charge 70% ou 60% CP+FA+Rem 13€/h]]</f>
        <v>0</v>
      </c>
      <c r="T2627" s="8"/>
    </row>
    <row r="2628" spans="1:20">
      <c r="A2628" s="6" t="s">
        <v>2693</v>
      </c>
      <c r="B2628" s="7"/>
      <c r="C2628" s="7"/>
      <c r="D2628" s="7"/>
      <c r="E2628" s="7"/>
      <c r="F2628" s="7"/>
      <c r="G2628" s="7"/>
      <c r="H2628" s="7"/>
      <c r="I2628" s="7"/>
      <c r="J2628" s="7"/>
      <c r="K2628" s="7"/>
      <c r="L2628" s="8"/>
      <c r="M2628" s="8"/>
      <c r="N2628" s="8">
        <f>Recensement_CXPI_PIC_IAE26_TT_AURA3[[#This Row],[Taux Horaire
Coût pédagogique/h
A saisir ]]*Recensement_CXPI_PIC_IAE26_TT_AURA3[[#This Row],[Durée Formation (Heures)
A saisir ]]*Recensement_CXPI_PIC_IAE26_TT_AURA3[[#This Row],[Nombre participants
A saisir ]]</f>
        <v>0</v>
      </c>
      <c r="O2628" s="8">
        <f>(13*Recensement_CXPI_PIC_IAE26_TT_AURA3[[#This Row],[Durée Formation (Heures)
A saisir ]]*Recensement_CXPI_PIC_IAE26_TT_AURA3[[#This Row],[Nombre participants
A saisir ]])</f>
        <v>0</v>
      </c>
      <c r="P2628" s="8">
        <f>Recensement_CXPI_PIC_IAE26_TT_AURA3[[#This Row],[Nombre participants
A saisir ]]*Recensement_CXPI_PIC_IAE26_TT_AURA3[[#This Row],[ Montant Frais annexes Total /stagiaire
A saisir]]</f>
        <v>0</v>
      </c>
      <c r="Q26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8" s="18">
        <f t="shared" si="40"/>
        <v>0</v>
      </c>
      <c r="S2628" s="16">
        <f>+Recensement_CXPI_PIC_IAE26_TT_AURA3[[#This Row],[Total Montant Formation
Assiette éligible
Complétude automatique]]*Recensement_CXPI_PIC_IAE26_TT_AURA3[[#This Row],[Taux de prise en charge 70% ou 60% CP+FA+Rem 13€/h]]</f>
        <v>0</v>
      </c>
      <c r="T2628" s="8"/>
    </row>
    <row r="2629" spans="1:20">
      <c r="A2629" s="6" t="s">
        <v>2694</v>
      </c>
      <c r="B2629" s="7"/>
      <c r="C2629" s="7"/>
      <c r="D2629" s="7"/>
      <c r="E2629" s="7"/>
      <c r="F2629" s="7"/>
      <c r="G2629" s="7"/>
      <c r="H2629" s="7"/>
      <c r="I2629" s="7"/>
      <c r="J2629" s="7"/>
      <c r="K2629" s="7"/>
      <c r="L2629" s="8"/>
      <c r="M2629" s="8"/>
      <c r="N2629" s="8">
        <f>Recensement_CXPI_PIC_IAE26_TT_AURA3[[#This Row],[Taux Horaire
Coût pédagogique/h
A saisir ]]*Recensement_CXPI_PIC_IAE26_TT_AURA3[[#This Row],[Durée Formation (Heures)
A saisir ]]*Recensement_CXPI_PIC_IAE26_TT_AURA3[[#This Row],[Nombre participants
A saisir ]]</f>
        <v>0</v>
      </c>
      <c r="O2629" s="8">
        <f>(13*Recensement_CXPI_PIC_IAE26_TT_AURA3[[#This Row],[Durée Formation (Heures)
A saisir ]]*Recensement_CXPI_PIC_IAE26_TT_AURA3[[#This Row],[Nombre participants
A saisir ]])</f>
        <v>0</v>
      </c>
      <c r="P2629" s="8">
        <f>Recensement_CXPI_PIC_IAE26_TT_AURA3[[#This Row],[Nombre participants
A saisir ]]*Recensement_CXPI_PIC_IAE26_TT_AURA3[[#This Row],[ Montant Frais annexes Total /stagiaire
A saisir]]</f>
        <v>0</v>
      </c>
      <c r="Q26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29" s="18">
        <f t="shared" si="40"/>
        <v>0</v>
      </c>
      <c r="S2629" s="16">
        <f>+Recensement_CXPI_PIC_IAE26_TT_AURA3[[#This Row],[Total Montant Formation
Assiette éligible
Complétude automatique]]*Recensement_CXPI_PIC_IAE26_TT_AURA3[[#This Row],[Taux de prise en charge 70% ou 60% CP+FA+Rem 13€/h]]</f>
        <v>0</v>
      </c>
      <c r="T2629" s="8"/>
    </row>
    <row r="2630" spans="1:20">
      <c r="A2630" s="6" t="s">
        <v>2695</v>
      </c>
      <c r="B2630" s="7"/>
      <c r="C2630" s="7"/>
      <c r="D2630" s="7"/>
      <c r="E2630" s="7"/>
      <c r="F2630" s="7"/>
      <c r="G2630" s="7"/>
      <c r="H2630" s="7"/>
      <c r="I2630" s="7"/>
      <c r="J2630" s="7"/>
      <c r="K2630" s="7"/>
      <c r="L2630" s="8"/>
      <c r="M2630" s="8"/>
      <c r="N2630" s="8">
        <f>Recensement_CXPI_PIC_IAE26_TT_AURA3[[#This Row],[Taux Horaire
Coût pédagogique/h
A saisir ]]*Recensement_CXPI_PIC_IAE26_TT_AURA3[[#This Row],[Durée Formation (Heures)
A saisir ]]*Recensement_CXPI_PIC_IAE26_TT_AURA3[[#This Row],[Nombre participants
A saisir ]]</f>
        <v>0</v>
      </c>
      <c r="O2630" s="8">
        <f>(13*Recensement_CXPI_PIC_IAE26_TT_AURA3[[#This Row],[Durée Formation (Heures)
A saisir ]]*Recensement_CXPI_PIC_IAE26_TT_AURA3[[#This Row],[Nombre participants
A saisir ]])</f>
        <v>0</v>
      </c>
      <c r="P2630" s="8">
        <f>Recensement_CXPI_PIC_IAE26_TT_AURA3[[#This Row],[Nombre participants
A saisir ]]*Recensement_CXPI_PIC_IAE26_TT_AURA3[[#This Row],[ Montant Frais annexes Total /stagiaire
A saisir]]</f>
        <v>0</v>
      </c>
      <c r="Q26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0" s="18">
        <f t="shared" si="40"/>
        <v>0</v>
      </c>
      <c r="S2630" s="16">
        <f>+Recensement_CXPI_PIC_IAE26_TT_AURA3[[#This Row],[Total Montant Formation
Assiette éligible
Complétude automatique]]*Recensement_CXPI_PIC_IAE26_TT_AURA3[[#This Row],[Taux de prise en charge 70% ou 60% CP+FA+Rem 13€/h]]</f>
        <v>0</v>
      </c>
      <c r="T2630" s="8"/>
    </row>
    <row r="2631" spans="1:20">
      <c r="A2631" s="6" t="s">
        <v>2696</v>
      </c>
      <c r="B2631" s="7"/>
      <c r="C2631" s="7"/>
      <c r="D2631" s="7"/>
      <c r="E2631" s="7"/>
      <c r="F2631" s="7"/>
      <c r="G2631" s="7"/>
      <c r="H2631" s="7"/>
      <c r="I2631" s="7"/>
      <c r="J2631" s="7"/>
      <c r="K2631" s="7"/>
      <c r="L2631" s="8"/>
      <c r="M2631" s="8"/>
      <c r="N2631" s="8">
        <f>Recensement_CXPI_PIC_IAE26_TT_AURA3[[#This Row],[Taux Horaire
Coût pédagogique/h
A saisir ]]*Recensement_CXPI_PIC_IAE26_TT_AURA3[[#This Row],[Durée Formation (Heures)
A saisir ]]*Recensement_CXPI_PIC_IAE26_TT_AURA3[[#This Row],[Nombre participants
A saisir ]]</f>
        <v>0</v>
      </c>
      <c r="O2631" s="8">
        <f>(13*Recensement_CXPI_PIC_IAE26_TT_AURA3[[#This Row],[Durée Formation (Heures)
A saisir ]]*Recensement_CXPI_PIC_IAE26_TT_AURA3[[#This Row],[Nombre participants
A saisir ]])</f>
        <v>0</v>
      </c>
      <c r="P2631" s="8">
        <f>Recensement_CXPI_PIC_IAE26_TT_AURA3[[#This Row],[Nombre participants
A saisir ]]*Recensement_CXPI_PIC_IAE26_TT_AURA3[[#This Row],[ Montant Frais annexes Total /stagiaire
A saisir]]</f>
        <v>0</v>
      </c>
      <c r="Q26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1" s="18">
        <f t="shared" si="40"/>
        <v>0</v>
      </c>
      <c r="S2631" s="16">
        <f>+Recensement_CXPI_PIC_IAE26_TT_AURA3[[#This Row],[Total Montant Formation
Assiette éligible
Complétude automatique]]*Recensement_CXPI_PIC_IAE26_TT_AURA3[[#This Row],[Taux de prise en charge 70% ou 60% CP+FA+Rem 13€/h]]</f>
        <v>0</v>
      </c>
      <c r="T2631" s="8"/>
    </row>
    <row r="2632" spans="1:20">
      <c r="A2632" s="6" t="s">
        <v>2697</v>
      </c>
      <c r="B2632" s="7"/>
      <c r="C2632" s="7"/>
      <c r="D2632" s="7"/>
      <c r="E2632" s="7"/>
      <c r="F2632" s="7"/>
      <c r="G2632" s="7"/>
      <c r="H2632" s="7"/>
      <c r="I2632" s="7"/>
      <c r="J2632" s="7"/>
      <c r="K2632" s="7"/>
      <c r="L2632" s="8"/>
      <c r="M2632" s="8"/>
      <c r="N2632" s="8">
        <f>Recensement_CXPI_PIC_IAE26_TT_AURA3[[#This Row],[Taux Horaire
Coût pédagogique/h
A saisir ]]*Recensement_CXPI_PIC_IAE26_TT_AURA3[[#This Row],[Durée Formation (Heures)
A saisir ]]*Recensement_CXPI_PIC_IAE26_TT_AURA3[[#This Row],[Nombre participants
A saisir ]]</f>
        <v>0</v>
      </c>
      <c r="O2632" s="8">
        <f>(13*Recensement_CXPI_PIC_IAE26_TT_AURA3[[#This Row],[Durée Formation (Heures)
A saisir ]]*Recensement_CXPI_PIC_IAE26_TT_AURA3[[#This Row],[Nombre participants
A saisir ]])</f>
        <v>0</v>
      </c>
      <c r="P2632" s="8">
        <f>Recensement_CXPI_PIC_IAE26_TT_AURA3[[#This Row],[Nombre participants
A saisir ]]*Recensement_CXPI_PIC_IAE26_TT_AURA3[[#This Row],[ Montant Frais annexes Total /stagiaire
A saisir]]</f>
        <v>0</v>
      </c>
      <c r="Q26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2" s="18">
        <f t="shared" ref="R2632:R2695" si="41">IF(E2632="ETTI&lt;=250",70%,
IF(E2632="ETTI&gt;250",60%,0))</f>
        <v>0</v>
      </c>
      <c r="S2632" s="16">
        <f>+Recensement_CXPI_PIC_IAE26_TT_AURA3[[#This Row],[Total Montant Formation
Assiette éligible
Complétude automatique]]*Recensement_CXPI_PIC_IAE26_TT_AURA3[[#This Row],[Taux de prise en charge 70% ou 60% CP+FA+Rem 13€/h]]</f>
        <v>0</v>
      </c>
      <c r="T2632" s="8"/>
    </row>
    <row r="2633" spans="1:20">
      <c r="A2633" s="6" t="s">
        <v>2698</v>
      </c>
      <c r="B2633" s="7"/>
      <c r="C2633" s="7"/>
      <c r="D2633" s="7"/>
      <c r="E2633" s="7"/>
      <c r="F2633" s="7"/>
      <c r="G2633" s="7"/>
      <c r="H2633" s="7"/>
      <c r="I2633" s="7"/>
      <c r="J2633" s="7"/>
      <c r="K2633" s="7"/>
      <c r="L2633" s="8"/>
      <c r="M2633" s="8"/>
      <c r="N2633" s="8">
        <f>Recensement_CXPI_PIC_IAE26_TT_AURA3[[#This Row],[Taux Horaire
Coût pédagogique/h
A saisir ]]*Recensement_CXPI_PIC_IAE26_TT_AURA3[[#This Row],[Durée Formation (Heures)
A saisir ]]*Recensement_CXPI_PIC_IAE26_TT_AURA3[[#This Row],[Nombre participants
A saisir ]]</f>
        <v>0</v>
      </c>
      <c r="O2633" s="8">
        <f>(13*Recensement_CXPI_PIC_IAE26_TT_AURA3[[#This Row],[Durée Formation (Heures)
A saisir ]]*Recensement_CXPI_PIC_IAE26_TT_AURA3[[#This Row],[Nombre participants
A saisir ]])</f>
        <v>0</v>
      </c>
      <c r="P2633" s="8">
        <f>Recensement_CXPI_PIC_IAE26_TT_AURA3[[#This Row],[Nombre participants
A saisir ]]*Recensement_CXPI_PIC_IAE26_TT_AURA3[[#This Row],[ Montant Frais annexes Total /stagiaire
A saisir]]</f>
        <v>0</v>
      </c>
      <c r="Q26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3" s="18">
        <f t="shared" si="41"/>
        <v>0</v>
      </c>
      <c r="S2633" s="16">
        <f>+Recensement_CXPI_PIC_IAE26_TT_AURA3[[#This Row],[Total Montant Formation
Assiette éligible
Complétude automatique]]*Recensement_CXPI_PIC_IAE26_TT_AURA3[[#This Row],[Taux de prise en charge 70% ou 60% CP+FA+Rem 13€/h]]</f>
        <v>0</v>
      </c>
      <c r="T2633" s="8"/>
    </row>
    <row r="2634" spans="1:20">
      <c r="A2634" s="6" t="s">
        <v>2699</v>
      </c>
      <c r="B2634" s="7"/>
      <c r="C2634" s="7"/>
      <c r="D2634" s="7"/>
      <c r="E2634" s="7"/>
      <c r="F2634" s="7"/>
      <c r="G2634" s="7"/>
      <c r="H2634" s="7"/>
      <c r="I2634" s="7"/>
      <c r="J2634" s="7"/>
      <c r="K2634" s="7"/>
      <c r="L2634" s="8"/>
      <c r="M2634" s="8"/>
      <c r="N2634" s="8">
        <f>Recensement_CXPI_PIC_IAE26_TT_AURA3[[#This Row],[Taux Horaire
Coût pédagogique/h
A saisir ]]*Recensement_CXPI_PIC_IAE26_TT_AURA3[[#This Row],[Durée Formation (Heures)
A saisir ]]*Recensement_CXPI_PIC_IAE26_TT_AURA3[[#This Row],[Nombre participants
A saisir ]]</f>
        <v>0</v>
      </c>
      <c r="O2634" s="8">
        <f>(13*Recensement_CXPI_PIC_IAE26_TT_AURA3[[#This Row],[Durée Formation (Heures)
A saisir ]]*Recensement_CXPI_PIC_IAE26_TT_AURA3[[#This Row],[Nombre participants
A saisir ]])</f>
        <v>0</v>
      </c>
      <c r="P2634" s="8">
        <f>Recensement_CXPI_PIC_IAE26_TT_AURA3[[#This Row],[Nombre participants
A saisir ]]*Recensement_CXPI_PIC_IAE26_TT_AURA3[[#This Row],[ Montant Frais annexes Total /stagiaire
A saisir]]</f>
        <v>0</v>
      </c>
      <c r="Q26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4" s="18">
        <f t="shared" si="41"/>
        <v>0</v>
      </c>
      <c r="S2634" s="16">
        <f>+Recensement_CXPI_PIC_IAE26_TT_AURA3[[#This Row],[Total Montant Formation
Assiette éligible
Complétude automatique]]*Recensement_CXPI_PIC_IAE26_TT_AURA3[[#This Row],[Taux de prise en charge 70% ou 60% CP+FA+Rem 13€/h]]</f>
        <v>0</v>
      </c>
      <c r="T2634" s="8"/>
    </row>
    <row r="2635" spans="1:20">
      <c r="A2635" s="6" t="s">
        <v>2700</v>
      </c>
      <c r="B2635" s="7"/>
      <c r="C2635" s="7"/>
      <c r="D2635" s="7"/>
      <c r="E2635" s="7"/>
      <c r="F2635" s="7"/>
      <c r="G2635" s="7"/>
      <c r="H2635" s="7"/>
      <c r="I2635" s="7"/>
      <c r="J2635" s="7"/>
      <c r="K2635" s="7"/>
      <c r="L2635" s="8"/>
      <c r="M2635" s="8"/>
      <c r="N2635" s="8">
        <f>Recensement_CXPI_PIC_IAE26_TT_AURA3[[#This Row],[Taux Horaire
Coût pédagogique/h
A saisir ]]*Recensement_CXPI_PIC_IAE26_TT_AURA3[[#This Row],[Durée Formation (Heures)
A saisir ]]*Recensement_CXPI_PIC_IAE26_TT_AURA3[[#This Row],[Nombre participants
A saisir ]]</f>
        <v>0</v>
      </c>
      <c r="O2635" s="8">
        <f>(13*Recensement_CXPI_PIC_IAE26_TT_AURA3[[#This Row],[Durée Formation (Heures)
A saisir ]]*Recensement_CXPI_PIC_IAE26_TT_AURA3[[#This Row],[Nombre participants
A saisir ]])</f>
        <v>0</v>
      </c>
      <c r="P2635" s="8">
        <f>Recensement_CXPI_PIC_IAE26_TT_AURA3[[#This Row],[Nombre participants
A saisir ]]*Recensement_CXPI_PIC_IAE26_TT_AURA3[[#This Row],[ Montant Frais annexes Total /stagiaire
A saisir]]</f>
        <v>0</v>
      </c>
      <c r="Q26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5" s="18">
        <f t="shared" si="41"/>
        <v>0</v>
      </c>
      <c r="S2635" s="16">
        <f>+Recensement_CXPI_PIC_IAE26_TT_AURA3[[#This Row],[Total Montant Formation
Assiette éligible
Complétude automatique]]*Recensement_CXPI_PIC_IAE26_TT_AURA3[[#This Row],[Taux de prise en charge 70% ou 60% CP+FA+Rem 13€/h]]</f>
        <v>0</v>
      </c>
      <c r="T2635" s="8"/>
    </row>
    <row r="2636" spans="1:20">
      <c r="A2636" s="6" t="s">
        <v>2701</v>
      </c>
      <c r="B2636" s="7"/>
      <c r="C2636" s="7"/>
      <c r="D2636" s="7"/>
      <c r="E2636" s="7"/>
      <c r="F2636" s="7"/>
      <c r="G2636" s="7"/>
      <c r="H2636" s="7"/>
      <c r="I2636" s="7"/>
      <c r="J2636" s="7"/>
      <c r="K2636" s="7"/>
      <c r="L2636" s="8"/>
      <c r="M2636" s="8"/>
      <c r="N2636" s="8">
        <f>Recensement_CXPI_PIC_IAE26_TT_AURA3[[#This Row],[Taux Horaire
Coût pédagogique/h
A saisir ]]*Recensement_CXPI_PIC_IAE26_TT_AURA3[[#This Row],[Durée Formation (Heures)
A saisir ]]*Recensement_CXPI_PIC_IAE26_TT_AURA3[[#This Row],[Nombre participants
A saisir ]]</f>
        <v>0</v>
      </c>
      <c r="O2636" s="8">
        <f>(13*Recensement_CXPI_PIC_IAE26_TT_AURA3[[#This Row],[Durée Formation (Heures)
A saisir ]]*Recensement_CXPI_PIC_IAE26_TT_AURA3[[#This Row],[Nombre participants
A saisir ]])</f>
        <v>0</v>
      </c>
      <c r="P2636" s="8">
        <f>Recensement_CXPI_PIC_IAE26_TT_AURA3[[#This Row],[Nombre participants
A saisir ]]*Recensement_CXPI_PIC_IAE26_TT_AURA3[[#This Row],[ Montant Frais annexes Total /stagiaire
A saisir]]</f>
        <v>0</v>
      </c>
      <c r="Q26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6" s="18">
        <f t="shared" si="41"/>
        <v>0</v>
      </c>
      <c r="S2636" s="16">
        <f>+Recensement_CXPI_PIC_IAE26_TT_AURA3[[#This Row],[Total Montant Formation
Assiette éligible
Complétude automatique]]*Recensement_CXPI_PIC_IAE26_TT_AURA3[[#This Row],[Taux de prise en charge 70% ou 60% CP+FA+Rem 13€/h]]</f>
        <v>0</v>
      </c>
      <c r="T2636" s="8"/>
    </row>
    <row r="2637" spans="1:20">
      <c r="A2637" s="6" t="s">
        <v>2702</v>
      </c>
      <c r="B2637" s="7"/>
      <c r="C2637" s="7"/>
      <c r="D2637" s="7"/>
      <c r="E2637" s="7"/>
      <c r="F2637" s="7"/>
      <c r="G2637" s="7"/>
      <c r="H2637" s="7"/>
      <c r="I2637" s="7"/>
      <c r="J2637" s="7"/>
      <c r="K2637" s="7"/>
      <c r="L2637" s="8"/>
      <c r="M2637" s="8"/>
      <c r="N2637" s="8">
        <f>Recensement_CXPI_PIC_IAE26_TT_AURA3[[#This Row],[Taux Horaire
Coût pédagogique/h
A saisir ]]*Recensement_CXPI_PIC_IAE26_TT_AURA3[[#This Row],[Durée Formation (Heures)
A saisir ]]*Recensement_CXPI_PIC_IAE26_TT_AURA3[[#This Row],[Nombre participants
A saisir ]]</f>
        <v>0</v>
      </c>
      <c r="O2637" s="8">
        <f>(13*Recensement_CXPI_PIC_IAE26_TT_AURA3[[#This Row],[Durée Formation (Heures)
A saisir ]]*Recensement_CXPI_PIC_IAE26_TT_AURA3[[#This Row],[Nombre participants
A saisir ]])</f>
        <v>0</v>
      </c>
      <c r="P2637" s="8">
        <f>Recensement_CXPI_PIC_IAE26_TT_AURA3[[#This Row],[Nombre participants
A saisir ]]*Recensement_CXPI_PIC_IAE26_TT_AURA3[[#This Row],[ Montant Frais annexes Total /stagiaire
A saisir]]</f>
        <v>0</v>
      </c>
      <c r="Q26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7" s="18">
        <f t="shared" si="41"/>
        <v>0</v>
      </c>
      <c r="S2637" s="16">
        <f>+Recensement_CXPI_PIC_IAE26_TT_AURA3[[#This Row],[Total Montant Formation
Assiette éligible
Complétude automatique]]*Recensement_CXPI_PIC_IAE26_TT_AURA3[[#This Row],[Taux de prise en charge 70% ou 60% CP+FA+Rem 13€/h]]</f>
        <v>0</v>
      </c>
      <c r="T2637" s="8"/>
    </row>
    <row r="2638" spans="1:20">
      <c r="A2638" s="6" t="s">
        <v>2703</v>
      </c>
      <c r="B2638" s="7"/>
      <c r="C2638" s="7"/>
      <c r="D2638" s="7"/>
      <c r="E2638" s="7"/>
      <c r="F2638" s="7"/>
      <c r="G2638" s="7"/>
      <c r="H2638" s="7"/>
      <c r="I2638" s="7"/>
      <c r="J2638" s="7"/>
      <c r="K2638" s="7"/>
      <c r="L2638" s="8"/>
      <c r="M2638" s="8"/>
      <c r="N2638" s="8">
        <f>Recensement_CXPI_PIC_IAE26_TT_AURA3[[#This Row],[Taux Horaire
Coût pédagogique/h
A saisir ]]*Recensement_CXPI_PIC_IAE26_TT_AURA3[[#This Row],[Durée Formation (Heures)
A saisir ]]*Recensement_CXPI_PIC_IAE26_TT_AURA3[[#This Row],[Nombre participants
A saisir ]]</f>
        <v>0</v>
      </c>
      <c r="O2638" s="8">
        <f>(13*Recensement_CXPI_PIC_IAE26_TT_AURA3[[#This Row],[Durée Formation (Heures)
A saisir ]]*Recensement_CXPI_PIC_IAE26_TT_AURA3[[#This Row],[Nombre participants
A saisir ]])</f>
        <v>0</v>
      </c>
      <c r="P2638" s="8">
        <f>Recensement_CXPI_PIC_IAE26_TT_AURA3[[#This Row],[Nombre participants
A saisir ]]*Recensement_CXPI_PIC_IAE26_TT_AURA3[[#This Row],[ Montant Frais annexes Total /stagiaire
A saisir]]</f>
        <v>0</v>
      </c>
      <c r="Q26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8" s="18">
        <f t="shared" si="41"/>
        <v>0</v>
      </c>
      <c r="S2638" s="16">
        <f>+Recensement_CXPI_PIC_IAE26_TT_AURA3[[#This Row],[Total Montant Formation
Assiette éligible
Complétude automatique]]*Recensement_CXPI_PIC_IAE26_TT_AURA3[[#This Row],[Taux de prise en charge 70% ou 60% CP+FA+Rem 13€/h]]</f>
        <v>0</v>
      </c>
      <c r="T2638" s="8"/>
    </row>
    <row r="2639" spans="1:20">
      <c r="A2639" s="6" t="s">
        <v>2704</v>
      </c>
      <c r="B2639" s="7"/>
      <c r="C2639" s="7"/>
      <c r="D2639" s="7"/>
      <c r="E2639" s="7"/>
      <c r="F2639" s="7"/>
      <c r="G2639" s="7"/>
      <c r="H2639" s="7"/>
      <c r="I2639" s="7"/>
      <c r="J2639" s="7"/>
      <c r="K2639" s="7"/>
      <c r="L2639" s="8"/>
      <c r="M2639" s="8"/>
      <c r="N2639" s="8">
        <f>Recensement_CXPI_PIC_IAE26_TT_AURA3[[#This Row],[Taux Horaire
Coût pédagogique/h
A saisir ]]*Recensement_CXPI_PIC_IAE26_TT_AURA3[[#This Row],[Durée Formation (Heures)
A saisir ]]*Recensement_CXPI_PIC_IAE26_TT_AURA3[[#This Row],[Nombre participants
A saisir ]]</f>
        <v>0</v>
      </c>
      <c r="O2639" s="8">
        <f>(13*Recensement_CXPI_PIC_IAE26_TT_AURA3[[#This Row],[Durée Formation (Heures)
A saisir ]]*Recensement_CXPI_PIC_IAE26_TT_AURA3[[#This Row],[Nombre participants
A saisir ]])</f>
        <v>0</v>
      </c>
      <c r="P2639" s="8">
        <f>Recensement_CXPI_PIC_IAE26_TT_AURA3[[#This Row],[Nombre participants
A saisir ]]*Recensement_CXPI_PIC_IAE26_TT_AURA3[[#This Row],[ Montant Frais annexes Total /stagiaire
A saisir]]</f>
        <v>0</v>
      </c>
      <c r="Q26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39" s="18">
        <f t="shared" si="41"/>
        <v>0</v>
      </c>
      <c r="S2639" s="16">
        <f>+Recensement_CXPI_PIC_IAE26_TT_AURA3[[#This Row],[Total Montant Formation
Assiette éligible
Complétude automatique]]*Recensement_CXPI_PIC_IAE26_TT_AURA3[[#This Row],[Taux de prise en charge 70% ou 60% CP+FA+Rem 13€/h]]</f>
        <v>0</v>
      </c>
      <c r="T2639" s="8"/>
    </row>
    <row r="2640" spans="1:20">
      <c r="A2640" s="6" t="s">
        <v>2705</v>
      </c>
      <c r="B2640" s="7"/>
      <c r="C2640" s="7"/>
      <c r="D2640" s="7"/>
      <c r="E2640" s="7"/>
      <c r="F2640" s="7"/>
      <c r="G2640" s="7"/>
      <c r="H2640" s="7"/>
      <c r="I2640" s="7"/>
      <c r="J2640" s="7"/>
      <c r="K2640" s="7"/>
      <c r="L2640" s="8"/>
      <c r="M2640" s="8"/>
      <c r="N2640" s="8">
        <f>Recensement_CXPI_PIC_IAE26_TT_AURA3[[#This Row],[Taux Horaire
Coût pédagogique/h
A saisir ]]*Recensement_CXPI_PIC_IAE26_TT_AURA3[[#This Row],[Durée Formation (Heures)
A saisir ]]*Recensement_CXPI_PIC_IAE26_TT_AURA3[[#This Row],[Nombre participants
A saisir ]]</f>
        <v>0</v>
      </c>
      <c r="O2640" s="8">
        <f>(13*Recensement_CXPI_PIC_IAE26_TT_AURA3[[#This Row],[Durée Formation (Heures)
A saisir ]]*Recensement_CXPI_PIC_IAE26_TT_AURA3[[#This Row],[Nombre participants
A saisir ]])</f>
        <v>0</v>
      </c>
      <c r="P2640" s="8">
        <f>Recensement_CXPI_PIC_IAE26_TT_AURA3[[#This Row],[Nombre participants
A saisir ]]*Recensement_CXPI_PIC_IAE26_TT_AURA3[[#This Row],[ Montant Frais annexes Total /stagiaire
A saisir]]</f>
        <v>0</v>
      </c>
      <c r="Q26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0" s="18">
        <f t="shared" si="41"/>
        <v>0</v>
      </c>
      <c r="S2640" s="16">
        <f>+Recensement_CXPI_PIC_IAE26_TT_AURA3[[#This Row],[Total Montant Formation
Assiette éligible
Complétude automatique]]*Recensement_CXPI_PIC_IAE26_TT_AURA3[[#This Row],[Taux de prise en charge 70% ou 60% CP+FA+Rem 13€/h]]</f>
        <v>0</v>
      </c>
      <c r="T2640" s="8"/>
    </row>
    <row r="2641" spans="1:20">
      <c r="A2641" s="6" t="s">
        <v>2706</v>
      </c>
      <c r="B2641" s="7"/>
      <c r="C2641" s="7"/>
      <c r="D2641" s="7"/>
      <c r="E2641" s="7"/>
      <c r="F2641" s="7"/>
      <c r="G2641" s="7"/>
      <c r="H2641" s="7"/>
      <c r="I2641" s="7"/>
      <c r="J2641" s="7"/>
      <c r="K2641" s="7"/>
      <c r="L2641" s="8"/>
      <c r="M2641" s="8"/>
      <c r="N2641" s="8">
        <f>Recensement_CXPI_PIC_IAE26_TT_AURA3[[#This Row],[Taux Horaire
Coût pédagogique/h
A saisir ]]*Recensement_CXPI_PIC_IAE26_TT_AURA3[[#This Row],[Durée Formation (Heures)
A saisir ]]*Recensement_CXPI_PIC_IAE26_TT_AURA3[[#This Row],[Nombre participants
A saisir ]]</f>
        <v>0</v>
      </c>
      <c r="O2641" s="8">
        <f>(13*Recensement_CXPI_PIC_IAE26_TT_AURA3[[#This Row],[Durée Formation (Heures)
A saisir ]]*Recensement_CXPI_PIC_IAE26_TT_AURA3[[#This Row],[Nombre participants
A saisir ]])</f>
        <v>0</v>
      </c>
      <c r="P2641" s="8">
        <f>Recensement_CXPI_PIC_IAE26_TT_AURA3[[#This Row],[Nombre participants
A saisir ]]*Recensement_CXPI_PIC_IAE26_TT_AURA3[[#This Row],[ Montant Frais annexes Total /stagiaire
A saisir]]</f>
        <v>0</v>
      </c>
      <c r="Q26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1" s="18">
        <f t="shared" si="41"/>
        <v>0</v>
      </c>
      <c r="S2641" s="16">
        <f>+Recensement_CXPI_PIC_IAE26_TT_AURA3[[#This Row],[Total Montant Formation
Assiette éligible
Complétude automatique]]*Recensement_CXPI_PIC_IAE26_TT_AURA3[[#This Row],[Taux de prise en charge 70% ou 60% CP+FA+Rem 13€/h]]</f>
        <v>0</v>
      </c>
      <c r="T2641" s="8"/>
    </row>
    <row r="2642" spans="1:20">
      <c r="A2642" s="6" t="s">
        <v>2707</v>
      </c>
      <c r="B2642" s="7"/>
      <c r="C2642" s="7"/>
      <c r="D2642" s="7"/>
      <c r="E2642" s="7"/>
      <c r="F2642" s="7"/>
      <c r="G2642" s="7"/>
      <c r="H2642" s="7"/>
      <c r="I2642" s="7"/>
      <c r="J2642" s="7"/>
      <c r="K2642" s="7"/>
      <c r="L2642" s="8"/>
      <c r="M2642" s="8"/>
      <c r="N2642" s="8">
        <f>Recensement_CXPI_PIC_IAE26_TT_AURA3[[#This Row],[Taux Horaire
Coût pédagogique/h
A saisir ]]*Recensement_CXPI_PIC_IAE26_TT_AURA3[[#This Row],[Durée Formation (Heures)
A saisir ]]*Recensement_CXPI_PIC_IAE26_TT_AURA3[[#This Row],[Nombre participants
A saisir ]]</f>
        <v>0</v>
      </c>
      <c r="O2642" s="8">
        <f>(13*Recensement_CXPI_PIC_IAE26_TT_AURA3[[#This Row],[Durée Formation (Heures)
A saisir ]]*Recensement_CXPI_PIC_IAE26_TT_AURA3[[#This Row],[Nombre participants
A saisir ]])</f>
        <v>0</v>
      </c>
      <c r="P2642" s="8">
        <f>Recensement_CXPI_PIC_IAE26_TT_AURA3[[#This Row],[Nombre participants
A saisir ]]*Recensement_CXPI_PIC_IAE26_TT_AURA3[[#This Row],[ Montant Frais annexes Total /stagiaire
A saisir]]</f>
        <v>0</v>
      </c>
      <c r="Q26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2" s="18">
        <f t="shared" si="41"/>
        <v>0</v>
      </c>
      <c r="S2642" s="16">
        <f>+Recensement_CXPI_PIC_IAE26_TT_AURA3[[#This Row],[Total Montant Formation
Assiette éligible
Complétude automatique]]*Recensement_CXPI_PIC_IAE26_TT_AURA3[[#This Row],[Taux de prise en charge 70% ou 60% CP+FA+Rem 13€/h]]</f>
        <v>0</v>
      </c>
      <c r="T2642" s="8"/>
    </row>
    <row r="2643" spans="1:20">
      <c r="A2643" s="6" t="s">
        <v>2708</v>
      </c>
      <c r="B2643" s="7"/>
      <c r="C2643" s="7"/>
      <c r="D2643" s="7"/>
      <c r="E2643" s="7"/>
      <c r="F2643" s="7"/>
      <c r="G2643" s="7"/>
      <c r="H2643" s="7"/>
      <c r="I2643" s="7"/>
      <c r="J2643" s="7"/>
      <c r="K2643" s="7"/>
      <c r="L2643" s="8"/>
      <c r="M2643" s="8"/>
      <c r="N2643" s="8">
        <f>Recensement_CXPI_PIC_IAE26_TT_AURA3[[#This Row],[Taux Horaire
Coût pédagogique/h
A saisir ]]*Recensement_CXPI_PIC_IAE26_TT_AURA3[[#This Row],[Durée Formation (Heures)
A saisir ]]*Recensement_CXPI_PIC_IAE26_TT_AURA3[[#This Row],[Nombre participants
A saisir ]]</f>
        <v>0</v>
      </c>
      <c r="O2643" s="8">
        <f>(13*Recensement_CXPI_PIC_IAE26_TT_AURA3[[#This Row],[Durée Formation (Heures)
A saisir ]]*Recensement_CXPI_PIC_IAE26_TT_AURA3[[#This Row],[Nombre participants
A saisir ]])</f>
        <v>0</v>
      </c>
      <c r="P2643" s="8">
        <f>Recensement_CXPI_PIC_IAE26_TT_AURA3[[#This Row],[Nombre participants
A saisir ]]*Recensement_CXPI_PIC_IAE26_TT_AURA3[[#This Row],[ Montant Frais annexes Total /stagiaire
A saisir]]</f>
        <v>0</v>
      </c>
      <c r="Q26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3" s="18">
        <f t="shared" si="41"/>
        <v>0</v>
      </c>
      <c r="S2643" s="16">
        <f>+Recensement_CXPI_PIC_IAE26_TT_AURA3[[#This Row],[Total Montant Formation
Assiette éligible
Complétude automatique]]*Recensement_CXPI_PIC_IAE26_TT_AURA3[[#This Row],[Taux de prise en charge 70% ou 60% CP+FA+Rem 13€/h]]</f>
        <v>0</v>
      </c>
      <c r="T2643" s="8"/>
    </row>
    <row r="2644" spans="1:20">
      <c r="A2644" s="6" t="s">
        <v>2709</v>
      </c>
      <c r="B2644" s="7"/>
      <c r="C2644" s="7"/>
      <c r="D2644" s="7"/>
      <c r="E2644" s="7"/>
      <c r="F2644" s="7"/>
      <c r="G2644" s="7"/>
      <c r="H2644" s="7"/>
      <c r="I2644" s="7"/>
      <c r="J2644" s="7"/>
      <c r="K2644" s="7"/>
      <c r="L2644" s="8"/>
      <c r="M2644" s="8"/>
      <c r="N2644" s="8">
        <f>Recensement_CXPI_PIC_IAE26_TT_AURA3[[#This Row],[Taux Horaire
Coût pédagogique/h
A saisir ]]*Recensement_CXPI_PIC_IAE26_TT_AURA3[[#This Row],[Durée Formation (Heures)
A saisir ]]*Recensement_CXPI_PIC_IAE26_TT_AURA3[[#This Row],[Nombre participants
A saisir ]]</f>
        <v>0</v>
      </c>
      <c r="O2644" s="8">
        <f>(13*Recensement_CXPI_PIC_IAE26_TT_AURA3[[#This Row],[Durée Formation (Heures)
A saisir ]]*Recensement_CXPI_PIC_IAE26_TT_AURA3[[#This Row],[Nombre participants
A saisir ]])</f>
        <v>0</v>
      </c>
      <c r="P2644" s="8">
        <f>Recensement_CXPI_PIC_IAE26_TT_AURA3[[#This Row],[Nombre participants
A saisir ]]*Recensement_CXPI_PIC_IAE26_TT_AURA3[[#This Row],[ Montant Frais annexes Total /stagiaire
A saisir]]</f>
        <v>0</v>
      </c>
      <c r="Q26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4" s="18">
        <f t="shared" si="41"/>
        <v>0</v>
      </c>
      <c r="S2644" s="16">
        <f>+Recensement_CXPI_PIC_IAE26_TT_AURA3[[#This Row],[Total Montant Formation
Assiette éligible
Complétude automatique]]*Recensement_CXPI_PIC_IAE26_TT_AURA3[[#This Row],[Taux de prise en charge 70% ou 60% CP+FA+Rem 13€/h]]</f>
        <v>0</v>
      </c>
      <c r="T2644" s="8"/>
    </row>
    <row r="2645" spans="1:20">
      <c r="A2645" s="6" t="s">
        <v>2710</v>
      </c>
      <c r="B2645" s="7"/>
      <c r="C2645" s="7"/>
      <c r="D2645" s="7"/>
      <c r="E2645" s="7"/>
      <c r="F2645" s="7"/>
      <c r="G2645" s="7"/>
      <c r="H2645" s="7"/>
      <c r="I2645" s="7"/>
      <c r="J2645" s="7"/>
      <c r="K2645" s="7"/>
      <c r="L2645" s="8"/>
      <c r="M2645" s="8"/>
      <c r="N2645" s="8">
        <f>Recensement_CXPI_PIC_IAE26_TT_AURA3[[#This Row],[Taux Horaire
Coût pédagogique/h
A saisir ]]*Recensement_CXPI_PIC_IAE26_TT_AURA3[[#This Row],[Durée Formation (Heures)
A saisir ]]*Recensement_CXPI_PIC_IAE26_TT_AURA3[[#This Row],[Nombre participants
A saisir ]]</f>
        <v>0</v>
      </c>
      <c r="O2645" s="8">
        <f>(13*Recensement_CXPI_PIC_IAE26_TT_AURA3[[#This Row],[Durée Formation (Heures)
A saisir ]]*Recensement_CXPI_PIC_IAE26_TT_AURA3[[#This Row],[Nombre participants
A saisir ]])</f>
        <v>0</v>
      </c>
      <c r="P2645" s="8">
        <f>Recensement_CXPI_PIC_IAE26_TT_AURA3[[#This Row],[Nombre participants
A saisir ]]*Recensement_CXPI_PIC_IAE26_TT_AURA3[[#This Row],[ Montant Frais annexes Total /stagiaire
A saisir]]</f>
        <v>0</v>
      </c>
      <c r="Q26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5" s="18">
        <f t="shared" si="41"/>
        <v>0</v>
      </c>
      <c r="S2645" s="16">
        <f>+Recensement_CXPI_PIC_IAE26_TT_AURA3[[#This Row],[Total Montant Formation
Assiette éligible
Complétude automatique]]*Recensement_CXPI_PIC_IAE26_TT_AURA3[[#This Row],[Taux de prise en charge 70% ou 60% CP+FA+Rem 13€/h]]</f>
        <v>0</v>
      </c>
      <c r="T2645" s="8"/>
    </row>
    <row r="2646" spans="1:20">
      <c r="A2646" s="6" t="s">
        <v>2711</v>
      </c>
      <c r="B2646" s="7"/>
      <c r="C2646" s="7"/>
      <c r="D2646" s="7"/>
      <c r="E2646" s="7"/>
      <c r="F2646" s="7"/>
      <c r="G2646" s="7"/>
      <c r="H2646" s="7"/>
      <c r="I2646" s="7"/>
      <c r="J2646" s="7"/>
      <c r="K2646" s="7"/>
      <c r="L2646" s="8"/>
      <c r="M2646" s="8"/>
      <c r="N2646" s="8">
        <f>Recensement_CXPI_PIC_IAE26_TT_AURA3[[#This Row],[Taux Horaire
Coût pédagogique/h
A saisir ]]*Recensement_CXPI_PIC_IAE26_TT_AURA3[[#This Row],[Durée Formation (Heures)
A saisir ]]*Recensement_CXPI_PIC_IAE26_TT_AURA3[[#This Row],[Nombre participants
A saisir ]]</f>
        <v>0</v>
      </c>
      <c r="O2646" s="8">
        <f>(13*Recensement_CXPI_PIC_IAE26_TT_AURA3[[#This Row],[Durée Formation (Heures)
A saisir ]]*Recensement_CXPI_PIC_IAE26_TT_AURA3[[#This Row],[Nombre participants
A saisir ]])</f>
        <v>0</v>
      </c>
      <c r="P2646" s="8">
        <f>Recensement_CXPI_PIC_IAE26_TT_AURA3[[#This Row],[Nombre participants
A saisir ]]*Recensement_CXPI_PIC_IAE26_TT_AURA3[[#This Row],[ Montant Frais annexes Total /stagiaire
A saisir]]</f>
        <v>0</v>
      </c>
      <c r="Q26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6" s="18">
        <f t="shared" si="41"/>
        <v>0</v>
      </c>
      <c r="S2646" s="16">
        <f>+Recensement_CXPI_PIC_IAE26_TT_AURA3[[#This Row],[Total Montant Formation
Assiette éligible
Complétude automatique]]*Recensement_CXPI_PIC_IAE26_TT_AURA3[[#This Row],[Taux de prise en charge 70% ou 60% CP+FA+Rem 13€/h]]</f>
        <v>0</v>
      </c>
      <c r="T2646" s="8"/>
    </row>
    <row r="2647" spans="1:20">
      <c r="A2647" s="6" t="s">
        <v>2712</v>
      </c>
      <c r="B2647" s="7"/>
      <c r="C2647" s="7"/>
      <c r="D2647" s="7"/>
      <c r="E2647" s="7"/>
      <c r="F2647" s="7"/>
      <c r="G2647" s="7"/>
      <c r="H2647" s="7"/>
      <c r="I2647" s="7"/>
      <c r="J2647" s="7"/>
      <c r="K2647" s="7"/>
      <c r="L2647" s="8"/>
      <c r="M2647" s="8"/>
      <c r="N2647" s="8">
        <f>Recensement_CXPI_PIC_IAE26_TT_AURA3[[#This Row],[Taux Horaire
Coût pédagogique/h
A saisir ]]*Recensement_CXPI_PIC_IAE26_TT_AURA3[[#This Row],[Durée Formation (Heures)
A saisir ]]*Recensement_CXPI_PIC_IAE26_TT_AURA3[[#This Row],[Nombre participants
A saisir ]]</f>
        <v>0</v>
      </c>
      <c r="O2647" s="8">
        <f>(13*Recensement_CXPI_PIC_IAE26_TT_AURA3[[#This Row],[Durée Formation (Heures)
A saisir ]]*Recensement_CXPI_PIC_IAE26_TT_AURA3[[#This Row],[Nombre participants
A saisir ]])</f>
        <v>0</v>
      </c>
      <c r="P2647" s="8">
        <f>Recensement_CXPI_PIC_IAE26_TT_AURA3[[#This Row],[Nombre participants
A saisir ]]*Recensement_CXPI_PIC_IAE26_TT_AURA3[[#This Row],[ Montant Frais annexes Total /stagiaire
A saisir]]</f>
        <v>0</v>
      </c>
      <c r="Q26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7" s="18">
        <f t="shared" si="41"/>
        <v>0</v>
      </c>
      <c r="S2647" s="16">
        <f>+Recensement_CXPI_PIC_IAE26_TT_AURA3[[#This Row],[Total Montant Formation
Assiette éligible
Complétude automatique]]*Recensement_CXPI_PIC_IAE26_TT_AURA3[[#This Row],[Taux de prise en charge 70% ou 60% CP+FA+Rem 13€/h]]</f>
        <v>0</v>
      </c>
      <c r="T2647" s="8"/>
    </row>
    <row r="2648" spans="1:20">
      <c r="A2648" s="6" t="s">
        <v>2713</v>
      </c>
      <c r="B2648" s="7"/>
      <c r="C2648" s="7"/>
      <c r="D2648" s="7"/>
      <c r="E2648" s="7"/>
      <c r="F2648" s="7"/>
      <c r="G2648" s="7"/>
      <c r="H2648" s="7"/>
      <c r="I2648" s="7"/>
      <c r="J2648" s="7"/>
      <c r="K2648" s="7"/>
      <c r="L2648" s="8"/>
      <c r="M2648" s="8"/>
      <c r="N2648" s="8">
        <f>Recensement_CXPI_PIC_IAE26_TT_AURA3[[#This Row],[Taux Horaire
Coût pédagogique/h
A saisir ]]*Recensement_CXPI_PIC_IAE26_TT_AURA3[[#This Row],[Durée Formation (Heures)
A saisir ]]*Recensement_CXPI_PIC_IAE26_TT_AURA3[[#This Row],[Nombre participants
A saisir ]]</f>
        <v>0</v>
      </c>
      <c r="O2648" s="8">
        <f>(13*Recensement_CXPI_PIC_IAE26_TT_AURA3[[#This Row],[Durée Formation (Heures)
A saisir ]]*Recensement_CXPI_PIC_IAE26_TT_AURA3[[#This Row],[Nombre participants
A saisir ]])</f>
        <v>0</v>
      </c>
      <c r="P2648" s="8">
        <f>Recensement_CXPI_PIC_IAE26_TT_AURA3[[#This Row],[Nombre participants
A saisir ]]*Recensement_CXPI_PIC_IAE26_TT_AURA3[[#This Row],[ Montant Frais annexes Total /stagiaire
A saisir]]</f>
        <v>0</v>
      </c>
      <c r="Q26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8" s="18">
        <f t="shared" si="41"/>
        <v>0</v>
      </c>
      <c r="S2648" s="16">
        <f>+Recensement_CXPI_PIC_IAE26_TT_AURA3[[#This Row],[Total Montant Formation
Assiette éligible
Complétude automatique]]*Recensement_CXPI_PIC_IAE26_TT_AURA3[[#This Row],[Taux de prise en charge 70% ou 60% CP+FA+Rem 13€/h]]</f>
        <v>0</v>
      </c>
      <c r="T2648" s="8"/>
    </row>
    <row r="2649" spans="1:20">
      <c r="A2649" s="6" t="s">
        <v>2714</v>
      </c>
      <c r="B2649" s="7"/>
      <c r="C2649" s="7"/>
      <c r="D2649" s="7"/>
      <c r="E2649" s="7"/>
      <c r="F2649" s="7"/>
      <c r="G2649" s="7"/>
      <c r="H2649" s="7"/>
      <c r="I2649" s="7"/>
      <c r="J2649" s="7"/>
      <c r="K2649" s="7"/>
      <c r="L2649" s="8"/>
      <c r="M2649" s="8"/>
      <c r="N2649" s="8">
        <f>Recensement_CXPI_PIC_IAE26_TT_AURA3[[#This Row],[Taux Horaire
Coût pédagogique/h
A saisir ]]*Recensement_CXPI_PIC_IAE26_TT_AURA3[[#This Row],[Durée Formation (Heures)
A saisir ]]*Recensement_CXPI_PIC_IAE26_TT_AURA3[[#This Row],[Nombre participants
A saisir ]]</f>
        <v>0</v>
      </c>
      <c r="O2649" s="8">
        <f>(13*Recensement_CXPI_PIC_IAE26_TT_AURA3[[#This Row],[Durée Formation (Heures)
A saisir ]]*Recensement_CXPI_PIC_IAE26_TT_AURA3[[#This Row],[Nombre participants
A saisir ]])</f>
        <v>0</v>
      </c>
      <c r="P2649" s="8">
        <f>Recensement_CXPI_PIC_IAE26_TT_AURA3[[#This Row],[Nombre participants
A saisir ]]*Recensement_CXPI_PIC_IAE26_TT_AURA3[[#This Row],[ Montant Frais annexes Total /stagiaire
A saisir]]</f>
        <v>0</v>
      </c>
      <c r="Q26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49" s="18">
        <f t="shared" si="41"/>
        <v>0</v>
      </c>
      <c r="S2649" s="16">
        <f>+Recensement_CXPI_PIC_IAE26_TT_AURA3[[#This Row],[Total Montant Formation
Assiette éligible
Complétude automatique]]*Recensement_CXPI_PIC_IAE26_TT_AURA3[[#This Row],[Taux de prise en charge 70% ou 60% CP+FA+Rem 13€/h]]</f>
        <v>0</v>
      </c>
      <c r="T2649" s="8"/>
    </row>
    <row r="2650" spans="1:20">
      <c r="A2650" s="6" t="s">
        <v>2715</v>
      </c>
      <c r="B2650" s="7"/>
      <c r="C2650" s="7"/>
      <c r="D2650" s="7"/>
      <c r="E2650" s="7"/>
      <c r="F2650" s="7"/>
      <c r="G2650" s="7"/>
      <c r="H2650" s="7"/>
      <c r="I2650" s="7"/>
      <c r="J2650" s="7"/>
      <c r="K2650" s="7"/>
      <c r="L2650" s="8"/>
      <c r="M2650" s="8"/>
      <c r="N2650" s="8">
        <f>Recensement_CXPI_PIC_IAE26_TT_AURA3[[#This Row],[Taux Horaire
Coût pédagogique/h
A saisir ]]*Recensement_CXPI_PIC_IAE26_TT_AURA3[[#This Row],[Durée Formation (Heures)
A saisir ]]*Recensement_CXPI_PIC_IAE26_TT_AURA3[[#This Row],[Nombre participants
A saisir ]]</f>
        <v>0</v>
      </c>
      <c r="O2650" s="8">
        <f>(13*Recensement_CXPI_PIC_IAE26_TT_AURA3[[#This Row],[Durée Formation (Heures)
A saisir ]]*Recensement_CXPI_PIC_IAE26_TT_AURA3[[#This Row],[Nombre participants
A saisir ]])</f>
        <v>0</v>
      </c>
      <c r="P2650" s="8">
        <f>Recensement_CXPI_PIC_IAE26_TT_AURA3[[#This Row],[Nombre participants
A saisir ]]*Recensement_CXPI_PIC_IAE26_TT_AURA3[[#This Row],[ Montant Frais annexes Total /stagiaire
A saisir]]</f>
        <v>0</v>
      </c>
      <c r="Q26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0" s="18">
        <f t="shared" si="41"/>
        <v>0</v>
      </c>
      <c r="S2650" s="16">
        <f>+Recensement_CXPI_PIC_IAE26_TT_AURA3[[#This Row],[Total Montant Formation
Assiette éligible
Complétude automatique]]*Recensement_CXPI_PIC_IAE26_TT_AURA3[[#This Row],[Taux de prise en charge 70% ou 60% CP+FA+Rem 13€/h]]</f>
        <v>0</v>
      </c>
      <c r="T2650" s="8"/>
    </row>
    <row r="2651" spans="1:20">
      <c r="A2651" s="6" t="s">
        <v>2716</v>
      </c>
      <c r="B2651" s="7"/>
      <c r="C2651" s="7"/>
      <c r="D2651" s="7"/>
      <c r="E2651" s="7"/>
      <c r="F2651" s="7"/>
      <c r="G2651" s="7"/>
      <c r="H2651" s="7"/>
      <c r="I2651" s="7"/>
      <c r="J2651" s="7"/>
      <c r="K2651" s="7"/>
      <c r="L2651" s="8"/>
      <c r="M2651" s="8"/>
      <c r="N2651" s="8">
        <f>Recensement_CXPI_PIC_IAE26_TT_AURA3[[#This Row],[Taux Horaire
Coût pédagogique/h
A saisir ]]*Recensement_CXPI_PIC_IAE26_TT_AURA3[[#This Row],[Durée Formation (Heures)
A saisir ]]*Recensement_CXPI_PIC_IAE26_TT_AURA3[[#This Row],[Nombre participants
A saisir ]]</f>
        <v>0</v>
      </c>
      <c r="O2651" s="8">
        <f>(13*Recensement_CXPI_PIC_IAE26_TT_AURA3[[#This Row],[Durée Formation (Heures)
A saisir ]]*Recensement_CXPI_PIC_IAE26_TT_AURA3[[#This Row],[Nombre participants
A saisir ]])</f>
        <v>0</v>
      </c>
      <c r="P2651" s="8">
        <f>Recensement_CXPI_PIC_IAE26_TT_AURA3[[#This Row],[Nombre participants
A saisir ]]*Recensement_CXPI_PIC_IAE26_TT_AURA3[[#This Row],[ Montant Frais annexes Total /stagiaire
A saisir]]</f>
        <v>0</v>
      </c>
      <c r="Q26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1" s="18">
        <f t="shared" si="41"/>
        <v>0</v>
      </c>
      <c r="S2651" s="16">
        <f>+Recensement_CXPI_PIC_IAE26_TT_AURA3[[#This Row],[Total Montant Formation
Assiette éligible
Complétude automatique]]*Recensement_CXPI_PIC_IAE26_TT_AURA3[[#This Row],[Taux de prise en charge 70% ou 60% CP+FA+Rem 13€/h]]</f>
        <v>0</v>
      </c>
      <c r="T2651" s="8"/>
    </row>
    <row r="2652" spans="1:20">
      <c r="A2652" s="6" t="s">
        <v>2717</v>
      </c>
      <c r="B2652" s="7"/>
      <c r="C2652" s="7"/>
      <c r="D2652" s="7"/>
      <c r="E2652" s="7"/>
      <c r="F2652" s="7"/>
      <c r="G2652" s="7"/>
      <c r="H2652" s="7"/>
      <c r="I2652" s="7"/>
      <c r="J2652" s="7"/>
      <c r="K2652" s="7"/>
      <c r="L2652" s="8"/>
      <c r="M2652" s="8"/>
      <c r="N2652" s="8">
        <f>Recensement_CXPI_PIC_IAE26_TT_AURA3[[#This Row],[Taux Horaire
Coût pédagogique/h
A saisir ]]*Recensement_CXPI_PIC_IAE26_TT_AURA3[[#This Row],[Durée Formation (Heures)
A saisir ]]*Recensement_CXPI_PIC_IAE26_TT_AURA3[[#This Row],[Nombre participants
A saisir ]]</f>
        <v>0</v>
      </c>
      <c r="O2652" s="8">
        <f>(13*Recensement_CXPI_PIC_IAE26_TT_AURA3[[#This Row],[Durée Formation (Heures)
A saisir ]]*Recensement_CXPI_PIC_IAE26_TT_AURA3[[#This Row],[Nombre participants
A saisir ]])</f>
        <v>0</v>
      </c>
      <c r="P2652" s="8">
        <f>Recensement_CXPI_PIC_IAE26_TT_AURA3[[#This Row],[Nombre participants
A saisir ]]*Recensement_CXPI_PIC_IAE26_TT_AURA3[[#This Row],[ Montant Frais annexes Total /stagiaire
A saisir]]</f>
        <v>0</v>
      </c>
      <c r="Q26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2" s="18">
        <f t="shared" si="41"/>
        <v>0</v>
      </c>
      <c r="S2652" s="16">
        <f>+Recensement_CXPI_PIC_IAE26_TT_AURA3[[#This Row],[Total Montant Formation
Assiette éligible
Complétude automatique]]*Recensement_CXPI_PIC_IAE26_TT_AURA3[[#This Row],[Taux de prise en charge 70% ou 60% CP+FA+Rem 13€/h]]</f>
        <v>0</v>
      </c>
      <c r="T2652" s="8"/>
    </row>
    <row r="2653" spans="1:20">
      <c r="A2653" s="6" t="s">
        <v>2718</v>
      </c>
      <c r="B2653" s="7"/>
      <c r="C2653" s="7"/>
      <c r="D2653" s="7"/>
      <c r="E2653" s="7"/>
      <c r="F2653" s="7"/>
      <c r="G2653" s="7"/>
      <c r="H2653" s="7"/>
      <c r="I2653" s="7"/>
      <c r="J2653" s="7"/>
      <c r="K2653" s="7"/>
      <c r="L2653" s="8"/>
      <c r="M2653" s="8"/>
      <c r="N2653" s="8">
        <f>Recensement_CXPI_PIC_IAE26_TT_AURA3[[#This Row],[Taux Horaire
Coût pédagogique/h
A saisir ]]*Recensement_CXPI_PIC_IAE26_TT_AURA3[[#This Row],[Durée Formation (Heures)
A saisir ]]*Recensement_CXPI_PIC_IAE26_TT_AURA3[[#This Row],[Nombre participants
A saisir ]]</f>
        <v>0</v>
      </c>
      <c r="O2653" s="8">
        <f>(13*Recensement_CXPI_PIC_IAE26_TT_AURA3[[#This Row],[Durée Formation (Heures)
A saisir ]]*Recensement_CXPI_PIC_IAE26_TT_AURA3[[#This Row],[Nombre participants
A saisir ]])</f>
        <v>0</v>
      </c>
      <c r="P2653" s="8">
        <f>Recensement_CXPI_PIC_IAE26_TT_AURA3[[#This Row],[Nombre participants
A saisir ]]*Recensement_CXPI_PIC_IAE26_TT_AURA3[[#This Row],[ Montant Frais annexes Total /stagiaire
A saisir]]</f>
        <v>0</v>
      </c>
      <c r="Q26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3" s="18">
        <f t="shared" si="41"/>
        <v>0</v>
      </c>
      <c r="S2653" s="16">
        <f>+Recensement_CXPI_PIC_IAE26_TT_AURA3[[#This Row],[Total Montant Formation
Assiette éligible
Complétude automatique]]*Recensement_CXPI_PIC_IAE26_TT_AURA3[[#This Row],[Taux de prise en charge 70% ou 60% CP+FA+Rem 13€/h]]</f>
        <v>0</v>
      </c>
      <c r="T2653" s="8"/>
    </row>
    <row r="2654" spans="1:20">
      <c r="A2654" s="6" t="s">
        <v>2719</v>
      </c>
      <c r="B2654" s="7"/>
      <c r="C2654" s="7"/>
      <c r="D2654" s="7"/>
      <c r="E2654" s="7"/>
      <c r="F2654" s="7"/>
      <c r="G2654" s="7"/>
      <c r="H2654" s="7"/>
      <c r="I2654" s="7"/>
      <c r="J2654" s="7"/>
      <c r="K2654" s="7"/>
      <c r="L2654" s="8"/>
      <c r="M2654" s="8"/>
      <c r="N2654" s="8">
        <f>Recensement_CXPI_PIC_IAE26_TT_AURA3[[#This Row],[Taux Horaire
Coût pédagogique/h
A saisir ]]*Recensement_CXPI_PIC_IAE26_TT_AURA3[[#This Row],[Durée Formation (Heures)
A saisir ]]*Recensement_CXPI_PIC_IAE26_TT_AURA3[[#This Row],[Nombre participants
A saisir ]]</f>
        <v>0</v>
      </c>
      <c r="O2654" s="8">
        <f>(13*Recensement_CXPI_PIC_IAE26_TT_AURA3[[#This Row],[Durée Formation (Heures)
A saisir ]]*Recensement_CXPI_PIC_IAE26_TT_AURA3[[#This Row],[Nombre participants
A saisir ]])</f>
        <v>0</v>
      </c>
      <c r="P2654" s="8">
        <f>Recensement_CXPI_PIC_IAE26_TT_AURA3[[#This Row],[Nombre participants
A saisir ]]*Recensement_CXPI_PIC_IAE26_TT_AURA3[[#This Row],[ Montant Frais annexes Total /stagiaire
A saisir]]</f>
        <v>0</v>
      </c>
      <c r="Q26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4" s="18">
        <f t="shared" si="41"/>
        <v>0</v>
      </c>
      <c r="S2654" s="16">
        <f>+Recensement_CXPI_PIC_IAE26_TT_AURA3[[#This Row],[Total Montant Formation
Assiette éligible
Complétude automatique]]*Recensement_CXPI_PIC_IAE26_TT_AURA3[[#This Row],[Taux de prise en charge 70% ou 60% CP+FA+Rem 13€/h]]</f>
        <v>0</v>
      </c>
      <c r="T2654" s="8"/>
    </row>
    <row r="2655" spans="1:20">
      <c r="A2655" s="6" t="s">
        <v>2720</v>
      </c>
      <c r="B2655" s="7"/>
      <c r="C2655" s="7"/>
      <c r="D2655" s="7"/>
      <c r="E2655" s="7"/>
      <c r="F2655" s="7"/>
      <c r="G2655" s="7"/>
      <c r="H2655" s="7"/>
      <c r="I2655" s="7"/>
      <c r="J2655" s="7"/>
      <c r="K2655" s="7"/>
      <c r="L2655" s="8"/>
      <c r="M2655" s="8"/>
      <c r="N2655" s="8">
        <f>Recensement_CXPI_PIC_IAE26_TT_AURA3[[#This Row],[Taux Horaire
Coût pédagogique/h
A saisir ]]*Recensement_CXPI_PIC_IAE26_TT_AURA3[[#This Row],[Durée Formation (Heures)
A saisir ]]*Recensement_CXPI_PIC_IAE26_TT_AURA3[[#This Row],[Nombre participants
A saisir ]]</f>
        <v>0</v>
      </c>
      <c r="O2655" s="8">
        <f>(13*Recensement_CXPI_PIC_IAE26_TT_AURA3[[#This Row],[Durée Formation (Heures)
A saisir ]]*Recensement_CXPI_PIC_IAE26_TT_AURA3[[#This Row],[Nombre participants
A saisir ]])</f>
        <v>0</v>
      </c>
      <c r="P2655" s="8">
        <f>Recensement_CXPI_PIC_IAE26_TT_AURA3[[#This Row],[Nombre participants
A saisir ]]*Recensement_CXPI_PIC_IAE26_TT_AURA3[[#This Row],[ Montant Frais annexes Total /stagiaire
A saisir]]</f>
        <v>0</v>
      </c>
      <c r="Q26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5" s="18">
        <f t="shared" si="41"/>
        <v>0</v>
      </c>
      <c r="S2655" s="16">
        <f>+Recensement_CXPI_PIC_IAE26_TT_AURA3[[#This Row],[Total Montant Formation
Assiette éligible
Complétude automatique]]*Recensement_CXPI_PIC_IAE26_TT_AURA3[[#This Row],[Taux de prise en charge 70% ou 60% CP+FA+Rem 13€/h]]</f>
        <v>0</v>
      </c>
      <c r="T2655" s="8"/>
    </row>
    <row r="2656" spans="1:20">
      <c r="A2656" s="6" t="s">
        <v>2721</v>
      </c>
      <c r="B2656" s="7"/>
      <c r="C2656" s="7"/>
      <c r="D2656" s="7"/>
      <c r="E2656" s="7"/>
      <c r="F2656" s="7"/>
      <c r="G2656" s="7"/>
      <c r="H2656" s="7"/>
      <c r="I2656" s="7"/>
      <c r="J2656" s="7"/>
      <c r="K2656" s="7"/>
      <c r="L2656" s="8"/>
      <c r="M2656" s="8"/>
      <c r="N2656" s="8">
        <f>Recensement_CXPI_PIC_IAE26_TT_AURA3[[#This Row],[Taux Horaire
Coût pédagogique/h
A saisir ]]*Recensement_CXPI_PIC_IAE26_TT_AURA3[[#This Row],[Durée Formation (Heures)
A saisir ]]*Recensement_CXPI_PIC_IAE26_TT_AURA3[[#This Row],[Nombre participants
A saisir ]]</f>
        <v>0</v>
      </c>
      <c r="O2656" s="8">
        <f>(13*Recensement_CXPI_PIC_IAE26_TT_AURA3[[#This Row],[Durée Formation (Heures)
A saisir ]]*Recensement_CXPI_PIC_IAE26_TT_AURA3[[#This Row],[Nombre participants
A saisir ]])</f>
        <v>0</v>
      </c>
      <c r="P2656" s="8">
        <f>Recensement_CXPI_PIC_IAE26_TT_AURA3[[#This Row],[Nombre participants
A saisir ]]*Recensement_CXPI_PIC_IAE26_TT_AURA3[[#This Row],[ Montant Frais annexes Total /stagiaire
A saisir]]</f>
        <v>0</v>
      </c>
      <c r="Q26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6" s="18">
        <f t="shared" si="41"/>
        <v>0</v>
      </c>
      <c r="S2656" s="16">
        <f>+Recensement_CXPI_PIC_IAE26_TT_AURA3[[#This Row],[Total Montant Formation
Assiette éligible
Complétude automatique]]*Recensement_CXPI_PIC_IAE26_TT_AURA3[[#This Row],[Taux de prise en charge 70% ou 60% CP+FA+Rem 13€/h]]</f>
        <v>0</v>
      </c>
      <c r="T2656" s="8"/>
    </row>
    <row r="2657" spans="1:20">
      <c r="A2657" s="6" t="s">
        <v>2722</v>
      </c>
      <c r="B2657" s="7"/>
      <c r="C2657" s="7"/>
      <c r="D2657" s="7"/>
      <c r="E2657" s="7"/>
      <c r="F2657" s="7"/>
      <c r="G2657" s="7"/>
      <c r="H2657" s="7"/>
      <c r="I2657" s="7"/>
      <c r="J2657" s="7"/>
      <c r="K2657" s="7"/>
      <c r="L2657" s="8"/>
      <c r="M2657" s="8"/>
      <c r="N2657" s="8">
        <f>Recensement_CXPI_PIC_IAE26_TT_AURA3[[#This Row],[Taux Horaire
Coût pédagogique/h
A saisir ]]*Recensement_CXPI_PIC_IAE26_TT_AURA3[[#This Row],[Durée Formation (Heures)
A saisir ]]*Recensement_CXPI_PIC_IAE26_TT_AURA3[[#This Row],[Nombre participants
A saisir ]]</f>
        <v>0</v>
      </c>
      <c r="O2657" s="8">
        <f>(13*Recensement_CXPI_PIC_IAE26_TT_AURA3[[#This Row],[Durée Formation (Heures)
A saisir ]]*Recensement_CXPI_PIC_IAE26_TT_AURA3[[#This Row],[Nombre participants
A saisir ]])</f>
        <v>0</v>
      </c>
      <c r="P2657" s="8">
        <f>Recensement_CXPI_PIC_IAE26_TT_AURA3[[#This Row],[Nombre participants
A saisir ]]*Recensement_CXPI_PIC_IAE26_TT_AURA3[[#This Row],[ Montant Frais annexes Total /stagiaire
A saisir]]</f>
        <v>0</v>
      </c>
      <c r="Q26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7" s="18">
        <f t="shared" si="41"/>
        <v>0</v>
      </c>
      <c r="S2657" s="16">
        <f>+Recensement_CXPI_PIC_IAE26_TT_AURA3[[#This Row],[Total Montant Formation
Assiette éligible
Complétude automatique]]*Recensement_CXPI_PIC_IAE26_TT_AURA3[[#This Row],[Taux de prise en charge 70% ou 60% CP+FA+Rem 13€/h]]</f>
        <v>0</v>
      </c>
      <c r="T2657" s="8"/>
    </row>
    <row r="2658" spans="1:20">
      <c r="A2658" s="6" t="s">
        <v>2723</v>
      </c>
      <c r="B2658" s="7"/>
      <c r="C2658" s="7"/>
      <c r="D2658" s="7"/>
      <c r="E2658" s="7"/>
      <c r="F2658" s="7"/>
      <c r="G2658" s="7"/>
      <c r="H2658" s="7"/>
      <c r="I2658" s="7"/>
      <c r="J2658" s="7"/>
      <c r="K2658" s="7"/>
      <c r="L2658" s="8"/>
      <c r="M2658" s="8"/>
      <c r="N2658" s="8">
        <f>Recensement_CXPI_PIC_IAE26_TT_AURA3[[#This Row],[Taux Horaire
Coût pédagogique/h
A saisir ]]*Recensement_CXPI_PIC_IAE26_TT_AURA3[[#This Row],[Durée Formation (Heures)
A saisir ]]*Recensement_CXPI_PIC_IAE26_TT_AURA3[[#This Row],[Nombre participants
A saisir ]]</f>
        <v>0</v>
      </c>
      <c r="O2658" s="8">
        <f>(13*Recensement_CXPI_PIC_IAE26_TT_AURA3[[#This Row],[Durée Formation (Heures)
A saisir ]]*Recensement_CXPI_PIC_IAE26_TT_AURA3[[#This Row],[Nombre participants
A saisir ]])</f>
        <v>0</v>
      </c>
      <c r="P2658" s="8">
        <f>Recensement_CXPI_PIC_IAE26_TT_AURA3[[#This Row],[Nombre participants
A saisir ]]*Recensement_CXPI_PIC_IAE26_TT_AURA3[[#This Row],[ Montant Frais annexes Total /stagiaire
A saisir]]</f>
        <v>0</v>
      </c>
      <c r="Q26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8" s="18">
        <f t="shared" si="41"/>
        <v>0</v>
      </c>
      <c r="S2658" s="16">
        <f>+Recensement_CXPI_PIC_IAE26_TT_AURA3[[#This Row],[Total Montant Formation
Assiette éligible
Complétude automatique]]*Recensement_CXPI_PIC_IAE26_TT_AURA3[[#This Row],[Taux de prise en charge 70% ou 60% CP+FA+Rem 13€/h]]</f>
        <v>0</v>
      </c>
      <c r="T2658" s="8"/>
    </row>
    <row r="2659" spans="1:20">
      <c r="A2659" s="6" t="s">
        <v>2724</v>
      </c>
      <c r="B2659" s="7"/>
      <c r="C2659" s="7"/>
      <c r="D2659" s="7"/>
      <c r="E2659" s="7"/>
      <c r="F2659" s="7"/>
      <c r="G2659" s="7"/>
      <c r="H2659" s="7"/>
      <c r="I2659" s="7"/>
      <c r="J2659" s="7"/>
      <c r="K2659" s="7"/>
      <c r="L2659" s="8"/>
      <c r="M2659" s="8"/>
      <c r="N2659" s="8">
        <f>Recensement_CXPI_PIC_IAE26_TT_AURA3[[#This Row],[Taux Horaire
Coût pédagogique/h
A saisir ]]*Recensement_CXPI_PIC_IAE26_TT_AURA3[[#This Row],[Durée Formation (Heures)
A saisir ]]*Recensement_CXPI_PIC_IAE26_TT_AURA3[[#This Row],[Nombre participants
A saisir ]]</f>
        <v>0</v>
      </c>
      <c r="O2659" s="8">
        <f>(13*Recensement_CXPI_PIC_IAE26_TT_AURA3[[#This Row],[Durée Formation (Heures)
A saisir ]]*Recensement_CXPI_PIC_IAE26_TT_AURA3[[#This Row],[Nombre participants
A saisir ]])</f>
        <v>0</v>
      </c>
      <c r="P2659" s="8">
        <f>Recensement_CXPI_PIC_IAE26_TT_AURA3[[#This Row],[Nombre participants
A saisir ]]*Recensement_CXPI_PIC_IAE26_TT_AURA3[[#This Row],[ Montant Frais annexes Total /stagiaire
A saisir]]</f>
        <v>0</v>
      </c>
      <c r="Q26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59" s="18">
        <f t="shared" si="41"/>
        <v>0</v>
      </c>
      <c r="S2659" s="16">
        <f>+Recensement_CXPI_PIC_IAE26_TT_AURA3[[#This Row],[Total Montant Formation
Assiette éligible
Complétude automatique]]*Recensement_CXPI_PIC_IAE26_TT_AURA3[[#This Row],[Taux de prise en charge 70% ou 60% CP+FA+Rem 13€/h]]</f>
        <v>0</v>
      </c>
      <c r="T2659" s="8"/>
    </row>
    <row r="2660" spans="1:20">
      <c r="A2660" s="6" t="s">
        <v>2725</v>
      </c>
      <c r="B2660" s="7"/>
      <c r="C2660" s="7"/>
      <c r="D2660" s="7"/>
      <c r="E2660" s="7"/>
      <c r="F2660" s="7"/>
      <c r="G2660" s="7"/>
      <c r="H2660" s="7"/>
      <c r="I2660" s="7"/>
      <c r="J2660" s="7"/>
      <c r="K2660" s="7"/>
      <c r="L2660" s="8"/>
      <c r="M2660" s="8"/>
      <c r="N2660" s="8">
        <f>Recensement_CXPI_PIC_IAE26_TT_AURA3[[#This Row],[Taux Horaire
Coût pédagogique/h
A saisir ]]*Recensement_CXPI_PIC_IAE26_TT_AURA3[[#This Row],[Durée Formation (Heures)
A saisir ]]*Recensement_CXPI_PIC_IAE26_TT_AURA3[[#This Row],[Nombre participants
A saisir ]]</f>
        <v>0</v>
      </c>
      <c r="O2660" s="8">
        <f>(13*Recensement_CXPI_PIC_IAE26_TT_AURA3[[#This Row],[Durée Formation (Heures)
A saisir ]]*Recensement_CXPI_PIC_IAE26_TT_AURA3[[#This Row],[Nombre participants
A saisir ]])</f>
        <v>0</v>
      </c>
      <c r="P2660" s="8">
        <f>Recensement_CXPI_PIC_IAE26_TT_AURA3[[#This Row],[Nombre participants
A saisir ]]*Recensement_CXPI_PIC_IAE26_TT_AURA3[[#This Row],[ Montant Frais annexes Total /stagiaire
A saisir]]</f>
        <v>0</v>
      </c>
      <c r="Q26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0" s="18">
        <f t="shared" si="41"/>
        <v>0</v>
      </c>
      <c r="S2660" s="16">
        <f>+Recensement_CXPI_PIC_IAE26_TT_AURA3[[#This Row],[Total Montant Formation
Assiette éligible
Complétude automatique]]*Recensement_CXPI_PIC_IAE26_TT_AURA3[[#This Row],[Taux de prise en charge 70% ou 60% CP+FA+Rem 13€/h]]</f>
        <v>0</v>
      </c>
      <c r="T2660" s="8"/>
    </row>
    <row r="2661" spans="1:20">
      <c r="A2661" s="6" t="s">
        <v>2726</v>
      </c>
      <c r="B2661" s="7"/>
      <c r="C2661" s="7"/>
      <c r="D2661" s="7"/>
      <c r="E2661" s="7"/>
      <c r="F2661" s="7"/>
      <c r="G2661" s="7"/>
      <c r="H2661" s="7"/>
      <c r="I2661" s="7"/>
      <c r="J2661" s="7"/>
      <c r="K2661" s="7"/>
      <c r="L2661" s="8"/>
      <c r="M2661" s="8"/>
      <c r="N2661" s="8">
        <f>Recensement_CXPI_PIC_IAE26_TT_AURA3[[#This Row],[Taux Horaire
Coût pédagogique/h
A saisir ]]*Recensement_CXPI_PIC_IAE26_TT_AURA3[[#This Row],[Durée Formation (Heures)
A saisir ]]*Recensement_CXPI_PIC_IAE26_TT_AURA3[[#This Row],[Nombre participants
A saisir ]]</f>
        <v>0</v>
      </c>
      <c r="O2661" s="8">
        <f>(13*Recensement_CXPI_PIC_IAE26_TT_AURA3[[#This Row],[Durée Formation (Heures)
A saisir ]]*Recensement_CXPI_PIC_IAE26_TT_AURA3[[#This Row],[Nombre participants
A saisir ]])</f>
        <v>0</v>
      </c>
      <c r="P2661" s="8">
        <f>Recensement_CXPI_PIC_IAE26_TT_AURA3[[#This Row],[Nombre participants
A saisir ]]*Recensement_CXPI_PIC_IAE26_TT_AURA3[[#This Row],[ Montant Frais annexes Total /stagiaire
A saisir]]</f>
        <v>0</v>
      </c>
      <c r="Q26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1" s="18">
        <f t="shared" si="41"/>
        <v>0</v>
      </c>
      <c r="S2661" s="16">
        <f>+Recensement_CXPI_PIC_IAE26_TT_AURA3[[#This Row],[Total Montant Formation
Assiette éligible
Complétude automatique]]*Recensement_CXPI_PIC_IAE26_TT_AURA3[[#This Row],[Taux de prise en charge 70% ou 60% CP+FA+Rem 13€/h]]</f>
        <v>0</v>
      </c>
      <c r="T2661" s="8"/>
    </row>
    <row r="2662" spans="1:20">
      <c r="A2662" s="6" t="s">
        <v>2727</v>
      </c>
      <c r="B2662" s="7"/>
      <c r="C2662" s="7"/>
      <c r="D2662" s="7"/>
      <c r="E2662" s="7"/>
      <c r="F2662" s="7"/>
      <c r="G2662" s="7"/>
      <c r="H2662" s="7"/>
      <c r="I2662" s="7"/>
      <c r="J2662" s="7"/>
      <c r="K2662" s="7"/>
      <c r="L2662" s="8"/>
      <c r="M2662" s="8"/>
      <c r="N2662" s="8">
        <f>Recensement_CXPI_PIC_IAE26_TT_AURA3[[#This Row],[Taux Horaire
Coût pédagogique/h
A saisir ]]*Recensement_CXPI_PIC_IAE26_TT_AURA3[[#This Row],[Durée Formation (Heures)
A saisir ]]*Recensement_CXPI_PIC_IAE26_TT_AURA3[[#This Row],[Nombre participants
A saisir ]]</f>
        <v>0</v>
      </c>
      <c r="O2662" s="8">
        <f>(13*Recensement_CXPI_PIC_IAE26_TT_AURA3[[#This Row],[Durée Formation (Heures)
A saisir ]]*Recensement_CXPI_PIC_IAE26_TT_AURA3[[#This Row],[Nombre participants
A saisir ]])</f>
        <v>0</v>
      </c>
      <c r="P2662" s="8">
        <f>Recensement_CXPI_PIC_IAE26_TT_AURA3[[#This Row],[Nombre participants
A saisir ]]*Recensement_CXPI_PIC_IAE26_TT_AURA3[[#This Row],[ Montant Frais annexes Total /stagiaire
A saisir]]</f>
        <v>0</v>
      </c>
      <c r="Q26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2" s="18">
        <f t="shared" si="41"/>
        <v>0</v>
      </c>
      <c r="S2662" s="16">
        <f>+Recensement_CXPI_PIC_IAE26_TT_AURA3[[#This Row],[Total Montant Formation
Assiette éligible
Complétude automatique]]*Recensement_CXPI_PIC_IAE26_TT_AURA3[[#This Row],[Taux de prise en charge 70% ou 60% CP+FA+Rem 13€/h]]</f>
        <v>0</v>
      </c>
      <c r="T2662" s="8"/>
    </row>
    <row r="2663" spans="1:20">
      <c r="A2663" s="6" t="s">
        <v>2728</v>
      </c>
      <c r="B2663" s="7"/>
      <c r="C2663" s="7"/>
      <c r="D2663" s="7"/>
      <c r="E2663" s="7"/>
      <c r="F2663" s="7"/>
      <c r="G2663" s="7"/>
      <c r="H2663" s="7"/>
      <c r="I2663" s="7"/>
      <c r="J2663" s="7"/>
      <c r="K2663" s="7"/>
      <c r="L2663" s="8"/>
      <c r="M2663" s="8"/>
      <c r="N2663" s="8">
        <f>Recensement_CXPI_PIC_IAE26_TT_AURA3[[#This Row],[Taux Horaire
Coût pédagogique/h
A saisir ]]*Recensement_CXPI_PIC_IAE26_TT_AURA3[[#This Row],[Durée Formation (Heures)
A saisir ]]*Recensement_CXPI_PIC_IAE26_TT_AURA3[[#This Row],[Nombre participants
A saisir ]]</f>
        <v>0</v>
      </c>
      <c r="O2663" s="8">
        <f>(13*Recensement_CXPI_PIC_IAE26_TT_AURA3[[#This Row],[Durée Formation (Heures)
A saisir ]]*Recensement_CXPI_PIC_IAE26_TT_AURA3[[#This Row],[Nombre participants
A saisir ]])</f>
        <v>0</v>
      </c>
      <c r="P2663" s="8">
        <f>Recensement_CXPI_PIC_IAE26_TT_AURA3[[#This Row],[Nombre participants
A saisir ]]*Recensement_CXPI_PIC_IAE26_TT_AURA3[[#This Row],[ Montant Frais annexes Total /stagiaire
A saisir]]</f>
        <v>0</v>
      </c>
      <c r="Q26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3" s="18">
        <f t="shared" si="41"/>
        <v>0</v>
      </c>
      <c r="S2663" s="16">
        <f>+Recensement_CXPI_PIC_IAE26_TT_AURA3[[#This Row],[Total Montant Formation
Assiette éligible
Complétude automatique]]*Recensement_CXPI_PIC_IAE26_TT_AURA3[[#This Row],[Taux de prise en charge 70% ou 60% CP+FA+Rem 13€/h]]</f>
        <v>0</v>
      </c>
      <c r="T2663" s="8"/>
    </row>
    <row r="2664" spans="1:20">
      <c r="A2664" s="6" t="s">
        <v>2729</v>
      </c>
      <c r="B2664" s="7"/>
      <c r="C2664" s="7"/>
      <c r="D2664" s="7"/>
      <c r="E2664" s="7"/>
      <c r="F2664" s="7"/>
      <c r="G2664" s="7"/>
      <c r="H2664" s="7"/>
      <c r="I2664" s="7"/>
      <c r="J2664" s="7"/>
      <c r="K2664" s="7"/>
      <c r="L2664" s="8"/>
      <c r="M2664" s="8"/>
      <c r="N2664" s="8">
        <f>Recensement_CXPI_PIC_IAE26_TT_AURA3[[#This Row],[Taux Horaire
Coût pédagogique/h
A saisir ]]*Recensement_CXPI_PIC_IAE26_TT_AURA3[[#This Row],[Durée Formation (Heures)
A saisir ]]*Recensement_CXPI_PIC_IAE26_TT_AURA3[[#This Row],[Nombre participants
A saisir ]]</f>
        <v>0</v>
      </c>
      <c r="O2664" s="8">
        <f>(13*Recensement_CXPI_PIC_IAE26_TT_AURA3[[#This Row],[Durée Formation (Heures)
A saisir ]]*Recensement_CXPI_PIC_IAE26_TT_AURA3[[#This Row],[Nombre participants
A saisir ]])</f>
        <v>0</v>
      </c>
      <c r="P2664" s="8">
        <f>Recensement_CXPI_PIC_IAE26_TT_AURA3[[#This Row],[Nombre participants
A saisir ]]*Recensement_CXPI_PIC_IAE26_TT_AURA3[[#This Row],[ Montant Frais annexes Total /stagiaire
A saisir]]</f>
        <v>0</v>
      </c>
      <c r="Q26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4" s="18">
        <f t="shared" si="41"/>
        <v>0</v>
      </c>
      <c r="S2664" s="16">
        <f>+Recensement_CXPI_PIC_IAE26_TT_AURA3[[#This Row],[Total Montant Formation
Assiette éligible
Complétude automatique]]*Recensement_CXPI_PIC_IAE26_TT_AURA3[[#This Row],[Taux de prise en charge 70% ou 60% CP+FA+Rem 13€/h]]</f>
        <v>0</v>
      </c>
      <c r="T2664" s="8"/>
    </row>
    <row r="2665" spans="1:20">
      <c r="A2665" s="6" t="s">
        <v>2730</v>
      </c>
      <c r="B2665" s="7"/>
      <c r="C2665" s="7"/>
      <c r="D2665" s="7"/>
      <c r="E2665" s="7"/>
      <c r="F2665" s="7"/>
      <c r="G2665" s="7"/>
      <c r="H2665" s="7"/>
      <c r="I2665" s="7"/>
      <c r="J2665" s="7"/>
      <c r="K2665" s="7"/>
      <c r="L2665" s="8"/>
      <c r="M2665" s="8"/>
      <c r="N2665" s="8">
        <f>Recensement_CXPI_PIC_IAE26_TT_AURA3[[#This Row],[Taux Horaire
Coût pédagogique/h
A saisir ]]*Recensement_CXPI_PIC_IAE26_TT_AURA3[[#This Row],[Durée Formation (Heures)
A saisir ]]*Recensement_CXPI_PIC_IAE26_TT_AURA3[[#This Row],[Nombre participants
A saisir ]]</f>
        <v>0</v>
      </c>
      <c r="O2665" s="8">
        <f>(13*Recensement_CXPI_PIC_IAE26_TT_AURA3[[#This Row],[Durée Formation (Heures)
A saisir ]]*Recensement_CXPI_PIC_IAE26_TT_AURA3[[#This Row],[Nombre participants
A saisir ]])</f>
        <v>0</v>
      </c>
      <c r="P2665" s="8">
        <f>Recensement_CXPI_PIC_IAE26_TT_AURA3[[#This Row],[Nombre participants
A saisir ]]*Recensement_CXPI_PIC_IAE26_TT_AURA3[[#This Row],[ Montant Frais annexes Total /stagiaire
A saisir]]</f>
        <v>0</v>
      </c>
      <c r="Q26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5" s="18">
        <f t="shared" si="41"/>
        <v>0</v>
      </c>
      <c r="S2665" s="16">
        <f>+Recensement_CXPI_PIC_IAE26_TT_AURA3[[#This Row],[Total Montant Formation
Assiette éligible
Complétude automatique]]*Recensement_CXPI_PIC_IAE26_TT_AURA3[[#This Row],[Taux de prise en charge 70% ou 60% CP+FA+Rem 13€/h]]</f>
        <v>0</v>
      </c>
      <c r="T2665" s="8"/>
    </row>
    <row r="2666" spans="1:20">
      <c r="A2666" s="6" t="s">
        <v>2731</v>
      </c>
      <c r="B2666" s="7"/>
      <c r="C2666" s="7"/>
      <c r="D2666" s="7"/>
      <c r="E2666" s="7"/>
      <c r="F2666" s="7"/>
      <c r="G2666" s="7"/>
      <c r="H2666" s="7"/>
      <c r="I2666" s="7"/>
      <c r="J2666" s="7"/>
      <c r="K2666" s="7"/>
      <c r="L2666" s="8"/>
      <c r="M2666" s="8"/>
      <c r="N2666" s="8">
        <f>Recensement_CXPI_PIC_IAE26_TT_AURA3[[#This Row],[Taux Horaire
Coût pédagogique/h
A saisir ]]*Recensement_CXPI_PIC_IAE26_TT_AURA3[[#This Row],[Durée Formation (Heures)
A saisir ]]*Recensement_CXPI_PIC_IAE26_TT_AURA3[[#This Row],[Nombre participants
A saisir ]]</f>
        <v>0</v>
      </c>
      <c r="O2666" s="8">
        <f>(13*Recensement_CXPI_PIC_IAE26_TT_AURA3[[#This Row],[Durée Formation (Heures)
A saisir ]]*Recensement_CXPI_PIC_IAE26_TT_AURA3[[#This Row],[Nombre participants
A saisir ]])</f>
        <v>0</v>
      </c>
      <c r="P2666" s="8">
        <f>Recensement_CXPI_PIC_IAE26_TT_AURA3[[#This Row],[Nombre participants
A saisir ]]*Recensement_CXPI_PIC_IAE26_TT_AURA3[[#This Row],[ Montant Frais annexes Total /stagiaire
A saisir]]</f>
        <v>0</v>
      </c>
      <c r="Q26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6" s="18">
        <f t="shared" si="41"/>
        <v>0</v>
      </c>
      <c r="S2666" s="16">
        <f>+Recensement_CXPI_PIC_IAE26_TT_AURA3[[#This Row],[Total Montant Formation
Assiette éligible
Complétude automatique]]*Recensement_CXPI_PIC_IAE26_TT_AURA3[[#This Row],[Taux de prise en charge 70% ou 60% CP+FA+Rem 13€/h]]</f>
        <v>0</v>
      </c>
      <c r="T2666" s="8"/>
    </row>
    <row r="2667" spans="1:20">
      <c r="A2667" s="6" t="s">
        <v>2732</v>
      </c>
      <c r="B2667" s="7"/>
      <c r="C2667" s="7"/>
      <c r="D2667" s="7"/>
      <c r="E2667" s="7"/>
      <c r="F2667" s="7"/>
      <c r="G2667" s="7"/>
      <c r="H2667" s="7"/>
      <c r="I2667" s="7"/>
      <c r="J2667" s="7"/>
      <c r="K2667" s="7"/>
      <c r="L2667" s="8"/>
      <c r="M2667" s="8"/>
      <c r="N2667" s="8">
        <f>Recensement_CXPI_PIC_IAE26_TT_AURA3[[#This Row],[Taux Horaire
Coût pédagogique/h
A saisir ]]*Recensement_CXPI_PIC_IAE26_TT_AURA3[[#This Row],[Durée Formation (Heures)
A saisir ]]*Recensement_CXPI_PIC_IAE26_TT_AURA3[[#This Row],[Nombre participants
A saisir ]]</f>
        <v>0</v>
      </c>
      <c r="O2667" s="8">
        <f>(13*Recensement_CXPI_PIC_IAE26_TT_AURA3[[#This Row],[Durée Formation (Heures)
A saisir ]]*Recensement_CXPI_PIC_IAE26_TT_AURA3[[#This Row],[Nombre participants
A saisir ]])</f>
        <v>0</v>
      </c>
      <c r="P2667" s="8">
        <f>Recensement_CXPI_PIC_IAE26_TT_AURA3[[#This Row],[Nombre participants
A saisir ]]*Recensement_CXPI_PIC_IAE26_TT_AURA3[[#This Row],[ Montant Frais annexes Total /stagiaire
A saisir]]</f>
        <v>0</v>
      </c>
      <c r="Q26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7" s="18">
        <f t="shared" si="41"/>
        <v>0</v>
      </c>
      <c r="S2667" s="16">
        <f>+Recensement_CXPI_PIC_IAE26_TT_AURA3[[#This Row],[Total Montant Formation
Assiette éligible
Complétude automatique]]*Recensement_CXPI_PIC_IAE26_TT_AURA3[[#This Row],[Taux de prise en charge 70% ou 60% CP+FA+Rem 13€/h]]</f>
        <v>0</v>
      </c>
      <c r="T2667" s="8"/>
    </row>
    <row r="2668" spans="1:20">
      <c r="A2668" s="6" t="s">
        <v>2733</v>
      </c>
      <c r="B2668" s="7"/>
      <c r="C2668" s="7"/>
      <c r="D2668" s="7"/>
      <c r="E2668" s="7"/>
      <c r="F2668" s="7"/>
      <c r="G2668" s="7"/>
      <c r="H2668" s="7"/>
      <c r="I2668" s="7"/>
      <c r="J2668" s="7"/>
      <c r="K2668" s="7"/>
      <c r="L2668" s="8"/>
      <c r="M2668" s="8"/>
      <c r="N2668" s="8">
        <f>Recensement_CXPI_PIC_IAE26_TT_AURA3[[#This Row],[Taux Horaire
Coût pédagogique/h
A saisir ]]*Recensement_CXPI_PIC_IAE26_TT_AURA3[[#This Row],[Durée Formation (Heures)
A saisir ]]*Recensement_CXPI_PIC_IAE26_TT_AURA3[[#This Row],[Nombre participants
A saisir ]]</f>
        <v>0</v>
      </c>
      <c r="O2668" s="8">
        <f>(13*Recensement_CXPI_PIC_IAE26_TT_AURA3[[#This Row],[Durée Formation (Heures)
A saisir ]]*Recensement_CXPI_PIC_IAE26_TT_AURA3[[#This Row],[Nombre participants
A saisir ]])</f>
        <v>0</v>
      </c>
      <c r="P2668" s="8">
        <f>Recensement_CXPI_PIC_IAE26_TT_AURA3[[#This Row],[Nombre participants
A saisir ]]*Recensement_CXPI_PIC_IAE26_TT_AURA3[[#This Row],[ Montant Frais annexes Total /stagiaire
A saisir]]</f>
        <v>0</v>
      </c>
      <c r="Q26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8" s="18">
        <f t="shared" si="41"/>
        <v>0</v>
      </c>
      <c r="S2668" s="16">
        <f>+Recensement_CXPI_PIC_IAE26_TT_AURA3[[#This Row],[Total Montant Formation
Assiette éligible
Complétude automatique]]*Recensement_CXPI_PIC_IAE26_TT_AURA3[[#This Row],[Taux de prise en charge 70% ou 60% CP+FA+Rem 13€/h]]</f>
        <v>0</v>
      </c>
      <c r="T2668" s="8"/>
    </row>
    <row r="2669" spans="1:20">
      <c r="A2669" s="6" t="s">
        <v>2734</v>
      </c>
      <c r="B2669" s="7"/>
      <c r="C2669" s="7"/>
      <c r="D2669" s="7"/>
      <c r="E2669" s="7"/>
      <c r="F2669" s="7"/>
      <c r="G2669" s="7"/>
      <c r="H2669" s="7"/>
      <c r="I2669" s="7"/>
      <c r="J2669" s="7"/>
      <c r="K2669" s="7"/>
      <c r="L2669" s="8"/>
      <c r="M2669" s="8"/>
      <c r="N2669" s="8">
        <f>Recensement_CXPI_PIC_IAE26_TT_AURA3[[#This Row],[Taux Horaire
Coût pédagogique/h
A saisir ]]*Recensement_CXPI_PIC_IAE26_TT_AURA3[[#This Row],[Durée Formation (Heures)
A saisir ]]*Recensement_CXPI_PIC_IAE26_TT_AURA3[[#This Row],[Nombre participants
A saisir ]]</f>
        <v>0</v>
      </c>
      <c r="O2669" s="8">
        <f>(13*Recensement_CXPI_PIC_IAE26_TT_AURA3[[#This Row],[Durée Formation (Heures)
A saisir ]]*Recensement_CXPI_PIC_IAE26_TT_AURA3[[#This Row],[Nombre participants
A saisir ]])</f>
        <v>0</v>
      </c>
      <c r="P2669" s="8">
        <f>Recensement_CXPI_PIC_IAE26_TT_AURA3[[#This Row],[Nombre participants
A saisir ]]*Recensement_CXPI_PIC_IAE26_TT_AURA3[[#This Row],[ Montant Frais annexes Total /stagiaire
A saisir]]</f>
        <v>0</v>
      </c>
      <c r="Q26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69" s="18">
        <f t="shared" si="41"/>
        <v>0</v>
      </c>
      <c r="S2669" s="16">
        <f>+Recensement_CXPI_PIC_IAE26_TT_AURA3[[#This Row],[Total Montant Formation
Assiette éligible
Complétude automatique]]*Recensement_CXPI_PIC_IAE26_TT_AURA3[[#This Row],[Taux de prise en charge 70% ou 60% CP+FA+Rem 13€/h]]</f>
        <v>0</v>
      </c>
      <c r="T2669" s="8"/>
    </row>
    <row r="2670" spans="1:20">
      <c r="A2670" s="6" t="s">
        <v>2735</v>
      </c>
      <c r="B2670" s="7"/>
      <c r="C2670" s="7"/>
      <c r="D2670" s="7"/>
      <c r="E2670" s="7"/>
      <c r="F2670" s="7"/>
      <c r="G2670" s="7"/>
      <c r="H2670" s="7"/>
      <c r="I2670" s="7"/>
      <c r="J2670" s="7"/>
      <c r="K2670" s="7"/>
      <c r="L2670" s="8"/>
      <c r="M2670" s="8"/>
      <c r="N2670" s="8">
        <f>Recensement_CXPI_PIC_IAE26_TT_AURA3[[#This Row],[Taux Horaire
Coût pédagogique/h
A saisir ]]*Recensement_CXPI_PIC_IAE26_TT_AURA3[[#This Row],[Durée Formation (Heures)
A saisir ]]*Recensement_CXPI_PIC_IAE26_TT_AURA3[[#This Row],[Nombre participants
A saisir ]]</f>
        <v>0</v>
      </c>
      <c r="O2670" s="8">
        <f>(13*Recensement_CXPI_PIC_IAE26_TT_AURA3[[#This Row],[Durée Formation (Heures)
A saisir ]]*Recensement_CXPI_PIC_IAE26_TT_AURA3[[#This Row],[Nombre participants
A saisir ]])</f>
        <v>0</v>
      </c>
      <c r="P2670" s="8">
        <f>Recensement_CXPI_PIC_IAE26_TT_AURA3[[#This Row],[Nombre participants
A saisir ]]*Recensement_CXPI_PIC_IAE26_TT_AURA3[[#This Row],[ Montant Frais annexes Total /stagiaire
A saisir]]</f>
        <v>0</v>
      </c>
      <c r="Q26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0" s="18">
        <f t="shared" si="41"/>
        <v>0</v>
      </c>
      <c r="S2670" s="16">
        <f>+Recensement_CXPI_PIC_IAE26_TT_AURA3[[#This Row],[Total Montant Formation
Assiette éligible
Complétude automatique]]*Recensement_CXPI_PIC_IAE26_TT_AURA3[[#This Row],[Taux de prise en charge 70% ou 60% CP+FA+Rem 13€/h]]</f>
        <v>0</v>
      </c>
      <c r="T2670" s="8"/>
    </row>
    <row r="2671" spans="1:20">
      <c r="A2671" s="6" t="s">
        <v>2736</v>
      </c>
      <c r="B2671" s="7"/>
      <c r="C2671" s="7"/>
      <c r="D2671" s="7"/>
      <c r="E2671" s="7"/>
      <c r="F2671" s="7"/>
      <c r="G2671" s="7"/>
      <c r="H2671" s="7"/>
      <c r="I2671" s="7"/>
      <c r="J2671" s="7"/>
      <c r="K2671" s="7"/>
      <c r="L2671" s="8"/>
      <c r="M2671" s="8"/>
      <c r="N2671" s="8">
        <f>Recensement_CXPI_PIC_IAE26_TT_AURA3[[#This Row],[Taux Horaire
Coût pédagogique/h
A saisir ]]*Recensement_CXPI_PIC_IAE26_TT_AURA3[[#This Row],[Durée Formation (Heures)
A saisir ]]*Recensement_CXPI_PIC_IAE26_TT_AURA3[[#This Row],[Nombre participants
A saisir ]]</f>
        <v>0</v>
      </c>
      <c r="O2671" s="8">
        <f>(13*Recensement_CXPI_PIC_IAE26_TT_AURA3[[#This Row],[Durée Formation (Heures)
A saisir ]]*Recensement_CXPI_PIC_IAE26_TT_AURA3[[#This Row],[Nombre participants
A saisir ]])</f>
        <v>0</v>
      </c>
      <c r="P2671" s="8">
        <f>Recensement_CXPI_PIC_IAE26_TT_AURA3[[#This Row],[Nombre participants
A saisir ]]*Recensement_CXPI_PIC_IAE26_TT_AURA3[[#This Row],[ Montant Frais annexes Total /stagiaire
A saisir]]</f>
        <v>0</v>
      </c>
      <c r="Q26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1" s="18">
        <f t="shared" si="41"/>
        <v>0</v>
      </c>
      <c r="S2671" s="16">
        <f>+Recensement_CXPI_PIC_IAE26_TT_AURA3[[#This Row],[Total Montant Formation
Assiette éligible
Complétude automatique]]*Recensement_CXPI_PIC_IAE26_TT_AURA3[[#This Row],[Taux de prise en charge 70% ou 60% CP+FA+Rem 13€/h]]</f>
        <v>0</v>
      </c>
      <c r="T2671" s="8"/>
    </row>
    <row r="2672" spans="1:20">
      <c r="A2672" s="6" t="s">
        <v>2737</v>
      </c>
      <c r="B2672" s="7"/>
      <c r="C2672" s="7"/>
      <c r="D2672" s="7"/>
      <c r="E2672" s="7"/>
      <c r="F2672" s="7"/>
      <c r="G2672" s="7"/>
      <c r="H2672" s="7"/>
      <c r="I2672" s="7"/>
      <c r="J2672" s="7"/>
      <c r="K2672" s="7"/>
      <c r="L2672" s="8"/>
      <c r="M2672" s="8"/>
      <c r="N2672" s="8">
        <f>Recensement_CXPI_PIC_IAE26_TT_AURA3[[#This Row],[Taux Horaire
Coût pédagogique/h
A saisir ]]*Recensement_CXPI_PIC_IAE26_TT_AURA3[[#This Row],[Durée Formation (Heures)
A saisir ]]*Recensement_CXPI_PIC_IAE26_TT_AURA3[[#This Row],[Nombre participants
A saisir ]]</f>
        <v>0</v>
      </c>
      <c r="O2672" s="8">
        <f>(13*Recensement_CXPI_PIC_IAE26_TT_AURA3[[#This Row],[Durée Formation (Heures)
A saisir ]]*Recensement_CXPI_PIC_IAE26_TT_AURA3[[#This Row],[Nombre participants
A saisir ]])</f>
        <v>0</v>
      </c>
      <c r="P2672" s="8">
        <f>Recensement_CXPI_PIC_IAE26_TT_AURA3[[#This Row],[Nombre participants
A saisir ]]*Recensement_CXPI_PIC_IAE26_TT_AURA3[[#This Row],[ Montant Frais annexes Total /stagiaire
A saisir]]</f>
        <v>0</v>
      </c>
      <c r="Q26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2" s="18">
        <f t="shared" si="41"/>
        <v>0</v>
      </c>
      <c r="S2672" s="16">
        <f>+Recensement_CXPI_PIC_IAE26_TT_AURA3[[#This Row],[Total Montant Formation
Assiette éligible
Complétude automatique]]*Recensement_CXPI_PIC_IAE26_TT_AURA3[[#This Row],[Taux de prise en charge 70% ou 60% CP+FA+Rem 13€/h]]</f>
        <v>0</v>
      </c>
      <c r="T2672" s="8"/>
    </row>
    <row r="2673" spans="1:20">
      <c r="A2673" s="6" t="s">
        <v>2738</v>
      </c>
      <c r="B2673" s="7"/>
      <c r="C2673" s="7"/>
      <c r="D2673" s="7"/>
      <c r="E2673" s="7"/>
      <c r="F2673" s="7"/>
      <c r="G2673" s="7"/>
      <c r="H2673" s="7"/>
      <c r="I2673" s="7"/>
      <c r="J2673" s="7"/>
      <c r="K2673" s="7"/>
      <c r="L2673" s="8"/>
      <c r="M2673" s="8"/>
      <c r="N2673" s="8">
        <f>Recensement_CXPI_PIC_IAE26_TT_AURA3[[#This Row],[Taux Horaire
Coût pédagogique/h
A saisir ]]*Recensement_CXPI_PIC_IAE26_TT_AURA3[[#This Row],[Durée Formation (Heures)
A saisir ]]*Recensement_CXPI_PIC_IAE26_TT_AURA3[[#This Row],[Nombre participants
A saisir ]]</f>
        <v>0</v>
      </c>
      <c r="O2673" s="8">
        <f>(13*Recensement_CXPI_PIC_IAE26_TT_AURA3[[#This Row],[Durée Formation (Heures)
A saisir ]]*Recensement_CXPI_PIC_IAE26_TT_AURA3[[#This Row],[Nombre participants
A saisir ]])</f>
        <v>0</v>
      </c>
      <c r="P2673" s="8">
        <f>Recensement_CXPI_PIC_IAE26_TT_AURA3[[#This Row],[Nombre participants
A saisir ]]*Recensement_CXPI_PIC_IAE26_TT_AURA3[[#This Row],[ Montant Frais annexes Total /stagiaire
A saisir]]</f>
        <v>0</v>
      </c>
      <c r="Q26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3" s="18">
        <f t="shared" si="41"/>
        <v>0</v>
      </c>
      <c r="S2673" s="16">
        <f>+Recensement_CXPI_PIC_IAE26_TT_AURA3[[#This Row],[Total Montant Formation
Assiette éligible
Complétude automatique]]*Recensement_CXPI_PIC_IAE26_TT_AURA3[[#This Row],[Taux de prise en charge 70% ou 60% CP+FA+Rem 13€/h]]</f>
        <v>0</v>
      </c>
      <c r="T2673" s="8"/>
    </row>
    <row r="2674" spans="1:20">
      <c r="A2674" s="6" t="s">
        <v>2739</v>
      </c>
      <c r="B2674" s="7"/>
      <c r="C2674" s="7"/>
      <c r="D2674" s="7"/>
      <c r="E2674" s="7"/>
      <c r="F2674" s="7"/>
      <c r="G2674" s="7"/>
      <c r="H2674" s="7"/>
      <c r="I2674" s="7"/>
      <c r="J2674" s="7"/>
      <c r="K2674" s="7"/>
      <c r="L2674" s="8"/>
      <c r="M2674" s="8"/>
      <c r="N2674" s="8">
        <f>Recensement_CXPI_PIC_IAE26_TT_AURA3[[#This Row],[Taux Horaire
Coût pédagogique/h
A saisir ]]*Recensement_CXPI_PIC_IAE26_TT_AURA3[[#This Row],[Durée Formation (Heures)
A saisir ]]*Recensement_CXPI_PIC_IAE26_TT_AURA3[[#This Row],[Nombre participants
A saisir ]]</f>
        <v>0</v>
      </c>
      <c r="O2674" s="8">
        <f>(13*Recensement_CXPI_PIC_IAE26_TT_AURA3[[#This Row],[Durée Formation (Heures)
A saisir ]]*Recensement_CXPI_PIC_IAE26_TT_AURA3[[#This Row],[Nombre participants
A saisir ]])</f>
        <v>0</v>
      </c>
      <c r="P2674" s="8">
        <f>Recensement_CXPI_PIC_IAE26_TT_AURA3[[#This Row],[Nombre participants
A saisir ]]*Recensement_CXPI_PIC_IAE26_TT_AURA3[[#This Row],[ Montant Frais annexes Total /stagiaire
A saisir]]</f>
        <v>0</v>
      </c>
      <c r="Q26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4" s="18">
        <f t="shared" si="41"/>
        <v>0</v>
      </c>
      <c r="S2674" s="16">
        <f>+Recensement_CXPI_PIC_IAE26_TT_AURA3[[#This Row],[Total Montant Formation
Assiette éligible
Complétude automatique]]*Recensement_CXPI_PIC_IAE26_TT_AURA3[[#This Row],[Taux de prise en charge 70% ou 60% CP+FA+Rem 13€/h]]</f>
        <v>0</v>
      </c>
      <c r="T2674" s="8"/>
    </row>
    <row r="2675" spans="1:20">
      <c r="A2675" s="6" t="s">
        <v>2740</v>
      </c>
      <c r="B2675" s="7"/>
      <c r="C2675" s="7"/>
      <c r="D2675" s="7"/>
      <c r="E2675" s="7"/>
      <c r="F2675" s="7"/>
      <c r="G2675" s="7"/>
      <c r="H2675" s="7"/>
      <c r="I2675" s="7"/>
      <c r="J2675" s="7"/>
      <c r="K2675" s="7"/>
      <c r="L2675" s="8"/>
      <c r="M2675" s="8"/>
      <c r="N2675" s="8">
        <f>Recensement_CXPI_PIC_IAE26_TT_AURA3[[#This Row],[Taux Horaire
Coût pédagogique/h
A saisir ]]*Recensement_CXPI_PIC_IAE26_TT_AURA3[[#This Row],[Durée Formation (Heures)
A saisir ]]*Recensement_CXPI_PIC_IAE26_TT_AURA3[[#This Row],[Nombre participants
A saisir ]]</f>
        <v>0</v>
      </c>
      <c r="O2675" s="8">
        <f>(13*Recensement_CXPI_PIC_IAE26_TT_AURA3[[#This Row],[Durée Formation (Heures)
A saisir ]]*Recensement_CXPI_PIC_IAE26_TT_AURA3[[#This Row],[Nombre participants
A saisir ]])</f>
        <v>0</v>
      </c>
      <c r="P2675" s="8">
        <f>Recensement_CXPI_PIC_IAE26_TT_AURA3[[#This Row],[Nombre participants
A saisir ]]*Recensement_CXPI_PIC_IAE26_TT_AURA3[[#This Row],[ Montant Frais annexes Total /stagiaire
A saisir]]</f>
        <v>0</v>
      </c>
      <c r="Q26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5" s="18">
        <f t="shared" si="41"/>
        <v>0</v>
      </c>
      <c r="S2675" s="16">
        <f>+Recensement_CXPI_PIC_IAE26_TT_AURA3[[#This Row],[Total Montant Formation
Assiette éligible
Complétude automatique]]*Recensement_CXPI_PIC_IAE26_TT_AURA3[[#This Row],[Taux de prise en charge 70% ou 60% CP+FA+Rem 13€/h]]</f>
        <v>0</v>
      </c>
      <c r="T2675" s="8"/>
    </row>
    <row r="2676" spans="1:20">
      <c r="A2676" s="6" t="s">
        <v>2741</v>
      </c>
      <c r="B2676" s="7"/>
      <c r="C2676" s="7"/>
      <c r="D2676" s="7"/>
      <c r="E2676" s="7"/>
      <c r="F2676" s="7"/>
      <c r="G2676" s="7"/>
      <c r="H2676" s="7"/>
      <c r="I2676" s="7"/>
      <c r="J2676" s="7"/>
      <c r="K2676" s="7"/>
      <c r="L2676" s="8"/>
      <c r="M2676" s="8"/>
      <c r="N2676" s="8">
        <f>Recensement_CXPI_PIC_IAE26_TT_AURA3[[#This Row],[Taux Horaire
Coût pédagogique/h
A saisir ]]*Recensement_CXPI_PIC_IAE26_TT_AURA3[[#This Row],[Durée Formation (Heures)
A saisir ]]*Recensement_CXPI_PIC_IAE26_TT_AURA3[[#This Row],[Nombre participants
A saisir ]]</f>
        <v>0</v>
      </c>
      <c r="O2676" s="8">
        <f>(13*Recensement_CXPI_PIC_IAE26_TT_AURA3[[#This Row],[Durée Formation (Heures)
A saisir ]]*Recensement_CXPI_PIC_IAE26_TT_AURA3[[#This Row],[Nombre participants
A saisir ]])</f>
        <v>0</v>
      </c>
      <c r="P2676" s="8">
        <f>Recensement_CXPI_PIC_IAE26_TT_AURA3[[#This Row],[Nombre participants
A saisir ]]*Recensement_CXPI_PIC_IAE26_TT_AURA3[[#This Row],[ Montant Frais annexes Total /stagiaire
A saisir]]</f>
        <v>0</v>
      </c>
      <c r="Q26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6" s="18">
        <f t="shared" si="41"/>
        <v>0</v>
      </c>
      <c r="S2676" s="16">
        <f>+Recensement_CXPI_PIC_IAE26_TT_AURA3[[#This Row],[Total Montant Formation
Assiette éligible
Complétude automatique]]*Recensement_CXPI_PIC_IAE26_TT_AURA3[[#This Row],[Taux de prise en charge 70% ou 60% CP+FA+Rem 13€/h]]</f>
        <v>0</v>
      </c>
      <c r="T2676" s="8"/>
    </row>
    <row r="2677" spans="1:20">
      <c r="A2677" s="6" t="s">
        <v>2742</v>
      </c>
      <c r="B2677" s="7"/>
      <c r="C2677" s="7"/>
      <c r="D2677" s="7"/>
      <c r="E2677" s="7"/>
      <c r="F2677" s="7"/>
      <c r="G2677" s="7"/>
      <c r="H2677" s="7"/>
      <c r="I2677" s="7"/>
      <c r="J2677" s="7"/>
      <c r="K2677" s="7"/>
      <c r="L2677" s="8"/>
      <c r="M2677" s="8"/>
      <c r="N2677" s="8">
        <f>Recensement_CXPI_PIC_IAE26_TT_AURA3[[#This Row],[Taux Horaire
Coût pédagogique/h
A saisir ]]*Recensement_CXPI_PIC_IAE26_TT_AURA3[[#This Row],[Durée Formation (Heures)
A saisir ]]*Recensement_CXPI_PIC_IAE26_TT_AURA3[[#This Row],[Nombre participants
A saisir ]]</f>
        <v>0</v>
      </c>
      <c r="O2677" s="8">
        <f>(13*Recensement_CXPI_PIC_IAE26_TT_AURA3[[#This Row],[Durée Formation (Heures)
A saisir ]]*Recensement_CXPI_PIC_IAE26_TT_AURA3[[#This Row],[Nombre participants
A saisir ]])</f>
        <v>0</v>
      </c>
      <c r="P2677" s="8">
        <f>Recensement_CXPI_PIC_IAE26_TT_AURA3[[#This Row],[Nombre participants
A saisir ]]*Recensement_CXPI_PIC_IAE26_TT_AURA3[[#This Row],[ Montant Frais annexes Total /stagiaire
A saisir]]</f>
        <v>0</v>
      </c>
      <c r="Q26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7" s="18">
        <f t="shared" si="41"/>
        <v>0</v>
      </c>
      <c r="S2677" s="16">
        <f>+Recensement_CXPI_PIC_IAE26_TT_AURA3[[#This Row],[Total Montant Formation
Assiette éligible
Complétude automatique]]*Recensement_CXPI_PIC_IAE26_TT_AURA3[[#This Row],[Taux de prise en charge 70% ou 60% CP+FA+Rem 13€/h]]</f>
        <v>0</v>
      </c>
      <c r="T2677" s="8"/>
    </row>
    <row r="2678" spans="1:20">
      <c r="A2678" s="6" t="s">
        <v>2743</v>
      </c>
      <c r="B2678" s="7"/>
      <c r="C2678" s="7"/>
      <c r="D2678" s="7"/>
      <c r="E2678" s="7"/>
      <c r="F2678" s="7"/>
      <c r="G2678" s="7"/>
      <c r="H2678" s="7"/>
      <c r="I2678" s="7"/>
      <c r="J2678" s="7"/>
      <c r="K2678" s="7"/>
      <c r="L2678" s="8"/>
      <c r="M2678" s="8"/>
      <c r="N2678" s="8">
        <f>Recensement_CXPI_PIC_IAE26_TT_AURA3[[#This Row],[Taux Horaire
Coût pédagogique/h
A saisir ]]*Recensement_CXPI_PIC_IAE26_TT_AURA3[[#This Row],[Durée Formation (Heures)
A saisir ]]*Recensement_CXPI_PIC_IAE26_TT_AURA3[[#This Row],[Nombre participants
A saisir ]]</f>
        <v>0</v>
      </c>
      <c r="O2678" s="8">
        <f>(13*Recensement_CXPI_PIC_IAE26_TT_AURA3[[#This Row],[Durée Formation (Heures)
A saisir ]]*Recensement_CXPI_PIC_IAE26_TT_AURA3[[#This Row],[Nombre participants
A saisir ]])</f>
        <v>0</v>
      </c>
      <c r="P2678" s="8">
        <f>Recensement_CXPI_PIC_IAE26_TT_AURA3[[#This Row],[Nombre participants
A saisir ]]*Recensement_CXPI_PIC_IAE26_TT_AURA3[[#This Row],[ Montant Frais annexes Total /stagiaire
A saisir]]</f>
        <v>0</v>
      </c>
      <c r="Q26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8" s="18">
        <f t="shared" si="41"/>
        <v>0</v>
      </c>
      <c r="S2678" s="16">
        <f>+Recensement_CXPI_PIC_IAE26_TT_AURA3[[#This Row],[Total Montant Formation
Assiette éligible
Complétude automatique]]*Recensement_CXPI_PIC_IAE26_TT_AURA3[[#This Row],[Taux de prise en charge 70% ou 60% CP+FA+Rem 13€/h]]</f>
        <v>0</v>
      </c>
      <c r="T2678" s="8"/>
    </row>
    <row r="2679" spans="1:20">
      <c r="A2679" s="6" t="s">
        <v>2744</v>
      </c>
      <c r="B2679" s="7"/>
      <c r="C2679" s="7"/>
      <c r="D2679" s="7"/>
      <c r="E2679" s="7"/>
      <c r="F2679" s="7"/>
      <c r="G2679" s="7"/>
      <c r="H2679" s="7"/>
      <c r="I2679" s="7"/>
      <c r="J2679" s="7"/>
      <c r="K2679" s="7"/>
      <c r="L2679" s="8"/>
      <c r="M2679" s="8"/>
      <c r="N2679" s="8">
        <f>Recensement_CXPI_PIC_IAE26_TT_AURA3[[#This Row],[Taux Horaire
Coût pédagogique/h
A saisir ]]*Recensement_CXPI_PIC_IAE26_TT_AURA3[[#This Row],[Durée Formation (Heures)
A saisir ]]*Recensement_CXPI_PIC_IAE26_TT_AURA3[[#This Row],[Nombre participants
A saisir ]]</f>
        <v>0</v>
      </c>
      <c r="O2679" s="8">
        <f>(13*Recensement_CXPI_PIC_IAE26_TT_AURA3[[#This Row],[Durée Formation (Heures)
A saisir ]]*Recensement_CXPI_PIC_IAE26_TT_AURA3[[#This Row],[Nombre participants
A saisir ]])</f>
        <v>0</v>
      </c>
      <c r="P2679" s="8">
        <f>Recensement_CXPI_PIC_IAE26_TT_AURA3[[#This Row],[Nombre participants
A saisir ]]*Recensement_CXPI_PIC_IAE26_TT_AURA3[[#This Row],[ Montant Frais annexes Total /stagiaire
A saisir]]</f>
        <v>0</v>
      </c>
      <c r="Q26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79" s="18">
        <f t="shared" si="41"/>
        <v>0</v>
      </c>
      <c r="S2679" s="16">
        <f>+Recensement_CXPI_PIC_IAE26_TT_AURA3[[#This Row],[Total Montant Formation
Assiette éligible
Complétude automatique]]*Recensement_CXPI_PIC_IAE26_TT_AURA3[[#This Row],[Taux de prise en charge 70% ou 60% CP+FA+Rem 13€/h]]</f>
        <v>0</v>
      </c>
      <c r="T2679" s="8"/>
    </row>
    <row r="2680" spans="1:20">
      <c r="A2680" s="6" t="s">
        <v>2745</v>
      </c>
      <c r="B2680" s="7"/>
      <c r="C2680" s="7"/>
      <c r="D2680" s="7"/>
      <c r="E2680" s="7"/>
      <c r="F2680" s="7"/>
      <c r="G2680" s="7"/>
      <c r="H2680" s="7"/>
      <c r="I2680" s="7"/>
      <c r="J2680" s="7"/>
      <c r="K2680" s="7"/>
      <c r="L2680" s="8"/>
      <c r="M2680" s="8"/>
      <c r="N2680" s="8">
        <f>Recensement_CXPI_PIC_IAE26_TT_AURA3[[#This Row],[Taux Horaire
Coût pédagogique/h
A saisir ]]*Recensement_CXPI_PIC_IAE26_TT_AURA3[[#This Row],[Durée Formation (Heures)
A saisir ]]*Recensement_CXPI_PIC_IAE26_TT_AURA3[[#This Row],[Nombre participants
A saisir ]]</f>
        <v>0</v>
      </c>
      <c r="O2680" s="8">
        <f>(13*Recensement_CXPI_PIC_IAE26_TT_AURA3[[#This Row],[Durée Formation (Heures)
A saisir ]]*Recensement_CXPI_PIC_IAE26_TT_AURA3[[#This Row],[Nombre participants
A saisir ]])</f>
        <v>0</v>
      </c>
      <c r="P2680" s="8">
        <f>Recensement_CXPI_PIC_IAE26_TT_AURA3[[#This Row],[Nombre participants
A saisir ]]*Recensement_CXPI_PIC_IAE26_TT_AURA3[[#This Row],[ Montant Frais annexes Total /stagiaire
A saisir]]</f>
        <v>0</v>
      </c>
      <c r="Q26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0" s="18">
        <f t="shared" si="41"/>
        <v>0</v>
      </c>
      <c r="S2680" s="16">
        <f>+Recensement_CXPI_PIC_IAE26_TT_AURA3[[#This Row],[Total Montant Formation
Assiette éligible
Complétude automatique]]*Recensement_CXPI_PIC_IAE26_TT_AURA3[[#This Row],[Taux de prise en charge 70% ou 60% CP+FA+Rem 13€/h]]</f>
        <v>0</v>
      </c>
      <c r="T2680" s="8"/>
    </row>
    <row r="2681" spans="1:20">
      <c r="A2681" s="6" t="s">
        <v>2746</v>
      </c>
      <c r="B2681" s="7"/>
      <c r="C2681" s="7"/>
      <c r="D2681" s="7"/>
      <c r="E2681" s="7"/>
      <c r="F2681" s="7"/>
      <c r="G2681" s="7"/>
      <c r="H2681" s="7"/>
      <c r="I2681" s="7"/>
      <c r="J2681" s="7"/>
      <c r="K2681" s="7"/>
      <c r="L2681" s="8"/>
      <c r="M2681" s="8"/>
      <c r="N2681" s="8">
        <f>Recensement_CXPI_PIC_IAE26_TT_AURA3[[#This Row],[Taux Horaire
Coût pédagogique/h
A saisir ]]*Recensement_CXPI_PIC_IAE26_TT_AURA3[[#This Row],[Durée Formation (Heures)
A saisir ]]*Recensement_CXPI_PIC_IAE26_TT_AURA3[[#This Row],[Nombre participants
A saisir ]]</f>
        <v>0</v>
      </c>
      <c r="O2681" s="8">
        <f>(13*Recensement_CXPI_PIC_IAE26_TT_AURA3[[#This Row],[Durée Formation (Heures)
A saisir ]]*Recensement_CXPI_PIC_IAE26_TT_AURA3[[#This Row],[Nombre participants
A saisir ]])</f>
        <v>0</v>
      </c>
      <c r="P2681" s="8">
        <f>Recensement_CXPI_PIC_IAE26_TT_AURA3[[#This Row],[Nombre participants
A saisir ]]*Recensement_CXPI_PIC_IAE26_TT_AURA3[[#This Row],[ Montant Frais annexes Total /stagiaire
A saisir]]</f>
        <v>0</v>
      </c>
      <c r="Q26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1" s="18">
        <f t="shared" si="41"/>
        <v>0</v>
      </c>
      <c r="S2681" s="16">
        <f>+Recensement_CXPI_PIC_IAE26_TT_AURA3[[#This Row],[Total Montant Formation
Assiette éligible
Complétude automatique]]*Recensement_CXPI_PIC_IAE26_TT_AURA3[[#This Row],[Taux de prise en charge 70% ou 60% CP+FA+Rem 13€/h]]</f>
        <v>0</v>
      </c>
      <c r="T2681" s="8"/>
    </row>
    <row r="2682" spans="1:20">
      <c r="A2682" s="6" t="s">
        <v>2747</v>
      </c>
      <c r="B2682" s="7"/>
      <c r="C2682" s="7"/>
      <c r="D2682" s="7"/>
      <c r="E2682" s="7"/>
      <c r="F2682" s="7"/>
      <c r="G2682" s="7"/>
      <c r="H2682" s="7"/>
      <c r="I2682" s="7"/>
      <c r="J2682" s="7"/>
      <c r="K2682" s="7"/>
      <c r="L2682" s="8"/>
      <c r="M2682" s="8"/>
      <c r="N2682" s="8">
        <f>Recensement_CXPI_PIC_IAE26_TT_AURA3[[#This Row],[Taux Horaire
Coût pédagogique/h
A saisir ]]*Recensement_CXPI_PIC_IAE26_TT_AURA3[[#This Row],[Durée Formation (Heures)
A saisir ]]*Recensement_CXPI_PIC_IAE26_TT_AURA3[[#This Row],[Nombre participants
A saisir ]]</f>
        <v>0</v>
      </c>
      <c r="O2682" s="8">
        <f>(13*Recensement_CXPI_PIC_IAE26_TT_AURA3[[#This Row],[Durée Formation (Heures)
A saisir ]]*Recensement_CXPI_PIC_IAE26_TT_AURA3[[#This Row],[Nombre participants
A saisir ]])</f>
        <v>0</v>
      </c>
      <c r="P2682" s="8">
        <f>Recensement_CXPI_PIC_IAE26_TT_AURA3[[#This Row],[Nombre participants
A saisir ]]*Recensement_CXPI_PIC_IAE26_TT_AURA3[[#This Row],[ Montant Frais annexes Total /stagiaire
A saisir]]</f>
        <v>0</v>
      </c>
      <c r="Q26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2" s="18">
        <f t="shared" si="41"/>
        <v>0</v>
      </c>
      <c r="S2682" s="16">
        <f>+Recensement_CXPI_PIC_IAE26_TT_AURA3[[#This Row],[Total Montant Formation
Assiette éligible
Complétude automatique]]*Recensement_CXPI_PIC_IAE26_TT_AURA3[[#This Row],[Taux de prise en charge 70% ou 60% CP+FA+Rem 13€/h]]</f>
        <v>0</v>
      </c>
      <c r="T2682" s="8"/>
    </row>
    <row r="2683" spans="1:20">
      <c r="A2683" s="6" t="s">
        <v>2748</v>
      </c>
      <c r="B2683" s="7"/>
      <c r="C2683" s="7"/>
      <c r="D2683" s="7"/>
      <c r="E2683" s="7"/>
      <c r="F2683" s="7"/>
      <c r="G2683" s="7"/>
      <c r="H2683" s="7"/>
      <c r="I2683" s="7"/>
      <c r="J2683" s="7"/>
      <c r="K2683" s="7"/>
      <c r="L2683" s="8"/>
      <c r="M2683" s="8"/>
      <c r="N2683" s="8">
        <f>Recensement_CXPI_PIC_IAE26_TT_AURA3[[#This Row],[Taux Horaire
Coût pédagogique/h
A saisir ]]*Recensement_CXPI_PIC_IAE26_TT_AURA3[[#This Row],[Durée Formation (Heures)
A saisir ]]*Recensement_CXPI_PIC_IAE26_TT_AURA3[[#This Row],[Nombre participants
A saisir ]]</f>
        <v>0</v>
      </c>
      <c r="O2683" s="8">
        <f>(13*Recensement_CXPI_PIC_IAE26_TT_AURA3[[#This Row],[Durée Formation (Heures)
A saisir ]]*Recensement_CXPI_PIC_IAE26_TT_AURA3[[#This Row],[Nombre participants
A saisir ]])</f>
        <v>0</v>
      </c>
      <c r="P2683" s="8">
        <f>Recensement_CXPI_PIC_IAE26_TT_AURA3[[#This Row],[Nombre participants
A saisir ]]*Recensement_CXPI_PIC_IAE26_TT_AURA3[[#This Row],[ Montant Frais annexes Total /stagiaire
A saisir]]</f>
        <v>0</v>
      </c>
      <c r="Q26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3" s="18">
        <f t="shared" si="41"/>
        <v>0</v>
      </c>
      <c r="S2683" s="16">
        <f>+Recensement_CXPI_PIC_IAE26_TT_AURA3[[#This Row],[Total Montant Formation
Assiette éligible
Complétude automatique]]*Recensement_CXPI_PIC_IAE26_TT_AURA3[[#This Row],[Taux de prise en charge 70% ou 60% CP+FA+Rem 13€/h]]</f>
        <v>0</v>
      </c>
      <c r="T2683" s="8"/>
    </row>
    <row r="2684" spans="1:20">
      <c r="A2684" s="6" t="s">
        <v>2749</v>
      </c>
      <c r="B2684" s="7"/>
      <c r="C2684" s="7"/>
      <c r="D2684" s="7"/>
      <c r="E2684" s="7"/>
      <c r="F2684" s="7"/>
      <c r="G2684" s="7"/>
      <c r="H2684" s="7"/>
      <c r="I2684" s="7"/>
      <c r="J2684" s="7"/>
      <c r="K2684" s="7"/>
      <c r="L2684" s="8"/>
      <c r="M2684" s="8"/>
      <c r="N2684" s="8">
        <f>Recensement_CXPI_PIC_IAE26_TT_AURA3[[#This Row],[Taux Horaire
Coût pédagogique/h
A saisir ]]*Recensement_CXPI_PIC_IAE26_TT_AURA3[[#This Row],[Durée Formation (Heures)
A saisir ]]*Recensement_CXPI_PIC_IAE26_TT_AURA3[[#This Row],[Nombre participants
A saisir ]]</f>
        <v>0</v>
      </c>
      <c r="O2684" s="8">
        <f>(13*Recensement_CXPI_PIC_IAE26_TT_AURA3[[#This Row],[Durée Formation (Heures)
A saisir ]]*Recensement_CXPI_PIC_IAE26_TT_AURA3[[#This Row],[Nombre participants
A saisir ]])</f>
        <v>0</v>
      </c>
      <c r="P2684" s="8">
        <f>Recensement_CXPI_PIC_IAE26_TT_AURA3[[#This Row],[Nombre participants
A saisir ]]*Recensement_CXPI_PIC_IAE26_TT_AURA3[[#This Row],[ Montant Frais annexes Total /stagiaire
A saisir]]</f>
        <v>0</v>
      </c>
      <c r="Q26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4" s="18">
        <f t="shared" si="41"/>
        <v>0</v>
      </c>
      <c r="S2684" s="16">
        <f>+Recensement_CXPI_PIC_IAE26_TT_AURA3[[#This Row],[Total Montant Formation
Assiette éligible
Complétude automatique]]*Recensement_CXPI_PIC_IAE26_TT_AURA3[[#This Row],[Taux de prise en charge 70% ou 60% CP+FA+Rem 13€/h]]</f>
        <v>0</v>
      </c>
      <c r="T2684" s="8"/>
    </row>
    <row r="2685" spans="1:20">
      <c r="A2685" s="6" t="s">
        <v>2750</v>
      </c>
      <c r="B2685" s="7"/>
      <c r="C2685" s="7"/>
      <c r="D2685" s="7"/>
      <c r="E2685" s="7"/>
      <c r="F2685" s="7"/>
      <c r="G2685" s="7"/>
      <c r="H2685" s="7"/>
      <c r="I2685" s="7"/>
      <c r="J2685" s="7"/>
      <c r="K2685" s="7"/>
      <c r="L2685" s="8"/>
      <c r="M2685" s="8"/>
      <c r="N2685" s="8">
        <f>Recensement_CXPI_PIC_IAE26_TT_AURA3[[#This Row],[Taux Horaire
Coût pédagogique/h
A saisir ]]*Recensement_CXPI_PIC_IAE26_TT_AURA3[[#This Row],[Durée Formation (Heures)
A saisir ]]*Recensement_CXPI_PIC_IAE26_TT_AURA3[[#This Row],[Nombre participants
A saisir ]]</f>
        <v>0</v>
      </c>
      <c r="O2685" s="8">
        <f>(13*Recensement_CXPI_PIC_IAE26_TT_AURA3[[#This Row],[Durée Formation (Heures)
A saisir ]]*Recensement_CXPI_PIC_IAE26_TT_AURA3[[#This Row],[Nombre participants
A saisir ]])</f>
        <v>0</v>
      </c>
      <c r="P2685" s="8">
        <f>Recensement_CXPI_PIC_IAE26_TT_AURA3[[#This Row],[Nombre participants
A saisir ]]*Recensement_CXPI_PIC_IAE26_TT_AURA3[[#This Row],[ Montant Frais annexes Total /stagiaire
A saisir]]</f>
        <v>0</v>
      </c>
      <c r="Q26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5" s="18">
        <f t="shared" si="41"/>
        <v>0</v>
      </c>
      <c r="S2685" s="16">
        <f>+Recensement_CXPI_PIC_IAE26_TT_AURA3[[#This Row],[Total Montant Formation
Assiette éligible
Complétude automatique]]*Recensement_CXPI_PIC_IAE26_TT_AURA3[[#This Row],[Taux de prise en charge 70% ou 60% CP+FA+Rem 13€/h]]</f>
        <v>0</v>
      </c>
      <c r="T2685" s="8"/>
    </row>
    <row r="2686" spans="1:20">
      <c r="A2686" s="6" t="s">
        <v>2751</v>
      </c>
      <c r="B2686" s="7"/>
      <c r="C2686" s="7"/>
      <c r="D2686" s="7"/>
      <c r="E2686" s="7"/>
      <c r="F2686" s="7"/>
      <c r="G2686" s="7"/>
      <c r="H2686" s="7"/>
      <c r="I2686" s="7"/>
      <c r="J2686" s="7"/>
      <c r="K2686" s="7"/>
      <c r="L2686" s="8"/>
      <c r="M2686" s="8"/>
      <c r="N2686" s="8">
        <f>Recensement_CXPI_PIC_IAE26_TT_AURA3[[#This Row],[Taux Horaire
Coût pédagogique/h
A saisir ]]*Recensement_CXPI_PIC_IAE26_TT_AURA3[[#This Row],[Durée Formation (Heures)
A saisir ]]*Recensement_CXPI_PIC_IAE26_TT_AURA3[[#This Row],[Nombre participants
A saisir ]]</f>
        <v>0</v>
      </c>
      <c r="O2686" s="8">
        <f>(13*Recensement_CXPI_PIC_IAE26_TT_AURA3[[#This Row],[Durée Formation (Heures)
A saisir ]]*Recensement_CXPI_PIC_IAE26_TT_AURA3[[#This Row],[Nombre participants
A saisir ]])</f>
        <v>0</v>
      </c>
      <c r="P2686" s="8">
        <f>Recensement_CXPI_PIC_IAE26_TT_AURA3[[#This Row],[Nombre participants
A saisir ]]*Recensement_CXPI_PIC_IAE26_TT_AURA3[[#This Row],[ Montant Frais annexes Total /stagiaire
A saisir]]</f>
        <v>0</v>
      </c>
      <c r="Q26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6" s="18">
        <f t="shared" si="41"/>
        <v>0</v>
      </c>
      <c r="S2686" s="16">
        <f>+Recensement_CXPI_PIC_IAE26_TT_AURA3[[#This Row],[Total Montant Formation
Assiette éligible
Complétude automatique]]*Recensement_CXPI_PIC_IAE26_TT_AURA3[[#This Row],[Taux de prise en charge 70% ou 60% CP+FA+Rem 13€/h]]</f>
        <v>0</v>
      </c>
      <c r="T2686" s="8"/>
    </row>
    <row r="2687" spans="1:20">
      <c r="A2687" s="6" t="s">
        <v>2752</v>
      </c>
      <c r="B2687" s="7"/>
      <c r="C2687" s="7"/>
      <c r="D2687" s="7"/>
      <c r="E2687" s="7"/>
      <c r="F2687" s="7"/>
      <c r="G2687" s="7"/>
      <c r="H2687" s="7"/>
      <c r="I2687" s="7"/>
      <c r="J2687" s="7"/>
      <c r="K2687" s="7"/>
      <c r="L2687" s="8"/>
      <c r="M2687" s="8"/>
      <c r="N2687" s="8">
        <f>Recensement_CXPI_PIC_IAE26_TT_AURA3[[#This Row],[Taux Horaire
Coût pédagogique/h
A saisir ]]*Recensement_CXPI_PIC_IAE26_TT_AURA3[[#This Row],[Durée Formation (Heures)
A saisir ]]*Recensement_CXPI_PIC_IAE26_TT_AURA3[[#This Row],[Nombre participants
A saisir ]]</f>
        <v>0</v>
      </c>
      <c r="O2687" s="8">
        <f>(13*Recensement_CXPI_PIC_IAE26_TT_AURA3[[#This Row],[Durée Formation (Heures)
A saisir ]]*Recensement_CXPI_PIC_IAE26_TT_AURA3[[#This Row],[Nombre participants
A saisir ]])</f>
        <v>0</v>
      </c>
      <c r="P2687" s="8">
        <f>Recensement_CXPI_PIC_IAE26_TT_AURA3[[#This Row],[Nombre participants
A saisir ]]*Recensement_CXPI_PIC_IAE26_TT_AURA3[[#This Row],[ Montant Frais annexes Total /stagiaire
A saisir]]</f>
        <v>0</v>
      </c>
      <c r="Q26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7" s="18">
        <f t="shared" si="41"/>
        <v>0</v>
      </c>
      <c r="S2687" s="16">
        <f>+Recensement_CXPI_PIC_IAE26_TT_AURA3[[#This Row],[Total Montant Formation
Assiette éligible
Complétude automatique]]*Recensement_CXPI_PIC_IAE26_TT_AURA3[[#This Row],[Taux de prise en charge 70% ou 60% CP+FA+Rem 13€/h]]</f>
        <v>0</v>
      </c>
      <c r="T2687" s="8"/>
    </row>
    <row r="2688" spans="1:20">
      <c r="A2688" s="6" t="s">
        <v>2753</v>
      </c>
      <c r="B2688" s="7"/>
      <c r="C2688" s="7"/>
      <c r="D2688" s="7"/>
      <c r="E2688" s="7"/>
      <c r="F2688" s="7"/>
      <c r="G2688" s="7"/>
      <c r="H2688" s="7"/>
      <c r="I2688" s="7"/>
      <c r="J2688" s="7"/>
      <c r="K2688" s="7"/>
      <c r="L2688" s="8"/>
      <c r="M2688" s="8"/>
      <c r="N2688" s="8">
        <f>Recensement_CXPI_PIC_IAE26_TT_AURA3[[#This Row],[Taux Horaire
Coût pédagogique/h
A saisir ]]*Recensement_CXPI_PIC_IAE26_TT_AURA3[[#This Row],[Durée Formation (Heures)
A saisir ]]*Recensement_CXPI_PIC_IAE26_TT_AURA3[[#This Row],[Nombre participants
A saisir ]]</f>
        <v>0</v>
      </c>
      <c r="O2688" s="8">
        <f>(13*Recensement_CXPI_PIC_IAE26_TT_AURA3[[#This Row],[Durée Formation (Heures)
A saisir ]]*Recensement_CXPI_PIC_IAE26_TT_AURA3[[#This Row],[Nombre participants
A saisir ]])</f>
        <v>0</v>
      </c>
      <c r="P2688" s="8">
        <f>Recensement_CXPI_PIC_IAE26_TT_AURA3[[#This Row],[Nombre participants
A saisir ]]*Recensement_CXPI_PIC_IAE26_TT_AURA3[[#This Row],[ Montant Frais annexes Total /stagiaire
A saisir]]</f>
        <v>0</v>
      </c>
      <c r="Q26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8" s="18">
        <f t="shared" si="41"/>
        <v>0</v>
      </c>
      <c r="S2688" s="16">
        <f>+Recensement_CXPI_PIC_IAE26_TT_AURA3[[#This Row],[Total Montant Formation
Assiette éligible
Complétude automatique]]*Recensement_CXPI_PIC_IAE26_TT_AURA3[[#This Row],[Taux de prise en charge 70% ou 60% CP+FA+Rem 13€/h]]</f>
        <v>0</v>
      </c>
      <c r="T2688" s="8"/>
    </row>
    <row r="2689" spans="1:20">
      <c r="A2689" s="6" t="s">
        <v>2754</v>
      </c>
      <c r="B2689" s="7"/>
      <c r="C2689" s="7"/>
      <c r="D2689" s="7"/>
      <c r="E2689" s="7"/>
      <c r="F2689" s="7"/>
      <c r="G2689" s="7"/>
      <c r="H2689" s="7"/>
      <c r="I2689" s="7"/>
      <c r="J2689" s="7"/>
      <c r="K2689" s="7"/>
      <c r="L2689" s="8"/>
      <c r="M2689" s="8"/>
      <c r="N2689" s="8">
        <f>Recensement_CXPI_PIC_IAE26_TT_AURA3[[#This Row],[Taux Horaire
Coût pédagogique/h
A saisir ]]*Recensement_CXPI_PIC_IAE26_TT_AURA3[[#This Row],[Durée Formation (Heures)
A saisir ]]*Recensement_CXPI_PIC_IAE26_TT_AURA3[[#This Row],[Nombre participants
A saisir ]]</f>
        <v>0</v>
      </c>
      <c r="O2689" s="8">
        <f>(13*Recensement_CXPI_PIC_IAE26_TT_AURA3[[#This Row],[Durée Formation (Heures)
A saisir ]]*Recensement_CXPI_PIC_IAE26_TT_AURA3[[#This Row],[Nombre participants
A saisir ]])</f>
        <v>0</v>
      </c>
      <c r="P2689" s="8">
        <f>Recensement_CXPI_PIC_IAE26_TT_AURA3[[#This Row],[Nombre participants
A saisir ]]*Recensement_CXPI_PIC_IAE26_TT_AURA3[[#This Row],[ Montant Frais annexes Total /stagiaire
A saisir]]</f>
        <v>0</v>
      </c>
      <c r="Q26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89" s="18">
        <f t="shared" si="41"/>
        <v>0</v>
      </c>
      <c r="S2689" s="16">
        <f>+Recensement_CXPI_PIC_IAE26_TT_AURA3[[#This Row],[Total Montant Formation
Assiette éligible
Complétude automatique]]*Recensement_CXPI_PIC_IAE26_TT_AURA3[[#This Row],[Taux de prise en charge 70% ou 60% CP+FA+Rem 13€/h]]</f>
        <v>0</v>
      </c>
      <c r="T2689" s="8"/>
    </row>
    <row r="2690" spans="1:20">
      <c r="A2690" s="6" t="s">
        <v>2755</v>
      </c>
      <c r="B2690" s="7"/>
      <c r="C2690" s="7"/>
      <c r="D2690" s="7"/>
      <c r="E2690" s="7"/>
      <c r="F2690" s="7"/>
      <c r="G2690" s="7"/>
      <c r="H2690" s="7"/>
      <c r="I2690" s="7"/>
      <c r="J2690" s="7"/>
      <c r="K2690" s="7"/>
      <c r="L2690" s="8"/>
      <c r="M2690" s="8"/>
      <c r="N2690" s="8">
        <f>Recensement_CXPI_PIC_IAE26_TT_AURA3[[#This Row],[Taux Horaire
Coût pédagogique/h
A saisir ]]*Recensement_CXPI_PIC_IAE26_TT_AURA3[[#This Row],[Durée Formation (Heures)
A saisir ]]*Recensement_CXPI_PIC_IAE26_TT_AURA3[[#This Row],[Nombre participants
A saisir ]]</f>
        <v>0</v>
      </c>
      <c r="O2690" s="8">
        <f>(13*Recensement_CXPI_PIC_IAE26_TT_AURA3[[#This Row],[Durée Formation (Heures)
A saisir ]]*Recensement_CXPI_PIC_IAE26_TT_AURA3[[#This Row],[Nombre participants
A saisir ]])</f>
        <v>0</v>
      </c>
      <c r="P2690" s="8">
        <f>Recensement_CXPI_PIC_IAE26_TT_AURA3[[#This Row],[Nombre participants
A saisir ]]*Recensement_CXPI_PIC_IAE26_TT_AURA3[[#This Row],[ Montant Frais annexes Total /stagiaire
A saisir]]</f>
        <v>0</v>
      </c>
      <c r="Q26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0" s="18">
        <f t="shared" si="41"/>
        <v>0</v>
      </c>
      <c r="S2690" s="16">
        <f>+Recensement_CXPI_PIC_IAE26_TT_AURA3[[#This Row],[Total Montant Formation
Assiette éligible
Complétude automatique]]*Recensement_CXPI_PIC_IAE26_TT_AURA3[[#This Row],[Taux de prise en charge 70% ou 60% CP+FA+Rem 13€/h]]</f>
        <v>0</v>
      </c>
      <c r="T2690" s="8"/>
    </row>
    <row r="2691" spans="1:20">
      <c r="A2691" s="6" t="s">
        <v>2756</v>
      </c>
      <c r="B2691" s="7"/>
      <c r="C2691" s="7"/>
      <c r="D2691" s="7"/>
      <c r="E2691" s="7"/>
      <c r="F2691" s="7"/>
      <c r="G2691" s="7"/>
      <c r="H2691" s="7"/>
      <c r="I2691" s="7"/>
      <c r="J2691" s="7"/>
      <c r="K2691" s="7"/>
      <c r="L2691" s="8"/>
      <c r="M2691" s="8"/>
      <c r="N2691" s="8">
        <f>Recensement_CXPI_PIC_IAE26_TT_AURA3[[#This Row],[Taux Horaire
Coût pédagogique/h
A saisir ]]*Recensement_CXPI_PIC_IAE26_TT_AURA3[[#This Row],[Durée Formation (Heures)
A saisir ]]*Recensement_CXPI_PIC_IAE26_TT_AURA3[[#This Row],[Nombre participants
A saisir ]]</f>
        <v>0</v>
      </c>
      <c r="O2691" s="8">
        <f>(13*Recensement_CXPI_PIC_IAE26_TT_AURA3[[#This Row],[Durée Formation (Heures)
A saisir ]]*Recensement_CXPI_PIC_IAE26_TT_AURA3[[#This Row],[Nombre participants
A saisir ]])</f>
        <v>0</v>
      </c>
      <c r="P2691" s="8">
        <f>Recensement_CXPI_PIC_IAE26_TT_AURA3[[#This Row],[Nombre participants
A saisir ]]*Recensement_CXPI_PIC_IAE26_TT_AURA3[[#This Row],[ Montant Frais annexes Total /stagiaire
A saisir]]</f>
        <v>0</v>
      </c>
      <c r="Q26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1" s="18">
        <f t="shared" si="41"/>
        <v>0</v>
      </c>
      <c r="S2691" s="16">
        <f>+Recensement_CXPI_PIC_IAE26_TT_AURA3[[#This Row],[Total Montant Formation
Assiette éligible
Complétude automatique]]*Recensement_CXPI_PIC_IAE26_TT_AURA3[[#This Row],[Taux de prise en charge 70% ou 60% CP+FA+Rem 13€/h]]</f>
        <v>0</v>
      </c>
      <c r="T2691" s="8"/>
    </row>
    <row r="2692" spans="1:20">
      <c r="A2692" s="6" t="s">
        <v>2757</v>
      </c>
      <c r="B2692" s="7"/>
      <c r="C2692" s="7"/>
      <c r="D2692" s="7"/>
      <c r="E2692" s="7"/>
      <c r="F2692" s="7"/>
      <c r="G2692" s="7"/>
      <c r="H2692" s="7"/>
      <c r="I2692" s="7"/>
      <c r="J2692" s="7"/>
      <c r="K2692" s="7"/>
      <c r="L2692" s="8"/>
      <c r="M2692" s="8"/>
      <c r="N2692" s="8">
        <f>Recensement_CXPI_PIC_IAE26_TT_AURA3[[#This Row],[Taux Horaire
Coût pédagogique/h
A saisir ]]*Recensement_CXPI_PIC_IAE26_TT_AURA3[[#This Row],[Durée Formation (Heures)
A saisir ]]*Recensement_CXPI_PIC_IAE26_TT_AURA3[[#This Row],[Nombre participants
A saisir ]]</f>
        <v>0</v>
      </c>
      <c r="O2692" s="8">
        <f>(13*Recensement_CXPI_PIC_IAE26_TT_AURA3[[#This Row],[Durée Formation (Heures)
A saisir ]]*Recensement_CXPI_PIC_IAE26_TT_AURA3[[#This Row],[Nombre participants
A saisir ]])</f>
        <v>0</v>
      </c>
      <c r="P2692" s="8">
        <f>Recensement_CXPI_PIC_IAE26_TT_AURA3[[#This Row],[Nombre participants
A saisir ]]*Recensement_CXPI_PIC_IAE26_TT_AURA3[[#This Row],[ Montant Frais annexes Total /stagiaire
A saisir]]</f>
        <v>0</v>
      </c>
      <c r="Q26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2" s="18">
        <f t="shared" si="41"/>
        <v>0</v>
      </c>
      <c r="S2692" s="16">
        <f>+Recensement_CXPI_PIC_IAE26_TT_AURA3[[#This Row],[Total Montant Formation
Assiette éligible
Complétude automatique]]*Recensement_CXPI_PIC_IAE26_TT_AURA3[[#This Row],[Taux de prise en charge 70% ou 60% CP+FA+Rem 13€/h]]</f>
        <v>0</v>
      </c>
      <c r="T2692" s="8"/>
    </row>
    <row r="2693" spans="1:20">
      <c r="A2693" s="6" t="s">
        <v>2758</v>
      </c>
      <c r="B2693" s="7"/>
      <c r="C2693" s="7"/>
      <c r="D2693" s="7"/>
      <c r="E2693" s="7"/>
      <c r="F2693" s="7"/>
      <c r="G2693" s="7"/>
      <c r="H2693" s="7"/>
      <c r="I2693" s="7"/>
      <c r="J2693" s="7"/>
      <c r="K2693" s="7"/>
      <c r="L2693" s="8"/>
      <c r="M2693" s="8"/>
      <c r="N2693" s="8">
        <f>Recensement_CXPI_PIC_IAE26_TT_AURA3[[#This Row],[Taux Horaire
Coût pédagogique/h
A saisir ]]*Recensement_CXPI_PIC_IAE26_TT_AURA3[[#This Row],[Durée Formation (Heures)
A saisir ]]*Recensement_CXPI_PIC_IAE26_TT_AURA3[[#This Row],[Nombre participants
A saisir ]]</f>
        <v>0</v>
      </c>
      <c r="O2693" s="8">
        <f>(13*Recensement_CXPI_PIC_IAE26_TT_AURA3[[#This Row],[Durée Formation (Heures)
A saisir ]]*Recensement_CXPI_PIC_IAE26_TT_AURA3[[#This Row],[Nombre participants
A saisir ]])</f>
        <v>0</v>
      </c>
      <c r="P2693" s="8">
        <f>Recensement_CXPI_PIC_IAE26_TT_AURA3[[#This Row],[Nombre participants
A saisir ]]*Recensement_CXPI_PIC_IAE26_TT_AURA3[[#This Row],[ Montant Frais annexes Total /stagiaire
A saisir]]</f>
        <v>0</v>
      </c>
      <c r="Q26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3" s="18">
        <f t="shared" si="41"/>
        <v>0</v>
      </c>
      <c r="S2693" s="16">
        <f>+Recensement_CXPI_PIC_IAE26_TT_AURA3[[#This Row],[Total Montant Formation
Assiette éligible
Complétude automatique]]*Recensement_CXPI_PIC_IAE26_TT_AURA3[[#This Row],[Taux de prise en charge 70% ou 60% CP+FA+Rem 13€/h]]</f>
        <v>0</v>
      </c>
      <c r="T2693" s="8"/>
    </row>
    <row r="2694" spans="1:20">
      <c r="A2694" s="6" t="s">
        <v>2759</v>
      </c>
      <c r="B2694" s="7"/>
      <c r="C2694" s="7"/>
      <c r="D2694" s="7"/>
      <c r="E2694" s="7"/>
      <c r="F2694" s="7"/>
      <c r="G2694" s="7"/>
      <c r="H2694" s="7"/>
      <c r="I2694" s="7"/>
      <c r="J2694" s="7"/>
      <c r="K2694" s="7"/>
      <c r="L2694" s="8"/>
      <c r="M2694" s="8"/>
      <c r="N2694" s="8">
        <f>Recensement_CXPI_PIC_IAE26_TT_AURA3[[#This Row],[Taux Horaire
Coût pédagogique/h
A saisir ]]*Recensement_CXPI_PIC_IAE26_TT_AURA3[[#This Row],[Durée Formation (Heures)
A saisir ]]*Recensement_CXPI_PIC_IAE26_TT_AURA3[[#This Row],[Nombre participants
A saisir ]]</f>
        <v>0</v>
      </c>
      <c r="O2694" s="8">
        <f>(13*Recensement_CXPI_PIC_IAE26_TT_AURA3[[#This Row],[Durée Formation (Heures)
A saisir ]]*Recensement_CXPI_PIC_IAE26_TT_AURA3[[#This Row],[Nombre participants
A saisir ]])</f>
        <v>0</v>
      </c>
      <c r="P2694" s="8">
        <f>Recensement_CXPI_PIC_IAE26_TT_AURA3[[#This Row],[Nombre participants
A saisir ]]*Recensement_CXPI_PIC_IAE26_TT_AURA3[[#This Row],[ Montant Frais annexes Total /stagiaire
A saisir]]</f>
        <v>0</v>
      </c>
      <c r="Q26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4" s="18">
        <f t="shared" si="41"/>
        <v>0</v>
      </c>
      <c r="S2694" s="16">
        <f>+Recensement_CXPI_PIC_IAE26_TT_AURA3[[#This Row],[Total Montant Formation
Assiette éligible
Complétude automatique]]*Recensement_CXPI_PIC_IAE26_TT_AURA3[[#This Row],[Taux de prise en charge 70% ou 60% CP+FA+Rem 13€/h]]</f>
        <v>0</v>
      </c>
      <c r="T2694" s="8"/>
    </row>
    <row r="2695" spans="1:20">
      <c r="A2695" s="6" t="s">
        <v>2760</v>
      </c>
      <c r="B2695" s="7"/>
      <c r="C2695" s="7"/>
      <c r="D2695" s="7"/>
      <c r="E2695" s="7"/>
      <c r="F2695" s="7"/>
      <c r="G2695" s="7"/>
      <c r="H2695" s="7"/>
      <c r="I2695" s="7"/>
      <c r="J2695" s="7"/>
      <c r="K2695" s="7"/>
      <c r="L2695" s="8"/>
      <c r="M2695" s="8"/>
      <c r="N2695" s="8">
        <f>Recensement_CXPI_PIC_IAE26_TT_AURA3[[#This Row],[Taux Horaire
Coût pédagogique/h
A saisir ]]*Recensement_CXPI_PIC_IAE26_TT_AURA3[[#This Row],[Durée Formation (Heures)
A saisir ]]*Recensement_CXPI_PIC_IAE26_TT_AURA3[[#This Row],[Nombre participants
A saisir ]]</f>
        <v>0</v>
      </c>
      <c r="O2695" s="8">
        <f>(13*Recensement_CXPI_PIC_IAE26_TT_AURA3[[#This Row],[Durée Formation (Heures)
A saisir ]]*Recensement_CXPI_PIC_IAE26_TT_AURA3[[#This Row],[Nombre participants
A saisir ]])</f>
        <v>0</v>
      </c>
      <c r="P2695" s="8">
        <f>Recensement_CXPI_PIC_IAE26_TT_AURA3[[#This Row],[Nombre participants
A saisir ]]*Recensement_CXPI_PIC_IAE26_TT_AURA3[[#This Row],[ Montant Frais annexes Total /stagiaire
A saisir]]</f>
        <v>0</v>
      </c>
      <c r="Q26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5" s="18">
        <f t="shared" si="41"/>
        <v>0</v>
      </c>
      <c r="S2695" s="16">
        <f>+Recensement_CXPI_PIC_IAE26_TT_AURA3[[#This Row],[Total Montant Formation
Assiette éligible
Complétude automatique]]*Recensement_CXPI_PIC_IAE26_TT_AURA3[[#This Row],[Taux de prise en charge 70% ou 60% CP+FA+Rem 13€/h]]</f>
        <v>0</v>
      </c>
      <c r="T2695" s="8"/>
    </row>
    <row r="2696" spans="1:20">
      <c r="A2696" s="6" t="s">
        <v>2761</v>
      </c>
      <c r="B2696" s="7"/>
      <c r="C2696" s="7"/>
      <c r="D2696" s="7"/>
      <c r="E2696" s="7"/>
      <c r="F2696" s="7"/>
      <c r="G2696" s="7"/>
      <c r="H2696" s="7"/>
      <c r="I2696" s="7"/>
      <c r="J2696" s="7"/>
      <c r="K2696" s="7"/>
      <c r="L2696" s="8"/>
      <c r="M2696" s="8"/>
      <c r="N2696" s="8">
        <f>Recensement_CXPI_PIC_IAE26_TT_AURA3[[#This Row],[Taux Horaire
Coût pédagogique/h
A saisir ]]*Recensement_CXPI_PIC_IAE26_TT_AURA3[[#This Row],[Durée Formation (Heures)
A saisir ]]*Recensement_CXPI_PIC_IAE26_TT_AURA3[[#This Row],[Nombre participants
A saisir ]]</f>
        <v>0</v>
      </c>
      <c r="O2696" s="8">
        <f>(13*Recensement_CXPI_PIC_IAE26_TT_AURA3[[#This Row],[Durée Formation (Heures)
A saisir ]]*Recensement_CXPI_PIC_IAE26_TT_AURA3[[#This Row],[Nombre participants
A saisir ]])</f>
        <v>0</v>
      </c>
      <c r="P2696" s="8">
        <f>Recensement_CXPI_PIC_IAE26_TT_AURA3[[#This Row],[Nombre participants
A saisir ]]*Recensement_CXPI_PIC_IAE26_TT_AURA3[[#This Row],[ Montant Frais annexes Total /stagiaire
A saisir]]</f>
        <v>0</v>
      </c>
      <c r="Q26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6" s="18">
        <f t="shared" ref="R2696:R2759" si="42">IF(E2696="ETTI&lt;=250",70%,
IF(E2696="ETTI&gt;250",60%,0))</f>
        <v>0</v>
      </c>
      <c r="S2696" s="16">
        <f>+Recensement_CXPI_PIC_IAE26_TT_AURA3[[#This Row],[Total Montant Formation
Assiette éligible
Complétude automatique]]*Recensement_CXPI_PIC_IAE26_TT_AURA3[[#This Row],[Taux de prise en charge 70% ou 60% CP+FA+Rem 13€/h]]</f>
        <v>0</v>
      </c>
      <c r="T2696" s="8"/>
    </row>
    <row r="2697" spans="1:20">
      <c r="A2697" s="6" t="s">
        <v>2762</v>
      </c>
      <c r="B2697" s="7"/>
      <c r="C2697" s="7"/>
      <c r="D2697" s="7"/>
      <c r="E2697" s="7"/>
      <c r="F2697" s="7"/>
      <c r="G2697" s="7"/>
      <c r="H2697" s="7"/>
      <c r="I2697" s="7"/>
      <c r="J2697" s="7"/>
      <c r="K2697" s="7"/>
      <c r="L2697" s="8"/>
      <c r="M2697" s="8"/>
      <c r="N2697" s="8">
        <f>Recensement_CXPI_PIC_IAE26_TT_AURA3[[#This Row],[Taux Horaire
Coût pédagogique/h
A saisir ]]*Recensement_CXPI_PIC_IAE26_TT_AURA3[[#This Row],[Durée Formation (Heures)
A saisir ]]*Recensement_CXPI_PIC_IAE26_TT_AURA3[[#This Row],[Nombre participants
A saisir ]]</f>
        <v>0</v>
      </c>
      <c r="O2697" s="8">
        <f>(13*Recensement_CXPI_PIC_IAE26_TT_AURA3[[#This Row],[Durée Formation (Heures)
A saisir ]]*Recensement_CXPI_PIC_IAE26_TT_AURA3[[#This Row],[Nombre participants
A saisir ]])</f>
        <v>0</v>
      </c>
      <c r="P2697" s="8">
        <f>Recensement_CXPI_PIC_IAE26_TT_AURA3[[#This Row],[Nombre participants
A saisir ]]*Recensement_CXPI_PIC_IAE26_TT_AURA3[[#This Row],[ Montant Frais annexes Total /stagiaire
A saisir]]</f>
        <v>0</v>
      </c>
      <c r="Q26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7" s="18">
        <f t="shared" si="42"/>
        <v>0</v>
      </c>
      <c r="S2697" s="16">
        <f>+Recensement_CXPI_PIC_IAE26_TT_AURA3[[#This Row],[Total Montant Formation
Assiette éligible
Complétude automatique]]*Recensement_CXPI_PIC_IAE26_TT_AURA3[[#This Row],[Taux de prise en charge 70% ou 60% CP+FA+Rem 13€/h]]</f>
        <v>0</v>
      </c>
      <c r="T2697" s="8"/>
    </row>
    <row r="2698" spans="1:20">
      <c r="A2698" s="6" t="s">
        <v>2763</v>
      </c>
      <c r="B2698" s="7"/>
      <c r="C2698" s="7"/>
      <c r="D2698" s="7"/>
      <c r="E2698" s="7"/>
      <c r="F2698" s="7"/>
      <c r="G2698" s="7"/>
      <c r="H2698" s="7"/>
      <c r="I2698" s="7"/>
      <c r="J2698" s="7"/>
      <c r="K2698" s="7"/>
      <c r="L2698" s="8"/>
      <c r="M2698" s="8"/>
      <c r="N2698" s="8">
        <f>Recensement_CXPI_PIC_IAE26_TT_AURA3[[#This Row],[Taux Horaire
Coût pédagogique/h
A saisir ]]*Recensement_CXPI_PIC_IAE26_TT_AURA3[[#This Row],[Durée Formation (Heures)
A saisir ]]*Recensement_CXPI_PIC_IAE26_TT_AURA3[[#This Row],[Nombre participants
A saisir ]]</f>
        <v>0</v>
      </c>
      <c r="O2698" s="8">
        <f>(13*Recensement_CXPI_PIC_IAE26_TT_AURA3[[#This Row],[Durée Formation (Heures)
A saisir ]]*Recensement_CXPI_PIC_IAE26_TT_AURA3[[#This Row],[Nombre participants
A saisir ]])</f>
        <v>0</v>
      </c>
      <c r="P2698" s="8">
        <f>Recensement_CXPI_PIC_IAE26_TT_AURA3[[#This Row],[Nombre participants
A saisir ]]*Recensement_CXPI_PIC_IAE26_TT_AURA3[[#This Row],[ Montant Frais annexes Total /stagiaire
A saisir]]</f>
        <v>0</v>
      </c>
      <c r="Q26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8" s="18">
        <f t="shared" si="42"/>
        <v>0</v>
      </c>
      <c r="S2698" s="16">
        <f>+Recensement_CXPI_PIC_IAE26_TT_AURA3[[#This Row],[Total Montant Formation
Assiette éligible
Complétude automatique]]*Recensement_CXPI_PIC_IAE26_TT_AURA3[[#This Row],[Taux de prise en charge 70% ou 60% CP+FA+Rem 13€/h]]</f>
        <v>0</v>
      </c>
      <c r="T2698" s="8"/>
    </row>
    <row r="2699" spans="1:20">
      <c r="A2699" s="6" t="s">
        <v>2764</v>
      </c>
      <c r="B2699" s="7"/>
      <c r="C2699" s="7"/>
      <c r="D2699" s="7"/>
      <c r="E2699" s="7"/>
      <c r="F2699" s="7"/>
      <c r="G2699" s="7"/>
      <c r="H2699" s="7"/>
      <c r="I2699" s="7"/>
      <c r="J2699" s="7"/>
      <c r="K2699" s="7"/>
      <c r="L2699" s="8"/>
      <c r="M2699" s="8"/>
      <c r="N2699" s="8">
        <f>Recensement_CXPI_PIC_IAE26_TT_AURA3[[#This Row],[Taux Horaire
Coût pédagogique/h
A saisir ]]*Recensement_CXPI_PIC_IAE26_TT_AURA3[[#This Row],[Durée Formation (Heures)
A saisir ]]*Recensement_CXPI_PIC_IAE26_TT_AURA3[[#This Row],[Nombre participants
A saisir ]]</f>
        <v>0</v>
      </c>
      <c r="O2699" s="8">
        <f>(13*Recensement_CXPI_PIC_IAE26_TT_AURA3[[#This Row],[Durée Formation (Heures)
A saisir ]]*Recensement_CXPI_PIC_IAE26_TT_AURA3[[#This Row],[Nombre participants
A saisir ]])</f>
        <v>0</v>
      </c>
      <c r="P2699" s="8">
        <f>Recensement_CXPI_PIC_IAE26_TT_AURA3[[#This Row],[Nombre participants
A saisir ]]*Recensement_CXPI_PIC_IAE26_TT_AURA3[[#This Row],[ Montant Frais annexes Total /stagiaire
A saisir]]</f>
        <v>0</v>
      </c>
      <c r="Q26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699" s="18">
        <f t="shared" si="42"/>
        <v>0</v>
      </c>
      <c r="S2699" s="16">
        <f>+Recensement_CXPI_PIC_IAE26_TT_AURA3[[#This Row],[Total Montant Formation
Assiette éligible
Complétude automatique]]*Recensement_CXPI_PIC_IAE26_TT_AURA3[[#This Row],[Taux de prise en charge 70% ou 60% CP+FA+Rem 13€/h]]</f>
        <v>0</v>
      </c>
      <c r="T2699" s="8"/>
    </row>
    <row r="2700" spans="1:20">
      <c r="A2700" s="6" t="s">
        <v>2765</v>
      </c>
      <c r="B2700" s="7"/>
      <c r="C2700" s="7"/>
      <c r="D2700" s="7"/>
      <c r="E2700" s="7"/>
      <c r="F2700" s="7"/>
      <c r="G2700" s="7"/>
      <c r="H2700" s="7"/>
      <c r="I2700" s="7"/>
      <c r="J2700" s="7"/>
      <c r="K2700" s="7"/>
      <c r="L2700" s="8"/>
      <c r="M2700" s="8"/>
      <c r="N2700" s="8">
        <f>Recensement_CXPI_PIC_IAE26_TT_AURA3[[#This Row],[Taux Horaire
Coût pédagogique/h
A saisir ]]*Recensement_CXPI_PIC_IAE26_TT_AURA3[[#This Row],[Durée Formation (Heures)
A saisir ]]*Recensement_CXPI_PIC_IAE26_TT_AURA3[[#This Row],[Nombre participants
A saisir ]]</f>
        <v>0</v>
      </c>
      <c r="O2700" s="8">
        <f>(13*Recensement_CXPI_PIC_IAE26_TT_AURA3[[#This Row],[Durée Formation (Heures)
A saisir ]]*Recensement_CXPI_PIC_IAE26_TT_AURA3[[#This Row],[Nombre participants
A saisir ]])</f>
        <v>0</v>
      </c>
      <c r="P2700" s="8">
        <f>Recensement_CXPI_PIC_IAE26_TT_AURA3[[#This Row],[Nombre participants
A saisir ]]*Recensement_CXPI_PIC_IAE26_TT_AURA3[[#This Row],[ Montant Frais annexes Total /stagiaire
A saisir]]</f>
        <v>0</v>
      </c>
      <c r="Q27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0" s="18">
        <f t="shared" si="42"/>
        <v>0</v>
      </c>
      <c r="S2700" s="16">
        <f>+Recensement_CXPI_PIC_IAE26_TT_AURA3[[#This Row],[Total Montant Formation
Assiette éligible
Complétude automatique]]*Recensement_CXPI_PIC_IAE26_TT_AURA3[[#This Row],[Taux de prise en charge 70% ou 60% CP+FA+Rem 13€/h]]</f>
        <v>0</v>
      </c>
      <c r="T2700" s="8"/>
    </row>
    <row r="2701" spans="1:20">
      <c r="A2701" s="6" t="s">
        <v>2766</v>
      </c>
      <c r="B2701" s="7"/>
      <c r="C2701" s="7"/>
      <c r="D2701" s="7"/>
      <c r="E2701" s="7"/>
      <c r="F2701" s="7"/>
      <c r="G2701" s="7"/>
      <c r="H2701" s="7"/>
      <c r="I2701" s="7"/>
      <c r="J2701" s="7"/>
      <c r="K2701" s="7"/>
      <c r="L2701" s="8"/>
      <c r="M2701" s="8"/>
      <c r="N2701" s="8">
        <f>Recensement_CXPI_PIC_IAE26_TT_AURA3[[#This Row],[Taux Horaire
Coût pédagogique/h
A saisir ]]*Recensement_CXPI_PIC_IAE26_TT_AURA3[[#This Row],[Durée Formation (Heures)
A saisir ]]*Recensement_CXPI_PIC_IAE26_TT_AURA3[[#This Row],[Nombre participants
A saisir ]]</f>
        <v>0</v>
      </c>
      <c r="O2701" s="8">
        <f>(13*Recensement_CXPI_PIC_IAE26_TT_AURA3[[#This Row],[Durée Formation (Heures)
A saisir ]]*Recensement_CXPI_PIC_IAE26_TT_AURA3[[#This Row],[Nombre participants
A saisir ]])</f>
        <v>0</v>
      </c>
      <c r="P2701" s="8">
        <f>Recensement_CXPI_PIC_IAE26_TT_AURA3[[#This Row],[Nombre participants
A saisir ]]*Recensement_CXPI_PIC_IAE26_TT_AURA3[[#This Row],[ Montant Frais annexes Total /stagiaire
A saisir]]</f>
        <v>0</v>
      </c>
      <c r="Q27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1" s="18">
        <f t="shared" si="42"/>
        <v>0</v>
      </c>
      <c r="S2701" s="16">
        <f>+Recensement_CXPI_PIC_IAE26_TT_AURA3[[#This Row],[Total Montant Formation
Assiette éligible
Complétude automatique]]*Recensement_CXPI_PIC_IAE26_TT_AURA3[[#This Row],[Taux de prise en charge 70% ou 60% CP+FA+Rem 13€/h]]</f>
        <v>0</v>
      </c>
      <c r="T2701" s="8"/>
    </row>
    <row r="2702" spans="1:20">
      <c r="A2702" s="6" t="s">
        <v>2767</v>
      </c>
      <c r="B2702" s="7"/>
      <c r="C2702" s="7"/>
      <c r="D2702" s="7"/>
      <c r="E2702" s="7"/>
      <c r="F2702" s="7"/>
      <c r="G2702" s="7"/>
      <c r="H2702" s="7"/>
      <c r="I2702" s="7"/>
      <c r="J2702" s="7"/>
      <c r="K2702" s="7"/>
      <c r="L2702" s="8"/>
      <c r="M2702" s="8"/>
      <c r="N2702" s="8">
        <f>Recensement_CXPI_PIC_IAE26_TT_AURA3[[#This Row],[Taux Horaire
Coût pédagogique/h
A saisir ]]*Recensement_CXPI_PIC_IAE26_TT_AURA3[[#This Row],[Durée Formation (Heures)
A saisir ]]*Recensement_CXPI_PIC_IAE26_TT_AURA3[[#This Row],[Nombre participants
A saisir ]]</f>
        <v>0</v>
      </c>
      <c r="O2702" s="8">
        <f>(13*Recensement_CXPI_PIC_IAE26_TT_AURA3[[#This Row],[Durée Formation (Heures)
A saisir ]]*Recensement_CXPI_PIC_IAE26_TT_AURA3[[#This Row],[Nombre participants
A saisir ]])</f>
        <v>0</v>
      </c>
      <c r="P2702" s="8">
        <f>Recensement_CXPI_PIC_IAE26_TT_AURA3[[#This Row],[Nombre participants
A saisir ]]*Recensement_CXPI_PIC_IAE26_TT_AURA3[[#This Row],[ Montant Frais annexes Total /stagiaire
A saisir]]</f>
        <v>0</v>
      </c>
      <c r="Q27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2" s="18">
        <f t="shared" si="42"/>
        <v>0</v>
      </c>
      <c r="S2702" s="16">
        <f>+Recensement_CXPI_PIC_IAE26_TT_AURA3[[#This Row],[Total Montant Formation
Assiette éligible
Complétude automatique]]*Recensement_CXPI_PIC_IAE26_TT_AURA3[[#This Row],[Taux de prise en charge 70% ou 60% CP+FA+Rem 13€/h]]</f>
        <v>0</v>
      </c>
      <c r="T2702" s="8"/>
    </row>
    <row r="2703" spans="1:20">
      <c r="A2703" s="6" t="s">
        <v>2768</v>
      </c>
      <c r="B2703" s="7"/>
      <c r="C2703" s="7"/>
      <c r="D2703" s="7"/>
      <c r="E2703" s="7"/>
      <c r="F2703" s="7"/>
      <c r="G2703" s="7"/>
      <c r="H2703" s="7"/>
      <c r="I2703" s="7"/>
      <c r="J2703" s="7"/>
      <c r="K2703" s="7"/>
      <c r="L2703" s="8"/>
      <c r="M2703" s="8"/>
      <c r="N2703" s="8">
        <f>Recensement_CXPI_PIC_IAE26_TT_AURA3[[#This Row],[Taux Horaire
Coût pédagogique/h
A saisir ]]*Recensement_CXPI_PIC_IAE26_TT_AURA3[[#This Row],[Durée Formation (Heures)
A saisir ]]*Recensement_CXPI_PIC_IAE26_TT_AURA3[[#This Row],[Nombre participants
A saisir ]]</f>
        <v>0</v>
      </c>
      <c r="O2703" s="8">
        <f>(13*Recensement_CXPI_PIC_IAE26_TT_AURA3[[#This Row],[Durée Formation (Heures)
A saisir ]]*Recensement_CXPI_PIC_IAE26_TT_AURA3[[#This Row],[Nombre participants
A saisir ]])</f>
        <v>0</v>
      </c>
      <c r="P2703" s="8">
        <f>Recensement_CXPI_PIC_IAE26_TT_AURA3[[#This Row],[Nombre participants
A saisir ]]*Recensement_CXPI_PIC_IAE26_TT_AURA3[[#This Row],[ Montant Frais annexes Total /stagiaire
A saisir]]</f>
        <v>0</v>
      </c>
      <c r="Q27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3" s="18">
        <f t="shared" si="42"/>
        <v>0</v>
      </c>
      <c r="S2703" s="16">
        <f>+Recensement_CXPI_PIC_IAE26_TT_AURA3[[#This Row],[Total Montant Formation
Assiette éligible
Complétude automatique]]*Recensement_CXPI_PIC_IAE26_TT_AURA3[[#This Row],[Taux de prise en charge 70% ou 60% CP+FA+Rem 13€/h]]</f>
        <v>0</v>
      </c>
      <c r="T2703" s="8"/>
    </row>
    <row r="2704" spans="1:20">
      <c r="A2704" s="6" t="s">
        <v>2769</v>
      </c>
      <c r="B2704" s="7"/>
      <c r="C2704" s="7"/>
      <c r="D2704" s="7"/>
      <c r="E2704" s="7"/>
      <c r="F2704" s="7"/>
      <c r="G2704" s="7"/>
      <c r="H2704" s="7"/>
      <c r="I2704" s="7"/>
      <c r="J2704" s="7"/>
      <c r="K2704" s="7"/>
      <c r="L2704" s="8"/>
      <c r="M2704" s="8"/>
      <c r="N2704" s="8">
        <f>Recensement_CXPI_PIC_IAE26_TT_AURA3[[#This Row],[Taux Horaire
Coût pédagogique/h
A saisir ]]*Recensement_CXPI_PIC_IAE26_TT_AURA3[[#This Row],[Durée Formation (Heures)
A saisir ]]*Recensement_CXPI_PIC_IAE26_TT_AURA3[[#This Row],[Nombre participants
A saisir ]]</f>
        <v>0</v>
      </c>
      <c r="O2704" s="8">
        <f>(13*Recensement_CXPI_PIC_IAE26_TT_AURA3[[#This Row],[Durée Formation (Heures)
A saisir ]]*Recensement_CXPI_PIC_IAE26_TT_AURA3[[#This Row],[Nombre participants
A saisir ]])</f>
        <v>0</v>
      </c>
      <c r="P2704" s="8">
        <f>Recensement_CXPI_PIC_IAE26_TT_AURA3[[#This Row],[Nombre participants
A saisir ]]*Recensement_CXPI_PIC_IAE26_TT_AURA3[[#This Row],[ Montant Frais annexes Total /stagiaire
A saisir]]</f>
        <v>0</v>
      </c>
      <c r="Q27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4" s="18">
        <f t="shared" si="42"/>
        <v>0</v>
      </c>
      <c r="S2704" s="16">
        <f>+Recensement_CXPI_PIC_IAE26_TT_AURA3[[#This Row],[Total Montant Formation
Assiette éligible
Complétude automatique]]*Recensement_CXPI_PIC_IAE26_TT_AURA3[[#This Row],[Taux de prise en charge 70% ou 60% CP+FA+Rem 13€/h]]</f>
        <v>0</v>
      </c>
      <c r="T2704" s="8"/>
    </row>
    <row r="2705" spans="1:20">
      <c r="A2705" s="6" t="s">
        <v>2770</v>
      </c>
      <c r="B2705" s="7"/>
      <c r="C2705" s="7"/>
      <c r="D2705" s="7"/>
      <c r="E2705" s="7"/>
      <c r="F2705" s="7"/>
      <c r="G2705" s="7"/>
      <c r="H2705" s="7"/>
      <c r="I2705" s="7"/>
      <c r="J2705" s="7"/>
      <c r="K2705" s="7"/>
      <c r="L2705" s="8"/>
      <c r="M2705" s="8"/>
      <c r="N2705" s="8">
        <f>Recensement_CXPI_PIC_IAE26_TT_AURA3[[#This Row],[Taux Horaire
Coût pédagogique/h
A saisir ]]*Recensement_CXPI_PIC_IAE26_TT_AURA3[[#This Row],[Durée Formation (Heures)
A saisir ]]*Recensement_CXPI_PIC_IAE26_TT_AURA3[[#This Row],[Nombre participants
A saisir ]]</f>
        <v>0</v>
      </c>
      <c r="O2705" s="8">
        <f>(13*Recensement_CXPI_PIC_IAE26_TT_AURA3[[#This Row],[Durée Formation (Heures)
A saisir ]]*Recensement_CXPI_PIC_IAE26_TT_AURA3[[#This Row],[Nombre participants
A saisir ]])</f>
        <v>0</v>
      </c>
      <c r="P2705" s="8">
        <f>Recensement_CXPI_PIC_IAE26_TT_AURA3[[#This Row],[Nombre participants
A saisir ]]*Recensement_CXPI_PIC_IAE26_TT_AURA3[[#This Row],[ Montant Frais annexes Total /stagiaire
A saisir]]</f>
        <v>0</v>
      </c>
      <c r="Q27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5" s="18">
        <f t="shared" si="42"/>
        <v>0</v>
      </c>
      <c r="S2705" s="16">
        <f>+Recensement_CXPI_PIC_IAE26_TT_AURA3[[#This Row],[Total Montant Formation
Assiette éligible
Complétude automatique]]*Recensement_CXPI_PIC_IAE26_TT_AURA3[[#This Row],[Taux de prise en charge 70% ou 60% CP+FA+Rem 13€/h]]</f>
        <v>0</v>
      </c>
      <c r="T2705" s="8"/>
    </row>
    <row r="2706" spans="1:20">
      <c r="A2706" s="6" t="s">
        <v>2771</v>
      </c>
      <c r="B2706" s="7"/>
      <c r="C2706" s="7"/>
      <c r="D2706" s="7"/>
      <c r="E2706" s="7"/>
      <c r="F2706" s="7"/>
      <c r="G2706" s="7"/>
      <c r="H2706" s="7"/>
      <c r="I2706" s="7"/>
      <c r="J2706" s="7"/>
      <c r="K2706" s="7"/>
      <c r="L2706" s="8"/>
      <c r="M2706" s="8"/>
      <c r="N2706" s="8">
        <f>Recensement_CXPI_PIC_IAE26_TT_AURA3[[#This Row],[Taux Horaire
Coût pédagogique/h
A saisir ]]*Recensement_CXPI_PIC_IAE26_TT_AURA3[[#This Row],[Durée Formation (Heures)
A saisir ]]*Recensement_CXPI_PIC_IAE26_TT_AURA3[[#This Row],[Nombre participants
A saisir ]]</f>
        <v>0</v>
      </c>
      <c r="O2706" s="8">
        <f>(13*Recensement_CXPI_PIC_IAE26_TT_AURA3[[#This Row],[Durée Formation (Heures)
A saisir ]]*Recensement_CXPI_PIC_IAE26_TT_AURA3[[#This Row],[Nombre participants
A saisir ]])</f>
        <v>0</v>
      </c>
      <c r="P2706" s="8">
        <f>Recensement_CXPI_PIC_IAE26_TT_AURA3[[#This Row],[Nombre participants
A saisir ]]*Recensement_CXPI_PIC_IAE26_TT_AURA3[[#This Row],[ Montant Frais annexes Total /stagiaire
A saisir]]</f>
        <v>0</v>
      </c>
      <c r="Q27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6" s="18">
        <f t="shared" si="42"/>
        <v>0</v>
      </c>
      <c r="S2706" s="16">
        <f>+Recensement_CXPI_PIC_IAE26_TT_AURA3[[#This Row],[Total Montant Formation
Assiette éligible
Complétude automatique]]*Recensement_CXPI_PIC_IAE26_TT_AURA3[[#This Row],[Taux de prise en charge 70% ou 60% CP+FA+Rem 13€/h]]</f>
        <v>0</v>
      </c>
      <c r="T2706" s="8"/>
    </row>
    <row r="2707" spans="1:20">
      <c r="A2707" s="6" t="s">
        <v>2772</v>
      </c>
      <c r="B2707" s="7"/>
      <c r="C2707" s="7"/>
      <c r="D2707" s="7"/>
      <c r="E2707" s="7"/>
      <c r="F2707" s="7"/>
      <c r="G2707" s="7"/>
      <c r="H2707" s="7"/>
      <c r="I2707" s="7"/>
      <c r="J2707" s="7"/>
      <c r="K2707" s="7"/>
      <c r="L2707" s="8"/>
      <c r="M2707" s="8"/>
      <c r="N2707" s="8">
        <f>Recensement_CXPI_PIC_IAE26_TT_AURA3[[#This Row],[Taux Horaire
Coût pédagogique/h
A saisir ]]*Recensement_CXPI_PIC_IAE26_TT_AURA3[[#This Row],[Durée Formation (Heures)
A saisir ]]*Recensement_CXPI_PIC_IAE26_TT_AURA3[[#This Row],[Nombre participants
A saisir ]]</f>
        <v>0</v>
      </c>
      <c r="O2707" s="8">
        <f>(13*Recensement_CXPI_PIC_IAE26_TT_AURA3[[#This Row],[Durée Formation (Heures)
A saisir ]]*Recensement_CXPI_PIC_IAE26_TT_AURA3[[#This Row],[Nombre participants
A saisir ]])</f>
        <v>0</v>
      </c>
      <c r="P2707" s="8">
        <f>Recensement_CXPI_PIC_IAE26_TT_AURA3[[#This Row],[Nombre participants
A saisir ]]*Recensement_CXPI_PIC_IAE26_TT_AURA3[[#This Row],[ Montant Frais annexes Total /stagiaire
A saisir]]</f>
        <v>0</v>
      </c>
      <c r="Q27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7" s="18">
        <f t="shared" si="42"/>
        <v>0</v>
      </c>
      <c r="S2707" s="16">
        <f>+Recensement_CXPI_PIC_IAE26_TT_AURA3[[#This Row],[Total Montant Formation
Assiette éligible
Complétude automatique]]*Recensement_CXPI_PIC_IAE26_TT_AURA3[[#This Row],[Taux de prise en charge 70% ou 60% CP+FA+Rem 13€/h]]</f>
        <v>0</v>
      </c>
      <c r="T2707" s="8"/>
    </row>
    <row r="2708" spans="1:20">
      <c r="A2708" s="6" t="s">
        <v>2773</v>
      </c>
      <c r="B2708" s="7"/>
      <c r="C2708" s="7"/>
      <c r="D2708" s="7"/>
      <c r="E2708" s="7"/>
      <c r="F2708" s="7"/>
      <c r="G2708" s="7"/>
      <c r="H2708" s="7"/>
      <c r="I2708" s="7"/>
      <c r="J2708" s="7"/>
      <c r="K2708" s="7"/>
      <c r="L2708" s="8"/>
      <c r="M2708" s="8"/>
      <c r="N2708" s="8">
        <f>Recensement_CXPI_PIC_IAE26_TT_AURA3[[#This Row],[Taux Horaire
Coût pédagogique/h
A saisir ]]*Recensement_CXPI_PIC_IAE26_TT_AURA3[[#This Row],[Durée Formation (Heures)
A saisir ]]*Recensement_CXPI_PIC_IAE26_TT_AURA3[[#This Row],[Nombre participants
A saisir ]]</f>
        <v>0</v>
      </c>
      <c r="O2708" s="8">
        <f>(13*Recensement_CXPI_PIC_IAE26_TT_AURA3[[#This Row],[Durée Formation (Heures)
A saisir ]]*Recensement_CXPI_PIC_IAE26_TT_AURA3[[#This Row],[Nombre participants
A saisir ]])</f>
        <v>0</v>
      </c>
      <c r="P2708" s="8">
        <f>Recensement_CXPI_PIC_IAE26_TT_AURA3[[#This Row],[Nombre participants
A saisir ]]*Recensement_CXPI_PIC_IAE26_TT_AURA3[[#This Row],[ Montant Frais annexes Total /stagiaire
A saisir]]</f>
        <v>0</v>
      </c>
      <c r="Q27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8" s="18">
        <f t="shared" si="42"/>
        <v>0</v>
      </c>
      <c r="S2708" s="16">
        <f>+Recensement_CXPI_PIC_IAE26_TT_AURA3[[#This Row],[Total Montant Formation
Assiette éligible
Complétude automatique]]*Recensement_CXPI_PIC_IAE26_TT_AURA3[[#This Row],[Taux de prise en charge 70% ou 60% CP+FA+Rem 13€/h]]</f>
        <v>0</v>
      </c>
      <c r="T2708" s="8"/>
    </row>
    <row r="2709" spans="1:20">
      <c r="A2709" s="6" t="s">
        <v>2774</v>
      </c>
      <c r="B2709" s="7"/>
      <c r="C2709" s="7"/>
      <c r="D2709" s="7"/>
      <c r="E2709" s="7"/>
      <c r="F2709" s="7"/>
      <c r="G2709" s="7"/>
      <c r="H2709" s="7"/>
      <c r="I2709" s="7"/>
      <c r="J2709" s="7"/>
      <c r="K2709" s="7"/>
      <c r="L2709" s="8"/>
      <c r="M2709" s="8"/>
      <c r="N2709" s="8">
        <f>Recensement_CXPI_PIC_IAE26_TT_AURA3[[#This Row],[Taux Horaire
Coût pédagogique/h
A saisir ]]*Recensement_CXPI_PIC_IAE26_TT_AURA3[[#This Row],[Durée Formation (Heures)
A saisir ]]*Recensement_CXPI_PIC_IAE26_TT_AURA3[[#This Row],[Nombre participants
A saisir ]]</f>
        <v>0</v>
      </c>
      <c r="O2709" s="8">
        <f>(13*Recensement_CXPI_PIC_IAE26_TT_AURA3[[#This Row],[Durée Formation (Heures)
A saisir ]]*Recensement_CXPI_PIC_IAE26_TT_AURA3[[#This Row],[Nombre participants
A saisir ]])</f>
        <v>0</v>
      </c>
      <c r="P2709" s="8">
        <f>Recensement_CXPI_PIC_IAE26_TT_AURA3[[#This Row],[Nombre participants
A saisir ]]*Recensement_CXPI_PIC_IAE26_TT_AURA3[[#This Row],[ Montant Frais annexes Total /stagiaire
A saisir]]</f>
        <v>0</v>
      </c>
      <c r="Q27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09" s="18">
        <f t="shared" si="42"/>
        <v>0</v>
      </c>
      <c r="S2709" s="16">
        <f>+Recensement_CXPI_PIC_IAE26_TT_AURA3[[#This Row],[Total Montant Formation
Assiette éligible
Complétude automatique]]*Recensement_CXPI_PIC_IAE26_TT_AURA3[[#This Row],[Taux de prise en charge 70% ou 60% CP+FA+Rem 13€/h]]</f>
        <v>0</v>
      </c>
      <c r="T2709" s="8"/>
    </row>
    <row r="2710" spans="1:20">
      <c r="A2710" s="6" t="s">
        <v>2775</v>
      </c>
      <c r="B2710" s="7"/>
      <c r="C2710" s="7"/>
      <c r="D2710" s="7"/>
      <c r="E2710" s="7"/>
      <c r="F2710" s="7"/>
      <c r="G2710" s="7"/>
      <c r="H2710" s="7"/>
      <c r="I2710" s="7"/>
      <c r="J2710" s="7"/>
      <c r="K2710" s="7"/>
      <c r="L2710" s="8"/>
      <c r="M2710" s="8"/>
      <c r="N2710" s="8">
        <f>Recensement_CXPI_PIC_IAE26_TT_AURA3[[#This Row],[Taux Horaire
Coût pédagogique/h
A saisir ]]*Recensement_CXPI_PIC_IAE26_TT_AURA3[[#This Row],[Durée Formation (Heures)
A saisir ]]*Recensement_CXPI_PIC_IAE26_TT_AURA3[[#This Row],[Nombre participants
A saisir ]]</f>
        <v>0</v>
      </c>
      <c r="O2710" s="8">
        <f>(13*Recensement_CXPI_PIC_IAE26_TT_AURA3[[#This Row],[Durée Formation (Heures)
A saisir ]]*Recensement_CXPI_PIC_IAE26_TT_AURA3[[#This Row],[Nombre participants
A saisir ]])</f>
        <v>0</v>
      </c>
      <c r="P2710" s="8">
        <f>Recensement_CXPI_PIC_IAE26_TT_AURA3[[#This Row],[Nombre participants
A saisir ]]*Recensement_CXPI_PIC_IAE26_TT_AURA3[[#This Row],[ Montant Frais annexes Total /stagiaire
A saisir]]</f>
        <v>0</v>
      </c>
      <c r="Q27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0" s="18">
        <f t="shared" si="42"/>
        <v>0</v>
      </c>
      <c r="S2710" s="16">
        <f>+Recensement_CXPI_PIC_IAE26_TT_AURA3[[#This Row],[Total Montant Formation
Assiette éligible
Complétude automatique]]*Recensement_CXPI_PIC_IAE26_TT_AURA3[[#This Row],[Taux de prise en charge 70% ou 60% CP+FA+Rem 13€/h]]</f>
        <v>0</v>
      </c>
      <c r="T2710" s="8"/>
    </row>
    <row r="2711" spans="1:20">
      <c r="A2711" s="6" t="s">
        <v>2776</v>
      </c>
      <c r="B2711" s="7"/>
      <c r="C2711" s="7"/>
      <c r="D2711" s="7"/>
      <c r="E2711" s="7"/>
      <c r="F2711" s="7"/>
      <c r="G2711" s="7"/>
      <c r="H2711" s="7"/>
      <c r="I2711" s="7"/>
      <c r="J2711" s="7"/>
      <c r="K2711" s="7"/>
      <c r="L2711" s="8"/>
      <c r="M2711" s="8"/>
      <c r="N2711" s="8">
        <f>Recensement_CXPI_PIC_IAE26_TT_AURA3[[#This Row],[Taux Horaire
Coût pédagogique/h
A saisir ]]*Recensement_CXPI_PIC_IAE26_TT_AURA3[[#This Row],[Durée Formation (Heures)
A saisir ]]*Recensement_CXPI_PIC_IAE26_TT_AURA3[[#This Row],[Nombre participants
A saisir ]]</f>
        <v>0</v>
      </c>
      <c r="O2711" s="8">
        <f>(13*Recensement_CXPI_PIC_IAE26_TT_AURA3[[#This Row],[Durée Formation (Heures)
A saisir ]]*Recensement_CXPI_PIC_IAE26_TT_AURA3[[#This Row],[Nombre participants
A saisir ]])</f>
        <v>0</v>
      </c>
      <c r="P2711" s="8">
        <f>Recensement_CXPI_PIC_IAE26_TT_AURA3[[#This Row],[Nombre participants
A saisir ]]*Recensement_CXPI_PIC_IAE26_TT_AURA3[[#This Row],[ Montant Frais annexes Total /stagiaire
A saisir]]</f>
        <v>0</v>
      </c>
      <c r="Q27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1" s="18">
        <f t="shared" si="42"/>
        <v>0</v>
      </c>
      <c r="S2711" s="16">
        <f>+Recensement_CXPI_PIC_IAE26_TT_AURA3[[#This Row],[Total Montant Formation
Assiette éligible
Complétude automatique]]*Recensement_CXPI_PIC_IAE26_TT_AURA3[[#This Row],[Taux de prise en charge 70% ou 60% CP+FA+Rem 13€/h]]</f>
        <v>0</v>
      </c>
      <c r="T2711" s="8"/>
    </row>
    <row r="2712" spans="1:20">
      <c r="A2712" s="6" t="s">
        <v>2777</v>
      </c>
      <c r="B2712" s="7"/>
      <c r="C2712" s="7"/>
      <c r="D2712" s="7"/>
      <c r="E2712" s="7"/>
      <c r="F2712" s="7"/>
      <c r="G2712" s="7"/>
      <c r="H2712" s="7"/>
      <c r="I2712" s="7"/>
      <c r="J2712" s="7"/>
      <c r="K2712" s="7"/>
      <c r="L2712" s="8"/>
      <c r="M2712" s="8"/>
      <c r="N2712" s="8">
        <f>Recensement_CXPI_PIC_IAE26_TT_AURA3[[#This Row],[Taux Horaire
Coût pédagogique/h
A saisir ]]*Recensement_CXPI_PIC_IAE26_TT_AURA3[[#This Row],[Durée Formation (Heures)
A saisir ]]*Recensement_CXPI_PIC_IAE26_TT_AURA3[[#This Row],[Nombre participants
A saisir ]]</f>
        <v>0</v>
      </c>
      <c r="O2712" s="8">
        <f>(13*Recensement_CXPI_PIC_IAE26_TT_AURA3[[#This Row],[Durée Formation (Heures)
A saisir ]]*Recensement_CXPI_PIC_IAE26_TT_AURA3[[#This Row],[Nombre participants
A saisir ]])</f>
        <v>0</v>
      </c>
      <c r="P2712" s="8">
        <f>Recensement_CXPI_PIC_IAE26_TT_AURA3[[#This Row],[Nombre participants
A saisir ]]*Recensement_CXPI_PIC_IAE26_TT_AURA3[[#This Row],[ Montant Frais annexes Total /stagiaire
A saisir]]</f>
        <v>0</v>
      </c>
      <c r="Q27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2" s="18">
        <f t="shared" si="42"/>
        <v>0</v>
      </c>
      <c r="S2712" s="16">
        <f>+Recensement_CXPI_PIC_IAE26_TT_AURA3[[#This Row],[Total Montant Formation
Assiette éligible
Complétude automatique]]*Recensement_CXPI_PIC_IAE26_TT_AURA3[[#This Row],[Taux de prise en charge 70% ou 60% CP+FA+Rem 13€/h]]</f>
        <v>0</v>
      </c>
      <c r="T2712" s="8"/>
    </row>
    <row r="2713" spans="1:20">
      <c r="A2713" s="6" t="s">
        <v>2778</v>
      </c>
      <c r="B2713" s="7"/>
      <c r="C2713" s="7"/>
      <c r="D2713" s="7"/>
      <c r="E2713" s="7"/>
      <c r="F2713" s="7"/>
      <c r="G2713" s="7"/>
      <c r="H2713" s="7"/>
      <c r="I2713" s="7"/>
      <c r="J2713" s="7"/>
      <c r="K2713" s="7"/>
      <c r="L2713" s="8"/>
      <c r="M2713" s="8"/>
      <c r="N2713" s="8">
        <f>Recensement_CXPI_PIC_IAE26_TT_AURA3[[#This Row],[Taux Horaire
Coût pédagogique/h
A saisir ]]*Recensement_CXPI_PIC_IAE26_TT_AURA3[[#This Row],[Durée Formation (Heures)
A saisir ]]*Recensement_CXPI_PIC_IAE26_TT_AURA3[[#This Row],[Nombre participants
A saisir ]]</f>
        <v>0</v>
      </c>
      <c r="O2713" s="8">
        <f>(13*Recensement_CXPI_PIC_IAE26_TT_AURA3[[#This Row],[Durée Formation (Heures)
A saisir ]]*Recensement_CXPI_PIC_IAE26_TT_AURA3[[#This Row],[Nombre participants
A saisir ]])</f>
        <v>0</v>
      </c>
      <c r="P2713" s="8">
        <f>Recensement_CXPI_PIC_IAE26_TT_AURA3[[#This Row],[Nombre participants
A saisir ]]*Recensement_CXPI_PIC_IAE26_TT_AURA3[[#This Row],[ Montant Frais annexes Total /stagiaire
A saisir]]</f>
        <v>0</v>
      </c>
      <c r="Q27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3" s="18">
        <f t="shared" si="42"/>
        <v>0</v>
      </c>
      <c r="S2713" s="16">
        <f>+Recensement_CXPI_PIC_IAE26_TT_AURA3[[#This Row],[Total Montant Formation
Assiette éligible
Complétude automatique]]*Recensement_CXPI_PIC_IAE26_TT_AURA3[[#This Row],[Taux de prise en charge 70% ou 60% CP+FA+Rem 13€/h]]</f>
        <v>0</v>
      </c>
      <c r="T2713" s="8"/>
    </row>
    <row r="2714" spans="1:20">
      <c r="A2714" s="6" t="s">
        <v>2779</v>
      </c>
      <c r="B2714" s="7"/>
      <c r="C2714" s="7"/>
      <c r="D2714" s="7"/>
      <c r="E2714" s="7"/>
      <c r="F2714" s="7"/>
      <c r="G2714" s="7"/>
      <c r="H2714" s="7"/>
      <c r="I2714" s="7"/>
      <c r="J2714" s="7"/>
      <c r="K2714" s="7"/>
      <c r="L2714" s="8"/>
      <c r="M2714" s="8"/>
      <c r="N2714" s="8">
        <f>Recensement_CXPI_PIC_IAE26_TT_AURA3[[#This Row],[Taux Horaire
Coût pédagogique/h
A saisir ]]*Recensement_CXPI_PIC_IAE26_TT_AURA3[[#This Row],[Durée Formation (Heures)
A saisir ]]*Recensement_CXPI_PIC_IAE26_TT_AURA3[[#This Row],[Nombre participants
A saisir ]]</f>
        <v>0</v>
      </c>
      <c r="O2714" s="8">
        <f>(13*Recensement_CXPI_PIC_IAE26_TT_AURA3[[#This Row],[Durée Formation (Heures)
A saisir ]]*Recensement_CXPI_PIC_IAE26_TT_AURA3[[#This Row],[Nombre participants
A saisir ]])</f>
        <v>0</v>
      </c>
      <c r="P2714" s="8">
        <f>Recensement_CXPI_PIC_IAE26_TT_AURA3[[#This Row],[Nombre participants
A saisir ]]*Recensement_CXPI_PIC_IAE26_TT_AURA3[[#This Row],[ Montant Frais annexes Total /stagiaire
A saisir]]</f>
        <v>0</v>
      </c>
      <c r="Q27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4" s="18">
        <f t="shared" si="42"/>
        <v>0</v>
      </c>
      <c r="S2714" s="16">
        <f>+Recensement_CXPI_PIC_IAE26_TT_AURA3[[#This Row],[Total Montant Formation
Assiette éligible
Complétude automatique]]*Recensement_CXPI_PIC_IAE26_TT_AURA3[[#This Row],[Taux de prise en charge 70% ou 60% CP+FA+Rem 13€/h]]</f>
        <v>0</v>
      </c>
      <c r="T2714" s="8"/>
    </row>
    <row r="2715" spans="1:20">
      <c r="A2715" s="6" t="s">
        <v>2780</v>
      </c>
      <c r="B2715" s="7"/>
      <c r="C2715" s="7"/>
      <c r="D2715" s="7"/>
      <c r="E2715" s="7"/>
      <c r="F2715" s="7"/>
      <c r="G2715" s="7"/>
      <c r="H2715" s="7"/>
      <c r="I2715" s="7"/>
      <c r="J2715" s="7"/>
      <c r="K2715" s="7"/>
      <c r="L2715" s="8"/>
      <c r="M2715" s="8"/>
      <c r="N2715" s="8">
        <f>Recensement_CXPI_PIC_IAE26_TT_AURA3[[#This Row],[Taux Horaire
Coût pédagogique/h
A saisir ]]*Recensement_CXPI_PIC_IAE26_TT_AURA3[[#This Row],[Durée Formation (Heures)
A saisir ]]*Recensement_CXPI_PIC_IAE26_TT_AURA3[[#This Row],[Nombre participants
A saisir ]]</f>
        <v>0</v>
      </c>
      <c r="O2715" s="8">
        <f>(13*Recensement_CXPI_PIC_IAE26_TT_AURA3[[#This Row],[Durée Formation (Heures)
A saisir ]]*Recensement_CXPI_PIC_IAE26_TT_AURA3[[#This Row],[Nombre participants
A saisir ]])</f>
        <v>0</v>
      </c>
      <c r="P2715" s="8">
        <f>Recensement_CXPI_PIC_IAE26_TT_AURA3[[#This Row],[Nombre participants
A saisir ]]*Recensement_CXPI_PIC_IAE26_TT_AURA3[[#This Row],[ Montant Frais annexes Total /stagiaire
A saisir]]</f>
        <v>0</v>
      </c>
      <c r="Q27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5" s="18">
        <f t="shared" si="42"/>
        <v>0</v>
      </c>
      <c r="S2715" s="16">
        <f>+Recensement_CXPI_PIC_IAE26_TT_AURA3[[#This Row],[Total Montant Formation
Assiette éligible
Complétude automatique]]*Recensement_CXPI_PIC_IAE26_TT_AURA3[[#This Row],[Taux de prise en charge 70% ou 60% CP+FA+Rem 13€/h]]</f>
        <v>0</v>
      </c>
      <c r="T2715" s="8"/>
    </row>
    <row r="2716" spans="1:20">
      <c r="A2716" s="6" t="s">
        <v>2781</v>
      </c>
      <c r="B2716" s="7"/>
      <c r="C2716" s="7"/>
      <c r="D2716" s="7"/>
      <c r="E2716" s="7"/>
      <c r="F2716" s="7"/>
      <c r="G2716" s="7"/>
      <c r="H2716" s="7"/>
      <c r="I2716" s="7"/>
      <c r="J2716" s="7"/>
      <c r="K2716" s="7"/>
      <c r="L2716" s="8"/>
      <c r="M2716" s="8"/>
      <c r="N2716" s="8">
        <f>Recensement_CXPI_PIC_IAE26_TT_AURA3[[#This Row],[Taux Horaire
Coût pédagogique/h
A saisir ]]*Recensement_CXPI_PIC_IAE26_TT_AURA3[[#This Row],[Durée Formation (Heures)
A saisir ]]*Recensement_CXPI_PIC_IAE26_TT_AURA3[[#This Row],[Nombre participants
A saisir ]]</f>
        <v>0</v>
      </c>
      <c r="O2716" s="8">
        <f>(13*Recensement_CXPI_PIC_IAE26_TT_AURA3[[#This Row],[Durée Formation (Heures)
A saisir ]]*Recensement_CXPI_PIC_IAE26_TT_AURA3[[#This Row],[Nombre participants
A saisir ]])</f>
        <v>0</v>
      </c>
      <c r="P2716" s="8">
        <f>Recensement_CXPI_PIC_IAE26_TT_AURA3[[#This Row],[Nombre participants
A saisir ]]*Recensement_CXPI_PIC_IAE26_TT_AURA3[[#This Row],[ Montant Frais annexes Total /stagiaire
A saisir]]</f>
        <v>0</v>
      </c>
      <c r="Q27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6" s="18">
        <f t="shared" si="42"/>
        <v>0</v>
      </c>
      <c r="S2716" s="16">
        <f>+Recensement_CXPI_PIC_IAE26_TT_AURA3[[#This Row],[Total Montant Formation
Assiette éligible
Complétude automatique]]*Recensement_CXPI_PIC_IAE26_TT_AURA3[[#This Row],[Taux de prise en charge 70% ou 60% CP+FA+Rem 13€/h]]</f>
        <v>0</v>
      </c>
      <c r="T2716" s="8"/>
    </row>
    <row r="2717" spans="1:20">
      <c r="A2717" s="6" t="s">
        <v>2782</v>
      </c>
      <c r="B2717" s="7"/>
      <c r="C2717" s="7"/>
      <c r="D2717" s="7"/>
      <c r="E2717" s="7"/>
      <c r="F2717" s="7"/>
      <c r="G2717" s="7"/>
      <c r="H2717" s="7"/>
      <c r="I2717" s="7"/>
      <c r="J2717" s="7"/>
      <c r="K2717" s="7"/>
      <c r="L2717" s="8"/>
      <c r="M2717" s="8"/>
      <c r="N2717" s="8">
        <f>Recensement_CXPI_PIC_IAE26_TT_AURA3[[#This Row],[Taux Horaire
Coût pédagogique/h
A saisir ]]*Recensement_CXPI_PIC_IAE26_TT_AURA3[[#This Row],[Durée Formation (Heures)
A saisir ]]*Recensement_CXPI_PIC_IAE26_TT_AURA3[[#This Row],[Nombre participants
A saisir ]]</f>
        <v>0</v>
      </c>
      <c r="O2717" s="8">
        <f>(13*Recensement_CXPI_PIC_IAE26_TT_AURA3[[#This Row],[Durée Formation (Heures)
A saisir ]]*Recensement_CXPI_PIC_IAE26_TT_AURA3[[#This Row],[Nombre participants
A saisir ]])</f>
        <v>0</v>
      </c>
      <c r="P2717" s="8">
        <f>Recensement_CXPI_PIC_IAE26_TT_AURA3[[#This Row],[Nombre participants
A saisir ]]*Recensement_CXPI_PIC_IAE26_TT_AURA3[[#This Row],[ Montant Frais annexes Total /stagiaire
A saisir]]</f>
        <v>0</v>
      </c>
      <c r="Q27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7" s="18">
        <f t="shared" si="42"/>
        <v>0</v>
      </c>
      <c r="S2717" s="16">
        <f>+Recensement_CXPI_PIC_IAE26_TT_AURA3[[#This Row],[Total Montant Formation
Assiette éligible
Complétude automatique]]*Recensement_CXPI_PIC_IAE26_TT_AURA3[[#This Row],[Taux de prise en charge 70% ou 60% CP+FA+Rem 13€/h]]</f>
        <v>0</v>
      </c>
      <c r="T2717" s="8"/>
    </row>
    <row r="2718" spans="1:20">
      <c r="A2718" s="6" t="s">
        <v>2783</v>
      </c>
      <c r="B2718" s="7"/>
      <c r="C2718" s="7"/>
      <c r="D2718" s="7"/>
      <c r="E2718" s="7"/>
      <c r="F2718" s="7"/>
      <c r="G2718" s="7"/>
      <c r="H2718" s="7"/>
      <c r="I2718" s="7"/>
      <c r="J2718" s="7"/>
      <c r="K2718" s="7"/>
      <c r="L2718" s="8"/>
      <c r="M2718" s="8"/>
      <c r="N2718" s="8">
        <f>Recensement_CXPI_PIC_IAE26_TT_AURA3[[#This Row],[Taux Horaire
Coût pédagogique/h
A saisir ]]*Recensement_CXPI_PIC_IAE26_TT_AURA3[[#This Row],[Durée Formation (Heures)
A saisir ]]*Recensement_CXPI_PIC_IAE26_TT_AURA3[[#This Row],[Nombre participants
A saisir ]]</f>
        <v>0</v>
      </c>
      <c r="O2718" s="8">
        <f>(13*Recensement_CXPI_PIC_IAE26_TT_AURA3[[#This Row],[Durée Formation (Heures)
A saisir ]]*Recensement_CXPI_PIC_IAE26_TT_AURA3[[#This Row],[Nombre participants
A saisir ]])</f>
        <v>0</v>
      </c>
      <c r="P2718" s="8">
        <f>Recensement_CXPI_PIC_IAE26_TT_AURA3[[#This Row],[Nombre participants
A saisir ]]*Recensement_CXPI_PIC_IAE26_TT_AURA3[[#This Row],[ Montant Frais annexes Total /stagiaire
A saisir]]</f>
        <v>0</v>
      </c>
      <c r="Q27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8" s="18">
        <f t="shared" si="42"/>
        <v>0</v>
      </c>
      <c r="S2718" s="16">
        <f>+Recensement_CXPI_PIC_IAE26_TT_AURA3[[#This Row],[Total Montant Formation
Assiette éligible
Complétude automatique]]*Recensement_CXPI_PIC_IAE26_TT_AURA3[[#This Row],[Taux de prise en charge 70% ou 60% CP+FA+Rem 13€/h]]</f>
        <v>0</v>
      </c>
      <c r="T2718" s="8"/>
    </row>
    <row r="2719" spans="1:20">
      <c r="A2719" s="6" t="s">
        <v>2784</v>
      </c>
      <c r="B2719" s="7"/>
      <c r="C2719" s="7"/>
      <c r="D2719" s="7"/>
      <c r="E2719" s="7"/>
      <c r="F2719" s="7"/>
      <c r="G2719" s="7"/>
      <c r="H2719" s="7"/>
      <c r="I2719" s="7"/>
      <c r="J2719" s="7"/>
      <c r="K2719" s="7"/>
      <c r="L2719" s="8"/>
      <c r="M2719" s="8"/>
      <c r="N2719" s="8">
        <f>Recensement_CXPI_PIC_IAE26_TT_AURA3[[#This Row],[Taux Horaire
Coût pédagogique/h
A saisir ]]*Recensement_CXPI_PIC_IAE26_TT_AURA3[[#This Row],[Durée Formation (Heures)
A saisir ]]*Recensement_CXPI_PIC_IAE26_TT_AURA3[[#This Row],[Nombre participants
A saisir ]]</f>
        <v>0</v>
      </c>
      <c r="O2719" s="8">
        <f>(13*Recensement_CXPI_PIC_IAE26_TT_AURA3[[#This Row],[Durée Formation (Heures)
A saisir ]]*Recensement_CXPI_PIC_IAE26_TT_AURA3[[#This Row],[Nombre participants
A saisir ]])</f>
        <v>0</v>
      </c>
      <c r="P2719" s="8">
        <f>Recensement_CXPI_PIC_IAE26_TT_AURA3[[#This Row],[Nombre participants
A saisir ]]*Recensement_CXPI_PIC_IAE26_TT_AURA3[[#This Row],[ Montant Frais annexes Total /stagiaire
A saisir]]</f>
        <v>0</v>
      </c>
      <c r="Q27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19" s="18">
        <f t="shared" si="42"/>
        <v>0</v>
      </c>
      <c r="S2719" s="16">
        <f>+Recensement_CXPI_PIC_IAE26_TT_AURA3[[#This Row],[Total Montant Formation
Assiette éligible
Complétude automatique]]*Recensement_CXPI_PIC_IAE26_TT_AURA3[[#This Row],[Taux de prise en charge 70% ou 60% CP+FA+Rem 13€/h]]</f>
        <v>0</v>
      </c>
      <c r="T2719" s="8"/>
    </row>
    <row r="2720" spans="1:20">
      <c r="A2720" s="6" t="s">
        <v>2785</v>
      </c>
      <c r="B2720" s="7"/>
      <c r="C2720" s="7"/>
      <c r="D2720" s="7"/>
      <c r="E2720" s="7"/>
      <c r="F2720" s="7"/>
      <c r="G2720" s="7"/>
      <c r="H2720" s="7"/>
      <c r="I2720" s="7"/>
      <c r="J2720" s="7"/>
      <c r="K2720" s="7"/>
      <c r="L2720" s="8"/>
      <c r="M2720" s="8"/>
      <c r="N2720" s="8">
        <f>Recensement_CXPI_PIC_IAE26_TT_AURA3[[#This Row],[Taux Horaire
Coût pédagogique/h
A saisir ]]*Recensement_CXPI_PIC_IAE26_TT_AURA3[[#This Row],[Durée Formation (Heures)
A saisir ]]*Recensement_CXPI_PIC_IAE26_TT_AURA3[[#This Row],[Nombre participants
A saisir ]]</f>
        <v>0</v>
      </c>
      <c r="O2720" s="8">
        <f>(13*Recensement_CXPI_PIC_IAE26_TT_AURA3[[#This Row],[Durée Formation (Heures)
A saisir ]]*Recensement_CXPI_PIC_IAE26_TT_AURA3[[#This Row],[Nombre participants
A saisir ]])</f>
        <v>0</v>
      </c>
      <c r="P2720" s="8">
        <f>Recensement_CXPI_PIC_IAE26_TT_AURA3[[#This Row],[Nombre participants
A saisir ]]*Recensement_CXPI_PIC_IAE26_TT_AURA3[[#This Row],[ Montant Frais annexes Total /stagiaire
A saisir]]</f>
        <v>0</v>
      </c>
      <c r="Q27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0" s="18">
        <f t="shared" si="42"/>
        <v>0</v>
      </c>
      <c r="S2720" s="16">
        <f>+Recensement_CXPI_PIC_IAE26_TT_AURA3[[#This Row],[Total Montant Formation
Assiette éligible
Complétude automatique]]*Recensement_CXPI_PIC_IAE26_TT_AURA3[[#This Row],[Taux de prise en charge 70% ou 60% CP+FA+Rem 13€/h]]</f>
        <v>0</v>
      </c>
      <c r="T2720" s="8"/>
    </row>
    <row r="2721" spans="1:20">
      <c r="A2721" s="6" t="s">
        <v>2786</v>
      </c>
      <c r="B2721" s="7"/>
      <c r="C2721" s="7"/>
      <c r="D2721" s="7"/>
      <c r="E2721" s="7"/>
      <c r="F2721" s="7"/>
      <c r="G2721" s="7"/>
      <c r="H2721" s="7"/>
      <c r="I2721" s="7"/>
      <c r="J2721" s="7"/>
      <c r="K2721" s="7"/>
      <c r="L2721" s="8"/>
      <c r="M2721" s="8"/>
      <c r="N2721" s="8">
        <f>Recensement_CXPI_PIC_IAE26_TT_AURA3[[#This Row],[Taux Horaire
Coût pédagogique/h
A saisir ]]*Recensement_CXPI_PIC_IAE26_TT_AURA3[[#This Row],[Durée Formation (Heures)
A saisir ]]*Recensement_CXPI_PIC_IAE26_TT_AURA3[[#This Row],[Nombre participants
A saisir ]]</f>
        <v>0</v>
      </c>
      <c r="O2721" s="8">
        <f>(13*Recensement_CXPI_PIC_IAE26_TT_AURA3[[#This Row],[Durée Formation (Heures)
A saisir ]]*Recensement_CXPI_PIC_IAE26_TT_AURA3[[#This Row],[Nombre participants
A saisir ]])</f>
        <v>0</v>
      </c>
      <c r="P2721" s="8">
        <f>Recensement_CXPI_PIC_IAE26_TT_AURA3[[#This Row],[Nombre participants
A saisir ]]*Recensement_CXPI_PIC_IAE26_TT_AURA3[[#This Row],[ Montant Frais annexes Total /stagiaire
A saisir]]</f>
        <v>0</v>
      </c>
      <c r="Q27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1" s="18">
        <f t="shared" si="42"/>
        <v>0</v>
      </c>
      <c r="S2721" s="16">
        <f>+Recensement_CXPI_PIC_IAE26_TT_AURA3[[#This Row],[Total Montant Formation
Assiette éligible
Complétude automatique]]*Recensement_CXPI_PIC_IAE26_TT_AURA3[[#This Row],[Taux de prise en charge 70% ou 60% CP+FA+Rem 13€/h]]</f>
        <v>0</v>
      </c>
      <c r="T2721" s="8"/>
    </row>
    <row r="2722" spans="1:20">
      <c r="A2722" s="6" t="s">
        <v>2787</v>
      </c>
      <c r="B2722" s="7"/>
      <c r="C2722" s="7"/>
      <c r="D2722" s="7"/>
      <c r="E2722" s="7"/>
      <c r="F2722" s="7"/>
      <c r="G2722" s="7"/>
      <c r="H2722" s="7"/>
      <c r="I2722" s="7"/>
      <c r="J2722" s="7"/>
      <c r="K2722" s="7"/>
      <c r="L2722" s="8"/>
      <c r="M2722" s="8"/>
      <c r="N2722" s="8">
        <f>Recensement_CXPI_PIC_IAE26_TT_AURA3[[#This Row],[Taux Horaire
Coût pédagogique/h
A saisir ]]*Recensement_CXPI_PIC_IAE26_TT_AURA3[[#This Row],[Durée Formation (Heures)
A saisir ]]*Recensement_CXPI_PIC_IAE26_TT_AURA3[[#This Row],[Nombre participants
A saisir ]]</f>
        <v>0</v>
      </c>
      <c r="O2722" s="8">
        <f>(13*Recensement_CXPI_PIC_IAE26_TT_AURA3[[#This Row],[Durée Formation (Heures)
A saisir ]]*Recensement_CXPI_PIC_IAE26_TT_AURA3[[#This Row],[Nombre participants
A saisir ]])</f>
        <v>0</v>
      </c>
      <c r="P2722" s="8">
        <f>Recensement_CXPI_PIC_IAE26_TT_AURA3[[#This Row],[Nombre participants
A saisir ]]*Recensement_CXPI_PIC_IAE26_TT_AURA3[[#This Row],[ Montant Frais annexes Total /stagiaire
A saisir]]</f>
        <v>0</v>
      </c>
      <c r="Q27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2" s="18">
        <f t="shared" si="42"/>
        <v>0</v>
      </c>
      <c r="S2722" s="16">
        <f>+Recensement_CXPI_PIC_IAE26_TT_AURA3[[#This Row],[Total Montant Formation
Assiette éligible
Complétude automatique]]*Recensement_CXPI_PIC_IAE26_TT_AURA3[[#This Row],[Taux de prise en charge 70% ou 60% CP+FA+Rem 13€/h]]</f>
        <v>0</v>
      </c>
      <c r="T2722" s="8"/>
    </row>
    <row r="2723" spans="1:20">
      <c r="A2723" s="6" t="s">
        <v>2788</v>
      </c>
      <c r="B2723" s="7"/>
      <c r="C2723" s="7"/>
      <c r="D2723" s="7"/>
      <c r="E2723" s="7"/>
      <c r="F2723" s="7"/>
      <c r="G2723" s="7"/>
      <c r="H2723" s="7"/>
      <c r="I2723" s="7"/>
      <c r="J2723" s="7"/>
      <c r="K2723" s="7"/>
      <c r="L2723" s="8"/>
      <c r="M2723" s="8"/>
      <c r="N2723" s="8">
        <f>Recensement_CXPI_PIC_IAE26_TT_AURA3[[#This Row],[Taux Horaire
Coût pédagogique/h
A saisir ]]*Recensement_CXPI_PIC_IAE26_TT_AURA3[[#This Row],[Durée Formation (Heures)
A saisir ]]*Recensement_CXPI_PIC_IAE26_TT_AURA3[[#This Row],[Nombre participants
A saisir ]]</f>
        <v>0</v>
      </c>
      <c r="O2723" s="8">
        <f>(13*Recensement_CXPI_PIC_IAE26_TT_AURA3[[#This Row],[Durée Formation (Heures)
A saisir ]]*Recensement_CXPI_PIC_IAE26_TT_AURA3[[#This Row],[Nombre participants
A saisir ]])</f>
        <v>0</v>
      </c>
      <c r="P2723" s="8">
        <f>Recensement_CXPI_PIC_IAE26_TT_AURA3[[#This Row],[Nombre participants
A saisir ]]*Recensement_CXPI_PIC_IAE26_TT_AURA3[[#This Row],[ Montant Frais annexes Total /stagiaire
A saisir]]</f>
        <v>0</v>
      </c>
      <c r="Q27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3" s="18">
        <f t="shared" si="42"/>
        <v>0</v>
      </c>
      <c r="S2723" s="16">
        <f>+Recensement_CXPI_PIC_IAE26_TT_AURA3[[#This Row],[Total Montant Formation
Assiette éligible
Complétude automatique]]*Recensement_CXPI_PIC_IAE26_TT_AURA3[[#This Row],[Taux de prise en charge 70% ou 60% CP+FA+Rem 13€/h]]</f>
        <v>0</v>
      </c>
      <c r="T2723" s="8"/>
    </row>
    <row r="2724" spans="1:20">
      <c r="A2724" s="6" t="s">
        <v>2789</v>
      </c>
      <c r="B2724" s="7"/>
      <c r="C2724" s="7"/>
      <c r="D2724" s="7"/>
      <c r="E2724" s="7"/>
      <c r="F2724" s="7"/>
      <c r="G2724" s="7"/>
      <c r="H2724" s="7"/>
      <c r="I2724" s="7"/>
      <c r="J2724" s="7"/>
      <c r="K2724" s="7"/>
      <c r="L2724" s="8"/>
      <c r="M2724" s="8"/>
      <c r="N2724" s="8">
        <f>Recensement_CXPI_PIC_IAE26_TT_AURA3[[#This Row],[Taux Horaire
Coût pédagogique/h
A saisir ]]*Recensement_CXPI_PIC_IAE26_TT_AURA3[[#This Row],[Durée Formation (Heures)
A saisir ]]*Recensement_CXPI_PIC_IAE26_TT_AURA3[[#This Row],[Nombre participants
A saisir ]]</f>
        <v>0</v>
      </c>
      <c r="O2724" s="8">
        <f>(13*Recensement_CXPI_PIC_IAE26_TT_AURA3[[#This Row],[Durée Formation (Heures)
A saisir ]]*Recensement_CXPI_PIC_IAE26_TT_AURA3[[#This Row],[Nombre participants
A saisir ]])</f>
        <v>0</v>
      </c>
      <c r="P2724" s="8">
        <f>Recensement_CXPI_PIC_IAE26_TT_AURA3[[#This Row],[Nombre participants
A saisir ]]*Recensement_CXPI_PIC_IAE26_TT_AURA3[[#This Row],[ Montant Frais annexes Total /stagiaire
A saisir]]</f>
        <v>0</v>
      </c>
      <c r="Q27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4" s="18">
        <f t="shared" si="42"/>
        <v>0</v>
      </c>
      <c r="S2724" s="16">
        <f>+Recensement_CXPI_PIC_IAE26_TT_AURA3[[#This Row],[Total Montant Formation
Assiette éligible
Complétude automatique]]*Recensement_CXPI_PIC_IAE26_TT_AURA3[[#This Row],[Taux de prise en charge 70% ou 60% CP+FA+Rem 13€/h]]</f>
        <v>0</v>
      </c>
      <c r="T2724" s="8"/>
    </row>
    <row r="2725" spans="1:20">
      <c r="A2725" s="6" t="s">
        <v>2790</v>
      </c>
      <c r="B2725" s="7"/>
      <c r="C2725" s="7"/>
      <c r="D2725" s="7"/>
      <c r="E2725" s="7"/>
      <c r="F2725" s="7"/>
      <c r="G2725" s="7"/>
      <c r="H2725" s="7"/>
      <c r="I2725" s="7"/>
      <c r="J2725" s="7"/>
      <c r="K2725" s="7"/>
      <c r="L2725" s="8"/>
      <c r="M2725" s="8"/>
      <c r="N2725" s="8">
        <f>Recensement_CXPI_PIC_IAE26_TT_AURA3[[#This Row],[Taux Horaire
Coût pédagogique/h
A saisir ]]*Recensement_CXPI_PIC_IAE26_TT_AURA3[[#This Row],[Durée Formation (Heures)
A saisir ]]*Recensement_CXPI_PIC_IAE26_TT_AURA3[[#This Row],[Nombre participants
A saisir ]]</f>
        <v>0</v>
      </c>
      <c r="O2725" s="8">
        <f>(13*Recensement_CXPI_PIC_IAE26_TT_AURA3[[#This Row],[Durée Formation (Heures)
A saisir ]]*Recensement_CXPI_PIC_IAE26_TT_AURA3[[#This Row],[Nombre participants
A saisir ]])</f>
        <v>0</v>
      </c>
      <c r="P2725" s="8">
        <f>Recensement_CXPI_PIC_IAE26_TT_AURA3[[#This Row],[Nombre participants
A saisir ]]*Recensement_CXPI_PIC_IAE26_TT_AURA3[[#This Row],[ Montant Frais annexes Total /stagiaire
A saisir]]</f>
        <v>0</v>
      </c>
      <c r="Q27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5" s="18">
        <f t="shared" si="42"/>
        <v>0</v>
      </c>
      <c r="S2725" s="16">
        <f>+Recensement_CXPI_PIC_IAE26_TT_AURA3[[#This Row],[Total Montant Formation
Assiette éligible
Complétude automatique]]*Recensement_CXPI_PIC_IAE26_TT_AURA3[[#This Row],[Taux de prise en charge 70% ou 60% CP+FA+Rem 13€/h]]</f>
        <v>0</v>
      </c>
      <c r="T2725" s="8"/>
    </row>
    <row r="2726" spans="1:20">
      <c r="A2726" s="6" t="s">
        <v>2791</v>
      </c>
      <c r="B2726" s="7"/>
      <c r="C2726" s="7"/>
      <c r="D2726" s="7"/>
      <c r="E2726" s="7"/>
      <c r="F2726" s="7"/>
      <c r="G2726" s="7"/>
      <c r="H2726" s="7"/>
      <c r="I2726" s="7"/>
      <c r="J2726" s="7"/>
      <c r="K2726" s="7"/>
      <c r="L2726" s="8"/>
      <c r="M2726" s="8"/>
      <c r="N2726" s="8">
        <f>Recensement_CXPI_PIC_IAE26_TT_AURA3[[#This Row],[Taux Horaire
Coût pédagogique/h
A saisir ]]*Recensement_CXPI_PIC_IAE26_TT_AURA3[[#This Row],[Durée Formation (Heures)
A saisir ]]*Recensement_CXPI_PIC_IAE26_TT_AURA3[[#This Row],[Nombre participants
A saisir ]]</f>
        <v>0</v>
      </c>
      <c r="O2726" s="8">
        <f>(13*Recensement_CXPI_PIC_IAE26_TT_AURA3[[#This Row],[Durée Formation (Heures)
A saisir ]]*Recensement_CXPI_PIC_IAE26_TT_AURA3[[#This Row],[Nombre participants
A saisir ]])</f>
        <v>0</v>
      </c>
      <c r="P2726" s="8">
        <f>Recensement_CXPI_PIC_IAE26_TT_AURA3[[#This Row],[Nombre participants
A saisir ]]*Recensement_CXPI_PIC_IAE26_TT_AURA3[[#This Row],[ Montant Frais annexes Total /stagiaire
A saisir]]</f>
        <v>0</v>
      </c>
      <c r="Q27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6" s="18">
        <f t="shared" si="42"/>
        <v>0</v>
      </c>
      <c r="S2726" s="16">
        <f>+Recensement_CXPI_PIC_IAE26_TT_AURA3[[#This Row],[Total Montant Formation
Assiette éligible
Complétude automatique]]*Recensement_CXPI_PIC_IAE26_TT_AURA3[[#This Row],[Taux de prise en charge 70% ou 60% CP+FA+Rem 13€/h]]</f>
        <v>0</v>
      </c>
      <c r="T2726" s="8"/>
    </row>
    <row r="2727" spans="1:20">
      <c r="A2727" s="6" t="s">
        <v>2792</v>
      </c>
      <c r="B2727" s="7"/>
      <c r="C2727" s="7"/>
      <c r="D2727" s="7"/>
      <c r="E2727" s="7"/>
      <c r="F2727" s="7"/>
      <c r="G2727" s="7"/>
      <c r="H2727" s="7"/>
      <c r="I2727" s="7"/>
      <c r="J2727" s="7"/>
      <c r="K2727" s="7"/>
      <c r="L2727" s="8"/>
      <c r="M2727" s="8"/>
      <c r="N2727" s="8">
        <f>Recensement_CXPI_PIC_IAE26_TT_AURA3[[#This Row],[Taux Horaire
Coût pédagogique/h
A saisir ]]*Recensement_CXPI_PIC_IAE26_TT_AURA3[[#This Row],[Durée Formation (Heures)
A saisir ]]*Recensement_CXPI_PIC_IAE26_TT_AURA3[[#This Row],[Nombre participants
A saisir ]]</f>
        <v>0</v>
      </c>
      <c r="O2727" s="8">
        <f>(13*Recensement_CXPI_PIC_IAE26_TT_AURA3[[#This Row],[Durée Formation (Heures)
A saisir ]]*Recensement_CXPI_PIC_IAE26_TT_AURA3[[#This Row],[Nombre participants
A saisir ]])</f>
        <v>0</v>
      </c>
      <c r="P2727" s="8">
        <f>Recensement_CXPI_PIC_IAE26_TT_AURA3[[#This Row],[Nombre participants
A saisir ]]*Recensement_CXPI_PIC_IAE26_TT_AURA3[[#This Row],[ Montant Frais annexes Total /stagiaire
A saisir]]</f>
        <v>0</v>
      </c>
      <c r="Q27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7" s="18">
        <f t="shared" si="42"/>
        <v>0</v>
      </c>
      <c r="S2727" s="16">
        <f>+Recensement_CXPI_PIC_IAE26_TT_AURA3[[#This Row],[Total Montant Formation
Assiette éligible
Complétude automatique]]*Recensement_CXPI_PIC_IAE26_TT_AURA3[[#This Row],[Taux de prise en charge 70% ou 60% CP+FA+Rem 13€/h]]</f>
        <v>0</v>
      </c>
      <c r="T2727" s="8"/>
    </row>
    <row r="2728" spans="1:20">
      <c r="A2728" s="6" t="s">
        <v>2793</v>
      </c>
      <c r="B2728" s="7"/>
      <c r="C2728" s="7"/>
      <c r="D2728" s="7"/>
      <c r="E2728" s="7"/>
      <c r="F2728" s="7"/>
      <c r="G2728" s="7"/>
      <c r="H2728" s="7"/>
      <c r="I2728" s="7"/>
      <c r="J2728" s="7"/>
      <c r="K2728" s="7"/>
      <c r="L2728" s="8"/>
      <c r="M2728" s="8"/>
      <c r="N2728" s="8">
        <f>Recensement_CXPI_PIC_IAE26_TT_AURA3[[#This Row],[Taux Horaire
Coût pédagogique/h
A saisir ]]*Recensement_CXPI_PIC_IAE26_TT_AURA3[[#This Row],[Durée Formation (Heures)
A saisir ]]*Recensement_CXPI_PIC_IAE26_TT_AURA3[[#This Row],[Nombre participants
A saisir ]]</f>
        <v>0</v>
      </c>
      <c r="O2728" s="8">
        <f>(13*Recensement_CXPI_PIC_IAE26_TT_AURA3[[#This Row],[Durée Formation (Heures)
A saisir ]]*Recensement_CXPI_PIC_IAE26_TT_AURA3[[#This Row],[Nombre participants
A saisir ]])</f>
        <v>0</v>
      </c>
      <c r="P2728" s="8">
        <f>Recensement_CXPI_PIC_IAE26_TT_AURA3[[#This Row],[Nombre participants
A saisir ]]*Recensement_CXPI_PIC_IAE26_TT_AURA3[[#This Row],[ Montant Frais annexes Total /stagiaire
A saisir]]</f>
        <v>0</v>
      </c>
      <c r="Q27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8" s="18">
        <f t="shared" si="42"/>
        <v>0</v>
      </c>
      <c r="S2728" s="16">
        <f>+Recensement_CXPI_PIC_IAE26_TT_AURA3[[#This Row],[Total Montant Formation
Assiette éligible
Complétude automatique]]*Recensement_CXPI_PIC_IAE26_TT_AURA3[[#This Row],[Taux de prise en charge 70% ou 60% CP+FA+Rem 13€/h]]</f>
        <v>0</v>
      </c>
      <c r="T2728" s="8"/>
    </row>
    <row r="2729" spans="1:20">
      <c r="A2729" s="6" t="s">
        <v>2794</v>
      </c>
      <c r="B2729" s="7"/>
      <c r="C2729" s="7"/>
      <c r="D2729" s="7"/>
      <c r="E2729" s="7"/>
      <c r="F2729" s="7"/>
      <c r="G2729" s="7"/>
      <c r="H2729" s="7"/>
      <c r="I2729" s="7"/>
      <c r="J2729" s="7"/>
      <c r="K2729" s="7"/>
      <c r="L2729" s="8"/>
      <c r="M2729" s="8"/>
      <c r="N2729" s="8">
        <f>Recensement_CXPI_PIC_IAE26_TT_AURA3[[#This Row],[Taux Horaire
Coût pédagogique/h
A saisir ]]*Recensement_CXPI_PIC_IAE26_TT_AURA3[[#This Row],[Durée Formation (Heures)
A saisir ]]*Recensement_CXPI_PIC_IAE26_TT_AURA3[[#This Row],[Nombre participants
A saisir ]]</f>
        <v>0</v>
      </c>
      <c r="O2729" s="8">
        <f>(13*Recensement_CXPI_PIC_IAE26_TT_AURA3[[#This Row],[Durée Formation (Heures)
A saisir ]]*Recensement_CXPI_PIC_IAE26_TT_AURA3[[#This Row],[Nombre participants
A saisir ]])</f>
        <v>0</v>
      </c>
      <c r="P2729" s="8">
        <f>Recensement_CXPI_PIC_IAE26_TT_AURA3[[#This Row],[Nombre participants
A saisir ]]*Recensement_CXPI_PIC_IAE26_TT_AURA3[[#This Row],[ Montant Frais annexes Total /stagiaire
A saisir]]</f>
        <v>0</v>
      </c>
      <c r="Q27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29" s="18">
        <f t="shared" si="42"/>
        <v>0</v>
      </c>
      <c r="S2729" s="16">
        <f>+Recensement_CXPI_PIC_IAE26_TT_AURA3[[#This Row],[Total Montant Formation
Assiette éligible
Complétude automatique]]*Recensement_CXPI_PIC_IAE26_TT_AURA3[[#This Row],[Taux de prise en charge 70% ou 60% CP+FA+Rem 13€/h]]</f>
        <v>0</v>
      </c>
      <c r="T2729" s="8"/>
    </row>
    <row r="2730" spans="1:20">
      <c r="A2730" s="6" t="s">
        <v>2795</v>
      </c>
      <c r="B2730" s="7"/>
      <c r="C2730" s="7"/>
      <c r="D2730" s="7"/>
      <c r="E2730" s="7"/>
      <c r="F2730" s="7"/>
      <c r="G2730" s="7"/>
      <c r="H2730" s="7"/>
      <c r="I2730" s="7"/>
      <c r="J2730" s="7"/>
      <c r="K2730" s="7"/>
      <c r="L2730" s="8"/>
      <c r="M2730" s="8"/>
      <c r="N2730" s="8">
        <f>Recensement_CXPI_PIC_IAE26_TT_AURA3[[#This Row],[Taux Horaire
Coût pédagogique/h
A saisir ]]*Recensement_CXPI_PIC_IAE26_TT_AURA3[[#This Row],[Durée Formation (Heures)
A saisir ]]*Recensement_CXPI_PIC_IAE26_TT_AURA3[[#This Row],[Nombre participants
A saisir ]]</f>
        <v>0</v>
      </c>
      <c r="O2730" s="8">
        <f>(13*Recensement_CXPI_PIC_IAE26_TT_AURA3[[#This Row],[Durée Formation (Heures)
A saisir ]]*Recensement_CXPI_PIC_IAE26_TT_AURA3[[#This Row],[Nombre participants
A saisir ]])</f>
        <v>0</v>
      </c>
      <c r="P2730" s="8">
        <f>Recensement_CXPI_PIC_IAE26_TT_AURA3[[#This Row],[Nombre participants
A saisir ]]*Recensement_CXPI_PIC_IAE26_TT_AURA3[[#This Row],[ Montant Frais annexes Total /stagiaire
A saisir]]</f>
        <v>0</v>
      </c>
      <c r="Q27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0" s="18">
        <f t="shared" si="42"/>
        <v>0</v>
      </c>
      <c r="S2730" s="16">
        <f>+Recensement_CXPI_PIC_IAE26_TT_AURA3[[#This Row],[Total Montant Formation
Assiette éligible
Complétude automatique]]*Recensement_CXPI_PIC_IAE26_TT_AURA3[[#This Row],[Taux de prise en charge 70% ou 60% CP+FA+Rem 13€/h]]</f>
        <v>0</v>
      </c>
      <c r="T2730" s="8"/>
    </row>
    <row r="2731" spans="1:20">
      <c r="A2731" s="6" t="s">
        <v>2796</v>
      </c>
      <c r="B2731" s="7"/>
      <c r="C2731" s="7"/>
      <c r="D2731" s="7"/>
      <c r="E2731" s="7"/>
      <c r="F2731" s="7"/>
      <c r="G2731" s="7"/>
      <c r="H2731" s="7"/>
      <c r="I2731" s="7"/>
      <c r="J2731" s="7"/>
      <c r="K2731" s="7"/>
      <c r="L2731" s="8"/>
      <c r="M2731" s="8"/>
      <c r="N2731" s="8">
        <f>Recensement_CXPI_PIC_IAE26_TT_AURA3[[#This Row],[Taux Horaire
Coût pédagogique/h
A saisir ]]*Recensement_CXPI_PIC_IAE26_TT_AURA3[[#This Row],[Durée Formation (Heures)
A saisir ]]*Recensement_CXPI_PIC_IAE26_TT_AURA3[[#This Row],[Nombre participants
A saisir ]]</f>
        <v>0</v>
      </c>
      <c r="O2731" s="8">
        <f>(13*Recensement_CXPI_PIC_IAE26_TT_AURA3[[#This Row],[Durée Formation (Heures)
A saisir ]]*Recensement_CXPI_PIC_IAE26_TT_AURA3[[#This Row],[Nombre participants
A saisir ]])</f>
        <v>0</v>
      </c>
      <c r="P2731" s="8">
        <f>Recensement_CXPI_PIC_IAE26_TT_AURA3[[#This Row],[Nombre participants
A saisir ]]*Recensement_CXPI_PIC_IAE26_TT_AURA3[[#This Row],[ Montant Frais annexes Total /stagiaire
A saisir]]</f>
        <v>0</v>
      </c>
      <c r="Q27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1" s="18">
        <f t="shared" si="42"/>
        <v>0</v>
      </c>
      <c r="S2731" s="16">
        <f>+Recensement_CXPI_PIC_IAE26_TT_AURA3[[#This Row],[Total Montant Formation
Assiette éligible
Complétude automatique]]*Recensement_CXPI_PIC_IAE26_TT_AURA3[[#This Row],[Taux de prise en charge 70% ou 60% CP+FA+Rem 13€/h]]</f>
        <v>0</v>
      </c>
      <c r="T2731" s="8"/>
    </row>
    <row r="2732" spans="1:20">
      <c r="A2732" s="6" t="s">
        <v>2797</v>
      </c>
      <c r="B2732" s="7"/>
      <c r="C2732" s="7"/>
      <c r="D2732" s="7"/>
      <c r="E2732" s="7"/>
      <c r="F2732" s="7"/>
      <c r="G2732" s="7"/>
      <c r="H2732" s="7"/>
      <c r="I2732" s="7"/>
      <c r="J2732" s="7"/>
      <c r="K2732" s="7"/>
      <c r="L2732" s="8"/>
      <c r="M2732" s="8"/>
      <c r="N2732" s="8">
        <f>Recensement_CXPI_PIC_IAE26_TT_AURA3[[#This Row],[Taux Horaire
Coût pédagogique/h
A saisir ]]*Recensement_CXPI_PIC_IAE26_TT_AURA3[[#This Row],[Durée Formation (Heures)
A saisir ]]*Recensement_CXPI_PIC_IAE26_TT_AURA3[[#This Row],[Nombre participants
A saisir ]]</f>
        <v>0</v>
      </c>
      <c r="O2732" s="8">
        <f>(13*Recensement_CXPI_PIC_IAE26_TT_AURA3[[#This Row],[Durée Formation (Heures)
A saisir ]]*Recensement_CXPI_PIC_IAE26_TT_AURA3[[#This Row],[Nombre participants
A saisir ]])</f>
        <v>0</v>
      </c>
      <c r="P2732" s="8">
        <f>Recensement_CXPI_PIC_IAE26_TT_AURA3[[#This Row],[Nombre participants
A saisir ]]*Recensement_CXPI_PIC_IAE26_TT_AURA3[[#This Row],[ Montant Frais annexes Total /stagiaire
A saisir]]</f>
        <v>0</v>
      </c>
      <c r="Q27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2" s="18">
        <f t="shared" si="42"/>
        <v>0</v>
      </c>
      <c r="S2732" s="16">
        <f>+Recensement_CXPI_PIC_IAE26_TT_AURA3[[#This Row],[Total Montant Formation
Assiette éligible
Complétude automatique]]*Recensement_CXPI_PIC_IAE26_TT_AURA3[[#This Row],[Taux de prise en charge 70% ou 60% CP+FA+Rem 13€/h]]</f>
        <v>0</v>
      </c>
      <c r="T2732" s="8"/>
    </row>
    <row r="2733" spans="1:20">
      <c r="A2733" s="6" t="s">
        <v>2798</v>
      </c>
      <c r="B2733" s="7"/>
      <c r="C2733" s="7"/>
      <c r="D2733" s="7"/>
      <c r="E2733" s="7"/>
      <c r="F2733" s="7"/>
      <c r="G2733" s="7"/>
      <c r="H2733" s="7"/>
      <c r="I2733" s="7"/>
      <c r="J2733" s="7"/>
      <c r="K2733" s="7"/>
      <c r="L2733" s="8"/>
      <c r="M2733" s="8"/>
      <c r="N2733" s="8">
        <f>Recensement_CXPI_PIC_IAE26_TT_AURA3[[#This Row],[Taux Horaire
Coût pédagogique/h
A saisir ]]*Recensement_CXPI_PIC_IAE26_TT_AURA3[[#This Row],[Durée Formation (Heures)
A saisir ]]*Recensement_CXPI_PIC_IAE26_TT_AURA3[[#This Row],[Nombre participants
A saisir ]]</f>
        <v>0</v>
      </c>
      <c r="O2733" s="8">
        <f>(13*Recensement_CXPI_PIC_IAE26_TT_AURA3[[#This Row],[Durée Formation (Heures)
A saisir ]]*Recensement_CXPI_PIC_IAE26_TT_AURA3[[#This Row],[Nombre participants
A saisir ]])</f>
        <v>0</v>
      </c>
      <c r="P2733" s="8">
        <f>Recensement_CXPI_PIC_IAE26_TT_AURA3[[#This Row],[Nombre participants
A saisir ]]*Recensement_CXPI_PIC_IAE26_TT_AURA3[[#This Row],[ Montant Frais annexes Total /stagiaire
A saisir]]</f>
        <v>0</v>
      </c>
      <c r="Q27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3" s="18">
        <f t="shared" si="42"/>
        <v>0</v>
      </c>
      <c r="S2733" s="16">
        <f>+Recensement_CXPI_PIC_IAE26_TT_AURA3[[#This Row],[Total Montant Formation
Assiette éligible
Complétude automatique]]*Recensement_CXPI_PIC_IAE26_TT_AURA3[[#This Row],[Taux de prise en charge 70% ou 60% CP+FA+Rem 13€/h]]</f>
        <v>0</v>
      </c>
      <c r="T2733" s="8"/>
    </row>
    <row r="2734" spans="1:20">
      <c r="A2734" s="6" t="s">
        <v>2799</v>
      </c>
      <c r="B2734" s="7"/>
      <c r="C2734" s="7"/>
      <c r="D2734" s="7"/>
      <c r="E2734" s="7"/>
      <c r="F2734" s="7"/>
      <c r="G2734" s="7"/>
      <c r="H2734" s="7"/>
      <c r="I2734" s="7"/>
      <c r="J2734" s="7"/>
      <c r="K2734" s="7"/>
      <c r="L2734" s="8"/>
      <c r="M2734" s="8"/>
      <c r="N2734" s="8">
        <f>Recensement_CXPI_PIC_IAE26_TT_AURA3[[#This Row],[Taux Horaire
Coût pédagogique/h
A saisir ]]*Recensement_CXPI_PIC_IAE26_TT_AURA3[[#This Row],[Durée Formation (Heures)
A saisir ]]*Recensement_CXPI_PIC_IAE26_TT_AURA3[[#This Row],[Nombre participants
A saisir ]]</f>
        <v>0</v>
      </c>
      <c r="O2734" s="8">
        <f>(13*Recensement_CXPI_PIC_IAE26_TT_AURA3[[#This Row],[Durée Formation (Heures)
A saisir ]]*Recensement_CXPI_PIC_IAE26_TT_AURA3[[#This Row],[Nombre participants
A saisir ]])</f>
        <v>0</v>
      </c>
      <c r="P2734" s="8">
        <f>Recensement_CXPI_PIC_IAE26_TT_AURA3[[#This Row],[Nombre participants
A saisir ]]*Recensement_CXPI_PIC_IAE26_TT_AURA3[[#This Row],[ Montant Frais annexes Total /stagiaire
A saisir]]</f>
        <v>0</v>
      </c>
      <c r="Q27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4" s="18">
        <f t="shared" si="42"/>
        <v>0</v>
      </c>
      <c r="S2734" s="16">
        <f>+Recensement_CXPI_PIC_IAE26_TT_AURA3[[#This Row],[Total Montant Formation
Assiette éligible
Complétude automatique]]*Recensement_CXPI_PIC_IAE26_TT_AURA3[[#This Row],[Taux de prise en charge 70% ou 60% CP+FA+Rem 13€/h]]</f>
        <v>0</v>
      </c>
      <c r="T2734" s="8"/>
    </row>
    <row r="2735" spans="1:20">
      <c r="A2735" s="6" t="s">
        <v>2800</v>
      </c>
      <c r="B2735" s="7"/>
      <c r="C2735" s="7"/>
      <c r="D2735" s="7"/>
      <c r="E2735" s="7"/>
      <c r="F2735" s="7"/>
      <c r="G2735" s="7"/>
      <c r="H2735" s="7"/>
      <c r="I2735" s="7"/>
      <c r="J2735" s="7"/>
      <c r="K2735" s="7"/>
      <c r="L2735" s="8"/>
      <c r="M2735" s="8"/>
      <c r="N2735" s="8">
        <f>Recensement_CXPI_PIC_IAE26_TT_AURA3[[#This Row],[Taux Horaire
Coût pédagogique/h
A saisir ]]*Recensement_CXPI_PIC_IAE26_TT_AURA3[[#This Row],[Durée Formation (Heures)
A saisir ]]*Recensement_CXPI_PIC_IAE26_TT_AURA3[[#This Row],[Nombre participants
A saisir ]]</f>
        <v>0</v>
      </c>
      <c r="O2735" s="8">
        <f>(13*Recensement_CXPI_PIC_IAE26_TT_AURA3[[#This Row],[Durée Formation (Heures)
A saisir ]]*Recensement_CXPI_PIC_IAE26_TT_AURA3[[#This Row],[Nombre participants
A saisir ]])</f>
        <v>0</v>
      </c>
      <c r="P2735" s="8">
        <f>Recensement_CXPI_PIC_IAE26_TT_AURA3[[#This Row],[Nombre participants
A saisir ]]*Recensement_CXPI_PIC_IAE26_TT_AURA3[[#This Row],[ Montant Frais annexes Total /stagiaire
A saisir]]</f>
        <v>0</v>
      </c>
      <c r="Q27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5" s="18">
        <f t="shared" si="42"/>
        <v>0</v>
      </c>
      <c r="S2735" s="16">
        <f>+Recensement_CXPI_PIC_IAE26_TT_AURA3[[#This Row],[Total Montant Formation
Assiette éligible
Complétude automatique]]*Recensement_CXPI_PIC_IAE26_TT_AURA3[[#This Row],[Taux de prise en charge 70% ou 60% CP+FA+Rem 13€/h]]</f>
        <v>0</v>
      </c>
      <c r="T2735" s="8"/>
    </row>
    <row r="2736" spans="1:20">
      <c r="A2736" s="6" t="s">
        <v>2801</v>
      </c>
      <c r="B2736" s="7"/>
      <c r="C2736" s="7"/>
      <c r="D2736" s="7"/>
      <c r="E2736" s="7"/>
      <c r="F2736" s="7"/>
      <c r="G2736" s="7"/>
      <c r="H2736" s="7"/>
      <c r="I2736" s="7"/>
      <c r="J2736" s="7"/>
      <c r="K2736" s="7"/>
      <c r="L2736" s="8"/>
      <c r="M2736" s="8"/>
      <c r="N2736" s="8">
        <f>Recensement_CXPI_PIC_IAE26_TT_AURA3[[#This Row],[Taux Horaire
Coût pédagogique/h
A saisir ]]*Recensement_CXPI_PIC_IAE26_TT_AURA3[[#This Row],[Durée Formation (Heures)
A saisir ]]*Recensement_CXPI_PIC_IAE26_TT_AURA3[[#This Row],[Nombre participants
A saisir ]]</f>
        <v>0</v>
      </c>
      <c r="O2736" s="8">
        <f>(13*Recensement_CXPI_PIC_IAE26_TT_AURA3[[#This Row],[Durée Formation (Heures)
A saisir ]]*Recensement_CXPI_PIC_IAE26_TT_AURA3[[#This Row],[Nombre participants
A saisir ]])</f>
        <v>0</v>
      </c>
      <c r="P2736" s="8">
        <f>Recensement_CXPI_PIC_IAE26_TT_AURA3[[#This Row],[Nombre participants
A saisir ]]*Recensement_CXPI_PIC_IAE26_TT_AURA3[[#This Row],[ Montant Frais annexes Total /stagiaire
A saisir]]</f>
        <v>0</v>
      </c>
      <c r="Q27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6" s="18">
        <f t="shared" si="42"/>
        <v>0</v>
      </c>
      <c r="S2736" s="16">
        <f>+Recensement_CXPI_PIC_IAE26_TT_AURA3[[#This Row],[Total Montant Formation
Assiette éligible
Complétude automatique]]*Recensement_CXPI_PIC_IAE26_TT_AURA3[[#This Row],[Taux de prise en charge 70% ou 60% CP+FA+Rem 13€/h]]</f>
        <v>0</v>
      </c>
      <c r="T2736" s="8"/>
    </row>
    <row r="2737" spans="1:20">
      <c r="A2737" s="6" t="s">
        <v>2802</v>
      </c>
      <c r="B2737" s="7"/>
      <c r="C2737" s="7"/>
      <c r="D2737" s="7"/>
      <c r="E2737" s="7"/>
      <c r="F2737" s="7"/>
      <c r="G2737" s="7"/>
      <c r="H2737" s="7"/>
      <c r="I2737" s="7"/>
      <c r="J2737" s="7"/>
      <c r="K2737" s="7"/>
      <c r="L2737" s="8"/>
      <c r="M2737" s="8"/>
      <c r="N2737" s="8">
        <f>Recensement_CXPI_PIC_IAE26_TT_AURA3[[#This Row],[Taux Horaire
Coût pédagogique/h
A saisir ]]*Recensement_CXPI_PIC_IAE26_TT_AURA3[[#This Row],[Durée Formation (Heures)
A saisir ]]*Recensement_CXPI_PIC_IAE26_TT_AURA3[[#This Row],[Nombre participants
A saisir ]]</f>
        <v>0</v>
      </c>
      <c r="O2737" s="8">
        <f>(13*Recensement_CXPI_PIC_IAE26_TT_AURA3[[#This Row],[Durée Formation (Heures)
A saisir ]]*Recensement_CXPI_PIC_IAE26_TT_AURA3[[#This Row],[Nombre participants
A saisir ]])</f>
        <v>0</v>
      </c>
      <c r="P2737" s="8">
        <f>Recensement_CXPI_PIC_IAE26_TT_AURA3[[#This Row],[Nombre participants
A saisir ]]*Recensement_CXPI_PIC_IAE26_TT_AURA3[[#This Row],[ Montant Frais annexes Total /stagiaire
A saisir]]</f>
        <v>0</v>
      </c>
      <c r="Q27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7" s="18">
        <f t="shared" si="42"/>
        <v>0</v>
      </c>
      <c r="S2737" s="16">
        <f>+Recensement_CXPI_PIC_IAE26_TT_AURA3[[#This Row],[Total Montant Formation
Assiette éligible
Complétude automatique]]*Recensement_CXPI_PIC_IAE26_TT_AURA3[[#This Row],[Taux de prise en charge 70% ou 60% CP+FA+Rem 13€/h]]</f>
        <v>0</v>
      </c>
      <c r="T2737" s="8"/>
    </row>
    <row r="2738" spans="1:20">
      <c r="A2738" s="6" t="s">
        <v>2803</v>
      </c>
      <c r="B2738" s="7"/>
      <c r="C2738" s="7"/>
      <c r="D2738" s="7"/>
      <c r="E2738" s="7"/>
      <c r="F2738" s="7"/>
      <c r="G2738" s="7"/>
      <c r="H2738" s="7"/>
      <c r="I2738" s="7"/>
      <c r="J2738" s="7"/>
      <c r="K2738" s="7"/>
      <c r="L2738" s="8"/>
      <c r="M2738" s="8"/>
      <c r="N2738" s="8">
        <f>Recensement_CXPI_PIC_IAE26_TT_AURA3[[#This Row],[Taux Horaire
Coût pédagogique/h
A saisir ]]*Recensement_CXPI_PIC_IAE26_TT_AURA3[[#This Row],[Durée Formation (Heures)
A saisir ]]*Recensement_CXPI_PIC_IAE26_TT_AURA3[[#This Row],[Nombre participants
A saisir ]]</f>
        <v>0</v>
      </c>
      <c r="O2738" s="8">
        <f>(13*Recensement_CXPI_PIC_IAE26_TT_AURA3[[#This Row],[Durée Formation (Heures)
A saisir ]]*Recensement_CXPI_PIC_IAE26_TT_AURA3[[#This Row],[Nombre participants
A saisir ]])</f>
        <v>0</v>
      </c>
      <c r="P2738" s="8">
        <f>Recensement_CXPI_PIC_IAE26_TT_AURA3[[#This Row],[Nombre participants
A saisir ]]*Recensement_CXPI_PIC_IAE26_TT_AURA3[[#This Row],[ Montant Frais annexes Total /stagiaire
A saisir]]</f>
        <v>0</v>
      </c>
      <c r="Q27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8" s="18">
        <f t="shared" si="42"/>
        <v>0</v>
      </c>
      <c r="S2738" s="16">
        <f>+Recensement_CXPI_PIC_IAE26_TT_AURA3[[#This Row],[Total Montant Formation
Assiette éligible
Complétude automatique]]*Recensement_CXPI_PIC_IAE26_TT_AURA3[[#This Row],[Taux de prise en charge 70% ou 60% CP+FA+Rem 13€/h]]</f>
        <v>0</v>
      </c>
      <c r="T2738" s="8"/>
    </row>
    <row r="2739" spans="1:20">
      <c r="A2739" s="6" t="s">
        <v>2804</v>
      </c>
      <c r="B2739" s="7"/>
      <c r="C2739" s="7"/>
      <c r="D2739" s="7"/>
      <c r="E2739" s="7"/>
      <c r="F2739" s="7"/>
      <c r="G2739" s="7"/>
      <c r="H2739" s="7"/>
      <c r="I2739" s="7"/>
      <c r="J2739" s="7"/>
      <c r="K2739" s="7"/>
      <c r="L2739" s="8"/>
      <c r="M2739" s="8"/>
      <c r="N2739" s="8">
        <f>Recensement_CXPI_PIC_IAE26_TT_AURA3[[#This Row],[Taux Horaire
Coût pédagogique/h
A saisir ]]*Recensement_CXPI_PIC_IAE26_TT_AURA3[[#This Row],[Durée Formation (Heures)
A saisir ]]*Recensement_CXPI_PIC_IAE26_TT_AURA3[[#This Row],[Nombre participants
A saisir ]]</f>
        <v>0</v>
      </c>
      <c r="O2739" s="8">
        <f>(13*Recensement_CXPI_PIC_IAE26_TT_AURA3[[#This Row],[Durée Formation (Heures)
A saisir ]]*Recensement_CXPI_PIC_IAE26_TT_AURA3[[#This Row],[Nombre participants
A saisir ]])</f>
        <v>0</v>
      </c>
      <c r="P2739" s="8">
        <f>Recensement_CXPI_PIC_IAE26_TT_AURA3[[#This Row],[Nombre participants
A saisir ]]*Recensement_CXPI_PIC_IAE26_TT_AURA3[[#This Row],[ Montant Frais annexes Total /stagiaire
A saisir]]</f>
        <v>0</v>
      </c>
      <c r="Q27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39" s="18">
        <f t="shared" si="42"/>
        <v>0</v>
      </c>
      <c r="S2739" s="16">
        <f>+Recensement_CXPI_PIC_IAE26_TT_AURA3[[#This Row],[Total Montant Formation
Assiette éligible
Complétude automatique]]*Recensement_CXPI_PIC_IAE26_TT_AURA3[[#This Row],[Taux de prise en charge 70% ou 60% CP+FA+Rem 13€/h]]</f>
        <v>0</v>
      </c>
      <c r="T2739" s="8"/>
    </row>
    <row r="2740" spans="1:20">
      <c r="A2740" s="6" t="s">
        <v>2805</v>
      </c>
      <c r="B2740" s="7"/>
      <c r="C2740" s="7"/>
      <c r="D2740" s="7"/>
      <c r="E2740" s="7"/>
      <c r="F2740" s="7"/>
      <c r="G2740" s="7"/>
      <c r="H2740" s="7"/>
      <c r="I2740" s="7"/>
      <c r="J2740" s="7"/>
      <c r="K2740" s="7"/>
      <c r="L2740" s="8"/>
      <c r="M2740" s="8"/>
      <c r="N2740" s="8">
        <f>Recensement_CXPI_PIC_IAE26_TT_AURA3[[#This Row],[Taux Horaire
Coût pédagogique/h
A saisir ]]*Recensement_CXPI_PIC_IAE26_TT_AURA3[[#This Row],[Durée Formation (Heures)
A saisir ]]*Recensement_CXPI_PIC_IAE26_TT_AURA3[[#This Row],[Nombre participants
A saisir ]]</f>
        <v>0</v>
      </c>
      <c r="O2740" s="8">
        <f>(13*Recensement_CXPI_PIC_IAE26_TT_AURA3[[#This Row],[Durée Formation (Heures)
A saisir ]]*Recensement_CXPI_PIC_IAE26_TT_AURA3[[#This Row],[Nombre participants
A saisir ]])</f>
        <v>0</v>
      </c>
      <c r="P2740" s="8">
        <f>Recensement_CXPI_PIC_IAE26_TT_AURA3[[#This Row],[Nombre participants
A saisir ]]*Recensement_CXPI_PIC_IAE26_TT_AURA3[[#This Row],[ Montant Frais annexes Total /stagiaire
A saisir]]</f>
        <v>0</v>
      </c>
      <c r="Q27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0" s="18">
        <f t="shared" si="42"/>
        <v>0</v>
      </c>
      <c r="S2740" s="16">
        <f>+Recensement_CXPI_PIC_IAE26_TT_AURA3[[#This Row],[Total Montant Formation
Assiette éligible
Complétude automatique]]*Recensement_CXPI_PIC_IAE26_TT_AURA3[[#This Row],[Taux de prise en charge 70% ou 60% CP+FA+Rem 13€/h]]</f>
        <v>0</v>
      </c>
      <c r="T2740" s="8"/>
    </row>
    <row r="2741" spans="1:20">
      <c r="A2741" s="6" t="s">
        <v>2806</v>
      </c>
      <c r="B2741" s="7"/>
      <c r="C2741" s="7"/>
      <c r="D2741" s="7"/>
      <c r="E2741" s="7"/>
      <c r="F2741" s="7"/>
      <c r="G2741" s="7"/>
      <c r="H2741" s="7"/>
      <c r="I2741" s="7"/>
      <c r="J2741" s="7"/>
      <c r="K2741" s="7"/>
      <c r="L2741" s="8"/>
      <c r="M2741" s="8"/>
      <c r="N2741" s="8">
        <f>Recensement_CXPI_PIC_IAE26_TT_AURA3[[#This Row],[Taux Horaire
Coût pédagogique/h
A saisir ]]*Recensement_CXPI_PIC_IAE26_TT_AURA3[[#This Row],[Durée Formation (Heures)
A saisir ]]*Recensement_CXPI_PIC_IAE26_TT_AURA3[[#This Row],[Nombre participants
A saisir ]]</f>
        <v>0</v>
      </c>
      <c r="O2741" s="8">
        <f>(13*Recensement_CXPI_PIC_IAE26_TT_AURA3[[#This Row],[Durée Formation (Heures)
A saisir ]]*Recensement_CXPI_PIC_IAE26_TT_AURA3[[#This Row],[Nombre participants
A saisir ]])</f>
        <v>0</v>
      </c>
      <c r="P2741" s="8">
        <f>Recensement_CXPI_PIC_IAE26_TT_AURA3[[#This Row],[Nombre participants
A saisir ]]*Recensement_CXPI_PIC_IAE26_TT_AURA3[[#This Row],[ Montant Frais annexes Total /stagiaire
A saisir]]</f>
        <v>0</v>
      </c>
      <c r="Q27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1" s="18">
        <f t="shared" si="42"/>
        <v>0</v>
      </c>
      <c r="S2741" s="16">
        <f>+Recensement_CXPI_PIC_IAE26_TT_AURA3[[#This Row],[Total Montant Formation
Assiette éligible
Complétude automatique]]*Recensement_CXPI_PIC_IAE26_TT_AURA3[[#This Row],[Taux de prise en charge 70% ou 60% CP+FA+Rem 13€/h]]</f>
        <v>0</v>
      </c>
      <c r="T2741" s="8"/>
    </row>
    <row r="2742" spans="1:20">
      <c r="A2742" s="6" t="s">
        <v>2807</v>
      </c>
      <c r="B2742" s="7"/>
      <c r="C2742" s="7"/>
      <c r="D2742" s="7"/>
      <c r="E2742" s="7"/>
      <c r="F2742" s="7"/>
      <c r="G2742" s="7"/>
      <c r="H2742" s="7"/>
      <c r="I2742" s="7"/>
      <c r="J2742" s="7"/>
      <c r="K2742" s="7"/>
      <c r="L2742" s="8"/>
      <c r="M2742" s="8"/>
      <c r="N2742" s="8">
        <f>Recensement_CXPI_PIC_IAE26_TT_AURA3[[#This Row],[Taux Horaire
Coût pédagogique/h
A saisir ]]*Recensement_CXPI_PIC_IAE26_TT_AURA3[[#This Row],[Durée Formation (Heures)
A saisir ]]*Recensement_CXPI_PIC_IAE26_TT_AURA3[[#This Row],[Nombre participants
A saisir ]]</f>
        <v>0</v>
      </c>
      <c r="O2742" s="8">
        <f>(13*Recensement_CXPI_PIC_IAE26_TT_AURA3[[#This Row],[Durée Formation (Heures)
A saisir ]]*Recensement_CXPI_PIC_IAE26_TT_AURA3[[#This Row],[Nombre participants
A saisir ]])</f>
        <v>0</v>
      </c>
      <c r="P2742" s="8">
        <f>Recensement_CXPI_PIC_IAE26_TT_AURA3[[#This Row],[Nombre participants
A saisir ]]*Recensement_CXPI_PIC_IAE26_TT_AURA3[[#This Row],[ Montant Frais annexes Total /stagiaire
A saisir]]</f>
        <v>0</v>
      </c>
      <c r="Q27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2" s="18">
        <f t="shared" si="42"/>
        <v>0</v>
      </c>
      <c r="S2742" s="16">
        <f>+Recensement_CXPI_PIC_IAE26_TT_AURA3[[#This Row],[Total Montant Formation
Assiette éligible
Complétude automatique]]*Recensement_CXPI_PIC_IAE26_TT_AURA3[[#This Row],[Taux de prise en charge 70% ou 60% CP+FA+Rem 13€/h]]</f>
        <v>0</v>
      </c>
      <c r="T2742" s="8"/>
    </row>
    <row r="2743" spans="1:20">
      <c r="A2743" s="6" t="s">
        <v>2808</v>
      </c>
      <c r="B2743" s="7"/>
      <c r="C2743" s="7"/>
      <c r="D2743" s="7"/>
      <c r="E2743" s="7"/>
      <c r="F2743" s="7"/>
      <c r="G2743" s="7"/>
      <c r="H2743" s="7"/>
      <c r="I2743" s="7"/>
      <c r="J2743" s="7"/>
      <c r="K2743" s="7"/>
      <c r="L2743" s="8"/>
      <c r="M2743" s="8"/>
      <c r="N2743" s="8">
        <f>Recensement_CXPI_PIC_IAE26_TT_AURA3[[#This Row],[Taux Horaire
Coût pédagogique/h
A saisir ]]*Recensement_CXPI_PIC_IAE26_TT_AURA3[[#This Row],[Durée Formation (Heures)
A saisir ]]*Recensement_CXPI_PIC_IAE26_TT_AURA3[[#This Row],[Nombre participants
A saisir ]]</f>
        <v>0</v>
      </c>
      <c r="O2743" s="8">
        <f>(13*Recensement_CXPI_PIC_IAE26_TT_AURA3[[#This Row],[Durée Formation (Heures)
A saisir ]]*Recensement_CXPI_PIC_IAE26_TT_AURA3[[#This Row],[Nombre participants
A saisir ]])</f>
        <v>0</v>
      </c>
      <c r="P2743" s="8">
        <f>Recensement_CXPI_PIC_IAE26_TT_AURA3[[#This Row],[Nombre participants
A saisir ]]*Recensement_CXPI_PIC_IAE26_TT_AURA3[[#This Row],[ Montant Frais annexes Total /stagiaire
A saisir]]</f>
        <v>0</v>
      </c>
      <c r="Q27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3" s="18">
        <f t="shared" si="42"/>
        <v>0</v>
      </c>
      <c r="S2743" s="16">
        <f>+Recensement_CXPI_PIC_IAE26_TT_AURA3[[#This Row],[Total Montant Formation
Assiette éligible
Complétude automatique]]*Recensement_CXPI_PIC_IAE26_TT_AURA3[[#This Row],[Taux de prise en charge 70% ou 60% CP+FA+Rem 13€/h]]</f>
        <v>0</v>
      </c>
      <c r="T2743" s="8"/>
    </row>
    <row r="2744" spans="1:20">
      <c r="A2744" s="6" t="s">
        <v>2809</v>
      </c>
      <c r="B2744" s="7"/>
      <c r="C2744" s="7"/>
      <c r="D2744" s="7"/>
      <c r="E2744" s="7"/>
      <c r="F2744" s="7"/>
      <c r="G2744" s="7"/>
      <c r="H2744" s="7"/>
      <c r="I2744" s="7"/>
      <c r="J2744" s="7"/>
      <c r="K2744" s="7"/>
      <c r="L2744" s="8"/>
      <c r="M2744" s="8"/>
      <c r="N2744" s="8">
        <f>Recensement_CXPI_PIC_IAE26_TT_AURA3[[#This Row],[Taux Horaire
Coût pédagogique/h
A saisir ]]*Recensement_CXPI_PIC_IAE26_TT_AURA3[[#This Row],[Durée Formation (Heures)
A saisir ]]*Recensement_CXPI_PIC_IAE26_TT_AURA3[[#This Row],[Nombre participants
A saisir ]]</f>
        <v>0</v>
      </c>
      <c r="O2744" s="8">
        <f>(13*Recensement_CXPI_PIC_IAE26_TT_AURA3[[#This Row],[Durée Formation (Heures)
A saisir ]]*Recensement_CXPI_PIC_IAE26_TT_AURA3[[#This Row],[Nombre participants
A saisir ]])</f>
        <v>0</v>
      </c>
      <c r="P2744" s="8">
        <f>Recensement_CXPI_PIC_IAE26_TT_AURA3[[#This Row],[Nombre participants
A saisir ]]*Recensement_CXPI_PIC_IAE26_TT_AURA3[[#This Row],[ Montant Frais annexes Total /stagiaire
A saisir]]</f>
        <v>0</v>
      </c>
      <c r="Q27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4" s="18">
        <f t="shared" si="42"/>
        <v>0</v>
      </c>
      <c r="S2744" s="16">
        <f>+Recensement_CXPI_PIC_IAE26_TT_AURA3[[#This Row],[Total Montant Formation
Assiette éligible
Complétude automatique]]*Recensement_CXPI_PIC_IAE26_TT_AURA3[[#This Row],[Taux de prise en charge 70% ou 60% CP+FA+Rem 13€/h]]</f>
        <v>0</v>
      </c>
      <c r="T2744" s="8"/>
    </row>
    <row r="2745" spans="1:20">
      <c r="A2745" s="6" t="s">
        <v>2810</v>
      </c>
      <c r="B2745" s="7"/>
      <c r="C2745" s="7"/>
      <c r="D2745" s="7"/>
      <c r="E2745" s="7"/>
      <c r="F2745" s="7"/>
      <c r="G2745" s="7"/>
      <c r="H2745" s="7"/>
      <c r="I2745" s="7"/>
      <c r="J2745" s="7"/>
      <c r="K2745" s="7"/>
      <c r="L2745" s="8"/>
      <c r="M2745" s="8"/>
      <c r="N2745" s="8">
        <f>Recensement_CXPI_PIC_IAE26_TT_AURA3[[#This Row],[Taux Horaire
Coût pédagogique/h
A saisir ]]*Recensement_CXPI_PIC_IAE26_TT_AURA3[[#This Row],[Durée Formation (Heures)
A saisir ]]*Recensement_CXPI_PIC_IAE26_TT_AURA3[[#This Row],[Nombre participants
A saisir ]]</f>
        <v>0</v>
      </c>
      <c r="O2745" s="8">
        <f>(13*Recensement_CXPI_PIC_IAE26_TT_AURA3[[#This Row],[Durée Formation (Heures)
A saisir ]]*Recensement_CXPI_PIC_IAE26_TT_AURA3[[#This Row],[Nombre participants
A saisir ]])</f>
        <v>0</v>
      </c>
      <c r="P2745" s="8">
        <f>Recensement_CXPI_PIC_IAE26_TT_AURA3[[#This Row],[Nombre participants
A saisir ]]*Recensement_CXPI_PIC_IAE26_TT_AURA3[[#This Row],[ Montant Frais annexes Total /stagiaire
A saisir]]</f>
        <v>0</v>
      </c>
      <c r="Q27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5" s="18">
        <f t="shared" si="42"/>
        <v>0</v>
      </c>
      <c r="S2745" s="16">
        <f>+Recensement_CXPI_PIC_IAE26_TT_AURA3[[#This Row],[Total Montant Formation
Assiette éligible
Complétude automatique]]*Recensement_CXPI_PIC_IAE26_TT_AURA3[[#This Row],[Taux de prise en charge 70% ou 60% CP+FA+Rem 13€/h]]</f>
        <v>0</v>
      </c>
      <c r="T2745" s="8"/>
    </row>
    <row r="2746" spans="1:20">
      <c r="A2746" s="6" t="s">
        <v>2811</v>
      </c>
      <c r="B2746" s="7"/>
      <c r="C2746" s="7"/>
      <c r="D2746" s="7"/>
      <c r="E2746" s="7"/>
      <c r="F2746" s="7"/>
      <c r="G2746" s="7"/>
      <c r="H2746" s="7"/>
      <c r="I2746" s="7"/>
      <c r="J2746" s="7"/>
      <c r="K2746" s="7"/>
      <c r="L2746" s="8"/>
      <c r="M2746" s="8"/>
      <c r="N2746" s="8">
        <f>Recensement_CXPI_PIC_IAE26_TT_AURA3[[#This Row],[Taux Horaire
Coût pédagogique/h
A saisir ]]*Recensement_CXPI_PIC_IAE26_TT_AURA3[[#This Row],[Durée Formation (Heures)
A saisir ]]*Recensement_CXPI_PIC_IAE26_TT_AURA3[[#This Row],[Nombre participants
A saisir ]]</f>
        <v>0</v>
      </c>
      <c r="O2746" s="8">
        <f>(13*Recensement_CXPI_PIC_IAE26_TT_AURA3[[#This Row],[Durée Formation (Heures)
A saisir ]]*Recensement_CXPI_PIC_IAE26_TT_AURA3[[#This Row],[Nombre participants
A saisir ]])</f>
        <v>0</v>
      </c>
      <c r="P2746" s="8">
        <f>Recensement_CXPI_PIC_IAE26_TT_AURA3[[#This Row],[Nombre participants
A saisir ]]*Recensement_CXPI_PIC_IAE26_TT_AURA3[[#This Row],[ Montant Frais annexes Total /stagiaire
A saisir]]</f>
        <v>0</v>
      </c>
      <c r="Q27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6" s="18">
        <f t="shared" si="42"/>
        <v>0</v>
      </c>
      <c r="S2746" s="16">
        <f>+Recensement_CXPI_PIC_IAE26_TT_AURA3[[#This Row],[Total Montant Formation
Assiette éligible
Complétude automatique]]*Recensement_CXPI_PIC_IAE26_TT_AURA3[[#This Row],[Taux de prise en charge 70% ou 60% CP+FA+Rem 13€/h]]</f>
        <v>0</v>
      </c>
      <c r="T2746" s="8"/>
    </row>
    <row r="2747" spans="1:20">
      <c r="A2747" s="6" t="s">
        <v>2812</v>
      </c>
      <c r="B2747" s="7"/>
      <c r="C2747" s="7"/>
      <c r="D2747" s="7"/>
      <c r="E2747" s="7"/>
      <c r="F2747" s="7"/>
      <c r="G2747" s="7"/>
      <c r="H2747" s="7"/>
      <c r="I2747" s="7"/>
      <c r="J2747" s="7"/>
      <c r="K2747" s="7"/>
      <c r="L2747" s="8"/>
      <c r="M2747" s="8"/>
      <c r="N2747" s="8">
        <f>Recensement_CXPI_PIC_IAE26_TT_AURA3[[#This Row],[Taux Horaire
Coût pédagogique/h
A saisir ]]*Recensement_CXPI_PIC_IAE26_TT_AURA3[[#This Row],[Durée Formation (Heures)
A saisir ]]*Recensement_CXPI_PIC_IAE26_TT_AURA3[[#This Row],[Nombre participants
A saisir ]]</f>
        <v>0</v>
      </c>
      <c r="O2747" s="8">
        <f>(13*Recensement_CXPI_PIC_IAE26_TT_AURA3[[#This Row],[Durée Formation (Heures)
A saisir ]]*Recensement_CXPI_PIC_IAE26_TT_AURA3[[#This Row],[Nombre participants
A saisir ]])</f>
        <v>0</v>
      </c>
      <c r="P2747" s="8">
        <f>Recensement_CXPI_PIC_IAE26_TT_AURA3[[#This Row],[Nombre participants
A saisir ]]*Recensement_CXPI_PIC_IAE26_TT_AURA3[[#This Row],[ Montant Frais annexes Total /stagiaire
A saisir]]</f>
        <v>0</v>
      </c>
      <c r="Q27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7" s="18">
        <f t="shared" si="42"/>
        <v>0</v>
      </c>
      <c r="S2747" s="16">
        <f>+Recensement_CXPI_PIC_IAE26_TT_AURA3[[#This Row],[Total Montant Formation
Assiette éligible
Complétude automatique]]*Recensement_CXPI_PIC_IAE26_TT_AURA3[[#This Row],[Taux de prise en charge 70% ou 60% CP+FA+Rem 13€/h]]</f>
        <v>0</v>
      </c>
      <c r="T2747" s="8"/>
    </row>
    <row r="2748" spans="1:20">
      <c r="A2748" s="6" t="s">
        <v>2813</v>
      </c>
      <c r="B2748" s="7"/>
      <c r="C2748" s="7"/>
      <c r="D2748" s="7"/>
      <c r="E2748" s="7"/>
      <c r="F2748" s="7"/>
      <c r="G2748" s="7"/>
      <c r="H2748" s="7"/>
      <c r="I2748" s="7"/>
      <c r="J2748" s="7"/>
      <c r="K2748" s="7"/>
      <c r="L2748" s="8"/>
      <c r="M2748" s="8"/>
      <c r="N2748" s="8">
        <f>Recensement_CXPI_PIC_IAE26_TT_AURA3[[#This Row],[Taux Horaire
Coût pédagogique/h
A saisir ]]*Recensement_CXPI_PIC_IAE26_TT_AURA3[[#This Row],[Durée Formation (Heures)
A saisir ]]*Recensement_CXPI_PIC_IAE26_TT_AURA3[[#This Row],[Nombre participants
A saisir ]]</f>
        <v>0</v>
      </c>
      <c r="O2748" s="8">
        <f>(13*Recensement_CXPI_PIC_IAE26_TT_AURA3[[#This Row],[Durée Formation (Heures)
A saisir ]]*Recensement_CXPI_PIC_IAE26_TT_AURA3[[#This Row],[Nombre participants
A saisir ]])</f>
        <v>0</v>
      </c>
      <c r="P2748" s="8">
        <f>Recensement_CXPI_PIC_IAE26_TT_AURA3[[#This Row],[Nombre participants
A saisir ]]*Recensement_CXPI_PIC_IAE26_TT_AURA3[[#This Row],[ Montant Frais annexes Total /stagiaire
A saisir]]</f>
        <v>0</v>
      </c>
      <c r="Q27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8" s="18">
        <f t="shared" si="42"/>
        <v>0</v>
      </c>
      <c r="S2748" s="16">
        <f>+Recensement_CXPI_PIC_IAE26_TT_AURA3[[#This Row],[Total Montant Formation
Assiette éligible
Complétude automatique]]*Recensement_CXPI_PIC_IAE26_TT_AURA3[[#This Row],[Taux de prise en charge 70% ou 60% CP+FA+Rem 13€/h]]</f>
        <v>0</v>
      </c>
      <c r="T2748" s="8"/>
    </row>
    <row r="2749" spans="1:20">
      <c r="A2749" s="6" t="s">
        <v>2814</v>
      </c>
      <c r="B2749" s="7"/>
      <c r="C2749" s="7"/>
      <c r="D2749" s="7"/>
      <c r="E2749" s="7"/>
      <c r="F2749" s="7"/>
      <c r="G2749" s="7"/>
      <c r="H2749" s="7"/>
      <c r="I2749" s="7"/>
      <c r="J2749" s="7"/>
      <c r="K2749" s="7"/>
      <c r="L2749" s="8"/>
      <c r="M2749" s="8"/>
      <c r="N2749" s="8">
        <f>Recensement_CXPI_PIC_IAE26_TT_AURA3[[#This Row],[Taux Horaire
Coût pédagogique/h
A saisir ]]*Recensement_CXPI_PIC_IAE26_TT_AURA3[[#This Row],[Durée Formation (Heures)
A saisir ]]*Recensement_CXPI_PIC_IAE26_TT_AURA3[[#This Row],[Nombre participants
A saisir ]]</f>
        <v>0</v>
      </c>
      <c r="O2749" s="8">
        <f>(13*Recensement_CXPI_PIC_IAE26_TT_AURA3[[#This Row],[Durée Formation (Heures)
A saisir ]]*Recensement_CXPI_PIC_IAE26_TT_AURA3[[#This Row],[Nombre participants
A saisir ]])</f>
        <v>0</v>
      </c>
      <c r="P2749" s="8">
        <f>Recensement_CXPI_PIC_IAE26_TT_AURA3[[#This Row],[Nombre participants
A saisir ]]*Recensement_CXPI_PIC_IAE26_TT_AURA3[[#This Row],[ Montant Frais annexes Total /stagiaire
A saisir]]</f>
        <v>0</v>
      </c>
      <c r="Q27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49" s="18">
        <f t="shared" si="42"/>
        <v>0</v>
      </c>
      <c r="S2749" s="16">
        <f>+Recensement_CXPI_PIC_IAE26_TT_AURA3[[#This Row],[Total Montant Formation
Assiette éligible
Complétude automatique]]*Recensement_CXPI_PIC_IAE26_TT_AURA3[[#This Row],[Taux de prise en charge 70% ou 60% CP+FA+Rem 13€/h]]</f>
        <v>0</v>
      </c>
      <c r="T2749" s="8"/>
    </row>
    <row r="2750" spans="1:20">
      <c r="A2750" s="6" t="s">
        <v>2815</v>
      </c>
      <c r="B2750" s="7"/>
      <c r="C2750" s="7"/>
      <c r="D2750" s="7"/>
      <c r="E2750" s="7"/>
      <c r="F2750" s="7"/>
      <c r="G2750" s="7"/>
      <c r="H2750" s="7"/>
      <c r="I2750" s="7"/>
      <c r="J2750" s="7"/>
      <c r="K2750" s="7"/>
      <c r="L2750" s="8"/>
      <c r="M2750" s="8"/>
      <c r="N2750" s="8">
        <f>Recensement_CXPI_PIC_IAE26_TT_AURA3[[#This Row],[Taux Horaire
Coût pédagogique/h
A saisir ]]*Recensement_CXPI_PIC_IAE26_TT_AURA3[[#This Row],[Durée Formation (Heures)
A saisir ]]*Recensement_CXPI_PIC_IAE26_TT_AURA3[[#This Row],[Nombre participants
A saisir ]]</f>
        <v>0</v>
      </c>
      <c r="O2750" s="8">
        <f>(13*Recensement_CXPI_PIC_IAE26_TT_AURA3[[#This Row],[Durée Formation (Heures)
A saisir ]]*Recensement_CXPI_PIC_IAE26_TT_AURA3[[#This Row],[Nombre participants
A saisir ]])</f>
        <v>0</v>
      </c>
      <c r="P2750" s="8">
        <f>Recensement_CXPI_PIC_IAE26_TT_AURA3[[#This Row],[Nombre participants
A saisir ]]*Recensement_CXPI_PIC_IAE26_TT_AURA3[[#This Row],[ Montant Frais annexes Total /stagiaire
A saisir]]</f>
        <v>0</v>
      </c>
      <c r="Q27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0" s="18">
        <f t="shared" si="42"/>
        <v>0</v>
      </c>
      <c r="S2750" s="16">
        <f>+Recensement_CXPI_PIC_IAE26_TT_AURA3[[#This Row],[Total Montant Formation
Assiette éligible
Complétude automatique]]*Recensement_CXPI_PIC_IAE26_TT_AURA3[[#This Row],[Taux de prise en charge 70% ou 60% CP+FA+Rem 13€/h]]</f>
        <v>0</v>
      </c>
      <c r="T2750" s="8"/>
    </row>
    <row r="2751" spans="1:20">
      <c r="A2751" s="6" t="s">
        <v>2816</v>
      </c>
      <c r="B2751" s="7"/>
      <c r="C2751" s="7"/>
      <c r="D2751" s="7"/>
      <c r="E2751" s="7"/>
      <c r="F2751" s="7"/>
      <c r="G2751" s="7"/>
      <c r="H2751" s="7"/>
      <c r="I2751" s="7"/>
      <c r="J2751" s="7"/>
      <c r="K2751" s="7"/>
      <c r="L2751" s="8"/>
      <c r="M2751" s="8"/>
      <c r="N2751" s="8">
        <f>Recensement_CXPI_PIC_IAE26_TT_AURA3[[#This Row],[Taux Horaire
Coût pédagogique/h
A saisir ]]*Recensement_CXPI_PIC_IAE26_TT_AURA3[[#This Row],[Durée Formation (Heures)
A saisir ]]*Recensement_CXPI_PIC_IAE26_TT_AURA3[[#This Row],[Nombre participants
A saisir ]]</f>
        <v>0</v>
      </c>
      <c r="O2751" s="8">
        <f>(13*Recensement_CXPI_PIC_IAE26_TT_AURA3[[#This Row],[Durée Formation (Heures)
A saisir ]]*Recensement_CXPI_PIC_IAE26_TT_AURA3[[#This Row],[Nombre participants
A saisir ]])</f>
        <v>0</v>
      </c>
      <c r="P2751" s="8">
        <f>Recensement_CXPI_PIC_IAE26_TT_AURA3[[#This Row],[Nombre participants
A saisir ]]*Recensement_CXPI_PIC_IAE26_TT_AURA3[[#This Row],[ Montant Frais annexes Total /stagiaire
A saisir]]</f>
        <v>0</v>
      </c>
      <c r="Q27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1" s="18">
        <f t="shared" si="42"/>
        <v>0</v>
      </c>
      <c r="S2751" s="16">
        <f>+Recensement_CXPI_PIC_IAE26_TT_AURA3[[#This Row],[Total Montant Formation
Assiette éligible
Complétude automatique]]*Recensement_CXPI_PIC_IAE26_TT_AURA3[[#This Row],[Taux de prise en charge 70% ou 60% CP+FA+Rem 13€/h]]</f>
        <v>0</v>
      </c>
      <c r="T2751" s="8"/>
    </row>
    <row r="2752" spans="1:20">
      <c r="A2752" s="6" t="s">
        <v>2817</v>
      </c>
      <c r="B2752" s="7"/>
      <c r="C2752" s="7"/>
      <c r="D2752" s="7"/>
      <c r="E2752" s="7"/>
      <c r="F2752" s="7"/>
      <c r="G2752" s="7"/>
      <c r="H2752" s="7"/>
      <c r="I2752" s="7"/>
      <c r="J2752" s="7"/>
      <c r="K2752" s="7"/>
      <c r="L2752" s="8"/>
      <c r="M2752" s="8"/>
      <c r="N2752" s="8">
        <f>Recensement_CXPI_PIC_IAE26_TT_AURA3[[#This Row],[Taux Horaire
Coût pédagogique/h
A saisir ]]*Recensement_CXPI_PIC_IAE26_TT_AURA3[[#This Row],[Durée Formation (Heures)
A saisir ]]*Recensement_CXPI_PIC_IAE26_TT_AURA3[[#This Row],[Nombre participants
A saisir ]]</f>
        <v>0</v>
      </c>
      <c r="O2752" s="8">
        <f>(13*Recensement_CXPI_PIC_IAE26_TT_AURA3[[#This Row],[Durée Formation (Heures)
A saisir ]]*Recensement_CXPI_PIC_IAE26_TT_AURA3[[#This Row],[Nombre participants
A saisir ]])</f>
        <v>0</v>
      </c>
      <c r="P2752" s="8">
        <f>Recensement_CXPI_PIC_IAE26_TT_AURA3[[#This Row],[Nombre participants
A saisir ]]*Recensement_CXPI_PIC_IAE26_TT_AURA3[[#This Row],[ Montant Frais annexes Total /stagiaire
A saisir]]</f>
        <v>0</v>
      </c>
      <c r="Q27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2" s="18">
        <f t="shared" si="42"/>
        <v>0</v>
      </c>
      <c r="S2752" s="16">
        <f>+Recensement_CXPI_PIC_IAE26_TT_AURA3[[#This Row],[Total Montant Formation
Assiette éligible
Complétude automatique]]*Recensement_CXPI_PIC_IAE26_TT_AURA3[[#This Row],[Taux de prise en charge 70% ou 60% CP+FA+Rem 13€/h]]</f>
        <v>0</v>
      </c>
      <c r="T2752" s="8"/>
    </row>
    <row r="2753" spans="1:20">
      <c r="A2753" s="6" t="s">
        <v>2818</v>
      </c>
      <c r="B2753" s="7"/>
      <c r="C2753" s="7"/>
      <c r="D2753" s="7"/>
      <c r="E2753" s="7"/>
      <c r="F2753" s="7"/>
      <c r="G2753" s="7"/>
      <c r="H2753" s="7"/>
      <c r="I2753" s="7"/>
      <c r="J2753" s="7"/>
      <c r="K2753" s="7"/>
      <c r="L2753" s="8"/>
      <c r="M2753" s="8"/>
      <c r="N2753" s="8">
        <f>Recensement_CXPI_PIC_IAE26_TT_AURA3[[#This Row],[Taux Horaire
Coût pédagogique/h
A saisir ]]*Recensement_CXPI_PIC_IAE26_TT_AURA3[[#This Row],[Durée Formation (Heures)
A saisir ]]*Recensement_CXPI_PIC_IAE26_TT_AURA3[[#This Row],[Nombre participants
A saisir ]]</f>
        <v>0</v>
      </c>
      <c r="O2753" s="8">
        <f>(13*Recensement_CXPI_PIC_IAE26_TT_AURA3[[#This Row],[Durée Formation (Heures)
A saisir ]]*Recensement_CXPI_PIC_IAE26_TT_AURA3[[#This Row],[Nombre participants
A saisir ]])</f>
        <v>0</v>
      </c>
      <c r="P2753" s="8">
        <f>Recensement_CXPI_PIC_IAE26_TT_AURA3[[#This Row],[Nombre participants
A saisir ]]*Recensement_CXPI_PIC_IAE26_TT_AURA3[[#This Row],[ Montant Frais annexes Total /stagiaire
A saisir]]</f>
        <v>0</v>
      </c>
      <c r="Q27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3" s="18">
        <f t="shared" si="42"/>
        <v>0</v>
      </c>
      <c r="S2753" s="16">
        <f>+Recensement_CXPI_PIC_IAE26_TT_AURA3[[#This Row],[Total Montant Formation
Assiette éligible
Complétude automatique]]*Recensement_CXPI_PIC_IAE26_TT_AURA3[[#This Row],[Taux de prise en charge 70% ou 60% CP+FA+Rem 13€/h]]</f>
        <v>0</v>
      </c>
      <c r="T2753" s="8"/>
    </row>
    <row r="2754" spans="1:20">
      <c r="A2754" s="6" t="s">
        <v>2819</v>
      </c>
      <c r="B2754" s="7"/>
      <c r="C2754" s="7"/>
      <c r="D2754" s="7"/>
      <c r="E2754" s="7"/>
      <c r="F2754" s="7"/>
      <c r="G2754" s="7"/>
      <c r="H2754" s="7"/>
      <c r="I2754" s="7"/>
      <c r="J2754" s="7"/>
      <c r="K2754" s="7"/>
      <c r="L2754" s="8"/>
      <c r="M2754" s="8"/>
      <c r="N2754" s="8">
        <f>Recensement_CXPI_PIC_IAE26_TT_AURA3[[#This Row],[Taux Horaire
Coût pédagogique/h
A saisir ]]*Recensement_CXPI_PIC_IAE26_TT_AURA3[[#This Row],[Durée Formation (Heures)
A saisir ]]*Recensement_CXPI_PIC_IAE26_TT_AURA3[[#This Row],[Nombre participants
A saisir ]]</f>
        <v>0</v>
      </c>
      <c r="O2754" s="8">
        <f>(13*Recensement_CXPI_PIC_IAE26_TT_AURA3[[#This Row],[Durée Formation (Heures)
A saisir ]]*Recensement_CXPI_PIC_IAE26_TT_AURA3[[#This Row],[Nombre participants
A saisir ]])</f>
        <v>0</v>
      </c>
      <c r="P2754" s="8">
        <f>Recensement_CXPI_PIC_IAE26_TT_AURA3[[#This Row],[Nombre participants
A saisir ]]*Recensement_CXPI_PIC_IAE26_TT_AURA3[[#This Row],[ Montant Frais annexes Total /stagiaire
A saisir]]</f>
        <v>0</v>
      </c>
      <c r="Q27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4" s="18">
        <f t="shared" si="42"/>
        <v>0</v>
      </c>
      <c r="S2754" s="16">
        <f>+Recensement_CXPI_PIC_IAE26_TT_AURA3[[#This Row],[Total Montant Formation
Assiette éligible
Complétude automatique]]*Recensement_CXPI_PIC_IAE26_TT_AURA3[[#This Row],[Taux de prise en charge 70% ou 60% CP+FA+Rem 13€/h]]</f>
        <v>0</v>
      </c>
      <c r="T2754" s="8"/>
    </row>
    <row r="2755" spans="1:20">
      <c r="A2755" s="6" t="s">
        <v>2820</v>
      </c>
      <c r="B2755" s="7"/>
      <c r="C2755" s="7"/>
      <c r="D2755" s="7"/>
      <c r="E2755" s="7"/>
      <c r="F2755" s="7"/>
      <c r="G2755" s="7"/>
      <c r="H2755" s="7"/>
      <c r="I2755" s="7"/>
      <c r="J2755" s="7"/>
      <c r="K2755" s="7"/>
      <c r="L2755" s="8"/>
      <c r="M2755" s="8"/>
      <c r="N2755" s="8">
        <f>Recensement_CXPI_PIC_IAE26_TT_AURA3[[#This Row],[Taux Horaire
Coût pédagogique/h
A saisir ]]*Recensement_CXPI_PIC_IAE26_TT_AURA3[[#This Row],[Durée Formation (Heures)
A saisir ]]*Recensement_CXPI_PIC_IAE26_TT_AURA3[[#This Row],[Nombre participants
A saisir ]]</f>
        <v>0</v>
      </c>
      <c r="O2755" s="8">
        <f>(13*Recensement_CXPI_PIC_IAE26_TT_AURA3[[#This Row],[Durée Formation (Heures)
A saisir ]]*Recensement_CXPI_PIC_IAE26_TT_AURA3[[#This Row],[Nombre participants
A saisir ]])</f>
        <v>0</v>
      </c>
      <c r="P2755" s="8">
        <f>Recensement_CXPI_PIC_IAE26_TT_AURA3[[#This Row],[Nombre participants
A saisir ]]*Recensement_CXPI_PIC_IAE26_TT_AURA3[[#This Row],[ Montant Frais annexes Total /stagiaire
A saisir]]</f>
        <v>0</v>
      </c>
      <c r="Q27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5" s="18">
        <f t="shared" si="42"/>
        <v>0</v>
      </c>
      <c r="S2755" s="16">
        <f>+Recensement_CXPI_PIC_IAE26_TT_AURA3[[#This Row],[Total Montant Formation
Assiette éligible
Complétude automatique]]*Recensement_CXPI_PIC_IAE26_TT_AURA3[[#This Row],[Taux de prise en charge 70% ou 60% CP+FA+Rem 13€/h]]</f>
        <v>0</v>
      </c>
      <c r="T2755" s="8"/>
    </row>
    <row r="2756" spans="1:20">
      <c r="A2756" s="6" t="s">
        <v>2821</v>
      </c>
      <c r="B2756" s="7"/>
      <c r="C2756" s="7"/>
      <c r="D2756" s="7"/>
      <c r="E2756" s="7"/>
      <c r="F2756" s="7"/>
      <c r="G2756" s="7"/>
      <c r="H2756" s="7"/>
      <c r="I2756" s="7"/>
      <c r="J2756" s="7"/>
      <c r="K2756" s="7"/>
      <c r="L2756" s="8"/>
      <c r="M2756" s="8"/>
      <c r="N2756" s="8">
        <f>Recensement_CXPI_PIC_IAE26_TT_AURA3[[#This Row],[Taux Horaire
Coût pédagogique/h
A saisir ]]*Recensement_CXPI_PIC_IAE26_TT_AURA3[[#This Row],[Durée Formation (Heures)
A saisir ]]*Recensement_CXPI_PIC_IAE26_TT_AURA3[[#This Row],[Nombre participants
A saisir ]]</f>
        <v>0</v>
      </c>
      <c r="O2756" s="8">
        <f>(13*Recensement_CXPI_PIC_IAE26_TT_AURA3[[#This Row],[Durée Formation (Heures)
A saisir ]]*Recensement_CXPI_PIC_IAE26_TT_AURA3[[#This Row],[Nombre participants
A saisir ]])</f>
        <v>0</v>
      </c>
      <c r="P2756" s="8">
        <f>Recensement_CXPI_PIC_IAE26_TT_AURA3[[#This Row],[Nombre participants
A saisir ]]*Recensement_CXPI_PIC_IAE26_TT_AURA3[[#This Row],[ Montant Frais annexes Total /stagiaire
A saisir]]</f>
        <v>0</v>
      </c>
      <c r="Q27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6" s="18">
        <f t="shared" si="42"/>
        <v>0</v>
      </c>
      <c r="S2756" s="16">
        <f>+Recensement_CXPI_PIC_IAE26_TT_AURA3[[#This Row],[Total Montant Formation
Assiette éligible
Complétude automatique]]*Recensement_CXPI_PIC_IAE26_TT_AURA3[[#This Row],[Taux de prise en charge 70% ou 60% CP+FA+Rem 13€/h]]</f>
        <v>0</v>
      </c>
      <c r="T2756" s="8"/>
    </row>
    <row r="2757" spans="1:20">
      <c r="A2757" s="6" t="s">
        <v>2822</v>
      </c>
      <c r="B2757" s="7"/>
      <c r="C2757" s="7"/>
      <c r="D2757" s="7"/>
      <c r="E2757" s="7"/>
      <c r="F2757" s="7"/>
      <c r="G2757" s="7"/>
      <c r="H2757" s="7"/>
      <c r="I2757" s="7"/>
      <c r="J2757" s="7"/>
      <c r="K2757" s="7"/>
      <c r="L2757" s="8"/>
      <c r="M2757" s="8"/>
      <c r="N2757" s="8">
        <f>Recensement_CXPI_PIC_IAE26_TT_AURA3[[#This Row],[Taux Horaire
Coût pédagogique/h
A saisir ]]*Recensement_CXPI_PIC_IAE26_TT_AURA3[[#This Row],[Durée Formation (Heures)
A saisir ]]*Recensement_CXPI_PIC_IAE26_TT_AURA3[[#This Row],[Nombre participants
A saisir ]]</f>
        <v>0</v>
      </c>
      <c r="O2757" s="8">
        <f>(13*Recensement_CXPI_PIC_IAE26_TT_AURA3[[#This Row],[Durée Formation (Heures)
A saisir ]]*Recensement_CXPI_PIC_IAE26_TT_AURA3[[#This Row],[Nombre participants
A saisir ]])</f>
        <v>0</v>
      </c>
      <c r="P2757" s="8">
        <f>Recensement_CXPI_PIC_IAE26_TT_AURA3[[#This Row],[Nombre participants
A saisir ]]*Recensement_CXPI_PIC_IAE26_TT_AURA3[[#This Row],[ Montant Frais annexes Total /stagiaire
A saisir]]</f>
        <v>0</v>
      </c>
      <c r="Q27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7" s="18">
        <f t="shared" si="42"/>
        <v>0</v>
      </c>
      <c r="S2757" s="16">
        <f>+Recensement_CXPI_PIC_IAE26_TT_AURA3[[#This Row],[Total Montant Formation
Assiette éligible
Complétude automatique]]*Recensement_CXPI_PIC_IAE26_TT_AURA3[[#This Row],[Taux de prise en charge 70% ou 60% CP+FA+Rem 13€/h]]</f>
        <v>0</v>
      </c>
      <c r="T2757" s="8"/>
    </row>
    <row r="2758" spans="1:20">
      <c r="A2758" s="6" t="s">
        <v>2823</v>
      </c>
      <c r="B2758" s="7"/>
      <c r="C2758" s="7"/>
      <c r="D2758" s="7"/>
      <c r="E2758" s="7"/>
      <c r="F2758" s="7"/>
      <c r="G2758" s="7"/>
      <c r="H2758" s="7"/>
      <c r="I2758" s="7"/>
      <c r="J2758" s="7"/>
      <c r="K2758" s="7"/>
      <c r="L2758" s="8"/>
      <c r="M2758" s="8"/>
      <c r="N2758" s="8">
        <f>Recensement_CXPI_PIC_IAE26_TT_AURA3[[#This Row],[Taux Horaire
Coût pédagogique/h
A saisir ]]*Recensement_CXPI_PIC_IAE26_TT_AURA3[[#This Row],[Durée Formation (Heures)
A saisir ]]*Recensement_CXPI_PIC_IAE26_TT_AURA3[[#This Row],[Nombre participants
A saisir ]]</f>
        <v>0</v>
      </c>
      <c r="O2758" s="8">
        <f>(13*Recensement_CXPI_PIC_IAE26_TT_AURA3[[#This Row],[Durée Formation (Heures)
A saisir ]]*Recensement_CXPI_PIC_IAE26_TT_AURA3[[#This Row],[Nombre participants
A saisir ]])</f>
        <v>0</v>
      </c>
      <c r="P2758" s="8">
        <f>Recensement_CXPI_PIC_IAE26_TT_AURA3[[#This Row],[Nombre participants
A saisir ]]*Recensement_CXPI_PIC_IAE26_TT_AURA3[[#This Row],[ Montant Frais annexes Total /stagiaire
A saisir]]</f>
        <v>0</v>
      </c>
      <c r="Q27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8" s="18">
        <f t="shared" si="42"/>
        <v>0</v>
      </c>
      <c r="S2758" s="16">
        <f>+Recensement_CXPI_PIC_IAE26_TT_AURA3[[#This Row],[Total Montant Formation
Assiette éligible
Complétude automatique]]*Recensement_CXPI_PIC_IAE26_TT_AURA3[[#This Row],[Taux de prise en charge 70% ou 60% CP+FA+Rem 13€/h]]</f>
        <v>0</v>
      </c>
      <c r="T2758" s="8"/>
    </row>
    <row r="2759" spans="1:20">
      <c r="A2759" s="6" t="s">
        <v>2824</v>
      </c>
      <c r="B2759" s="7"/>
      <c r="C2759" s="7"/>
      <c r="D2759" s="7"/>
      <c r="E2759" s="7"/>
      <c r="F2759" s="7"/>
      <c r="G2759" s="7"/>
      <c r="H2759" s="7"/>
      <c r="I2759" s="7"/>
      <c r="J2759" s="7"/>
      <c r="K2759" s="7"/>
      <c r="L2759" s="8"/>
      <c r="M2759" s="8"/>
      <c r="N2759" s="8">
        <f>Recensement_CXPI_PIC_IAE26_TT_AURA3[[#This Row],[Taux Horaire
Coût pédagogique/h
A saisir ]]*Recensement_CXPI_PIC_IAE26_TT_AURA3[[#This Row],[Durée Formation (Heures)
A saisir ]]*Recensement_CXPI_PIC_IAE26_TT_AURA3[[#This Row],[Nombre participants
A saisir ]]</f>
        <v>0</v>
      </c>
      <c r="O2759" s="8">
        <f>(13*Recensement_CXPI_PIC_IAE26_TT_AURA3[[#This Row],[Durée Formation (Heures)
A saisir ]]*Recensement_CXPI_PIC_IAE26_TT_AURA3[[#This Row],[Nombre participants
A saisir ]])</f>
        <v>0</v>
      </c>
      <c r="P2759" s="8">
        <f>Recensement_CXPI_PIC_IAE26_TT_AURA3[[#This Row],[Nombre participants
A saisir ]]*Recensement_CXPI_PIC_IAE26_TT_AURA3[[#This Row],[ Montant Frais annexes Total /stagiaire
A saisir]]</f>
        <v>0</v>
      </c>
      <c r="Q27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59" s="18">
        <f t="shared" si="42"/>
        <v>0</v>
      </c>
      <c r="S2759" s="16">
        <f>+Recensement_CXPI_PIC_IAE26_TT_AURA3[[#This Row],[Total Montant Formation
Assiette éligible
Complétude automatique]]*Recensement_CXPI_PIC_IAE26_TT_AURA3[[#This Row],[Taux de prise en charge 70% ou 60% CP+FA+Rem 13€/h]]</f>
        <v>0</v>
      </c>
      <c r="T2759" s="8"/>
    </row>
    <row r="2760" spans="1:20">
      <c r="A2760" s="6" t="s">
        <v>2825</v>
      </c>
      <c r="B2760" s="7"/>
      <c r="C2760" s="7"/>
      <c r="D2760" s="7"/>
      <c r="E2760" s="7"/>
      <c r="F2760" s="7"/>
      <c r="G2760" s="7"/>
      <c r="H2760" s="7"/>
      <c r="I2760" s="7"/>
      <c r="J2760" s="7"/>
      <c r="K2760" s="7"/>
      <c r="L2760" s="8"/>
      <c r="M2760" s="8"/>
      <c r="N2760" s="8">
        <f>Recensement_CXPI_PIC_IAE26_TT_AURA3[[#This Row],[Taux Horaire
Coût pédagogique/h
A saisir ]]*Recensement_CXPI_PIC_IAE26_TT_AURA3[[#This Row],[Durée Formation (Heures)
A saisir ]]*Recensement_CXPI_PIC_IAE26_TT_AURA3[[#This Row],[Nombre participants
A saisir ]]</f>
        <v>0</v>
      </c>
      <c r="O2760" s="8">
        <f>(13*Recensement_CXPI_PIC_IAE26_TT_AURA3[[#This Row],[Durée Formation (Heures)
A saisir ]]*Recensement_CXPI_PIC_IAE26_TT_AURA3[[#This Row],[Nombre participants
A saisir ]])</f>
        <v>0</v>
      </c>
      <c r="P2760" s="8">
        <f>Recensement_CXPI_PIC_IAE26_TT_AURA3[[#This Row],[Nombre participants
A saisir ]]*Recensement_CXPI_PIC_IAE26_TT_AURA3[[#This Row],[ Montant Frais annexes Total /stagiaire
A saisir]]</f>
        <v>0</v>
      </c>
      <c r="Q27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0" s="18">
        <f t="shared" ref="R2760:R2823" si="43">IF(E2760="ETTI&lt;=250",70%,
IF(E2760="ETTI&gt;250",60%,0))</f>
        <v>0</v>
      </c>
      <c r="S2760" s="16">
        <f>+Recensement_CXPI_PIC_IAE26_TT_AURA3[[#This Row],[Total Montant Formation
Assiette éligible
Complétude automatique]]*Recensement_CXPI_PIC_IAE26_TT_AURA3[[#This Row],[Taux de prise en charge 70% ou 60% CP+FA+Rem 13€/h]]</f>
        <v>0</v>
      </c>
      <c r="T2760" s="8"/>
    </row>
    <row r="2761" spans="1:20">
      <c r="A2761" s="6" t="s">
        <v>2826</v>
      </c>
      <c r="B2761" s="7"/>
      <c r="C2761" s="7"/>
      <c r="D2761" s="7"/>
      <c r="E2761" s="7"/>
      <c r="F2761" s="7"/>
      <c r="G2761" s="7"/>
      <c r="H2761" s="7"/>
      <c r="I2761" s="7"/>
      <c r="J2761" s="7"/>
      <c r="K2761" s="7"/>
      <c r="L2761" s="8"/>
      <c r="M2761" s="8"/>
      <c r="N2761" s="8">
        <f>Recensement_CXPI_PIC_IAE26_TT_AURA3[[#This Row],[Taux Horaire
Coût pédagogique/h
A saisir ]]*Recensement_CXPI_PIC_IAE26_TT_AURA3[[#This Row],[Durée Formation (Heures)
A saisir ]]*Recensement_CXPI_PIC_IAE26_TT_AURA3[[#This Row],[Nombre participants
A saisir ]]</f>
        <v>0</v>
      </c>
      <c r="O2761" s="8">
        <f>(13*Recensement_CXPI_PIC_IAE26_TT_AURA3[[#This Row],[Durée Formation (Heures)
A saisir ]]*Recensement_CXPI_PIC_IAE26_TT_AURA3[[#This Row],[Nombre participants
A saisir ]])</f>
        <v>0</v>
      </c>
      <c r="P2761" s="8">
        <f>Recensement_CXPI_PIC_IAE26_TT_AURA3[[#This Row],[Nombre participants
A saisir ]]*Recensement_CXPI_PIC_IAE26_TT_AURA3[[#This Row],[ Montant Frais annexes Total /stagiaire
A saisir]]</f>
        <v>0</v>
      </c>
      <c r="Q27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1" s="18">
        <f t="shared" si="43"/>
        <v>0</v>
      </c>
      <c r="S2761" s="16">
        <f>+Recensement_CXPI_PIC_IAE26_TT_AURA3[[#This Row],[Total Montant Formation
Assiette éligible
Complétude automatique]]*Recensement_CXPI_PIC_IAE26_TT_AURA3[[#This Row],[Taux de prise en charge 70% ou 60% CP+FA+Rem 13€/h]]</f>
        <v>0</v>
      </c>
      <c r="T2761" s="8"/>
    </row>
    <row r="2762" spans="1:20">
      <c r="A2762" s="6" t="s">
        <v>2827</v>
      </c>
      <c r="B2762" s="7"/>
      <c r="C2762" s="7"/>
      <c r="D2762" s="7"/>
      <c r="E2762" s="7"/>
      <c r="F2762" s="7"/>
      <c r="G2762" s="7"/>
      <c r="H2762" s="7"/>
      <c r="I2762" s="7"/>
      <c r="J2762" s="7"/>
      <c r="K2762" s="7"/>
      <c r="L2762" s="8"/>
      <c r="M2762" s="8"/>
      <c r="N2762" s="8">
        <f>Recensement_CXPI_PIC_IAE26_TT_AURA3[[#This Row],[Taux Horaire
Coût pédagogique/h
A saisir ]]*Recensement_CXPI_PIC_IAE26_TT_AURA3[[#This Row],[Durée Formation (Heures)
A saisir ]]*Recensement_CXPI_PIC_IAE26_TT_AURA3[[#This Row],[Nombre participants
A saisir ]]</f>
        <v>0</v>
      </c>
      <c r="O2762" s="8">
        <f>(13*Recensement_CXPI_PIC_IAE26_TT_AURA3[[#This Row],[Durée Formation (Heures)
A saisir ]]*Recensement_CXPI_PIC_IAE26_TT_AURA3[[#This Row],[Nombre participants
A saisir ]])</f>
        <v>0</v>
      </c>
      <c r="P2762" s="8">
        <f>Recensement_CXPI_PIC_IAE26_TT_AURA3[[#This Row],[Nombre participants
A saisir ]]*Recensement_CXPI_PIC_IAE26_TT_AURA3[[#This Row],[ Montant Frais annexes Total /stagiaire
A saisir]]</f>
        <v>0</v>
      </c>
      <c r="Q27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2" s="18">
        <f t="shared" si="43"/>
        <v>0</v>
      </c>
      <c r="S2762" s="16">
        <f>+Recensement_CXPI_PIC_IAE26_TT_AURA3[[#This Row],[Total Montant Formation
Assiette éligible
Complétude automatique]]*Recensement_CXPI_PIC_IAE26_TT_AURA3[[#This Row],[Taux de prise en charge 70% ou 60% CP+FA+Rem 13€/h]]</f>
        <v>0</v>
      </c>
      <c r="T2762" s="8"/>
    </row>
    <row r="2763" spans="1:20">
      <c r="A2763" s="6" t="s">
        <v>2828</v>
      </c>
      <c r="B2763" s="7"/>
      <c r="C2763" s="7"/>
      <c r="D2763" s="7"/>
      <c r="E2763" s="7"/>
      <c r="F2763" s="7"/>
      <c r="G2763" s="7"/>
      <c r="H2763" s="7"/>
      <c r="I2763" s="7"/>
      <c r="J2763" s="7"/>
      <c r="K2763" s="7"/>
      <c r="L2763" s="8"/>
      <c r="M2763" s="8"/>
      <c r="N2763" s="8">
        <f>Recensement_CXPI_PIC_IAE26_TT_AURA3[[#This Row],[Taux Horaire
Coût pédagogique/h
A saisir ]]*Recensement_CXPI_PIC_IAE26_TT_AURA3[[#This Row],[Durée Formation (Heures)
A saisir ]]*Recensement_CXPI_PIC_IAE26_TT_AURA3[[#This Row],[Nombre participants
A saisir ]]</f>
        <v>0</v>
      </c>
      <c r="O2763" s="8">
        <f>(13*Recensement_CXPI_PIC_IAE26_TT_AURA3[[#This Row],[Durée Formation (Heures)
A saisir ]]*Recensement_CXPI_PIC_IAE26_TT_AURA3[[#This Row],[Nombre participants
A saisir ]])</f>
        <v>0</v>
      </c>
      <c r="P2763" s="8">
        <f>Recensement_CXPI_PIC_IAE26_TT_AURA3[[#This Row],[Nombre participants
A saisir ]]*Recensement_CXPI_PIC_IAE26_TT_AURA3[[#This Row],[ Montant Frais annexes Total /stagiaire
A saisir]]</f>
        <v>0</v>
      </c>
      <c r="Q27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3" s="18">
        <f t="shared" si="43"/>
        <v>0</v>
      </c>
      <c r="S2763" s="16">
        <f>+Recensement_CXPI_PIC_IAE26_TT_AURA3[[#This Row],[Total Montant Formation
Assiette éligible
Complétude automatique]]*Recensement_CXPI_PIC_IAE26_TT_AURA3[[#This Row],[Taux de prise en charge 70% ou 60% CP+FA+Rem 13€/h]]</f>
        <v>0</v>
      </c>
      <c r="T2763" s="8"/>
    </row>
    <row r="2764" spans="1:20">
      <c r="A2764" s="6" t="s">
        <v>2829</v>
      </c>
      <c r="B2764" s="7"/>
      <c r="C2764" s="7"/>
      <c r="D2764" s="7"/>
      <c r="E2764" s="7"/>
      <c r="F2764" s="7"/>
      <c r="G2764" s="7"/>
      <c r="H2764" s="7"/>
      <c r="I2764" s="7"/>
      <c r="J2764" s="7"/>
      <c r="K2764" s="7"/>
      <c r="L2764" s="8"/>
      <c r="M2764" s="8"/>
      <c r="N2764" s="8">
        <f>Recensement_CXPI_PIC_IAE26_TT_AURA3[[#This Row],[Taux Horaire
Coût pédagogique/h
A saisir ]]*Recensement_CXPI_PIC_IAE26_TT_AURA3[[#This Row],[Durée Formation (Heures)
A saisir ]]*Recensement_CXPI_PIC_IAE26_TT_AURA3[[#This Row],[Nombre participants
A saisir ]]</f>
        <v>0</v>
      </c>
      <c r="O2764" s="8">
        <f>(13*Recensement_CXPI_PIC_IAE26_TT_AURA3[[#This Row],[Durée Formation (Heures)
A saisir ]]*Recensement_CXPI_PIC_IAE26_TT_AURA3[[#This Row],[Nombre participants
A saisir ]])</f>
        <v>0</v>
      </c>
      <c r="P2764" s="8">
        <f>Recensement_CXPI_PIC_IAE26_TT_AURA3[[#This Row],[Nombre participants
A saisir ]]*Recensement_CXPI_PIC_IAE26_TT_AURA3[[#This Row],[ Montant Frais annexes Total /stagiaire
A saisir]]</f>
        <v>0</v>
      </c>
      <c r="Q27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4" s="18">
        <f t="shared" si="43"/>
        <v>0</v>
      </c>
      <c r="S2764" s="16">
        <f>+Recensement_CXPI_PIC_IAE26_TT_AURA3[[#This Row],[Total Montant Formation
Assiette éligible
Complétude automatique]]*Recensement_CXPI_PIC_IAE26_TT_AURA3[[#This Row],[Taux de prise en charge 70% ou 60% CP+FA+Rem 13€/h]]</f>
        <v>0</v>
      </c>
      <c r="T2764" s="8"/>
    </row>
    <row r="2765" spans="1:20">
      <c r="A2765" s="6" t="s">
        <v>2830</v>
      </c>
      <c r="B2765" s="7"/>
      <c r="C2765" s="7"/>
      <c r="D2765" s="7"/>
      <c r="E2765" s="7"/>
      <c r="F2765" s="7"/>
      <c r="G2765" s="7"/>
      <c r="H2765" s="7"/>
      <c r="I2765" s="7"/>
      <c r="J2765" s="7"/>
      <c r="K2765" s="7"/>
      <c r="L2765" s="8"/>
      <c r="M2765" s="8"/>
      <c r="N2765" s="8">
        <f>Recensement_CXPI_PIC_IAE26_TT_AURA3[[#This Row],[Taux Horaire
Coût pédagogique/h
A saisir ]]*Recensement_CXPI_PIC_IAE26_TT_AURA3[[#This Row],[Durée Formation (Heures)
A saisir ]]*Recensement_CXPI_PIC_IAE26_TT_AURA3[[#This Row],[Nombre participants
A saisir ]]</f>
        <v>0</v>
      </c>
      <c r="O2765" s="8">
        <f>(13*Recensement_CXPI_PIC_IAE26_TT_AURA3[[#This Row],[Durée Formation (Heures)
A saisir ]]*Recensement_CXPI_PIC_IAE26_TT_AURA3[[#This Row],[Nombre participants
A saisir ]])</f>
        <v>0</v>
      </c>
      <c r="P2765" s="8">
        <f>Recensement_CXPI_PIC_IAE26_TT_AURA3[[#This Row],[Nombre participants
A saisir ]]*Recensement_CXPI_PIC_IAE26_TT_AURA3[[#This Row],[ Montant Frais annexes Total /stagiaire
A saisir]]</f>
        <v>0</v>
      </c>
      <c r="Q27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5" s="18">
        <f t="shared" si="43"/>
        <v>0</v>
      </c>
      <c r="S2765" s="16">
        <f>+Recensement_CXPI_PIC_IAE26_TT_AURA3[[#This Row],[Total Montant Formation
Assiette éligible
Complétude automatique]]*Recensement_CXPI_PIC_IAE26_TT_AURA3[[#This Row],[Taux de prise en charge 70% ou 60% CP+FA+Rem 13€/h]]</f>
        <v>0</v>
      </c>
      <c r="T2765" s="8"/>
    </row>
    <row r="2766" spans="1:20">
      <c r="A2766" s="6" t="s">
        <v>2831</v>
      </c>
      <c r="B2766" s="7"/>
      <c r="C2766" s="7"/>
      <c r="D2766" s="7"/>
      <c r="E2766" s="7"/>
      <c r="F2766" s="7"/>
      <c r="G2766" s="7"/>
      <c r="H2766" s="7"/>
      <c r="I2766" s="7"/>
      <c r="J2766" s="7"/>
      <c r="K2766" s="7"/>
      <c r="L2766" s="8"/>
      <c r="M2766" s="8"/>
      <c r="N2766" s="8">
        <f>Recensement_CXPI_PIC_IAE26_TT_AURA3[[#This Row],[Taux Horaire
Coût pédagogique/h
A saisir ]]*Recensement_CXPI_PIC_IAE26_TT_AURA3[[#This Row],[Durée Formation (Heures)
A saisir ]]*Recensement_CXPI_PIC_IAE26_TT_AURA3[[#This Row],[Nombre participants
A saisir ]]</f>
        <v>0</v>
      </c>
      <c r="O2766" s="8">
        <f>(13*Recensement_CXPI_PIC_IAE26_TT_AURA3[[#This Row],[Durée Formation (Heures)
A saisir ]]*Recensement_CXPI_PIC_IAE26_TT_AURA3[[#This Row],[Nombre participants
A saisir ]])</f>
        <v>0</v>
      </c>
      <c r="P2766" s="8">
        <f>Recensement_CXPI_PIC_IAE26_TT_AURA3[[#This Row],[Nombre participants
A saisir ]]*Recensement_CXPI_PIC_IAE26_TT_AURA3[[#This Row],[ Montant Frais annexes Total /stagiaire
A saisir]]</f>
        <v>0</v>
      </c>
      <c r="Q27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6" s="18">
        <f t="shared" si="43"/>
        <v>0</v>
      </c>
      <c r="S2766" s="16">
        <f>+Recensement_CXPI_PIC_IAE26_TT_AURA3[[#This Row],[Total Montant Formation
Assiette éligible
Complétude automatique]]*Recensement_CXPI_PIC_IAE26_TT_AURA3[[#This Row],[Taux de prise en charge 70% ou 60% CP+FA+Rem 13€/h]]</f>
        <v>0</v>
      </c>
      <c r="T2766" s="8"/>
    </row>
    <row r="2767" spans="1:20">
      <c r="A2767" s="6" t="s">
        <v>2832</v>
      </c>
      <c r="B2767" s="7"/>
      <c r="C2767" s="7"/>
      <c r="D2767" s="7"/>
      <c r="E2767" s="7"/>
      <c r="F2767" s="7"/>
      <c r="G2767" s="7"/>
      <c r="H2767" s="7"/>
      <c r="I2767" s="7"/>
      <c r="J2767" s="7"/>
      <c r="K2767" s="7"/>
      <c r="L2767" s="8"/>
      <c r="M2767" s="8"/>
      <c r="N2767" s="8">
        <f>Recensement_CXPI_PIC_IAE26_TT_AURA3[[#This Row],[Taux Horaire
Coût pédagogique/h
A saisir ]]*Recensement_CXPI_PIC_IAE26_TT_AURA3[[#This Row],[Durée Formation (Heures)
A saisir ]]*Recensement_CXPI_PIC_IAE26_TT_AURA3[[#This Row],[Nombre participants
A saisir ]]</f>
        <v>0</v>
      </c>
      <c r="O2767" s="8">
        <f>(13*Recensement_CXPI_PIC_IAE26_TT_AURA3[[#This Row],[Durée Formation (Heures)
A saisir ]]*Recensement_CXPI_PIC_IAE26_TT_AURA3[[#This Row],[Nombre participants
A saisir ]])</f>
        <v>0</v>
      </c>
      <c r="P2767" s="8">
        <f>Recensement_CXPI_PIC_IAE26_TT_AURA3[[#This Row],[Nombre participants
A saisir ]]*Recensement_CXPI_PIC_IAE26_TT_AURA3[[#This Row],[ Montant Frais annexes Total /stagiaire
A saisir]]</f>
        <v>0</v>
      </c>
      <c r="Q27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7" s="18">
        <f t="shared" si="43"/>
        <v>0</v>
      </c>
      <c r="S2767" s="16">
        <f>+Recensement_CXPI_PIC_IAE26_TT_AURA3[[#This Row],[Total Montant Formation
Assiette éligible
Complétude automatique]]*Recensement_CXPI_PIC_IAE26_TT_AURA3[[#This Row],[Taux de prise en charge 70% ou 60% CP+FA+Rem 13€/h]]</f>
        <v>0</v>
      </c>
      <c r="T2767" s="8"/>
    </row>
    <row r="2768" spans="1:20">
      <c r="A2768" s="6" t="s">
        <v>2833</v>
      </c>
      <c r="B2768" s="7"/>
      <c r="C2768" s="7"/>
      <c r="D2768" s="7"/>
      <c r="E2768" s="7"/>
      <c r="F2768" s="7"/>
      <c r="G2768" s="7"/>
      <c r="H2768" s="7"/>
      <c r="I2768" s="7"/>
      <c r="J2768" s="7"/>
      <c r="K2768" s="7"/>
      <c r="L2768" s="8"/>
      <c r="M2768" s="8"/>
      <c r="N2768" s="8">
        <f>Recensement_CXPI_PIC_IAE26_TT_AURA3[[#This Row],[Taux Horaire
Coût pédagogique/h
A saisir ]]*Recensement_CXPI_PIC_IAE26_TT_AURA3[[#This Row],[Durée Formation (Heures)
A saisir ]]*Recensement_CXPI_PIC_IAE26_TT_AURA3[[#This Row],[Nombre participants
A saisir ]]</f>
        <v>0</v>
      </c>
      <c r="O2768" s="8">
        <f>(13*Recensement_CXPI_PIC_IAE26_TT_AURA3[[#This Row],[Durée Formation (Heures)
A saisir ]]*Recensement_CXPI_PIC_IAE26_TT_AURA3[[#This Row],[Nombre participants
A saisir ]])</f>
        <v>0</v>
      </c>
      <c r="P2768" s="8">
        <f>Recensement_CXPI_PIC_IAE26_TT_AURA3[[#This Row],[Nombre participants
A saisir ]]*Recensement_CXPI_PIC_IAE26_TT_AURA3[[#This Row],[ Montant Frais annexes Total /stagiaire
A saisir]]</f>
        <v>0</v>
      </c>
      <c r="Q27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8" s="18">
        <f t="shared" si="43"/>
        <v>0</v>
      </c>
      <c r="S2768" s="16">
        <f>+Recensement_CXPI_PIC_IAE26_TT_AURA3[[#This Row],[Total Montant Formation
Assiette éligible
Complétude automatique]]*Recensement_CXPI_PIC_IAE26_TT_AURA3[[#This Row],[Taux de prise en charge 70% ou 60% CP+FA+Rem 13€/h]]</f>
        <v>0</v>
      </c>
      <c r="T2768" s="8"/>
    </row>
    <row r="2769" spans="1:20">
      <c r="A2769" s="6" t="s">
        <v>2834</v>
      </c>
      <c r="B2769" s="7"/>
      <c r="C2769" s="7"/>
      <c r="D2769" s="7"/>
      <c r="E2769" s="7"/>
      <c r="F2769" s="7"/>
      <c r="G2769" s="7"/>
      <c r="H2769" s="7"/>
      <c r="I2769" s="7"/>
      <c r="J2769" s="7"/>
      <c r="K2769" s="7"/>
      <c r="L2769" s="8"/>
      <c r="M2769" s="8"/>
      <c r="N2769" s="8">
        <f>Recensement_CXPI_PIC_IAE26_TT_AURA3[[#This Row],[Taux Horaire
Coût pédagogique/h
A saisir ]]*Recensement_CXPI_PIC_IAE26_TT_AURA3[[#This Row],[Durée Formation (Heures)
A saisir ]]*Recensement_CXPI_PIC_IAE26_TT_AURA3[[#This Row],[Nombre participants
A saisir ]]</f>
        <v>0</v>
      </c>
      <c r="O2769" s="8">
        <f>(13*Recensement_CXPI_PIC_IAE26_TT_AURA3[[#This Row],[Durée Formation (Heures)
A saisir ]]*Recensement_CXPI_PIC_IAE26_TT_AURA3[[#This Row],[Nombre participants
A saisir ]])</f>
        <v>0</v>
      </c>
      <c r="P2769" s="8">
        <f>Recensement_CXPI_PIC_IAE26_TT_AURA3[[#This Row],[Nombre participants
A saisir ]]*Recensement_CXPI_PIC_IAE26_TT_AURA3[[#This Row],[ Montant Frais annexes Total /stagiaire
A saisir]]</f>
        <v>0</v>
      </c>
      <c r="Q27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69" s="18">
        <f t="shared" si="43"/>
        <v>0</v>
      </c>
      <c r="S2769" s="16">
        <f>+Recensement_CXPI_PIC_IAE26_TT_AURA3[[#This Row],[Total Montant Formation
Assiette éligible
Complétude automatique]]*Recensement_CXPI_PIC_IAE26_TT_AURA3[[#This Row],[Taux de prise en charge 70% ou 60% CP+FA+Rem 13€/h]]</f>
        <v>0</v>
      </c>
      <c r="T2769" s="8"/>
    </row>
    <row r="2770" spans="1:20">
      <c r="A2770" s="6" t="s">
        <v>2835</v>
      </c>
      <c r="B2770" s="7"/>
      <c r="C2770" s="7"/>
      <c r="D2770" s="7"/>
      <c r="E2770" s="7"/>
      <c r="F2770" s="7"/>
      <c r="G2770" s="7"/>
      <c r="H2770" s="7"/>
      <c r="I2770" s="7"/>
      <c r="J2770" s="7"/>
      <c r="K2770" s="7"/>
      <c r="L2770" s="8"/>
      <c r="M2770" s="8"/>
      <c r="N2770" s="8">
        <f>Recensement_CXPI_PIC_IAE26_TT_AURA3[[#This Row],[Taux Horaire
Coût pédagogique/h
A saisir ]]*Recensement_CXPI_PIC_IAE26_TT_AURA3[[#This Row],[Durée Formation (Heures)
A saisir ]]*Recensement_CXPI_PIC_IAE26_TT_AURA3[[#This Row],[Nombre participants
A saisir ]]</f>
        <v>0</v>
      </c>
      <c r="O2770" s="8">
        <f>(13*Recensement_CXPI_PIC_IAE26_TT_AURA3[[#This Row],[Durée Formation (Heures)
A saisir ]]*Recensement_CXPI_PIC_IAE26_TT_AURA3[[#This Row],[Nombre participants
A saisir ]])</f>
        <v>0</v>
      </c>
      <c r="P2770" s="8">
        <f>Recensement_CXPI_PIC_IAE26_TT_AURA3[[#This Row],[Nombre participants
A saisir ]]*Recensement_CXPI_PIC_IAE26_TT_AURA3[[#This Row],[ Montant Frais annexes Total /stagiaire
A saisir]]</f>
        <v>0</v>
      </c>
      <c r="Q27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0" s="18">
        <f t="shared" si="43"/>
        <v>0</v>
      </c>
      <c r="S2770" s="16">
        <f>+Recensement_CXPI_PIC_IAE26_TT_AURA3[[#This Row],[Total Montant Formation
Assiette éligible
Complétude automatique]]*Recensement_CXPI_PIC_IAE26_TT_AURA3[[#This Row],[Taux de prise en charge 70% ou 60% CP+FA+Rem 13€/h]]</f>
        <v>0</v>
      </c>
      <c r="T2770" s="8"/>
    </row>
    <row r="2771" spans="1:20">
      <c r="A2771" s="6" t="s">
        <v>2836</v>
      </c>
      <c r="B2771" s="7"/>
      <c r="C2771" s="7"/>
      <c r="D2771" s="7"/>
      <c r="E2771" s="7"/>
      <c r="F2771" s="7"/>
      <c r="G2771" s="7"/>
      <c r="H2771" s="7"/>
      <c r="I2771" s="7"/>
      <c r="J2771" s="7"/>
      <c r="K2771" s="7"/>
      <c r="L2771" s="8"/>
      <c r="M2771" s="8"/>
      <c r="N2771" s="8">
        <f>Recensement_CXPI_PIC_IAE26_TT_AURA3[[#This Row],[Taux Horaire
Coût pédagogique/h
A saisir ]]*Recensement_CXPI_PIC_IAE26_TT_AURA3[[#This Row],[Durée Formation (Heures)
A saisir ]]*Recensement_CXPI_PIC_IAE26_TT_AURA3[[#This Row],[Nombre participants
A saisir ]]</f>
        <v>0</v>
      </c>
      <c r="O2771" s="8">
        <f>(13*Recensement_CXPI_PIC_IAE26_TT_AURA3[[#This Row],[Durée Formation (Heures)
A saisir ]]*Recensement_CXPI_PIC_IAE26_TT_AURA3[[#This Row],[Nombre participants
A saisir ]])</f>
        <v>0</v>
      </c>
      <c r="P2771" s="8">
        <f>Recensement_CXPI_PIC_IAE26_TT_AURA3[[#This Row],[Nombre participants
A saisir ]]*Recensement_CXPI_PIC_IAE26_TT_AURA3[[#This Row],[ Montant Frais annexes Total /stagiaire
A saisir]]</f>
        <v>0</v>
      </c>
      <c r="Q27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1" s="18">
        <f t="shared" si="43"/>
        <v>0</v>
      </c>
      <c r="S2771" s="16">
        <f>+Recensement_CXPI_PIC_IAE26_TT_AURA3[[#This Row],[Total Montant Formation
Assiette éligible
Complétude automatique]]*Recensement_CXPI_PIC_IAE26_TT_AURA3[[#This Row],[Taux de prise en charge 70% ou 60% CP+FA+Rem 13€/h]]</f>
        <v>0</v>
      </c>
      <c r="T2771" s="8"/>
    </row>
    <row r="2772" spans="1:20">
      <c r="A2772" s="6" t="s">
        <v>2837</v>
      </c>
      <c r="B2772" s="7"/>
      <c r="C2772" s="7"/>
      <c r="D2772" s="7"/>
      <c r="E2772" s="7"/>
      <c r="F2772" s="7"/>
      <c r="G2772" s="7"/>
      <c r="H2772" s="7"/>
      <c r="I2772" s="7"/>
      <c r="J2772" s="7"/>
      <c r="K2772" s="7"/>
      <c r="L2772" s="8"/>
      <c r="M2772" s="8"/>
      <c r="N2772" s="8">
        <f>Recensement_CXPI_PIC_IAE26_TT_AURA3[[#This Row],[Taux Horaire
Coût pédagogique/h
A saisir ]]*Recensement_CXPI_PIC_IAE26_TT_AURA3[[#This Row],[Durée Formation (Heures)
A saisir ]]*Recensement_CXPI_PIC_IAE26_TT_AURA3[[#This Row],[Nombre participants
A saisir ]]</f>
        <v>0</v>
      </c>
      <c r="O2772" s="8">
        <f>(13*Recensement_CXPI_PIC_IAE26_TT_AURA3[[#This Row],[Durée Formation (Heures)
A saisir ]]*Recensement_CXPI_PIC_IAE26_TT_AURA3[[#This Row],[Nombre participants
A saisir ]])</f>
        <v>0</v>
      </c>
      <c r="P2772" s="8">
        <f>Recensement_CXPI_PIC_IAE26_TT_AURA3[[#This Row],[Nombre participants
A saisir ]]*Recensement_CXPI_PIC_IAE26_TT_AURA3[[#This Row],[ Montant Frais annexes Total /stagiaire
A saisir]]</f>
        <v>0</v>
      </c>
      <c r="Q27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2" s="18">
        <f t="shared" si="43"/>
        <v>0</v>
      </c>
      <c r="S2772" s="16">
        <f>+Recensement_CXPI_PIC_IAE26_TT_AURA3[[#This Row],[Total Montant Formation
Assiette éligible
Complétude automatique]]*Recensement_CXPI_PIC_IAE26_TT_AURA3[[#This Row],[Taux de prise en charge 70% ou 60% CP+FA+Rem 13€/h]]</f>
        <v>0</v>
      </c>
      <c r="T2772" s="8"/>
    </row>
    <row r="2773" spans="1:20">
      <c r="A2773" s="6" t="s">
        <v>2838</v>
      </c>
      <c r="B2773" s="7"/>
      <c r="C2773" s="7"/>
      <c r="D2773" s="7"/>
      <c r="E2773" s="7"/>
      <c r="F2773" s="7"/>
      <c r="G2773" s="7"/>
      <c r="H2773" s="7"/>
      <c r="I2773" s="7"/>
      <c r="J2773" s="7"/>
      <c r="K2773" s="7"/>
      <c r="L2773" s="8"/>
      <c r="M2773" s="8"/>
      <c r="N2773" s="8">
        <f>Recensement_CXPI_PIC_IAE26_TT_AURA3[[#This Row],[Taux Horaire
Coût pédagogique/h
A saisir ]]*Recensement_CXPI_PIC_IAE26_TT_AURA3[[#This Row],[Durée Formation (Heures)
A saisir ]]*Recensement_CXPI_PIC_IAE26_TT_AURA3[[#This Row],[Nombre participants
A saisir ]]</f>
        <v>0</v>
      </c>
      <c r="O2773" s="8">
        <f>(13*Recensement_CXPI_PIC_IAE26_TT_AURA3[[#This Row],[Durée Formation (Heures)
A saisir ]]*Recensement_CXPI_PIC_IAE26_TT_AURA3[[#This Row],[Nombre participants
A saisir ]])</f>
        <v>0</v>
      </c>
      <c r="P2773" s="8">
        <f>Recensement_CXPI_PIC_IAE26_TT_AURA3[[#This Row],[Nombre participants
A saisir ]]*Recensement_CXPI_PIC_IAE26_TT_AURA3[[#This Row],[ Montant Frais annexes Total /stagiaire
A saisir]]</f>
        <v>0</v>
      </c>
      <c r="Q27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3" s="18">
        <f t="shared" si="43"/>
        <v>0</v>
      </c>
      <c r="S2773" s="16">
        <f>+Recensement_CXPI_PIC_IAE26_TT_AURA3[[#This Row],[Total Montant Formation
Assiette éligible
Complétude automatique]]*Recensement_CXPI_PIC_IAE26_TT_AURA3[[#This Row],[Taux de prise en charge 70% ou 60% CP+FA+Rem 13€/h]]</f>
        <v>0</v>
      </c>
      <c r="T2773" s="8"/>
    </row>
    <row r="2774" spans="1:20">
      <c r="A2774" s="6" t="s">
        <v>2839</v>
      </c>
      <c r="B2774" s="7"/>
      <c r="C2774" s="7"/>
      <c r="D2774" s="7"/>
      <c r="E2774" s="7"/>
      <c r="F2774" s="7"/>
      <c r="G2774" s="7"/>
      <c r="H2774" s="7"/>
      <c r="I2774" s="7"/>
      <c r="J2774" s="7"/>
      <c r="K2774" s="7"/>
      <c r="L2774" s="8"/>
      <c r="M2774" s="8"/>
      <c r="N2774" s="8">
        <f>Recensement_CXPI_PIC_IAE26_TT_AURA3[[#This Row],[Taux Horaire
Coût pédagogique/h
A saisir ]]*Recensement_CXPI_PIC_IAE26_TT_AURA3[[#This Row],[Durée Formation (Heures)
A saisir ]]*Recensement_CXPI_PIC_IAE26_TT_AURA3[[#This Row],[Nombre participants
A saisir ]]</f>
        <v>0</v>
      </c>
      <c r="O2774" s="8">
        <f>(13*Recensement_CXPI_PIC_IAE26_TT_AURA3[[#This Row],[Durée Formation (Heures)
A saisir ]]*Recensement_CXPI_PIC_IAE26_TT_AURA3[[#This Row],[Nombre participants
A saisir ]])</f>
        <v>0</v>
      </c>
      <c r="P2774" s="8">
        <f>Recensement_CXPI_PIC_IAE26_TT_AURA3[[#This Row],[Nombre participants
A saisir ]]*Recensement_CXPI_PIC_IAE26_TT_AURA3[[#This Row],[ Montant Frais annexes Total /stagiaire
A saisir]]</f>
        <v>0</v>
      </c>
      <c r="Q27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4" s="18">
        <f t="shared" si="43"/>
        <v>0</v>
      </c>
      <c r="S2774" s="16">
        <f>+Recensement_CXPI_PIC_IAE26_TT_AURA3[[#This Row],[Total Montant Formation
Assiette éligible
Complétude automatique]]*Recensement_CXPI_PIC_IAE26_TT_AURA3[[#This Row],[Taux de prise en charge 70% ou 60% CP+FA+Rem 13€/h]]</f>
        <v>0</v>
      </c>
      <c r="T2774" s="8"/>
    </row>
    <row r="2775" spans="1:20">
      <c r="A2775" s="6" t="s">
        <v>2840</v>
      </c>
      <c r="B2775" s="7"/>
      <c r="C2775" s="7"/>
      <c r="D2775" s="7"/>
      <c r="E2775" s="7"/>
      <c r="F2775" s="7"/>
      <c r="G2775" s="7"/>
      <c r="H2775" s="7"/>
      <c r="I2775" s="7"/>
      <c r="J2775" s="7"/>
      <c r="K2775" s="7"/>
      <c r="L2775" s="8"/>
      <c r="M2775" s="8"/>
      <c r="N2775" s="8">
        <f>Recensement_CXPI_PIC_IAE26_TT_AURA3[[#This Row],[Taux Horaire
Coût pédagogique/h
A saisir ]]*Recensement_CXPI_PIC_IAE26_TT_AURA3[[#This Row],[Durée Formation (Heures)
A saisir ]]*Recensement_CXPI_PIC_IAE26_TT_AURA3[[#This Row],[Nombre participants
A saisir ]]</f>
        <v>0</v>
      </c>
      <c r="O2775" s="8">
        <f>(13*Recensement_CXPI_PIC_IAE26_TT_AURA3[[#This Row],[Durée Formation (Heures)
A saisir ]]*Recensement_CXPI_PIC_IAE26_TT_AURA3[[#This Row],[Nombre participants
A saisir ]])</f>
        <v>0</v>
      </c>
      <c r="P2775" s="8">
        <f>Recensement_CXPI_PIC_IAE26_TT_AURA3[[#This Row],[Nombre participants
A saisir ]]*Recensement_CXPI_PIC_IAE26_TT_AURA3[[#This Row],[ Montant Frais annexes Total /stagiaire
A saisir]]</f>
        <v>0</v>
      </c>
      <c r="Q27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5" s="18">
        <f t="shared" si="43"/>
        <v>0</v>
      </c>
      <c r="S2775" s="16">
        <f>+Recensement_CXPI_PIC_IAE26_TT_AURA3[[#This Row],[Total Montant Formation
Assiette éligible
Complétude automatique]]*Recensement_CXPI_PIC_IAE26_TT_AURA3[[#This Row],[Taux de prise en charge 70% ou 60% CP+FA+Rem 13€/h]]</f>
        <v>0</v>
      </c>
      <c r="T2775" s="8"/>
    </row>
    <row r="2776" spans="1:20">
      <c r="A2776" s="6" t="s">
        <v>2841</v>
      </c>
      <c r="B2776" s="7"/>
      <c r="C2776" s="7"/>
      <c r="D2776" s="7"/>
      <c r="E2776" s="7"/>
      <c r="F2776" s="7"/>
      <c r="G2776" s="7"/>
      <c r="H2776" s="7"/>
      <c r="I2776" s="7"/>
      <c r="J2776" s="7"/>
      <c r="K2776" s="7"/>
      <c r="L2776" s="8"/>
      <c r="M2776" s="8"/>
      <c r="N2776" s="8">
        <f>Recensement_CXPI_PIC_IAE26_TT_AURA3[[#This Row],[Taux Horaire
Coût pédagogique/h
A saisir ]]*Recensement_CXPI_PIC_IAE26_TT_AURA3[[#This Row],[Durée Formation (Heures)
A saisir ]]*Recensement_CXPI_PIC_IAE26_TT_AURA3[[#This Row],[Nombre participants
A saisir ]]</f>
        <v>0</v>
      </c>
      <c r="O2776" s="8">
        <f>(13*Recensement_CXPI_PIC_IAE26_TT_AURA3[[#This Row],[Durée Formation (Heures)
A saisir ]]*Recensement_CXPI_PIC_IAE26_TT_AURA3[[#This Row],[Nombre participants
A saisir ]])</f>
        <v>0</v>
      </c>
      <c r="P2776" s="8">
        <f>Recensement_CXPI_PIC_IAE26_TT_AURA3[[#This Row],[Nombre participants
A saisir ]]*Recensement_CXPI_PIC_IAE26_TT_AURA3[[#This Row],[ Montant Frais annexes Total /stagiaire
A saisir]]</f>
        <v>0</v>
      </c>
      <c r="Q27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6" s="18">
        <f t="shared" si="43"/>
        <v>0</v>
      </c>
      <c r="S2776" s="16">
        <f>+Recensement_CXPI_PIC_IAE26_TT_AURA3[[#This Row],[Total Montant Formation
Assiette éligible
Complétude automatique]]*Recensement_CXPI_PIC_IAE26_TT_AURA3[[#This Row],[Taux de prise en charge 70% ou 60% CP+FA+Rem 13€/h]]</f>
        <v>0</v>
      </c>
      <c r="T2776" s="8"/>
    </row>
    <row r="2777" spans="1:20">
      <c r="A2777" s="6" t="s">
        <v>2842</v>
      </c>
      <c r="B2777" s="7"/>
      <c r="C2777" s="7"/>
      <c r="D2777" s="7"/>
      <c r="E2777" s="7"/>
      <c r="F2777" s="7"/>
      <c r="G2777" s="7"/>
      <c r="H2777" s="7"/>
      <c r="I2777" s="7"/>
      <c r="J2777" s="7"/>
      <c r="K2777" s="7"/>
      <c r="L2777" s="8"/>
      <c r="M2777" s="8"/>
      <c r="N2777" s="8">
        <f>Recensement_CXPI_PIC_IAE26_TT_AURA3[[#This Row],[Taux Horaire
Coût pédagogique/h
A saisir ]]*Recensement_CXPI_PIC_IAE26_TT_AURA3[[#This Row],[Durée Formation (Heures)
A saisir ]]*Recensement_CXPI_PIC_IAE26_TT_AURA3[[#This Row],[Nombre participants
A saisir ]]</f>
        <v>0</v>
      </c>
      <c r="O2777" s="8">
        <f>(13*Recensement_CXPI_PIC_IAE26_TT_AURA3[[#This Row],[Durée Formation (Heures)
A saisir ]]*Recensement_CXPI_PIC_IAE26_TT_AURA3[[#This Row],[Nombre participants
A saisir ]])</f>
        <v>0</v>
      </c>
      <c r="P2777" s="8">
        <f>Recensement_CXPI_PIC_IAE26_TT_AURA3[[#This Row],[Nombre participants
A saisir ]]*Recensement_CXPI_PIC_IAE26_TT_AURA3[[#This Row],[ Montant Frais annexes Total /stagiaire
A saisir]]</f>
        <v>0</v>
      </c>
      <c r="Q27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7" s="18">
        <f t="shared" si="43"/>
        <v>0</v>
      </c>
      <c r="S2777" s="16">
        <f>+Recensement_CXPI_PIC_IAE26_TT_AURA3[[#This Row],[Total Montant Formation
Assiette éligible
Complétude automatique]]*Recensement_CXPI_PIC_IAE26_TT_AURA3[[#This Row],[Taux de prise en charge 70% ou 60% CP+FA+Rem 13€/h]]</f>
        <v>0</v>
      </c>
      <c r="T2777" s="8"/>
    </row>
    <row r="2778" spans="1:20">
      <c r="A2778" s="6" t="s">
        <v>2843</v>
      </c>
      <c r="B2778" s="7"/>
      <c r="C2778" s="7"/>
      <c r="D2778" s="7"/>
      <c r="E2778" s="7"/>
      <c r="F2778" s="7"/>
      <c r="G2778" s="7"/>
      <c r="H2778" s="7"/>
      <c r="I2778" s="7"/>
      <c r="J2778" s="7"/>
      <c r="K2778" s="7"/>
      <c r="L2778" s="8"/>
      <c r="M2778" s="8"/>
      <c r="N2778" s="8">
        <f>Recensement_CXPI_PIC_IAE26_TT_AURA3[[#This Row],[Taux Horaire
Coût pédagogique/h
A saisir ]]*Recensement_CXPI_PIC_IAE26_TT_AURA3[[#This Row],[Durée Formation (Heures)
A saisir ]]*Recensement_CXPI_PIC_IAE26_TT_AURA3[[#This Row],[Nombre participants
A saisir ]]</f>
        <v>0</v>
      </c>
      <c r="O2778" s="8">
        <f>(13*Recensement_CXPI_PIC_IAE26_TT_AURA3[[#This Row],[Durée Formation (Heures)
A saisir ]]*Recensement_CXPI_PIC_IAE26_TT_AURA3[[#This Row],[Nombre participants
A saisir ]])</f>
        <v>0</v>
      </c>
      <c r="P2778" s="8">
        <f>Recensement_CXPI_PIC_IAE26_TT_AURA3[[#This Row],[Nombre participants
A saisir ]]*Recensement_CXPI_PIC_IAE26_TT_AURA3[[#This Row],[ Montant Frais annexes Total /stagiaire
A saisir]]</f>
        <v>0</v>
      </c>
      <c r="Q27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8" s="18">
        <f t="shared" si="43"/>
        <v>0</v>
      </c>
      <c r="S2778" s="16">
        <f>+Recensement_CXPI_PIC_IAE26_TT_AURA3[[#This Row],[Total Montant Formation
Assiette éligible
Complétude automatique]]*Recensement_CXPI_PIC_IAE26_TT_AURA3[[#This Row],[Taux de prise en charge 70% ou 60% CP+FA+Rem 13€/h]]</f>
        <v>0</v>
      </c>
      <c r="T2778" s="8"/>
    </row>
    <row r="2779" spans="1:20">
      <c r="A2779" s="6" t="s">
        <v>2844</v>
      </c>
      <c r="B2779" s="7"/>
      <c r="C2779" s="7"/>
      <c r="D2779" s="7"/>
      <c r="E2779" s="7"/>
      <c r="F2779" s="7"/>
      <c r="G2779" s="7"/>
      <c r="H2779" s="7"/>
      <c r="I2779" s="7"/>
      <c r="J2779" s="7"/>
      <c r="K2779" s="7"/>
      <c r="L2779" s="8"/>
      <c r="M2779" s="8"/>
      <c r="N2779" s="8">
        <f>Recensement_CXPI_PIC_IAE26_TT_AURA3[[#This Row],[Taux Horaire
Coût pédagogique/h
A saisir ]]*Recensement_CXPI_PIC_IAE26_TT_AURA3[[#This Row],[Durée Formation (Heures)
A saisir ]]*Recensement_CXPI_PIC_IAE26_TT_AURA3[[#This Row],[Nombre participants
A saisir ]]</f>
        <v>0</v>
      </c>
      <c r="O2779" s="8">
        <f>(13*Recensement_CXPI_PIC_IAE26_TT_AURA3[[#This Row],[Durée Formation (Heures)
A saisir ]]*Recensement_CXPI_PIC_IAE26_TT_AURA3[[#This Row],[Nombre participants
A saisir ]])</f>
        <v>0</v>
      </c>
      <c r="P2779" s="8">
        <f>Recensement_CXPI_PIC_IAE26_TT_AURA3[[#This Row],[Nombre participants
A saisir ]]*Recensement_CXPI_PIC_IAE26_TT_AURA3[[#This Row],[ Montant Frais annexes Total /stagiaire
A saisir]]</f>
        <v>0</v>
      </c>
      <c r="Q27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79" s="18">
        <f t="shared" si="43"/>
        <v>0</v>
      </c>
      <c r="S2779" s="16">
        <f>+Recensement_CXPI_PIC_IAE26_TT_AURA3[[#This Row],[Total Montant Formation
Assiette éligible
Complétude automatique]]*Recensement_CXPI_PIC_IAE26_TT_AURA3[[#This Row],[Taux de prise en charge 70% ou 60% CP+FA+Rem 13€/h]]</f>
        <v>0</v>
      </c>
      <c r="T2779" s="8"/>
    </row>
    <row r="2780" spans="1:20">
      <c r="A2780" s="6" t="s">
        <v>2845</v>
      </c>
      <c r="B2780" s="7"/>
      <c r="C2780" s="7"/>
      <c r="D2780" s="7"/>
      <c r="E2780" s="7"/>
      <c r="F2780" s="7"/>
      <c r="G2780" s="7"/>
      <c r="H2780" s="7"/>
      <c r="I2780" s="7"/>
      <c r="J2780" s="7"/>
      <c r="K2780" s="7"/>
      <c r="L2780" s="8"/>
      <c r="M2780" s="8"/>
      <c r="N2780" s="8">
        <f>Recensement_CXPI_PIC_IAE26_TT_AURA3[[#This Row],[Taux Horaire
Coût pédagogique/h
A saisir ]]*Recensement_CXPI_PIC_IAE26_TT_AURA3[[#This Row],[Durée Formation (Heures)
A saisir ]]*Recensement_CXPI_PIC_IAE26_TT_AURA3[[#This Row],[Nombre participants
A saisir ]]</f>
        <v>0</v>
      </c>
      <c r="O2780" s="8">
        <f>(13*Recensement_CXPI_PIC_IAE26_TT_AURA3[[#This Row],[Durée Formation (Heures)
A saisir ]]*Recensement_CXPI_PIC_IAE26_TT_AURA3[[#This Row],[Nombre participants
A saisir ]])</f>
        <v>0</v>
      </c>
      <c r="P2780" s="8">
        <f>Recensement_CXPI_PIC_IAE26_TT_AURA3[[#This Row],[Nombre participants
A saisir ]]*Recensement_CXPI_PIC_IAE26_TT_AURA3[[#This Row],[ Montant Frais annexes Total /stagiaire
A saisir]]</f>
        <v>0</v>
      </c>
      <c r="Q27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0" s="18">
        <f t="shared" si="43"/>
        <v>0</v>
      </c>
      <c r="S2780" s="16">
        <f>+Recensement_CXPI_PIC_IAE26_TT_AURA3[[#This Row],[Total Montant Formation
Assiette éligible
Complétude automatique]]*Recensement_CXPI_PIC_IAE26_TT_AURA3[[#This Row],[Taux de prise en charge 70% ou 60% CP+FA+Rem 13€/h]]</f>
        <v>0</v>
      </c>
      <c r="T2780" s="8"/>
    </row>
    <row r="2781" spans="1:20">
      <c r="A2781" s="6" t="s">
        <v>2846</v>
      </c>
      <c r="B2781" s="7"/>
      <c r="C2781" s="7"/>
      <c r="D2781" s="7"/>
      <c r="E2781" s="7"/>
      <c r="F2781" s="7"/>
      <c r="G2781" s="7"/>
      <c r="H2781" s="7"/>
      <c r="I2781" s="7"/>
      <c r="J2781" s="7"/>
      <c r="K2781" s="7"/>
      <c r="L2781" s="8"/>
      <c r="M2781" s="8"/>
      <c r="N2781" s="8">
        <f>Recensement_CXPI_PIC_IAE26_TT_AURA3[[#This Row],[Taux Horaire
Coût pédagogique/h
A saisir ]]*Recensement_CXPI_PIC_IAE26_TT_AURA3[[#This Row],[Durée Formation (Heures)
A saisir ]]*Recensement_CXPI_PIC_IAE26_TT_AURA3[[#This Row],[Nombre participants
A saisir ]]</f>
        <v>0</v>
      </c>
      <c r="O2781" s="8">
        <f>(13*Recensement_CXPI_PIC_IAE26_TT_AURA3[[#This Row],[Durée Formation (Heures)
A saisir ]]*Recensement_CXPI_PIC_IAE26_TT_AURA3[[#This Row],[Nombre participants
A saisir ]])</f>
        <v>0</v>
      </c>
      <c r="P2781" s="8">
        <f>Recensement_CXPI_PIC_IAE26_TT_AURA3[[#This Row],[Nombre participants
A saisir ]]*Recensement_CXPI_PIC_IAE26_TT_AURA3[[#This Row],[ Montant Frais annexes Total /stagiaire
A saisir]]</f>
        <v>0</v>
      </c>
      <c r="Q27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1" s="18">
        <f t="shared" si="43"/>
        <v>0</v>
      </c>
      <c r="S2781" s="16">
        <f>+Recensement_CXPI_PIC_IAE26_TT_AURA3[[#This Row],[Total Montant Formation
Assiette éligible
Complétude automatique]]*Recensement_CXPI_PIC_IAE26_TT_AURA3[[#This Row],[Taux de prise en charge 70% ou 60% CP+FA+Rem 13€/h]]</f>
        <v>0</v>
      </c>
      <c r="T2781" s="8"/>
    </row>
    <row r="2782" spans="1:20">
      <c r="A2782" s="6" t="s">
        <v>2847</v>
      </c>
      <c r="B2782" s="7"/>
      <c r="C2782" s="7"/>
      <c r="D2782" s="7"/>
      <c r="E2782" s="7"/>
      <c r="F2782" s="7"/>
      <c r="G2782" s="7"/>
      <c r="H2782" s="7"/>
      <c r="I2782" s="7"/>
      <c r="J2782" s="7"/>
      <c r="K2782" s="7"/>
      <c r="L2782" s="8"/>
      <c r="M2782" s="8"/>
      <c r="N2782" s="8">
        <f>Recensement_CXPI_PIC_IAE26_TT_AURA3[[#This Row],[Taux Horaire
Coût pédagogique/h
A saisir ]]*Recensement_CXPI_PIC_IAE26_TT_AURA3[[#This Row],[Durée Formation (Heures)
A saisir ]]*Recensement_CXPI_PIC_IAE26_TT_AURA3[[#This Row],[Nombre participants
A saisir ]]</f>
        <v>0</v>
      </c>
      <c r="O2782" s="8">
        <f>(13*Recensement_CXPI_PIC_IAE26_TT_AURA3[[#This Row],[Durée Formation (Heures)
A saisir ]]*Recensement_CXPI_PIC_IAE26_TT_AURA3[[#This Row],[Nombre participants
A saisir ]])</f>
        <v>0</v>
      </c>
      <c r="P2782" s="8">
        <f>Recensement_CXPI_PIC_IAE26_TT_AURA3[[#This Row],[Nombre participants
A saisir ]]*Recensement_CXPI_PIC_IAE26_TT_AURA3[[#This Row],[ Montant Frais annexes Total /stagiaire
A saisir]]</f>
        <v>0</v>
      </c>
      <c r="Q27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2" s="18">
        <f t="shared" si="43"/>
        <v>0</v>
      </c>
      <c r="S2782" s="16">
        <f>+Recensement_CXPI_PIC_IAE26_TT_AURA3[[#This Row],[Total Montant Formation
Assiette éligible
Complétude automatique]]*Recensement_CXPI_PIC_IAE26_TT_AURA3[[#This Row],[Taux de prise en charge 70% ou 60% CP+FA+Rem 13€/h]]</f>
        <v>0</v>
      </c>
      <c r="T2782" s="8"/>
    </row>
    <row r="2783" spans="1:20">
      <c r="A2783" s="6" t="s">
        <v>2848</v>
      </c>
      <c r="B2783" s="7"/>
      <c r="C2783" s="7"/>
      <c r="D2783" s="7"/>
      <c r="E2783" s="7"/>
      <c r="F2783" s="7"/>
      <c r="G2783" s="7"/>
      <c r="H2783" s="7"/>
      <c r="I2783" s="7"/>
      <c r="J2783" s="7"/>
      <c r="K2783" s="7"/>
      <c r="L2783" s="8"/>
      <c r="M2783" s="8"/>
      <c r="N2783" s="8">
        <f>Recensement_CXPI_PIC_IAE26_TT_AURA3[[#This Row],[Taux Horaire
Coût pédagogique/h
A saisir ]]*Recensement_CXPI_PIC_IAE26_TT_AURA3[[#This Row],[Durée Formation (Heures)
A saisir ]]*Recensement_CXPI_PIC_IAE26_TT_AURA3[[#This Row],[Nombre participants
A saisir ]]</f>
        <v>0</v>
      </c>
      <c r="O2783" s="8">
        <f>(13*Recensement_CXPI_PIC_IAE26_TT_AURA3[[#This Row],[Durée Formation (Heures)
A saisir ]]*Recensement_CXPI_PIC_IAE26_TT_AURA3[[#This Row],[Nombre participants
A saisir ]])</f>
        <v>0</v>
      </c>
      <c r="P2783" s="8">
        <f>Recensement_CXPI_PIC_IAE26_TT_AURA3[[#This Row],[Nombre participants
A saisir ]]*Recensement_CXPI_PIC_IAE26_TT_AURA3[[#This Row],[ Montant Frais annexes Total /stagiaire
A saisir]]</f>
        <v>0</v>
      </c>
      <c r="Q27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3" s="18">
        <f t="shared" si="43"/>
        <v>0</v>
      </c>
      <c r="S2783" s="16">
        <f>+Recensement_CXPI_PIC_IAE26_TT_AURA3[[#This Row],[Total Montant Formation
Assiette éligible
Complétude automatique]]*Recensement_CXPI_PIC_IAE26_TT_AURA3[[#This Row],[Taux de prise en charge 70% ou 60% CP+FA+Rem 13€/h]]</f>
        <v>0</v>
      </c>
      <c r="T2783" s="8"/>
    </row>
    <row r="2784" spans="1:20">
      <c r="A2784" s="6" t="s">
        <v>2849</v>
      </c>
      <c r="B2784" s="7"/>
      <c r="C2784" s="7"/>
      <c r="D2784" s="7"/>
      <c r="E2784" s="7"/>
      <c r="F2784" s="7"/>
      <c r="G2784" s="7"/>
      <c r="H2784" s="7"/>
      <c r="I2784" s="7"/>
      <c r="J2784" s="7"/>
      <c r="K2784" s="7"/>
      <c r="L2784" s="8"/>
      <c r="M2784" s="8"/>
      <c r="N2784" s="8">
        <f>Recensement_CXPI_PIC_IAE26_TT_AURA3[[#This Row],[Taux Horaire
Coût pédagogique/h
A saisir ]]*Recensement_CXPI_PIC_IAE26_TT_AURA3[[#This Row],[Durée Formation (Heures)
A saisir ]]*Recensement_CXPI_PIC_IAE26_TT_AURA3[[#This Row],[Nombre participants
A saisir ]]</f>
        <v>0</v>
      </c>
      <c r="O2784" s="8">
        <f>(13*Recensement_CXPI_PIC_IAE26_TT_AURA3[[#This Row],[Durée Formation (Heures)
A saisir ]]*Recensement_CXPI_PIC_IAE26_TT_AURA3[[#This Row],[Nombre participants
A saisir ]])</f>
        <v>0</v>
      </c>
      <c r="P2784" s="8">
        <f>Recensement_CXPI_PIC_IAE26_TT_AURA3[[#This Row],[Nombre participants
A saisir ]]*Recensement_CXPI_PIC_IAE26_TT_AURA3[[#This Row],[ Montant Frais annexes Total /stagiaire
A saisir]]</f>
        <v>0</v>
      </c>
      <c r="Q27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4" s="18">
        <f t="shared" si="43"/>
        <v>0</v>
      </c>
      <c r="S2784" s="16">
        <f>+Recensement_CXPI_PIC_IAE26_TT_AURA3[[#This Row],[Total Montant Formation
Assiette éligible
Complétude automatique]]*Recensement_CXPI_PIC_IAE26_TT_AURA3[[#This Row],[Taux de prise en charge 70% ou 60% CP+FA+Rem 13€/h]]</f>
        <v>0</v>
      </c>
      <c r="T2784" s="8"/>
    </row>
    <row r="2785" spans="1:20">
      <c r="A2785" s="6" t="s">
        <v>2850</v>
      </c>
      <c r="B2785" s="7"/>
      <c r="C2785" s="7"/>
      <c r="D2785" s="7"/>
      <c r="E2785" s="7"/>
      <c r="F2785" s="7"/>
      <c r="G2785" s="7"/>
      <c r="H2785" s="7"/>
      <c r="I2785" s="7"/>
      <c r="J2785" s="7"/>
      <c r="K2785" s="7"/>
      <c r="L2785" s="8"/>
      <c r="M2785" s="8"/>
      <c r="N2785" s="8">
        <f>Recensement_CXPI_PIC_IAE26_TT_AURA3[[#This Row],[Taux Horaire
Coût pédagogique/h
A saisir ]]*Recensement_CXPI_PIC_IAE26_TT_AURA3[[#This Row],[Durée Formation (Heures)
A saisir ]]*Recensement_CXPI_PIC_IAE26_TT_AURA3[[#This Row],[Nombre participants
A saisir ]]</f>
        <v>0</v>
      </c>
      <c r="O2785" s="8">
        <f>(13*Recensement_CXPI_PIC_IAE26_TT_AURA3[[#This Row],[Durée Formation (Heures)
A saisir ]]*Recensement_CXPI_PIC_IAE26_TT_AURA3[[#This Row],[Nombre participants
A saisir ]])</f>
        <v>0</v>
      </c>
      <c r="P2785" s="8">
        <f>Recensement_CXPI_PIC_IAE26_TT_AURA3[[#This Row],[Nombre participants
A saisir ]]*Recensement_CXPI_PIC_IAE26_TT_AURA3[[#This Row],[ Montant Frais annexes Total /stagiaire
A saisir]]</f>
        <v>0</v>
      </c>
      <c r="Q27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5" s="18">
        <f t="shared" si="43"/>
        <v>0</v>
      </c>
      <c r="S2785" s="16">
        <f>+Recensement_CXPI_PIC_IAE26_TT_AURA3[[#This Row],[Total Montant Formation
Assiette éligible
Complétude automatique]]*Recensement_CXPI_PIC_IAE26_TT_AURA3[[#This Row],[Taux de prise en charge 70% ou 60% CP+FA+Rem 13€/h]]</f>
        <v>0</v>
      </c>
      <c r="T2785" s="8"/>
    </row>
    <row r="2786" spans="1:20">
      <c r="A2786" s="6" t="s">
        <v>2851</v>
      </c>
      <c r="B2786" s="7"/>
      <c r="C2786" s="7"/>
      <c r="D2786" s="7"/>
      <c r="E2786" s="7"/>
      <c r="F2786" s="7"/>
      <c r="G2786" s="7"/>
      <c r="H2786" s="7"/>
      <c r="I2786" s="7"/>
      <c r="J2786" s="7"/>
      <c r="K2786" s="7"/>
      <c r="L2786" s="8"/>
      <c r="M2786" s="8"/>
      <c r="N2786" s="8">
        <f>Recensement_CXPI_PIC_IAE26_TT_AURA3[[#This Row],[Taux Horaire
Coût pédagogique/h
A saisir ]]*Recensement_CXPI_PIC_IAE26_TT_AURA3[[#This Row],[Durée Formation (Heures)
A saisir ]]*Recensement_CXPI_PIC_IAE26_TT_AURA3[[#This Row],[Nombre participants
A saisir ]]</f>
        <v>0</v>
      </c>
      <c r="O2786" s="8">
        <f>(13*Recensement_CXPI_PIC_IAE26_TT_AURA3[[#This Row],[Durée Formation (Heures)
A saisir ]]*Recensement_CXPI_PIC_IAE26_TT_AURA3[[#This Row],[Nombre participants
A saisir ]])</f>
        <v>0</v>
      </c>
      <c r="P2786" s="8">
        <f>Recensement_CXPI_PIC_IAE26_TT_AURA3[[#This Row],[Nombre participants
A saisir ]]*Recensement_CXPI_PIC_IAE26_TT_AURA3[[#This Row],[ Montant Frais annexes Total /stagiaire
A saisir]]</f>
        <v>0</v>
      </c>
      <c r="Q27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6" s="18">
        <f t="shared" si="43"/>
        <v>0</v>
      </c>
      <c r="S2786" s="16">
        <f>+Recensement_CXPI_PIC_IAE26_TT_AURA3[[#This Row],[Total Montant Formation
Assiette éligible
Complétude automatique]]*Recensement_CXPI_PIC_IAE26_TT_AURA3[[#This Row],[Taux de prise en charge 70% ou 60% CP+FA+Rem 13€/h]]</f>
        <v>0</v>
      </c>
      <c r="T2786" s="8"/>
    </row>
    <row r="2787" spans="1:20">
      <c r="A2787" s="6" t="s">
        <v>2852</v>
      </c>
      <c r="B2787" s="7"/>
      <c r="C2787" s="7"/>
      <c r="D2787" s="7"/>
      <c r="E2787" s="7"/>
      <c r="F2787" s="7"/>
      <c r="G2787" s="7"/>
      <c r="H2787" s="7"/>
      <c r="I2787" s="7"/>
      <c r="J2787" s="7"/>
      <c r="K2787" s="7"/>
      <c r="L2787" s="8"/>
      <c r="M2787" s="8"/>
      <c r="N2787" s="8">
        <f>Recensement_CXPI_PIC_IAE26_TT_AURA3[[#This Row],[Taux Horaire
Coût pédagogique/h
A saisir ]]*Recensement_CXPI_PIC_IAE26_TT_AURA3[[#This Row],[Durée Formation (Heures)
A saisir ]]*Recensement_CXPI_PIC_IAE26_TT_AURA3[[#This Row],[Nombre participants
A saisir ]]</f>
        <v>0</v>
      </c>
      <c r="O2787" s="8">
        <f>(13*Recensement_CXPI_PIC_IAE26_TT_AURA3[[#This Row],[Durée Formation (Heures)
A saisir ]]*Recensement_CXPI_PIC_IAE26_TT_AURA3[[#This Row],[Nombre participants
A saisir ]])</f>
        <v>0</v>
      </c>
      <c r="P2787" s="8">
        <f>Recensement_CXPI_PIC_IAE26_TT_AURA3[[#This Row],[Nombre participants
A saisir ]]*Recensement_CXPI_PIC_IAE26_TT_AURA3[[#This Row],[ Montant Frais annexes Total /stagiaire
A saisir]]</f>
        <v>0</v>
      </c>
      <c r="Q27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7" s="18">
        <f t="shared" si="43"/>
        <v>0</v>
      </c>
      <c r="S2787" s="16">
        <f>+Recensement_CXPI_PIC_IAE26_TT_AURA3[[#This Row],[Total Montant Formation
Assiette éligible
Complétude automatique]]*Recensement_CXPI_PIC_IAE26_TT_AURA3[[#This Row],[Taux de prise en charge 70% ou 60% CP+FA+Rem 13€/h]]</f>
        <v>0</v>
      </c>
      <c r="T2787" s="8"/>
    </row>
    <row r="2788" spans="1:20">
      <c r="A2788" s="6" t="s">
        <v>2853</v>
      </c>
      <c r="B2788" s="7"/>
      <c r="C2788" s="7"/>
      <c r="D2788" s="7"/>
      <c r="E2788" s="7"/>
      <c r="F2788" s="7"/>
      <c r="G2788" s="7"/>
      <c r="H2788" s="7"/>
      <c r="I2788" s="7"/>
      <c r="J2788" s="7"/>
      <c r="K2788" s="7"/>
      <c r="L2788" s="8"/>
      <c r="M2788" s="8"/>
      <c r="N2788" s="8">
        <f>Recensement_CXPI_PIC_IAE26_TT_AURA3[[#This Row],[Taux Horaire
Coût pédagogique/h
A saisir ]]*Recensement_CXPI_PIC_IAE26_TT_AURA3[[#This Row],[Durée Formation (Heures)
A saisir ]]*Recensement_CXPI_PIC_IAE26_TT_AURA3[[#This Row],[Nombre participants
A saisir ]]</f>
        <v>0</v>
      </c>
      <c r="O2788" s="8">
        <f>(13*Recensement_CXPI_PIC_IAE26_TT_AURA3[[#This Row],[Durée Formation (Heures)
A saisir ]]*Recensement_CXPI_PIC_IAE26_TT_AURA3[[#This Row],[Nombre participants
A saisir ]])</f>
        <v>0</v>
      </c>
      <c r="P2788" s="8">
        <f>Recensement_CXPI_PIC_IAE26_TT_AURA3[[#This Row],[Nombre participants
A saisir ]]*Recensement_CXPI_PIC_IAE26_TT_AURA3[[#This Row],[ Montant Frais annexes Total /stagiaire
A saisir]]</f>
        <v>0</v>
      </c>
      <c r="Q27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8" s="18">
        <f t="shared" si="43"/>
        <v>0</v>
      </c>
      <c r="S2788" s="16">
        <f>+Recensement_CXPI_PIC_IAE26_TT_AURA3[[#This Row],[Total Montant Formation
Assiette éligible
Complétude automatique]]*Recensement_CXPI_PIC_IAE26_TT_AURA3[[#This Row],[Taux de prise en charge 70% ou 60% CP+FA+Rem 13€/h]]</f>
        <v>0</v>
      </c>
      <c r="T2788" s="8"/>
    </row>
    <row r="2789" spans="1:20">
      <c r="A2789" s="6" t="s">
        <v>2854</v>
      </c>
      <c r="B2789" s="7"/>
      <c r="C2789" s="7"/>
      <c r="D2789" s="7"/>
      <c r="E2789" s="7"/>
      <c r="F2789" s="7"/>
      <c r="G2789" s="7"/>
      <c r="H2789" s="7"/>
      <c r="I2789" s="7"/>
      <c r="J2789" s="7"/>
      <c r="K2789" s="7"/>
      <c r="L2789" s="8"/>
      <c r="M2789" s="8"/>
      <c r="N2789" s="8">
        <f>Recensement_CXPI_PIC_IAE26_TT_AURA3[[#This Row],[Taux Horaire
Coût pédagogique/h
A saisir ]]*Recensement_CXPI_PIC_IAE26_TT_AURA3[[#This Row],[Durée Formation (Heures)
A saisir ]]*Recensement_CXPI_PIC_IAE26_TT_AURA3[[#This Row],[Nombre participants
A saisir ]]</f>
        <v>0</v>
      </c>
      <c r="O2789" s="8">
        <f>(13*Recensement_CXPI_PIC_IAE26_TT_AURA3[[#This Row],[Durée Formation (Heures)
A saisir ]]*Recensement_CXPI_PIC_IAE26_TT_AURA3[[#This Row],[Nombre participants
A saisir ]])</f>
        <v>0</v>
      </c>
      <c r="P2789" s="8">
        <f>Recensement_CXPI_PIC_IAE26_TT_AURA3[[#This Row],[Nombre participants
A saisir ]]*Recensement_CXPI_PIC_IAE26_TT_AURA3[[#This Row],[ Montant Frais annexes Total /stagiaire
A saisir]]</f>
        <v>0</v>
      </c>
      <c r="Q27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89" s="18">
        <f t="shared" si="43"/>
        <v>0</v>
      </c>
      <c r="S2789" s="16">
        <f>+Recensement_CXPI_PIC_IAE26_TT_AURA3[[#This Row],[Total Montant Formation
Assiette éligible
Complétude automatique]]*Recensement_CXPI_PIC_IAE26_TT_AURA3[[#This Row],[Taux de prise en charge 70% ou 60% CP+FA+Rem 13€/h]]</f>
        <v>0</v>
      </c>
      <c r="T2789" s="8"/>
    </row>
    <row r="2790" spans="1:20">
      <c r="A2790" s="6" t="s">
        <v>2855</v>
      </c>
      <c r="B2790" s="7"/>
      <c r="C2790" s="7"/>
      <c r="D2790" s="7"/>
      <c r="E2790" s="7"/>
      <c r="F2790" s="7"/>
      <c r="G2790" s="7"/>
      <c r="H2790" s="7"/>
      <c r="I2790" s="7"/>
      <c r="J2790" s="7"/>
      <c r="K2790" s="7"/>
      <c r="L2790" s="8"/>
      <c r="M2790" s="8"/>
      <c r="N2790" s="8">
        <f>Recensement_CXPI_PIC_IAE26_TT_AURA3[[#This Row],[Taux Horaire
Coût pédagogique/h
A saisir ]]*Recensement_CXPI_PIC_IAE26_TT_AURA3[[#This Row],[Durée Formation (Heures)
A saisir ]]*Recensement_CXPI_PIC_IAE26_TT_AURA3[[#This Row],[Nombre participants
A saisir ]]</f>
        <v>0</v>
      </c>
      <c r="O2790" s="8">
        <f>(13*Recensement_CXPI_PIC_IAE26_TT_AURA3[[#This Row],[Durée Formation (Heures)
A saisir ]]*Recensement_CXPI_PIC_IAE26_TT_AURA3[[#This Row],[Nombre participants
A saisir ]])</f>
        <v>0</v>
      </c>
      <c r="P2790" s="8">
        <f>Recensement_CXPI_PIC_IAE26_TT_AURA3[[#This Row],[Nombre participants
A saisir ]]*Recensement_CXPI_PIC_IAE26_TT_AURA3[[#This Row],[ Montant Frais annexes Total /stagiaire
A saisir]]</f>
        <v>0</v>
      </c>
      <c r="Q27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0" s="18">
        <f t="shared" si="43"/>
        <v>0</v>
      </c>
      <c r="S2790" s="16">
        <f>+Recensement_CXPI_PIC_IAE26_TT_AURA3[[#This Row],[Total Montant Formation
Assiette éligible
Complétude automatique]]*Recensement_CXPI_PIC_IAE26_TT_AURA3[[#This Row],[Taux de prise en charge 70% ou 60% CP+FA+Rem 13€/h]]</f>
        <v>0</v>
      </c>
      <c r="T2790" s="8"/>
    </row>
    <row r="2791" spans="1:20">
      <c r="A2791" s="6" t="s">
        <v>2856</v>
      </c>
      <c r="B2791" s="7"/>
      <c r="C2791" s="7"/>
      <c r="D2791" s="7"/>
      <c r="E2791" s="7"/>
      <c r="F2791" s="7"/>
      <c r="G2791" s="7"/>
      <c r="H2791" s="7"/>
      <c r="I2791" s="7"/>
      <c r="J2791" s="7"/>
      <c r="K2791" s="7"/>
      <c r="L2791" s="8"/>
      <c r="M2791" s="8"/>
      <c r="N2791" s="8">
        <f>Recensement_CXPI_PIC_IAE26_TT_AURA3[[#This Row],[Taux Horaire
Coût pédagogique/h
A saisir ]]*Recensement_CXPI_PIC_IAE26_TT_AURA3[[#This Row],[Durée Formation (Heures)
A saisir ]]*Recensement_CXPI_PIC_IAE26_TT_AURA3[[#This Row],[Nombre participants
A saisir ]]</f>
        <v>0</v>
      </c>
      <c r="O2791" s="8">
        <f>(13*Recensement_CXPI_PIC_IAE26_TT_AURA3[[#This Row],[Durée Formation (Heures)
A saisir ]]*Recensement_CXPI_PIC_IAE26_TT_AURA3[[#This Row],[Nombre participants
A saisir ]])</f>
        <v>0</v>
      </c>
      <c r="P2791" s="8">
        <f>Recensement_CXPI_PIC_IAE26_TT_AURA3[[#This Row],[Nombre participants
A saisir ]]*Recensement_CXPI_PIC_IAE26_TT_AURA3[[#This Row],[ Montant Frais annexes Total /stagiaire
A saisir]]</f>
        <v>0</v>
      </c>
      <c r="Q27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1" s="18">
        <f t="shared" si="43"/>
        <v>0</v>
      </c>
      <c r="S2791" s="16">
        <f>+Recensement_CXPI_PIC_IAE26_TT_AURA3[[#This Row],[Total Montant Formation
Assiette éligible
Complétude automatique]]*Recensement_CXPI_PIC_IAE26_TT_AURA3[[#This Row],[Taux de prise en charge 70% ou 60% CP+FA+Rem 13€/h]]</f>
        <v>0</v>
      </c>
      <c r="T2791" s="8"/>
    </row>
    <row r="2792" spans="1:20">
      <c r="A2792" s="6" t="s">
        <v>2857</v>
      </c>
      <c r="B2792" s="7"/>
      <c r="C2792" s="7"/>
      <c r="D2792" s="7"/>
      <c r="E2792" s="7"/>
      <c r="F2792" s="7"/>
      <c r="G2792" s="7"/>
      <c r="H2792" s="7"/>
      <c r="I2792" s="7"/>
      <c r="J2792" s="7"/>
      <c r="K2792" s="7"/>
      <c r="L2792" s="8"/>
      <c r="M2792" s="8"/>
      <c r="N2792" s="8">
        <f>Recensement_CXPI_PIC_IAE26_TT_AURA3[[#This Row],[Taux Horaire
Coût pédagogique/h
A saisir ]]*Recensement_CXPI_PIC_IAE26_TT_AURA3[[#This Row],[Durée Formation (Heures)
A saisir ]]*Recensement_CXPI_PIC_IAE26_TT_AURA3[[#This Row],[Nombre participants
A saisir ]]</f>
        <v>0</v>
      </c>
      <c r="O2792" s="8">
        <f>(13*Recensement_CXPI_PIC_IAE26_TT_AURA3[[#This Row],[Durée Formation (Heures)
A saisir ]]*Recensement_CXPI_PIC_IAE26_TT_AURA3[[#This Row],[Nombre participants
A saisir ]])</f>
        <v>0</v>
      </c>
      <c r="P2792" s="8">
        <f>Recensement_CXPI_PIC_IAE26_TT_AURA3[[#This Row],[Nombre participants
A saisir ]]*Recensement_CXPI_PIC_IAE26_TT_AURA3[[#This Row],[ Montant Frais annexes Total /stagiaire
A saisir]]</f>
        <v>0</v>
      </c>
      <c r="Q27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2" s="18">
        <f t="shared" si="43"/>
        <v>0</v>
      </c>
      <c r="S2792" s="16">
        <f>+Recensement_CXPI_PIC_IAE26_TT_AURA3[[#This Row],[Total Montant Formation
Assiette éligible
Complétude automatique]]*Recensement_CXPI_PIC_IAE26_TT_AURA3[[#This Row],[Taux de prise en charge 70% ou 60% CP+FA+Rem 13€/h]]</f>
        <v>0</v>
      </c>
      <c r="T2792" s="8"/>
    </row>
    <row r="2793" spans="1:20">
      <c r="A2793" s="6" t="s">
        <v>2858</v>
      </c>
      <c r="B2793" s="7"/>
      <c r="C2793" s="7"/>
      <c r="D2793" s="7"/>
      <c r="E2793" s="7"/>
      <c r="F2793" s="7"/>
      <c r="G2793" s="7"/>
      <c r="H2793" s="7"/>
      <c r="I2793" s="7"/>
      <c r="J2793" s="7"/>
      <c r="K2793" s="7"/>
      <c r="L2793" s="8"/>
      <c r="M2793" s="8"/>
      <c r="N2793" s="8">
        <f>Recensement_CXPI_PIC_IAE26_TT_AURA3[[#This Row],[Taux Horaire
Coût pédagogique/h
A saisir ]]*Recensement_CXPI_PIC_IAE26_TT_AURA3[[#This Row],[Durée Formation (Heures)
A saisir ]]*Recensement_CXPI_PIC_IAE26_TT_AURA3[[#This Row],[Nombre participants
A saisir ]]</f>
        <v>0</v>
      </c>
      <c r="O2793" s="8">
        <f>(13*Recensement_CXPI_PIC_IAE26_TT_AURA3[[#This Row],[Durée Formation (Heures)
A saisir ]]*Recensement_CXPI_PIC_IAE26_TT_AURA3[[#This Row],[Nombre participants
A saisir ]])</f>
        <v>0</v>
      </c>
      <c r="P2793" s="8">
        <f>Recensement_CXPI_PIC_IAE26_TT_AURA3[[#This Row],[Nombre participants
A saisir ]]*Recensement_CXPI_PIC_IAE26_TT_AURA3[[#This Row],[ Montant Frais annexes Total /stagiaire
A saisir]]</f>
        <v>0</v>
      </c>
      <c r="Q27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3" s="18">
        <f t="shared" si="43"/>
        <v>0</v>
      </c>
      <c r="S2793" s="16">
        <f>+Recensement_CXPI_PIC_IAE26_TT_AURA3[[#This Row],[Total Montant Formation
Assiette éligible
Complétude automatique]]*Recensement_CXPI_PIC_IAE26_TT_AURA3[[#This Row],[Taux de prise en charge 70% ou 60% CP+FA+Rem 13€/h]]</f>
        <v>0</v>
      </c>
      <c r="T2793" s="8"/>
    </row>
    <row r="2794" spans="1:20">
      <c r="A2794" s="6" t="s">
        <v>2859</v>
      </c>
      <c r="B2794" s="7"/>
      <c r="C2794" s="7"/>
      <c r="D2794" s="7"/>
      <c r="E2794" s="7"/>
      <c r="F2794" s="7"/>
      <c r="G2794" s="7"/>
      <c r="H2794" s="7"/>
      <c r="I2794" s="7"/>
      <c r="J2794" s="7"/>
      <c r="K2794" s="7"/>
      <c r="L2794" s="8"/>
      <c r="M2794" s="8"/>
      <c r="N2794" s="8">
        <f>Recensement_CXPI_PIC_IAE26_TT_AURA3[[#This Row],[Taux Horaire
Coût pédagogique/h
A saisir ]]*Recensement_CXPI_PIC_IAE26_TT_AURA3[[#This Row],[Durée Formation (Heures)
A saisir ]]*Recensement_CXPI_PIC_IAE26_TT_AURA3[[#This Row],[Nombre participants
A saisir ]]</f>
        <v>0</v>
      </c>
      <c r="O2794" s="8">
        <f>(13*Recensement_CXPI_PIC_IAE26_TT_AURA3[[#This Row],[Durée Formation (Heures)
A saisir ]]*Recensement_CXPI_PIC_IAE26_TT_AURA3[[#This Row],[Nombre participants
A saisir ]])</f>
        <v>0</v>
      </c>
      <c r="P2794" s="8">
        <f>Recensement_CXPI_PIC_IAE26_TT_AURA3[[#This Row],[Nombre participants
A saisir ]]*Recensement_CXPI_PIC_IAE26_TT_AURA3[[#This Row],[ Montant Frais annexes Total /stagiaire
A saisir]]</f>
        <v>0</v>
      </c>
      <c r="Q27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4" s="18">
        <f t="shared" si="43"/>
        <v>0</v>
      </c>
      <c r="S2794" s="16">
        <f>+Recensement_CXPI_PIC_IAE26_TT_AURA3[[#This Row],[Total Montant Formation
Assiette éligible
Complétude automatique]]*Recensement_CXPI_PIC_IAE26_TT_AURA3[[#This Row],[Taux de prise en charge 70% ou 60% CP+FA+Rem 13€/h]]</f>
        <v>0</v>
      </c>
      <c r="T2794" s="8"/>
    </row>
    <row r="2795" spans="1:20">
      <c r="A2795" s="6" t="s">
        <v>2860</v>
      </c>
      <c r="B2795" s="7"/>
      <c r="C2795" s="7"/>
      <c r="D2795" s="7"/>
      <c r="E2795" s="7"/>
      <c r="F2795" s="7"/>
      <c r="G2795" s="7"/>
      <c r="H2795" s="7"/>
      <c r="I2795" s="7"/>
      <c r="J2795" s="7"/>
      <c r="K2795" s="7"/>
      <c r="L2795" s="8"/>
      <c r="M2795" s="8"/>
      <c r="N2795" s="8">
        <f>Recensement_CXPI_PIC_IAE26_TT_AURA3[[#This Row],[Taux Horaire
Coût pédagogique/h
A saisir ]]*Recensement_CXPI_PIC_IAE26_TT_AURA3[[#This Row],[Durée Formation (Heures)
A saisir ]]*Recensement_CXPI_PIC_IAE26_TT_AURA3[[#This Row],[Nombre participants
A saisir ]]</f>
        <v>0</v>
      </c>
      <c r="O2795" s="8">
        <f>(13*Recensement_CXPI_PIC_IAE26_TT_AURA3[[#This Row],[Durée Formation (Heures)
A saisir ]]*Recensement_CXPI_PIC_IAE26_TT_AURA3[[#This Row],[Nombre participants
A saisir ]])</f>
        <v>0</v>
      </c>
      <c r="P2795" s="8">
        <f>Recensement_CXPI_PIC_IAE26_TT_AURA3[[#This Row],[Nombre participants
A saisir ]]*Recensement_CXPI_PIC_IAE26_TT_AURA3[[#This Row],[ Montant Frais annexes Total /stagiaire
A saisir]]</f>
        <v>0</v>
      </c>
      <c r="Q27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5" s="18">
        <f t="shared" si="43"/>
        <v>0</v>
      </c>
      <c r="S2795" s="16">
        <f>+Recensement_CXPI_PIC_IAE26_TT_AURA3[[#This Row],[Total Montant Formation
Assiette éligible
Complétude automatique]]*Recensement_CXPI_PIC_IAE26_TT_AURA3[[#This Row],[Taux de prise en charge 70% ou 60% CP+FA+Rem 13€/h]]</f>
        <v>0</v>
      </c>
      <c r="T2795" s="8"/>
    </row>
    <row r="2796" spans="1:20">
      <c r="A2796" s="6" t="s">
        <v>2861</v>
      </c>
      <c r="B2796" s="7"/>
      <c r="C2796" s="7"/>
      <c r="D2796" s="7"/>
      <c r="E2796" s="7"/>
      <c r="F2796" s="7"/>
      <c r="G2796" s="7"/>
      <c r="H2796" s="7"/>
      <c r="I2796" s="7"/>
      <c r="J2796" s="7"/>
      <c r="K2796" s="7"/>
      <c r="L2796" s="8"/>
      <c r="M2796" s="8"/>
      <c r="N2796" s="8">
        <f>Recensement_CXPI_PIC_IAE26_TT_AURA3[[#This Row],[Taux Horaire
Coût pédagogique/h
A saisir ]]*Recensement_CXPI_PIC_IAE26_TT_AURA3[[#This Row],[Durée Formation (Heures)
A saisir ]]*Recensement_CXPI_PIC_IAE26_TT_AURA3[[#This Row],[Nombre participants
A saisir ]]</f>
        <v>0</v>
      </c>
      <c r="O2796" s="8">
        <f>(13*Recensement_CXPI_PIC_IAE26_TT_AURA3[[#This Row],[Durée Formation (Heures)
A saisir ]]*Recensement_CXPI_PIC_IAE26_TT_AURA3[[#This Row],[Nombre participants
A saisir ]])</f>
        <v>0</v>
      </c>
      <c r="P2796" s="8">
        <f>Recensement_CXPI_PIC_IAE26_TT_AURA3[[#This Row],[Nombre participants
A saisir ]]*Recensement_CXPI_PIC_IAE26_TT_AURA3[[#This Row],[ Montant Frais annexes Total /stagiaire
A saisir]]</f>
        <v>0</v>
      </c>
      <c r="Q27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6" s="18">
        <f t="shared" si="43"/>
        <v>0</v>
      </c>
      <c r="S2796" s="16">
        <f>+Recensement_CXPI_PIC_IAE26_TT_AURA3[[#This Row],[Total Montant Formation
Assiette éligible
Complétude automatique]]*Recensement_CXPI_PIC_IAE26_TT_AURA3[[#This Row],[Taux de prise en charge 70% ou 60% CP+FA+Rem 13€/h]]</f>
        <v>0</v>
      </c>
      <c r="T2796" s="8"/>
    </row>
    <row r="2797" spans="1:20">
      <c r="A2797" s="6" t="s">
        <v>2862</v>
      </c>
      <c r="B2797" s="7"/>
      <c r="C2797" s="7"/>
      <c r="D2797" s="7"/>
      <c r="E2797" s="7"/>
      <c r="F2797" s="7"/>
      <c r="G2797" s="7"/>
      <c r="H2797" s="7"/>
      <c r="I2797" s="7"/>
      <c r="J2797" s="7"/>
      <c r="K2797" s="7"/>
      <c r="L2797" s="8"/>
      <c r="M2797" s="8"/>
      <c r="N2797" s="8">
        <f>Recensement_CXPI_PIC_IAE26_TT_AURA3[[#This Row],[Taux Horaire
Coût pédagogique/h
A saisir ]]*Recensement_CXPI_PIC_IAE26_TT_AURA3[[#This Row],[Durée Formation (Heures)
A saisir ]]*Recensement_CXPI_PIC_IAE26_TT_AURA3[[#This Row],[Nombre participants
A saisir ]]</f>
        <v>0</v>
      </c>
      <c r="O2797" s="8">
        <f>(13*Recensement_CXPI_PIC_IAE26_TT_AURA3[[#This Row],[Durée Formation (Heures)
A saisir ]]*Recensement_CXPI_PIC_IAE26_TT_AURA3[[#This Row],[Nombre participants
A saisir ]])</f>
        <v>0</v>
      </c>
      <c r="P2797" s="8">
        <f>Recensement_CXPI_PIC_IAE26_TT_AURA3[[#This Row],[Nombre participants
A saisir ]]*Recensement_CXPI_PIC_IAE26_TT_AURA3[[#This Row],[ Montant Frais annexes Total /stagiaire
A saisir]]</f>
        <v>0</v>
      </c>
      <c r="Q27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7" s="18">
        <f t="shared" si="43"/>
        <v>0</v>
      </c>
      <c r="S2797" s="16">
        <f>+Recensement_CXPI_PIC_IAE26_TT_AURA3[[#This Row],[Total Montant Formation
Assiette éligible
Complétude automatique]]*Recensement_CXPI_PIC_IAE26_TT_AURA3[[#This Row],[Taux de prise en charge 70% ou 60% CP+FA+Rem 13€/h]]</f>
        <v>0</v>
      </c>
      <c r="T2797" s="8"/>
    </row>
    <row r="2798" spans="1:20">
      <c r="A2798" s="6" t="s">
        <v>2863</v>
      </c>
      <c r="B2798" s="7"/>
      <c r="C2798" s="7"/>
      <c r="D2798" s="7"/>
      <c r="E2798" s="7"/>
      <c r="F2798" s="7"/>
      <c r="G2798" s="7"/>
      <c r="H2798" s="7"/>
      <c r="I2798" s="7"/>
      <c r="J2798" s="7"/>
      <c r="K2798" s="7"/>
      <c r="L2798" s="8"/>
      <c r="M2798" s="8"/>
      <c r="N2798" s="8">
        <f>Recensement_CXPI_PIC_IAE26_TT_AURA3[[#This Row],[Taux Horaire
Coût pédagogique/h
A saisir ]]*Recensement_CXPI_PIC_IAE26_TT_AURA3[[#This Row],[Durée Formation (Heures)
A saisir ]]*Recensement_CXPI_PIC_IAE26_TT_AURA3[[#This Row],[Nombre participants
A saisir ]]</f>
        <v>0</v>
      </c>
      <c r="O2798" s="8">
        <f>(13*Recensement_CXPI_PIC_IAE26_TT_AURA3[[#This Row],[Durée Formation (Heures)
A saisir ]]*Recensement_CXPI_PIC_IAE26_TT_AURA3[[#This Row],[Nombre participants
A saisir ]])</f>
        <v>0</v>
      </c>
      <c r="P2798" s="8">
        <f>Recensement_CXPI_PIC_IAE26_TT_AURA3[[#This Row],[Nombre participants
A saisir ]]*Recensement_CXPI_PIC_IAE26_TT_AURA3[[#This Row],[ Montant Frais annexes Total /stagiaire
A saisir]]</f>
        <v>0</v>
      </c>
      <c r="Q27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8" s="18">
        <f t="shared" si="43"/>
        <v>0</v>
      </c>
      <c r="S2798" s="16">
        <f>+Recensement_CXPI_PIC_IAE26_TT_AURA3[[#This Row],[Total Montant Formation
Assiette éligible
Complétude automatique]]*Recensement_CXPI_PIC_IAE26_TT_AURA3[[#This Row],[Taux de prise en charge 70% ou 60% CP+FA+Rem 13€/h]]</f>
        <v>0</v>
      </c>
      <c r="T2798" s="8"/>
    </row>
    <row r="2799" spans="1:20">
      <c r="A2799" s="6" t="s">
        <v>2864</v>
      </c>
      <c r="B2799" s="7"/>
      <c r="C2799" s="7"/>
      <c r="D2799" s="7"/>
      <c r="E2799" s="7"/>
      <c r="F2799" s="7"/>
      <c r="G2799" s="7"/>
      <c r="H2799" s="7"/>
      <c r="I2799" s="7"/>
      <c r="J2799" s="7"/>
      <c r="K2799" s="7"/>
      <c r="L2799" s="8"/>
      <c r="M2799" s="8"/>
      <c r="N2799" s="8">
        <f>Recensement_CXPI_PIC_IAE26_TT_AURA3[[#This Row],[Taux Horaire
Coût pédagogique/h
A saisir ]]*Recensement_CXPI_PIC_IAE26_TT_AURA3[[#This Row],[Durée Formation (Heures)
A saisir ]]*Recensement_CXPI_PIC_IAE26_TT_AURA3[[#This Row],[Nombre participants
A saisir ]]</f>
        <v>0</v>
      </c>
      <c r="O2799" s="8">
        <f>(13*Recensement_CXPI_PIC_IAE26_TT_AURA3[[#This Row],[Durée Formation (Heures)
A saisir ]]*Recensement_CXPI_PIC_IAE26_TT_AURA3[[#This Row],[Nombre participants
A saisir ]])</f>
        <v>0</v>
      </c>
      <c r="P2799" s="8">
        <f>Recensement_CXPI_PIC_IAE26_TT_AURA3[[#This Row],[Nombre participants
A saisir ]]*Recensement_CXPI_PIC_IAE26_TT_AURA3[[#This Row],[ Montant Frais annexes Total /stagiaire
A saisir]]</f>
        <v>0</v>
      </c>
      <c r="Q27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799" s="18">
        <f t="shared" si="43"/>
        <v>0</v>
      </c>
      <c r="S2799" s="16">
        <f>+Recensement_CXPI_PIC_IAE26_TT_AURA3[[#This Row],[Total Montant Formation
Assiette éligible
Complétude automatique]]*Recensement_CXPI_PIC_IAE26_TT_AURA3[[#This Row],[Taux de prise en charge 70% ou 60% CP+FA+Rem 13€/h]]</f>
        <v>0</v>
      </c>
      <c r="T2799" s="8"/>
    </row>
    <row r="2800" spans="1:20">
      <c r="A2800" s="6" t="s">
        <v>2865</v>
      </c>
      <c r="B2800" s="7"/>
      <c r="C2800" s="7"/>
      <c r="D2800" s="7"/>
      <c r="E2800" s="7"/>
      <c r="F2800" s="7"/>
      <c r="G2800" s="7"/>
      <c r="H2800" s="7"/>
      <c r="I2800" s="7"/>
      <c r="J2800" s="7"/>
      <c r="K2800" s="7"/>
      <c r="L2800" s="8"/>
      <c r="M2800" s="8"/>
      <c r="N2800" s="8">
        <f>Recensement_CXPI_PIC_IAE26_TT_AURA3[[#This Row],[Taux Horaire
Coût pédagogique/h
A saisir ]]*Recensement_CXPI_PIC_IAE26_TT_AURA3[[#This Row],[Durée Formation (Heures)
A saisir ]]*Recensement_CXPI_PIC_IAE26_TT_AURA3[[#This Row],[Nombre participants
A saisir ]]</f>
        <v>0</v>
      </c>
      <c r="O2800" s="8">
        <f>(13*Recensement_CXPI_PIC_IAE26_TT_AURA3[[#This Row],[Durée Formation (Heures)
A saisir ]]*Recensement_CXPI_PIC_IAE26_TT_AURA3[[#This Row],[Nombre participants
A saisir ]])</f>
        <v>0</v>
      </c>
      <c r="P2800" s="8">
        <f>Recensement_CXPI_PIC_IAE26_TT_AURA3[[#This Row],[Nombre participants
A saisir ]]*Recensement_CXPI_PIC_IAE26_TT_AURA3[[#This Row],[ Montant Frais annexes Total /stagiaire
A saisir]]</f>
        <v>0</v>
      </c>
      <c r="Q28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0" s="18">
        <f t="shared" si="43"/>
        <v>0</v>
      </c>
      <c r="S2800" s="16">
        <f>+Recensement_CXPI_PIC_IAE26_TT_AURA3[[#This Row],[Total Montant Formation
Assiette éligible
Complétude automatique]]*Recensement_CXPI_PIC_IAE26_TT_AURA3[[#This Row],[Taux de prise en charge 70% ou 60% CP+FA+Rem 13€/h]]</f>
        <v>0</v>
      </c>
      <c r="T2800" s="8"/>
    </row>
    <row r="2801" spans="1:20">
      <c r="A2801" s="6" t="s">
        <v>2866</v>
      </c>
      <c r="B2801" s="7"/>
      <c r="C2801" s="7"/>
      <c r="D2801" s="7"/>
      <c r="E2801" s="7"/>
      <c r="F2801" s="7"/>
      <c r="G2801" s="7"/>
      <c r="H2801" s="7"/>
      <c r="I2801" s="7"/>
      <c r="J2801" s="7"/>
      <c r="K2801" s="7"/>
      <c r="L2801" s="8"/>
      <c r="M2801" s="8"/>
      <c r="N2801" s="8">
        <f>Recensement_CXPI_PIC_IAE26_TT_AURA3[[#This Row],[Taux Horaire
Coût pédagogique/h
A saisir ]]*Recensement_CXPI_PIC_IAE26_TT_AURA3[[#This Row],[Durée Formation (Heures)
A saisir ]]*Recensement_CXPI_PIC_IAE26_TT_AURA3[[#This Row],[Nombre participants
A saisir ]]</f>
        <v>0</v>
      </c>
      <c r="O2801" s="8">
        <f>(13*Recensement_CXPI_PIC_IAE26_TT_AURA3[[#This Row],[Durée Formation (Heures)
A saisir ]]*Recensement_CXPI_PIC_IAE26_TT_AURA3[[#This Row],[Nombre participants
A saisir ]])</f>
        <v>0</v>
      </c>
      <c r="P2801" s="8">
        <f>Recensement_CXPI_PIC_IAE26_TT_AURA3[[#This Row],[Nombre participants
A saisir ]]*Recensement_CXPI_PIC_IAE26_TT_AURA3[[#This Row],[ Montant Frais annexes Total /stagiaire
A saisir]]</f>
        <v>0</v>
      </c>
      <c r="Q28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1" s="18">
        <f t="shared" si="43"/>
        <v>0</v>
      </c>
      <c r="S2801" s="16">
        <f>+Recensement_CXPI_PIC_IAE26_TT_AURA3[[#This Row],[Total Montant Formation
Assiette éligible
Complétude automatique]]*Recensement_CXPI_PIC_IAE26_TT_AURA3[[#This Row],[Taux de prise en charge 70% ou 60% CP+FA+Rem 13€/h]]</f>
        <v>0</v>
      </c>
      <c r="T2801" s="8"/>
    </row>
    <row r="2802" spans="1:20">
      <c r="A2802" s="6" t="s">
        <v>2867</v>
      </c>
      <c r="B2802" s="7"/>
      <c r="C2802" s="7"/>
      <c r="D2802" s="7"/>
      <c r="E2802" s="7"/>
      <c r="F2802" s="7"/>
      <c r="G2802" s="7"/>
      <c r="H2802" s="7"/>
      <c r="I2802" s="7"/>
      <c r="J2802" s="7"/>
      <c r="K2802" s="7"/>
      <c r="L2802" s="8"/>
      <c r="M2802" s="8"/>
      <c r="N2802" s="8">
        <f>Recensement_CXPI_PIC_IAE26_TT_AURA3[[#This Row],[Taux Horaire
Coût pédagogique/h
A saisir ]]*Recensement_CXPI_PIC_IAE26_TT_AURA3[[#This Row],[Durée Formation (Heures)
A saisir ]]*Recensement_CXPI_PIC_IAE26_TT_AURA3[[#This Row],[Nombre participants
A saisir ]]</f>
        <v>0</v>
      </c>
      <c r="O2802" s="8">
        <f>(13*Recensement_CXPI_PIC_IAE26_TT_AURA3[[#This Row],[Durée Formation (Heures)
A saisir ]]*Recensement_CXPI_PIC_IAE26_TT_AURA3[[#This Row],[Nombre participants
A saisir ]])</f>
        <v>0</v>
      </c>
      <c r="P2802" s="8">
        <f>Recensement_CXPI_PIC_IAE26_TT_AURA3[[#This Row],[Nombre participants
A saisir ]]*Recensement_CXPI_PIC_IAE26_TT_AURA3[[#This Row],[ Montant Frais annexes Total /stagiaire
A saisir]]</f>
        <v>0</v>
      </c>
      <c r="Q28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2" s="18">
        <f t="shared" si="43"/>
        <v>0</v>
      </c>
      <c r="S2802" s="16">
        <f>+Recensement_CXPI_PIC_IAE26_TT_AURA3[[#This Row],[Total Montant Formation
Assiette éligible
Complétude automatique]]*Recensement_CXPI_PIC_IAE26_TT_AURA3[[#This Row],[Taux de prise en charge 70% ou 60% CP+FA+Rem 13€/h]]</f>
        <v>0</v>
      </c>
      <c r="T2802" s="8"/>
    </row>
    <row r="2803" spans="1:20">
      <c r="A2803" s="6" t="s">
        <v>2868</v>
      </c>
      <c r="B2803" s="7"/>
      <c r="C2803" s="7"/>
      <c r="D2803" s="7"/>
      <c r="E2803" s="7"/>
      <c r="F2803" s="7"/>
      <c r="G2803" s="7"/>
      <c r="H2803" s="7"/>
      <c r="I2803" s="7"/>
      <c r="J2803" s="7"/>
      <c r="K2803" s="7"/>
      <c r="L2803" s="8"/>
      <c r="M2803" s="8"/>
      <c r="N2803" s="8">
        <f>Recensement_CXPI_PIC_IAE26_TT_AURA3[[#This Row],[Taux Horaire
Coût pédagogique/h
A saisir ]]*Recensement_CXPI_PIC_IAE26_TT_AURA3[[#This Row],[Durée Formation (Heures)
A saisir ]]*Recensement_CXPI_PIC_IAE26_TT_AURA3[[#This Row],[Nombre participants
A saisir ]]</f>
        <v>0</v>
      </c>
      <c r="O2803" s="8">
        <f>(13*Recensement_CXPI_PIC_IAE26_TT_AURA3[[#This Row],[Durée Formation (Heures)
A saisir ]]*Recensement_CXPI_PIC_IAE26_TT_AURA3[[#This Row],[Nombre participants
A saisir ]])</f>
        <v>0</v>
      </c>
      <c r="P2803" s="8">
        <f>Recensement_CXPI_PIC_IAE26_TT_AURA3[[#This Row],[Nombre participants
A saisir ]]*Recensement_CXPI_PIC_IAE26_TT_AURA3[[#This Row],[ Montant Frais annexes Total /stagiaire
A saisir]]</f>
        <v>0</v>
      </c>
      <c r="Q28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3" s="18">
        <f t="shared" si="43"/>
        <v>0</v>
      </c>
      <c r="S2803" s="16">
        <f>+Recensement_CXPI_PIC_IAE26_TT_AURA3[[#This Row],[Total Montant Formation
Assiette éligible
Complétude automatique]]*Recensement_CXPI_PIC_IAE26_TT_AURA3[[#This Row],[Taux de prise en charge 70% ou 60% CP+FA+Rem 13€/h]]</f>
        <v>0</v>
      </c>
      <c r="T2803" s="8"/>
    </row>
    <row r="2804" spans="1:20">
      <c r="A2804" s="6" t="s">
        <v>2869</v>
      </c>
      <c r="B2804" s="7"/>
      <c r="C2804" s="7"/>
      <c r="D2804" s="7"/>
      <c r="E2804" s="7"/>
      <c r="F2804" s="7"/>
      <c r="G2804" s="7"/>
      <c r="H2804" s="7"/>
      <c r="I2804" s="7"/>
      <c r="J2804" s="7"/>
      <c r="K2804" s="7"/>
      <c r="L2804" s="8"/>
      <c r="M2804" s="8"/>
      <c r="N2804" s="8">
        <f>Recensement_CXPI_PIC_IAE26_TT_AURA3[[#This Row],[Taux Horaire
Coût pédagogique/h
A saisir ]]*Recensement_CXPI_PIC_IAE26_TT_AURA3[[#This Row],[Durée Formation (Heures)
A saisir ]]*Recensement_CXPI_PIC_IAE26_TT_AURA3[[#This Row],[Nombre participants
A saisir ]]</f>
        <v>0</v>
      </c>
      <c r="O2804" s="8">
        <f>(13*Recensement_CXPI_PIC_IAE26_TT_AURA3[[#This Row],[Durée Formation (Heures)
A saisir ]]*Recensement_CXPI_PIC_IAE26_TT_AURA3[[#This Row],[Nombre participants
A saisir ]])</f>
        <v>0</v>
      </c>
      <c r="P2804" s="8">
        <f>Recensement_CXPI_PIC_IAE26_TT_AURA3[[#This Row],[Nombre participants
A saisir ]]*Recensement_CXPI_PIC_IAE26_TT_AURA3[[#This Row],[ Montant Frais annexes Total /stagiaire
A saisir]]</f>
        <v>0</v>
      </c>
      <c r="Q28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4" s="18">
        <f t="shared" si="43"/>
        <v>0</v>
      </c>
      <c r="S2804" s="16">
        <f>+Recensement_CXPI_PIC_IAE26_TT_AURA3[[#This Row],[Total Montant Formation
Assiette éligible
Complétude automatique]]*Recensement_CXPI_PIC_IAE26_TT_AURA3[[#This Row],[Taux de prise en charge 70% ou 60% CP+FA+Rem 13€/h]]</f>
        <v>0</v>
      </c>
      <c r="T2804" s="8"/>
    </row>
    <row r="2805" spans="1:20">
      <c r="A2805" s="6" t="s">
        <v>2870</v>
      </c>
      <c r="B2805" s="7"/>
      <c r="C2805" s="7"/>
      <c r="D2805" s="7"/>
      <c r="E2805" s="7"/>
      <c r="F2805" s="7"/>
      <c r="G2805" s="7"/>
      <c r="H2805" s="7"/>
      <c r="I2805" s="7"/>
      <c r="J2805" s="7"/>
      <c r="K2805" s="7"/>
      <c r="L2805" s="8"/>
      <c r="M2805" s="8"/>
      <c r="N2805" s="8">
        <f>Recensement_CXPI_PIC_IAE26_TT_AURA3[[#This Row],[Taux Horaire
Coût pédagogique/h
A saisir ]]*Recensement_CXPI_PIC_IAE26_TT_AURA3[[#This Row],[Durée Formation (Heures)
A saisir ]]*Recensement_CXPI_PIC_IAE26_TT_AURA3[[#This Row],[Nombre participants
A saisir ]]</f>
        <v>0</v>
      </c>
      <c r="O2805" s="8">
        <f>(13*Recensement_CXPI_PIC_IAE26_TT_AURA3[[#This Row],[Durée Formation (Heures)
A saisir ]]*Recensement_CXPI_PIC_IAE26_TT_AURA3[[#This Row],[Nombre participants
A saisir ]])</f>
        <v>0</v>
      </c>
      <c r="P2805" s="8">
        <f>Recensement_CXPI_PIC_IAE26_TT_AURA3[[#This Row],[Nombre participants
A saisir ]]*Recensement_CXPI_PIC_IAE26_TT_AURA3[[#This Row],[ Montant Frais annexes Total /stagiaire
A saisir]]</f>
        <v>0</v>
      </c>
      <c r="Q28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5" s="18">
        <f t="shared" si="43"/>
        <v>0</v>
      </c>
      <c r="S2805" s="16">
        <f>+Recensement_CXPI_PIC_IAE26_TT_AURA3[[#This Row],[Total Montant Formation
Assiette éligible
Complétude automatique]]*Recensement_CXPI_PIC_IAE26_TT_AURA3[[#This Row],[Taux de prise en charge 70% ou 60% CP+FA+Rem 13€/h]]</f>
        <v>0</v>
      </c>
      <c r="T2805" s="8"/>
    </row>
    <row r="2806" spans="1:20">
      <c r="A2806" s="6" t="s">
        <v>2871</v>
      </c>
      <c r="B2806" s="7"/>
      <c r="C2806" s="7"/>
      <c r="D2806" s="7"/>
      <c r="E2806" s="7"/>
      <c r="F2806" s="7"/>
      <c r="G2806" s="7"/>
      <c r="H2806" s="7"/>
      <c r="I2806" s="7"/>
      <c r="J2806" s="7"/>
      <c r="K2806" s="7"/>
      <c r="L2806" s="8"/>
      <c r="M2806" s="8"/>
      <c r="N2806" s="8">
        <f>Recensement_CXPI_PIC_IAE26_TT_AURA3[[#This Row],[Taux Horaire
Coût pédagogique/h
A saisir ]]*Recensement_CXPI_PIC_IAE26_TT_AURA3[[#This Row],[Durée Formation (Heures)
A saisir ]]*Recensement_CXPI_PIC_IAE26_TT_AURA3[[#This Row],[Nombre participants
A saisir ]]</f>
        <v>0</v>
      </c>
      <c r="O2806" s="8">
        <f>(13*Recensement_CXPI_PIC_IAE26_TT_AURA3[[#This Row],[Durée Formation (Heures)
A saisir ]]*Recensement_CXPI_PIC_IAE26_TT_AURA3[[#This Row],[Nombre participants
A saisir ]])</f>
        <v>0</v>
      </c>
      <c r="P2806" s="8">
        <f>Recensement_CXPI_PIC_IAE26_TT_AURA3[[#This Row],[Nombre participants
A saisir ]]*Recensement_CXPI_PIC_IAE26_TT_AURA3[[#This Row],[ Montant Frais annexes Total /stagiaire
A saisir]]</f>
        <v>0</v>
      </c>
      <c r="Q28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6" s="18">
        <f t="shared" si="43"/>
        <v>0</v>
      </c>
      <c r="S2806" s="16">
        <f>+Recensement_CXPI_PIC_IAE26_TT_AURA3[[#This Row],[Total Montant Formation
Assiette éligible
Complétude automatique]]*Recensement_CXPI_PIC_IAE26_TT_AURA3[[#This Row],[Taux de prise en charge 70% ou 60% CP+FA+Rem 13€/h]]</f>
        <v>0</v>
      </c>
      <c r="T2806" s="8"/>
    </row>
    <row r="2807" spans="1:20">
      <c r="A2807" s="6" t="s">
        <v>2872</v>
      </c>
      <c r="B2807" s="7"/>
      <c r="C2807" s="7"/>
      <c r="D2807" s="7"/>
      <c r="E2807" s="7"/>
      <c r="F2807" s="7"/>
      <c r="G2807" s="7"/>
      <c r="H2807" s="7"/>
      <c r="I2807" s="7"/>
      <c r="J2807" s="7"/>
      <c r="K2807" s="7"/>
      <c r="L2807" s="8"/>
      <c r="M2807" s="8"/>
      <c r="N2807" s="8">
        <f>Recensement_CXPI_PIC_IAE26_TT_AURA3[[#This Row],[Taux Horaire
Coût pédagogique/h
A saisir ]]*Recensement_CXPI_PIC_IAE26_TT_AURA3[[#This Row],[Durée Formation (Heures)
A saisir ]]*Recensement_CXPI_PIC_IAE26_TT_AURA3[[#This Row],[Nombre participants
A saisir ]]</f>
        <v>0</v>
      </c>
      <c r="O2807" s="8">
        <f>(13*Recensement_CXPI_PIC_IAE26_TT_AURA3[[#This Row],[Durée Formation (Heures)
A saisir ]]*Recensement_CXPI_PIC_IAE26_TT_AURA3[[#This Row],[Nombre participants
A saisir ]])</f>
        <v>0</v>
      </c>
      <c r="P2807" s="8">
        <f>Recensement_CXPI_PIC_IAE26_TT_AURA3[[#This Row],[Nombre participants
A saisir ]]*Recensement_CXPI_PIC_IAE26_TT_AURA3[[#This Row],[ Montant Frais annexes Total /stagiaire
A saisir]]</f>
        <v>0</v>
      </c>
      <c r="Q28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7" s="18">
        <f t="shared" si="43"/>
        <v>0</v>
      </c>
      <c r="S2807" s="16">
        <f>+Recensement_CXPI_PIC_IAE26_TT_AURA3[[#This Row],[Total Montant Formation
Assiette éligible
Complétude automatique]]*Recensement_CXPI_PIC_IAE26_TT_AURA3[[#This Row],[Taux de prise en charge 70% ou 60% CP+FA+Rem 13€/h]]</f>
        <v>0</v>
      </c>
      <c r="T2807" s="8"/>
    </row>
    <row r="2808" spans="1:20">
      <c r="A2808" s="6" t="s">
        <v>2873</v>
      </c>
      <c r="B2808" s="7"/>
      <c r="C2808" s="7"/>
      <c r="D2808" s="7"/>
      <c r="E2808" s="7"/>
      <c r="F2808" s="7"/>
      <c r="G2808" s="7"/>
      <c r="H2808" s="7"/>
      <c r="I2808" s="7"/>
      <c r="J2808" s="7"/>
      <c r="K2808" s="7"/>
      <c r="L2808" s="8"/>
      <c r="M2808" s="8"/>
      <c r="N2808" s="8">
        <f>Recensement_CXPI_PIC_IAE26_TT_AURA3[[#This Row],[Taux Horaire
Coût pédagogique/h
A saisir ]]*Recensement_CXPI_PIC_IAE26_TT_AURA3[[#This Row],[Durée Formation (Heures)
A saisir ]]*Recensement_CXPI_PIC_IAE26_TT_AURA3[[#This Row],[Nombre participants
A saisir ]]</f>
        <v>0</v>
      </c>
      <c r="O2808" s="8">
        <f>(13*Recensement_CXPI_PIC_IAE26_TT_AURA3[[#This Row],[Durée Formation (Heures)
A saisir ]]*Recensement_CXPI_PIC_IAE26_TT_AURA3[[#This Row],[Nombre participants
A saisir ]])</f>
        <v>0</v>
      </c>
      <c r="P2808" s="8">
        <f>Recensement_CXPI_PIC_IAE26_TT_AURA3[[#This Row],[Nombre participants
A saisir ]]*Recensement_CXPI_PIC_IAE26_TT_AURA3[[#This Row],[ Montant Frais annexes Total /stagiaire
A saisir]]</f>
        <v>0</v>
      </c>
      <c r="Q28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8" s="18">
        <f t="shared" si="43"/>
        <v>0</v>
      </c>
      <c r="S2808" s="16">
        <f>+Recensement_CXPI_PIC_IAE26_TT_AURA3[[#This Row],[Total Montant Formation
Assiette éligible
Complétude automatique]]*Recensement_CXPI_PIC_IAE26_TT_AURA3[[#This Row],[Taux de prise en charge 70% ou 60% CP+FA+Rem 13€/h]]</f>
        <v>0</v>
      </c>
      <c r="T2808" s="8"/>
    </row>
    <row r="2809" spans="1:20">
      <c r="A2809" s="6" t="s">
        <v>2874</v>
      </c>
      <c r="B2809" s="7"/>
      <c r="C2809" s="7"/>
      <c r="D2809" s="7"/>
      <c r="E2809" s="7"/>
      <c r="F2809" s="7"/>
      <c r="G2809" s="7"/>
      <c r="H2809" s="7"/>
      <c r="I2809" s="7"/>
      <c r="J2809" s="7"/>
      <c r="K2809" s="7"/>
      <c r="L2809" s="8"/>
      <c r="M2809" s="8"/>
      <c r="N2809" s="8">
        <f>Recensement_CXPI_PIC_IAE26_TT_AURA3[[#This Row],[Taux Horaire
Coût pédagogique/h
A saisir ]]*Recensement_CXPI_PIC_IAE26_TT_AURA3[[#This Row],[Durée Formation (Heures)
A saisir ]]*Recensement_CXPI_PIC_IAE26_TT_AURA3[[#This Row],[Nombre participants
A saisir ]]</f>
        <v>0</v>
      </c>
      <c r="O2809" s="8">
        <f>(13*Recensement_CXPI_PIC_IAE26_TT_AURA3[[#This Row],[Durée Formation (Heures)
A saisir ]]*Recensement_CXPI_PIC_IAE26_TT_AURA3[[#This Row],[Nombre participants
A saisir ]])</f>
        <v>0</v>
      </c>
      <c r="P2809" s="8">
        <f>Recensement_CXPI_PIC_IAE26_TT_AURA3[[#This Row],[Nombre participants
A saisir ]]*Recensement_CXPI_PIC_IAE26_TT_AURA3[[#This Row],[ Montant Frais annexes Total /stagiaire
A saisir]]</f>
        <v>0</v>
      </c>
      <c r="Q28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09" s="18">
        <f t="shared" si="43"/>
        <v>0</v>
      </c>
      <c r="S2809" s="16">
        <f>+Recensement_CXPI_PIC_IAE26_TT_AURA3[[#This Row],[Total Montant Formation
Assiette éligible
Complétude automatique]]*Recensement_CXPI_PIC_IAE26_TT_AURA3[[#This Row],[Taux de prise en charge 70% ou 60% CP+FA+Rem 13€/h]]</f>
        <v>0</v>
      </c>
      <c r="T2809" s="8"/>
    </row>
    <row r="2810" spans="1:20">
      <c r="A2810" s="6" t="s">
        <v>2875</v>
      </c>
      <c r="B2810" s="7"/>
      <c r="C2810" s="7"/>
      <c r="D2810" s="7"/>
      <c r="E2810" s="7"/>
      <c r="F2810" s="7"/>
      <c r="G2810" s="7"/>
      <c r="H2810" s="7"/>
      <c r="I2810" s="7"/>
      <c r="J2810" s="7"/>
      <c r="K2810" s="7"/>
      <c r="L2810" s="8"/>
      <c r="M2810" s="8"/>
      <c r="N2810" s="8">
        <f>Recensement_CXPI_PIC_IAE26_TT_AURA3[[#This Row],[Taux Horaire
Coût pédagogique/h
A saisir ]]*Recensement_CXPI_PIC_IAE26_TT_AURA3[[#This Row],[Durée Formation (Heures)
A saisir ]]*Recensement_CXPI_PIC_IAE26_TT_AURA3[[#This Row],[Nombre participants
A saisir ]]</f>
        <v>0</v>
      </c>
      <c r="O2810" s="8">
        <f>(13*Recensement_CXPI_PIC_IAE26_TT_AURA3[[#This Row],[Durée Formation (Heures)
A saisir ]]*Recensement_CXPI_PIC_IAE26_TT_AURA3[[#This Row],[Nombre participants
A saisir ]])</f>
        <v>0</v>
      </c>
      <c r="P2810" s="8">
        <f>Recensement_CXPI_PIC_IAE26_TT_AURA3[[#This Row],[Nombre participants
A saisir ]]*Recensement_CXPI_PIC_IAE26_TT_AURA3[[#This Row],[ Montant Frais annexes Total /stagiaire
A saisir]]</f>
        <v>0</v>
      </c>
      <c r="Q28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0" s="18">
        <f t="shared" si="43"/>
        <v>0</v>
      </c>
      <c r="S2810" s="16">
        <f>+Recensement_CXPI_PIC_IAE26_TT_AURA3[[#This Row],[Total Montant Formation
Assiette éligible
Complétude automatique]]*Recensement_CXPI_PIC_IAE26_TT_AURA3[[#This Row],[Taux de prise en charge 70% ou 60% CP+FA+Rem 13€/h]]</f>
        <v>0</v>
      </c>
      <c r="T2810" s="8"/>
    </row>
    <row r="2811" spans="1:20">
      <c r="A2811" s="6" t="s">
        <v>2876</v>
      </c>
      <c r="B2811" s="7"/>
      <c r="C2811" s="7"/>
      <c r="D2811" s="7"/>
      <c r="E2811" s="7"/>
      <c r="F2811" s="7"/>
      <c r="G2811" s="7"/>
      <c r="H2811" s="7"/>
      <c r="I2811" s="7"/>
      <c r="J2811" s="7"/>
      <c r="K2811" s="7"/>
      <c r="L2811" s="8"/>
      <c r="M2811" s="8"/>
      <c r="N2811" s="8">
        <f>Recensement_CXPI_PIC_IAE26_TT_AURA3[[#This Row],[Taux Horaire
Coût pédagogique/h
A saisir ]]*Recensement_CXPI_PIC_IAE26_TT_AURA3[[#This Row],[Durée Formation (Heures)
A saisir ]]*Recensement_CXPI_PIC_IAE26_TT_AURA3[[#This Row],[Nombre participants
A saisir ]]</f>
        <v>0</v>
      </c>
      <c r="O2811" s="8">
        <f>(13*Recensement_CXPI_PIC_IAE26_TT_AURA3[[#This Row],[Durée Formation (Heures)
A saisir ]]*Recensement_CXPI_PIC_IAE26_TT_AURA3[[#This Row],[Nombre participants
A saisir ]])</f>
        <v>0</v>
      </c>
      <c r="P2811" s="8">
        <f>Recensement_CXPI_PIC_IAE26_TT_AURA3[[#This Row],[Nombre participants
A saisir ]]*Recensement_CXPI_PIC_IAE26_TT_AURA3[[#This Row],[ Montant Frais annexes Total /stagiaire
A saisir]]</f>
        <v>0</v>
      </c>
      <c r="Q28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1" s="18">
        <f t="shared" si="43"/>
        <v>0</v>
      </c>
      <c r="S2811" s="16">
        <f>+Recensement_CXPI_PIC_IAE26_TT_AURA3[[#This Row],[Total Montant Formation
Assiette éligible
Complétude automatique]]*Recensement_CXPI_PIC_IAE26_TT_AURA3[[#This Row],[Taux de prise en charge 70% ou 60% CP+FA+Rem 13€/h]]</f>
        <v>0</v>
      </c>
      <c r="T2811" s="8"/>
    </row>
    <row r="2812" spans="1:20">
      <c r="A2812" s="6" t="s">
        <v>2877</v>
      </c>
      <c r="B2812" s="7"/>
      <c r="C2812" s="7"/>
      <c r="D2812" s="7"/>
      <c r="E2812" s="7"/>
      <c r="F2812" s="7"/>
      <c r="G2812" s="7"/>
      <c r="H2812" s="7"/>
      <c r="I2812" s="7"/>
      <c r="J2812" s="7"/>
      <c r="K2812" s="7"/>
      <c r="L2812" s="8"/>
      <c r="M2812" s="8"/>
      <c r="N2812" s="8">
        <f>Recensement_CXPI_PIC_IAE26_TT_AURA3[[#This Row],[Taux Horaire
Coût pédagogique/h
A saisir ]]*Recensement_CXPI_PIC_IAE26_TT_AURA3[[#This Row],[Durée Formation (Heures)
A saisir ]]*Recensement_CXPI_PIC_IAE26_TT_AURA3[[#This Row],[Nombre participants
A saisir ]]</f>
        <v>0</v>
      </c>
      <c r="O2812" s="8">
        <f>(13*Recensement_CXPI_PIC_IAE26_TT_AURA3[[#This Row],[Durée Formation (Heures)
A saisir ]]*Recensement_CXPI_PIC_IAE26_TT_AURA3[[#This Row],[Nombre participants
A saisir ]])</f>
        <v>0</v>
      </c>
      <c r="P2812" s="8">
        <f>Recensement_CXPI_PIC_IAE26_TT_AURA3[[#This Row],[Nombre participants
A saisir ]]*Recensement_CXPI_PIC_IAE26_TT_AURA3[[#This Row],[ Montant Frais annexes Total /stagiaire
A saisir]]</f>
        <v>0</v>
      </c>
      <c r="Q28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2" s="18">
        <f t="shared" si="43"/>
        <v>0</v>
      </c>
      <c r="S2812" s="16">
        <f>+Recensement_CXPI_PIC_IAE26_TT_AURA3[[#This Row],[Total Montant Formation
Assiette éligible
Complétude automatique]]*Recensement_CXPI_PIC_IAE26_TT_AURA3[[#This Row],[Taux de prise en charge 70% ou 60% CP+FA+Rem 13€/h]]</f>
        <v>0</v>
      </c>
      <c r="T2812" s="8"/>
    </row>
    <row r="2813" spans="1:20">
      <c r="A2813" s="6" t="s">
        <v>2878</v>
      </c>
      <c r="B2813" s="7"/>
      <c r="C2813" s="7"/>
      <c r="D2813" s="7"/>
      <c r="E2813" s="7"/>
      <c r="F2813" s="7"/>
      <c r="G2813" s="7"/>
      <c r="H2813" s="7"/>
      <c r="I2813" s="7"/>
      <c r="J2813" s="7"/>
      <c r="K2813" s="7"/>
      <c r="L2813" s="8"/>
      <c r="M2813" s="8"/>
      <c r="N2813" s="8">
        <f>Recensement_CXPI_PIC_IAE26_TT_AURA3[[#This Row],[Taux Horaire
Coût pédagogique/h
A saisir ]]*Recensement_CXPI_PIC_IAE26_TT_AURA3[[#This Row],[Durée Formation (Heures)
A saisir ]]*Recensement_CXPI_PIC_IAE26_TT_AURA3[[#This Row],[Nombre participants
A saisir ]]</f>
        <v>0</v>
      </c>
      <c r="O2813" s="8">
        <f>(13*Recensement_CXPI_PIC_IAE26_TT_AURA3[[#This Row],[Durée Formation (Heures)
A saisir ]]*Recensement_CXPI_PIC_IAE26_TT_AURA3[[#This Row],[Nombre participants
A saisir ]])</f>
        <v>0</v>
      </c>
      <c r="P2813" s="8">
        <f>Recensement_CXPI_PIC_IAE26_TT_AURA3[[#This Row],[Nombre participants
A saisir ]]*Recensement_CXPI_PIC_IAE26_TT_AURA3[[#This Row],[ Montant Frais annexes Total /stagiaire
A saisir]]</f>
        <v>0</v>
      </c>
      <c r="Q28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3" s="18">
        <f t="shared" si="43"/>
        <v>0</v>
      </c>
      <c r="S2813" s="16">
        <f>+Recensement_CXPI_PIC_IAE26_TT_AURA3[[#This Row],[Total Montant Formation
Assiette éligible
Complétude automatique]]*Recensement_CXPI_PIC_IAE26_TT_AURA3[[#This Row],[Taux de prise en charge 70% ou 60% CP+FA+Rem 13€/h]]</f>
        <v>0</v>
      </c>
      <c r="T2813" s="8"/>
    </row>
    <row r="2814" spans="1:20">
      <c r="A2814" s="6" t="s">
        <v>2879</v>
      </c>
      <c r="B2814" s="7"/>
      <c r="C2814" s="7"/>
      <c r="D2814" s="7"/>
      <c r="E2814" s="7"/>
      <c r="F2814" s="7"/>
      <c r="G2814" s="7"/>
      <c r="H2814" s="7"/>
      <c r="I2814" s="7"/>
      <c r="J2814" s="7"/>
      <c r="K2814" s="7"/>
      <c r="L2814" s="8"/>
      <c r="M2814" s="8"/>
      <c r="N2814" s="8">
        <f>Recensement_CXPI_PIC_IAE26_TT_AURA3[[#This Row],[Taux Horaire
Coût pédagogique/h
A saisir ]]*Recensement_CXPI_PIC_IAE26_TT_AURA3[[#This Row],[Durée Formation (Heures)
A saisir ]]*Recensement_CXPI_PIC_IAE26_TT_AURA3[[#This Row],[Nombre participants
A saisir ]]</f>
        <v>0</v>
      </c>
      <c r="O2814" s="8">
        <f>(13*Recensement_CXPI_PIC_IAE26_TT_AURA3[[#This Row],[Durée Formation (Heures)
A saisir ]]*Recensement_CXPI_PIC_IAE26_TT_AURA3[[#This Row],[Nombre participants
A saisir ]])</f>
        <v>0</v>
      </c>
      <c r="P2814" s="8">
        <f>Recensement_CXPI_PIC_IAE26_TT_AURA3[[#This Row],[Nombre participants
A saisir ]]*Recensement_CXPI_PIC_IAE26_TT_AURA3[[#This Row],[ Montant Frais annexes Total /stagiaire
A saisir]]</f>
        <v>0</v>
      </c>
      <c r="Q28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4" s="18">
        <f t="shared" si="43"/>
        <v>0</v>
      </c>
      <c r="S2814" s="16">
        <f>+Recensement_CXPI_PIC_IAE26_TT_AURA3[[#This Row],[Total Montant Formation
Assiette éligible
Complétude automatique]]*Recensement_CXPI_PIC_IAE26_TT_AURA3[[#This Row],[Taux de prise en charge 70% ou 60% CP+FA+Rem 13€/h]]</f>
        <v>0</v>
      </c>
      <c r="T2814" s="8"/>
    </row>
    <row r="2815" spans="1:20">
      <c r="A2815" s="6" t="s">
        <v>2880</v>
      </c>
      <c r="B2815" s="7"/>
      <c r="C2815" s="7"/>
      <c r="D2815" s="7"/>
      <c r="E2815" s="7"/>
      <c r="F2815" s="7"/>
      <c r="G2815" s="7"/>
      <c r="H2815" s="7"/>
      <c r="I2815" s="7"/>
      <c r="J2815" s="7"/>
      <c r="K2815" s="7"/>
      <c r="L2815" s="8"/>
      <c r="M2815" s="8"/>
      <c r="N2815" s="8">
        <f>Recensement_CXPI_PIC_IAE26_TT_AURA3[[#This Row],[Taux Horaire
Coût pédagogique/h
A saisir ]]*Recensement_CXPI_PIC_IAE26_TT_AURA3[[#This Row],[Durée Formation (Heures)
A saisir ]]*Recensement_CXPI_PIC_IAE26_TT_AURA3[[#This Row],[Nombre participants
A saisir ]]</f>
        <v>0</v>
      </c>
      <c r="O2815" s="8">
        <f>(13*Recensement_CXPI_PIC_IAE26_TT_AURA3[[#This Row],[Durée Formation (Heures)
A saisir ]]*Recensement_CXPI_PIC_IAE26_TT_AURA3[[#This Row],[Nombre participants
A saisir ]])</f>
        <v>0</v>
      </c>
      <c r="P2815" s="8">
        <f>Recensement_CXPI_PIC_IAE26_TT_AURA3[[#This Row],[Nombre participants
A saisir ]]*Recensement_CXPI_PIC_IAE26_TT_AURA3[[#This Row],[ Montant Frais annexes Total /stagiaire
A saisir]]</f>
        <v>0</v>
      </c>
      <c r="Q28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5" s="18">
        <f t="shared" si="43"/>
        <v>0</v>
      </c>
      <c r="S2815" s="16">
        <f>+Recensement_CXPI_PIC_IAE26_TT_AURA3[[#This Row],[Total Montant Formation
Assiette éligible
Complétude automatique]]*Recensement_CXPI_PIC_IAE26_TT_AURA3[[#This Row],[Taux de prise en charge 70% ou 60% CP+FA+Rem 13€/h]]</f>
        <v>0</v>
      </c>
      <c r="T2815" s="8"/>
    </row>
    <row r="2816" spans="1:20">
      <c r="A2816" s="6" t="s">
        <v>2881</v>
      </c>
      <c r="B2816" s="7"/>
      <c r="C2816" s="7"/>
      <c r="D2816" s="7"/>
      <c r="E2816" s="7"/>
      <c r="F2816" s="7"/>
      <c r="G2816" s="7"/>
      <c r="H2816" s="7"/>
      <c r="I2816" s="7"/>
      <c r="J2816" s="7"/>
      <c r="K2816" s="7"/>
      <c r="L2816" s="8"/>
      <c r="M2816" s="8"/>
      <c r="N2816" s="8">
        <f>Recensement_CXPI_PIC_IAE26_TT_AURA3[[#This Row],[Taux Horaire
Coût pédagogique/h
A saisir ]]*Recensement_CXPI_PIC_IAE26_TT_AURA3[[#This Row],[Durée Formation (Heures)
A saisir ]]*Recensement_CXPI_PIC_IAE26_TT_AURA3[[#This Row],[Nombre participants
A saisir ]]</f>
        <v>0</v>
      </c>
      <c r="O2816" s="8">
        <f>(13*Recensement_CXPI_PIC_IAE26_TT_AURA3[[#This Row],[Durée Formation (Heures)
A saisir ]]*Recensement_CXPI_PIC_IAE26_TT_AURA3[[#This Row],[Nombre participants
A saisir ]])</f>
        <v>0</v>
      </c>
      <c r="P2816" s="8">
        <f>Recensement_CXPI_PIC_IAE26_TT_AURA3[[#This Row],[Nombre participants
A saisir ]]*Recensement_CXPI_PIC_IAE26_TT_AURA3[[#This Row],[ Montant Frais annexes Total /stagiaire
A saisir]]</f>
        <v>0</v>
      </c>
      <c r="Q28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6" s="18">
        <f t="shared" si="43"/>
        <v>0</v>
      </c>
      <c r="S2816" s="16">
        <f>+Recensement_CXPI_PIC_IAE26_TT_AURA3[[#This Row],[Total Montant Formation
Assiette éligible
Complétude automatique]]*Recensement_CXPI_PIC_IAE26_TT_AURA3[[#This Row],[Taux de prise en charge 70% ou 60% CP+FA+Rem 13€/h]]</f>
        <v>0</v>
      </c>
      <c r="T2816" s="8"/>
    </row>
    <row r="2817" spans="1:20">
      <c r="A2817" s="6" t="s">
        <v>2882</v>
      </c>
      <c r="B2817" s="7"/>
      <c r="C2817" s="7"/>
      <c r="D2817" s="7"/>
      <c r="E2817" s="7"/>
      <c r="F2817" s="7"/>
      <c r="G2817" s="7"/>
      <c r="H2817" s="7"/>
      <c r="I2817" s="7"/>
      <c r="J2817" s="7"/>
      <c r="K2817" s="7"/>
      <c r="L2817" s="8"/>
      <c r="M2817" s="8"/>
      <c r="N2817" s="8">
        <f>Recensement_CXPI_PIC_IAE26_TT_AURA3[[#This Row],[Taux Horaire
Coût pédagogique/h
A saisir ]]*Recensement_CXPI_PIC_IAE26_TT_AURA3[[#This Row],[Durée Formation (Heures)
A saisir ]]*Recensement_CXPI_PIC_IAE26_TT_AURA3[[#This Row],[Nombre participants
A saisir ]]</f>
        <v>0</v>
      </c>
      <c r="O2817" s="8">
        <f>(13*Recensement_CXPI_PIC_IAE26_TT_AURA3[[#This Row],[Durée Formation (Heures)
A saisir ]]*Recensement_CXPI_PIC_IAE26_TT_AURA3[[#This Row],[Nombre participants
A saisir ]])</f>
        <v>0</v>
      </c>
      <c r="P2817" s="8">
        <f>Recensement_CXPI_PIC_IAE26_TT_AURA3[[#This Row],[Nombre participants
A saisir ]]*Recensement_CXPI_PIC_IAE26_TT_AURA3[[#This Row],[ Montant Frais annexes Total /stagiaire
A saisir]]</f>
        <v>0</v>
      </c>
      <c r="Q28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7" s="18">
        <f t="shared" si="43"/>
        <v>0</v>
      </c>
      <c r="S2817" s="16">
        <f>+Recensement_CXPI_PIC_IAE26_TT_AURA3[[#This Row],[Total Montant Formation
Assiette éligible
Complétude automatique]]*Recensement_CXPI_PIC_IAE26_TT_AURA3[[#This Row],[Taux de prise en charge 70% ou 60% CP+FA+Rem 13€/h]]</f>
        <v>0</v>
      </c>
      <c r="T2817" s="8"/>
    </row>
    <row r="2818" spans="1:20">
      <c r="A2818" s="6" t="s">
        <v>2883</v>
      </c>
      <c r="B2818" s="7"/>
      <c r="C2818" s="7"/>
      <c r="D2818" s="7"/>
      <c r="E2818" s="7"/>
      <c r="F2818" s="7"/>
      <c r="G2818" s="7"/>
      <c r="H2818" s="7"/>
      <c r="I2818" s="7"/>
      <c r="J2818" s="7"/>
      <c r="K2818" s="7"/>
      <c r="L2818" s="8"/>
      <c r="M2818" s="8"/>
      <c r="N2818" s="8">
        <f>Recensement_CXPI_PIC_IAE26_TT_AURA3[[#This Row],[Taux Horaire
Coût pédagogique/h
A saisir ]]*Recensement_CXPI_PIC_IAE26_TT_AURA3[[#This Row],[Durée Formation (Heures)
A saisir ]]*Recensement_CXPI_PIC_IAE26_TT_AURA3[[#This Row],[Nombre participants
A saisir ]]</f>
        <v>0</v>
      </c>
      <c r="O2818" s="8">
        <f>(13*Recensement_CXPI_PIC_IAE26_TT_AURA3[[#This Row],[Durée Formation (Heures)
A saisir ]]*Recensement_CXPI_PIC_IAE26_TT_AURA3[[#This Row],[Nombre participants
A saisir ]])</f>
        <v>0</v>
      </c>
      <c r="P2818" s="8">
        <f>Recensement_CXPI_PIC_IAE26_TT_AURA3[[#This Row],[Nombre participants
A saisir ]]*Recensement_CXPI_PIC_IAE26_TT_AURA3[[#This Row],[ Montant Frais annexes Total /stagiaire
A saisir]]</f>
        <v>0</v>
      </c>
      <c r="Q28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8" s="18">
        <f t="shared" si="43"/>
        <v>0</v>
      </c>
      <c r="S2818" s="16">
        <f>+Recensement_CXPI_PIC_IAE26_TT_AURA3[[#This Row],[Total Montant Formation
Assiette éligible
Complétude automatique]]*Recensement_CXPI_PIC_IAE26_TT_AURA3[[#This Row],[Taux de prise en charge 70% ou 60% CP+FA+Rem 13€/h]]</f>
        <v>0</v>
      </c>
      <c r="T2818" s="8"/>
    </row>
    <row r="2819" spans="1:20">
      <c r="A2819" s="6" t="s">
        <v>2884</v>
      </c>
      <c r="B2819" s="7"/>
      <c r="C2819" s="7"/>
      <c r="D2819" s="7"/>
      <c r="E2819" s="7"/>
      <c r="F2819" s="7"/>
      <c r="G2819" s="7"/>
      <c r="H2819" s="7"/>
      <c r="I2819" s="7"/>
      <c r="J2819" s="7"/>
      <c r="K2819" s="7"/>
      <c r="L2819" s="8"/>
      <c r="M2819" s="8"/>
      <c r="N2819" s="8">
        <f>Recensement_CXPI_PIC_IAE26_TT_AURA3[[#This Row],[Taux Horaire
Coût pédagogique/h
A saisir ]]*Recensement_CXPI_PIC_IAE26_TT_AURA3[[#This Row],[Durée Formation (Heures)
A saisir ]]*Recensement_CXPI_PIC_IAE26_TT_AURA3[[#This Row],[Nombre participants
A saisir ]]</f>
        <v>0</v>
      </c>
      <c r="O2819" s="8">
        <f>(13*Recensement_CXPI_PIC_IAE26_TT_AURA3[[#This Row],[Durée Formation (Heures)
A saisir ]]*Recensement_CXPI_PIC_IAE26_TT_AURA3[[#This Row],[Nombre participants
A saisir ]])</f>
        <v>0</v>
      </c>
      <c r="P2819" s="8">
        <f>Recensement_CXPI_PIC_IAE26_TT_AURA3[[#This Row],[Nombre participants
A saisir ]]*Recensement_CXPI_PIC_IAE26_TT_AURA3[[#This Row],[ Montant Frais annexes Total /stagiaire
A saisir]]</f>
        <v>0</v>
      </c>
      <c r="Q28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19" s="18">
        <f t="shared" si="43"/>
        <v>0</v>
      </c>
      <c r="S2819" s="16">
        <f>+Recensement_CXPI_PIC_IAE26_TT_AURA3[[#This Row],[Total Montant Formation
Assiette éligible
Complétude automatique]]*Recensement_CXPI_PIC_IAE26_TT_AURA3[[#This Row],[Taux de prise en charge 70% ou 60% CP+FA+Rem 13€/h]]</f>
        <v>0</v>
      </c>
      <c r="T2819" s="8"/>
    </row>
    <row r="2820" spans="1:20">
      <c r="A2820" s="6" t="s">
        <v>2885</v>
      </c>
      <c r="B2820" s="7"/>
      <c r="C2820" s="7"/>
      <c r="D2820" s="7"/>
      <c r="E2820" s="7"/>
      <c r="F2820" s="7"/>
      <c r="G2820" s="7"/>
      <c r="H2820" s="7"/>
      <c r="I2820" s="7"/>
      <c r="J2820" s="7"/>
      <c r="K2820" s="7"/>
      <c r="L2820" s="8"/>
      <c r="M2820" s="8"/>
      <c r="N2820" s="8">
        <f>Recensement_CXPI_PIC_IAE26_TT_AURA3[[#This Row],[Taux Horaire
Coût pédagogique/h
A saisir ]]*Recensement_CXPI_PIC_IAE26_TT_AURA3[[#This Row],[Durée Formation (Heures)
A saisir ]]*Recensement_CXPI_PIC_IAE26_TT_AURA3[[#This Row],[Nombre participants
A saisir ]]</f>
        <v>0</v>
      </c>
      <c r="O2820" s="8">
        <f>(13*Recensement_CXPI_PIC_IAE26_TT_AURA3[[#This Row],[Durée Formation (Heures)
A saisir ]]*Recensement_CXPI_PIC_IAE26_TT_AURA3[[#This Row],[Nombre participants
A saisir ]])</f>
        <v>0</v>
      </c>
      <c r="P2820" s="8">
        <f>Recensement_CXPI_PIC_IAE26_TT_AURA3[[#This Row],[Nombre participants
A saisir ]]*Recensement_CXPI_PIC_IAE26_TT_AURA3[[#This Row],[ Montant Frais annexes Total /stagiaire
A saisir]]</f>
        <v>0</v>
      </c>
      <c r="Q28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0" s="18">
        <f t="shared" si="43"/>
        <v>0</v>
      </c>
      <c r="S2820" s="16">
        <f>+Recensement_CXPI_PIC_IAE26_TT_AURA3[[#This Row],[Total Montant Formation
Assiette éligible
Complétude automatique]]*Recensement_CXPI_PIC_IAE26_TT_AURA3[[#This Row],[Taux de prise en charge 70% ou 60% CP+FA+Rem 13€/h]]</f>
        <v>0</v>
      </c>
      <c r="T2820" s="8"/>
    </row>
    <row r="2821" spans="1:20">
      <c r="A2821" s="6" t="s">
        <v>2886</v>
      </c>
      <c r="B2821" s="7"/>
      <c r="C2821" s="7"/>
      <c r="D2821" s="7"/>
      <c r="E2821" s="7"/>
      <c r="F2821" s="7"/>
      <c r="G2821" s="7"/>
      <c r="H2821" s="7"/>
      <c r="I2821" s="7"/>
      <c r="J2821" s="7"/>
      <c r="K2821" s="7"/>
      <c r="L2821" s="8"/>
      <c r="M2821" s="8"/>
      <c r="N2821" s="8">
        <f>Recensement_CXPI_PIC_IAE26_TT_AURA3[[#This Row],[Taux Horaire
Coût pédagogique/h
A saisir ]]*Recensement_CXPI_PIC_IAE26_TT_AURA3[[#This Row],[Durée Formation (Heures)
A saisir ]]*Recensement_CXPI_PIC_IAE26_TT_AURA3[[#This Row],[Nombre participants
A saisir ]]</f>
        <v>0</v>
      </c>
      <c r="O2821" s="8">
        <f>(13*Recensement_CXPI_PIC_IAE26_TT_AURA3[[#This Row],[Durée Formation (Heures)
A saisir ]]*Recensement_CXPI_PIC_IAE26_TT_AURA3[[#This Row],[Nombre participants
A saisir ]])</f>
        <v>0</v>
      </c>
      <c r="P2821" s="8">
        <f>Recensement_CXPI_PIC_IAE26_TT_AURA3[[#This Row],[Nombre participants
A saisir ]]*Recensement_CXPI_PIC_IAE26_TT_AURA3[[#This Row],[ Montant Frais annexes Total /stagiaire
A saisir]]</f>
        <v>0</v>
      </c>
      <c r="Q28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1" s="18">
        <f t="shared" si="43"/>
        <v>0</v>
      </c>
      <c r="S2821" s="16">
        <f>+Recensement_CXPI_PIC_IAE26_TT_AURA3[[#This Row],[Total Montant Formation
Assiette éligible
Complétude automatique]]*Recensement_CXPI_PIC_IAE26_TT_AURA3[[#This Row],[Taux de prise en charge 70% ou 60% CP+FA+Rem 13€/h]]</f>
        <v>0</v>
      </c>
      <c r="T2821" s="8"/>
    </row>
    <row r="2822" spans="1:20">
      <c r="A2822" s="6" t="s">
        <v>2887</v>
      </c>
      <c r="B2822" s="7"/>
      <c r="C2822" s="7"/>
      <c r="D2822" s="7"/>
      <c r="E2822" s="7"/>
      <c r="F2822" s="7"/>
      <c r="G2822" s="7"/>
      <c r="H2822" s="7"/>
      <c r="I2822" s="7"/>
      <c r="J2822" s="7"/>
      <c r="K2822" s="7"/>
      <c r="L2822" s="8"/>
      <c r="M2822" s="8"/>
      <c r="N2822" s="8">
        <f>Recensement_CXPI_PIC_IAE26_TT_AURA3[[#This Row],[Taux Horaire
Coût pédagogique/h
A saisir ]]*Recensement_CXPI_PIC_IAE26_TT_AURA3[[#This Row],[Durée Formation (Heures)
A saisir ]]*Recensement_CXPI_PIC_IAE26_TT_AURA3[[#This Row],[Nombre participants
A saisir ]]</f>
        <v>0</v>
      </c>
      <c r="O2822" s="8">
        <f>(13*Recensement_CXPI_PIC_IAE26_TT_AURA3[[#This Row],[Durée Formation (Heures)
A saisir ]]*Recensement_CXPI_PIC_IAE26_TT_AURA3[[#This Row],[Nombre participants
A saisir ]])</f>
        <v>0</v>
      </c>
      <c r="P2822" s="8">
        <f>Recensement_CXPI_PIC_IAE26_TT_AURA3[[#This Row],[Nombre participants
A saisir ]]*Recensement_CXPI_PIC_IAE26_TT_AURA3[[#This Row],[ Montant Frais annexes Total /stagiaire
A saisir]]</f>
        <v>0</v>
      </c>
      <c r="Q28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2" s="18">
        <f t="shared" si="43"/>
        <v>0</v>
      </c>
      <c r="S2822" s="16">
        <f>+Recensement_CXPI_PIC_IAE26_TT_AURA3[[#This Row],[Total Montant Formation
Assiette éligible
Complétude automatique]]*Recensement_CXPI_PIC_IAE26_TT_AURA3[[#This Row],[Taux de prise en charge 70% ou 60% CP+FA+Rem 13€/h]]</f>
        <v>0</v>
      </c>
      <c r="T2822" s="8"/>
    </row>
    <row r="2823" spans="1:20">
      <c r="A2823" s="6" t="s">
        <v>2888</v>
      </c>
      <c r="B2823" s="7"/>
      <c r="C2823" s="7"/>
      <c r="D2823" s="7"/>
      <c r="E2823" s="7"/>
      <c r="F2823" s="7"/>
      <c r="G2823" s="7"/>
      <c r="H2823" s="7"/>
      <c r="I2823" s="7"/>
      <c r="J2823" s="7"/>
      <c r="K2823" s="7"/>
      <c r="L2823" s="8"/>
      <c r="M2823" s="8"/>
      <c r="N2823" s="8">
        <f>Recensement_CXPI_PIC_IAE26_TT_AURA3[[#This Row],[Taux Horaire
Coût pédagogique/h
A saisir ]]*Recensement_CXPI_PIC_IAE26_TT_AURA3[[#This Row],[Durée Formation (Heures)
A saisir ]]*Recensement_CXPI_PIC_IAE26_TT_AURA3[[#This Row],[Nombre participants
A saisir ]]</f>
        <v>0</v>
      </c>
      <c r="O2823" s="8">
        <f>(13*Recensement_CXPI_PIC_IAE26_TT_AURA3[[#This Row],[Durée Formation (Heures)
A saisir ]]*Recensement_CXPI_PIC_IAE26_TT_AURA3[[#This Row],[Nombre participants
A saisir ]])</f>
        <v>0</v>
      </c>
      <c r="P2823" s="8">
        <f>Recensement_CXPI_PIC_IAE26_TT_AURA3[[#This Row],[Nombre participants
A saisir ]]*Recensement_CXPI_PIC_IAE26_TT_AURA3[[#This Row],[ Montant Frais annexes Total /stagiaire
A saisir]]</f>
        <v>0</v>
      </c>
      <c r="Q28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3" s="18">
        <f t="shared" si="43"/>
        <v>0</v>
      </c>
      <c r="S2823" s="16">
        <f>+Recensement_CXPI_PIC_IAE26_TT_AURA3[[#This Row],[Total Montant Formation
Assiette éligible
Complétude automatique]]*Recensement_CXPI_PIC_IAE26_TT_AURA3[[#This Row],[Taux de prise en charge 70% ou 60% CP+FA+Rem 13€/h]]</f>
        <v>0</v>
      </c>
      <c r="T2823" s="8"/>
    </row>
    <row r="2824" spans="1:20">
      <c r="A2824" s="6" t="s">
        <v>2889</v>
      </c>
      <c r="B2824" s="7"/>
      <c r="C2824" s="7"/>
      <c r="D2824" s="7"/>
      <c r="E2824" s="7"/>
      <c r="F2824" s="7"/>
      <c r="G2824" s="7"/>
      <c r="H2824" s="7"/>
      <c r="I2824" s="7"/>
      <c r="J2824" s="7"/>
      <c r="K2824" s="7"/>
      <c r="L2824" s="8"/>
      <c r="M2824" s="8"/>
      <c r="N2824" s="8">
        <f>Recensement_CXPI_PIC_IAE26_TT_AURA3[[#This Row],[Taux Horaire
Coût pédagogique/h
A saisir ]]*Recensement_CXPI_PIC_IAE26_TT_AURA3[[#This Row],[Durée Formation (Heures)
A saisir ]]*Recensement_CXPI_PIC_IAE26_TT_AURA3[[#This Row],[Nombre participants
A saisir ]]</f>
        <v>0</v>
      </c>
      <c r="O2824" s="8">
        <f>(13*Recensement_CXPI_PIC_IAE26_TT_AURA3[[#This Row],[Durée Formation (Heures)
A saisir ]]*Recensement_CXPI_PIC_IAE26_TT_AURA3[[#This Row],[Nombre participants
A saisir ]])</f>
        <v>0</v>
      </c>
      <c r="P2824" s="8">
        <f>Recensement_CXPI_PIC_IAE26_TT_AURA3[[#This Row],[Nombre participants
A saisir ]]*Recensement_CXPI_PIC_IAE26_TT_AURA3[[#This Row],[ Montant Frais annexes Total /stagiaire
A saisir]]</f>
        <v>0</v>
      </c>
      <c r="Q28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4" s="18">
        <f t="shared" ref="R2824:R2887" si="44">IF(E2824="ETTI&lt;=250",70%,
IF(E2824="ETTI&gt;250",60%,0))</f>
        <v>0</v>
      </c>
      <c r="S2824" s="16">
        <f>+Recensement_CXPI_PIC_IAE26_TT_AURA3[[#This Row],[Total Montant Formation
Assiette éligible
Complétude automatique]]*Recensement_CXPI_PIC_IAE26_TT_AURA3[[#This Row],[Taux de prise en charge 70% ou 60% CP+FA+Rem 13€/h]]</f>
        <v>0</v>
      </c>
      <c r="T2824" s="8"/>
    </row>
    <row r="2825" spans="1:20">
      <c r="A2825" s="6" t="s">
        <v>2890</v>
      </c>
      <c r="B2825" s="7"/>
      <c r="C2825" s="7"/>
      <c r="D2825" s="7"/>
      <c r="E2825" s="7"/>
      <c r="F2825" s="7"/>
      <c r="G2825" s="7"/>
      <c r="H2825" s="7"/>
      <c r="I2825" s="7"/>
      <c r="J2825" s="7"/>
      <c r="K2825" s="7"/>
      <c r="L2825" s="8"/>
      <c r="M2825" s="8"/>
      <c r="N2825" s="8">
        <f>Recensement_CXPI_PIC_IAE26_TT_AURA3[[#This Row],[Taux Horaire
Coût pédagogique/h
A saisir ]]*Recensement_CXPI_PIC_IAE26_TT_AURA3[[#This Row],[Durée Formation (Heures)
A saisir ]]*Recensement_CXPI_PIC_IAE26_TT_AURA3[[#This Row],[Nombre participants
A saisir ]]</f>
        <v>0</v>
      </c>
      <c r="O2825" s="8">
        <f>(13*Recensement_CXPI_PIC_IAE26_TT_AURA3[[#This Row],[Durée Formation (Heures)
A saisir ]]*Recensement_CXPI_PIC_IAE26_TT_AURA3[[#This Row],[Nombre participants
A saisir ]])</f>
        <v>0</v>
      </c>
      <c r="P2825" s="8">
        <f>Recensement_CXPI_PIC_IAE26_TT_AURA3[[#This Row],[Nombre participants
A saisir ]]*Recensement_CXPI_PIC_IAE26_TT_AURA3[[#This Row],[ Montant Frais annexes Total /stagiaire
A saisir]]</f>
        <v>0</v>
      </c>
      <c r="Q28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5" s="18">
        <f t="shared" si="44"/>
        <v>0</v>
      </c>
      <c r="S2825" s="16">
        <f>+Recensement_CXPI_PIC_IAE26_TT_AURA3[[#This Row],[Total Montant Formation
Assiette éligible
Complétude automatique]]*Recensement_CXPI_PIC_IAE26_TT_AURA3[[#This Row],[Taux de prise en charge 70% ou 60% CP+FA+Rem 13€/h]]</f>
        <v>0</v>
      </c>
      <c r="T2825" s="8"/>
    </row>
    <row r="2826" spans="1:20">
      <c r="A2826" s="6" t="s">
        <v>2891</v>
      </c>
      <c r="B2826" s="7"/>
      <c r="C2826" s="7"/>
      <c r="D2826" s="7"/>
      <c r="E2826" s="7"/>
      <c r="F2826" s="7"/>
      <c r="G2826" s="7"/>
      <c r="H2826" s="7"/>
      <c r="I2826" s="7"/>
      <c r="J2826" s="7"/>
      <c r="K2826" s="7"/>
      <c r="L2826" s="8"/>
      <c r="M2826" s="8"/>
      <c r="N2826" s="8">
        <f>Recensement_CXPI_PIC_IAE26_TT_AURA3[[#This Row],[Taux Horaire
Coût pédagogique/h
A saisir ]]*Recensement_CXPI_PIC_IAE26_TT_AURA3[[#This Row],[Durée Formation (Heures)
A saisir ]]*Recensement_CXPI_PIC_IAE26_TT_AURA3[[#This Row],[Nombre participants
A saisir ]]</f>
        <v>0</v>
      </c>
      <c r="O2826" s="8">
        <f>(13*Recensement_CXPI_PIC_IAE26_TT_AURA3[[#This Row],[Durée Formation (Heures)
A saisir ]]*Recensement_CXPI_PIC_IAE26_TT_AURA3[[#This Row],[Nombre participants
A saisir ]])</f>
        <v>0</v>
      </c>
      <c r="P2826" s="8">
        <f>Recensement_CXPI_PIC_IAE26_TT_AURA3[[#This Row],[Nombre participants
A saisir ]]*Recensement_CXPI_PIC_IAE26_TT_AURA3[[#This Row],[ Montant Frais annexes Total /stagiaire
A saisir]]</f>
        <v>0</v>
      </c>
      <c r="Q28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6" s="18">
        <f t="shared" si="44"/>
        <v>0</v>
      </c>
      <c r="S2826" s="16">
        <f>+Recensement_CXPI_PIC_IAE26_TT_AURA3[[#This Row],[Total Montant Formation
Assiette éligible
Complétude automatique]]*Recensement_CXPI_PIC_IAE26_TT_AURA3[[#This Row],[Taux de prise en charge 70% ou 60% CP+FA+Rem 13€/h]]</f>
        <v>0</v>
      </c>
      <c r="T2826" s="8"/>
    </row>
    <row r="2827" spans="1:20">
      <c r="A2827" s="6" t="s">
        <v>2892</v>
      </c>
      <c r="B2827" s="7"/>
      <c r="C2827" s="7"/>
      <c r="D2827" s="7"/>
      <c r="E2827" s="7"/>
      <c r="F2827" s="7"/>
      <c r="G2827" s="7"/>
      <c r="H2827" s="7"/>
      <c r="I2827" s="7"/>
      <c r="J2827" s="7"/>
      <c r="K2827" s="7"/>
      <c r="L2827" s="8"/>
      <c r="M2827" s="8"/>
      <c r="N2827" s="8">
        <f>Recensement_CXPI_PIC_IAE26_TT_AURA3[[#This Row],[Taux Horaire
Coût pédagogique/h
A saisir ]]*Recensement_CXPI_PIC_IAE26_TT_AURA3[[#This Row],[Durée Formation (Heures)
A saisir ]]*Recensement_CXPI_PIC_IAE26_TT_AURA3[[#This Row],[Nombre participants
A saisir ]]</f>
        <v>0</v>
      </c>
      <c r="O2827" s="8">
        <f>(13*Recensement_CXPI_PIC_IAE26_TT_AURA3[[#This Row],[Durée Formation (Heures)
A saisir ]]*Recensement_CXPI_PIC_IAE26_TT_AURA3[[#This Row],[Nombre participants
A saisir ]])</f>
        <v>0</v>
      </c>
      <c r="P2827" s="8">
        <f>Recensement_CXPI_PIC_IAE26_TT_AURA3[[#This Row],[Nombre participants
A saisir ]]*Recensement_CXPI_PIC_IAE26_TT_AURA3[[#This Row],[ Montant Frais annexes Total /stagiaire
A saisir]]</f>
        <v>0</v>
      </c>
      <c r="Q28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7" s="18">
        <f t="shared" si="44"/>
        <v>0</v>
      </c>
      <c r="S2827" s="16">
        <f>+Recensement_CXPI_PIC_IAE26_TT_AURA3[[#This Row],[Total Montant Formation
Assiette éligible
Complétude automatique]]*Recensement_CXPI_PIC_IAE26_TT_AURA3[[#This Row],[Taux de prise en charge 70% ou 60% CP+FA+Rem 13€/h]]</f>
        <v>0</v>
      </c>
      <c r="T2827" s="8"/>
    </row>
    <row r="2828" spans="1:20">
      <c r="A2828" s="6" t="s">
        <v>2893</v>
      </c>
      <c r="B2828" s="7"/>
      <c r="C2828" s="7"/>
      <c r="D2828" s="7"/>
      <c r="E2828" s="7"/>
      <c r="F2828" s="7"/>
      <c r="G2828" s="7"/>
      <c r="H2828" s="7"/>
      <c r="I2828" s="7"/>
      <c r="J2828" s="7"/>
      <c r="K2828" s="7"/>
      <c r="L2828" s="8"/>
      <c r="M2828" s="8"/>
      <c r="N2828" s="8">
        <f>Recensement_CXPI_PIC_IAE26_TT_AURA3[[#This Row],[Taux Horaire
Coût pédagogique/h
A saisir ]]*Recensement_CXPI_PIC_IAE26_TT_AURA3[[#This Row],[Durée Formation (Heures)
A saisir ]]*Recensement_CXPI_PIC_IAE26_TT_AURA3[[#This Row],[Nombre participants
A saisir ]]</f>
        <v>0</v>
      </c>
      <c r="O2828" s="8">
        <f>(13*Recensement_CXPI_PIC_IAE26_TT_AURA3[[#This Row],[Durée Formation (Heures)
A saisir ]]*Recensement_CXPI_PIC_IAE26_TT_AURA3[[#This Row],[Nombre participants
A saisir ]])</f>
        <v>0</v>
      </c>
      <c r="P2828" s="8">
        <f>Recensement_CXPI_PIC_IAE26_TT_AURA3[[#This Row],[Nombre participants
A saisir ]]*Recensement_CXPI_PIC_IAE26_TT_AURA3[[#This Row],[ Montant Frais annexes Total /stagiaire
A saisir]]</f>
        <v>0</v>
      </c>
      <c r="Q28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8" s="18">
        <f t="shared" si="44"/>
        <v>0</v>
      </c>
      <c r="S2828" s="16">
        <f>+Recensement_CXPI_PIC_IAE26_TT_AURA3[[#This Row],[Total Montant Formation
Assiette éligible
Complétude automatique]]*Recensement_CXPI_PIC_IAE26_TT_AURA3[[#This Row],[Taux de prise en charge 70% ou 60% CP+FA+Rem 13€/h]]</f>
        <v>0</v>
      </c>
      <c r="T2828" s="8"/>
    </row>
    <row r="2829" spans="1:20">
      <c r="A2829" s="6" t="s">
        <v>2894</v>
      </c>
      <c r="B2829" s="7"/>
      <c r="C2829" s="7"/>
      <c r="D2829" s="7"/>
      <c r="E2829" s="7"/>
      <c r="F2829" s="7"/>
      <c r="G2829" s="7"/>
      <c r="H2829" s="7"/>
      <c r="I2829" s="7"/>
      <c r="J2829" s="7"/>
      <c r="K2829" s="7"/>
      <c r="L2829" s="8"/>
      <c r="M2829" s="8"/>
      <c r="N2829" s="8">
        <f>Recensement_CXPI_PIC_IAE26_TT_AURA3[[#This Row],[Taux Horaire
Coût pédagogique/h
A saisir ]]*Recensement_CXPI_PIC_IAE26_TT_AURA3[[#This Row],[Durée Formation (Heures)
A saisir ]]*Recensement_CXPI_PIC_IAE26_TT_AURA3[[#This Row],[Nombre participants
A saisir ]]</f>
        <v>0</v>
      </c>
      <c r="O2829" s="8">
        <f>(13*Recensement_CXPI_PIC_IAE26_TT_AURA3[[#This Row],[Durée Formation (Heures)
A saisir ]]*Recensement_CXPI_PIC_IAE26_TT_AURA3[[#This Row],[Nombre participants
A saisir ]])</f>
        <v>0</v>
      </c>
      <c r="P2829" s="8">
        <f>Recensement_CXPI_PIC_IAE26_TT_AURA3[[#This Row],[Nombre participants
A saisir ]]*Recensement_CXPI_PIC_IAE26_TT_AURA3[[#This Row],[ Montant Frais annexes Total /stagiaire
A saisir]]</f>
        <v>0</v>
      </c>
      <c r="Q28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29" s="18">
        <f t="shared" si="44"/>
        <v>0</v>
      </c>
      <c r="S2829" s="16">
        <f>+Recensement_CXPI_PIC_IAE26_TT_AURA3[[#This Row],[Total Montant Formation
Assiette éligible
Complétude automatique]]*Recensement_CXPI_PIC_IAE26_TT_AURA3[[#This Row],[Taux de prise en charge 70% ou 60% CP+FA+Rem 13€/h]]</f>
        <v>0</v>
      </c>
      <c r="T2829" s="8"/>
    </row>
    <row r="2830" spans="1:20">
      <c r="A2830" s="6" t="s">
        <v>2895</v>
      </c>
      <c r="B2830" s="7"/>
      <c r="C2830" s="7"/>
      <c r="D2830" s="7"/>
      <c r="E2830" s="7"/>
      <c r="F2830" s="7"/>
      <c r="G2830" s="7"/>
      <c r="H2830" s="7"/>
      <c r="I2830" s="7"/>
      <c r="J2830" s="7"/>
      <c r="K2830" s="7"/>
      <c r="L2830" s="8"/>
      <c r="M2830" s="8"/>
      <c r="N2830" s="8">
        <f>Recensement_CXPI_PIC_IAE26_TT_AURA3[[#This Row],[Taux Horaire
Coût pédagogique/h
A saisir ]]*Recensement_CXPI_PIC_IAE26_TT_AURA3[[#This Row],[Durée Formation (Heures)
A saisir ]]*Recensement_CXPI_PIC_IAE26_TT_AURA3[[#This Row],[Nombre participants
A saisir ]]</f>
        <v>0</v>
      </c>
      <c r="O2830" s="8">
        <f>(13*Recensement_CXPI_PIC_IAE26_TT_AURA3[[#This Row],[Durée Formation (Heures)
A saisir ]]*Recensement_CXPI_PIC_IAE26_TT_AURA3[[#This Row],[Nombre participants
A saisir ]])</f>
        <v>0</v>
      </c>
      <c r="P2830" s="8">
        <f>Recensement_CXPI_PIC_IAE26_TT_AURA3[[#This Row],[Nombre participants
A saisir ]]*Recensement_CXPI_PIC_IAE26_TT_AURA3[[#This Row],[ Montant Frais annexes Total /stagiaire
A saisir]]</f>
        <v>0</v>
      </c>
      <c r="Q28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0" s="18">
        <f t="shared" si="44"/>
        <v>0</v>
      </c>
      <c r="S2830" s="16">
        <f>+Recensement_CXPI_PIC_IAE26_TT_AURA3[[#This Row],[Total Montant Formation
Assiette éligible
Complétude automatique]]*Recensement_CXPI_PIC_IAE26_TT_AURA3[[#This Row],[Taux de prise en charge 70% ou 60% CP+FA+Rem 13€/h]]</f>
        <v>0</v>
      </c>
      <c r="T2830" s="8"/>
    </row>
    <row r="2831" spans="1:20">
      <c r="A2831" s="6" t="s">
        <v>2896</v>
      </c>
      <c r="B2831" s="7"/>
      <c r="C2831" s="7"/>
      <c r="D2831" s="7"/>
      <c r="E2831" s="7"/>
      <c r="F2831" s="7"/>
      <c r="G2831" s="7"/>
      <c r="H2831" s="7"/>
      <c r="I2831" s="7"/>
      <c r="J2831" s="7"/>
      <c r="K2831" s="7"/>
      <c r="L2831" s="8"/>
      <c r="M2831" s="8"/>
      <c r="N2831" s="8">
        <f>Recensement_CXPI_PIC_IAE26_TT_AURA3[[#This Row],[Taux Horaire
Coût pédagogique/h
A saisir ]]*Recensement_CXPI_PIC_IAE26_TT_AURA3[[#This Row],[Durée Formation (Heures)
A saisir ]]*Recensement_CXPI_PIC_IAE26_TT_AURA3[[#This Row],[Nombre participants
A saisir ]]</f>
        <v>0</v>
      </c>
      <c r="O2831" s="8">
        <f>(13*Recensement_CXPI_PIC_IAE26_TT_AURA3[[#This Row],[Durée Formation (Heures)
A saisir ]]*Recensement_CXPI_PIC_IAE26_TT_AURA3[[#This Row],[Nombre participants
A saisir ]])</f>
        <v>0</v>
      </c>
      <c r="P2831" s="8">
        <f>Recensement_CXPI_PIC_IAE26_TT_AURA3[[#This Row],[Nombre participants
A saisir ]]*Recensement_CXPI_PIC_IAE26_TT_AURA3[[#This Row],[ Montant Frais annexes Total /stagiaire
A saisir]]</f>
        <v>0</v>
      </c>
      <c r="Q28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1" s="18">
        <f t="shared" si="44"/>
        <v>0</v>
      </c>
      <c r="S2831" s="16">
        <f>+Recensement_CXPI_PIC_IAE26_TT_AURA3[[#This Row],[Total Montant Formation
Assiette éligible
Complétude automatique]]*Recensement_CXPI_PIC_IAE26_TT_AURA3[[#This Row],[Taux de prise en charge 70% ou 60% CP+FA+Rem 13€/h]]</f>
        <v>0</v>
      </c>
      <c r="T2831" s="8"/>
    </row>
    <row r="2832" spans="1:20">
      <c r="A2832" s="6" t="s">
        <v>2897</v>
      </c>
      <c r="B2832" s="7"/>
      <c r="C2832" s="7"/>
      <c r="D2832" s="7"/>
      <c r="E2832" s="7"/>
      <c r="F2832" s="7"/>
      <c r="G2832" s="7"/>
      <c r="H2832" s="7"/>
      <c r="I2832" s="7"/>
      <c r="J2832" s="7"/>
      <c r="K2832" s="7"/>
      <c r="L2832" s="8"/>
      <c r="M2832" s="8"/>
      <c r="N2832" s="8">
        <f>Recensement_CXPI_PIC_IAE26_TT_AURA3[[#This Row],[Taux Horaire
Coût pédagogique/h
A saisir ]]*Recensement_CXPI_PIC_IAE26_TT_AURA3[[#This Row],[Durée Formation (Heures)
A saisir ]]*Recensement_CXPI_PIC_IAE26_TT_AURA3[[#This Row],[Nombre participants
A saisir ]]</f>
        <v>0</v>
      </c>
      <c r="O2832" s="8">
        <f>(13*Recensement_CXPI_PIC_IAE26_TT_AURA3[[#This Row],[Durée Formation (Heures)
A saisir ]]*Recensement_CXPI_PIC_IAE26_TT_AURA3[[#This Row],[Nombre participants
A saisir ]])</f>
        <v>0</v>
      </c>
      <c r="P2832" s="8">
        <f>Recensement_CXPI_PIC_IAE26_TT_AURA3[[#This Row],[Nombre participants
A saisir ]]*Recensement_CXPI_PIC_IAE26_TT_AURA3[[#This Row],[ Montant Frais annexes Total /stagiaire
A saisir]]</f>
        <v>0</v>
      </c>
      <c r="Q28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2" s="18">
        <f t="shared" si="44"/>
        <v>0</v>
      </c>
      <c r="S2832" s="16">
        <f>+Recensement_CXPI_PIC_IAE26_TT_AURA3[[#This Row],[Total Montant Formation
Assiette éligible
Complétude automatique]]*Recensement_CXPI_PIC_IAE26_TT_AURA3[[#This Row],[Taux de prise en charge 70% ou 60% CP+FA+Rem 13€/h]]</f>
        <v>0</v>
      </c>
      <c r="T2832" s="8"/>
    </row>
    <row r="2833" spans="1:20">
      <c r="A2833" s="6" t="s">
        <v>2898</v>
      </c>
      <c r="B2833" s="7"/>
      <c r="C2833" s="7"/>
      <c r="D2833" s="7"/>
      <c r="E2833" s="7"/>
      <c r="F2833" s="7"/>
      <c r="G2833" s="7"/>
      <c r="H2833" s="7"/>
      <c r="I2833" s="7"/>
      <c r="J2833" s="7"/>
      <c r="K2833" s="7"/>
      <c r="L2833" s="8"/>
      <c r="M2833" s="8"/>
      <c r="N2833" s="8">
        <f>Recensement_CXPI_PIC_IAE26_TT_AURA3[[#This Row],[Taux Horaire
Coût pédagogique/h
A saisir ]]*Recensement_CXPI_PIC_IAE26_TT_AURA3[[#This Row],[Durée Formation (Heures)
A saisir ]]*Recensement_CXPI_PIC_IAE26_TT_AURA3[[#This Row],[Nombre participants
A saisir ]]</f>
        <v>0</v>
      </c>
      <c r="O2833" s="8">
        <f>(13*Recensement_CXPI_PIC_IAE26_TT_AURA3[[#This Row],[Durée Formation (Heures)
A saisir ]]*Recensement_CXPI_PIC_IAE26_TT_AURA3[[#This Row],[Nombre participants
A saisir ]])</f>
        <v>0</v>
      </c>
      <c r="P2833" s="8">
        <f>Recensement_CXPI_PIC_IAE26_TT_AURA3[[#This Row],[Nombre participants
A saisir ]]*Recensement_CXPI_PIC_IAE26_TT_AURA3[[#This Row],[ Montant Frais annexes Total /stagiaire
A saisir]]</f>
        <v>0</v>
      </c>
      <c r="Q28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3" s="18">
        <f t="shared" si="44"/>
        <v>0</v>
      </c>
      <c r="S2833" s="16">
        <f>+Recensement_CXPI_PIC_IAE26_TT_AURA3[[#This Row],[Total Montant Formation
Assiette éligible
Complétude automatique]]*Recensement_CXPI_PIC_IAE26_TT_AURA3[[#This Row],[Taux de prise en charge 70% ou 60% CP+FA+Rem 13€/h]]</f>
        <v>0</v>
      </c>
      <c r="T2833" s="8"/>
    </row>
    <row r="2834" spans="1:20">
      <c r="A2834" s="6" t="s">
        <v>2899</v>
      </c>
      <c r="B2834" s="7"/>
      <c r="C2834" s="7"/>
      <c r="D2834" s="7"/>
      <c r="E2834" s="7"/>
      <c r="F2834" s="7"/>
      <c r="G2834" s="7"/>
      <c r="H2834" s="7"/>
      <c r="I2834" s="7"/>
      <c r="J2834" s="7"/>
      <c r="K2834" s="7"/>
      <c r="L2834" s="8"/>
      <c r="M2834" s="8"/>
      <c r="N2834" s="8">
        <f>Recensement_CXPI_PIC_IAE26_TT_AURA3[[#This Row],[Taux Horaire
Coût pédagogique/h
A saisir ]]*Recensement_CXPI_PIC_IAE26_TT_AURA3[[#This Row],[Durée Formation (Heures)
A saisir ]]*Recensement_CXPI_PIC_IAE26_TT_AURA3[[#This Row],[Nombre participants
A saisir ]]</f>
        <v>0</v>
      </c>
      <c r="O2834" s="8">
        <f>(13*Recensement_CXPI_PIC_IAE26_TT_AURA3[[#This Row],[Durée Formation (Heures)
A saisir ]]*Recensement_CXPI_PIC_IAE26_TT_AURA3[[#This Row],[Nombre participants
A saisir ]])</f>
        <v>0</v>
      </c>
      <c r="P2834" s="8">
        <f>Recensement_CXPI_PIC_IAE26_TT_AURA3[[#This Row],[Nombre participants
A saisir ]]*Recensement_CXPI_PIC_IAE26_TT_AURA3[[#This Row],[ Montant Frais annexes Total /stagiaire
A saisir]]</f>
        <v>0</v>
      </c>
      <c r="Q28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4" s="18">
        <f t="shared" si="44"/>
        <v>0</v>
      </c>
      <c r="S2834" s="16">
        <f>+Recensement_CXPI_PIC_IAE26_TT_AURA3[[#This Row],[Total Montant Formation
Assiette éligible
Complétude automatique]]*Recensement_CXPI_PIC_IAE26_TT_AURA3[[#This Row],[Taux de prise en charge 70% ou 60% CP+FA+Rem 13€/h]]</f>
        <v>0</v>
      </c>
      <c r="T2834" s="8"/>
    </row>
    <row r="2835" spans="1:20">
      <c r="A2835" s="6" t="s">
        <v>2900</v>
      </c>
      <c r="B2835" s="7"/>
      <c r="C2835" s="7"/>
      <c r="D2835" s="7"/>
      <c r="E2835" s="7"/>
      <c r="F2835" s="7"/>
      <c r="G2835" s="7"/>
      <c r="H2835" s="7"/>
      <c r="I2835" s="7"/>
      <c r="J2835" s="7"/>
      <c r="K2835" s="7"/>
      <c r="L2835" s="8"/>
      <c r="M2835" s="8"/>
      <c r="N2835" s="8">
        <f>Recensement_CXPI_PIC_IAE26_TT_AURA3[[#This Row],[Taux Horaire
Coût pédagogique/h
A saisir ]]*Recensement_CXPI_PIC_IAE26_TT_AURA3[[#This Row],[Durée Formation (Heures)
A saisir ]]*Recensement_CXPI_PIC_IAE26_TT_AURA3[[#This Row],[Nombre participants
A saisir ]]</f>
        <v>0</v>
      </c>
      <c r="O2835" s="8">
        <f>(13*Recensement_CXPI_PIC_IAE26_TT_AURA3[[#This Row],[Durée Formation (Heures)
A saisir ]]*Recensement_CXPI_PIC_IAE26_TT_AURA3[[#This Row],[Nombre participants
A saisir ]])</f>
        <v>0</v>
      </c>
      <c r="P2835" s="8">
        <f>Recensement_CXPI_PIC_IAE26_TT_AURA3[[#This Row],[Nombre participants
A saisir ]]*Recensement_CXPI_PIC_IAE26_TT_AURA3[[#This Row],[ Montant Frais annexes Total /stagiaire
A saisir]]</f>
        <v>0</v>
      </c>
      <c r="Q28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5" s="18">
        <f t="shared" si="44"/>
        <v>0</v>
      </c>
      <c r="S2835" s="16">
        <f>+Recensement_CXPI_PIC_IAE26_TT_AURA3[[#This Row],[Total Montant Formation
Assiette éligible
Complétude automatique]]*Recensement_CXPI_PIC_IAE26_TT_AURA3[[#This Row],[Taux de prise en charge 70% ou 60% CP+FA+Rem 13€/h]]</f>
        <v>0</v>
      </c>
      <c r="T2835" s="8"/>
    </row>
    <row r="2836" spans="1:20">
      <c r="A2836" s="6" t="s">
        <v>2901</v>
      </c>
      <c r="B2836" s="7"/>
      <c r="C2836" s="7"/>
      <c r="D2836" s="7"/>
      <c r="E2836" s="7"/>
      <c r="F2836" s="7"/>
      <c r="G2836" s="7"/>
      <c r="H2836" s="7"/>
      <c r="I2836" s="7"/>
      <c r="J2836" s="7"/>
      <c r="K2836" s="7"/>
      <c r="L2836" s="8"/>
      <c r="M2836" s="8"/>
      <c r="N2836" s="8">
        <f>Recensement_CXPI_PIC_IAE26_TT_AURA3[[#This Row],[Taux Horaire
Coût pédagogique/h
A saisir ]]*Recensement_CXPI_PIC_IAE26_TT_AURA3[[#This Row],[Durée Formation (Heures)
A saisir ]]*Recensement_CXPI_PIC_IAE26_TT_AURA3[[#This Row],[Nombre participants
A saisir ]]</f>
        <v>0</v>
      </c>
      <c r="O2836" s="8">
        <f>(13*Recensement_CXPI_PIC_IAE26_TT_AURA3[[#This Row],[Durée Formation (Heures)
A saisir ]]*Recensement_CXPI_PIC_IAE26_TT_AURA3[[#This Row],[Nombre participants
A saisir ]])</f>
        <v>0</v>
      </c>
      <c r="P2836" s="8">
        <f>Recensement_CXPI_PIC_IAE26_TT_AURA3[[#This Row],[Nombre participants
A saisir ]]*Recensement_CXPI_PIC_IAE26_TT_AURA3[[#This Row],[ Montant Frais annexes Total /stagiaire
A saisir]]</f>
        <v>0</v>
      </c>
      <c r="Q28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6" s="18">
        <f t="shared" si="44"/>
        <v>0</v>
      </c>
      <c r="S2836" s="16">
        <f>+Recensement_CXPI_PIC_IAE26_TT_AURA3[[#This Row],[Total Montant Formation
Assiette éligible
Complétude automatique]]*Recensement_CXPI_PIC_IAE26_TT_AURA3[[#This Row],[Taux de prise en charge 70% ou 60% CP+FA+Rem 13€/h]]</f>
        <v>0</v>
      </c>
      <c r="T2836" s="8"/>
    </row>
    <row r="2837" spans="1:20">
      <c r="A2837" s="6" t="s">
        <v>2902</v>
      </c>
      <c r="B2837" s="7"/>
      <c r="C2837" s="7"/>
      <c r="D2837" s="7"/>
      <c r="E2837" s="7"/>
      <c r="F2837" s="7"/>
      <c r="G2837" s="7"/>
      <c r="H2837" s="7"/>
      <c r="I2837" s="7"/>
      <c r="J2837" s="7"/>
      <c r="K2837" s="7"/>
      <c r="L2837" s="8"/>
      <c r="M2837" s="8"/>
      <c r="N2837" s="8">
        <f>Recensement_CXPI_PIC_IAE26_TT_AURA3[[#This Row],[Taux Horaire
Coût pédagogique/h
A saisir ]]*Recensement_CXPI_PIC_IAE26_TT_AURA3[[#This Row],[Durée Formation (Heures)
A saisir ]]*Recensement_CXPI_PIC_IAE26_TT_AURA3[[#This Row],[Nombre participants
A saisir ]]</f>
        <v>0</v>
      </c>
      <c r="O2837" s="8">
        <f>(13*Recensement_CXPI_PIC_IAE26_TT_AURA3[[#This Row],[Durée Formation (Heures)
A saisir ]]*Recensement_CXPI_PIC_IAE26_TT_AURA3[[#This Row],[Nombre participants
A saisir ]])</f>
        <v>0</v>
      </c>
      <c r="P2837" s="8">
        <f>Recensement_CXPI_PIC_IAE26_TT_AURA3[[#This Row],[Nombre participants
A saisir ]]*Recensement_CXPI_PIC_IAE26_TT_AURA3[[#This Row],[ Montant Frais annexes Total /stagiaire
A saisir]]</f>
        <v>0</v>
      </c>
      <c r="Q28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7" s="18">
        <f t="shared" si="44"/>
        <v>0</v>
      </c>
      <c r="S2837" s="16">
        <f>+Recensement_CXPI_PIC_IAE26_TT_AURA3[[#This Row],[Total Montant Formation
Assiette éligible
Complétude automatique]]*Recensement_CXPI_PIC_IAE26_TT_AURA3[[#This Row],[Taux de prise en charge 70% ou 60% CP+FA+Rem 13€/h]]</f>
        <v>0</v>
      </c>
      <c r="T2837" s="8"/>
    </row>
    <row r="2838" spans="1:20">
      <c r="A2838" s="6" t="s">
        <v>2903</v>
      </c>
      <c r="B2838" s="7"/>
      <c r="C2838" s="7"/>
      <c r="D2838" s="7"/>
      <c r="E2838" s="7"/>
      <c r="F2838" s="7"/>
      <c r="G2838" s="7"/>
      <c r="H2838" s="7"/>
      <c r="I2838" s="7"/>
      <c r="J2838" s="7"/>
      <c r="K2838" s="7"/>
      <c r="L2838" s="8"/>
      <c r="M2838" s="8"/>
      <c r="N2838" s="8">
        <f>Recensement_CXPI_PIC_IAE26_TT_AURA3[[#This Row],[Taux Horaire
Coût pédagogique/h
A saisir ]]*Recensement_CXPI_PIC_IAE26_TT_AURA3[[#This Row],[Durée Formation (Heures)
A saisir ]]*Recensement_CXPI_PIC_IAE26_TT_AURA3[[#This Row],[Nombre participants
A saisir ]]</f>
        <v>0</v>
      </c>
      <c r="O2838" s="8">
        <f>(13*Recensement_CXPI_PIC_IAE26_TT_AURA3[[#This Row],[Durée Formation (Heures)
A saisir ]]*Recensement_CXPI_PIC_IAE26_TT_AURA3[[#This Row],[Nombre participants
A saisir ]])</f>
        <v>0</v>
      </c>
      <c r="P2838" s="8">
        <f>Recensement_CXPI_PIC_IAE26_TT_AURA3[[#This Row],[Nombre participants
A saisir ]]*Recensement_CXPI_PIC_IAE26_TT_AURA3[[#This Row],[ Montant Frais annexes Total /stagiaire
A saisir]]</f>
        <v>0</v>
      </c>
      <c r="Q28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8" s="18">
        <f t="shared" si="44"/>
        <v>0</v>
      </c>
      <c r="S2838" s="16">
        <f>+Recensement_CXPI_PIC_IAE26_TT_AURA3[[#This Row],[Total Montant Formation
Assiette éligible
Complétude automatique]]*Recensement_CXPI_PIC_IAE26_TT_AURA3[[#This Row],[Taux de prise en charge 70% ou 60% CP+FA+Rem 13€/h]]</f>
        <v>0</v>
      </c>
      <c r="T2838" s="8"/>
    </row>
    <row r="2839" spans="1:20">
      <c r="A2839" s="6" t="s">
        <v>2904</v>
      </c>
      <c r="B2839" s="7"/>
      <c r="C2839" s="7"/>
      <c r="D2839" s="7"/>
      <c r="E2839" s="7"/>
      <c r="F2839" s="7"/>
      <c r="G2839" s="7"/>
      <c r="H2839" s="7"/>
      <c r="I2839" s="7"/>
      <c r="J2839" s="7"/>
      <c r="K2839" s="7"/>
      <c r="L2839" s="8"/>
      <c r="M2839" s="8"/>
      <c r="N2839" s="8">
        <f>Recensement_CXPI_PIC_IAE26_TT_AURA3[[#This Row],[Taux Horaire
Coût pédagogique/h
A saisir ]]*Recensement_CXPI_PIC_IAE26_TT_AURA3[[#This Row],[Durée Formation (Heures)
A saisir ]]*Recensement_CXPI_PIC_IAE26_TT_AURA3[[#This Row],[Nombre participants
A saisir ]]</f>
        <v>0</v>
      </c>
      <c r="O2839" s="8">
        <f>(13*Recensement_CXPI_PIC_IAE26_TT_AURA3[[#This Row],[Durée Formation (Heures)
A saisir ]]*Recensement_CXPI_PIC_IAE26_TT_AURA3[[#This Row],[Nombre participants
A saisir ]])</f>
        <v>0</v>
      </c>
      <c r="P2839" s="8">
        <f>Recensement_CXPI_PIC_IAE26_TT_AURA3[[#This Row],[Nombre participants
A saisir ]]*Recensement_CXPI_PIC_IAE26_TT_AURA3[[#This Row],[ Montant Frais annexes Total /stagiaire
A saisir]]</f>
        <v>0</v>
      </c>
      <c r="Q28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39" s="18">
        <f t="shared" si="44"/>
        <v>0</v>
      </c>
      <c r="S2839" s="16">
        <f>+Recensement_CXPI_PIC_IAE26_TT_AURA3[[#This Row],[Total Montant Formation
Assiette éligible
Complétude automatique]]*Recensement_CXPI_PIC_IAE26_TT_AURA3[[#This Row],[Taux de prise en charge 70% ou 60% CP+FA+Rem 13€/h]]</f>
        <v>0</v>
      </c>
      <c r="T2839" s="8"/>
    </row>
    <row r="2840" spans="1:20">
      <c r="A2840" s="6" t="s">
        <v>2905</v>
      </c>
      <c r="B2840" s="7"/>
      <c r="C2840" s="7"/>
      <c r="D2840" s="7"/>
      <c r="E2840" s="7"/>
      <c r="F2840" s="7"/>
      <c r="G2840" s="7"/>
      <c r="H2840" s="7"/>
      <c r="I2840" s="7"/>
      <c r="J2840" s="7"/>
      <c r="K2840" s="7"/>
      <c r="L2840" s="8"/>
      <c r="M2840" s="8"/>
      <c r="N2840" s="8">
        <f>Recensement_CXPI_PIC_IAE26_TT_AURA3[[#This Row],[Taux Horaire
Coût pédagogique/h
A saisir ]]*Recensement_CXPI_PIC_IAE26_TT_AURA3[[#This Row],[Durée Formation (Heures)
A saisir ]]*Recensement_CXPI_PIC_IAE26_TT_AURA3[[#This Row],[Nombre participants
A saisir ]]</f>
        <v>0</v>
      </c>
      <c r="O2840" s="8">
        <f>(13*Recensement_CXPI_PIC_IAE26_TT_AURA3[[#This Row],[Durée Formation (Heures)
A saisir ]]*Recensement_CXPI_PIC_IAE26_TT_AURA3[[#This Row],[Nombre participants
A saisir ]])</f>
        <v>0</v>
      </c>
      <c r="P2840" s="8">
        <f>Recensement_CXPI_PIC_IAE26_TT_AURA3[[#This Row],[Nombre participants
A saisir ]]*Recensement_CXPI_PIC_IAE26_TT_AURA3[[#This Row],[ Montant Frais annexes Total /stagiaire
A saisir]]</f>
        <v>0</v>
      </c>
      <c r="Q28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0" s="18">
        <f t="shared" si="44"/>
        <v>0</v>
      </c>
      <c r="S2840" s="16">
        <f>+Recensement_CXPI_PIC_IAE26_TT_AURA3[[#This Row],[Total Montant Formation
Assiette éligible
Complétude automatique]]*Recensement_CXPI_PIC_IAE26_TT_AURA3[[#This Row],[Taux de prise en charge 70% ou 60% CP+FA+Rem 13€/h]]</f>
        <v>0</v>
      </c>
      <c r="T2840" s="8"/>
    </row>
    <row r="2841" spans="1:20">
      <c r="A2841" s="6" t="s">
        <v>2906</v>
      </c>
      <c r="B2841" s="7"/>
      <c r="C2841" s="7"/>
      <c r="D2841" s="7"/>
      <c r="E2841" s="7"/>
      <c r="F2841" s="7"/>
      <c r="G2841" s="7"/>
      <c r="H2841" s="7"/>
      <c r="I2841" s="7"/>
      <c r="J2841" s="7"/>
      <c r="K2841" s="7"/>
      <c r="L2841" s="8"/>
      <c r="M2841" s="8"/>
      <c r="N2841" s="8">
        <f>Recensement_CXPI_PIC_IAE26_TT_AURA3[[#This Row],[Taux Horaire
Coût pédagogique/h
A saisir ]]*Recensement_CXPI_PIC_IAE26_TT_AURA3[[#This Row],[Durée Formation (Heures)
A saisir ]]*Recensement_CXPI_PIC_IAE26_TT_AURA3[[#This Row],[Nombre participants
A saisir ]]</f>
        <v>0</v>
      </c>
      <c r="O2841" s="8">
        <f>(13*Recensement_CXPI_PIC_IAE26_TT_AURA3[[#This Row],[Durée Formation (Heures)
A saisir ]]*Recensement_CXPI_PIC_IAE26_TT_AURA3[[#This Row],[Nombre participants
A saisir ]])</f>
        <v>0</v>
      </c>
      <c r="P2841" s="8">
        <f>Recensement_CXPI_PIC_IAE26_TT_AURA3[[#This Row],[Nombre participants
A saisir ]]*Recensement_CXPI_PIC_IAE26_TT_AURA3[[#This Row],[ Montant Frais annexes Total /stagiaire
A saisir]]</f>
        <v>0</v>
      </c>
      <c r="Q28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1" s="18">
        <f t="shared" si="44"/>
        <v>0</v>
      </c>
      <c r="S2841" s="16">
        <f>+Recensement_CXPI_PIC_IAE26_TT_AURA3[[#This Row],[Total Montant Formation
Assiette éligible
Complétude automatique]]*Recensement_CXPI_PIC_IAE26_TT_AURA3[[#This Row],[Taux de prise en charge 70% ou 60% CP+FA+Rem 13€/h]]</f>
        <v>0</v>
      </c>
      <c r="T2841" s="8"/>
    </row>
    <row r="2842" spans="1:20">
      <c r="A2842" s="6" t="s">
        <v>2907</v>
      </c>
      <c r="B2842" s="7"/>
      <c r="C2842" s="7"/>
      <c r="D2842" s="7"/>
      <c r="E2842" s="7"/>
      <c r="F2842" s="7"/>
      <c r="G2842" s="7"/>
      <c r="H2842" s="7"/>
      <c r="I2842" s="7"/>
      <c r="J2842" s="7"/>
      <c r="K2842" s="7"/>
      <c r="L2842" s="8"/>
      <c r="M2842" s="8"/>
      <c r="N2842" s="8">
        <f>Recensement_CXPI_PIC_IAE26_TT_AURA3[[#This Row],[Taux Horaire
Coût pédagogique/h
A saisir ]]*Recensement_CXPI_PIC_IAE26_TT_AURA3[[#This Row],[Durée Formation (Heures)
A saisir ]]*Recensement_CXPI_PIC_IAE26_TT_AURA3[[#This Row],[Nombre participants
A saisir ]]</f>
        <v>0</v>
      </c>
      <c r="O2842" s="8">
        <f>(13*Recensement_CXPI_PIC_IAE26_TT_AURA3[[#This Row],[Durée Formation (Heures)
A saisir ]]*Recensement_CXPI_PIC_IAE26_TT_AURA3[[#This Row],[Nombre participants
A saisir ]])</f>
        <v>0</v>
      </c>
      <c r="P2842" s="8">
        <f>Recensement_CXPI_PIC_IAE26_TT_AURA3[[#This Row],[Nombre participants
A saisir ]]*Recensement_CXPI_PIC_IAE26_TT_AURA3[[#This Row],[ Montant Frais annexes Total /stagiaire
A saisir]]</f>
        <v>0</v>
      </c>
      <c r="Q28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2" s="18">
        <f t="shared" si="44"/>
        <v>0</v>
      </c>
      <c r="S2842" s="16">
        <f>+Recensement_CXPI_PIC_IAE26_TT_AURA3[[#This Row],[Total Montant Formation
Assiette éligible
Complétude automatique]]*Recensement_CXPI_PIC_IAE26_TT_AURA3[[#This Row],[Taux de prise en charge 70% ou 60% CP+FA+Rem 13€/h]]</f>
        <v>0</v>
      </c>
      <c r="T2842" s="8"/>
    </row>
    <row r="2843" spans="1:20">
      <c r="A2843" s="6" t="s">
        <v>2908</v>
      </c>
      <c r="B2843" s="7"/>
      <c r="C2843" s="7"/>
      <c r="D2843" s="7"/>
      <c r="E2843" s="7"/>
      <c r="F2843" s="7"/>
      <c r="G2843" s="7"/>
      <c r="H2843" s="7"/>
      <c r="I2843" s="7"/>
      <c r="J2843" s="7"/>
      <c r="K2843" s="7"/>
      <c r="L2843" s="8"/>
      <c r="M2843" s="8"/>
      <c r="N2843" s="8">
        <f>Recensement_CXPI_PIC_IAE26_TT_AURA3[[#This Row],[Taux Horaire
Coût pédagogique/h
A saisir ]]*Recensement_CXPI_PIC_IAE26_TT_AURA3[[#This Row],[Durée Formation (Heures)
A saisir ]]*Recensement_CXPI_PIC_IAE26_TT_AURA3[[#This Row],[Nombre participants
A saisir ]]</f>
        <v>0</v>
      </c>
      <c r="O2843" s="8">
        <f>(13*Recensement_CXPI_PIC_IAE26_TT_AURA3[[#This Row],[Durée Formation (Heures)
A saisir ]]*Recensement_CXPI_PIC_IAE26_TT_AURA3[[#This Row],[Nombre participants
A saisir ]])</f>
        <v>0</v>
      </c>
      <c r="P2843" s="8">
        <f>Recensement_CXPI_PIC_IAE26_TT_AURA3[[#This Row],[Nombre participants
A saisir ]]*Recensement_CXPI_PIC_IAE26_TT_AURA3[[#This Row],[ Montant Frais annexes Total /stagiaire
A saisir]]</f>
        <v>0</v>
      </c>
      <c r="Q28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3" s="18">
        <f t="shared" si="44"/>
        <v>0</v>
      </c>
      <c r="S2843" s="16">
        <f>+Recensement_CXPI_PIC_IAE26_TT_AURA3[[#This Row],[Total Montant Formation
Assiette éligible
Complétude automatique]]*Recensement_CXPI_PIC_IAE26_TT_AURA3[[#This Row],[Taux de prise en charge 70% ou 60% CP+FA+Rem 13€/h]]</f>
        <v>0</v>
      </c>
      <c r="T2843" s="8"/>
    </row>
    <row r="2844" spans="1:20">
      <c r="A2844" s="6" t="s">
        <v>2909</v>
      </c>
      <c r="B2844" s="7"/>
      <c r="C2844" s="7"/>
      <c r="D2844" s="7"/>
      <c r="E2844" s="7"/>
      <c r="F2844" s="7"/>
      <c r="G2844" s="7"/>
      <c r="H2844" s="7"/>
      <c r="I2844" s="7"/>
      <c r="J2844" s="7"/>
      <c r="K2844" s="7"/>
      <c r="L2844" s="8"/>
      <c r="M2844" s="8"/>
      <c r="N2844" s="8">
        <f>Recensement_CXPI_PIC_IAE26_TT_AURA3[[#This Row],[Taux Horaire
Coût pédagogique/h
A saisir ]]*Recensement_CXPI_PIC_IAE26_TT_AURA3[[#This Row],[Durée Formation (Heures)
A saisir ]]*Recensement_CXPI_PIC_IAE26_TT_AURA3[[#This Row],[Nombre participants
A saisir ]]</f>
        <v>0</v>
      </c>
      <c r="O2844" s="8">
        <f>(13*Recensement_CXPI_PIC_IAE26_TT_AURA3[[#This Row],[Durée Formation (Heures)
A saisir ]]*Recensement_CXPI_PIC_IAE26_TT_AURA3[[#This Row],[Nombre participants
A saisir ]])</f>
        <v>0</v>
      </c>
      <c r="P2844" s="8">
        <f>Recensement_CXPI_PIC_IAE26_TT_AURA3[[#This Row],[Nombre participants
A saisir ]]*Recensement_CXPI_PIC_IAE26_TT_AURA3[[#This Row],[ Montant Frais annexes Total /stagiaire
A saisir]]</f>
        <v>0</v>
      </c>
      <c r="Q28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4" s="18">
        <f t="shared" si="44"/>
        <v>0</v>
      </c>
      <c r="S2844" s="16">
        <f>+Recensement_CXPI_PIC_IAE26_TT_AURA3[[#This Row],[Total Montant Formation
Assiette éligible
Complétude automatique]]*Recensement_CXPI_PIC_IAE26_TT_AURA3[[#This Row],[Taux de prise en charge 70% ou 60% CP+FA+Rem 13€/h]]</f>
        <v>0</v>
      </c>
      <c r="T2844" s="8"/>
    </row>
    <row r="2845" spans="1:20">
      <c r="A2845" s="6" t="s">
        <v>2910</v>
      </c>
      <c r="B2845" s="7"/>
      <c r="C2845" s="7"/>
      <c r="D2845" s="7"/>
      <c r="E2845" s="7"/>
      <c r="F2845" s="7"/>
      <c r="G2845" s="7"/>
      <c r="H2845" s="7"/>
      <c r="I2845" s="7"/>
      <c r="J2845" s="7"/>
      <c r="K2845" s="7"/>
      <c r="L2845" s="8"/>
      <c r="M2845" s="8"/>
      <c r="N2845" s="8">
        <f>Recensement_CXPI_PIC_IAE26_TT_AURA3[[#This Row],[Taux Horaire
Coût pédagogique/h
A saisir ]]*Recensement_CXPI_PIC_IAE26_TT_AURA3[[#This Row],[Durée Formation (Heures)
A saisir ]]*Recensement_CXPI_PIC_IAE26_TT_AURA3[[#This Row],[Nombre participants
A saisir ]]</f>
        <v>0</v>
      </c>
      <c r="O2845" s="8">
        <f>(13*Recensement_CXPI_PIC_IAE26_TT_AURA3[[#This Row],[Durée Formation (Heures)
A saisir ]]*Recensement_CXPI_PIC_IAE26_TT_AURA3[[#This Row],[Nombre participants
A saisir ]])</f>
        <v>0</v>
      </c>
      <c r="P2845" s="8">
        <f>Recensement_CXPI_PIC_IAE26_TT_AURA3[[#This Row],[Nombre participants
A saisir ]]*Recensement_CXPI_PIC_IAE26_TT_AURA3[[#This Row],[ Montant Frais annexes Total /stagiaire
A saisir]]</f>
        <v>0</v>
      </c>
      <c r="Q28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5" s="18">
        <f t="shared" si="44"/>
        <v>0</v>
      </c>
      <c r="S2845" s="16">
        <f>+Recensement_CXPI_PIC_IAE26_TT_AURA3[[#This Row],[Total Montant Formation
Assiette éligible
Complétude automatique]]*Recensement_CXPI_PIC_IAE26_TT_AURA3[[#This Row],[Taux de prise en charge 70% ou 60% CP+FA+Rem 13€/h]]</f>
        <v>0</v>
      </c>
      <c r="T2845" s="8"/>
    </row>
    <row r="2846" spans="1:20">
      <c r="A2846" s="6" t="s">
        <v>2911</v>
      </c>
      <c r="B2846" s="7"/>
      <c r="C2846" s="7"/>
      <c r="D2846" s="7"/>
      <c r="E2846" s="7"/>
      <c r="F2846" s="7"/>
      <c r="G2846" s="7"/>
      <c r="H2846" s="7"/>
      <c r="I2846" s="7"/>
      <c r="J2846" s="7"/>
      <c r="K2846" s="7"/>
      <c r="L2846" s="8"/>
      <c r="M2846" s="8"/>
      <c r="N2846" s="8">
        <f>Recensement_CXPI_PIC_IAE26_TT_AURA3[[#This Row],[Taux Horaire
Coût pédagogique/h
A saisir ]]*Recensement_CXPI_PIC_IAE26_TT_AURA3[[#This Row],[Durée Formation (Heures)
A saisir ]]*Recensement_CXPI_PIC_IAE26_TT_AURA3[[#This Row],[Nombre participants
A saisir ]]</f>
        <v>0</v>
      </c>
      <c r="O2846" s="8">
        <f>(13*Recensement_CXPI_PIC_IAE26_TT_AURA3[[#This Row],[Durée Formation (Heures)
A saisir ]]*Recensement_CXPI_PIC_IAE26_TT_AURA3[[#This Row],[Nombre participants
A saisir ]])</f>
        <v>0</v>
      </c>
      <c r="P2846" s="8">
        <f>Recensement_CXPI_PIC_IAE26_TT_AURA3[[#This Row],[Nombre participants
A saisir ]]*Recensement_CXPI_PIC_IAE26_TT_AURA3[[#This Row],[ Montant Frais annexes Total /stagiaire
A saisir]]</f>
        <v>0</v>
      </c>
      <c r="Q28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6" s="18">
        <f t="shared" si="44"/>
        <v>0</v>
      </c>
      <c r="S2846" s="16">
        <f>+Recensement_CXPI_PIC_IAE26_TT_AURA3[[#This Row],[Total Montant Formation
Assiette éligible
Complétude automatique]]*Recensement_CXPI_PIC_IAE26_TT_AURA3[[#This Row],[Taux de prise en charge 70% ou 60% CP+FA+Rem 13€/h]]</f>
        <v>0</v>
      </c>
      <c r="T2846" s="8"/>
    </row>
    <row r="2847" spans="1:20">
      <c r="A2847" s="6" t="s">
        <v>2912</v>
      </c>
      <c r="B2847" s="7"/>
      <c r="C2847" s="7"/>
      <c r="D2847" s="7"/>
      <c r="E2847" s="7"/>
      <c r="F2847" s="7"/>
      <c r="G2847" s="7"/>
      <c r="H2847" s="7"/>
      <c r="I2847" s="7"/>
      <c r="J2847" s="7"/>
      <c r="K2847" s="7"/>
      <c r="L2847" s="8"/>
      <c r="M2847" s="8"/>
      <c r="N2847" s="8">
        <f>Recensement_CXPI_PIC_IAE26_TT_AURA3[[#This Row],[Taux Horaire
Coût pédagogique/h
A saisir ]]*Recensement_CXPI_PIC_IAE26_TT_AURA3[[#This Row],[Durée Formation (Heures)
A saisir ]]*Recensement_CXPI_PIC_IAE26_TT_AURA3[[#This Row],[Nombre participants
A saisir ]]</f>
        <v>0</v>
      </c>
      <c r="O2847" s="8">
        <f>(13*Recensement_CXPI_PIC_IAE26_TT_AURA3[[#This Row],[Durée Formation (Heures)
A saisir ]]*Recensement_CXPI_PIC_IAE26_TT_AURA3[[#This Row],[Nombre participants
A saisir ]])</f>
        <v>0</v>
      </c>
      <c r="P2847" s="8">
        <f>Recensement_CXPI_PIC_IAE26_TT_AURA3[[#This Row],[Nombre participants
A saisir ]]*Recensement_CXPI_PIC_IAE26_TT_AURA3[[#This Row],[ Montant Frais annexes Total /stagiaire
A saisir]]</f>
        <v>0</v>
      </c>
      <c r="Q28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7" s="18">
        <f t="shared" si="44"/>
        <v>0</v>
      </c>
      <c r="S2847" s="16">
        <f>+Recensement_CXPI_PIC_IAE26_TT_AURA3[[#This Row],[Total Montant Formation
Assiette éligible
Complétude automatique]]*Recensement_CXPI_PIC_IAE26_TT_AURA3[[#This Row],[Taux de prise en charge 70% ou 60% CP+FA+Rem 13€/h]]</f>
        <v>0</v>
      </c>
      <c r="T2847" s="8"/>
    </row>
    <row r="2848" spans="1:20">
      <c r="A2848" s="6" t="s">
        <v>2913</v>
      </c>
      <c r="B2848" s="7"/>
      <c r="C2848" s="7"/>
      <c r="D2848" s="7"/>
      <c r="E2848" s="7"/>
      <c r="F2848" s="7"/>
      <c r="G2848" s="7"/>
      <c r="H2848" s="7"/>
      <c r="I2848" s="7"/>
      <c r="J2848" s="7"/>
      <c r="K2848" s="7"/>
      <c r="L2848" s="8"/>
      <c r="M2848" s="8"/>
      <c r="N2848" s="8">
        <f>Recensement_CXPI_PIC_IAE26_TT_AURA3[[#This Row],[Taux Horaire
Coût pédagogique/h
A saisir ]]*Recensement_CXPI_PIC_IAE26_TT_AURA3[[#This Row],[Durée Formation (Heures)
A saisir ]]*Recensement_CXPI_PIC_IAE26_TT_AURA3[[#This Row],[Nombre participants
A saisir ]]</f>
        <v>0</v>
      </c>
      <c r="O2848" s="8">
        <f>(13*Recensement_CXPI_PIC_IAE26_TT_AURA3[[#This Row],[Durée Formation (Heures)
A saisir ]]*Recensement_CXPI_PIC_IAE26_TT_AURA3[[#This Row],[Nombre participants
A saisir ]])</f>
        <v>0</v>
      </c>
      <c r="P2848" s="8">
        <f>Recensement_CXPI_PIC_IAE26_TT_AURA3[[#This Row],[Nombre participants
A saisir ]]*Recensement_CXPI_PIC_IAE26_TT_AURA3[[#This Row],[ Montant Frais annexes Total /stagiaire
A saisir]]</f>
        <v>0</v>
      </c>
      <c r="Q28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8" s="18">
        <f t="shared" si="44"/>
        <v>0</v>
      </c>
      <c r="S2848" s="16">
        <f>+Recensement_CXPI_PIC_IAE26_TT_AURA3[[#This Row],[Total Montant Formation
Assiette éligible
Complétude automatique]]*Recensement_CXPI_PIC_IAE26_TT_AURA3[[#This Row],[Taux de prise en charge 70% ou 60% CP+FA+Rem 13€/h]]</f>
        <v>0</v>
      </c>
      <c r="T2848" s="8"/>
    </row>
    <row r="2849" spans="1:20">
      <c r="A2849" s="6" t="s">
        <v>2914</v>
      </c>
      <c r="B2849" s="7"/>
      <c r="C2849" s="7"/>
      <c r="D2849" s="7"/>
      <c r="E2849" s="7"/>
      <c r="F2849" s="7"/>
      <c r="G2849" s="7"/>
      <c r="H2849" s="7"/>
      <c r="I2849" s="7"/>
      <c r="J2849" s="7"/>
      <c r="K2849" s="7"/>
      <c r="L2849" s="8"/>
      <c r="M2849" s="8"/>
      <c r="N2849" s="8">
        <f>Recensement_CXPI_PIC_IAE26_TT_AURA3[[#This Row],[Taux Horaire
Coût pédagogique/h
A saisir ]]*Recensement_CXPI_PIC_IAE26_TT_AURA3[[#This Row],[Durée Formation (Heures)
A saisir ]]*Recensement_CXPI_PIC_IAE26_TT_AURA3[[#This Row],[Nombre participants
A saisir ]]</f>
        <v>0</v>
      </c>
      <c r="O2849" s="8">
        <f>(13*Recensement_CXPI_PIC_IAE26_TT_AURA3[[#This Row],[Durée Formation (Heures)
A saisir ]]*Recensement_CXPI_PIC_IAE26_TT_AURA3[[#This Row],[Nombre participants
A saisir ]])</f>
        <v>0</v>
      </c>
      <c r="P2849" s="8">
        <f>Recensement_CXPI_PIC_IAE26_TT_AURA3[[#This Row],[Nombre participants
A saisir ]]*Recensement_CXPI_PIC_IAE26_TT_AURA3[[#This Row],[ Montant Frais annexes Total /stagiaire
A saisir]]</f>
        <v>0</v>
      </c>
      <c r="Q28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49" s="18">
        <f t="shared" si="44"/>
        <v>0</v>
      </c>
      <c r="S2849" s="16">
        <f>+Recensement_CXPI_PIC_IAE26_TT_AURA3[[#This Row],[Total Montant Formation
Assiette éligible
Complétude automatique]]*Recensement_CXPI_PIC_IAE26_TT_AURA3[[#This Row],[Taux de prise en charge 70% ou 60% CP+FA+Rem 13€/h]]</f>
        <v>0</v>
      </c>
      <c r="T2849" s="8"/>
    </row>
    <row r="2850" spans="1:20">
      <c r="A2850" s="6" t="s">
        <v>2915</v>
      </c>
      <c r="B2850" s="7"/>
      <c r="C2850" s="7"/>
      <c r="D2850" s="7"/>
      <c r="E2850" s="7"/>
      <c r="F2850" s="7"/>
      <c r="G2850" s="7"/>
      <c r="H2850" s="7"/>
      <c r="I2850" s="7"/>
      <c r="J2850" s="7"/>
      <c r="K2850" s="7"/>
      <c r="L2850" s="8"/>
      <c r="M2850" s="8"/>
      <c r="N2850" s="8">
        <f>Recensement_CXPI_PIC_IAE26_TT_AURA3[[#This Row],[Taux Horaire
Coût pédagogique/h
A saisir ]]*Recensement_CXPI_PIC_IAE26_TT_AURA3[[#This Row],[Durée Formation (Heures)
A saisir ]]*Recensement_CXPI_PIC_IAE26_TT_AURA3[[#This Row],[Nombre participants
A saisir ]]</f>
        <v>0</v>
      </c>
      <c r="O2850" s="8">
        <f>(13*Recensement_CXPI_PIC_IAE26_TT_AURA3[[#This Row],[Durée Formation (Heures)
A saisir ]]*Recensement_CXPI_PIC_IAE26_TT_AURA3[[#This Row],[Nombre participants
A saisir ]])</f>
        <v>0</v>
      </c>
      <c r="P2850" s="8">
        <f>Recensement_CXPI_PIC_IAE26_TT_AURA3[[#This Row],[Nombre participants
A saisir ]]*Recensement_CXPI_PIC_IAE26_TT_AURA3[[#This Row],[ Montant Frais annexes Total /stagiaire
A saisir]]</f>
        <v>0</v>
      </c>
      <c r="Q28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0" s="18">
        <f t="shared" si="44"/>
        <v>0</v>
      </c>
      <c r="S2850" s="16">
        <f>+Recensement_CXPI_PIC_IAE26_TT_AURA3[[#This Row],[Total Montant Formation
Assiette éligible
Complétude automatique]]*Recensement_CXPI_PIC_IAE26_TT_AURA3[[#This Row],[Taux de prise en charge 70% ou 60% CP+FA+Rem 13€/h]]</f>
        <v>0</v>
      </c>
      <c r="T2850" s="8"/>
    </row>
    <row r="2851" spans="1:20">
      <c r="A2851" s="6" t="s">
        <v>2916</v>
      </c>
      <c r="B2851" s="7"/>
      <c r="C2851" s="7"/>
      <c r="D2851" s="7"/>
      <c r="E2851" s="7"/>
      <c r="F2851" s="7"/>
      <c r="G2851" s="7"/>
      <c r="H2851" s="7"/>
      <c r="I2851" s="7"/>
      <c r="J2851" s="7"/>
      <c r="K2851" s="7"/>
      <c r="L2851" s="8"/>
      <c r="M2851" s="8"/>
      <c r="N2851" s="8">
        <f>Recensement_CXPI_PIC_IAE26_TT_AURA3[[#This Row],[Taux Horaire
Coût pédagogique/h
A saisir ]]*Recensement_CXPI_PIC_IAE26_TT_AURA3[[#This Row],[Durée Formation (Heures)
A saisir ]]*Recensement_CXPI_PIC_IAE26_TT_AURA3[[#This Row],[Nombre participants
A saisir ]]</f>
        <v>0</v>
      </c>
      <c r="O2851" s="8">
        <f>(13*Recensement_CXPI_PIC_IAE26_TT_AURA3[[#This Row],[Durée Formation (Heures)
A saisir ]]*Recensement_CXPI_PIC_IAE26_TT_AURA3[[#This Row],[Nombre participants
A saisir ]])</f>
        <v>0</v>
      </c>
      <c r="P2851" s="8">
        <f>Recensement_CXPI_PIC_IAE26_TT_AURA3[[#This Row],[Nombre participants
A saisir ]]*Recensement_CXPI_PIC_IAE26_TT_AURA3[[#This Row],[ Montant Frais annexes Total /stagiaire
A saisir]]</f>
        <v>0</v>
      </c>
      <c r="Q28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1" s="18">
        <f t="shared" si="44"/>
        <v>0</v>
      </c>
      <c r="S2851" s="16">
        <f>+Recensement_CXPI_PIC_IAE26_TT_AURA3[[#This Row],[Total Montant Formation
Assiette éligible
Complétude automatique]]*Recensement_CXPI_PIC_IAE26_TT_AURA3[[#This Row],[Taux de prise en charge 70% ou 60% CP+FA+Rem 13€/h]]</f>
        <v>0</v>
      </c>
      <c r="T2851" s="8"/>
    </row>
    <row r="2852" spans="1:20">
      <c r="A2852" s="6" t="s">
        <v>2917</v>
      </c>
      <c r="B2852" s="7"/>
      <c r="C2852" s="7"/>
      <c r="D2852" s="7"/>
      <c r="E2852" s="7"/>
      <c r="F2852" s="7"/>
      <c r="G2852" s="7"/>
      <c r="H2852" s="7"/>
      <c r="I2852" s="7"/>
      <c r="J2852" s="7"/>
      <c r="K2852" s="7"/>
      <c r="L2852" s="8"/>
      <c r="M2852" s="8"/>
      <c r="N2852" s="8">
        <f>Recensement_CXPI_PIC_IAE26_TT_AURA3[[#This Row],[Taux Horaire
Coût pédagogique/h
A saisir ]]*Recensement_CXPI_PIC_IAE26_TT_AURA3[[#This Row],[Durée Formation (Heures)
A saisir ]]*Recensement_CXPI_PIC_IAE26_TT_AURA3[[#This Row],[Nombre participants
A saisir ]]</f>
        <v>0</v>
      </c>
      <c r="O2852" s="8">
        <f>(13*Recensement_CXPI_PIC_IAE26_TT_AURA3[[#This Row],[Durée Formation (Heures)
A saisir ]]*Recensement_CXPI_PIC_IAE26_TT_AURA3[[#This Row],[Nombre participants
A saisir ]])</f>
        <v>0</v>
      </c>
      <c r="P2852" s="8">
        <f>Recensement_CXPI_PIC_IAE26_TT_AURA3[[#This Row],[Nombre participants
A saisir ]]*Recensement_CXPI_PIC_IAE26_TT_AURA3[[#This Row],[ Montant Frais annexes Total /stagiaire
A saisir]]</f>
        <v>0</v>
      </c>
      <c r="Q28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2" s="18">
        <f t="shared" si="44"/>
        <v>0</v>
      </c>
      <c r="S2852" s="16">
        <f>+Recensement_CXPI_PIC_IAE26_TT_AURA3[[#This Row],[Total Montant Formation
Assiette éligible
Complétude automatique]]*Recensement_CXPI_PIC_IAE26_TT_AURA3[[#This Row],[Taux de prise en charge 70% ou 60% CP+FA+Rem 13€/h]]</f>
        <v>0</v>
      </c>
      <c r="T2852" s="8"/>
    </row>
    <row r="2853" spans="1:20">
      <c r="A2853" s="6" t="s">
        <v>2918</v>
      </c>
      <c r="B2853" s="7"/>
      <c r="C2853" s="7"/>
      <c r="D2853" s="7"/>
      <c r="E2853" s="7"/>
      <c r="F2853" s="7"/>
      <c r="G2853" s="7"/>
      <c r="H2853" s="7"/>
      <c r="I2853" s="7"/>
      <c r="J2853" s="7"/>
      <c r="K2853" s="7"/>
      <c r="L2853" s="8"/>
      <c r="M2853" s="8"/>
      <c r="N2853" s="8">
        <f>Recensement_CXPI_PIC_IAE26_TT_AURA3[[#This Row],[Taux Horaire
Coût pédagogique/h
A saisir ]]*Recensement_CXPI_PIC_IAE26_TT_AURA3[[#This Row],[Durée Formation (Heures)
A saisir ]]*Recensement_CXPI_PIC_IAE26_TT_AURA3[[#This Row],[Nombre participants
A saisir ]]</f>
        <v>0</v>
      </c>
      <c r="O2853" s="8">
        <f>(13*Recensement_CXPI_PIC_IAE26_TT_AURA3[[#This Row],[Durée Formation (Heures)
A saisir ]]*Recensement_CXPI_PIC_IAE26_TT_AURA3[[#This Row],[Nombre participants
A saisir ]])</f>
        <v>0</v>
      </c>
      <c r="P2853" s="8">
        <f>Recensement_CXPI_PIC_IAE26_TT_AURA3[[#This Row],[Nombre participants
A saisir ]]*Recensement_CXPI_PIC_IAE26_TT_AURA3[[#This Row],[ Montant Frais annexes Total /stagiaire
A saisir]]</f>
        <v>0</v>
      </c>
      <c r="Q28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3" s="18">
        <f t="shared" si="44"/>
        <v>0</v>
      </c>
      <c r="S2853" s="16">
        <f>+Recensement_CXPI_PIC_IAE26_TT_AURA3[[#This Row],[Total Montant Formation
Assiette éligible
Complétude automatique]]*Recensement_CXPI_PIC_IAE26_TT_AURA3[[#This Row],[Taux de prise en charge 70% ou 60% CP+FA+Rem 13€/h]]</f>
        <v>0</v>
      </c>
      <c r="T2853" s="8"/>
    </row>
    <row r="2854" spans="1:20">
      <c r="A2854" s="6" t="s">
        <v>2919</v>
      </c>
      <c r="B2854" s="7"/>
      <c r="C2854" s="7"/>
      <c r="D2854" s="7"/>
      <c r="E2854" s="7"/>
      <c r="F2854" s="7"/>
      <c r="G2854" s="7"/>
      <c r="H2854" s="7"/>
      <c r="I2854" s="7"/>
      <c r="J2854" s="7"/>
      <c r="K2854" s="7"/>
      <c r="L2854" s="8"/>
      <c r="M2854" s="8"/>
      <c r="N2854" s="8">
        <f>Recensement_CXPI_PIC_IAE26_TT_AURA3[[#This Row],[Taux Horaire
Coût pédagogique/h
A saisir ]]*Recensement_CXPI_PIC_IAE26_TT_AURA3[[#This Row],[Durée Formation (Heures)
A saisir ]]*Recensement_CXPI_PIC_IAE26_TT_AURA3[[#This Row],[Nombre participants
A saisir ]]</f>
        <v>0</v>
      </c>
      <c r="O2854" s="8">
        <f>(13*Recensement_CXPI_PIC_IAE26_TT_AURA3[[#This Row],[Durée Formation (Heures)
A saisir ]]*Recensement_CXPI_PIC_IAE26_TT_AURA3[[#This Row],[Nombre participants
A saisir ]])</f>
        <v>0</v>
      </c>
      <c r="P2854" s="8">
        <f>Recensement_CXPI_PIC_IAE26_TT_AURA3[[#This Row],[Nombre participants
A saisir ]]*Recensement_CXPI_PIC_IAE26_TT_AURA3[[#This Row],[ Montant Frais annexes Total /stagiaire
A saisir]]</f>
        <v>0</v>
      </c>
      <c r="Q28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4" s="18">
        <f t="shared" si="44"/>
        <v>0</v>
      </c>
      <c r="S2854" s="16">
        <f>+Recensement_CXPI_PIC_IAE26_TT_AURA3[[#This Row],[Total Montant Formation
Assiette éligible
Complétude automatique]]*Recensement_CXPI_PIC_IAE26_TT_AURA3[[#This Row],[Taux de prise en charge 70% ou 60% CP+FA+Rem 13€/h]]</f>
        <v>0</v>
      </c>
      <c r="T2854" s="8"/>
    </row>
    <row r="2855" spans="1:20">
      <c r="A2855" s="6" t="s">
        <v>2920</v>
      </c>
      <c r="B2855" s="7"/>
      <c r="C2855" s="7"/>
      <c r="D2855" s="7"/>
      <c r="E2855" s="7"/>
      <c r="F2855" s="7"/>
      <c r="G2855" s="7"/>
      <c r="H2855" s="7"/>
      <c r="I2855" s="7"/>
      <c r="J2855" s="7"/>
      <c r="K2855" s="7"/>
      <c r="L2855" s="8"/>
      <c r="M2855" s="8"/>
      <c r="N2855" s="8">
        <f>Recensement_CXPI_PIC_IAE26_TT_AURA3[[#This Row],[Taux Horaire
Coût pédagogique/h
A saisir ]]*Recensement_CXPI_PIC_IAE26_TT_AURA3[[#This Row],[Durée Formation (Heures)
A saisir ]]*Recensement_CXPI_PIC_IAE26_TT_AURA3[[#This Row],[Nombre participants
A saisir ]]</f>
        <v>0</v>
      </c>
      <c r="O2855" s="8">
        <f>(13*Recensement_CXPI_PIC_IAE26_TT_AURA3[[#This Row],[Durée Formation (Heures)
A saisir ]]*Recensement_CXPI_PIC_IAE26_TT_AURA3[[#This Row],[Nombre participants
A saisir ]])</f>
        <v>0</v>
      </c>
      <c r="P2855" s="8">
        <f>Recensement_CXPI_PIC_IAE26_TT_AURA3[[#This Row],[Nombre participants
A saisir ]]*Recensement_CXPI_PIC_IAE26_TT_AURA3[[#This Row],[ Montant Frais annexes Total /stagiaire
A saisir]]</f>
        <v>0</v>
      </c>
      <c r="Q28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5" s="18">
        <f t="shared" si="44"/>
        <v>0</v>
      </c>
      <c r="S2855" s="16">
        <f>+Recensement_CXPI_PIC_IAE26_TT_AURA3[[#This Row],[Total Montant Formation
Assiette éligible
Complétude automatique]]*Recensement_CXPI_PIC_IAE26_TT_AURA3[[#This Row],[Taux de prise en charge 70% ou 60% CP+FA+Rem 13€/h]]</f>
        <v>0</v>
      </c>
      <c r="T2855" s="8"/>
    </row>
    <row r="2856" spans="1:20">
      <c r="A2856" s="6" t="s">
        <v>2921</v>
      </c>
      <c r="B2856" s="7"/>
      <c r="C2856" s="7"/>
      <c r="D2856" s="7"/>
      <c r="E2856" s="7"/>
      <c r="F2856" s="7"/>
      <c r="G2856" s="7"/>
      <c r="H2856" s="7"/>
      <c r="I2856" s="7"/>
      <c r="J2856" s="7"/>
      <c r="K2856" s="7"/>
      <c r="L2856" s="8"/>
      <c r="M2856" s="8"/>
      <c r="N2856" s="8">
        <f>Recensement_CXPI_PIC_IAE26_TT_AURA3[[#This Row],[Taux Horaire
Coût pédagogique/h
A saisir ]]*Recensement_CXPI_PIC_IAE26_TT_AURA3[[#This Row],[Durée Formation (Heures)
A saisir ]]*Recensement_CXPI_PIC_IAE26_TT_AURA3[[#This Row],[Nombre participants
A saisir ]]</f>
        <v>0</v>
      </c>
      <c r="O2856" s="8">
        <f>(13*Recensement_CXPI_PIC_IAE26_TT_AURA3[[#This Row],[Durée Formation (Heures)
A saisir ]]*Recensement_CXPI_PIC_IAE26_TT_AURA3[[#This Row],[Nombre participants
A saisir ]])</f>
        <v>0</v>
      </c>
      <c r="P2856" s="8">
        <f>Recensement_CXPI_PIC_IAE26_TT_AURA3[[#This Row],[Nombre participants
A saisir ]]*Recensement_CXPI_PIC_IAE26_TT_AURA3[[#This Row],[ Montant Frais annexes Total /stagiaire
A saisir]]</f>
        <v>0</v>
      </c>
      <c r="Q28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6" s="18">
        <f t="shared" si="44"/>
        <v>0</v>
      </c>
      <c r="S2856" s="16">
        <f>+Recensement_CXPI_PIC_IAE26_TT_AURA3[[#This Row],[Total Montant Formation
Assiette éligible
Complétude automatique]]*Recensement_CXPI_PIC_IAE26_TT_AURA3[[#This Row],[Taux de prise en charge 70% ou 60% CP+FA+Rem 13€/h]]</f>
        <v>0</v>
      </c>
      <c r="T2856" s="8"/>
    </row>
    <row r="2857" spans="1:20">
      <c r="A2857" s="6" t="s">
        <v>2922</v>
      </c>
      <c r="B2857" s="7"/>
      <c r="C2857" s="7"/>
      <c r="D2857" s="7"/>
      <c r="E2857" s="7"/>
      <c r="F2857" s="7"/>
      <c r="G2857" s="7"/>
      <c r="H2857" s="7"/>
      <c r="I2857" s="7"/>
      <c r="J2857" s="7"/>
      <c r="K2857" s="7"/>
      <c r="L2857" s="8"/>
      <c r="M2857" s="8"/>
      <c r="N2857" s="8">
        <f>Recensement_CXPI_PIC_IAE26_TT_AURA3[[#This Row],[Taux Horaire
Coût pédagogique/h
A saisir ]]*Recensement_CXPI_PIC_IAE26_TT_AURA3[[#This Row],[Durée Formation (Heures)
A saisir ]]*Recensement_CXPI_PIC_IAE26_TT_AURA3[[#This Row],[Nombre participants
A saisir ]]</f>
        <v>0</v>
      </c>
      <c r="O2857" s="8">
        <f>(13*Recensement_CXPI_PIC_IAE26_TT_AURA3[[#This Row],[Durée Formation (Heures)
A saisir ]]*Recensement_CXPI_PIC_IAE26_TT_AURA3[[#This Row],[Nombre participants
A saisir ]])</f>
        <v>0</v>
      </c>
      <c r="P2857" s="8">
        <f>Recensement_CXPI_PIC_IAE26_TT_AURA3[[#This Row],[Nombre participants
A saisir ]]*Recensement_CXPI_PIC_IAE26_TT_AURA3[[#This Row],[ Montant Frais annexes Total /stagiaire
A saisir]]</f>
        <v>0</v>
      </c>
      <c r="Q28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7" s="18">
        <f t="shared" si="44"/>
        <v>0</v>
      </c>
      <c r="S2857" s="16">
        <f>+Recensement_CXPI_PIC_IAE26_TT_AURA3[[#This Row],[Total Montant Formation
Assiette éligible
Complétude automatique]]*Recensement_CXPI_PIC_IAE26_TT_AURA3[[#This Row],[Taux de prise en charge 70% ou 60% CP+FA+Rem 13€/h]]</f>
        <v>0</v>
      </c>
      <c r="T2857" s="8"/>
    </row>
    <row r="2858" spans="1:20">
      <c r="A2858" s="6" t="s">
        <v>2923</v>
      </c>
      <c r="B2858" s="7"/>
      <c r="C2858" s="7"/>
      <c r="D2858" s="7"/>
      <c r="E2858" s="7"/>
      <c r="F2858" s="7"/>
      <c r="G2858" s="7"/>
      <c r="H2858" s="7"/>
      <c r="I2858" s="7"/>
      <c r="J2858" s="7"/>
      <c r="K2858" s="7"/>
      <c r="L2858" s="8"/>
      <c r="M2858" s="8"/>
      <c r="N2858" s="8">
        <f>Recensement_CXPI_PIC_IAE26_TT_AURA3[[#This Row],[Taux Horaire
Coût pédagogique/h
A saisir ]]*Recensement_CXPI_PIC_IAE26_TT_AURA3[[#This Row],[Durée Formation (Heures)
A saisir ]]*Recensement_CXPI_PIC_IAE26_TT_AURA3[[#This Row],[Nombre participants
A saisir ]]</f>
        <v>0</v>
      </c>
      <c r="O2858" s="8">
        <f>(13*Recensement_CXPI_PIC_IAE26_TT_AURA3[[#This Row],[Durée Formation (Heures)
A saisir ]]*Recensement_CXPI_PIC_IAE26_TT_AURA3[[#This Row],[Nombre participants
A saisir ]])</f>
        <v>0</v>
      </c>
      <c r="P2858" s="8">
        <f>Recensement_CXPI_PIC_IAE26_TT_AURA3[[#This Row],[Nombre participants
A saisir ]]*Recensement_CXPI_PIC_IAE26_TT_AURA3[[#This Row],[ Montant Frais annexes Total /stagiaire
A saisir]]</f>
        <v>0</v>
      </c>
      <c r="Q28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8" s="18">
        <f t="shared" si="44"/>
        <v>0</v>
      </c>
      <c r="S2858" s="16">
        <f>+Recensement_CXPI_PIC_IAE26_TT_AURA3[[#This Row],[Total Montant Formation
Assiette éligible
Complétude automatique]]*Recensement_CXPI_PIC_IAE26_TT_AURA3[[#This Row],[Taux de prise en charge 70% ou 60% CP+FA+Rem 13€/h]]</f>
        <v>0</v>
      </c>
      <c r="T2858" s="8"/>
    </row>
    <row r="2859" spans="1:20">
      <c r="A2859" s="6" t="s">
        <v>2924</v>
      </c>
      <c r="B2859" s="7"/>
      <c r="C2859" s="7"/>
      <c r="D2859" s="7"/>
      <c r="E2859" s="7"/>
      <c r="F2859" s="7"/>
      <c r="G2859" s="7"/>
      <c r="H2859" s="7"/>
      <c r="I2859" s="7"/>
      <c r="J2859" s="7"/>
      <c r="K2859" s="7"/>
      <c r="L2859" s="8"/>
      <c r="M2859" s="8"/>
      <c r="N2859" s="8">
        <f>Recensement_CXPI_PIC_IAE26_TT_AURA3[[#This Row],[Taux Horaire
Coût pédagogique/h
A saisir ]]*Recensement_CXPI_PIC_IAE26_TT_AURA3[[#This Row],[Durée Formation (Heures)
A saisir ]]*Recensement_CXPI_PIC_IAE26_TT_AURA3[[#This Row],[Nombre participants
A saisir ]]</f>
        <v>0</v>
      </c>
      <c r="O2859" s="8">
        <f>(13*Recensement_CXPI_PIC_IAE26_TT_AURA3[[#This Row],[Durée Formation (Heures)
A saisir ]]*Recensement_CXPI_PIC_IAE26_TT_AURA3[[#This Row],[Nombre participants
A saisir ]])</f>
        <v>0</v>
      </c>
      <c r="P2859" s="8">
        <f>Recensement_CXPI_PIC_IAE26_TT_AURA3[[#This Row],[Nombre participants
A saisir ]]*Recensement_CXPI_PIC_IAE26_TT_AURA3[[#This Row],[ Montant Frais annexes Total /stagiaire
A saisir]]</f>
        <v>0</v>
      </c>
      <c r="Q28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59" s="18">
        <f t="shared" si="44"/>
        <v>0</v>
      </c>
      <c r="S2859" s="16">
        <f>+Recensement_CXPI_PIC_IAE26_TT_AURA3[[#This Row],[Total Montant Formation
Assiette éligible
Complétude automatique]]*Recensement_CXPI_PIC_IAE26_TT_AURA3[[#This Row],[Taux de prise en charge 70% ou 60% CP+FA+Rem 13€/h]]</f>
        <v>0</v>
      </c>
      <c r="T2859" s="8"/>
    </row>
    <row r="2860" spans="1:20">
      <c r="A2860" s="6" t="s">
        <v>2925</v>
      </c>
      <c r="B2860" s="7"/>
      <c r="C2860" s="7"/>
      <c r="D2860" s="7"/>
      <c r="E2860" s="7"/>
      <c r="F2860" s="7"/>
      <c r="G2860" s="7"/>
      <c r="H2860" s="7"/>
      <c r="I2860" s="7"/>
      <c r="J2860" s="7"/>
      <c r="K2860" s="7"/>
      <c r="L2860" s="8"/>
      <c r="M2860" s="8"/>
      <c r="N2860" s="8">
        <f>Recensement_CXPI_PIC_IAE26_TT_AURA3[[#This Row],[Taux Horaire
Coût pédagogique/h
A saisir ]]*Recensement_CXPI_PIC_IAE26_TT_AURA3[[#This Row],[Durée Formation (Heures)
A saisir ]]*Recensement_CXPI_PIC_IAE26_TT_AURA3[[#This Row],[Nombre participants
A saisir ]]</f>
        <v>0</v>
      </c>
      <c r="O2860" s="8">
        <f>(13*Recensement_CXPI_PIC_IAE26_TT_AURA3[[#This Row],[Durée Formation (Heures)
A saisir ]]*Recensement_CXPI_PIC_IAE26_TT_AURA3[[#This Row],[Nombre participants
A saisir ]])</f>
        <v>0</v>
      </c>
      <c r="P2860" s="8">
        <f>Recensement_CXPI_PIC_IAE26_TT_AURA3[[#This Row],[Nombre participants
A saisir ]]*Recensement_CXPI_PIC_IAE26_TT_AURA3[[#This Row],[ Montant Frais annexes Total /stagiaire
A saisir]]</f>
        <v>0</v>
      </c>
      <c r="Q28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0" s="18">
        <f t="shared" si="44"/>
        <v>0</v>
      </c>
      <c r="S2860" s="16">
        <f>+Recensement_CXPI_PIC_IAE26_TT_AURA3[[#This Row],[Total Montant Formation
Assiette éligible
Complétude automatique]]*Recensement_CXPI_PIC_IAE26_TT_AURA3[[#This Row],[Taux de prise en charge 70% ou 60% CP+FA+Rem 13€/h]]</f>
        <v>0</v>
      </c>
      <c r="T2860" s="8"/>
    </row>
    <row r="2861" spans="1:20">
      <c r="A2861" s="6" t="s">
        <v>2926</v>
      </c>
      <c r="B2861" s="7"/>
      <c r="C2861" s="7"/>
      <c r="D2861" s="7"/>
      <c r="E2861" s="7"/>
      <c r="F2861" s="7"/>
      <c r="G2861" s="7"/>
      <c r="H2861" s="7"/>
      <c r="I2861" s="7"/>
      <c r="J2861" s="7"/>
      <c r="K2861" s="7"/>
      <c r="L2861" s="8"/>
      <c r="M2861" s="8"/>
      <c r="N2861" s="8">
        <f>Recensement_CXPI_PIC_IAE26_TT_AURA3[[#This Row],[Taux Horaire
Coût pédagogique/h
A saisir ]]*Recensement_CXPI_PIC_IAE26_TT_AURA3[[#This Row],[Durée Formation (Heures)
A saisir ]]*Recensement_CXPI_PIC_IAE26_TT_AURA3[[#This Row],[Nombre participants
A saisir ]]</f>
        <v>0</v>
      </c>
      <c r="O2861" s="8">
        <f>(13*Recensement_CXPI_PIC_IAE26_TT_AURA3[[#This Row],[Durée Formation (Heures)
A saisir ]]*Recensement_CXPI_PIC_IAE26_TT_AURA3[[#This Row],[Nombre participants
A saisir ]])</f>
        <v>0</v>
      </c>
      <c r="P2861" s="8">
        <f>Recensement_CXPI_PIC_IAE26_TT_AURA3[[#This Row],[Nombre participants
A saisir ]]*Recensement_CXPI_PIC_IAE26_TT_AURA3[[#This Row],[ Montant Frais annexes Total /stagiaire
A saisir]]</f>
        <v>0</v>
      </c>
      <c r="Q28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1" s="18">
        <f t="shared" si="44"/>
        <v>0</v>
      </c>
      <c r="S2861" s="16">
        <f>+Recensement_CXPI_PIC_IAE26_TT_AURA3[[#This Row],[Total Montant Formation
Assiette éligible
Complétude automatique]]*Recensement_CXPI_PIC_IAE26_TT_AURA3[[#This Row],[Taux de prise en charge 70% ou 60% CP+FA+Rem 13€/h]]</f>
        <v>0</v>
      </c>
      <c r="T2861" s="8"/>
    </row>
    <row r="2862" spans="1:20">
      <c r="A2862" s="6" t="s">
        <v>2927</v>
      </c>
      <c r="B2862" s="7"/>
      <c r="C2862" s="7"/>
      <c r="D2862" s="7"/>
      <c r="E2862" s="7"/>
      <c r="F2862" s="7"/>
      <c r="G2862" s="7"/>
      <c r="H2862" s="7"/>
      <c r="I2862" s="7"/>
      <c r="J2862" s="7"/>
      <c r="K2862" s="7"/>
      <c r="L2862" s="8"/>
      <c r="M2862" s="8"/>
      <c r="N2862" s="8">
        <f>Recensement_CXPI_PIC_IAE26_TT_AURA3[[#This Row],[Taux Horaire
Coût pédagogique/h
A saisir ]]*Recensement_CXPI_PIC_IAE26_TT_AURA3[[#This Row],[Durée Formation (Heures)
A saisir ]]*Recensement_CXPI_PIC_IAE26_TT_AURA3[[#This Row],[Nombre participants
A saisir ]]</f>
        <v>0</v>
      </c>
      <c r="O2862" s="8">
        <f>(13*Recensement_CXPI_PIC_IAE26_TT_AURA3[[#This Row],[Durée Formation (Heures)
A saisir ]]*Recensement_CXPI_PIC_IAE26_TT_AURA3[[#This Row],[Nombre participants
A saisir ]])</f>
        <v>0</v>
      </c>
      <c r="P2862" s="8">
        <f>Recensement_CXPI_PIC_IAE26_TT_AURA3[[#This Row],[Nombre participants
A saisir ]]*Recensement_CXPI_PIC_IAE26_TT_AURA3[[#This Row],[ Montant Frais annexes Total /stagiaire
A saisir]]</f>
        <v>0</v>
      </c>
      <c r="Q28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2" s="18">
        <f t="shared" si="44"/>
        <v>0</v>
      </c>
      <c r="S2862" s="16">
        <f>+Recensement_CXPI_PIC_IAE26_TT_AURA3[[#This Row],[Total Montant Formation
Assiette éligible
Complétude automatique]]*Recensement_CXPI_PIC_IAE26_TT_AURA3[[#This Row],[Taux de prise en charge 70% ou 60% CP+FA+Rem 13€/h]]</f>
        <v>0</v>
      </c>
      <c r="T2862" s="8"/>
    </row>
    <row r="2863" spans="1:20">
      <c r="A2863" s="6" t="s">
        <v>2928</v>
      </c>
      <c r="B2863" s="7"/>
      <c r="C2863" s="7"/>
      <c r="D2863" s="7"/>
      <c r="E2863" s="7"/>
      <c r="F2863" s="7"/>
      <c r="G2863" s="7"/>
      <c r="H2863" s="7"/>
      <c r="I2863" s="7"/>
      <c r="J2863" s="7"/>
      <c r="K2863" s="7"/>
      <c r="L2863" s="8"/>
      <c r="M2863" s="8"/>
      <c r="N2863" s="8">
        <f>Recensement_CXPI_PIC_IAE26_TT_AURA3[[#This Row],[Taux Horaire
Coût pédagogique/h
A saisir ]]*Recensement_CXPI_PIC_IAE26_TT_AURA3[[#This Row],[Durée Formation (Heures)
A saisir ]]*Recensement_CXPI_PIC_IAE26_TT_AURA3[[#This Row],[Nombre participants
A saisir ]]</f>
        <v>0</v>
      </c>
      <c r="O2863" s="8">
        <f>(13*Recensement_CXPI_PIC_IAE26_TT_AURA3[[#This Row],[Durée Formation (Heures)
A saisir ]]*Recensement_CXPI_PIC_IAE26_TT_AURA3[[#This Row],[Nombre participants
A saisir ]])</f>
        <v>0</v>
      </c>
      <c r="P2863" s="8">
        <f>Recensement_CXPI_PIC_IAE26_TT_AURA3[[#This Row],[Nombre participants
A saisir ]]*Recensement_CXPI_PIC_IAE26_TT_AURA3[[#This Row],[ Montant Frais annexes Total /stagiaire
A saisir]]</f>
        <v>0</v>
      </c>
      <c r="Q28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3" s="18">
        <f t="shared" si="44"/>
        <v>0</v>
      </c>
      <c r="S2863" s="16">
        <f>+Recensement_CXPI_PIC_IAE26_TT_AURA3[[#This Row],[Total Montant Formation
Assiette éligible
Complétude automatique]]*Recensement_CXPI_PIC_IAE26_TT_AURA3[[#This Row],[Taux de prise en charge 70% ou 60% CP+FA+Rem 13€/h]]</f>
        <v>0</v>
      </c>
      <c r="T2863" s="8"/>
    </row>
    <row r="2864" spans="1:20">
      <c r="A2864" s="6" t="s">
        <v>2929</v>
      </c>
      <c r="B2864" s="7"/>
      <c r="C2864" s="7"/>
      <c r="D2864" s="7"/>
      <c r="E2864" s="7"/>
      <c r="F2864" s="7"/>
      <c r="G2864" s="7"/>
      <c r="H2864" s="7"/>
      <c r="I2864" s="7"/>
      <c r="J2864" s="7"/>
      <c r="K2864" s="7"/>
      <c r="L2864" s="8"/>
      <c r="M2864" s="8"/>
      <c r="N2864" s="8">
        <f>Recensement_CXPI_PIC_IAE26_TT_AURA3[[#This Row],[Taux Horaire
Coût pédagogique/h
A saisir ]]*Recensement_CXPI_PIC_IAE26_TT_AURA3[[#This Row],[Durée Formation (Heures)
A saisir ]]*Recensement_CXPI_PIC_IAE26_TT_AURA3[[#This Row],[Nombre participants
A saisir ]]</f>
        <v>0</v>
      </c>
      <c r="O2864" s="8">
        <f>(13*Recensement_CXPI_PIC_IAE26_TT_AURA3[[#This Row],[Durée Formation (Heures)
A saisir ]]*Recensement_CXPI_PIC_IAE26_TT_AURA3[[#This Row],[Nombre participants
A saisir ]])</f>
        <v>0</v>
      </c>
      <c r="P2864" s="8">
        <f>Recensement_CXPI_PIC_IAE26_TT_AURA3[[#This Row],[Nombre participants
A saisir ]]*Recensement_CXPI_PIC_IAE26_TT_AURA3[[#This Row],[ Montant Frais annexes Total /stagiaire
A saisir]]</f>
        <v>0</v>
      </c>
      <c r="Q28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4" s="18">
        <f t="shared" si="44"/>
        <v>0</v>
      </c>
      <c r="S2864" s="16">
        <f>+Recensement_CXPI_PIC_IAE26_TT_AURA3[[#This Row],[Total Montant Formation
Assiette éligible
Complétude automatique]]*Recensement_CXPI_PIC_IAE26_TT_AURA3[[#This Row],[Taux de prise en charge 70% ou 60% CP+FA+Rem 13€/h]]</f>
        <v>0</v>
      </c>
      <c r="T2864" s="8"/>
    </row>
    <row r="2865" spans="1:20">
      <c r="A2865" s="6" t="s">
        <v>2930</v>
      </c>
      <c r="B2865" s="7"/>
      <c r="C2865" s="7"/>
      <c r="D2865" s="7"/>
      <c r="E2865" s="7"/>
      <c r="F2865" s="7"/>
      <c r="G2865" s="7"/>
      <c r="H2865" s="7"/>
      <c r="I2865" s="7"/>
      <c r="J2865" s="7"/>
      <c r="K2865" s="7"/>
      <c r="L2865" s="8"/>
      <c r="M2865" s="8"/>
      <c r="N2865" s="8">
        <f>Recensement_CXPI_PIC_IAE26_TT_AURA3[[#This Row],[Taux Horaire
Coût pédagogique/h
A saisir ]]*Recensement_CXPI_PIC_IAE26_TT_AURA3[[#This Row],[Durée Formation (Heures)
A saisir ]]*Recensement_CXPI_PIC_IAE26_TT_AURA3[[#This Row],[Nombre participants
A saisir ]]</f>
        <v>0</v>
      </c>
      <c r="O2865" s="8">
        <f>(13*Recensement_CXPI_PIC_IAE26_TT_AURA3[[#This Row],[Durée Formation (Heures)
A saisir ]]*Recensement_CXPI_PIC_IAE26_TT_AURA3[[#This Row],[Nombre participants
A saisir ]])</f>
        <v>0</v>
      </c>
      <c r="P2865" s="8">
        <f>Recensement_CXPI_PIC_IAE26_TT_AURA3[[#This Row],[Nombre participants
A saisir ]]*Recensement_CXPI_PIC_IAE26_TT_AURA3[[#This Row],[ Montant Frais annexes Total /stagiaire
A saisir]]</f>
        <v>0</v>
      </c>
      <c r="Q28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5" s="18">
        <f t="shared" si="44"/>
        <v>0</v>
      </c>
      <c r="S2865" s="16">
        <f>+Recensement_CXPI_PIC_IAE26_TT_AURA3[[#This Row],[Total Montant Formation
Assiette éligible
Complétude automatique]]*Recensement_CXPI_PIC_IAE26_TT_AURA3[[#This Row],[Taux de prise en charge 70% ou 60% CP+FA+Rem 13€/h]]</f>
        <v>0</v>
      </c>
      <c r="T2865" s="8"/>
    </row>
    <row r="2866" spans="1:20">
      <c r="A2866" s="6" t="s">
        <v>2931</v>
      </c>
      <c r="B2866" s="7"/>
      <c r="C2866" s="7"/>
      <c r="D2866" s="7"/>
      <c r="E2866" s="7"/>
      <c r="F2866" s="7"/>
      <c r="G2866" s="7"/>
      <c r="H2866" s="7"/>
      <c r="I2866" s="7"/>
      <c r="J2866" s="7"/>
      <c r="K2866" s="7"/>
      <c r="L2866" s="8"/>
      <c r="M2866" s="8"/>
      <c r="N2866" s="8">
        <f>Recensement_CXPI_PIC_IAE26_TT_AURA3[[#This Row],[Taux Horaire
Coût pédagogique/h
A saisir ]]*Recensement_CXPI_PIC_IAE26_TT_AURA3[[#This Row],[Durée Formation (Heures)
A saisir ]]*Recensement_CXPI_PIC_IAE26_TT_AURA3[[#This Row],[Nombre participants
A saisir ]]</f>
        <v>0</v>
      </c>
      <c r="O2866" s="8">
        <f>(13*Recensement_CXPI_PIC_IAE26_TT_AURA3[[#This Row],[Durée Formation (Heures)
A saisir ]]*Recensement_CXPI_PIC_IAE26_TT_AURA3[[#This Row],[Nombre participants
A saisir ]])</f>
        <v>0</v>
      </c>
      <c r="P2866" s="8">
        <f>Recensement_CXPI_PIC_IAE26_TT_AURA3[[#This Row],[Nombre participants
A saisir ]]*Recensement_CXPI_PIC_IAE26_TT_AURA3[[#This Row],[ Montant Frais annexes Total /stagiaire
A saisir]]</f>
        <v>0</v>
      </c>
      <c r="Q28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6" s="18">
        <f t="shared" si="44"/>
        <v>0</v>
      </c>
      <c r="S2866" s="16">
        <f>+Recensement_CXPI_PIC_IAE26_TT_AURA3[[#This Row],[Total Montant Formation
Assiette éligible
Complétude automatique]]*Recensement_CXPI_PIC_IAE26_TT_AURA3[[#This Row],[Taux de prise en charge 70% ou 60% CP+FA+Rem 13€/h]]</f>
        <v>0</v>
      </c>
      <c r="T2866" s="8"/>
    </row>
    <row r="2867" spans="1:20">
      <c r="A2867" s="6" t="s">
        <v>2932</v>
      </c>
      <c r="B2867" s="7"/>
      <c r="C2867" s="7"/>
      <c r="D2867" s="7"/>
      <c r="E2867" s="7"/>
      <c r="F2867" s="7"/>
      <c r="G2867" s="7"/>
      <c r="H2867" s="7"/>
      <c r="I2867" s="7"/>
      <c r="J2867" s="7"/>
      <c r="K2867" s="7"/>
      <c r="L2867" s="8"/>
      <c r="M2867" s="8"/>
      <c r="N2867" s="8">
        <f>Recensement_CXPI_PIC_IAE26_TT_AURA3[[#This Row],[Taux Horaire
Coût pédagogique/h
A saisir ]]*Recensement_CXPI_PIC_IAE26_TT_AURA3[[#This Row],[Durée Formation (Heures)
A saisir ]]*Recensement_CXPI_PIC_IAE26_TT_AURA3[[#This Row],[Nombre participants
A saisir ]]</f>
        <v>0</v>
      </c>
      <c r="O2867" s="8">
        <f>(13*Recensement_CXPI_PIC_IAE26_TT_AURA3[[#This Row],[Durée Formation (Heures)
A saisir ]]*Recensement_CXPI_PIC_IAE26_TT_AURA3[[#This Row],[Nombre participants
A saisir ]])</f>
        <v>0</v>
      </c>
      <c r="P2867" s="8">
        <f>Recensement_CXPI_PIC_IAE26_TT_AURA3[[#This Row],[Nombre participants
A saisir ]]*Recensement_CXPI_PIC_IAE26_TT_AURA3[[#This Row],[ Montant Frais annexes Total /stagiaire
A saisir]]</f>
        <v>0</v>
      </c>
      <c r="Q28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7" s="18">
        <f t="shared" si="44"/>
        <v>0</v>
      </c>
      <c r="S2867" s="16">
        <f>+Recensement_CXPI_PIC_IAE26_TT_AURA3[[#This Row],[Total Montant Formation
Assiette éligible
Complétude automatique]]*Recensement_CXPI_PIC_IAE26_TT_AURA3[[#This Row],[Taux de prise en charge 70% ou 60% CP+FA+Rem 13€/h]]</f>
        <v>0</v>
      </c>
      <c r="T2867" s="8"/>
    </row>
    <row r="2868" spans="1:20">
      <c r="A2868" s="6" t="s">
        <v>2933</v>
      </c>
      <c r="B2868" s="7"/>
      <c r="C2868" s="7"/>
      <c r="D2868" s="7"/>
      <c r="E2868" s="7"/>
      <c r="F2868" s="7"/>
      <c r="G2868" s="7"/>
      <c r="H2868" s="7"/>
      <c r="I2868" s="7"/>
      <c r="J2868" s="7"/>
      <c r="K2868" s="7"/>
      <c r="L2868" s="8"/>
      <c r="M2868" s="8"/>
      <c r="N2868" s="8">
        <f>Recensement_CXPI_PIC_IAE26_TT_AURA3[[#This Row],[Taux Horaire
Coût pédagogique/h
A saisir ]]*Recensement_CXPI_PIC_IAE26_TT_AURA3[[#This Row],[Durée Formation (Heures)
A saisir ]]*Recensement_CXPI_PIC_IAE26_TT_AURA3[[#This Row],[Nombre participants
A saisir ]]</f>
        <v>0</v>
      </c>
      <c r="O2868" s="8">
        <f>(13*Recensement_CXPI_PIC_IAE26_TT_AURA3[[#This Row],[Durée Formation (Heures)
A saisir ]]*Recensement_CXPI_PIC_IAE26_TT_AURA3[[#This Row],[Nombre participants
A saisir ]])</f>
        <v>0</v>
      </c>
      <c r="P2868" s="8">
        <f>Recensement_CXPI_PIC_IAE26_TT_AURA3[[#This Row],[Nombre participants
A saisir ]]*Recensement_CXPI_PIC_IAE26_TT_AURA3[[#This Row],[ Montant Frais annexes Total /stagiaire
A saisir]]</f>
        <v>0</v>
      </c>
      <c r="Q28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8" s="18">
        <f t="shared" si="44"/>
        <v>0</v>
      </c>
      <c r="S2868" s="16">
        <f>+Recensement_CXPI_PIC_IAE26_TT_AURA3[[#This Row],[Total Montant Formation
Assiette éligible
Complétude automatique]]*Recensement_CXPI_PIC_IAE26_TT_AURA3[[#This Row],[Taux de prise en charge 70% ou 60% CP+FA+Rem 13€/h]]</f>
        <v>0</v>
      </c>
      <c r="T2868" s="8"/>
    </row>
    <row r="2869" spans="1:20">
      <c r="A2869" s="6" t="s">
        <v>2934</v>
      </c>
      <c r="B2869" s="7"/>
      <c r="C2869" s="7"/>
      <c r="D2869" s="7"/>
      <c r="E2869" s="7"/>
      <c r="F2869" s="7"/>
      <c r="G2869" s="7"/>
      <c r="H2869" s="7"/>
      <c r="I2869" s="7"/>
      <c r="J2869" s="7"/>
      <c r="K2869" s="7"/>
      <c r="L2869" s="8"/>
      <c r="M2869" s="8"/>
      <c r="N2869" s="8">
        <f>Recensement_CXPI_PIC_IAE26_TT_AURA3[[#This Row],[Taux Horaire
Coût pédagogique/h
A saisir ]]*Recensement_CXPI_PIC_IAE26_TT_AURA3[[#This Row],[Durée Formation (Heures)
A saisir ]]*Recensement_CXPI_PIC_IAE26_TT_AURA3[[#This Row],[Nombre participants
A saisir ]]</f>
        <v>0</v>
      </c>
      <c r="O2869" s="8">
        <f>(13*Recensement_CXPI_PIC_IAE26_TT_AURA3[[#This Row],[Durée Formation (Heures)
A saisir ]]*Recensement_CXPI_PIC_IAE26_TT_AURA3[[#This Row],[Nombre participants
A saisir ]])</f>
        <v>0</v>
      </c>
      <c r="P2869" s="8">
        <f>Recensement_CXPI_PIC_IAE26_TT_AURA3[[#This Row],[Nombre participants
A saisir ]]*Recensement_CXPI_PIC_IAE26_TT_AURA3[[#This Row],[ Montant Frais annexes Total /stagiaire
A saisir]]</f>
        <v>0</v>
      </c>
      <c r="Q28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69" s="18">
        <f t="shared" si="44"/>
        <v>0</v>
      </c>
      <c r="S2869" s="16">
        <f>+Recensement_CXPI_PIC_IAE26_TT_AURA3[[#This Row],[Total Montant Formation
Assiette éligible
Complétude automatique]]*Recensement_CXPI_PIC_IAE26_TT_AURA3[[#This Row],[Taux de prise en charge 70% ou 60% CP+FA+Rem 13€/h]]</f>
        <v>0</v>
      </c>
      <c r="T2869" s="8"/>
    </row>
    <row r="2870" spans="1:20">
      <c r="A2870" s="6" t="s">
        <v>2935</v>
      </c>
      <c r="B2870" s="7"/>
      <c r="C2870" s="7"/>
      <c r="D2870" s="7"/>
      <c r="E2870" s="7"/>
      <c r="F2870" s="7"/>
      <c r="G2870" s="7"/>
      <c r="H2870" s="7"/>
      <c r="I2870" s="7"/>
      <c r="J2870" s="7"/>
      <c r="K2870" s="7"/>
      <c r="L2870" s="8"/>
      <c r="M2870" s="8"/>
      <c r="N2870" s="8">
        <f>Recensement_CXPI_PIC_IAE26_TT_AURA3[[#This Row],[Taux Horaire
Coût pédagogique/h
A saisir ]]*Recensement_CXPI_PIC_IAE26_TT_AURA3[[#This Row],[Durée Formation (Heures)
A saisir ]]*Recensement_CXPI_PIC_IAE26_TT_AURA3[[#This Row],[Nombre participants
A saisir ]]</f>
        <v>0</v>
      </c>
      <c r="O2870" s="8">
        <f>(13*Recensement_CXPI_PIC_IAE26_TT_AURA3[[#This Row],[Durée Formation (Heures)
A saisir ]]*Recensement_CXPI_PIC_IAE26_TT_AURA3[[#This Row],[Nombre participants
A saisir ]])</f>
        <v>0</v>
      </c>
      <c r="P2870" s="8">
        <f>Recensement_CXPI_PIC_IAE26_TT_AURA3[[#This Row],[Nombre participants
A saisir ]]*Recensement_CXPI_PIC_IAE26_TT_AURA3[[#This Row],[ Montant Frais annexes Total /stagiaire
A saisir]]</f>
        <v>0</v>
      </c>
      <c r="Q28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0" s="18">
        <f t="shared" si="44"/>
        <v>0</v>
      </c>
      <c r="S2870" s="16">
        <f>+Recensement_CXPI_PIC_IAE26_TT_AURA3[[#This Row],[Total Montant Formation
Assiette éligible
Complétude automatique]]*Recensement_CXPI_PIC_IAE26_TT_AURA3[[#This Row],[Taux de prise en charge 70% ou 60% CP+FA+Rem 13€/h]]</f>
        <v>0</v>
      </c>
      <c r="T2870" s="8"/>
    </row>
    <row r="2871" spans="1:20">
      <c r="A2871" s="6" t="s">
        <v>2936</v>
      </c>
      <c r="B2871" s="7"/>
      <c r="C2871" s="7"/>
      <c r="D2871" s="7"/>
      <c r="E2871" s="7"/>
      <c r="F2871" s="7"/>
      <c r="G2871" s="7"/>
      <c r="H2871" s="7"/>
      <c r="I2871" s="7"/>
      <c r="J2871" s="7"/>
      <c r="K2871" s="7"/>
      <c r="L2871" s="8"/>
      <c r="M2871" s="8"/>
      <c r="N2871" s="8">
        <f>Recensement_CXPI_PIC_IAE26_TT_AURA3[[#This Row],[Taux Horaire
Coût pédagogique/h
A saisir ]]*Recensement_CXPI_PIC_IAE26_TT_AURA3[[#This Row],[Durée Formation (Heures)
A saisir ]]*Recensement_CXPI_PIC_IAE26_TT_AURA3[[#This Row],[Nombre participants
A saisir ]]</f>
        <v>0</v>
      </c>
      <c r="O2871" s="8">
        <f>(13*Recensement_CXPI_PIC_IAE26_TT_AURA3[[#This Row],[Durée Formation (Heures)
A saisir ]]*Recensement_CXPI_PIC_IAE26_TT_AURA3[[#This Row],[Nombre participants
A saisir ]])</f>
        <v>0</v>
      </c>
      <c r="P2871" s="8">
        <f>Recensement_CXPI_PIC_IAE26_TT_AURA3[[#This Row],[Nombre participants
A saisir ]]*Recensement_CXPI_PIC_IAE26_TT_AURA3[[#This Row],[ Montant Frais annexes Total /stagiaire
A saisir]]</f>
        <v>0</v>
      </c>
      <c r="Q28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1" s="18">
        <f t="shared" si="44"/>
        <v>0</v>
      </c>
      <c r="S2871" s="16">
        <f>+Recensement_CXPI_PIC_IAE26_TT_AURA3[[#This Row],[Total Montant Formation
Assiette éligible
Complétude automatique]]*Recensement_CXPI_PIC_IAE26_TT_AURA3[[#This Row],[Taux de prise en charge 70% ou 60% CP+FA+Rem 13€/h]]</f>
        <v>0</v>
      </c>
      <c r="T2871" s="8"/>
    </row>
    <row r="2872" spans="1:20">
      <c r="A2872" s="6" t="s">
        <v>2937</v>
      </c>
      <c r="B2872" s="7"/>
      <c r="C2872" s="7"/>
      <c r="D2872" s="7"/>
      <c r="E2872" s="7"/>
      <c r="F2872" s="7"/>
      <c r="G2872" s="7"/>
      <c r="H2872" s="7"/>
      <c r="I2872" s="7"/>
      <c r="J2872" s="7"/>
      <c r="K2872" s="7"/>
      <c r="L2872" s="8"/>
      <c r="M2872" s="8"/>
      <c r="N2872" s="8">
        <f>Recensement_CXPI_PIC_IAE26_TT_AURA3[[#This Row],[Taux Horaire
Coût pédagogique/h
A saisir ]]*Recensement_CXPI_PIC_IAE26_TT_AURA3[[#This Row],[Durée Formation (Heures)
A saisir ]]*Recensement_CXPI_PIC_IAE26_TT_AURA3[[#This Row],[Nombre participants
A saisir ]]</f>
        <v>0</v>
      </c>
      <c r="O2872" s="8">
        <f>(13*Recensement_CXPI_PIC_IAE26_TT_AURA3[[#This Row],[Durée Formation (Heures)
A saisir ]]*Recensement_CXPI_PIC_IAE26_TT_AURA3[[#This Row],[Nombre participants
A saisir ]])</f>
        <v>0</v>
      </c>
      <c r="P2872" s="8">
        <f>Recensement_CXPI_PIC_IAE26_TT_AURA3[[#This Row],[Nombre participants
A saisir ]]*Recensement_CXPI_PIC_IAE26_TT_AURA3[[#This Row],[ Montant Frais annexes Total /stagiaire
A saisir]]</f>
        <v>0</v>
      </c>
      <c r="Q28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2" s="18">
        <f t="shared" si="44"/>
        <v>0</v>
      </c>
      <c r="S2872" s="16">
        <f>+Recensement_CXPI_PIC_IAE26_TT_AURA3[[#This Row],[Total Montant Formation
Assiette éligible
Complétude automatique]]*Recensement_CXPI_PIC_IAE26_TT_AURA3[[#This Row],[Taux de prise en charge 70% ou 60% CP+FA+Rem 13€/h]]</f>
        <v>0</v>
      </c>
      <c r="T2872" s="8"/>
    </row>
    <row r="2873" spans="1:20">
      <c r="A2873" s="6" t="s">
        <v>2938</v>
      </c>
      <c r="B2873" s="7"/>
      <c r="C2873" s="7"/>
      <c r="D2873" s="7"/>
      <c r="E2873" s="7"/>
      <c r="F2873" s="7"/>
      <c r="G2873" s="7"/>
      <c r="H2873" s="7"/>
      <c r="I2873" s="7"/>
      <c r="J2873" s="7"/>
      <c r="K2873" s="7"/>
      <c r="L2873" s="8"/>
      <c r="M2873" s="8"/>
      <c r="N2873" s="8">
        <f>Recensement_CXPI_PIC_IAE26_TT_AURA3[[#This Row],[Taux Horaire
Coût pédagogique/h
A saisir ]]*Recensement_CXPI_PIC_IAE26_TT_AURA3[[#This Row],[Durée Formation (Heures)
A saisir ]]*Recensement_CXPI_PIC_IAE26_TT_AURA3[[#This Row],[Nombre participants
A saisir ]]</f>
        <v>0</v>
      </c>
      <c r="O2873" s="8">
        <f>(13*Recensement_CXPI_PIC_IAE26_TT_AURA3[[#This Row],[Durée Formation (Heures)
A saisir ]]*Recensement_CXPI_PIC_IAE26_TT_AURA3[[#This Row],[Nombre participants
A saisir ]])</f>
        <v>0</v>
      </c>
      <c r="P2873" s="8">
        <f>Recensement_CXPI_PIC_IAE26_TT_AURA3[[#This Row],[Nombre participants
A saisir ]]*Recensement_CXPI_PIC_IAE26_TT_AURA3[[#This Row],[ Montant Frais annexes Total /stagiaire
A saisir]]</f>
        <v>0</v>
      </c>
      <c r="Q28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3" s="18">
        <f t="shared" si="44"/>
        <v>0</v>
      </c>
      <c r="S2873" s="16">
        <f>+Recensement_CXPI_PIC_IAE26_TT_AURA3[[#This Row],[Total Montant Formation
Assiette éligible
Complétude automatique]]*Recensement_CXPI_PIC_IAE26_TT_AURA3[[#This Row],[Taux de prise en charge 70% ou 60% CP+FA+Rem 13€/h]]</f>
        <v>0</v>
      </c>
      <c r="T2873" s="8"/>
    </row>
    <row r="2874" spans="1:20">
      <c r="A2874" s="6" t="s">
        <v>2939</v>
      </c>
      <c r="B2874" s="7"/>
      <c r="C2874" s="7"/>
      <c r="D2874" s="7"/>
      <c r="E2874" s="7"/>
      <c r="F2874" s="7"/>
      <c r="G2874" s="7"/>
      <c r="H2874" s="7"/>
      <c r="I2874" s="7"/>
      <c r="J2874" s="7"/>
      <c r="K2874" s="7"/>
      <c r="L2874" s="8"/>
      <c r="M2874" s="8"/>
      <c r="N2874" s="8">
        <f>Recensement_CXPI_PIC_IAE26_TT_AURA3[[#This Row],[Taux Horaire
Coût pédagogique/h
A saisir ]]*Recensement_CXPI_PIC_IAE26_TT_AURA3[[#This Row],[Durée Formation (Heures)
A saisir ]]*Recensement_CXPI_PIC_IAE26_TT_AURA3[[#This Row],[Nombre participants
A saisir ]]</f>
        <v>0</v>
      </c>
      <c r="O2874" s="8">
        <f>(13*Recensement_CXPI_PIC_IAE26_TT_AURA3[[#This Row],[Durée Formation (Heures)
A saisir ]]*Recensement_CXPI_PIC_IAE26_TT_AURA3[[#This Row],[Nombre participants
A saisir ]])</f>
        <v>0</v>
      </c>
      <c r="P2874" s="8">
        <f>Recensement_CXPI_PIC_IAE26_TT_AURA3[[#This Row],[Nombre participants
A saisir ]]*Recensement_CXPI_PIC_IAE26_TT_AURA3[[#This Row],[ Montant Frais annexes Total /stagiaire
A saisir]]</f>
        <v>0</v>
      </c>
      <c r="Q28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4" s="18">
        <f t="shared" si="44"/>
        <v>0</v>
      </c>
      <c r="S2874" s="16">
        <f>+Recensement_CXPI_PIC_IAE26_TT_AURA3[[#This Row],[Total Montant Formation
Assiette éligible
Complétude automatique]]*Recensement_CXPI_PIC_IAE26_TT_AURA3[[#This Row],[Taux de prise en charge 70% ou 60% CP+FA+Rem 13€/h]]</f>
        <v>0</v>
      </c>
      <c r="T2874" s="8"/>
    </row>
    <row r="2875" spans="1:20">
      <c r="A2875" s="6" t="s">
        <v>2940</v>
      </c>
      <c r="B2875" s="7"/>
      <c r="C2875" s="7"/>
      <c r="D2875" s="7"/>
      <c r="E2875" s="7"/>
      <c r="F2875" s="7"/>
      <c r="G2875" s="7"/>
      <c r="H2875" s="7"/>
      <c r="I2875" s="7"/>
      <c r="J2875" s="7"/>
      <c r="K2875" s="7"/>
      <c r="L2875" s="8"/>
      <c r="M2875" s="8"/>
      <c r="N2875" s="8">
        <f>Recensement_CXPI_PIC_IAE26_TT_AURA3[[#This Row],[Taux Horaire
Coût pédagogique/h
A saisir ]]*Recensement_CXPI_PIC_IAE26_TT_AURA3[[#This Row],[Durée Formation (Heures)
A saisir ]]*Recensement_CXPI_PIC_IAE26_TT_AURA3[[#This Row],[Nombre participants
A saisir ]]</f>
        <v>0</v>
      </c>
      <c r="O2875" s="8">
        <f>(13*Recensement_CXPI_PIC_IAE26_TT_AURA3[[#This Row],[Durée Formation (Heures)
A saisir ]]*Recensement_CXPI_PIC_IAE26_TT_AURA3[[#This Row],[Nombre participants
A saisir ]])</f>
        <v>0</v>
      </c>
      <c r="P2875" s="8">
        <f>Recensement_CXPI_PIC_IAE26_TT_AURA3[[#This Row],[Nombre participants
A saisir ]]*Recensement_CXPI_PIC_IAE26_TT_AURA3[[#This Row],[ Montant Frais annexes Total /stagiaire
A saisir]]</f>
        <v>0</v>
      </c>
      <c r="Q28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5" s="18">
        <f t="shared" si="44"/>
        <v>0</v>
      </c>
      <c r="S2875" s="16">
        <f>+Recensement_CXPI_PIC_IAE26_TT_AURA3[[#This Row],[Total Montant Formation
Assiette éligible
Complétude automatique]]*Recensement_CXPI_PIC_IAE26_TT_AURA3[[#This Row],[Taux de prise en charge 70% ou 60% CP+FA+Rem 13€/h]]</f>
        <v>0</v>
      </c>
      <c r="T2875" s="8"/>
    </row>
    <row r="2876" spans="1:20">
      <c r="A2876" s="6" t="s">
        <v>2941</v>
      </c>
      <c r="B2876" s="7"/>
      <c r="C2876" s="7"/>
      <c r="D2876" s="7"/>
      <c r="E2876" s="7"/>
      <c r="F2876" s="7"/>
      <c r="G2876" s="7"/>
      <c r="H2876" s="7"/>
      <c r="I2876" s="7"/>
      <c r="J2876" s="7"/>
      <c r="K2876" s="7"/>
      <c r="L2876" s="8"/>
      <c r="M2876" s="8"/>
      <c r="N2876" s="8">
        <f>Recensement_CXPI_PIC_IAE26_TT_AURA3[[#This Row],[Taux Horaire
Coût pédagogique/h
A saisir ]]*Recensement_CXPI_PIC_IAE26_TT_AURA3[[#This Row],[Durée Formation (Heures)
A saisir ]]*Recensement_CXPI_PIC_IAE26_TT_AURA3[[#This Row],[Nombre participants
A saisir ]]</f>
        <v>0</v>
      </c>
      <c r="O2876" s="8">
        <f>(13*Recensement_CXPI_PIC_IAE26_TT_AURA3[[#This Row],[Durée Formation (Heures)
A saisir ]]*Recensement_CXPI_PIC_IAE26_TT_AURA3[[#This Row],[Nombre participants
A saisir ]])</f>
        <v>0</v>
      </c>
      <c r="P2876" s="8">
        <f>Recensement_CXPI_PIC_IAE26_TT_AURA3[[#This Row],[Nombre participants
A saisir ]]*Recensement_CXPI_PIC_IAE26_TT_AURA3[[#This Row],[ Montant Frais annexes Total /stagiaire
A saisir]]</f>
        <v>0</v>
      </c>
      <c r="Q28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6" s="18">
        <f t="shared" si="44"/>
        <v>0</v>
      </c>
      <c r="S2876" s="16">
        <f>+Recensement_CXPI_PIC_IAE26_TT_AURA3[[#This Row],[Total Montant Formation
Assiette éligible
Complétude automatique]]*Recensement_CXPI_PIC_IAE26_TT_AURA3[[#This Row],[Taux de prise en charge 70% ou 60% CP+FA+Rem 13€/h]]</f>
        <v>0</v>
      </c>
      <c r="T2876" s="8"/>
    </row>
    <row r="2877" spans="1:20">
      <c r="A2877" s="6" t="s">
        <v>2942</v>
      </c>
      <c r="B2877" s="7"/>
      <c r="C2877" s="7"/>
      <c r="D2877" s="7"/>
      <c r="E2877" s="7"/>
      <c r="F2877" s="7"/>
      <c r="G2877" s="7"/>
      <c r="H2877" s="7"/>
      <c r="I2877" s="7"/>
      <c r="J2877" s="7"/>
      <c r="K2877" s="7"/>
      <c r="L2877" s="8"/>
      <c r="M2877" s="8"/>
      <c r="N2877" s="8">
        <f>Recensement_CXPI_PIC_IAE26_TT_AURA3[[#This Row],[Taux Horaire
Coût pédagogique/h
A saisir ]]*Recensement_CXPI_PIC_IAE26_TT_AURA3[[#This Row],[Durée Formation (Heures)
A saisir ]]*Recensement_CXPI_PIC_IAE26_TT_AURA3[[#This Row],[Nombre participants
A saisir ]]</f>
        <v>0</v>
      </c>
      <c r="O2877" s="8">
        <f>(13*Recensement_CXPI_PIC_IAE26_TT_AURA3[[#This Row],[Durée Formation (Heures)
A saisir ]]*Recensement_CXPI_PIC_IAE26_TT_AURA3[[#This Row],[Nombre participants
A saisir ]])</f>
        <v>0</v>
      </c>
      <c r="P2877" s="8">
        <f>Recensement_CXPI_PIC_IAE26_TT_AURA3[[#This Row],[Nombre participants
A saisir ]]*Recensement_CXPI_PIC_IAE26_TT_AURA3[[#This Row],[ Montant Frais annexes Total /stagiaire
A saisir]]</f>
        <v>0</v>
      </c>
      <c r="Q28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7" s="18">
        <f t="shared" si="44"/>
        <v>0</v>
      </c>
      <c r="S2877" s="16">
        <f>+Recensement_CXPI_PIC_IAE26_TT_AURA3[[#This Row],[Total Montant Formation
Assiette éligible
Complétude automatique]]*Recensement_CXPI_PIC_IAE26_TT_AURA3[[#This Row],[Taux de prise en charge 70% ou 60% CP+FA+Rem 13€/h]]</f>
        <v>0</v>
      </c>
      <c r="T2877" s="8"/>
    </row>
    <row r="2878" spans="1:20">
      <c r="A2878" s="6" t="s">
        <v>2943</v>
      </c>
      <c r="B2878" s="7"/>
      <c r="C2878" s="7"/>
      <c r="D2878" s="7"/>
      <c r="E2878" s="7"/>
      <c r="F2878" s="7"/>
      <c r="G2878" s="7"/>
      <c r="H2878" s="7"/>
      <c r="I2878" s="7"/>
      <c r="J2878" s="7"/>
      <c r="K2878" s="7"/>
      <c r="L2878" s="8"/>
      <c r="M2878" s="8"/>
      <c r="N2878" s="8">
        <f>Recensement_CXPI_PIC_IAE26_TT_AURA3[[#This Row],[Taux Horaire
Coût pédagogique/h
A saisir ]]*Recensement_CXPI_PIC_IAE26_TT_AURA3[[#This Row],[Durée Formation (Heures)
A saisir ]]*Recensement_CXPI_PIC_IAE26_TT_AURA3[[#This Row],[Nombre participants
A saisir ]]</f>
        <v>0</v>
      </c>
      <c r="O2878" s="8">
        <f>(13*Recensement_CXPI_PIC_IAE26_TT_AURA3[[#This Row],[Durée Formation (Heures)
A saisir ]]*Recensement_CXPI_PIC_IAE26_TT_AURA3[[#This Row],[Nombre participants
A saisir ]])</f>
        <v>0</v>
      </c>
      <c r="P2878" s="8">
        <f>Recensement_CXPI_PIC_IAE26_TT_AURA3[[#This Row],[Nombre participants
A saisir ]]*Recensement_CXPI_PIC_IAE26_TT_AURA3[[#This Row],[ Montant Frais annexes Total /stagiaire
A saisir]]</f>
        <v>0</v>
      </c>
      <c r="Q28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8" s="18">
        <f t="shared" si="44"/>
        <v>0</v>
      </c>
      <c r="S2878" s="16">
        <f>+Recensement_CXPI_PIC_IAE26_TT_AURA3[[#This Row],[Total Montant Formation
Assiette éligible
Complétude automatique]]*Recensement_CXPI_PIC_IAE26_TT_AURA3[[#This Row],[Taux de prise en charge 70% ou 60% CP+FA+Rem 13€/h]]</f>
        <v>0</v>
      </c>
      <c r="T2878" s="8"/>
    </row>
    <row r="2879" spans="1:20">
      <c r="A2879" s="6" t="s">
        <v>2944</v>
      </c>
      <c r="B2879" s="7"/>
      <c r="C2879" s="7"/>
      <c r="D2879" s="7"/>
      <c r="E2879" s="7"/>
      <c r="F2879" s="7"/>
      <c r="G2879" s="7"/>
      <c r="H2879" s="7"/>
      <c r="I2879" s="7"/>
      <c r="J2879" s="7"/>
      <c r="K2879" s="7"/>
      <c r="L2879" s="8"/>
      <c r="M2879" s="8"/>
      <c r="N2879" s="8">
        <f>Recensement_CXPI_PIC_IAE26_TT_AURA3[[#This Row],[Taux Horaire
Coût pédagogique/h
A saisir ]]*Recensement_CXPI_PIC_IAE26_TT_AURA3[[#This Row],[Durée Formation (Heures)
A saisir ]]*Recensement_CXPI_PIC_IAE26_TT_AURA3[[#This Row],[Nombre participants
A saisir ]]</f>
        <v>0</v>
      </c>
      <c r="O2879" s="8">
        <f>(13*Recensement_CXPI_PIC_IAE26_TT_AURA3[[#This Row],[Durée Formation (Heures)
A saisir ]]*Recensement_CXPI_PIC_IAE26_TT_AURA3[[#This Row],[Nombre participants
A saisir ]])</f>
        <v>0</v>
      </c>
      <c r="P2879" s="8">
        <f>Recensement_CXPI_PIC_IAE26_TT_AURA3[[#This Row],[Nombre participants
A saisir ]]*Recensement_CXPI_PIC_IAE26_TT_AURA3[[#This Row],[ Montant Frais annexes Total /stagiaire
A saisir]]</f>
        <v>0</v>
      </c>
      <c r="Q28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79" s="18">
        <f t="shared" si="44"/>
        <v>0</v>
      </c>
      <c r="S2879" s="16">
        <f>+Recensement_CXPI_PIC_IAE26_TT_AURA3[[#This Row],[Total Montant Formation
Assiette éligible
Complétude automatique]]*Recensement_CXPI_PIC_IAE26_TT_AURA3[[#This Row],[Taux de prise en charge 70% ou 60% CP+FA+Rem 13€/h]]</f>
        <v>0</v>
      </c>
      <c r="T2879" s="8"/>
    </row>
    <row r="2880" spans="1:20">
      <c r="A2880" s="6" t="s">
        <v>2945</v>
      </c>
      <c r="B2880" s="7"/>
      <c r="C2880" s="7"/>
      <c r="D2880" s="7"/>
      <c r="E2880" s="7"/>
      <c r="F2880" s="7"/>
      <c r="G2880" s="7"/>
      <c r="H2880" s="7"/>
      <c r="I2880" s="7"/>
      <c r="J2880" s="7"/>
      <c r="K2880" s="7"/>
      <c r="L2880" s="8"/>
      <c r="M2880" s="8"/>
      <c r="N2880" s="8">
        <f>Recensement_CXPI_PIC_IAE26_TT_AURA3[[#This Row],[Taux Horaire
Coût pédagogique/h
A saisir ]]*Recensement_CXPI_PIC_IAE26_TT_AURA3[[#This Row],[Durée Formation (Heures)
A saisir ]]*Recensement_CXPI_PIC_IAE26_TT_AURA3[[#This Row],[Nombre participants
A saisir ]]</f>
        <v>0</v>
      </c>
      <c r="O2880" s="8">
        <f>(13*Recensement_CXPI_PIC_IAE26_TT_AURA3[[#This Row],[Durée Formation (Heures)
A saisir ]]*Recensement_CXPI_PIC_IAE26_TT_AURA3[[#This Row],[Nombre participants
A saisir ]])</f>
        <v>0</v>
      </c>
      <c r="P2880" s="8">
        <f>Recensement_CXPI_PIC_IAE26_TT_AURA3[[#This Row],[Nombre participants
A saisir ]]*Recensement_CXPI_PIC_IAE26_TT_AURA3[[#This Row],[ Montant Frais annexes Total /stagiaire
A saisir]]</f>
        <v>0</v>
      </c>
      <c r="Q28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0" s="18">
        <f t="shared" si="44"/>
        <v>0</v>
      </c>
      <c r="S2880" s="16">
        <f>+Recensement_CXPI_PIC_IAE26_TT_AURA3[[#This Row],[Total Montant Formation
Assiette éligible
Complétude automatique]]*Recensement_CXPI_PIC_IAE26_TT_AURA3[[#This Row],[Taux de prise en charge 70% ou 60% CP+FA+Rem 13€/h]]</f>
        <v>0</v>
      </c>
      <c r="T2880" s="8"/>
    </row>
    <row r="2881" spans="1:20">
      <c r="A2881" s="6" t="s">
        <v>2946</v>
      </c>
      <c r="B2881" s="7"/>
      <c r="C2881" s="7"/>
      <c r="D2881" s="7"/>
      <c r="E2881" s="7"/>
      <c r="F2881" s="7"/>
      <c r="G2881" s="7"/>
      <c r="H2881" s="7"/>
      <c r="I2881" s="7"/>
      <c r="J2881" s="7"/>
      <c r="K2881" s="7"/>
      <c r="L2881" s="8"/>
      <c r="M2881" s="8"/>
      <c r="N2881" s="8">
        <f>Recensement_CXPI_PIC_IAE26_TT_AURA3[[#This Row],[Taux Horaire
Coût pédagogique/h
A saisir ]]*Recensement_CXPI_PIC_IAE26_TT_AURA3[[#This Row],[Durée Formation (Heures)
A saisir ]]*Recensement_CXPI_PIC_IAE26_TT_AURA3[[#This Row],[Nombre participants
A saisir ]]</f>
        <v>0</v>
      </c>
      <c r="O2881" s="8">
        <f>(13*Recensement_CXPI_PIC_IAE26_TT_AURA3[[#This Row],[Durée Formation (Heures)
A saisir ]]*Recensement_CXPI_PIC_IAE26_TT_AURA3[[#This Row],[Nombre participants
A saisir ]])</f>
        <v>0</v>
      </c>
      <c r="P2881" s="8">
        <f>Recensement_CXPI_PIC_IAE26_TT_AURA3[[#This Row],[Nombre participants
A saisir ]]*Recensement_CXPI_PIC_IAE26_TT_AURA3[[#This Row],[ Montant Frais annexes Total /stagiaire
A saisir]]</f>
        <v>0</v>
      </c>
      <c r="Q28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1" s="18">
        <f t="shared" si="44"/>
        <v>0</v>
      </c>
      <c r="S2881" s="16">
        <f>+Recensement_CXPI_PIC_IAE26_TT_AURA3[[#This Row],[Total Montant Formation
Assiette éligible
Complétude automatique]]*Recensement_CXPI_PIC_IAE26_TT_AURA3[[#This Row],[Taux de prise en charge 70% ou 60% CP+FA+Rem 13€/h]]</f>
        <v>0</v>
      </c>
      <c r="T2881" s="8"/>
    </row>
    <row r="2882" spans="1:20">
      <c r="A2882" s="6" t="s">
        <v>2947</v>
      </c>
      <c r="B2882" s="7"/>
      <c r="C2882" s="7"/>
      <c r="D2882" s="7"/>
      <c r="E2882" s="7"/>
      <c r="F2882" s="7"/>
      <c r="G2882" s="7"/>
      <c r="H2882" s="7"/>
      <c r="I2882" s="7"/>
      <c r="J2882" s="7"/>
      <c r="K2882" s="7"/>
      <c r="L2882" s="8"/>
      <c r="M2882" s="8"/>
      <c r="N2882" s="8">
        <f>Recensement_CXPI_PIC_IAE26_TT_AURA3[[#This Row],[Taux Horaire
Coût pédagogique/h
A saisir ]]*Recensement_CXPI_PIC_IAE26_TT_AURA3[[#This Row],[Durée Formation (Heures)
A saisir ]]*Recensement_CXPI_PIC_IAE26_TT_AURA3[[#This Row],[Nombre participants
A saisir ]]</f>
        <v>0</v>
      </c>
      <c r="O2882" s="8">
        <f>(13*Recensement_CXPI_PIC_IAE26_TT_AURA3[[#This Row],[Durée Formation (Heures)
A saisir ]]*Recensement_CXPI_PIC_IAE26_TT_AURA3[[#This Row],[Nombre participants
A saisir ]])</f>
        <v>0</v>
      </c>
      <c r="P2882" s="8">
        <f>Recensement_CXPI_PIC_IAE26_TT_AURA3[[#This Row],[Nombre participants
A saisir ]]*Recensement_CXPI_PIC_IAE26_TT_AURA3[[#This Row],[ Montant Frais annexes Total /stagiaire
A saisir]]</f>
        <v>0</v>
      </c>
      <c r="Q28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2" s="18">
        <f t="shared" si="44"/>
        <v>0</v>
      </c>
      <c r="S2882" s="16">
        <f>+Recensement_CXPI_PIC_IAE26_TT_AURA3[[#This Row],[Total Montant Formation
Assiette éligible
Complétude automatique]]*Recensement_CXPI_PIC_IAE26_TT_AURA3[[#This Row],[Taux de prise en charge 70% ou 60% CP+FA+Rem 13€/h]]</f>
        <v>0</v>
      </c>
      <c r="T2882" s="8"/>
    </row>
    <row r="2883" spans="1:20">
      <c r="A2883" s="6" t="s">
        <v>2948</v>
      </c>
      <c r="B2883" s="7"/>
      <c r="C2883" s="7"/>
      <c r="D2883" s="7"/>
      <c r="E2883" s="7"/>
      <c r="F2883" s="7"/>
      <c r="G2883" s="7"/>
      <c r="H2883" s="7"/>
      <c r="I2883" s="7"/>
      <c r="J2883" s="7"/>
      <c r="K2883" s="7"/>
      <c r="L2883" s="8"/>
      <c r="M2883" s="8"/>
      <c r="N2883" s="8">
        <f>Recensement_CXPI_PIC_IAE26_TT_AURA3[[#This Row],[Taux Horaire
Coût pédagogique/h
A saisir ]]*Recensement_CXPI_PIC_IAE26_TT_AURA3[[#This Row],[Durée Formation (Heures)
A saisir ]]*Recensement_CXPI_PIC_IAE26_TT_AURA3[[#This Row],[Nombre participants
A saisir ]]</f>
        <v>0</v>
      </c>
      <c r="O2883" s="8">
        <f>(13*Recensement_CXPI_PIC_IAE26_TT_AURA3[[#This Row],[Durée Formation (Heures)
A saisir ]]*Recensement_CXPI_PIC_IAE26_TT_AURA3[[#This Row],[Nombre participants
A saisir ]])</f>
        <v>0</v>
      </c>
      <c r="P2883" s="8">
        <f>Recensement_CXPI_PIC_IAE26_TT_AURA3[[#This Row],[Nombre participants
A saisir ]]*Recensement_CXPI_PIC_IAE26_TT_AURA3[[#This Row],[ Montant Frais annexes Total /stagiaire
A saisir]]</f>
        <v>0</v>
      </c>
      <c r="Q28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3" s="18">
        <f t="shared" si="44"/>
        <v>0</v>
      </c>
      <c r="S2883" s="16">
        <f>+Recensement_CXPI_PIC_IAE26_TT_AURA3[[#This Row],[Total Montant Formation
Assiette éligible
Complétude automatique]]*Recensement_CXPI_PIC_IAE26_TT_AURA3[[#This Row],[Taux de prise en charge 70% ou 60% CP+FA+Rem 13€/h]]</f>
        <v>0</v>
      </c>
      <c r="T2883" s="8"/>
    </row>
    <row r="2884" spans="1:20">
      <c r="A2884" s="6" t="s">
        <v>2949</v>
      </c>
      <c r="B2884" s="7"/>
      <c r="C2884" s="7"/>
      <c r="D2884" s="7"/>
      <c r="E2884" s="7"/>
      <c r="F2884" s="7"/>
      <c r="G2884" s="7"/>
      <c r="H2884" s="7"/>
      <c r="I2884" s="7"/>
      <c r="J2884" s="7"/>
      <c r="K2884" s="7"/>
      <c r="L2884" s="8"/>
      <c r="M2884" s="8"/>
      <c r="N2884" s="8">
        <f>Recensement_CXPI_PIC_IAE26_TT_AURA3[[#This Row],[Taux Horaire
Coût pédagogique/h
A saisir ]]*Recensement_CXPI_PIC_IAE26_TT_AURA3[[#This Row],[Durée Formation (Heures)
A saisir ]]*Recensement_CXPI_PIC_IAE26_TT_AURA3[[#This Row],[Nombre participants
A saisir ]]</f>
        <v>0</v>
      </c>
      <c r="O2884" s="8">
        <f>(13*Recensement_CXPI_PIC_IAE26_TT_AURA3[[#This Row],[Durée Formation (Heures)
A saisir ]]*Recensement_CXPI_PIC_IAE26_TT_AURA3[[#This Row],[Nombre participants
A saisir ]])</f>
        <v>0</v>
      </c>
      <c r="P2884" s="8">
        <f>Recensement_CXPI_PIC_IAE26_TT_AURA3[[#This Row],[Nombre participants
A saisir ]]*Recensement_CXPI_PIC_IAE26_TT_AURA3[[#This Row],[ Montant Frais annexes Total /stagiaire
A saisir]]</f>
        <v>0</v>
      </c>
      <c r="Q28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4" s="18">
        <f t="shared" si="44"/>
        <v>0</v>
      </c>
      <c r="S2884" s="16">
        <f>+Recensement_CXPI_PIC_IAE26_TT_AURA3[[#This Row],[Total Montant Formation
Assiette éligible
Complétude automatique]]*Recensement_CXPI_PIC_IAE26_TT_AURA3[[#This Row],[Taux de prise en charge 70% ou 60% CP+FA+Rem 13€/h]]</f>
        <v>0</v>
      </c>
      <c r="T2884" s="8"/>
    </row>
    <row r="2885" spans="1:20">
      <c r="A2885" s="6" t="s">
        <v>2950</v>
      </c>
      <c r="B2885" s="7"/>
      <c r="C2885" s="7"/>
      <c r="D2885" s="7"/>
      <c r="E2885" s="7"/>
      <c r="F2885" s="7"/>
      <c r="G2885" s="7"/>
      <c r="H2885" s="7"/>
      <c r="I2885" s="7"/>
      <c r="J2885" s="7"/>
      <c r="K2885" s="7"/>
      <c r="L2885" s="8"/>
      <c r="M2885" s="8"/>
      <c r="N2885" s="8">
        <f>Recensement_CXPI_PIC_IAE26_TT_AURA3[[#This Row],[Taux Horaire
Coût pédagogique/h
A saisir ]]*Recensement_CXPI_PIC_IAE26_TT_AURA3[[#This Row],[Durée Formation (Heures)
A saisir ]]*Recensement_CXPI_PIC_IAE26_TT_AURA3[[#This Row],[Nombre participants
A saisir ]]</f>
        <v>0</v>
      </c>
      <c r="O2885" s="8">
        <f>(13*Recensement_CXPI_PIC_IAE26_TT_AURA3[[#This Row],[Durée Formation (Heures)
A saisir ]]*Recensement_CXPI_PIC_IAE26_TT_AURA3[[#This Row],[Nombre participants
A saisir ]])</f>
        <v>0</v>
      </c>
      <c r="P2885" s="8">
        <f>Recensement_CXPI_PIC_IAE26_TT_AURA3[[#This Row],[Nombre participants
A saisir ]]*Recensement_CXPI_PIC_IAE26_TT_AURA3[[#This Row],[ Montant Frais annexes Total /stagiaire
A saisir]]</f>
        <v>0</v>
      </c>
      <c r="Q28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5" s="18">
        <f t="shared" si="44"/>
        <v>0</v>
      </c>
      <c r="S2885" s="16">
        <f>+Recensement_CXPI_PIC_IAE26_TT_AURA3[[#This Row],[Total Montant Formation
Assiette éligible
Complétude automatique]]*Recensement_CXPI_PIC_IAE26_TT_AURA3[[#This Row],[Taux de prise en charge 70% ou 60% CP+FA+Rem 13€/h]]</f>
        <v>0</v>
      </c>
      <c r="T2885" s="8"/>
    </row>
    <row r="2886" spans="1:20">
      <c r="A2886" s="6" t="s">
        <v>2951</v>
      </c>
      <c r="B2886" s="7"/>
      <c r="C2886" s="7"/>
      <c r="D2886" s="7"/>
      <c r="E2886" s="7"/>
      <c r="F2886" s="7"/>
      <c r="G2886" s="7"/>
      <c r="H2886" s="7"/>
      <c r="I2886" s="7"/>
      <c r="J2886" s="7"/>
      <c r="K2886" s="7"/>
      <c r="L2886" s="8"/>
      <c r="M2886" s="8"/>
      <c r="N2886" s="8">
        <f>Recensement_CXPI_PIC_IAE26_TT_AURA3[[#This Row],[Taux Horaire
Coût pédagogique/h
A saisir ]]*Recensement_CXPI_PIC_IAE26_TT_AURA3[[#This Row],[Durée Formation (Heures)
A saisir ]]*Recensement_CXPI_PIC_IAE26_TT_AURA3[[#This Row],[Nombre participants
A saisir ]]</f>
        <v>0</v>
      </c>
      <c r="O2886" s="8">
        <f>(13*Recensement_CXPI_PIC_IAE26_TT_AURA3[[#This Row],[Durée Formation (Heures)
A saisir ]]*Recensement_CXPI_PIC_IAE26_TT_AURA3[[#This Row],[Nombre participants
A saisir ]])</f>
        <v>0</v>
      </c>
      <c r="P2886" s="8">
        <f>Recensement_CXPI_PIC_IAE26_TT_AURA3[[#This Row],[Nombre participants
A saisir ]]*Recensement_CXPI_PIC_IAE26_TT_AURA3[[#This Row],[ Montant Frais annexes Total /stagiaire
A saisir]]</f>
        <v>0</v>
      </c>
      <c r="Q28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6" s="18">
        <f t="shared" si="44"/>
        <v>0</v>
      </c>
      <c r="S2886" s="16">
        <f>+Recensement_CXPI_PIC_IAE26_TT_AURA3[[#This Row],[Total Montant Formation
Assiette éligible
Complétude automatique]]*Recensement_CXPI_PIC_IAE26_TT_AURA3[[#This Row],[Taux de prise en charge 70% ou 60% CP+FA+Rem 13€/h]]</f>
        <v>0</v>
      </c>
      <c r="T2886" s="8"/>
    </row>
    <row r="2887" spans="1:20">
      <c r="A2887" s="6" t="s">
        <v>2952</v>
      </c>
      <c r="B2887" s="7"/>
      <c r="C2887" s="7"/>
      <c r="D2887" s="7"/>
      <c r="E2887" s="7"/>
      <c r="F2887" s="7"/>
      <c r="G2887" s="7"/>
      <c r="H2887" s="7"/>
      <c r="I2887" s="7"/>
      <c r="J2887" s="7"/>
      <c r="K2887" s="7"/>
      <c r="L2887" s="8"/>
      <c r="M2887" s="8"/>
      <c r="N2887" s="8">
        <f>Recensement_CXPI_PIC_IAE26_TT_AURA3[[#This Row],[Taux Horaire
Coût pédagogique/h
A saisir ]]*Recensement_CXPI_PIC_IAE26_TT_AURA3[[#This Row],[Durée Formation (Heures)
A saisir ]]*Recensement_CXPI_PIC_IAE26_TT_AURA3[[#This Row],[Nombre participants
A saisir ]]</f>
        <v>0</v>
      </c>
      <c r="O2887" s="8">
        <f>(13*Recensement_CXPI_PIC_IAE26_TT_AURA3[[#This Row],[Durée Formation (Heures)
A saisir ]]*Recensement_CXPI_PIC_IAE26_TT_AURA3[[#This Row],[Nombre participants
A saisir ]])</f>
        <v>0</v>
      </c>
      <c r="P2887" s="8">
        <f>Recensement_CXPI_PIC_IAE26_TT_AURA3[[#This Row],[Nombre participants
A saisir ]]*Recensement_CXPI_PIC_IAE26_TT_AURA3[[#This Row],[ Montant Frais annexes Total /stagiaire
A saisir]]</f>
        <v>0</v>
      </c>
      <c r="Q28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7" s="18">
        <f t="shared" si="44"/>
        <v>0</v>
      </c>
      <c r="S2887" s="16">
        <f>+Recensement_CXPI_PIC_IAE26_TT_AURA3[[#This Row],[Total Montant Formation
Assiette éligible
Complétude automatique]]*Recensement_CXPI_PIC_IAE26_TT_AURA3[[#This Row],[Taux de prise en charge 70% ou 60% CP+FA+Rem 13€/h]]</f>
        <v>0</v>
      </c>
      <c r="T2887" s="8"/>
    </row>
    <row r="2888" spans="1:20">
      <c r="A2888" s="6" t="s">
        <v>2953</v>
      </c>
      <c r="B2888" s="7"/>
      <c r="C2888" s="7"/>
      <c r="D2888" s="7"/>
      <c r="E2888" s="7"/>
      <c r="F2888" s="7"/>
      <c r="G2888" s="7"/>
      <c r="H2888" s="7"/>
      <c r="I2888" s="7"/>
      <c r="J2888" s="7"/>
      <c r="K2888" s="7"/>
      <c r="L2888" s="8"/>
      <c r="M2888" s="8"/>
      <c r="N2888" s="8">
        <f>Recensement_CXPI_PIC_IAE26_TT_AURA3[[#This Row],[Taux Horaire
Coût pédagogique/h
A saisir ]]*Recensement_CXPI_PIC_IAE26_TT_AURA3[[#This Row],[Durée Formation (Heures)
A saisir ]]*Recensement_CXPI_PIC_IAE26_TT_AURA3[[#This Row],[Nombre participants
A saisir ]]</f>
        <v>0</v>
      </c>
      <c r="O2888" s="8">
        <f>(13*Recensement_CXPI_PIC_IAE26_TT_AURA3[[#This Row],[Durée Formation (Heures)
A saisir ]]*Recensement_CXPI_PIC_IAE26_TT_AURA3[[#This Row],[Nombre participants
A saisir ]])</f>
        <v>0</v>
      </c>
      <c r="P2888" s="8">
        <f>Recensement_CXPI_PIC_IAE26_TT_AURA3[[#This Row],[Nombre participants
A saisir ]]*Recensement_CXPI_PIC_IAE26_TT_AURA3[[#This Row],[ Montant Frais annexes Total /stagiaire
A saisir]]</f>
        <v>0</v>
      </c>
      <c r="Q28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8" s="18">
        <f t="shared" ref="R2888:R2951" si="45">IF(E2888="ETTI&lt;=250",70%,
IF(E2888="ETTI&gt;250",60%,0))</f>
        <v>0</v>
      </c>
      <c r="S2888" s="16">
        <f>+Recensement_CXPI_PIC_IAE26_TT_AURA3[[#This Row],[Total Montant Formation
Assiette éligible
Complétude automatique]]*Recensement_CXPI_PIC_IAE26_TT_AURA3[[#This Row],[Taux de prise en charge 70% ou 60% CP+FA+Rem 13€/h]]</f>
        <v>0</v>
      </c>
      <c r="T2888" s="8"/>
    </row>
    <row r="2889" spans="1:20">
      <c r="A2889" s="6" t="s">
        <v>2954</v>
      </c>
      <c r="B2889" s="7"/>
      <c r="C2889" s="7"/>
      <c r="D2889" s="7"/>
      <c r="E2889" s="7"/>
      <c r="F2889" s="7"/>
      <c r="G2889" s="7"/>
      <c r="H2889" s="7"/>
      <c r="I2889" s="7"/>
      <c r="J2889" s="7"/>
      <c r="K2889" s="7"/>
      <c r="L2889" s="8"/>
      <c r="M2889" s="8"/>
      <c r="N2889" s="8">
        <f>Recensement_CXPI_PIC_IAE26_TT_AURA3[[#This Row],[Taux Horaire
Coût pédagogique/h
A saisir ]]*Recensement_CXPI_PIC_IAE26_TT_AURA3[[#This Row],[Durée Formation (Heures)
A saisir ]]*Recensement_CXPI_PIC_IAE26_TT_AURA3[[#This Row],[Nombre participants
A saisir ]]</f>
        <v>0</v>
      </c>
      <c r="O2889" s="8">
        <f>(13*Recensement_CXPI_PIC_IAE26_TT_AURA3[[#This Row],[Durée Formation (Heures)
A saisir ]]*Recensement_CXPI_PIC_IAE26_TT_AURA3[[#This Row],[Nombre participants
A saisir ]])</f>
        <v>0</v>
      </c>
      <c r="P2889" s="8">
        <f>Recensement_CXPI_PIC_IAE26_TT_AURA3[[#This Row],[Nombre participants
A saisir ]]*Recensement_CXPI_PIC_IAE26_TT_AURA3[[#This Row],[ Montant Frais annexes Total /stagiaire
A saisir]]</f>
        <v>0</v>
      </c>
      <c r="Q28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89" s="18">
        <f t="shared" si="45"/>
        <v>0</v>
      </c>
      <c r="S2889" s="16">
        <f>+Recensement_CXPI_PIC_IAE26_TT_AURA3[[#This Row],[Total Montant Formation
Assiette éligible
Complétude automatique]]*Recensement_CXPI_PIC_IAE26_TT_AURA3[[#This Row],[Taux de prise en charge 70% ou 60% CP+FA+Rem 13€/h]]</f>
        <v>0</v>
      </c>
      <c r="T2889" s="8"/>
    </row>
    <row r="2890" spans="1:20">
      <c r="A2890" s="6" t="s">
        <v>2955</v>
      </c>
      <c r="B2890" s="7"/>
      <c r="C2890" s="7"/>
      <c r="D2890" s="7"/>
      <c r="E2890" s="7"/>
      <c r="F2890" s="7"/>
      <c r="G2890" s="7"/>
      <c r="H2890" s="7"/>
      <c r="I2890" s="7"/>
      <c r="J2890" s="7"/>
      <c r="K2890" s="7"/>
      <c r="L2890" s="8"/>
      <c r="M2890" s="8"/>
      <c r="N2890" s="8">
        <f>Recensement_CXPI_PIC_IAE26_TT_AURA3[[#This Row],[Taux Horaire
Coût pédagogique/h
A saisir ]]*Recensement_CXPI_PIC_IAE26_TT_AURA3[[#This Row],[Durée Formation (Heures)
A saisir ]]*Recensement_CXPI_PIC_IAE26_TT_AURA3[[#This Row],[Nombre participants
A saisir ]]</f>
        <v>0</v>
      </c>
      <c r="O2890" s="8">
        <f>(13*Recensement_CXPI_PIC_IAE26_TT_AURA3[[#This Row],[Durée Formation (Heures)
A saisir ]]*Recensement_CXPI_PIC_IAE26_TT_AURA3[[#This Row],[Nombre participants
A saisir ]])</f>
        <v>0</v>
      </c>
      <c r="P2890" s="8">
        <f>Recensement_CXPI_PIC_IAE26_TT_AURA3[[#This Row],[Nombre participants
A saisir ]]*Recensement_CXPI_PIC_IAE26_TT_AURA3[[#This Row],[ Montant Frais annexes Total /stagiaire
A saisir]]</f>
        <v>0</v>
      </c>
      <c r="Q28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0" s="18">
        <f t="shared" si="45"/>
        <v>0</v>
      </c>
      <c r="S2890" s="16">
        <f>+Recensement_CXPI_PIC_IAE26_TT_AURA3[[#This Row],[Total Montant Formation
Assiette éligible
Complétude automatique]]*Recensement_CXPI_PIC_IAE26_TT_AURA3[[#This Row],[Taux de prise en charge 70% ou 60% CP+FA+Rem 13€/h]]</f>
        <v>0</v>
      </c>
      <c r="T2890" s="8"/>
    </row>
    <row r="2891" spans="1:20">
      <c r="A2891" s="6" t="s">
        <v>2956</v>
      </c>
      <c r="B2891" s="7"/>
      <c r="C2891" s="7"/>
      <c r="D2891" s="7"/>
      <c r="E2891" s="7"/>
      <c r="F2891" s="7"/>
      <c r="G2891" s="7"/>
      <c r="H2891" s="7"/>
      <c r="I2891" s="7"/>
      <c r="J2891" s="7"/>
      <c r="K2891" s="7"/>
      <c r="L2891" s="8"/>
      <c r="M2891" s="8"/>
      <c r="N2891" s="8">
        <f>Recensement_CXPI_PIC_IAE26_TT_AURA3[[#This Row],[Taux Horaire
Coût pédagogique/h
A saisir ]]*Recensement_CXPI_PIC_IAE26_TT_AURA3[[#This Row],[Durée Formation (Heures)
A saisir ]]*Recensement_CXPI_PIC_IAE26_TT_AURA3[[#This Row],[Nombre participants
A saisir ]]</f>
        <v>0</v>
      </c>
      <c r="O2891" s="8">
        <f>(13*Recensement_CXPI_PIC_IAE26_TT_AURA3[[#This Row],[Durée Formation (Heures)
A saisir ]]*Recensement_CXPI_PIC_IAE26_TT_AURA3[[#This Row],[Nombre participants
A saisir ]])</f>
        <v>0</v>
      </c>
      <c r="P2891" s="8">
        <f>Recensement_CXPI_PIC_IAE26_TT_AURA3[[#This Row],[Nombre participants
A saisir ]]*Recensement_CXPI_PIC_IAE26_TT_AURA3[[#This Row],[ Montant Frais annexes Total /stagiaire
A saisir]]</f>
        <v>0</v>
      </c>
      <c r="Q28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1" s="18">
        <f t="shared" si="45"/>
        <v>0</v>
      </c>
      <c r="S2891" s="16">
        <f>+Recensement_CXPI_PIC_IAE26_TT_AURA3[[#This Row],[Total Montant Formation
Assiette éligible
Complétude automatique]]*Recensement_CXPI_PIC_IAE26_TT_AURA3[[#This Row],[Taux de prise en charge 70% ou 60% CP+FA+Rem 13€/h]]</f>
        <v>0</v>
      </c>
      <c r="T2891" s="8"/>
    </row>
    <row r="2892" spans="1:20">
      <c r="A2892" s="6" t="s">
        <v>2957</v>
      </c>
      <c r="B2892" s="7"/>
      <c r="C2892" s="7"/>
      <c r="D2892" s="7"/>
      <c r="E2892" s="7"/>
      <c r="F2892" s="7"/>
      <c r="G2892" s="7"/>
      <c r="H2892" s="7"/>
      <c r="I2892" s="7"/>
      <c r="J2892" s="7"/>
      <c r="K2892" s="7"/>
      <c r="L2892" s="8"/>
      <c r="M2892" s="8"/>
      <c r="N2892" s="8">
        <f>Recensement_CXPI_PIC_IAE26_TT_AURA3[[#This Row],[Taux Horaire
Coût pédagogique/h
A saisir ]]*Recensement_CXPI_PIC_IAE26_TT_AURA3[[#This Row],[Durée Formation (Heures)
A saisir ]]*Recensement_CXPI_PIC_IAE26_TT_AURA3[[#This Row],[Nombre participants
A saisir ]]</f>
        <v>0</v>
      </c>
      <c r="O2892" s="8">
        <f>(13*Recensement_CXPI_PIC_IAE26_TT_AURA3[[#This Row],[Durée Formation (Heures)
A saisir ]]*Recensement_CXPI_PIC_IAE26_TT_AURA3[[#This Row],[Nombre participants
A saisir ]])</f>
        <v>0</v>
      </c>
      <c r="P2892" s="8">
        <f>Recensement_CXPI_PIC_IAE26_TT_AURA3[[#This Row],[Nombre participants
A saisir ]]*Recensement_CXPI_PIC_IAE26_TT_AURA3[[#This Row],[ Montant Frais annexes Total /stagiaire
A saisir]]</f>
        <v>0</v>
      </c>
      <c r="Q28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2" s="18">
        <f t="shared" si="45"/>
        <v>0</v>
      </c>
      <c r="S2892" s="16">
        <f>+Recensement_CXPI_PIC_IAE26_TT_AURA3[[#This Row],[Total Montant Formation
Assiette éligible
Complétude automatique]]*Recensement_CXPI_PIC_IAE26_TT_AURA3[[#This Row],[Taux de prise en charge 70% ou 60% CP+FA+Rem 13€/h]]</f>
        <v>0</v>
      </c>
      <c r="T2892" s="8"/>
    </row>
    <row r="2893" spans="1:20">
      <c r="A2893" s="6" t="s">
        <v>2958</v>
      </c>
      <c r="B2893" s="7"/>
      <c r="C2893" s="7"/>
      <c r="D2893" s="7"/>
      <c r="E2893" s="7"/>
      <c r="F2893" s="7"/>
      <c r="G2893" s="7"/>
      <c r="H2893" s="7"/>
      <c r="I2893" s="7"/>
      <c r="J2893" s="7"/>
      <c r="K2893" s="7"/>
      <c r="L2893" s="8"/>
      <c r="M2893" s="8"/>
      <c r="N2893" s="8">
        <f>Recensement_CXPI_PIC_IAE26_TT_AURA3[[#This Row],[Taux Horaire
Coût pédagogique/h
A saisir ]]*Recensement_CXPI_PIC_IAE26_TT_AURA3[[#This Row],[Durée Formation (Heures)
A saisir ]]*Recensement_CXPI_PIC_IAE26_TT_AURA3[[#This Row],[Nombre participants
A saisir ]]</f>
        <v>0</v>
      </c>
      <c r="O2893" s="8">
        <f>(13*Recensement_CXPI_PIC_IAE26_TT_AURA3[[#This Row],[Durée Formation (Heures)
A saisir ]]*Recensement_CXPI_PIC_IAE26_TT_AURA3[[#This Row],[Nombre participants
A saisir ]])</f>
        <v>0</v>
      </c>
      <c r="P2893" s="8">
        <f>Recensement_CXPI_PIC_IAE26_TT_AURA3[[#This Row],[Nombre participants
A saisir ]]*Recensement_CXPI_PIC_IAE26_TT_AURA3[[#This Row],[ Montant Frais annexes Total /stagiaire
A saisir]]</f>
        <v>0</v>
      </c>
      <c r="Q28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3" s="18">
        <f t="shared" si="45"/>
        <v>0</v>
      </c>
      <c r="S2893" s="16">
        <f>+Recensement_CXPI_PIC_IAE26_TT_AURA3[[#This Row],[Total Montant Formation
Assiette éligible
Complétude automatique]]*Recensement_CXPI_PIC_IAE26_TT_AURA3[[#This Row],[Taux de prise en charge 70% ou 60% CP+FA+Rem 13€/h]]</f>
        <v>0</v>
      </c>
      <c r="T2893" s="8"/>
    </row>
    <row r="2894" spans="1:20">
      <c r="A2894" s="6" t="s">
        <v>2959</v>
      </c>
      <c r="B2894" s="7"/>
      <c r="C2894" s="7"/>
      <c r="D2894" s="7"/>
      <c r="E2894" s="7"/>
      <c r="F2894" s="7"/>
      <c r="G2894" s="7"/>
      <c r="H2894" s="7"/>
      <c r="I2894" s="7"/>
      <c r="J2894" s="7"/>
      <c r="K2894" s="7"/>
      <c r="L2894" s="8"/>
      <c r="M2894" s="8"/>
      <c r="N2894" s="8">
        <f>Recensement_CXPI_PIC_IAE26_TT_AURA3[[#This Row],[Taux Horaire
Coût pédagogique/h
A saisir ]]*Recensement_CXPI_PIC_IAE26_TT_AURA3[[#This Row],[Durée Formation (Heures)
A saisir ]]*Recensement_CXPI_PIC_IAE26_TT_AURA3[[#This Row],[Nombre participants
A saisir ]]</f>
        <v>0</v>
      </c>
      <c r="O2894" s="8">
        <f>(13*Recensement_CXPI_PIC_IAE26_TT_AURA3[[#This Row],[Durée Formation (Heures)
A saisir ]]*Recensement_CXPI_PIC_IAE26_TT_AURA3[[#This Row],[Nombre participants
A saisir ]])</f>
        <v>0</v>
      </c>
      <c r="P2894" s="8">
        <f>Recensement_CXPI_PIC_IAE26_TT_AURA3[[#This Row],[Nombre participants
A saisir ]]*Recensement_CXPI_PIC_IAE26_TT_AURA3[[#This Row],[ Montant Frais annexes Total /stagiaire
A saisir]]</f>
        <v>0</v>
      </c>
      <c r="Q28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4" s="18">
        <f t="shared" si="45"/>
        <v>0</v>
      </c>
      <c r="S2894" s="16">
        <f>+Recensement_CXPI_PIC_IAE26_TT_AURA3[[#This Row],[Total Montant Formation
Assiette éligible
Complétude automatique]]*Recensement_CXPI_PIC_IAE26_TT_AURA3[[#This Row],[Taux de prise en charge 70% ou 60% CP+FA+Rem 13€/h]]</f>
        <v>0</v>
      </c>
      <c r="T2894" s="8"/>
    </row>
    <row r="2895" spans="1:20">
      <c r="A2895" s="6" t="s">
        <v>2960</v>
      </c>
      <c r="B2895" s="7"/>
      <c r="C2895" s="7"/>
      <c r="D2895" s="7"/>
      <c r="E2895" s="7"/>
      <c r="F2895" s="7"/>
      <c r="G2895" s="7"/>
      <c r="H2895" s="7"/>
      <c r="I2895" s="7"/>
      <c r="J2895" s="7"/>
      <c r="K2895" s="7"/>
      <c r="L2895" s="8"/>
      <c r="M2895" s="8"/>
      <c r="N2895" s="8">
        <f>Recensement_CXPI_PIC_IAE26_TT_AURA3[[#This Row],[Taux Horaire
Coût pédagogique/h
A saisir ]]*Recensement_CXPI_PIC_IAE26_TT_AURA3[[#This Row],[Durée Formation (Heures)
A saisir ]]*Recensement_CXPI_PIC_IAE26_TT_AURA3[[#This Row],[Nombre participants
A saisir ]]</f>
        <v>0</v>
      </c>
      <c r="O2895" s="8">
        <f>(13*Recensement_CXPI_PIC_IAE26_TT_AURA3[[#This Row],[Durée Formation (Heures)
A saisir ]]*Recensement_CXPI_PIC_IAE26_TT_AURA3[[#This Row],[Nombre participants
A saisir ]])</f>
        <v>0</v>
      </c>
      <c r="P2895" s="8">
        <f>Recensement_CXPI_PIC_IAE26_TT_AURA3[[#This Row],[Nombre participants
A saisir ]]*Recensement_CXPI_PIC_IAE26_TT_AURA3[[#This Row],[ Montant Frais annexes Total /stagiaire
A saisir]]</f>
        <v>0</v>
      </c>
      <c r="Q28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5" s="18">
        <f t="shared" si="45"/>
        <v>0</v>
      </c>
      <c r="S2895" s="16">
        <f>+Recensement_CXPI_PIC_IAE26_TT_AURA3[[#This Row],[Total Montant Formation
Assiette éligible
Complétude automatique]]*Recensement_CXPI_PIC_IAE26_TT_AURA3[[#This Row],[Taux de prise en charge 70% ou 60% CP+FA+Rem 13€/h]]</f>
        <v>0</v>
      </c>
      <c r="T2895" s="8"/>
    </row>
    <row r="2896" spans="1:20">
      <c r="A2896" s="6" t="s">
        <v>2961</v>
      </c>
      <c r="B2896" s="7"/>
      <c r="C2896" s="7"/>
      <c r="D2896" s="7"/>
      <c r="E2896" s="7"/>
      <c r="F2896" s="7"/>
      <c r="G2896" s="7"/>
      <c r="H2896" s="7"/>
      <c r="I2896" s="7"/>
      <c r="J2896" s="7"/>
      <c r="K2896" s="7"/>
      <c r="L2896" s="8"/>
      <c r="M2896" s="8"/>
      <c r="N2896" s="8">
        <f>Recensement_CXPI_PIC_IAE26_TT_AURA3[[#This Row],[Taux Horaire
Coût pédagogique/h
A saisir ]]*Recensement_CXPI_PIC_IAE26_TT_AURA3[[#This Row],[Durée Formation (Heures)
A saisir ]]*Recensement_CXPI_PIC_IAE26_TT_AURA3[[#This Row],[Nombre participants
A saisir ]]</f>
        <v>0</v>
      </c>
      <c r="O2896" s="8">
        <f>(13*Recensement_CXPI_PIC_IAE26_TT_AURA3[[#This Row],[Durée Formation (Heures)
A saisir ]]*Recensement_CXPI_PIC_IAE26_TT_AURA3[[#This Row],[Nombre participants
A saisir ]])</f>
        <v>0</v>
      </c>
      <c r="P2896" s="8">
        <f>Recensement_CXPI_PIC_IAE26_TT_AURA3[[#This Row],[Nombre participants
A saisir ]]*Recensement_CXPI_PIC_IAE26_TT_AURA3[[#This Row],[ Montant Frais annexes Total /stagiaire
A saisir]]</f>
        <v>0</v>
      </c>
      <c r="Q28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6" s="18">
        <f t="shared" si="45"/>
        <v>0</v>
      </c>
      <c r="S2896" s="16">
        <f>+Recensement_CXPI_PIC_IAE26_TT_AURA3[[#This Row],[Total Montant Formation
Assiette éligible
Complétude automatique]]*Recensement_CXPI_PIC_IAE26_TT_AURA3[[#This Row],[Taux de prise en charge 70% ou 60% CP+FA+Rem 13€/h]]</f>
        <v>0</v>
      </c>
      <c r="T2896" s="8"/>
    </row>
    <row r="2897" spans="1:20">
      <c r="A2897" s="6" t="s">
        <v>2962</v>
      </c>
      <c r="B2897" s="7"/>
      <c r="C2897" s="7"/>
      <c r="D2897" s="7"/>
      <c r="E2897" s="7"/>
      <c r="F2897" s="7"/>
      <c r="G2897" s="7"/>
      <c r="H2897" s="7"/>
      <c r="I2897" s="7"/>
      <c r="J2897" s="7"/>
      <c r="K2897" s="7"/>
      <c r="L2897" s="8"/>
      <c r="M2897" s="8"/>
      <c r="N2897" s="8">
        <f>Recensement_CXPI_PIC_IAE26_TT_AURA3[[#This Row],[Taux Horaire
Coût pédagogique/h
A saisir ]]*Recensement_CXPI_PIC_IAE26_TT_AURA3[[#This Row],[Durée Formation (Heures)
A saisir ]]*Recensement_CXPI_PIC_IAE26_TT_AURA3[[#This Row],[Nombre participants
A saisir ]]</f>
        <v>0</v>
      </c>
      <c r="O2897" s="8">
        <f>(13*Recensement_CXPI_PIC_IAE26_TT_AURA3[[#This Row],[Durée Formation (Heures)
A saisir ]]*Recensement_CXPI_PIC_IAE26_TT_AURA3[[#This Row],[Nombre participants
A saisir ]])</f>
        <v>0</v>
      </c>
      <c r="P2897" s="8">
        <f>Recensement_CXPI_PIC_IAE26_TT_AURA3[[#This Row],[Nombre participants
A saisir ]]*Recensement_CXPI_PIC_IAE26_TT_AURA3[[#This Row],[ Montant Frais annexes Total /stagiaire
A saisir]]</f>
        <v>0</v>
      </c>
      <c r="Q28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7" s="18">
        <f t="shared" si="45"/>
        <v>0</v>
      </c>
      <c r="S2897" s="16">
        <f>+Recensement_CXPI_PIC_IAE26_TT_AURA3[[#This Row],[Total Montant Formation
Assiette éligible
Complétude automatique]]*Recensement_CXPI_PIC_IAE26_TT_AURA3[[#This Row],[Taux de prise en charge 70% ou 60% CP+FA+Rem 13€/h]]</f>
        <v>0</v>
      </c>
      <c r="T2897" s="8"/>
    </row>
    <row r="2898" spans="1:20">
      <c r="A2898" s="6" t="s">
        <v>2963</v>
      </c>
      <c r="B2898" s="7"/>
      <c r="C2898" s="7"/>
      <c r="D2898" s="7"/>
      <c r="E2898" s="7"/>
      <c r="F2898" s="7"/>
      <c r="G2898" s="7"/>
      <c r="H2898" s="7"/>
      <c r="I2898" s="7"/>
      <c r="J2898" s="7"/>
      <c r="K2898" s="7"/>
      <c r="L2898" s="8"/>
      <c r="M2898" s="8"/>
      <c r="N2898" s="8">
        <f>Recensement_CXPI_PIC_IAE26_TT_AURA3[[#This Row],[Taux Horaire
Coût pédagogique/h
A saisir ]]*Recensement_CXPI_PIC_IAE26_TT_AURA3[[#This Row],[Durée Formation (Heures)
A saisir ]]*Recensement_CXPI_PIC_IAE26_TT_AURA3[[#This Row],[Nombre participants
A saisir ]]</f>
        <v>0</v>
      </c>
      <c r="O2898" s="8">
        <f>(13*Recensement_CXPI_PIC_IAE26_TT_AURA3[[#This Row],[Durée Formation (Heures)
A saisir ]]*Recensement_CXPI_PIC_IAE26_TT_AURA3[[#This Row],[Nombre participants
A saisir ]])</f>
        <v>0</v>
      </c>
      <c r="P2898" s="8">
        <f>Recensement_CXPI_PIC_IAE26_TT_AURA3[[#This Row],[Nombre participants
A saisir ]]*Recensement_CXPI_PIC_IAE26_TT_AURA3[[#This Row],[ Montant Frais annexes Total /stagiaire
A saisir]]</f>
        <v>0</v>
      </c>
      <c r="Q28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8" s="18">
        <f t="shared" si="45"/>
        <v>0</v>
      </c>
      <c r="S2898" s="16">
        <f>+Recensement_CXPI_PIC_IAE26_TT_AURA3[[#This Row],[Total Montant Formation
Assiette éligible
Complétude automatique]]*Recensement_CXPI_PIC_IAE26_TT_AURA3[[#This Row],[Taux de prise en charge 70% ou 60% CP+FA+Rem 13€/h]]</f>
        <v>0</v>
      </c>
      <c r="T2898" s="8"/>
    </row>
    <row r="2899" spans="1:20">
      <c r="A2899" s="6" t="s">
        <v>2964</v>
      </c>
      <c r="B2899" s="7"/>
      <c r="C2899" s="7"/>
      <c r="D2899" s="7"/>
      <c r="E2899" s="7"/>
      <c r="F2899" s="7"/>
      <c r="G2899" s="7"/>
      <c r="H2899" s="7"/>
      <c r="I2899" s="7"/>
      <c r="J2899" s="7"/>
      <c r="K2899" s="7"/>
      <c r="L2899" s="8"/>
      <c r="M2899" s="8"/>
      <c r="N2899" s="8">
        <f>Recensement_CXPI_PIC_IAE26_TT_AURA3[[#This Row],[Taux Horaire
Coût pédagogique/h
A saisir ]]*Recensement_CXPI_PIC_IAE26_TT_AURA3[[#This Row],[Durée Formation (Heures)
A saisir ]]*Recensement_CXPI_PIC_IAE26_TT_AURA3[[#This Row],[Nombre participants
A saisir ]]</f>
        <v>0</v>
      </c>
      <c r="O2899" s="8">
        <f>(13*Recensement_CXPI_PIC_IAE26_TT_AURA3[[#This Row],[Durée Formation (Heures)
A saisir ]]*Recensement_CXPI_PIC_IAE26_TT_AURA3[[#This Row],[Nombre participants
A saisir ]])</f>
        <v>0</v>
      </c>
      <c r="P2899" s="8">
        <f>Recensement_CXPI_PIC_IAE26_TT_AURA3[[#This Row],[Nombre participants
A saisir ]]*Recensement_CXPI_PIC_IAE26_TT_AURA3[[#This Row],[ Montant Frais annexes Total /stagiaire
A saisir]]</f>
        <v>0</v>
      </c>
      <c r="Q28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899" s="18">
        <f t="shared" si="45"/>
        <v>0</v>
      </c>
      <c r="S2899" s="16">
        <f>+Recensement_CXPI_PIC_IAE26_TT_AURA3[[#This Row],[Total Montant Formation
Assiette éligible
Complétude automatique]]*Recensement_CXPI_PIC_IAE26_TT_AURA3[[#This Row],[Taux de prise en charge 70% ou 60% CP+FA+Rem 13€/h]]</f>
        <v>0</v>
      </c>
      <c r="T2899" s="8"/>
    </row>
    <row r="2900" spans="1:20">
      <c r="A2900" s="6" t="s">
        <v>2965</v>
      </c>
      <c r="B2900" s="7"/>
      <c r="C2900" s="7"/>
      <c r="D2900" s="7"/>
      <c r="E2900" s="7"/>
      <c r="F2900" s="7"/>
      <c r="G2900" s="7"/>
      <c r="H2900" s="7"/>
      <c r="I2900" s="7"/>
      <c r="J2900" s="7"/>
      <c r="K2900" s="7"/>
      <c r="L2900" s="8"/>
      <c r="M2900" s="8"/>
      <c r="N2900" s="8">
        <f>Recensement_CXPI_PIC_IAE26_TT_AURA3[[#This Row],[Taux Horaire
Coût pédagogique/h
A saisir ]]*Recensement_CXPI_PIC_IAE26_TT_AURA3[[#This Row],[Durée Formation (Heures)
A saisir ]]*Recensement_CXPI_PIC_IAE26_TT_AURA3[[#This Row],[Nombre participants
A saisir ]]</f>
        <v>0</v>
      </c>
      <c r="O2900" s="8">
        <f>(13*Recensement_CXPI_PIC_IAE26_TT_AURA3[[#This Row],[Durée Formation (Heures)
A saisir ]]*Recensement_CXPI_PIC_IAE26_TT_AURA3[[#This Row],[Nombre participants
A saisir ]])</f>
        <v>0</v>
      </c>
      <c r="P2900" s="8">
        <f>Recensement_CXPI_PIC_IAE26_TT_AURA3[[#This Row],[Nombre participants
A saisir ]]*Recensement_CXPI_PIC_IAE26_TT_AURA3[[#This Row],[ Montant Frais annexes Total /stagiaire
A saisir]]</f>
        <v>0</v>
      </c>
      <c r="Q29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0" s="18">
        <f t="shared" si="45"/>
        <v>0</v>
      </c>
      <c r="S2900" s="16">
        <f>+Recensement_CXPI_PIC_IAE26_TT_AURA3[[#This Row],[Total Montant Formation
Assiette éligible
Complétude automatique]]*Recensement_CXPI_PIC_IAE26_TT_AURA3[[#This Row],[Taux de prise en charge 70% ou 60% CP+FA+Rem 13€/h]]</f>
        <v>0</v>
      </c>
      <c r="T2900" s="8"/>
    </row>
    <row r="2901" spans="1:20">
      <c r="A2901" s="6" t="s">
        <v>2966</v>
      </c>
      <c r="B2901" s="7"/>
      <c r="C2901" s="7"/>
      <c r="D2901" s="7"/>
      <c r="E2901" s="7"/>
      <c r="F2901" s="7"/>
      <c r="G2901" s="7"/>
      <c r="H2901" s="7"/>
      <c r="I2901" s="7"/>
      <c r="J2901" s="7"/>
      <c r="K2901" s="7"/>
      <c r="L2901" s="8"/>
      <c r="M2901" s="8"/>
      <c r="N2901" s="8">
        <f>Recensement_CXPI_PIC_IAE26_TT_AURA3[[#This Row],[Taux Horaire
Coût pédagogique/h
A saisir ]]*Recensement_CXPI_PIC_IAE26_TT_AURA3[[#This Row],[Durée Formation (Heures)
A saisir ]]*Recensement_CXPI_PIC_IAE26_TT_AURA3[[#This Row],[Nombre participants
A saisir ]]</f>
        <v>0</v>
      </c>
      <c r="O2901" s="8">
        <f>(13*Recensement_CXPI_PIC_IAE26_TT_AURA3[[#This Row],[Durée Formation (Heures)
A saisir ]]*Recensement_CXPI_PIC_IAE26_TT_AURA3[[#This Row],[Nombre participants
A saisir ]])</f>
        <v>0</v>
      </c>
      <c r="P2901" s="8">
        <f>Recensement_CXPI_PIC_IAE26_TT_AURA3[[#This Row],[Nombre participants
A saisir ]]*Recensement_CXPI_PIC_IAE26_TT_AURA3[[#This Row],[ Montant Frais annexes Total /stagiaire
A saisir]]</f>
        <v>0</v>
      </c>
      <c r="Q29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1" s="18">
        <f t="shared" si="45"/>
        <v>0</v>
      </c>
      <c r="S2901" s="16">
        <f>+Recensement_CXPI_PIC_IAE26_TT_AURA3[[#This Row],[Total Montant Formation
Assiette éligible
Complétude automatique]]*Recensement_CXPI_PIC_IAE26_TT_AURA3[[#This Row],[Taux de prise en charge 70% ou 60% CP+FA+Rem 13€/h]]</f>
        <v>0</v>
      </c>
      <c r="T2901" s="8"/>
    </row>
    <row r="2902" spans="1:20">
      <c r="A2902" s="6" t="s">
        <v>2967</v>
      </c>
      <c r="B2902" s="7"/>
      <c r="C2902" s="7"/>
      <c r="D2902" s="7"/>
      <c r="E2902" s="7"/>
      <c r="F2902" s="7"/>
      <c r="G2902" s="7"/>
      <c r="H2902" s="7"/>
      <c r="I2902" s="7"/>
      <c r="J2902" s="7"/>
      <c r="K2902" s="7"/>
      <c r="L2902" s="8"/>
      <c r="M2902" s="8"/>
      <c r="N2902" s="8">
        <f>Recensement_CXPI_PIC_IAE26_TT_AURA3[[#This Row],[Taux Horaire
Coût pédagogique/h
A saisir ]]*Recensement_CXPI_PIC_IAE26_TT_AURA3[[#This Row],[Durée Formation (Heures)
A saisir ]]*Recensement_CXPI_PIC_IAE26_TT_AURA3[[#This Row],[Nombre participants
A saisir ]]</f>
        <v>0</v>
      </c>
      <c r="O2902" s="8">
        <f>(13*Recensement_CXPI_PIC_IAE26_TT_AURA3[[#This Row],[Durée Formation (Heures)
A saisir ]]*Recensement_CXPI_PIC_IAE26_TT_AURA3[[#This Row],[Nombre participants
A saisir ]])</f>
        <v>0</v>
      </c>
      <c r="P2902" s="8">
        <f>Recensement_CXPI_PIC_IAE26_TT_AURA3[[#This Row],[Nombre participants
A saisir ]]*Recensement_CXPI_PIC_IAE26_TT_AURA3[[#This Row],[ Montant Frais annexes Total /stagiaire
A saisir]]</f>
        <v>0</v>
      </c>
      <c r="Q29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2" s="18">
        <f t="shared" si="45"/>
        <v>0</v>
      </c>
      <c r="S2902" s="16">
        <f>+Recensement_CXPI_PIC_IAE26_TT_AURA3[[#This Row],[Total Montant Formation
Assiette éligible
Complétude automatique]]*Recensement_CXPI_PIC_IAE26_TT_AURA3[[#This Row],[Taux de prise en charge 70% ou 60% CP+FA+Rem 13€/h]]</f>
        <v>0</v>
      </c>
      <c r="T2902" s="8"/>
    </row>
    <row r="2903" spans="1:20">
      <c r="A2903" s="6" t="s">
        <v>2968</v>
      </c>
      <c r="B2903" s="7"/>
      <c r="C2903" s="7"/>
      <c r="D2903" s="7"/>
      <c r="E2903" s="7"/>
      <c r="F2903" s="7"/>
      <c r="G2903" s="7"/>
      <c r="H2903" s="7"/>
      <c r="I2903" s="7"/>
      <c r="J2903" s="7"/>
      <c r="K2903" s="7"/>
      <c r="L2903" s="8"/>
      <c r="M2903" s="8"/>
      <c r="N2903" s="8">
        <f>Recensement_CXPI_PIC_IAE26_TT_AURA3[[#This Row],[Taux Horaire
Coût pédagogique/h
A saisir ]]*Recensement_CXPI_PIC_IAE26_TT_AURA3[[#This Row],[Durée Formation (Heures)
A saisir ]]*Recensement_CXPI_PIC_IAE26_TT_AURA3[[#This Row],[Nombre participants
A saisir ]]</f>
        <v>0</v>
      </c>
      <c r="O2903" s="8">
        <f>(13*Recensement_CXPI_PIC_IAE26_TT_AURA3[[#This Row],[Durée Formation (Heures)
A saisir ]]*Recensement_CXPI_PIC_IAE26_TT_AURA3[[#This Row],[Nombre participants
A saisir ]])</f>
        <v>0</v>
      </c>
      <c r="P2903" s="8">
        <f>Recensement_CXPI_PIC_IAE26_TT_AURA3[[#This Row],[Nombre participants
A saisir ]]*Recensement_CXPI_PIC_IAE26_TT_AURA3[[#This Row],[ Montant Frais annexes Total /stagiaire
A saisir]]</f>
        <v>0</v>
      </c>
      <c r="Q29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3" s="18">
        <f t="shared" si="45"/>
        <v>0</v>
      </c>
      <c r="S2903" s="16">
        <f>+Recensement_CXPI_PIC_IAE26_TT_AURA3[[#This Row],[Total Montant Formation
Assiette éligible
Complétude automatique]]*Recensement_CXPI_PIC_IAE26_TT_AURA3[[#This Row],[Taux de prise en charge 70% ou 60% CP+FA+Rem 13€/h]]</f>
        <v>0</v>
      </c>
      <c r="T2903" s="8"/>
    </row>
    <row r="2904" spans="1:20">
      <c r="A2904" s="6" t="s">
        <v>2969</v>
      </c>
      <c r="B2904" s="7"/>
      <c r="C2904" s="7"/>
      <c r="D2904" s="7"/>
      <c r="E2904" s="7"/>
      <c r="F2904" s="7"/>
      <c r="G2904" s="7"/>
      <c r="H2904" s="7"/>
      <c r="I2904" s="7"/>
      <c r="J2904" s="7"/>
      <c r="K2904" s="7"/>
      <c r="L2904" s="8"/>
      <c r="M2904" s="8"/>
      <c r="N2904" s="8">
        <f>Recensement_CXPI_PIC_IAE26_TT_AURA3[[#This Row],[Taux Horaire
Coût pédagogique/h
A saisir ]]*Recensement_CXPI_PIC_IAE26_TT_AURA3[[#This Row],[Durée Formation (Heures)
A saisir ]]*Recensement_CXPI_PIC_IAE26_TT_AURA3[[#This Row],[Nombre participants
A saisir ]]</f>
        <v>0</v>
      </c>
      <c r="O2904" s="8">
        <f>(13*Recensement_CXPI_PIC_IAE26_TT_AURA3[[#This Row],[Durée Formation (Heures)
A saisir ]]*Recensement_CXPI_PIC_IAE26_TT_AURA3[[#This Row],[Nombre participants
A saisir ]])</f>
        <v>0</v>
      </c>
      <c r="P2904" s="8">
        <f>Recensement_CXPI_PIC_IAE26_TT_AURA3[[#This Row],[Nombre participants
A saisir ]]*Recensement_CXPI_PIC_IAE26_TT_AURA3[[#This Row],[ Montant Frais annexes Total /stagiaire
A saisir]]</f>
        <v>0</v>
      </c>
      <c r="Q29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4" s="18">
        <f t="shared" si="45"/>
        <v>0</v>
      </c>
      <c r="S2904" s="16">
        <f>+Recensement_CXPI_PIC_IAE26_TT_AURA3[[#This Row],[Total Montant Formation
Assiette éligible
Complétude automatique]]*Recensement_CXPI_PIC_IAE26_TT_AURA3[[#This Row],[Taux de prise en charge 70% ou 60% CP+FA+Rem 13€/h]]</f>
        <v>0</v>
      </c>
      <c r="T2904" s="8"/>
    </row>
    <row r="2905" spans="1:20">
      <c r="A2905" s="6" t="s">
        <v>2970</v>
      </c>
      <c r="B2905" s="7"/>
      <c r="C2905" s="7"/>
      <c r="D2905" s="7"/>
      <c r="E2905" s="7"/>
      <c r="F2905" s="7"/>
      <c r="G2905" s="7"/>
      <c r="H2905" s="7"/>
      <c r="I2905" s="7"/>
      <c r="J2905" s="7"/>
      <c r="K2905" s="7"/>
      <c r="L2905" s="8"/>
      <c r="M2905" s="8"/>
      <c r="N2905" s="8">
        <f>Recensement_CXPI_PIC_IAE26_TT_AURA3[[#This Row],[Taux Horaire
Coût pédagogique/h
A saisir ]]*Recensement_CXPI_PIC_IAE26_TT_AURA3[[#This Row],[Durée Formation (Heures)
A saisir ]]*Recensement_CXPI_PIC_IAE26_TT_AURA3[[#This Row],[Nombre participants
A saisir ]]</f>
        <v>0</v>
      </c>
      <c r="O2905" s="8">
        <f>(13*Recensement_CXPI_PIC_IAE26_TT_AURA3[[#This Row],[Durée Formation (Heures)
A saisir ]]*Recensement_CXPI_PIC_IAE26_TT_AURA3[[#This Row],[Nombre participants
A saisir ]])</f>
        <v>0</v>
      </c>
      <c r="P2905" s="8">
        <f>Recensement_CXPI_PIC_IAE26_TT_AURA3[[#This Row],[Nombre participants
A saisir ]]*Recensement_CXPI_PIC_IAE26_TT_AURA3[[#This Row],[ Montant Frais annexes Total /stagiaire
A saisir]]</f>
        <v>0</v>
      </c>
      <c r="Q29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5" s="18">
        <f t="shared" si="45"/>
        <v>0</v>
      </c>
      <c r="S2905" s="16">
        <f>+Recensement_CXPI_PIC_IAE26_TT_AURA3[[#This Row],[Total Montant Formation
Assiette éligible
Complétude automatique]]*Recensement_CXPI_PIC_IAE26_TT_AURA3[[#This Row],[Taux de prise en charge 70% ou 60% CP+FA+Rem 13€/h]]</f>
        <v>0</v>
      </c>
      <c r="T2905" s="8"/>
    </row>
    <row r="2906" spans="1:20">
      <c r="A2906" s="6" t="s">
        <v>2971</v>
      </c>
      <c r="B2906" s="7"/>
      <c r="C2906" s="7"/>
      <c r="D2906" s="7"/>
      <c r="E2906" s="7"/>
      <c r="F2906" s="7"/>
      <c r="G2906" s="7"/>
      <c r="H2906" s="7"/>
      <c r="I2906" s="7"/>
      <c r="J2906" s="7"/>
      <c r="K2906" s="7"/>
      <c r="L2906" s="8"/>
      <c r="M2906" s="8"/>
      <c r="N2906" s="8">
        <f>Recensement_CXPI_PIC_IAE26_TT_AURA3[[#This Row],[Taux Horaire
Coût pédagogique/h
A saisir ]]*Recensement_CXPI_PIC_IAE26_TT_AURA3[[#This Row],[Durée Formation (Heures)
A saisir ]]*Recensement_CXPI_PIC_IAE26_TT_AURA3[[#This Row],[Nombre participants
A saisir ]]</f>
        <v>0</v>
      </c>
      <c r="O2906" s="8">
        <f>(13*Recensement_CXPI_PIC_IAE26_TT_AURA3[[#This Row],[Durée Formation (Heures)
A saisir ]]*Recensement_CXPI_PIC_IAE26_TT_AURA3[[#This Row],[Nombre participants
A saisir ]])</f>
        <v>0</v>
      </c>
      <c r="P2906" s="8">
        <f>Recensement_CXPI_PIC_IAE26_TT_AURA3[[#This Row],[Nombre participants
A saisir ]]*Recensement_CXPI_PIC_IAE26_TT_AURA3[[#This Row],[ Montant Frais annexes Total /stagiaire
A saisir]]</f>
        <v>0</v>
      </c>
      <c r="Q29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6" s="18">
        <f t="shared" si="45"/>
        <v>0</v>
      </c>
      <c r="S2906" s="16">
        <f>+Recensement_CXPI_PIC_IAE26_TT_AURA3[[#This Row],[Total Montant Formation
Assiette éligible
Complétude automatique]]*Recensement_CXPI_PIC_IAE26_TT_AURA3[[#This Row],[Taux de prise en charge 70% ou 60% CP+FA+Rem 13€/h]]</f>
        <v>0</v>
      </c>
      <c r="T2906" s="8"/>
    </row>
    <row r="2907" spans="1:20">
      <c r="A2907" s="6" t="s">
        <v>2972</v>
      </c>
      <c r="B2907" s="7"/>
      <c r="C2907" s="7"/>
      <c r="D2907" s="7"/>
      <c r="E2907" s="7"/>
      <c r="F2907" s="7"/>
      <c r="G2907" s="7"/>
      <c r="H2907" s="7"/>
      <c r="I2907" s="7"/>
      <c r="J2907" s="7"/>
      <c r="K2907" s="7"/>
      <c r="L2907" s="8"/>
      <c r="M2907" s="8"/>
      <c r="N2907" s="8">
        <f>Recensement_CXPI_PIC_IAE26_TT_AURA3[[#This Row],[Taux Horaire
Coût pédagogique/h
A saisir ]]*Recensement_CXPI_PIC_IAE26_TT_AURA3[[#This Row],[Durée Formation (Heures)
A saisir ]]*Recensement_CXPI_PIC_IAE26_TT_AURA3[[#This Row],[Nombre participants
A saisir ]]</f>
        <v>0</v>
      </c>
      <c r="O2907" s="8">
        <f>(13*Recensement_CXPI_PIC_IAE26_TT_AURA3[[#This Row],[Durée Formation (Heures)
A saisir ]]*Recensement_CXPI_PIC_IAE26_TT_AURA3[[#This Row],[Nombre participants
A saisir ]])</f>
        <v>0</v>
      </c>
      <c r="P2907" s="8">
        <f>Recensement_CXPI_PIC_IAE26_TT_AURA3[[#This Row],[Nombre participants
A saisir ]]*Recensement_CXPI_PIC_IAE26_TT_AURA3[[#This Row],[ Montant Frais annexes Total /stagiaire
A saisir]]</f>
        <v>0</v>
      </c>
      <c r="Q29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7" s="18">
        <f t="shared" si="45"/>
        <v>0</v>
      </c>
      <c r="S2907" s="16">
        <f>+Recensement_CXPI_PIC_IAE26_TT_AURA3[[#This Row],[Total Montant Formation
Assiette éligible
Complétude automatique]]*Recensement_CXPI_PIC_IAE26_TT_AURA3[[#This Row],[Taux de prise en charge 70% ou 60% CP+FA+Rem 13€/h]]</f>
        <v>0</v>
      </c>
      <c r="T2907" s="8"/>
    </row>
    <row r="2908" spans="1:20">
      <c r="A2908" s="6" t="s">
        <v>2973</v>
      </c>
      <c r="B2908" s="7"/>
      <c r="C2908" s="7"/>
      <c r="D2908" s="7"/>
      <c r="E2908" s="7"/>
      <c r="F2908" s="7"/>
      <c r="G2908" s="7"/>
      <c r="H2908" s="7"/>
      <c r="I2908" s="7"/>
      <c r="J2908" s="7"/>
      <c r="K2908" s="7"/>
      <c r="L2908" s="8"/>
      <c r="M2908" s="8"/>
      <c r="N2908" s="8">
        <f>Recensement_CXPI_PIC_IAE26_TT_AURA3[[#This Row],[Taux Horaire
Coût pédagogique/h
A saisir ]]*Recensement_CXPI_PIC_IAE26_TT_AURA3[[#This Row],[Durée Formation (Heures)
A saisir ]]*Recensement_CXPI_PIC_IAE26_TT_AURA3[[#This Row],[Nombre participants
A saisir ]]</f>
        <v>0</v>
      </c>
      <c r="O2908" s="8">
        <f>(13*Recensement_CXPI_PIC_IAE26_TT_AURA3[[#This Row],[Durée Formation (Heures)
A saisir ]]*Recensement_CXPI_PIC_IAE26_TT_AURA3[[#This Row],[Nombre participants
A saisir ]])</f>
        <v>0</v>
      </c>
      <c r="P2908" s="8">
        <f>Recensement_CXPI_PIC_IAE26_TT_AURA3[[#This Row],[Nombre participants
A saisir ]]*Recensement_CXPI_PIC_IAE26_TT_AURA3[[#This Row],[ Montant Frais annexes Total /stagiaire
A saisir]]</f>
        <v>0</v>
      </c>
      <c r="Q29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8" s="18">
        <f t="shared" si="45"/>
        <v>0</v>
      </c>
      <c r="S2908" s="16">
        <f>+Recensement_CXPI_PIC_IAE26_TT_AURA3[[#This Row],[Total Montant Formation
Assiette éligible
Complétude automatique]]*Recensement_CXPI_PIC_IAE26_TT_AURA3[[#This Row],[Taux de prise en charge 70% ou 60% CP+FA+Rem 13€/h]]</f>
        <v>0</v>
      </c>
      <c r="T2908" s="8"/>
    </row>
    <row r="2909" spans="1:20">
      <c r="A2909" s="6" t="s">
        <v>2974</v>
      </c>
      <c r="B2909" s="7"/>
      <c r="C2909" s="7"/>
      <c r="D2909" s="7"/>
      <c r="E2909" s="7"/>
      <c r="F2909" s="7"/>
      <c r="G2909" s="7"/>
      <c r="H2909" s="7"/>
      <c r="I2909" s="7"/>
      <c r="J2909" s="7"/>
      <c r="K2909" s="7"/>
      <c r="L2909" s="8"/>
      <c r="M2909" s="8"/>
      <c r="N2909" s="8">
        <f>Recensement_CXPI_PIC_IAE26_TT_AURA3[[#This Row],[Taux Horaire
Coût pédagogique/h
A saisir ]]*Recensement_CXPI_PIC_IAE26_TT_AURA3[[#This Row],[Durée Formation (Heures)
A saisir ]]*Recensement_CXPI_PIC_IAE26_TT_AURA3[[#This Row],[Nombre participants
A saisir ]]</f>
        <v>0</v>
      </c>
      <c r="O2909" s="8">
        <f>(13*Recensement_CXPI_PIC_IAE26_TT_AURA3[[#This Row],[Durée Formation (Heures)
A saisir ]]*Recensement_CXPI_PIC_IAE26_TT_AURA3[[#This Row],[Nombre participants
A saisir ]])</f>
        <v>0</v>
      </c>
      <c r="P2909" s="8">
        <f>Recensement_CXPI_PIC_IAE26_TT_AURA3[[#This Row],[Nombre participants
A saisir ]]*Recensement_CXPI_PIC_IAE26_TT_AURA3[[#This Row],[ Montant Frais annexes Total /stagiaire
A saisir]]</f>
        <v>0</v>
      </c>
      <c r="Q29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09" s="18">
        <f t="shared" si="45"/>
        <v>0</v>
      </c>
      <c r="S2909" s="16">
        <f>+Recensement_CXPI_PIC_IAE26_TT_AURA3[[#This Row],[Total Montant Formation
Assiette éligible
Complétude automatique]]*Recensement_CXPI_PIC_IAE26_TT_AURA3[[#This Row],[Taux de prise en charge 70% ou 60% CP+FA+Rem 13€/h]]</f>
        <v>0</v>
      </c>
      <c r="T2909" s="8"/>
    </row>
    <row r="2910" spans="1:20">
      <c r="A2910" s="6" t="s">
        <v>2975</v>
      </c>
      <c r="B2910" s="7"/>
      <c r="C2910" s="7"/>
      <c r="D2910" s="7"/>
      <c r="E2910" s="7"/>
      <c r="F2910" s="7"/>
      <c r="G2910" s="7"/>
      <c r="H2910" s="7"/>
      <c r="I2910" s="7"/>
      <c r="J2910" s="7"/>
      <c r="K2910" s="7"/>
      <c r="L2910" s="8"/>
      <c r="M2910" s="8"/>
      <c r="N2910" s="8">
        <f>Recensement_CXPI_PIC_IAE26_TT_AURA3[[#This Row],[Taux Horaire
Coût pédagogique/h
A saisir ]]*Recensement_CXPI_PIC_IAE26_TT_AURA3[[#This Row],[Durée Formation (Heures)
A saisir ]]*Recensement_CXPI_PIC_IAE26_TT_AURA3[[#This Row],[Nombre participants
A saisir ]]</f>
        <v>0</v>
      </c>
      <c r="O2910" s="8">
        <f>(13*Recensement_CXPI_PIC_IAE26_TT_AURA3[[#This Row],[Durée Formation (Heures)
A saisir ]]*Recensement_CXPI_PIC_IAE26_TT_AURA3[[#This Row],[Nombre participants
A saisir ]])</f>
        <v>0</v>
      </c>
      <c r="P2910" s="8">
        <f>Recensement_CXPI_PIC_IAE26_TT_AURA3[[#This Row],[Nombre participants
A saisir ]]*Recensement_CXPI_PIC_IAE26_TT_AURA3[[#This Row],[ Montant Frais annexes Total /stagiaire
A saisir]]</f>
        <v>0</v>
      </c>
      <c r="Q29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0" s="18">
        <f t="shared" si="45"/>
        <v>0</v>
      </c>
      <c r="S2910" s="16">
        <f>+Recensement_CXPI_PIC_IAE26_TT_AURA3[[#This Row],[Total Montant Formation
Assiette éligible
Complétude automatique]]*Recensement_CXPI_PIC_IAE26_TT_AURA3[[#This Row],[Taux de prise en charge 70% ou 60% CP+FA+Rem 13€/h]]</f>
        <v>0</v>
      </c>
      <c r="T2910" s="8"/>
    </row>
    <row r="2911" spans="1:20">
      <c r="A2911" s="6" t="s">
        <v>2976</v>
      </c>
      <c r="B2911" s="7"/>
      <c r="C2911" s="7"/>
      <c r="D2911" s="7"/>
      <c r="E2911" s="7"/>
      <c r="F2911" s="7"/>
      <c r="G2911" s="7"/>
      <c r="H2911" s="7"/>
      <c r="I2911" s="7"/>
      <c r="J2911" s="7"/>
      <c r="K2911" s="7"/>
      <c r="L2911" s="8"/>
      <c r="M2911" s="8"/>
      <c r="N2911" s="8">
        <f>Recensement_CXPI_PIC_IAE26_TT_AURA3[[#This Row],[Taux Horaire
Coût pédagogique/h
A saisir ]]*Recensement_CXPI_PIC_IAE26_TT_AURA3[[#This Row],[Durée Formation (Heures)
A saisir ]]*Recensement_CXPI_PIC_IAE26_TT_AURA3[[#This Row],[Nombre participants
A saisir ]]</f>
        <v>0</v>
      </c>
      <c r="O2911" s="8">
        <f>(13*Recensement_CXPI_PIC_IAE26_TT_AURA3[[#This Row],[Durée Formation (Heures)
A saisir ]]*Recensement_CXPI_PIC_IAE26_TT_AURA3[[#This Row],[Nombre participants
A saisir ]])</f>
        <v>0</v>
      </c>
      <c r="P2911" s="8">
        <f>Recensement_CXPI_PIC_IAE26_TT_AURA3[[#This Row],[Nombre participants
A saisir ]]*Recensement_CXPI_PIC_IAE26_TT_AURA3[[#This Row],[ Montant Frais annexes Total /stagiaire
A saisir]]</f>
        <v>0</v>
      </c>
      <c r="Q29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1" s="18">
        <f t="shared" si="45"/>
        <v>0</v>
      </c>
      <c r="S2911" s="16">
        <f>+Recensement_CXPI_PIC_IAE26_TT_AURA3[[#This Row],[Total Montant Formation
Assiette éligible
Complétude automatique]]*Recensement_CXPI_PIC_IAE26_TT_AURA3[[#This Row],[Taux de prise en charge 70% ou 60% CP+FA+Rem 13€/h]]</f>
        <v>0</v>
      </c>
      <c r="T2911" s="8"/>
    </row>
    <row r="2912" spans="1:20">
      <c r="A2912" s="6" t="s">
        <v>2977</v>
      </c>
      <c r="B2912" s="7"/>
      <c r="C2912" s="7"/>
      <c r="D2912" s="7"/>
      <c r="E2912" s="7"/>
      <c r="F2912" s="7"/>
      <c r="G2912" s="7"/>
      <c r="H2912" s="7"/>
      <c r="I2912" s="7"/>
      <c r="J2912" s="7"/>
      <c r="K2912" s="7"/>
      <c r="L2912" s="8"/>
      <c r="M2912" s="8"/>
      <c r="N2912" s="8">
        <f>Recensement_CXPI_PIC_IAE26_TT_AURA3[[#This Row],[Taux Horaire
Coût pédagogique/h
A saisir ]]*Recensement_CXPI_PIC_IAE26_TT_AURA3[[#This Row],[Durée Formation (Heures)
A saisir ]]*Recensement_CXPI_PIC_IAE26_TT_AURA3[[#This Row],[Nombre participants
A saisir ]]</f>
        <v>0</v>
      </c>
      <c r="O2912" s="8">
        <f>(13*Recensement_CXPI_PIC_IAE26_TT_AURA3[[#This Row],[Durée Formation (Heures)
A saisir ]]*Recensement_CXPI_PIC_IAE26_TT_AURA3[[#This Row],[Nombre participants
A saisir ]])</f>
        <v>0</v>
      </c>
      <c r="P2912" s="8">
        <f>Recensement_CXPI_PIC_IAE26_TT_AURA3[[#This Row],[Nombre participants
A saisir ]]*Recensement_CXPI_PIC_IAE26_TT_AURA3[[#This Row],[ Montant Frais annexes Total /stagiaire
A saisir]]</f>
        <v>0</v>
      </c>
      <c r="Q29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2" s="18">
        <f t="shared" si="45"/>
        <v>0</v>
      </c>
      <c r="S2912" s="16">
        <f>+Recensement_CXPI_PIC_IAE26_TT_AURA3[[#This Row],[Total Montant Formation
Assiette éligible
Complétude automatique]]*Recensement_CXPI_PIC_IAE26_TT_AURA3[[#This Row],[Taux de prise en charge 70% ou 60% CP+FA+Rem 13€/h]]</f>
        <v>0</v>
      </c>
      <c r="T2912" s="8"/>
    </row>
    <row r="2913" spans="1:20">
      <c r="A2913" s="6" t="s">
        <v>2978</v>
      </c>
      <c r="B2913" s="7"/>
      <c r="C2913" s="7"/>
      <c r="D2913" s="7"/>
      <c r="E2913" s="7"/>
      <c r="F2913" s="7"/>
      <c r="G2913" s="7"/>
      <c r="H2913" s="7"/>
      <c r="I2913" s="7"/>
      <c r="J2913" s="7"/>
      <c r="K2913" s="7"/>
      <c r="L2913" s="8"/>
      <c r="M2913" s="8"/>
      <c r="N2913" s="8">
        <f>Recensement_CXPI_PIC_IAE26_TT_AURA3[[#This Row],[Taux Horaire
Coût pédagogique/h
A saisir ]]*Recensement_CXPI_PIC_IAE26_TT_AURA3[[#This Row],[Durée Formation (Heures)
A saisir ]]*Recensement_CXPI_PIC_IAE26_TT_AURA3[[#This Row],[Nombre participants
A saisir ]]</f>
        <v>0</v>
      </c>
      <c r="O2913" s="8">
        <f>(13*Recensement_CXPI_PIC_IAE26_TT_AURA3[[#This Row],[Durée Formation (Heures)
A saisir ]]*Recensement_CXPI_PIC_IAE26_TT_AURA3[[#This Row],[Nombre participants
A saisir ]])</f>
        <v>0</v>
      </c>
      <c r="P2913" s="8">
        <f>Recensement_CXPI_PIC_IAE26_TT_AURA3[[#This Row],[Nombre participants
A saisir ]]*Recensement_CXPI_PIC_IAE26_TT_AURA3[[#This Row],[ Montant Frais annexes Total /stagiaire
A saisir]]</f>
        <v>0</v>
      </c>
      <c r="Q29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3" s="18">
        <f t="shared" si="45"/>
        <v>0</v>
      </c>
      <c r="S2913" s="16">
        <f>+Recensement_CXPI_PIC_IAE26_TT_AURA3[[#This Row],[Total Montant Formation
Assiette éligible
Complétude automatique]]*Recensement_CXPI_PIC_IAE26_TT_AURA3[[#This Row],[Taux de prise en charge 70% ou 60% CP+FA+Rem 13€/h]]</f>
        <v>0</v>
      </c>
      <c r="T2913" s="8"/>
    </row>
    <row r="2914" spans="1:20">
      <c r="A2914" s="6" t="s">
        <v>2979</v>
      </c>
      <c r="B2914" s="7"/>
      <c r="C2914" s="7"/>
      <c r="D2914" s="7"/>
      <c r="E2914" s="7"/>
      <c r="F2914" s="7"/>
      <c r="G2914" s="7"/>
      <c r="H2914" s="7"/>
      <c r="I2914" s="7"/>
      <c r="J2914" s="7"/>
      <c r="K2914" s="7"/>
      <c r="L2914" s="8"/>
      <c r="M2914" s="8"/>
      <c r="N2914" s="8">
        <f>Recensement_CXPI_PIC_IAE26_TT_AURA3[[#This Row],[Taux Horaire
Coût pédagogique/h
A saisir ]]*Recensement_CXPI_PIC_IAE26_TT_AURA3[[#This Row],[Durée Formation (Heures)
A saisir ]]*Recensement_CXPI_PIC_IAE26_TT_AURA3[[#This Row],[Nombre participants
A saisir ]]</f>
        <v>0</v>
      </c>
      <c r="O2914" s="8">
        <f>(13*Recensement_CXPI_PIC_IAE26_TT_AURA3[[#This Row],[Durée Formation (Heures)
A saisir ]]*Recensement_CXPI_PIC_IAE26_TT_AURA3[[#This Row],[Nombre participants
A saisir ]])</f>
        <v>0</v>
      </c>
      <c r="P2914" s="8">
        <f>Recensement_CXPI_PIC_IAE26_TT_AURA3[[#This Row],[Nombre participants
A saisir ]]*Recensement_CXPI_PIC_IAE26_TT_AURA3[[#This Row],[ Montant Frais annexes Total /stagiaire
A saisir]]</f>
        <v>0</v>
      </c>
      <c r="Q29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4" s="18">
        <f t="shared" si="45"/>
        <v>0</v>
      </c>
      <c r="S2914" s="16">
        <f>+Recensement_CXPI_PIC_IAE26_TT_AURA3[[#This Row],[Total Montant Formation
Assiette éligible
Complétude automatique]]*Recensement_CXPI_PIC_IAE26_TT_AURA3[[#This Row],[Taux de prise en charge 70% ou 60% CP+FA+Rem 13€/h]]</f>
        <v>0</v>
      </c>
      <c r="T2914" s="8"/>
    </row>
    <row r="2915" spans="1:20">
      <c r="A2915" s="6" t="s">
        <v>2980</v>
      </c>
      <c r="B2915" s="7"/>
      <c r="C2915" s="7"/>
      <c r="D2915" s="7"/>
      <c r="E2915" s="7"/>
      <c r="F2915" s="7"/>
      <c r="G2915" s="7"/>
      <c r="H2915" s="7"/>
      <c r="I2915" s="7"/>
      <c r="J2915" s="7"/>
      <c r="K2915" s="7"/>
      <c r="L2915" s="8"/>
      <c r="M2915" s="8"/>
      <c r="N2915" s="8">
        <f>Recensement_CXPI_PIC_IAE26_TT_AURA3[[#This Row],[Taux Horaire
Coût pédagogique/h
A saisir ]]*Recensement_CXPI_PIC_IAE26_TT_AURA3[[#This Row],[Durée Formation (Heures)
A saisir ]]*Recensement_CXPI_PIC_IAE26_TT_AURA3[[#This Row],[Nombre participants
A saisir ]]</f>
        <v>0</v>
      </c>
      <c r="O2915" s="8">
        <f>(13*Recensement_CXPI_PIC_IAE26_TT_AURA3[[#This Row],[Durée Formation (Heures)
A saisir ]]*Recensement_CXPI_PIC_IAE26_TT_AURA3[[#This Row],[Nombre participants
A saisir ]])</f>
        <v>0</v>
      </c>
      <c r="P2915" s="8">
        <f>Recensement_CXPI_PIC_IAE26_TT_AURA3[[#This Row],[Nombre participants
A saisir ]]*Recensement_CXPI_PIC_IAE26_TT_AURA3[[#This Row],[ Montant Frais annexes Total /stagiaire
A saisir]]</f>
        <v>0</v>
      </c>
      <c r="Q29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5" s="18">
        <f t="shared" si="45"/>
        <v>0</v>
      </c>
      <c r="S2915" s="16">
        <f>+Recensement_CXPI_PIC_IAE26_TT_AURA3[[#This Row],[Total Montant Formation
Assiette éligible
Complétude automatique]]*Recensement_CXPI_PIC_IAE26_TT_AURA3[[#This Row],[Taux de prise en charge 70% ou 60% CP+FA+Rem 13€/h]]</f>
        <v>0</v>
      </c>
      <c r="T2915" s="8"/>
    </row>
    <row r="2916" spans="1:20">
      <c r="A2916" s="6" t="s">
        <v>2981</v>
      </c>
      <c r="B2916" s="7"/>
      <c r="C2916" s="7"/>
      <c r="D2916" s="7"/>
      <c r="E2916" s="7"/>
      <c r="F2916" s="7"/>
      <c r="G2916" s="7"/>
      <c r="H2916" s="7"/>
      <c r="I2916" s="7"/>
      <c r="J2916" s="7"/>
      <c r="K2916" s="7"/>
      <c r="L2916" s="8"/>
      <c r="M2916" s="8"/>
      <c r="N2916" s="8">
        <f>Recensement_CXPI_PIC_IAE26_TT_AURA3[[#This Row],[Taux Horaire
Coût pédagogique/h
A saisir ]]*Recensement_CXPI_PIC_IAE26_TT_AURA3[[#This Row],[Durée Formation (Heures)
A saisir ]]*Recensement_CXPI_PIC_IAE26_TT_AURA3[[#This Row],[Nombre participants
A saisir ]]</f>
        <v>0</v>
      </c>
      <c r="O2916" s="8">
        <f>(13*Recensement_CXPI_PIC_IAE26_TT_AURA3[[#This Row],[Durée Formation (Heures)
A saisir ]]*Recensement_CXPI_PIC_IAE26_TT_AURA3[[#This Row],[Nombre participants
A saisir ]])</f>
        <v>0</v>
      </c>
      <c r="P2916" s="8">
        <f>Recensement_CXPI_PIC_IAE26_TT_AURA3[[#This Row],[Nombre participants
A saisir ]]*Recensement_CXPI_PIC_IAE26_TT_AURA3[[#This Row],[ Montant Frais annexes Total /stagiaire
A saisir]]</f>
        <v>0</v>
      </c>
      <c r="Q29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6" s="18">
        <f t="shared" si="45"/>
        <v>0</v>
      </c>
      <c r="S2916" s="16">
        <f>+Recensement_CXPI_PIC_IAE26_TT_AURA3[[#This Row],[Total Montant Formation
Assiette éligible
Complétude automatique]]*Recensement_CXPI_PIC_IAE26_TT_AURA3[[#This Row],[Taux de prise en charge 70% ou 60% CP+FA+Rem 13€/h]]</f>
        <v>0</v>
      </c>
      <c r="T2916" s="8"/>
    </row>
    <row r="2917" spans="1:20">
      <c r="A2917" s="6" t="s">
        <v>2982</v>
      </c>
      <c r="B2917" s="7"/>
      <c r="C2917" s="7"/>
      <c r="D2917" s="7"/>
      <c r="E2917" s="7"/>
      <c r="F2917" s="7"/>
      <c r="G2917" s="7"/>
      <c r="H2917" s="7"/>
      <c r="I2917" s="7"/>
      <c r="J2917" s="7"/>
      <c r="K2917" s="7"/>
      <c r="L2917" s="8"/>
      <c r="M2917" s="8"/>
      <c r="N2917" s="8">
        <f>Recensement_CXPI_PIC_IAE26_TT_AURA3[[#This Row],[Taux Horaire
Coût pédagogique/h
A saisir ]]*Recensement_CXPI_PIC_IAE26_TT_AURA3[[#This Row],[Durée Formation (Heures)
A saisir ]]*Recensement_CXPI_PIC_IAE26_TT_AURA3[[#This Row],[Nombre participants
A saisir ]]</f>
        <v>0</v>
      </c>
      <c r="O2917" s="8">
        <f>(13*Recensement_CXPI_PIC_IAE26_TT_AURA3[[#This Row],[Durée Formation (Heures)
A saisir ]]*Recensement_CXPI_PIC_IAE26_TT_AURA3[[#This Row],[Nombre participants
A saisir ]])</f>
        <v>0</v>
      </c>
      <c r="P2917" s="8">
        <f>Recensement_CXPI_PIC_IAE26_TT_AURA3[[#This Row],[Nombre participants
A saisir ]]*Recensement_CXPI_PIC_IAE26_TT_AURA3[[#This Row],[ Montant Frais annexes Total /stagiaire
A saisir]]</f>
        <v>0</v>
      </c>
      <c r="Q29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7" s="18">
        <f t="shared" si="45"/>
        <v>0</v>
      </c>
      <c r="S2917" s="16">
        <f>+Recensement_CXPI_PIC_IAE26_TT_AURA3[[#This Row],[Total Montant Formation
Assiette éligible
Complétude automatique]]*Recensement_CXPI_PIC_IAE26_TT_AURA3[[#This Row],[Taux de prise en charge 70% ou 60% CP+FA+Rem 13€/h]]</f>
        <v>0</v>
      </c>
      <c r="T2917" s="8"/>
    </row>
    <row r="2918" spans="1:20">
      <c r="A2918" s="6" t="s">
        <v>2983</v>
      </c>
      <c r="B2918" s="7"/>
      <c r="C2918" s="7"/>
      <c r="D2918" s="7"/>
      <c r="E2918" s="7"/>
      <c r="F2918" s="7"/>
      <c r="G2918" s="7"/>
      <c r="H2918" s="7"/>
      <c r="I2918" s="7"/>
      <c r="J2918" s="7"/>
      <c r="K2918" s="7"/>
      <c r="L2918" s="8"/>
      <c r="M2918" s="8"/>
      <c r="N2918" s="8">
        <f>Recensement_CXPI_PIC_IAE26_TT_AURA3[[#This Row],[Taux Horaire
Coût pédagogique/h
A saisir ]]*Recensement_CXPI_PIC_IAE26_TT_AURA3[[#This Row],[Durée Formation (Heures)
A saisir ]]*Recensement_CXPI_PIC_IAE26_TT_AURA3[[#This Row],[Nombre participants
A saisir ]]</f>
        <v>0</v>
      </c>
      <c r="O2918" s="8">
        <f>(13*Recensement_CXPI_PIC_IAE26_TT_AURA3[[#This Row],[Durée Formation (Heures)
A saisir ]]*Recensement_CXPI_PIC_IAE26_TT_AURA3[[#This Row],[Nombre participants
A saisir ]])</f>
        <v>0</v>
      </c>
      <c r="P2918" s="8">
        <f>Recensement_CXPI_PIC_IAE26_TT_AURA3[[#This Row],[Nombre participants
A saisir ]]*Recensement_CXPI_PIC_IAE26_TT_AURA3[[#This Row],[ Montant Frais annexes Total /stagiaire
A saisir]]</f>
        <v>0</v>
      </c>
      <c r="Q29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8" s="18">
        <f t="shared" si="45"/>
        <v>0</v>
      </c>
      <c r="S2918" s="16">
        <f>+Recensement_CXPI_PIC_IAE26_TT_AURA3[[#This Row],[Total Montant Formation
Assiette éligible
Complétude automatique]]*Recensement_CXPI_PIC_IAE26_TT_AURA3[[#This Row],[Taux de prise en charge 70% ou 60% CP+FA+Rem 13€/h]]</f>
        <v>0</v>
      </c>
      <c r="T2918" s="8"/>
    </row>
    <row r="2919" spans="1:20">
      <c r="A2919" s="6" t="s">
        <v>2984</v>
      </c>
      <c r="B2919" s="7"/>
      <c r="C2919" s="7"/>
      <c r="D2919" s="7"/>
      <c r="E2919" s="7"/>
      <c r="F2919" s="7"/>
      <c r="G2919" s="7"/>
      <c r="H2919" s="7"/>
      <c r="I2919" s="7"/>
      <c r="J2919" s="7"/>
      <c r="K2919" s="7"/>
      <c r="L2919" s="8"/>
      <c r="M2919" s="8"/>
      <c r="N2919" s="8">
        <f>Recensement_CXPI_PIC_IAE26_TT_AURA3[[#This Row],[Taux Horaire
Coût pédagogique/h
A saisir ]]*Recensement_CXPI_PIC_IAE26_TT_AURA3[[#This Row],[Durée Formation (Heures)
A saisir ]]*Recensement_CXPI_PIC_IAE26_TT_AURA3[[#This Row],[Nombre participants
A saisir ]]</f>
        <v>0</v>
      </c>
      <c r="O2919" s="8">
        <f>(13*Recensement_CXPI_PIC_IAE26_TT_AURA3[[#This Row],[Durée Formation (Heures)
A saisir ]]*Recensement_CXPI_PIC_IAE26_TT_AURA3[[#This Row],[Nombre participants
A saisir ]])</f>
        <v>0</v>
      </c>
      <c r="P2919" s="8">
        <f>Recensement_CXPI_PIC_IAE26_TT_AURA3[[#This Row],[Nombre participants
A saisir ]]*Recensement_CXPI_PIC_IAE26_TT_AURA3[[#This Row],[ Montant Frais annexes Total /stagiaire
A saisir]]</f>
        <v>0</v>
      </c>
      <c r="Q29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19" s="18">
        <f t="shared" si="45"/>
        <v>0</v>
      </c>
      <c r="S2919" s="16">
        <f>+Recensement_CXPI_PIC_IAE26_TT_AURA3[[#This Row],[Total Montant Formation
Assiette éligible
Complétude automatique]]*Recensement_CXPI_PIC_IAE26_TT_AURA3[[#This Row],[Taux de prise en charge 70% ou 60% CP+FA+Rem 13€/h]]</f>
        <v>0</v>
      </c>
      <c r="T2919" s="8"/>
    </row>
    <row r="2920" spans="1:20">
      <c r="A2920" s="6" t="s">
        <v>2985</v>
      </c>
      <c r="B2920" s="7"/>
      <c r="C2920" s="7"/>
      <c r="D2920" s="7"/>
      <c r="E2920" s="7"/>
      <c r="F2920" s="7"/>
      <c r="G2920" s="7"/>
      <c r="H2920" s="7"/>
      <c r="I2920" s="7"/>
      <c r="J2920" s="7"/>
      <c r="K2920" s="7"/>
      <c r="L2920" s="8"/>
      <c r="M2920" s="8"/>
      <c r="N2920" s="8">
        <f>Recensement_CXPI_PIC_IAE26_TT_AURA3[[#This Row],[Taux Horaire
Coût pédagogique/h
A saisir ]]*Recensement_CXPI_PIC_IAE26_TT_AURA3[[#This Row],[Durée Formation (Heures)
A saisir ]]*Recensement_CXPI_PIC_IAE26_TT_AURA3[[#This Row],[Nombre participants
A saisir ]]</f>
        <v>0</v>
      </c>
      <c r="O2920" s="8">
        <f>(13*Recensement_CXPI_PIC_IAE26_TT_AURA3[[#This Row],[Durée Formation (Heures)
A saisir ]]*Recensement_CXPI_PIC_IAE26_TT_AURA3[[#This Row],[Nombre participants
A saisir ]])</f>
        <v>0</v>
      </c>
      <c r="P2920" s="8">
        <f>Recensement_CXPI_PIC_IAE26_TT_AURA3[[#This Row],[Nombre participants
A saisir ]]*Recensement_CXPI_PIC_IAE26_TT_AURA3[[#This Row],[ Montant Frais annexes Total /stagiaire
A saisir]]</f>
        <v>0</v>
      </c>
      <c r="Q29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0" s="18">
        <f t="shared" si="45"/>
        <v>0</v>
      </c>
      <c r="S2920" s="16">
        <f>+Recensement_CXPI_PIC_IAE26_TT_AURA3[[#This Row],[Total Montant Formation
Assiette éligible
Complétude automatique]]*Recensement_CXPI_PIC_IAE26_TT_AURA3[[#This Row],[Taux de prise en charge 70% ou 60% CP+FA+Rem 13€/h]]</f>
        <v>0</v>
      </c>
      <c r="T2920" s="8"/>
    </row>
    <row r="2921" spans="1:20">
      <c r="A2921" s="6" t="s">
        <v>2986</v>
      </c>
      <c r="B2921" s="7"/>
      <c r="C2921" s="7"/>
      <c r="D2921" s="7"/>
      <c r="E2921" s="7"/>
      <c r="F2921" s="7"/>
      <c r="G2921" s="7"/>
      <c r="H2921" s="7"/>
      <c r="I2921" s="7"/>
      <c r="J2921" s="7"/>
      <c r="K2921" s="7"/>
      <c r="L2921" s="8"/>
      <c r="M2921" s="8"/>
      <c r="N2921" s="8">
        <f>Recensement_CXPI_PIC_IAE26_TT_AURA3[[#This Row],[Taux Horaire
Coût pédagogique/h
A saisir ]]*Recensement_CXPI_PIC_IAE26_TT_AURA3[[#This Row],[Durée Formation (Heures)
A saisir ]]*Recensement_CXPI_PIC_IAE26_TT_AURA3[[#This Row],[Nombre participants
A saisir ]]</f>
        <v>0</v>
      </c>
      <c r="O2921" s="8">
        <f>(13*Recensement_CXPI_PIC_IAE26_TT_AURA3[[#This Row],[Durée Formation (Heures)
A saisir ]]*Recensement_CXPI_PIC_IAE26_TT_AURA3[[#This Row],[Nombre participants
A saisir ]])</f>
        <v>0</v>
      </c>
      <c r="P2921" s="8">
        <f>Recensement_CXPI_PIC_IAE26_TT_AURA3[[#This Row],[Nombre participants
A saisir ]]*Recensement_CXPI_PIC_IAE26_TT_AURA3[[#This Row],[ Montant Frais annexes Total /stagiaire
A saisir]]</f>
        <v>0</v>
      </c>
      <c r="Q29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1" s="18">
        <f t="shared" si="45"/>
        <v>0</v>
      </c>
      <c r="S2921" s="16">
        <f>+Recensement_CXPI_PIC_IAE26_TT_AURA3[[#This Row],[Total Montant Formation
Assiette éligible
Complétude automatique]]*Recensement_CXPI_PIC_IAE26_TT_AURA3[[#This Row],[Taux de prise en charge 70% ou 60% CP+FA+Rem 13€/h]]</f>
        <v>0</v>
      </c>
      <c r="T2921" s="8"/>
    </row>
    <row r="2922" spans="1:20">
      <c r="A2922" s="6" t="s">
        <v>2987</v>
      </c>
      <c r="B2922" s="7"/>
      <c r="C2922" s="7"/>
      <c r="D2922" s="7"/>
      <c r="E2922" s="7"/>
      <c r="F2922" s="7"/>
      <c r="G2922" s="7"/>
      <c r="H2922" s="7"/>
      <c r="I2922" s="7"/>
      <c r="J2922" s="7"/>
      <c r="K2922" s="7"/>
      <c r="L2922" s="8"/>
      <c r="M2922" s="8"/>
      <c r="N2922" s="8">
        <f>Recensement_CXPI_PIC_IAE26_TT_AURA3[[#This Row],[Taux Horaire
Coût pédagogique/h
A saisir ]]*Recensement_CXPI_PIC_IAE26_TT_AURA3[[#This Row],[Durée Formation (Heures)
A saisir ]]*Recensement_CXPI_PIC_IAE26_TT_AURA3[[#This Row],[Nombre participants
A saisir ]]</f>
        <v>0</v>
      </c>
      <c r="O2922" s="8">
        <f>(13*Recensement_CXPI_PIC_IAE26_TT_AURA3[[#This Row],[Durée Formation (Heures)
A saisir ]]*Recensement_CXPI_PIC_IAE26_TT_AURA3[[#This Row],[Nombre participants
A saisir ]])</f>
        <v>0</v>
      </c>
      <c r="P2922" s="8">
        <f>Recensement_CXPI_PIC_IAE26_TT_AURA3[[#This Row],[Nombre participants
A saisir ]]*Recensement_CXPI_PIC_IAE26_TT_AURA3[[#This Row],[ Montant Frais annexes Total /stagiaire
A saisir]]</f>
        <v>0</v>
      </c>
      <c r="Q29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2" s="18">
        <f t="shared" si="45"/>
        <v>0</v>
      </c>
      <c r="S2922" s="16">
        <f>+Recensement_CXPI_PIC_IAE26_TT_AURA3[[#This Row],[Total Montant Formation
Assiette éligible
Complétude automatique]]*Recensement_CXPI_PIC_IAE26_TT_AURA3[[#This Row],[Taux de prise en charge 70% ou 60% CP+FA+Rem 13€/h]]</f>
        <v>0</v>
      </c>
      <c r="T2922" s="8"/>
    </row>
    <row r="2923" spans="1:20">
      <c r="A2923" s="6" t="s">
        <v>2988</v>
      </c>
      <c r="B2923" s="7"/>
      <c r="C2923" s="7"/>
      <c r="D2923" s="7"/>
      <c r="E2923" s="7"/>
      <c r="F2923" s="7"/>
      <c r="G2923" s="7"/>
      <c r="H2923" s="7"/>
      <c r="I2923" s="7"/>
      <c r="J2923" s="7"/>
      <c r="K2923" s="7"/>
      <c r="L2923" s="8"/>
      <c r="M2923" s="8"/>
      <c r="N2923" s="8">
        <f>Recensement_CXPI_PIC_IAE26_TT_AURA3[[#This Row],[Taux Horaire
Coût pédagogique/h
A saisir ]]*Recensement_CXPI_PIC_IAE26_TT_AURA3[[#This Row],[Durée Formation (Heures)
A saisir ]]*Recensement_CXPI_PIC_IAE26_TT_AURA3[[#This Row],[Nombre participants
A saisir ]]</f>
        <v>0</v>
      </c>
      <c r="O2923" s="8">
        <f>(13*Recensement_CXPI_PIC_IAE26_TT_AURA3[[#This Row],[Durée Formation (Heures)
A saisir ]]*Recensement_CXPI_PIC_IAE26_TT_AURA3[[#This Row],[Nombre participants
A saisir ]])</f>
        <v>0</v>
      </c>
      <c r="P2923" s="8">
        <f>Recensement_CXPI_PIC_IAE26_TT_AURA3[[#This Row],[Nombre participants
A saisir ]]*Recensement_CXPI_PIC_IAE26_TT_AURA3[[#This Row],[ Montant Frais annexes Total /stagiaire
A saisir]]</f>
        <v>0</v>
      </c>
      <c r="Q29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3" s="18">
        <f t="shared" si="45"/>
        <v>0</v>
      </c>
      <c r="S2923" s="16">
        <f>+Recensement_CXPI_PIC_IAE26_TT_AURA3[[#This Row],[Total Montant Formation
Assiette éligible
Complétude automatique]]*Recensement_CXPI_PIC_IAE26_TT_AURA3[[#This Row],[Taux de prise en charge 70% ou 60% CP+FA+Rem 13€/h]]</f>
        <v>0</v>
      </c>
      <c r="T2923" s="8"/>
    </row>
    <row r="2924" spans="1:20">
      <c r="A2924" s="6" t="s">
        <v>2989</v>
      </c>
      <c r="B2924" s="7"/>
      <c r="C2924" s="7"/>
      <c r="D2924" s="7"/>
      <c r="E2924" s="7"/>
      <c r="F2924" s="7"/>
      <c r="G2924" s="7"/>
      <c r="H2924" s="7"/>
      <c r="I2924" s="7"/>
      <c r="J2924" s="7"/>
      <c r="K2924" s="7"/>
      <c r="L2924" s="8"/>
      <c r="M2924" s="8"/>
      <c r="N2924" s="8">
        <f>Recensement_CXPI_PIC_IAE26_TT_AURA3[[#This Row],[Taux Horaire
Coût pédagogique/h
A saisir ]]*Recensement_CXPI_PIC_IAE26_TT_AURA3[[#This Row],[Durée Formation (Heures)
A saisir ]]*Recensement_CXPI_PIC_IAE26_TT_AURA3[[#This Row],[Nombre participants
A saisir ]]</f>
        <v>0</v>
      </c>
      <c r="O2924" s="8">
        <f>(13*Recensement_CXPI_PIC_IAE26_TT_AURA3[[#This Row],[Durée Formation (Heures)
A saisir ]]*Recensement_CXPI_PIC_IAE26_TT_AURA3[[#This Row],[Nombre participants
A saisir ]])</f>
        <v>0</v>
      </c>
      <c r="P2924" s="8">
        <f>Recensement_CXPI_PIC_IAE26_TT_AURA3[[#This Row],[Nombre participants
A saisir ]]*Recensement_CXPI_PIC_IAE26_TT_AURA3[[#This Row],[ Montant Frais annexes Total /stagiaire
A saisir]]</f>
        <v>0</v>
      </c>
      <c r="Q29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4" s="18">
        <f t="shared" si="45"/>
        <v>0</v>
      </c>
      <c r="S2924" s="16">
        <f>+Recensement_CXPI_PIC_IAE26_TT_AURA3[[#This Row],[Total Montant Formation
Assiette éligible
Complétude automatique]]*Recensement_CXPI_PIC_IAE26_TT_AURA3[[#This Row],[Taux de prise en charge 70% ou 60% CP+FA+Rem 13€/h]]</f>
        <v>0</v>
      </c>
      <c r="T2924" s="8"/>
    </row>
    <row r="2925" spans="1:20">
      <c r="A2925" s="6" t="s">
        <v>2990</v>
      </c>
      <c r="B2925" s="7"/>
      <c r="C2925" s="7"/>
      <c r="D2925" s="7"/>
      <c r="E2925" s="7"/>
      <c r="F2925" s="7"/>
      <c r="G2925" s="7"/>
      <c r="H2925" s="7"/>
      <c r="I2925" s="7"/>
      <c r="J2925" s="7"/>
      <c r="K2925" s="7"/>
      <c r="L2925" s="8"/>
      <c r="M2925" s="8"/>
      <c r="N2925" s="8">
        <f>Recensement_CXPI_PIC_IAE26_TT_AURA3[[#This Row],[Taux Horaire
Coût pédagogique/h
A saisir ]]*Recensement_CXPI_PIC_IAE26_TT_AURA3[[#This Row],[Durée Formation (Heures)
A saisir ]]*Recensement_CXPI_PIC_IAE26_TT_AURA3[[#This Row],[Nombre participants
A saisir ]]</f>
        <v>0</v>
      </c>
      <c r="O2925" s="8">
        <f>(13*Recensement_CXPI_PIC_IAE26_TT_AURA3[[#This Row],[Durée Formation (Heures)
A saisir ]]*Recensement_CXPI_PIC_IAE26_TT_AURA3[[#This Row],[Nombre participants
A saisir ]])</f>
        <v>0</v>
      </c>
      <c r="P2925" s="8">
        <f>Recensement_CXPI_PIC_IAE26_TT_AURA3[[#This Row],[Nombre participants
A saisir ]]*Recensement_CXPI_PIC_IAE26_TT_AURA3[[#This Row],[ Montant Frais annexes Total /stagiaire
A saisir]]</f>
        <v>0</v>
      </c>
      <c r="Q29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5" s="18">
        <f t="shared" si="45"/>
        <v>0</v>
      </c>
      <c r="S2925" s="16">
        <f>+Recensement_CXPI_PIC_IAE26_TT_AURA3[[#This Row],[Total Montant Formation
Assiette éligible
Complétude automatique]]*Recensement_CXPI_PIC_IAE26_TT_AURA3[[#This Row],[Taux de prise en charge 70% ou 60% CP+FA+Rem 13€/h]]</f>
        <v>0</v>
      </c>
      <c r="T2925" s="8"/>
    </row>
    <row r="2926" spans="1:20">
      <c r="A2926" s="6" t="s">
        <v>2991</v>
      </c>
      <c r="B2926" s="7"/>
      <c r="C2926" s="7"/>
      <c r="D2926" s="7"/>
      <c r="E2926" s="7"/>
      <c r="F2926" s="7"/>
      <c r="G2926" s="7"/>
      <c r="H2926" s="7"/>
      <c r="I2926" s="7"/>
      <c r="J2926" s="7"/>
      <c r="K2926" s="7"/>
      <c r="L2926" s="8"/>
      <c r="M2926" s="8"/>
      <c r="N2926" s="8">
        <f>Recensement_CXPI_PIC_IAE26_TT_AURA3[[#This Row],[Taux Horaire
Coût pédagogique/h
A saisir ]]*Recensement_CXPI_PIC_IAE26_TT_AURA3[[#This Row],[Durée Formation (Heures)
A saisir ]]*Recensement_CXPI_PIC_IAE26_TT_AURA3[[#This Row],[Nombre participants
A saisir ]]</f>
        <v>0</v>
      </c>
      <c r="O2926" s="8">
        <f>(13*Recensement_CXPI_PIC_IAE26_TT_AURA3[[#This Row],[Durée Formation (Heures)
A saisir ]]*Recensement_CXPI_PIC_IAE26_TT_AURA3[[#This Row],[Nombre participants
A saisir ]])</f>
        <v>0</v>
      </c>
      <c r="P2926" s="8">
        <f>Recensement_CXPI_PIC_IAE26_TT_AURA3[[#This Row],[Nombre participants
A saisir ]]*Recensement_CXPI_PIC_IAE26_TT_AURA3[[#This Row],[ Montant Frais annexes Total /stagiaire
A saisir]]</f>
        <v>0</v>
      </c>
      <c r="Q29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6" s="18">
        <f t="shared" si="45"/>
        <v>0</v>
      </c>
      <c r="S2926" s="16">
        <f>+Recensement_CXPI_PIC_IAE26_TT_AURA3[[#This Row],[Total Montant Formation
Assiette éligible
Complétude automatique]]*Recensement_CXPI_PIC_IAE26_TT_AURA3[[#This Row],[Taux de prise en charge 70% ou 60% CP+FA+Rem 13€/h]]</f>
        <v>0</v>
      </c>
      <c r="T2926" s="8"/>
    </row>
    <row r="2927" spans="1:20">
      <c r="A2927" s="6" t="s">
        <v>2992</v>
      </c>
      <c r="B2927" s="7"/>
      <c r="C2927" s="7"/>
      <c r="D2927" s="7"/>
      <c r="E2927" s="7"/>
      <c r="F2927" s="7"/>
      <c r="G2927" s="7"/>
      <c r="H2927" s="7"/>
      <c r="I2927" s="7"/>
      <c r="J2927" s="7"/>
      <c r="K2927" s="7"/>
      <c r="L2927" s="8"/>
      <c r="M2927" s="8"/>
      <c r="N2927" s="8">
        <f>Recensement_CXPI_PIC_IAE26_TT_AURA3[[#This Row],[Taux Horaire
Coût pédagogique/h
A saisir ]]*Recensement_CXPI_PIC_IAE26_TT_AURA3[[#This Row],[Durée Formation (Heures)
A saisir ]]*Recensement_CXPI_PIC_IAE26_TT_AURA3[[#This Row],[Nombre participants
A saisir ]]</f>
        <v>0</v>
      </c>
      <c r="O2927" s="8">
        <f>(13*Recensement_CXPI_PIC_IAE26_TT_AURA3[[#This Row],[Durée Formation (Heures)
A saisir ]]*Recensement_CXPI_PIC_IAE26_TT_AURA3[[#This Row],[Nombre participants
A saisir ]])</f>
        <v>0</v>
      </c>
      <c r="P2927" s="8">
        <f>Recensement_CXPI_PIC_IAE26_TT_AURA3[[#This Row],[Nombre participants
A saisir ]]*Recensement_CXPI_PIC_IAE26_TT_AURA3[[#This Row],[ Montant Frais annexes Total /stagiaire
A saisir]]</f>
        <v>0</v>
      </c>
      <c r="Q29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7" s="18">
        <f t="shared" si="45"/>
        <v>0</v>
      </c>
      <c r="S2927" s="16">
        <f>+Recensement_CXPI_PIC_IAE26_TT_AURA3[[#This Row],[Total Montant Formation
Assiette éligible
Complétude automatique]]*Recensement_CXPI_PIC_IAE26_TT_AURA3[[#This Row],[Taux de prise en charge 70% ou 60% CP+FA+Rem 13€/h]]</f>
        <v>0</v>
      </c>
      <c r="T2927" s="8"/>
    </row>
    <row r="2928" spans="1:20">
      <c r="A2928" s="6" t="s">
        <v>2993</v>
      </c>
      <c r="B2928" s="7"/>
      <c r="C2928" s="7"/>
      <c r="D2928" s="7"/>
      <c r="E2928" s="7"/>
      <c r="F2928" s="7"/>
      <c r="G2928" s="7"/>
      <c r="H2928" s="7"/>
      <c r="I2928" s="7"/>
      <c r="J2928" s="7"/>
      <c r="K2928" s="7"/>
      <c r="L2928" s="8"/>
      <c r="M2928" s="8"/>
      <c r="N2928" s="8">
        <f>Recensement_CXPI_PIC_IAE26_TT_AURA3[[#This Row],[Taux Horaire
Coût pédagogique/h
A saisir ]]*Recensement_CXPI_PIC_IAE26_TT_AURA3[[#This Row],[Durée Formation (Heures)
A saisir ]]*Recensement_CXPI_PIC_IAE26_TT_AURA3[[#This Row],[Nombre participants
A saisir ]]</f>
        <v>0</v>
      </c>
      <c r="O2928" s="8">
        <f>(13*Recensement_CXPI_PIC_IAE26_TT_AURA3[[#This Row],[Durée Formation (Heures)
A saisir ]]*Recensement_CXPI_PIC_IAE26_TT_AURA3[[#This Row],[Nombre participants
A saisir ]])</f>
        <v>0</v>
      </c>
      <c r="P2928" s="8">
        <f>Recensement_CXPI_PIC_IAE26_TT_AURA3[[#This Row],[Nombre participants
A saisir ]]*Recensement_CXPI_PIC_IAE26_TT_AURA3[[#This Row],[ Montant Frais annexes Total /stagiaire
A saisir]]</f>
        <v>0</v>
      </c>
      <c r="Q29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8" s="18">
        <f t="shared" si="45"/>
        <v>0</v>
      </c>
      <c r="S2928" s="16">
        <f>+Recensement_CXPI_PIC_IAE26_TT_AURA3[[#This Row],[Total Montant Formation
Assiette éligible
Complétude automatique]]*Recensement_CXPI_PIC_IAE26_TT_AURA3[[#This Row],[Taux de prise en charge 70% ou 60% CP+FA+Rem 13€/h]]</f>
        <v>0</v>
      </c>
      <c r="T2928" s="8"/>
    </row>
    <row r="2929" spans="1:20">
      <c r="A2929" s="6" t="s">
        <v>2994</v>
      </c>
      <c r="B2929" s="7"/>
      <c r="C2929" s="7"/>
      <c r="D2929" s="7"/>
      <c r="E2929" s="7"/>
      <c r="F2929" s="7"/>
      <c r="G2929" s="7"/>
      <c r="H2929" s="7"/>
      <c r="I2929" s="7"/>
      <c r="J2929" s="7"/>
      <c r="K2929" s="7"/>
      <c r="L2929" s="8"/>
      <c r="M2929" s="8"/>
      <c r="N2929" s="8">
        <f>Recensement_CXPI_PIC_IAE26_TT_AURA3[[#This Row],[Taux Horaire
Coût pédagogique/h
A saisir ]]*Recensement_CXPI_PIC_IAE26_TT_AURA3[[#This Row],[Durée Formation (Heures)
A saisir ]]*Recensement_CXPI_PIC_IAE26_TT_AURA3[[#This Row],[Nombre participants
A saisir ]]</f>
        <v>0</v>
      </c>
      <c r="O2929" s="8">
        <f>(13*Recensement_CXPI_PIC_IAE26_TT_AURA3[[#This Row],[Durée Formation (Heures)
A saisir ]]*Recensement_CXPI_PIC_IAE26_TT_AURA3[[#This Row],[Nombre participants
A saisir ]])</f>
        <v>0</v>
      </c>
      <c r="P2929" s="8">
        <f>Recensement_CXPI_PIC_IAE26_TT_AURA3[[#This Row],[Nombre participants
A saisir ]]*Recensement_CXPI_PIC_IAE26_TT_AURA3[[#This Row],[ Montant Frais annexes Total /stagiaire
A saisir]]</f>
        <v>0</v>
      </c>
      <c r="Q29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29" s="18">
        <f t="shared" si="45"/>
        <v>0</v>
      </c>
      <c r="S2929" s="16">
        <f>+Recensement_CXPI_PIC_IAE26_TT_AURA3[[#This Row],[Total Montant Formation
Assiette éligible
Complétude automatique]]*Recensement_CXPI_PIC_IAE26_TT_AURA3[[#This Row],[Taux de prise en charge 70% ou 60% CP+FA+Rem 13€/h]]</f>
        <v>0</v>
      </c>
      <c r="T2929" s="8"/>
    </row>
    <row r="2930" spans="1:20">
      <c r="A2930" s="6" t="s">
        <v>2995</v>
      </c>
      <c r="B2930" s="7"/>
      <c r="C2930" s="7"/>
      <c r="D2930" s="7"/>
      <c r="E2930" s="7"/>
      <c r="F2930" s="7"/>
      <c r="G2930" s="7"/>
      <c r="H2930" s="7"/>
      <c r="I2930" s="7"/>
      <c r="J2930" s="7"/>
      <c r="K2930" s="7"/>
      <c r="L2930" s="8"/>
      <c r="M2930" s="8"/>
      <c r="N2930" s="8">
        <f>Recensement_CXPI_PIC_IAE26_TT_AURA3[[#This Row],[Taux Horaire
Coût pédagogique/h
A saisir ]]*Recensement_CXPI_PIC_IAE26_TT_AURA3[[#This Row],[Durée Formation (Heures)
A saisir ]]*Recensement_CXPI_PIC_IAE26_TT_AURA3[[#This Row],[Nombre participants
A saisir ]]</f>
        <v>0</v>
      </c>
      <c r="O2930" s="8">
        <f>(13*Recensement_CXPI_PIC_IAE26_TT_AURA3[[#This Row],[Durée Formation (Heures)
A saisir ]]*Recensement_CXPI_PIC_IAE26_TT_AURA3[[#This Row],[Nombre participants
A saisir ]])</f>
        <v>0</v>
      </c>
      <c r="P2930" s="8">
        <f>Recensement_CXPI_PIC_IAE26_TT_AURA3[[#This Row],[Nombre participants
A saisir ]]*Recensement_CXPI_PIC_IAE26_TT_AURA3[[#This Row],[ Montant Frais annexes Total /stagiaire
A saisir]]</f>
        <v>0</v>
      </c>
      <c r="Q29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0" s="18">
        <f t="shared" si="45"/>
        <v>0</v>
      </c>
      <c r="S2930" s="16">
        <f>+Recensement_CXPI_PIC_IAE26_TT_AURA3[[#This Row],[Total Montant Formation
Assiette éligible
Complétude automatique]]*Recensement_CXPI_PIC_IAE26_TT_AURA3[[#This Row],[Taux de prise en charge 70% ou 60% CP+FA+Rem 13€/h]]</f>
        <v>0</v>
      </c>
      <c r="T2930" s="8"/>
    </row>
    <row r="2931" spans="1:20">
      <c r="A2931" s="6" t="s">
        <v>2996</v>
      </c>
      <c r="B2931" s="7"/>
      <c r="C2931" s="7"/>
      <c r="D2931" s="7"/>
      <c r="E2931" s="7"/>
      <c r="F2931" s="7"/>
      <c r="G2931" s="7"/>
      <c r="H2931" s="7"/>
      <c r="I2931" s="7"/>
      <c r="J2931" s="7"/>
      <c r="K2931" s="7"/>
      <c r="L2931" s="8"/>
      <c r="M2931" s="8"/>
      <c r="N2931" s="8">
        <f>Recensement_CXPI_PIC_IAE26_TT_AURA3[[#This Row],[Taux Horaire
Coût pédagogique/h
A saisir ]]*Recensement_CXPI_PIC_IAE26_TT_AURA3[[#This Row],[Durée Formation (Heures)
A saisir ]]*Recensement_CXPI_PIC_IAE26_TT_AURA3[[#This Row],[Nombre participants
A saisir ]]</f>
        <v>0</v>
      </c>
      <c r="O2931" s="8">
        <f>(13*Recensement_CXPI_PIC_IAE26_TT_AURA3[[#This Row],[Durée Formation (Heures)
A saisir ]]*Recensement_CXPI_PIC_IAE26_TT_AURA3[[#This Row],[Nombre participants
A saisir ]])</f>
        <v>0</v>
      </c>
      <c r="P2931" s="8">
        <f>Recensement_CXPI_PIC_IAE26_TT_AURA3[[#This Row],[Nombre participants
A saisir ]]*Recensement_CXPI_PIC_IAE26_TT_AURA3[[#This Row],[ Montant Frais annexes Total /stagiaire
A saisir]]</f>
        <v>0</v>
      </c>
      <c r="Q29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1" s="18">
        <f t="shared" si="45"/>
        <v>0</v>
      </c>
      <c r="S2931" s="16">
        <f>+Recensement_CXPI_PIC_IAE26_TT_AURA3[[#This Row],[Total Montant Formation
Assiette éligible
Complétude automatique]]*Recensement_CXPI_PIC_IAE26_TT_AURA3[[#This Row],[Taux de prise en charge 70% ou 60% CP+FA+Rem 13€/h]]</f>
        <v>0</v>
      </c>
      <c r="T2931" s="8"/>
    </row>
    <row r="2932" spans="1:20">
      <c r="A2932" s="6" t="s">
        <v>2997</v>
      </c>
      <c r="B2932" s="7"/>
      <c r="C2932" s="7"/>
      <c r="D2932" s="7"/>
      <c r="E2932" s="7"/>
      <c r="F2932" s="7"/>
      <c r="G2932" s="7"/>
      <c r="H2932" s="7"/>
      <c r="I2932" s="7"/>
      <c r="J2932" s="7"/>
      <c r="K2932" s="7"/>
      <c r="L2932" s="8"/>
      <c r="M2932" s="8"/>
      <c r="N2932" s="8">
        <f>Recensement_CXPI_PIC_IAE26_TT_AURA3[[#This Row],[Taux Horaire
Coût pédagogique/h
A saisir ]]*Recensement_CXPI_PIC_IAE26_TT_AURA3[[#This Row],[Durée Formation (Heures)
A saisir ]]*Recensement_CXPI_PIC_IAE26_TT_AURA3[[#This Row],[Nombre participants
A saisir ]]</f>
        <v>0</v>
      </c>
      <c r="O2932" s="8">
        <f>(13*Recensement_CXPI_PIC_IAE26_TT_AURA3[[#This Row],[Durée Formation (Heures)
A saisir ]]*Recensement_CXPI_PIC_IAE26_TT_AURA3[[#This Row],[Nombre participants
A saisir ]])</f>
        <v>0</v>
      </c>
      <c r="P2932" s="8">
        <f>Recensement_CXPI_PIC_IAE26_TT_AURA3[[#This Row],[Nombre participants
A saisir ]]*Recensement_CXPI_PIC_IAE26_TT_AURA3[[#This Row],[ Montant Frais annexes Total /stagiaire
A saisir]]</f>
        <v>0</v>
      </c>
      <c r="Q29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2" s="18">
        <f t="shared" si="45"/>
        <v>0</v>
      </c>
      <c r="S2932" s="16">
        <f>+Recensement_CXPI_PIC_IAE26_TT_AURA3[[#This Row],[Total Montant Formation
Assiette éligible
Complétude automatique]]*Recensement_CXPI_PIC_IAE26_TT_AURA3[[#This Row],[Taux de prise en charge 70% ou 60% CP+FA+Rem 13€/h]]</f>
        <v>0</v>
      </c>
      <c r="T2932" s="8"/>
    </row>
    <row r="2933" spans="1:20">
      <c r="A2933" s="6" t="s">
        <v>2998</v>
      </c>
      <c r="B2933" s="7"/>
      <c r="C2933" s="7"/>
      <c r="D2933" s="7"/>
      <c r="E2933" s="7"/>
      <c r="F2933" s="7"/>
      <c r="G2933" s="7"/>
      <c r="H2933" s="7"/>
      <c r="I2933" s="7"/>
      <c r="J2933" s="7"/>
      <c r="K2933" s="7"/>
      <c r="L2933" s="8"/>
      <c r="M2933" s="8"/>
      <c r="N2933" s="8">
        <f>Recensement_CXPI_PIC_IAE26_TT_AURA3[[#This Row],[Taux Horaire
Coût pédagogique/h
A saisir ]]*Recensement_CXPI_PIC_IAE26_TT_AURA3[[#This Row],[Durée Formation (Heures)
A saisir ]]*Recensement_CXPI_PIC_IAE26_TT_AURA3[[#This Row],[Nombre participants
A saisir ]]</f>
        <v>0</v>
      </c>
      <c r="O2933" s="8">
        <f>(13*Recensement_CXPI_PIC_IAE26_TT_AURA3[[#This Row],[Durée Formation (Heures)
A saisir ]]*Recensement_CXPI_PIC_IAE26_TT_AURA3[[#This Row],[Nombre participants
A saisir ]])</f>
        <v>0</v>
      </c>
      <c r="P2933" s="8">
        <f>Recensement_CXPI_PIC_IAE26_TT_AURA3[[#This Row],[Nombre participants
A saisir ]]*Recensement_CXPI_PIC_IAE26_TT_AURA3[[#This Row],[ Montant Frais annexes Total /stagiaire
A saisir]]</f>
        <v>0</v>
      </c>
      <c r="Q29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3" s="18">
        <f t="shared" si="45"/>
        <v>0</v>
      </c>
      <c r="S2933" s="16">
        <f>+Recensement_CXPI_PIC_IAE26_TT_AURA3[[#This Row],[Total Montant Formation
Assiette éligible
Complétude automatique]]*Recensement_CXPI_PIC_IAE26_TT_AURA3[[#This Row],[Taux de prise en charge 70% ou 60% CP+FA+Rem 13€/h]]</f>
        <v>0</v>
      </c>
      <c r="T2933" s="8"/>
    </row>
    <row r="2934" spans="1:20">
      <c r="A2934" s="6" t="s">
        <v>2999</v>
      </c>
      <c r="B2934" s="7"/>
      <c r="C2934" s="7"/>
      <c r="D2934" s="7"/>
      <c r="E2934" s="7"/>
      <c r="F2934" s="7"/>
      <c r="G2934" s="7"/>
      <c r="H2934" s="7"/>
      <c r="I2934" s="7"/>
      <c r="J2934" s="7"/>
      <c r="K2934" s="7"/>
      <c r="L2934" s="8"/>
      <c r="M2934" s="8"/>
      <c r="N2934" s="8">
        <f>Recensement_CXPI_PIC_IAE26_TT_AURA3[[#This Row],[Taux Horaire
Coût pédagogique/h
A saisir ]]*Recensement_CXPI_PIC_IAE26_TT_AURA3[[#This Row],[Durée Formation (Heures)
A saisir ]]*Recensement_CXPI_PIC_IAE26_TT_AURA3[[#This Row],[Nombre participants
A saisir ]]</f>
        <v>0</v>
      </c>
      <c r="O2934" s="8">
        <f>(13*Recensement_CXPI_PIC_IAE26_TT_AURA3[[#This Row],[Durée Formation (Heures)
A saisir ]]*Recensement_CXPI_PIC_IAE26_TT_AURA3[[#This Row],[Nombre participants
A saisir ]])</f>
        <v>0</v>
      </c>
      <c r="P2934" s="8">
        <f>Recensement_CXPI_PIC_IAE26_TT_AURA3[[#This Row],[Nombre participants
A saisir ]]*Recensement_CXPI_PIC_IAE26_TT_AURA3[[#This Row],[ Montant Frais annexes Total /stagiaire
A saisir]]</f>
        <v>0</v>
      </c>
      <c r="Q29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4" s="18">
        <f t="shared" si="45"/>
        <v>0</v>
      </c>
      <c r="S2934" s="16">
        <f>+Recensement_CXPI_PIC_IAE26_TT_AURA3[[#This Row],[Total Montant Formation
Assiette éligible
Complétude automatique]]*Recensement_CXPI_PIC_IAE26_TT_AURA3[[#This Row],[Taux de prise en charge 70% ou 60% CP+FA+Rem 13€/h]]</f>
        <v>0</v>
      </c>
      <c r="T2934" s="8"/>
    </row>
    <row r="2935" spans="1:20">
      <c r="A2935" s="6" t="s">
        <v>3000</v>
      </c>
      <c r="B2935" s="7"/>
      <c r="C2935" s="7"/>
      <c r="D2935" s="7"/>
      <c r="E2935" s="7"/>
      <c r="F2935" s="7"/>
      <c r="G2935" s="7"/>
      <c r="H2935" s="7"/>
      <c r="I2935" s="7"/>
      <c r="J2935" s="7"/>
      <c r="K2935" s="7"/>
      <c r="L2935" s="8"/>
      <c r="M2935" s="8"/>
      <c r="N2935" s="8">
        <f>Recensement_CXPI_PIC_IAE26_TT_AURA3[[#This Row],[Taux Horaire
Coût pédagogique/h
A saisir ]]*Recensement_CXPI_PIC_IAE26_TT_AURA3[[#This Row],[Durée Formation (Heures)
A saisir ]]*Recensement_CXPI_PIC_IAE26_TT_AURA3[[#This Row],[Nombre participants
A saisir ]]</f>
        <v>0</v>
      </c>
      <c r="O2935" s="8">
        <f>(13*Recensement_CXPI_PIC_IAE26_TT_AURA3[[#This Row],[Durée Formation (Heures)
A saisir ]]*Recensement_CXPI_PIC_IAE26_TT_AURA3[[#This Row],[Nombre participants
A saisir ]])</f>
        <v>0</v>
      </c>
      <c r="P2935" s="8">
        <f>Recensement_CXPI_PIC_IAE26_TT_AURA3[[#This Row],[Nombre participants
A saisir ]]*Recensement_CXPI_PIC_IAE26_TT_AURA3[[#This Row],[ Montant Frais annexes Total /stagiaire
A saisir]]</f>
        <v>0</v>
      </c>
      <c r="Q29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5" s="18">
        <f t="shared" si="45"/>
        <v>0</v>
      </c>
      <c r="S2935" s="16">
        <f>+Recensement_CXPI_PIC_IAE26_TT_AURA3[[#This Row],[Total Montant Formation
Assiette éligible
Complétude automatique]]*Recensement_CXPI_PIC_IAE26_TT_AURA3[[#This Row],[Taux de prise en charge 70% ou 60% CP+FA+Rem 13€/h]]</f>
        <v>0</v>
      </c>
      <c r="T2935" s="8"/>
    </row>
    <row r="2936" spans="1:20">
      <c r="A2936" s="6" t="s">
        <v>3001</v>
      </c>
      <c r="B2936" s="7"/>
      <c r="C2936" s="7"/>
      <c r="D2936" s="7"/>
      <c r="E2936" s="7"/>
      <c r="F2936" s="7"/>
      <c r="G2936" s="7"/>
      <c r="H2936" s="7"/>
      <c r="I2936" s="7"/>
      <c r="J2936" s="7"/>
      <c r="K2936" s="7"/>
      <c r="L2936" s="8"/>
      <c r="M2936" s="8"/>
      <c r="N2936" s="8">
        <f>Recensement_CXPI_PIC_IAE26_TT_AURA3[[#This Row],[Taux Horaire
Coût pédagogique/h
A saisir ]]*Recensement_CXPI_PIC_IAE26_TT_AURA3[[#This Row],[Durée Formation (Heures)
A saisir ]]*Recensement_CXPI_PIC_IAE26_TT_AURA3[[#This Row],[Nombre participants
A saisir ]]</f>
        <v>0</v>
      </c>
      <c r="O2936" s="8">
        <f>(13*Recensement_CXPI_PIC_IAE26_TT_AURA3[[#This Row],[Durée Formation (Heures)
A saisir ]]*Recensement_CXPI_PIC_IAE26_TT_AURA3[[#This Row],[Nombre participants
A saisir ]])</f>
        <v>0</v>
      </c>
      <c r="P2936" s="8">
        <f>Recensement_CXPI_PIC_IAE26_TT_AURA3[[#This Row],[Nombre participants
A saisir ]]*Recensement_CXPI_PIC_IAE26_TT_AURA3[[#This Row],[ Montant Frais annexes Total /stagiaire
A saisir]]</f>
        <v>0</v>
      </c>
      <c r="Q29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6" s="18">
        <f t="shared" si="45"/>
        <v>0</v>
      </c>
      <c r="S2936" s="16">
        <f>+Recensement_CXPI_PIC_IAE26_TT_AURA3[[#This Row],[Total Montant Formation
Assiette éligible
Complétude automatique]]*Recensement_CXPI_PIC_IAE26_TT_AURA3[[#This Row],[Taux de prise en charge 70% ou 60% CP+FA+Rem 13€/h]]</f>
        <v>0</v>
      </c>
      <c r="T2936" s="8"/>
    </row>
    <row r="2937" spans="1:20">
      <c r="A2937" s="6" t="s">
        <v>3002</v>
      </c>
      <c r="B2937" s="7"/>
      <c r="C2937" s="7"/>
      <c r="D2937" s="7"/>
      <c r="E2937" s="7"/>
      <c r="F2937" s="7"/>
      <c r="G2937" s="7"/>
      <c r="H2937" s="7"/>
      <c r="I2937" s="7"/>
      <c r="J2937" s="7"/>
      <c r="K2937" s="7"/>
      <c r="L2937" s="8"/>
      <c r="M2937" s="8"/>
      <c r="N2937" s="8">
        <f>Recensement_CXPI_PIC_IAE26_TT_AURA3[[#This Row],[Taux Horaire
Coût pédagogique/h
A saisir ]]*Recensement_CXPI_PIC_IAE26_TT_AURA3[[#This Row],[Durée Formation (Heures)
A saisir ]]*Recensement_CXPI_PIC_IAE26_TT_AURA3[[#This Row],[Nombre participants
A saisir ]]</f>
        <v>0</v>
      </c>
      <c r="O2937" s="8">
        <f>(13*Recensement_CXPI_PIC_IAE26_TT_AURA3[[#This Row],[Durée Formation (Heures)
A saisir ]]*Recensement_CXPI_PIC_IAE26_TT_AURA3[[#This Row],[Nombre participants
A saisir ]])</f>
        <v>0</v>
      </c>
      <c r="P2937" s="8">
        <f>Recensement_CXPI_PIC_IAE26_TT_AURA3[[#This Row],[Nombre participants
A saisir ]]*Recensement_CXPI_PIC_IAE26_TT_AURA3[[#This Row],[ Montant Frais annexes Total /stagiaire
A saisir]]</f>
        <v>0</v>
      </c>
      <c r="Q29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7" s="18">
        <f t="shared" si="45"/>
        <v>0</v>
      </c>
      <c r="S2937" s="16">
        <f>+Recensement_CXPI_PIC_IAE26_TT_AURA3[[#This Row],[Total Montant Formation
Assiette éligible
Complétude automatique]]*Recensement_CXPI_PIC_IAE26_TT_AURA3[[#This Row],[Taux de prise en charge 70% ou 60% CP+FA+Rem 13€/h]]</f>
        <v>0</v>
      </c>
      <c r="T2937" s="8"/>
    </row>
    <row r="2938" spans="1:20">
      <c r="A2938" s="6" t="s">
        <v>3003</v>
      </c>
      <c r="B2938" s="7"/>
      <c r="C2938" s="7"/>
      <c r="D2938" s="7"/>
      <c r="E2938" s="7"/>
      <c r="F2938" s="7"/>
      <c r="G2938" s="7"/>
      <c r="H2938" s="7"/>
      <c r="I2938" s="7"/>
      <c r="J2938" s="7"/>
      <c r="K2938" s="7"/>
      <c r="L2938" s="8"/>
      <c r="M2938" s="8"/>
      <c r="N2938" s="8">
        <f>Recensement_CXPI_PIC_IAE26_TT_AURA3[[#This Row],[Taux Horaire
Coût pédagogique/h
A saisir ]]*Recensement_CXPI_PIC_IAE26_TT_AURA3[[#This Row],[Durée Formation (Heures)
A saisir ]]*Recensement_CXPI_PIC_IAE26_TT_AURA3[[#This Row],[Nombre participants
A saisir ]]</f>
        <v>0</v>
      </c>
      <c r="O2938" s="8">
        <f>(13*Recensement_CXPI_PIC_IAE26_TT_AURA3[[#This Row],[Durée Formation (Heures)
A saisir ]]*Recensement_CXPI_PIC_IAE26_TT_AURA3[[#This Row],[Nombre participants
A saisir ]])</f>
        <v>0</v>
      </c>
      <c r="P2938" s="8">
        <f>Recensement_CXPI_PIC_IAE26_TT_AURA3[[#This Row],[Nombre participants
A saisir ]]*Recensement_CXPI_PIC_IAE26_TT_AURA3[[#This Row],[ Montant Frais annexes Total /stagiaire
A saisir]]</f>
        <v>0</v>
      </c>
      <c r="Q29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8" s="18">
        <f t="shared" si="45"/>
        <v>0</v>
      </c>
      <c r="S2938" s="16">
        <f>+Recensement_CXPI_PIC_IAE26_TT_AURA3[[#This Row],[Total Montant Formation
Assiette éligible
Complétude automatique]]*Recensement_CXPI_PIC_IAE26_TT_AURA3[[#This Row],[Taux de prise en charge 70% ou 60% CP+FA+Rem 13€/h]]</f>
        <v>0</v>
      </c>
      <c r="T2938" s="8"/>
    </row>
    <row r="2939" spans="1:20">
      <c r="A2939" s="6" t="s">
        <v>3004</v>
      </c>
      <c r="B2939" s="7"/>
      <c r="C2939" s="7"/>
      <c r="D2939" s="7"/>
      <c r="E2939" s="7"/>
      <c r="F2939" s="7"/>
      <c r="G2939" s="7"/>
      <c r="H2939" s="7"/>
      <c r="I2939" s="7"/>
      <c r="J2939" s="7"/>
      <c r="K2939" s="7"/>
      <c r="L2939" s="8"/>
      <c r="M2939" s="8"/>
      <c r="N2939" s="8">
        <f>Recensement_CXPI_PIC_IAE26_TT_AURA3[[#This Row],[Taux Horaire
Coût pédagogique/h
A saisir ]]*Recensement_CXPI_PIC_IAE26_TT_AURA3[[#This Row],[Durée Formation (Heures)
A saisir ]]*Recensement_CXPI_PIC_IAE26_TT_AURA3[[#This Row],[Nombre participants
A saisir ]]</f>
        <v>0</v>
      </c>
      <c r="O2939" s="8">
        <f>(13*Recensement_CXPI_PIC_IAE26_TT_AURA3[[#This Row],[Durée Formation (Heures)
A saisir ]]*Recensement_CXPI_PIC_IAE26_TT_AURA3[[#This Row],[Nombre participants
A saisir ]])</f>
        <v>0</v>
      </c>
      <c r="P2939" s="8">
        <f>Recensement_CXPI_PIC_IAE26_TT_AURA3[[#This Row],[Nombre participants
A saisir ]]*Recensement_CXPI_PIC_IAE26_TT_AURA3[[#This Row],[ Montant Frais annexes Total /stagiaire
A saisir]]</f>
        <v>0</v>
      </c>
      <c r="Q29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39" s="18">
        <f t="shared" si="45"/>
        <v>0</v>
      </c>
      <c r="S2939" s="16">
        <f>+Recensement_CXPI_PIC_IAE26_TT_AURA3[[#This Row],[Total Montant Formation
Assiette éligible
Complétude automatique]]*Recensement_CXPI_PIC_IAE26_TT_AURA3[[#This Row],[Taux de prise en charge 70% ou 60% CP+FA+Rem 13€/h]]</f>
        <v>0</v>
      </c>
      <c r="T2939" s="8"/>
    </row>
    <row r="2940" spans="1:20">
      <c r="A2940" s="6" t="s">
        <v>3005</v>
      </c>
      <c r="B2940" s="7"/>
      <c r="C2940" s="7"/>
      <c r="D2940" s="7"/>
      <c r="E2940" s="7"/>
      <c r="F2940" s="7"/>
      <c r="G2940" s="7"/>
      <c r="H2940" s="7"/>
      <c r="I2940" s="7"/>
      <c r="J2940" s="7"/>
      <c r="K2940" s="7"/>
      <c r="L2940" s="8"/>
      <c r="M2940" s="8"/>
      <c r="N2940" s="8">
        <f>Recensement_CXPI_PIC_IAE26_TT_AURA3[[#This Row],[Taux Horaire
Coût pédagogique/h
A saisir ]]*Recensement_CXPI_PIC_IAE26_TT_AURA3[[#This Row],[Durée Formation (Heures)
A saisir ]]*Recensement_CXPI_PIC_IAE26_TT_AURA3[[#This Row],[Nombre participants
A saisir ]]</f>
        <v>0</v>
      </c>
      <c r="O2940" s="8">
        <f>(13*Recensement_CXPI_PIC_IAE26_TT_AURA3[[#This Row],[Durée Formation (Heures)
A saisir ]]*Recensement_CXPI_PIC_IAE26_TT_AURA3[[#This Row],[Nombre participants
A saisir ]])</f>
        <v>0</v>
      </c>
      <c r="P2940" s="8">
        <f>Recensement_CXPI_PIC_IAE26_TT_AURA3[[#This Row],[Nombre participants
A saisir ]]*Recensement_CXPI_PIC_IAE26_TT_AURA3[[#This Row],[ Montant Frais annexes Total /stagiaire
A saisir]]</f>
        <v>0</v>
      </c>
      <c r="Q29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0" s="18">
        <f t="shared" si="45"/>
        <v>0</v>
      </c>
      <c r="S2940" s="16">
        <f>+Recensement_CXPI_PIC_IAE26_TT_AURA3[[#This Row],[Total Montant Formation
Assiette éligible
Complétude automatique]]*Recensement_CXPI_PIC_IAE26_TT_AURA3[[#This Row],[Taux de prise en charge 70% ou 60% CP+FA+Rem 13€/h]]</f>
        <v>0</v>
      </c>
      <c r="T2940" s="8"/>
    </row>
    <row r="2941" spans="1:20">
      <c r="A2941" s="6" t="s">
        <v>3006</v>
      </c>
      <c r="B2941" s="7"/>
      <c r="C2941" s="7"/>
      <c r="D2941" s="7"/>
      <c r="E2941" s="7"/>
      <c r="F2941" s="7"/>
      <c r="G2941" s="7"/>
      <c r="H2941" s="7"/>
      <c r="I2941" s="7"/>
      <c r="J2941" s="7"/>
      <c r="K2941" s="7"/>
      <c r="L2941" s="8"/>
      <c r="M2941" s="8"/>
      <c r="N2941" s="8">
        <f>Recensement_CXPI_PIC_IAE26_TT_AURA3[[#This Row],[Taux Horaire
Coût pédagogique/h
A saisir ]]*Recensement_CXPI_PIC_IAE26_TT_AURA3[[#This Row],[Durée Formation (Heures)
A saisir ]]*Recensement_CXPI_PIC_IAE26_TT_AURA3[[#This Row],[Nombre participants
A saisir ]]</f>
        <v>0</v>
      </c>
      <c r="O2941" s="8">
        <f>(13*Recensement_CXPI_PIC_IAE26_TT_AURA3[[#This Row],[Durée Formation (Heures)
A saisir ]]*Recensement_CXPI_PIC_IAE26_TT_AURA3[[#This Row],[Nombre participants
A saisir ]])</f>
        <v>0</v>
      </c>
      <c r="P2941" s="8">
        <f>Recensement_CXPI_PIC_IAE26_TT_AURA3[[#This Row],[Nombre participants
A saisir ]]*Recensement_CXPI_PIC_IAE26_TT_AURA3[[#This Row],[ Montant Frais annexes Total /stagiaire
A saisir]]</f>
        <v>0</v>
      </c>
      <c r="Q29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1" s="18">
        <f t="shared" si="45"/>
        <v>0</v>
      </c>
      <c r="S2941" s="16">
        <f>+Recensement_CXPI_PIC_IAE26_TT_AURA3[[#This Row],[Total Montant Formation
Assiette éligible
Complétude automatique]]*Recensement_CXPI_PIC_IAE26_TT_AURA3[[#This Row],[Taux de prise en charge 70% ou 60% CP+FA+Rem 13€/h]]</f>
        <v>0</v>
      </c>
      <c r="T2941" s="8"/>
    </row>
    <row r="2942" spans="1:20">
      <c r="A2942" s="6" t="s">
        <v>3007</v>
      </c>
      <c r="B2942" s="7"/>
      <c r="C2942" s="7"/>
      <c r="D2942" s="7"/>
      <c r="E2942" s="7"/>
      <c r="F2942" s="7"/>
      <c r="G2942" s="7"/>
      <c r="H2942" s="7"/>
      <c r="I2942" s="7"/>
      <c r="J2942" s="7"/>
      <c r="K2942" s="7"/>
      <c r="L2942" s="8"/>
      <c r="M2942" s="8"/>
      <c r="N2942" s="8">
        <f>Recensement_CXPI_PIC_IAE26_TT_AURA3[[#This Row],[Taux Horaire
Coût pédagogique/h
A saisir ]]*Recensement_CXPI_PIC_IAE26_TT_AURA3[[#This Row],[Durée Formation (Heures)
A saisir ]]*Recensement_CXPI_PIC_IAE26_TT_AURA3[[#This Row],[Nombre participants
A saisir ]]</f>
        <v>0</v>
      </c>
      <c r="O2942" s="8">
        <f>(13*Recensement_CXPI_PIC_IAE26_TT_AURA3[[#This Row],[Durée Formation (Heures)
A saisir ]]*Recensement_CXPI_PIC_IAE26_TT_AURA3[[#This Row],[Nombre participants
A saisir ]])</f>
        <v>0</v>
      </c>
      <c r="P2942" s="8">
        <f>Recensement_CXPI_PIC_IAE26_TT_AURA3[[#This Row],[Nombre participants
A saisir ]]*Recensement_CXPI_PIC_IAE26_TT_AURA3[[#This Row],[ Montant Frais annexes Total /stagiaire
A saisir]]</f>
        <v>0</v>
      </c>
      <c r="Q29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2" s="18">
        <f t="shared" si="45"/>
        <v>0</v>
      </c>
      <c r="S2942" s="16">
        <f>+Recensement_CXPI_PIC_IAE26_TT_AURA3[[#This Row],[Total Montant Formation
Assiette éligible
Complétude automatique]]*Recensement_CXPI_PIC_IAE26_TT_AURA3[[#This Row],[Taux de prise en charge 70% ou 60% CP+FA+Rem 13€/h]]</f>
        <v>0</v>
      </c>
      <c r="T2942" s="8"/>
    </row>
    <row r="2943" spans="1:20">
      <c r="A2943" s="6" t="s">
        <v>3008</v>
      </c>
      <c r="B2943" s="7"/>
      <c r="C2943" s="7"/>
      <c r="D2943" s="7"/>
      <c r="E2943" s="7"/>
      <c r="F2943" s="7"/>
      <c r="G2943" s="7"/>
      <c r="H2943" s="7"/>
      <c r="I2943" s="7"/>
      <c r="J2943" s="7"/>
      <c r="K2943" s="7"/>
      <c r="L2943" s="8"/>
      <c r="M2943" s="8"/>
      <c r="N2943" s="8">
        <f>Recensement_CXPI_PIC_IAE26_TT_AURA3[[#This Row],[Taux Horaire
Coût pédagogique/h
A saisir ]]*Recensement_CXPI_PIC_IAE26_TT_AURA3[[#This Row],[Durée Formation (Heures)
A saisir ]]*Recensement_CXPI_PIC_IAE26_TT_AURA3[[#This Row],[Nombre participants
A saisir ]]</f>
        <v>0</v>
      </c>
      <c r="O2943" s="8">
        <f>(13*Recensement_CXPI_PIC_IAE26_TT_AURA3[[#This Row],[Durée Formation (Heures)
A saisir ]]*Recensement_CXPI_PIC_IAE26_TT_AURA3[[#This Row],[Nombre participants
A saisir ]])</f>
        <v>0</v>
      </c>
      <c r="P2943" s="8">
        <f>Recensement_CXPI_PIC_IAE26_TT_AURA3[[#This Row],[Nombre participants
A saisir ]]*Recensement_CXPI_PIC_IAE26_TT_AURA3[[#This Row],[ Montant Frais annexes Total /stagiaire
A saisir]]</f>
        <v>0</v>
      </c>
      <c r="Q29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3" s="18">
        <f t="shared" si="45"/>
        <v>0</v>
      </c>
      <c r="S2943" s="16">
        <f>+Recensement_CXPI_PIC_IAE26_TT_AURA3[[#This Row],[Total Montant Formation
Assiette éligible
Complétude automatique]]*Recensement_CXPI_PIC_IAE26_TT_AURA3[[#This Row],[Taux de prise en charge 70% ou 60% CP+FA+Rem 13€/h]]</f>
        <v>0</v>
      </c>
      <c r="T2943" s="8"/>
    </row>
    <row r="2944" spans="1:20">
      <c r="A2944" s="6" t="s">
        <v>3009</v>
      </c>
      <c r="B2944" s="7"/>
      <c r="C2944" s="7"/>
      <c r="D2944" s="7"/>
      <c r="E2944" s="7"/>
      <c r="F2944" s="7"/>
      <c r="G2944" s="7"/>
      <c r="H2944" s="7"/>
      <c r="I2944" s="7"/>
      <c r="J2944" s="7"/>
      <c r="K2944" s="7"/>
      <c r="L2944" s="8"/>
      <c r="M2944" s="8"/>
      <c r="N2944" s="8">
        <f>Recensement_CXPI_PIC_IAE26_TT_AURA3[[#This Row],[Taux Horaire
Coût pédagogique/h
A saisir ]]*Recensement_CXPI_PIC_IAE26_TT_AURA3[[#This Row],[Durée Formation (Heures)
A saisir ]]*Recensement_CXPI_PIC_IAE26_TT_AURA3[[#This Row],[Nombre participants
A saisir ]]</f>
        <v>0</v>
      </c>
      <c r="O2944" s="8">
        <f>(13*Recensement_CXPI_PIC_IAE26_TT_AURA3[[#This Row],[Durée Formation (Heures)
A saisir ]]*Recensement_CXPI_PIC_IAE26_TT_AURA3[[#This Row],[Nombre participants
A saisir ]])</f>
        <v>0</v>
      </c>
      <c r="P2944" s="8">
        <f>Recensement_CXPI_PIC_IAE26_TT_AURA3[[#This Row],[Nombre participants
A saisir ]]*Recensement_CXPI_PIC_IAE26_TT_AURA3[[#This Row],[ Montant Frais annexes Total /stagiaire
A saisir]]</f>
        <v>0</v>
      </c>
      <c r="Q29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4" s="18">
        <f t="shared" si="45"/>
        <v>0</v>
      </c>
      <c r="S2944" s="16">
        <f>+Recensement_CXPI_PIC_IAE26_TT_AURA3[[#This Row],[Total Montant Formation
Assiette éligible
Complétude automatique]]*Recensement_CXPI_PIC_IAE26_TT_AURA3[[#This Row],[Taux de prise en charge 70% ou 60% CP+FA+Rem 13€/h]]</f>
        <v>0</v>
      </c>
      <c r="T2944" s="8"/>
    </row>
    <row r="2945" spans="1:20">
      <c r="A2945" s="6" t="s">
        <v>3010</v>
      </c>
      <c r="B2945" s="7"/>
      <c r="C2945" s="7"/>
      <c r="D2945" s="7"/>
      <c r="E2945" s="7"/>
      <c r="F2945" s="7"/>
      <c r="G2945" s="7"/>
      <c r="H2945" s="7"/>
      <c r="I2945" s="7"/>
      <c r="J2945" s="7"/>
      <c r="K2945" s="7"/>
      <c r="L2945" s="8"/>
      <c r="M2945" s="8"/>
      <c r="N2945" s="8">
        <f>Recensement_CXPI_PIC_IAE26_TT_AURA3[[#This Row],[Taux Horaire
Coût pédagogique/h
A saisir ]]*Recensement_CXPI_PIC_IAE26_TT_AURA3[[#This Row],[Durée Formation (Heures)
A saisir ]]*Recensement_CXPI_PIC_IAE26_TT_AURA3[[#This Row],[Nombre participants
A saisir ]]</f>
        <v>0</v>
      </c>
      <c r="O2945" s="8">
        <f>(13*Recensement_CXPI_PIC_IAE26_TT_AURA3[[#This Row],[Durée Formation (Heures)
A saisir ]]*Recensement_CXPI_PIC_IAE26_TT_AURA3[[#This Row],[Nombre participants
A saisir ]])</f>
        <v>0</v>
      </c>
      <c r="P2945" s="8">
        <f>Recensement_CXPI_PIC_IAE26_TT_AURA3[[#This Row],[Nombre participants
A saisir ]]*Recensement_CXPI_PIC_IAE26_TT_AURA3[[#This Row],[ Montant Frais annexes Total /stagiaire
A saisir]]</f>
        <v>0</v>
      </c>
      <c r="Q29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5" s="18">
        <f t="shared" si="45"/>
        <v>0</v>
      </c>
      <c r="S2945" s="16">
        <f>+Recensement_CXPI_PIC_IAE26_TT_AURA3[[#This Row],[Total Montant Formation
Assiette éligible
Complétude automatique]]*Recensement_CXPI_PIC_IAE26_TT_AURA3[[#This Row],[Taux de prise en charge 70% ou 60% CP+FA+Rem 13€/h]]</f>
        <v>0</v>
      </c>
      <c r="T2945" s="8"/>
    </row>
    <row r="2946" spans="1:20">
      <c r="A2946" s="6" t="s">
        <v>3011</v>
      </c>
      <c r="B2946" s="7"/>
      <c r="C2946" s="7"/>
      <c r="D2946" s="7"/>
      <c r="E2946" s="7"/>
      <c r="F2946" s="7"/>
      <c r="G2946" s="7"/>
      <c r="H2946" s="7"/>
      <c r="I2946" s="7"/>
      <c r="J2946" s="7"/>
      <c r="K2946" s="7"/>
      <c r="L2946" s="8"/>
      <c r="M2946" s="8"/>
      <c r="N2946" s="8">
        <f>Recensement_CXPI_PIC_IAE26_TT_AURA3[[#This Row],[Taux Horaire
Coût pédagogique/h
A saisir ]]*Recensement_CXPI_PIC_IAE26_TT_AURA3[[#This Row],[Durée Formation (Heures)
A saisir ]]*Recensement_CXPI_PIC_IAE26_TT_AURA3[[#This Row],[Nombre participants
A saisir ]]</f>
        <v>0</v>
      </c>
      <c r="O2946" s="8">
        <f>(13*Recensement_CXPI_PIC_IAE26_TT_AURA3[[#This Row],[Durée Formation (Heures)
A saisir ]]*Recensement_CXPI_PIC_IAE26_TT_AURA3[[#This Row],[Nombre participants
A saisir ]])</f>
        <v>0</v>
      </c>
      <c r="P2946" s="8">
        <f>Recensement_CXPI_PIC_IAE26_TT_AURA3[[#This Row],[Nombre participants
A saisir ]]*Recensement_CXPI_PIC_IAE26_TT_AURA3[[#This Row],[ Montant Frais annexes Total /stagiaire
A saisir]]</f>
        <v>0</v>
      </c>
      <c r="Q29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6" s="18">
        <f t="shared" si="45"/>
        <v>0</v>
      </c>
      <c r="S2946" s="16">
        <f>+Recensement_CXPI_PIC_IAE26_TT_AURA3[[#This Row],[Total Montant Formation
Assiette éligible
Complétude automatique]]*Recensement_CXPI_PIC_IAE26_TT_AURA3[[#This Row],[Taux de prise en charge 70% ou 60% CP+FA+Rem 13€/h]]</f>
        <v>0</v>
      </c>
      <c r="T2946" s="8"/>
    </row>
    <row r="2947" spans="1:20">
      <c r="A2947" s="6" t="s">
        <v>3012</v>
      </c>
      <c r="B2947" s="7"/>
      <c r="C2947" s="7"/>
      <c r="D2947" s="7"/>
      <c r="E2947" s="7"/>
      <c r="F2947" s="7"/>
      <c r="G2947" s="7"/>
      <c r="H2947" s="7"/>
      <c r="I2947" s="7"/>
      <c r="J2947" s="7"/>
      <c r="K2947" s="7"/>
      <c r="L2947" s="8"/>
      <c r="M2947" s="8"/>
      <c r="N2947" s="8">
        <f>Recensement_CXPI_PIC_IAE26_TT_AURA3[[#This Row],[Taux Horaire
Coût pédagogique/h
A saisir ]]*Recensement_CXPI_PIC_IAE26_TT_AURA3[[#This Row],[Durée Formation (Heures)
A saisir ]]*Recensement_CXPI_PIC_IAE26_TT_AURA3[[#This Row],[Nombre participants
A saisir ]]</f>
        <v>0</v>
      </c>
      <c r="O2947" s="8">
        <f>(13*Recensement_CXPI_PIC_IAE26_TT_AURA3[[#This Row],[Durée Formation (Heures)
A saisir ]]*Recensement_CXPI_PIC_IAE26_TT_AURA3[[#This Row],[Nombre participants
A saisir ]])</f>
        <v>0</v>
      </c>
      <c r="P2947" s="8">
        <f>Recensement_CXPI_PIC_IAE26_TT_AURA3[[#This Row],[Nombre participants
A saisir ]]*Recensement_CXPI_PIC_IAE26_TT_AURA3[[#This Row],[ Montant Frais annexes Total /stagiaire
A saisir]]</f>
        <v>0</v>
      </c>
      <c r="Q29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7" s="18">
        <f t="shared" si="45"/>
        <v>0</v>
      </c>
      <c r="S2947" s="16">
        <f>+Recensement_CXPI_PIC_IAE26_TT_AURA3[[#This Row],[Total Montant Formation
Assiette éligible
Complétude automatique]]*Recensement_CXPI_PIC_IAE26_TT_AURA3[[#This Row],[Taux de prise en charge 70% ou 60% CP+FA+Rem 13€/h]]</f>
        <v>0</v>
      </c>
      <c r="T2947" s="8"/>
    </row>
    <row r="2948" spans="1:20">
      <c r="A2948" s="6" t="s">
        <v>3013</v>
      </c>
      <c r="B2948" s="7"/>
      <c r="C2948" s="7"/>
      <c r="D2948" s="7"/>
      <c r="E2948" s="7"/>
      <c r="F2948" s="7"/>
      <c r="G2948" s="7"/>
      <c r="H2948" s="7"/>
      <c r="I2948" s="7"/>
      <c r="J2948" s="7"/>
      <c r="K2948" s="7"/>
      <c r="L2948" s="8"/>
      <c r="M2948" s="8"/>
      <c r="N2948" s="8">
        <f>Recensement_CXPI_PIC_IAE26_TT_AURA3[[#This Row],[Taux Horaire
Coût pédagogique/h
A saisir ]]*Recensement_CXPI_PIC_IAE26_TT_AURA3[[#This Row],[Durée Formation (Heures)
A saisir ]]*Recensement_CXPI_PIC_IAE26_TT_AURA3[[#This Row],[Nombre participants
A saisir ]]</f>
        <v>0</v>
      </c>
      <c r="O2948" s="8">
        <f>(13*Recensement_CXPI_PIC_IAE26_TT_AURA3[[#This Row],[Durée Formation (Heures)
A saisir ]]*Recensement_CXPI_PIC_IAE26_TT_AURA3[[#This Row],[Nombre participants
A saisir ]])</f>
        <v>0</v>
      </c>
      <c r="P2948" s="8">
        <f>Recensement_CXPI_PIC_IAE26_TT_AURA3[[#This Row],[Nombre participants
A saisir ]]*Recensement_CXPI_PIC_IAE26_TT_AURA3[[#This Row],[ Montant Frais annexes Total /stagiaire
A saisir]]</f>
        <v>0</v>
      </c>
      <c r="Q29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8" s="18">
        <f t="shared" si="45"/>
        <v>0</v>
      </c>
      <c r="S2948" s="16">
        <f>+Recensement_CXPI_PIC_IAE26_TT_AURA3[[#This Row],[Total Montant Formation
Assiette éligible
Complétude automatique]]*Recensement_CXPI_PIC_IAE26_TT_AURA3[[#This Row],[Taux de prise en charge 70% ou 60% CP+FA+Rem 13€/h]]</f>
        <v>0</v>
      </c>
      <c r="T2948" s="8"/>
    </row>
    <row r="2949" spans="1:20">
      <c r="A2949" s="6" t="s">
        <v>3014</v>
      </c>
      <c r="B2949" s="7"/>
      <c r="C2949" s="7"/>
      <c r="D2949" s="7"/>
      <c r="E2949" s="7"/>
      <c r="F2949" s="7"/>
      <c r="G2949" s="7"/>
      <c r="H2949" s="7"/>
      <c r="I2949" s="7"/>
      <c r="J2949" s="7"/>
      <c r="K2949" s="7"/>
      <c r="L2949" s="8"/>
      <c r="M2949" s="8"/>
      <c r="N2949" s="8">
        <f>Recensement_CXPI_PIC_IAE26_TT_AURA3[[#This Row],[Taux Horaire
Coût pédagogique/h
A saisir ]]*Recensement_CXPI_PIC_IAE26_TT_AURA3[[#This Row],[Durée Formation (Heures)
A saisir ]]*Recensement_CXPI_PIC_IAE26_TT_AURA3[[#This Row],[Nombre participants
A saisir ]]</f>
        <v>0</v>
      </c>
      <c r="O2949" s="8">
        <f>(13*Recensement_CXPI_PIC_IAE26_TT_AURA3[[#This Row],[Durée Formation (Heures)
A saisir ]]*Recensement_CXPI_PIC_IAE26_TT_AURA3[[#This Row],[Nombre participants
A saisir ]])</f>
        <v>0</v>
      </c>
      <c r="P2949" s="8">
        <f>Recensement_CXPI_PIC_IAE26_TT_AURA3[[#This Row],[Nombre participants
A saisir ]]*Recensement_CXPI_PIC_IAE26_TT_AURA3[[#This Row],[ Montant Frais annexes Total /stagiaire
A saisir]]</f>
        <v>0</v>
      </c>
      <c r="Q29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49" s="18">
        <f t="shared" si="45"/>
        <v>0</v>
      </c>
      <c r="S2949" s="16">
        <f>+Recensement_CXPI_PIC_IAE26_TT_AURA3[[#This Row],[Total Montant Formation
Assiette éligible
Complétude automatique]]*Recensement_CXPI_PIC_IAE26_TT_AURA3[[#This Row],[Taux de prise en charge 70% ou 60% CP+FA+Rem 13€/h]]</f>
        <v>0</v>
      </c>
      <c r="T2949" s="8"/>
    </row>
    <row r="2950" spans="1:20">
      <c r="A2950" s="6" t="s">
        <v>3015</v>
      </c>
      <c r="B2950" s="7"/>
      <c r="C2950" s="7"/>
      <c r="D2950" s="7"/>
      <c r="E2950" s="7"/>
      <c r="F2950" s="7"/>
      <c r="G2950" s="7"/>
      <c r="H2950" s="7"/>
      <c r="I2950" s="7"/>
      <c r="J2950" s="7"/>
      <c r="K2950" s="7"/>
      <c r="L2950" s="8"/>
      <c r="M2950" s="8"/>
      <c r="N2950" s="8">
        <f>Recensement_CXPI_PIC_IAE26_TT_AURA3[[#This Row],[Taux Horaire
Coût pédagogique/h
A saisir ]]*Recensement_CXPI_PIC_IAE26_TT_AURA3[[#This Row],[Durée Formation (Heures)
A saisir ]]*Recensement_CXPI_PIC_IAE26_TT_AURA3[[#This Row],[Nombre participants
A saisir ]]</f>
        <v>0</v>
      </c>
      <c r="O2950" s="8">
        <f>(13*Recensement_CXPI_PIC_IAE26_TT_AURA3[[#This Row],[Durée Formation (Heures)
A saisir ]]*Recensement_CXPI_PIC_IAE26_TT_AURA3[[#This Row],[Nombre participants
A saisir ]])</f>
        <v>0</v>
      </c>
      <c r="P2950" s="8">
        <f>Recensement_CXPI_PIC_IAE26_TT_AURA3[[#This Row],[Nombre participants
A saisir ]]*Recensement_CXPI_PIC_IAE26_TT_AURA3[[#This Row],[ Montant Frais annexes Total /stagiaire
A saisir]]</f>
        <v>0</v>
      </c>
      <c r="Q29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0" s="18">
        <f t="shared" si="45"/>
        <v>0</v>
      </c>
      <c r="S2950" s="16">
        <f>+Recensement_CXPI_PIC_IAE26_TT_AURA3[[#This Row],[Total Montant Formation
Assiette éligible
Complétude automatique]]*Recensement_CXPI_PIC_IAE26_TT_AURA3[[#This Row],[Taux de prise en charge 70% ou 60% CP+FA+Rem 13€/h]]</f>
        <v>0</v>
      </c>
      <c r="T2950" s="8"/>
    </row>
    <row r="2951" spans="1:20">
      <c r="A2951" s="6" t="s">
        <v>3016</v>
      </c>
      <c r="B2951" s="7"/>
      <c r="C2951" s="7"/>
      <c r="D2951" s="7"/>
      <c r="E2951" s="7"/>
      <c r="F2951" s="7"/>
      <c r="G2951" s="7"/>
      <c r="H2951" s="7"/>
      <c r="I2951" s="7"/>
      <c r="J2951" s="7"/>
      <c r="K2951" s="7"/>
      <c r="L2951" s="8"/>
      <c r="M2951" s="8"/>
      <c r="N2951" s="8">
        <f>Recensement_CXPI_PIC_IAE26_TT_AURA3[[#This Row],[Taux Horaire
Coût pédagogique/h
A saisir ]]*Recensement_CXPI_PIC_IAE26_TT_AURA3[[#This Row],[Durée Formation (Heures)
A saisir ]]*Recensement_CXPI_PIC_IAE26_TT_AURA3[[#This Row],[Nombre participants
A saisir ]]</f>
        <v>0</v>
      </c>
      <c r="O2951" s="8">
        <f>(13*Recensement_CXPI_PIC_IAE26_TT_AURA3[[#This Row],[Durée Formation (Heures)
A saisir ]]*Recensement_CXPI_PIC_IAE26_TT_AURA3[[#This Row],[Nombre participants
A saisir ]])</f>
        <v>0</v>
      </c>
      <c r="P2951" s="8">
        <f>Recensement_CXPI_PIC_IAE26_TT_AURA3[[#This Row],[Nombre participants
A saisir ]]*Recensement_CXPI_PIC_IAE26_TT_AURA3[[#This Row],[ Montant Frais annexes Total /stagiaire
A saisir]]</f>
        <v>0</v>
      </c>
      <c r="Q29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1" s="18">
        <f t="shared" si="45"/>
        <v>0</v>
      </c>
      <c r="S2951" s="16">
        <f>+Recensement_CXPI_PIC_IAE26_TT_AURA3[[#This Row],[Total Montant Formation
Assiette éligible
Complétude automatique]]*Recensement_CXPI_PIC_IAE26_TT_AURA3[[#This Row],[Taux de prise en charge 70% ou 60% CP+FA+Rem 13€/h]]</f>
        <v>0</v>
      </c>
      <c r="T2951" s="8"/>
    </row>
    <row r="2952" spans="1:20">
      <c r="A2952" s="6" t="s">
        <v>3017</v>
      </c>
      <c r="B2952" s="7"/>
      <c r="C2952" s="7"/>
      <c r="D2952" s="7"/>
      <c r="E2952" s="7"/>
      <c r="F2952" s="7"/>
      <c r="G2952" s="7"/>
      <c r="H2952" s="7"/>
      <c r="I2952" s="7"/>
      <c r="J2952" s="7"/>
      <c r="K2952" s="7"/>
      <c r="L2952" s="8"/>
      <c r="M2952" s="8"/>
      <c r="N2952" s="8">
        <f>Recensement_CXPI_PIC_IAE26_TT_AURA3[[#This Row],[Taux Horaire
Coût pédagogique/h
A saisir ]]*Recensement_CXPI_PIC_IAE26_TT_AURA3[[#This Row],[Durée Formation (Heures)
A saisir ]]*Recensement_CXPI_PIC_IAE26_TT_AURA3[[#This Row],[Nombre participants
A saisir ]]</f>
        <v>0</v>
      </c>
      <c r="O2952" s="8">
        <f>(13*Recensement_CXPI_PIC_IAE26_TT_AURA3[[#This Row],[Durée Formation (Heures)
A saisir ]]*Recensement_CXPI_PIC_IAE26_TT_AURA3[[#This Row],[Nombre participants
A saisir ]])</f>
        <v>0</v>
      </c>
      <c r="P2952" s="8">
        <f>Recensement_CXPI_PIC_IAE26_TT_AURA3[[#This Row],[Nombre participants
A saisir ]]*Recensement_CXPI_PIC_IAE26_TT_AURA3[[#This Row],[ Montant Frais annexes Total /stagiaire
A saisir]]</f>
        <v>0</v>
      </c>
      <c r="Q29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2" s="18">
        <f t="shared" ref="R2952:R3015" si="46">IF(E2952="ETTI&lt;=250",70%,
IF(E2952="ETTI&gt;250",60%,0))</f>
        <v>0</v>
      </c>
      <c r="S2952" s="16">
        <f>+Recensement_CXPI_PIC_IAE26_TT_AURA3[[#This Row],[Total Montant Formation
Assiette éligible
Complétude automatique]]*Recensement_CXPI_PIC_IAE26_TT_AURA3[[#This Row],[Taux de prise en charge 70% ou 60% CP+FA+Rem 13€/h]]</f>
        <v>0</v>
      </c>
      <c r="T2952" s="8"/>
    </row>
    <row r="2953" spans="1:20">
      <c r="A2953" s="6" t="s">
        <v>3018</v>
      </c>
      <c r="B2953" s="7"/>
      <c r="C2953" s="7"/>
      <c r="D2953" s="7"/>
      <c r="E2953" s="7"/>
      <c r="F2953" s="7"/>
      <c r="G2953" s="7"/>
      <c r="H2953" s="7"/>
      <c r="I2953" s="7"/>
      <c r="J2953" s="7"/>
      <c r="K2953" s="7"/>
      <c r="L2953" s="8"/>
      <c r="M2953" s="8"/>
      <c r="N2953" s="8">
        <f>Recensement_CXPI_PIC_IAE26_TT_AURA3[[#This Row],[Taux Horaire
Coût pédagogique/h
A saisir ]]*Recensement_CXPI_PIC_IAE26_TT_AURA3[[#This Row],[Durée Formation (Heures)
A saisir ]]*Recensement_CXPI_PIC_IAE26_TT_AURA3[[#This Row],[Nombre participants
A saisir ]]</f>
        <v>0</v>
      </c>
      <c r="O2953" s="8">
        <f>(13*Recensement_CXPI_PIC_IAE26_TT_AURA3[[#This Row],[Durée Formation (Heures)
A saisir ]]*Recensement_CXPI_PIC_IAE26_TT_AURA3[[#This Row],[Nombre participants
A saisir ]])</f>
        <v>0</v>
      </c>
      <c r="P2953" s="8">
        <f>Recensement_CXPI_PIC_IAE26_TT_AURA3[[#This Row],[Nombre participants
A saisir ]]*Recensement_CXPI_PIC_IAE26_TT_AURA3[[#This Row],[ Montant Frais annexes Total /stagiaire
A saisir]]</f>
        <v>0</v>
      </c>
      <c r="Q29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3" s="18">
        <f t="shared" si="46"/>
        <v>0</v>
      </c>
      <c r="S2953" s="16">
        <f>+Recensement_CXPI_PIC_IAE26_TT_AURA3[[#This Row],[Total Montant Formation
Assiette éligible
Complétude automatique]]*Recensement_CXPI_PIC_IAE26_TT_AURA3[[#This Row],[Taux de prise en charge 70% ou 60% CP+FA+Rem 13€/h]]</f>
        <v>0</v>
      </c>
      <c r="T2953" s="8"/>
    </row>
    <row r="2954" spans="1:20">
      <c r="A2954" s="6" t="s">
        <v>3019</v>
      </c>
      <c r="B2954" s="7"/>
      <c r="C2954" s="7"/>
      <c r="D2954" s="7"/>
      <c r="E2954" s="7"/>
      <c r="F2954" s="7"/>
      <c r="G2954" s="7"/>
      <c r="H2954" s="7"/>
      <c r="I2954" s="7"/>
      <c r="J2954" s="7"/>
      <c r="K2954" s="7"/>
      <c r="L2954" s="8"/>
      <c r="M2954" s="8"/>
      <c r="N2954" s="8">
        <f>Recensement_CXPI_PIC_IAE26_TT_AURA3[[#This Row],[Taux Horaire
Coût pédagogique/h
A saisir ]]*Recensement_CXPI_PIC_IAE26_TT_AURA3[[#This Row],[Durée Formation (Heures)
A saisir ]]*Recensement_CXPI_PIC_IAE26_TT_AURA3[[#This Row],[Nombre participants
A saisir ]]</f>
        <v>0</v>
      </c>
      <c r="O2954" s="8">
        <f>(13*Recensement_CXPI_PIC_IAE26_TT_AURA3[[#This Row],[Durée Formation (Heures)
A saisir ]]*Recensement_CXPI_PIC_IAE26_TT_AURA3[[#This Row],[Nombre participants
A saisir ]])</f>
        <v>0</v>
      </c>
      <c r="P2954" s="8">
        <f>Recensement_CXPI_PIC_IAE26_TT_AURA3[[#This Row],[Nombre participants
A saisir ]]*Recensement_CXPI_PIC_IAE26_TT_AURA3[[#This Row],[ Montant Frais annexes Total /stagiaire
A saisir]]</f>
        <v>0</v>
      </c>
      <c r="Q29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4" s="18">
        <f t="shared" si="46"/>
        <v>0</v>
      </c>
      <c r="S2954" s="16">
        <f>+Recensement_CXPI_PIC_IAE26_TT_AURA3[[#This Row],[Total Montant Formation
Assiette éligible
Complétude automatique]]*Recensement_CXPI_PIC_IAE26_TT_AURA3[[#This Row],[Taux de prise en charge 70% ou 60% CP+FA+Rem 13€/h]]</f>
        <v>0</v>
      </c>
      <c r="T2954" s="8"/>
    </row>
    <row r="2955" spans="1:20">
      <c r="A2955" s="6" t="s">
        <v>3020</v>
      </c>
      <c r="B2955" s="7"/>
      <c r="C2955" s="7"/>
      <c r="D2955" s="7"/>
      <c r="E2955" s="7"/>
      <c r="F2955" s="7"/>
      <c r="G2955" s="7"/>
      <c r="H2955" s="7"/>
      <c r="I2955" s="7"/>
      <c r="J2955" s="7"/>
      <c r="K2955" s="7"/>
      <c r="L2955" s="8"/>
      <c r="M2955" s="8"/>
      <c r="N2955" s="8">
        <f>Recensement_CXPI_PIC_IAE26_TT_AURA3[[#This Row],[Taux Horaire
Coût pédagogique/h
A saisir ]]*Recensement_CXPI_PIC_IAE26_TT_AURA3[[#This Row],[Durée Formation (Heures)
A saisir ]]*Recensement_CXPI_PIC_IAE26_TT_AURA3[[#This Row],[Nombre participants
A saisir ]]</f>
        <v>0</v>
      </c>
      <c r="O2955" s="8">
        <f>(13*Recensement_CXPI_PIC_IAE26_TT_AURA3[[#This Row],[Durée Formation (Heures)
A saisir ]]*Recensement_CXPI_PIC_IAE26_TT_AURA3[[#This Row],[Nombre participants
A saisir ]])</f>
        <v>0</v>
      </c>
      <c r="P2955" s="8">
        <f>Recensement_CXPI_PIC_IAE26_TT_AURA3[[#This Row],[Nombre participants
A saisir ]]*Recensement_CXPI_PIC_IAE26_TT_AURA3[[#This Row],[ Montant Frais annexes Total /stagiaire
A saisir]]</f>
        <v>0</v>
      </c>
      <c r="Q29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5" s="18">
        <f t="shared" si="46"/>
        <v>0</v>
      </c>
      <c r="S2955" s="16">
        <f>+Recensement_CXPI_PIC_IAE26_TT_AURA3[[#This Row],[Total Montant Formation
Assiette éligible
Complétude automatique]]*Recensement_CXPI_PIC_IAE26_TT_AURA3[[#This Row],[Taux de prise en charge 70% ou 60% CP+FA+Rem 13€/h]]</f>
        <v>0</v>
      </c>
      <c r="T2955" s="8"/>
    </row>
    <row r="2956" spans="1:20">
      <c r="A2956" s="6" t="s">
        <v>3021</v>
      </c>
      <c r="B2956" s="7"/>
      <c r="C2956" s="7"/>
      <c r="D2956" s="7"/>
      <c r="E2956" s="7"/>
      <c r="F2956" s="7"/>
      <c r="G2956" s="7"/>
      <c r="H2956" s="7"/>
      <c r="I2956" s="7"/>
      <c r="J2956" s="7"/>
      <c r="K2956" s="7"/>
      <c r="L2956" s="8"/>
      <c r="M2956" s="8"/>
      <c r="N2956" s="8">
        <f>Recensement_CXPI_PIC_IAE26_TT_AURA3[[#This Row],[Taux Horaire
Coût pédagogique/h
A saisir ]]*Recensement_CXPI_PIC_IAE26_TT_AURA3[[#This Row],[Durée Formation (Heures)
A saisir ]]*Recensement_CXPI_PIC_IAE26_TT_AURA3[[#This Row],[Nombre participants
A saisir ]]</f>
        <v>0</v>
      </c>
      <c r="O2956" s="8">
        <f>(13*Recensement_CXPI_PIC_IAE26_TT_AURA3[[#This Row],[Durée Formation (Heures)
A saisir ]]*Recensement_CXPI_PIC_IAE26_TT_AURA3[[#This Row],[Nombre participants
A saisir ]])</f>
        <v>0</v>
      </c>
      <c r="P2956" s="8">
        <f>Recensement_CXPI_PIC_IAE26_TT_AURA3[[#This Row],[Nombre participants
A saisir ]]*Recensement_CXPI_PIC_IAE26_TT_AURA3[[#This Row],[ Montant Frais annexes Total /stagiaire
A saisir]]</f>
        <v>0</v>
      </c>
      <c r="Q29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6" s="18">
        <f t="shared" si="46"/>
        <v>0</v>
      </c>
      <c r="S2956" s="16">
        <f>+Recensement_CXPI_PIC_IAE26_TT_AURA3[[#This Row],[Total Montant Formation
Assiette éligible
Complétude automatique]]*Recensement_CXPI_PIC_IAE26_TT_AURA3[[#This Row],[Taux de prise en charge 70% ou 60% CP+FA+Rem 13€/h]]</f>
        <v>0</v>
      </c>
      <c r="T2956" s="8"/>
    </row>
    <row r="2957" spans="1:20">
      <c r="A2957" s="6" t="s">
        <v>3022</v>
      </c>
      <c r="B2957" s="7"/>
      <c r="C2957" s="7"/>
      <c r="D2957" s="7"/>
      <c r="E2957" s="7"/>
      <c r="F2957" s="7"/>
      <c r="G2957" s="7"/>
      <c r="H2957" s="7"/>
      <c r="I2957" s="7"/>
      <c r="J2957" s="7"/>
      <c r="K2957" s="7"/>
      <c r="L2957" s="8"/>
      <c r="M2957" s="8"/>
      <c r="N2957" s="8">
        <f>Recensement_CXPI_PIC_IAE26_TT_AURA3[[#This Row],[Taux Horaire
Coût pédagogique/h
A saisir ]]*Recensement_CXPI_PIC_IAE26_TT_AURA3[[#This Row],[Durée Formation (Heures)
A saisir ]]*Recensement_CXPI_PIC_IAE26_TT_AURA3[[#This Row],[Nombre participants
A saisir ]]</f>
        <v>0</v>
      </c>
      <c r="O2957" s="8">
        <f>(13*Recensement_CXPI_PIC_IAE26_TT_AURA3[[#This Row],[Durée Formation (Heures)
A saisir ]]*Recensement_CXPI_PIC_IAE26_TT_AURA3[[#This Row],[Nombre participants
A saisir ]])</f>
        <v>0</v>
      </c>
      <c r="P2957" s="8">
        <f>Recensement_CXPI_PIC_IAE26_TT_AURA3[[#This Row],[Nombre participants
A saisir ]]*Recensement_CXPI_PIC_IAE26_TT_AURA3[[#This Row],[ Montant Frais annexes Total /stagiaire
A saisir]]</f>
        <v>0</v>
      </c>
      <c r="Q29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7" s="18">
        <f t="shared" si="46"/>
        <v>0</v>
      </c>
      <c r="S2957" s="16">
        <f>+Recensement_CXPI_PIC_IAE26_TT_AURA3[[#This Row],[Total Montant Formation
Assiette éligible
Complétude automatique]]*Recensement_CXPI_PIC_IAE26_TT_AURA3[[#This Row],[Taux de prise en charge 70% ou 60% CP+FA+Rem 13€/h]]</f>
        <v>0</v>
      </c>
      <c r="T2957" s="8"/>
    </row>
    <row r="2958" spans="1:20">
      <c r="A2958" s="6" t="s">
        <v>3023</v>
      </c>
      <c r="B2958" s="7"/>
      <c r="C2958" s="7"/>
      <c r="D2958" s="7"/>
      <c r="E2958" s="7"/>
      <c r="F2958" s="7"/>
      <c r="G2958" s="7"/>
      <c r="H2958" s="7"/>
      <c r="I2958" s="7"/>
      <c r="J2958" s="7"/>
      <c r="K2958" s="7"/>
      <c r="L2958" s="8"/>
      <c r="M2958" s="8"/>
      <c r="N2958" s="8">
        <f>Recensement_CXPI_PIC_IAE26_TT_AURA3[[#This Row],[Taux Horaire
Coût pédagogique/h
A saisir ]]*Recensement_CXPI_PIC_IAE26_TT_AURA3[[#This Row],[Durée Formation (Heures)
A saisir ]]*Recensement_CXPI_PIC_IAE26_TT_AURA3[[#This Row],[Nombre participants
A saisir ]]</f>
        <v>0</v>
      </c>
      <c r="O2958" s="8">
        <f>(13*Recensement_CXPI_PIC_IAE26_TT_AURA3[[#This Row],[Durée Formation (Heures)
A saisir ]]*Recensement_CXPI_PIC_IAE26_TT_AURA3[[#This Row],[Nombre participants
A saisir ]])</f>
        <v>0</v>
      </c>
      <c r="P2958" s="8">
        <f>Recensement_CXPI_PIC_IAE26_TT_AURA3[[#This Row],[Nombre participants
A saisir ]]*Recensement_CXPI_PIC_IAE26_TT_AURA3[[#This Row],[ Montant Frais annexes Total /stagiaire
A saisir]]</f>
        <v>0</v>
      </c>
      <c r="Q29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8" s="18">
        <f t="shared" si="46"/>
        <v>0</v>
      </c>
      <c r="S2958" s="16">
        <f>+Recensement_CXPI_PIC_IAE26_TT_AURA3[[#This Row],[Total Montant Formation
Assiette éligible
Complétude automatique]]*Recensement_CXPI_PIC_IAE26_TT_AURA3[[#This Row],[Taux de prise en charge 70% ou 60% CP+FA+Rem 13€/h]]</f>
        <v>0</v>
      </c>
      <c r="T2958" s="8"/>
    </row>
    <row r="2959" spans="1:20">
      <c r="A2959" s="6" t="s">
        <v>3024</v>
      </c>
      <c r="B2959" s="7"/>
      <c r="C2959" s="7"/>
      <c r="D2959" s="7"/>
      <c r="E2959" s="7"/>
      <c r="F2959" s="7"/>
      <c r="G2959" s="7"/>
      <c r="H2959" s="7"/>
      <c r="I2959" s="7"/>
      <c r="J2959" s="7"/>
      <c r="K2959" s="7"/>
      <c r="L2959" s="8"/>
      <c r="M2959" s="8"/>
      <c r="N2959" s="8">
        <f>Recensement_CXPI_PIC_IAE26_TT_AURA3[[#This Row],[Taux Horaire
Coût pédagogique/h
A saisir ]]*Recensement_CXPI_PIC_IAE26_TT_AURA3[[#This Row],[Durée Formation (Heures)
A saisir ]]*Recensement_CXPI_PIC_IAE26_TT_AURA3[[#This Row],[Nombre participants
A saisir ]]</f>
        <v>0</v>
      </c>
      <c r="O2959" s="8">
        <f>(13*Recensement_CXPI_PIC_IAE26_TT_AURA3[[#This Row],[Durée Formation (Heures)
A saisir ]]*Recensement_CXPI_PIC_IAE26_TT_AURA3[[#This Row],[Nombre participants
A saisir ]])</f>
        <v>0</v>
      </c>
      <c r="P2959" s="8">
        <f>Recensement_CXPI_PIC_IAE26_TT_AURA3[[#This Row],[Nombre participants
A saisir ]]*Recensement_CXPI_PIC_IAE26_TT_AURA3[[#This Row],[ Montant Frais annexes Total /stagiaire
A saisir]]</f>
        <v>0</v>
      </c>
      <c r="Q29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59" s="18">
        <f t="shared" si="46"/>
        <v>0</v>
      </c>
      <c r="S2959" s="16">
        <f>+Recensement_CXPI_PIC_IAE26_TT_AURA3[[#This Row],[Total Montant Formation
Assiette éligible
Complétude automatique]]*Recensement_CXPI_PIC_IAE26_TT_AURA3[[#This Row],[Taux de prise en charge 70% ou 60% CP+FA+Rem 13€/h]]</f>
        <v>0</v>
      </c>
      <c r="T2959" s="8"/>
    </row>
    <row r="2960" spans="1:20">
      <c r="A2960" s="6" t="s">
        <v>3025</v>
      </c>
      <c r="B2960" s="7"/>
      <c r="C2960" s="7"/>
      <c r="D2960" s="7"/>
      <c r="E2960" s="7"/>
      <c r="F2960" s="7"/>
      <c r="G2960" s="7"/>
      <c r="H2960" s="7"/>
      <c r="I2960" s="7"/>
      <c r="J2960" s="7"/>
      <c r="K2960" s="7"/>
      <c r="L2960" s="8"/>
      <c r="M2960" s="8"/>
      <c r="N2960" s="8">
        <f>Recensement_CXPI_PIC_IAE26_TT_AURA3[[#This Row],[Taux Horaire
Coût pédagogique/h
A saisir ]]*Recensement_CXPI_PIC_IAE26_TT_AURA3[[#This Row],[Durée Formation (Heures)
A saisir ]]*Recensement_CXPI_PIC_IAE26_TT_AURA3[[#This Row],[Nombre participants
A saisir ]]</f>
        <v>0</v>
      </c>
      <c r="O2960" s="8">
        <f>(13*Recensement_CXPI_PIC_IAE26_TT_AURA3[[#This Row],[Durée Formation (Heures)
A saisir ]]*Recensement_CXPI_PIC_IAE26_TT_AURA3[[#This Row],[Nombre participants
A saisir ]])</f>
        <v>0</v>
      </c>
      <c r="P2960" s="8">
        <f>Recensement_CXPI_PIC_IAE26_TT_AURA3[[#This Row],[Nombre participants
A saisir ]]*Recensement_CXPI_PIC_IAE26_TT_AURA3[[#This Row],[ Montant Frais annexes Total /stagiaire
A saisir]]</f>
        <v>0</v>
      </c>
      <c r="Q29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0" s="18">
        <f t="shared" si="46"/>
        <v>0</v>
      </c>
      <c r="S2960" s="16">
        <f>+Recensement_CXPI_PIC_IAE26_TT_AURA3[[#This Row],[Total Montant Formation
Assiette éligible
Complétude automatique]]*Recensement_CXPI_PIC_IAE26_TT_AURA3[[#This Row],[Taux de prise en charge 70% ou 60% CP+FA+Rem 13€/h]]</f>
        <v>0</v>
      </c>
      <c r="T2960" s="8"/>
    </row>
    <row r="2961" spans="1:20">
      <c r="A2961" s="6" t="s">
        <v>3026</v>
      </c>
      <c r="B2961" s="7"/>
      <c r="C2961" s="7"/>
      <c r="D2961" s="7"/>
      <c r="E2961" s="7"/>
      <c r="F2961" s="7"/>
      <c r="G2961" s="7"/>
      <c r="H2961" s="7"/>
      <c r="I2961" s="7"/>
      <c r="J2961" s="7"/>
      <c r="K2961" s="7"/>
      <c r="L2961" s="8"/>
      <c r="M2961" s="8"/>
      <c r="N2961" s="8">
        <f>Recensement_CXPI_PIC_IAE26_TT_AURA3[[#This Row],[Taux Horaire
Coût pédagogique/h
A saisir ]]*Recensement_CXPI_PIC_IAE26_TT_AURA3[[#This Row],[Durée Formation (Heures)
A saisir ]]*Recensement_CXPI_PIC_IAE26_TT_AURA3[[#This Row],[Nombre participants
A saisir ]]</f>
        <v>0</v>
      </c>
      <c r="O2961" s="8">
        <f>(13*Recensement_CXPI_PIC_IAE26_TT_AURA3[[#This Row],[Durée Formation (Heures)
A saisir ]]*Recensement_CXPI_PIC_IAE26_TT_AURA3[[#This Row],[Nombre participants
A saisir ]])</f>
        <v>0</v>
      </c>
      <c r="P2961" s="8">
        <f>Recensement_CXPI_PIC_IAE26_TT_AURA3[[#This Row],[Nombre participants
A saisir ]]*Recensement_CXPI_PIC_IAE26_TT_AURA3[[#This Row],[ Montant Frais annexes Total /stagiaire
A saisir]]</f>
        <v>0</v>
      </c>
      <c r="Q29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1" s="18">
        <f t="shared" si="46"/>
        <v>0</v>
      </c>
      <c r="S2961" s="16">
        <f>+Recensement_CXPI_PIC_IAE26_TT_AURA3[[#This Row],[Total Montant Formation
Assiette éligible
Complétude automatique]]*Recensement_CXPI_PIC_IAE26_TT_AURA3[[#This Row],[Taux de prise en charge 70% ou 60% CP+FA+Rem 13€/h]]</f>
        <v>0</v>
      </c>
      <c r="T2961" s="8"/>
    </row>
    <row r="2962" spans="1:20">
      <c r="A2962" s="6" t="s">
        <v>3027</v>
      </c>
      <c r="B2962" s="7"/>
      <c r="C2962" s="7"/>
      <c r="D2962" s="7"/>
      <c r="E2962" s="7"/>
      <c r="F2962" s="7"/>
      <c r="G2962" s="7"/>
      <c r="H2962" s="7"/>
      <c r="I2962" s="7"/>
      <c r="J2962" s="7"/>
      <c r="K2962" s="7"/>
      <c r="L2962" s="8"/>
      <c r="M2962" s="8"/>
      <c r="N2962" s="8">
        <f>Recensement_CXPI_PIC_IAE26_TT_AURA3[[#This Row],[Taux Horaire
Coût pédagogique/h
A saisir ]]*Recensement_CXPI_PIC_IAE26_TT_AURA3[[#This Row],[Durée Formation (Heures)
A saisir ]]*Recensement_CXPI_PIC_IAE26_TT_AURA3[[#This Row],[Nombre participants
A saisir ]]</f>
        <v>0</v>
      </c>
      <c r="O2962" s="8">
        <f>(13*Recensement_CXPI_PIC_IAE26_TT_AURA3[[#This Row],[Durée Formation (Heures)
A saisir ]]*Recensement_CXPI_PIC_IAE26_TT_AURA3[[#This Row],[Nombre participants
A saisir ]])</f>
        <v>0</v>
      </c>
      <c r="P2962" s="8">
        <f>Recensement_CXPI_PIC_IAE26_TT_AURA3[[#This Row],[Nombre participants
A saisir ]]*Recensement_CXPI_PIC_IAE26_TT_AURA3[[#This Row],[ Montant Frais annexes Total /stagiaire
A saisir]]</f>
        <v>0</v>
      </c>
      <c r="Q29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2" s="18">
        <f t="shared" si="46"/>
        <v>0</v>
      </c>
      <c r="S2962" s="16">
        <f>+Recensement_CXPI_PIC_IAE26_TT_AURA3[[#This Row],[Total Montant Formation
Assiette éligible
Complétude automatique]]*Recensement_CXPI_PIC_IAE26_TT_AURA3[[#This Row],[Taux de prise en charge 70% ou 60% CP+FA+Rem 13€/h]]</f>
        <v>0</v>
      </c>
      <c r="T2962" s="8"/>
    </row>
    <row r="2963" spans="1:20">
      <c r="A2963" s="6" t="s">
        <v>3028</v>
      </c>
      <c r="B2963" s="7"/>
      <c r="C2963" s="7"/>
      <c r="D2963" s="7"/>
      <c r="E2963" s="7"/>
      <c r="F2963" s="7"/>
      <c r="G2963" s="7"/>
      <c r="H2963" s="7"/>
      <c r="I2963" s="7"/>
      <c r="J2963" s="7"/>
      <c r="K2963" s="7"/>
      <c r="L2963" s="8"/>
      <c r="M2963" s="8"/>
      <c r="N2963" s="8">
        <f>Recensement_CXPI_PIC_IAE26_TT_AURA3[[#This Row],[Taux Horaire
Coût pédagogique/h
A saisir ]]*Recensement_CXPI_PIC_IAE26_TT_AURA3[[#This Row],[Durée Formation (Heures)
A saisir ]]*Recensement_CXPI_PIC_IAE26_TT_AURA3[[#This Row],[Nombre participants
A saisir ]]</f>
        <v>0</v>
      </c>
      <c r="O2963" s="8">
        <f>(13*Recensement_CXPI_PIC_IAE26_TT_AURA3[[#This Row],[Durée Formation (Heures)
A saisir ]]*Recensement_CXPI_PIC_IAE26_TT_AURA3[[#This Row],[Nombre participants
A saisir ]])</f>
        <v>0</v>
      </c>
      <c r="P2963" s="8">
        <f>Recensement_CXPI_PIC_IAE26_TT_AURA3[[#This Row],[Nombre participants
A saisir ]]*Recensement_CXPI_PIC_IAE26_TT_AURA3[[#This Row],[ Montant Frais annexes Total /stagiaire
A saisir]]</f>
        <v>0</v>
      </c>
      <c r="Q29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3" s="18">
        <f t="shared" si="46"/>
        <v>0</v>
      </c>
      <c r="S2963" s="16">
        <f>+Recensement_CXPI_PIC_IAE26_TT_AURA3[[#This Row],[Total Montant Formation
Assiette éligible
Complétude automatique]]*Recensement_CXPI_PIC_IAE26_TT_AURA3[[#This Row],[Taux de prise en charge 70% ou 60% CP+FA+Rem 13€/h]]</f>
        <v>0</v>
      </c>
      <c r="T2963" s="8"/>
    </row>
    <row r="2964" spans="1:20">
      <c r="A2964" s="6" t="s">
        <v>3029</v>
      </c>
      <c r="B2964" s="7"/>
      <c r="C2964" s="7"/>
      <c r="D2964" s="7"/>
      <c r="E2964" s="7"/>
      <c r="F2964" s="7"/>
      <c r="G2964" s="7"/>
      <c r="H2964" s="7"/>
      <c r="I2964" s="7"/>
      <c r="J2964" s="7"/>
      <c r="K2964" s="7"/>
      <c r="L2964" s="8"/>
      <c r="M2964" s="8"/>
      <c r="N2964" s="8">
        <f>Recensement_CXPI_PIC_IAE26_TT_AURA3[[#This Row],[Taux Horaire
Coût pédagogique/h
A saisir ]]*Recensement_CXPI_PIC_IAE26_TT_AURA3[[#This Row],[Durée Formation (Heures)
A saisir ]]*Recensement_CXPI_PIC_IAE26_TT_AURA3[[#This Row],[Nombre participants
A saisir ]]</f>
        <v>0</v>
      </c>
      <c r="O2964" s="8">
        <f>(13*Recensement_CXPI_PIC_IAE26_TT_AURA3[[#This Row],[Durée Formation (Heures)
A saisir ]]*Recensement_CXPI_PIC_IAE26_TT_AURA3[[#This Row],[Nombre participants
A saisir ]])</f>
        <v>0</v>
      </c>
      <c r="P2964" s="8">
        <f>Recensement_CXPI_PIC_IAE26_TT_AURA3[[#This Row],[Nombre participants
A saisir ]]*Recensement_CXPI_PIC_IAE26_TT_AURA3[[#This Row],[ Montant Frais annexes Total /stagiaire
A saisir]]</f>
        <v>0</v>
      </c>
      <c r="Q29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4" s="18">
        <f t="shared" si="46"/>
        <v>0</v>
      </c>
      <c r="S2964" s="16">
        <f>+Recensement_CXPI_PIC_IAE26_TT_AURA3[[#This Row],[Total Montant Formation
Assiette éligible
Complétude automatique]]*Recensement_CXPI_PIC_IAE26_TT_AURA3[[#This Row],[Taux de prise en charge 70% ou 60% CP+FA+Rem 13€/h]]</f>
        <v>0</v>
      </c>
      <c r="T2964" s="8"/>
    </row>
    <row r="2965" spans="1:20">
      <c r="A2965" s="6" t="s">
        <v>3030</v>
      </c>
      <c r="B2965" s="7"/>
      <c r="C2965" s="7"/>
      <c r="D2965" s="7"/>
      <c r="E2965" s="7"/>
      <c r="F2965" s="7"/>
      <c r="G2965" s="7"/>
      <c r="H2965" s="7"/>
      <c r="I2965" s="7"/>
      <c r="J2965" s="7"/>
      <c r="K2965" s="7"/>
      <c r="L2965" s="8"/>
      <c r="M2965" s="8"/>
      <c r="N2965" s="8">
        <f>Recensement_CXPI_PIC_IAE26_TT_AURA3[[#This Row],[Taux Horaire
Coût pédagogique/h
A saisir ]]*Recensement_CXPI_PIC_IAE26_TT_AURA3[[#This Row],[Durée Formation (Heures)
A saisir ]]*Recensement_CXPI_PIC_IAE26_TT_AURA3[[#This Row],[Nombre participants
A saisir ]]</f>
        <v>0</v>
      </c>
      <c r="O2965" s="8">
        <f>(13*Recensement_CXPI_PIC_IAE26_TT_AURA3[[#This Row],[Durée Formation (Heures)
A saisir ]]*Recensement_CXPI_PIC_IAE26_TT_AURA3[[#This Row],[Nombre participants
A saisir ]])</f>
        <v>0</v>
      </c>
      <c r="P2965" s="8">
        <f>Recensement_CXPI_PIC_IAE26_TT_AURA3[[#This Row],[Nombre participants
A saisir ]]*Recensement_CXPI_PIC_IAE26_TT_AURA3[[#This Row],[ Montant Frais annexes Total /stagiaire
A saisir]]</f>
        <v>0</v>
      </c>
      <c r="Q29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5" s="18">
        <f t="shared" si="46"/>
        <v>0</v>
      </c>
      <c r="S2965" s="16">
        <f>+Recensement_CXPI_PIC_IAE26_TT_AURA3[[#This Row],[Total Montant Formation
Assiette éligible
Complétude automatique]]*Recensement_CXPI_PIC_IAE26_TT_AURA3[[#This Row],[Taux de prise en charge 70% ou 60% CP+FA+Rem 13€/h]]</f>
        <v>0</v>
      </c>
      <c r="T2965" s="8"/>
    </row>
    <row r="2966" spans="1:20">
      <c r="A2966" s="6" t="s">
        <v>3031</v>
      </c>
      <c r="B2966" s="7"/>
      <c r="C2966" s="7"/>
      <c r="D2966" s="7"/>
      <c r="E2966" s="7"/>
      <c r="F2966" s="7"/>
      <c r="G2966" s="7"/>
      <c r="H2966" s="7"/>
      <c r="I2966" s="7"/>
      <c r="J2966" s="7"/>
      <c r="K2966" s="7"/>
      <c r="L2966" s="8"/>
      <c r="M2966" s="8"/>
      <c r="N2966" s="8">
        <f>Recensement_CXPI_PIC_IAE26_TT_AURA3[[#This Row],[Taux Horaire
Coût pédagogique/h
A saisir ]]*Recensement_CXPI_PIC_IAE26_TT_AURA3[[#This Row],[Durée Formation (Heures)
A saisir ]]*Recensement_CXPI_PIC_IAE26_TT_AURA3[[#This Row],[Nombre participants
A saisir ]]</f>
        <v>0</v>
      </c>
      <c r="O2966" s="8">
        <f>(13*Recensement_CXPI_PIC_IAE26_TT_AURA3[[#This Row],[Durée Formation (Heures)
A saisir ]]*Recensement_CXPI_PIC_IAE26_TT_AURA3[[#This Row],[Nombre participants
A saisir ]])</f>
        <v>0</v>
      </c>
      <c r="P2966" s="8">
        <f>Recensement_CXPI_PIC_IAE26_TT_AURA3[[#This Row],[Nombre participants
A saisir ]]*Recensement_CXPI_PIC_IAE26_TT_AURA3[[#This Row],[ Montant Frais annexes Total /stagiaire
A saisir]]</f>
        <v>0</v>
      </c>
      <c r="Q29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6" s="18">
        <f t="shared" si="46"/>
        <v>0</v>
      </c>
      <c r="S2966" s="16">
        <f>+Recensement_CXPI_PIC_IAE26_TT_AURA3[[#This Row],[Total Montant Formation
Assiette éligible
Complétude automatique]]*Recensement_CXPI_PIC_IAE26_TT_AURA3[[#This Row],[Taux de prise en charge 70% ou 60% CP+FA+Rem 13€/h]]</f>
        <v>0</v>
      </c>
      <c r="T2966" s="8"/>
    </row>
    <row r="2967" spans="1:20">
      <c r="A2967" s="6" t="s">
        <v>3032</v>
      </c>
      <c r="B2967" s="7"/>
      <c r="C2967" s="7"/>
      <c r="D2967" s="7"/>
      <c r="E2967" s="7"/>
      <c r="F2967" s="7"/>
      <c r="G2967" s="7"/>
      <c r="H2967" s="7"/>
      <c r="I2967" s="7"/>
      <c r="J2967" s="7"/>
      <c r="K2967" s="7"/>
      <c r="L2967" s="8"/>
      <c r="M2967" s="8"/>
      <c r="N2967" s="8">
        <f>Recensement_CXPI_PIC_IAE26_TT_AURA3[[#This Row],[Taux Horaire
Coût pédagogique/h
A saisir ]]*Recensement_CXPI_PIC_IAE26_TT_AURA3[[#This Row],[Durée Formation (Heures)
A saisir ]]*Recensement_CXPI_PIC_IAE26_TT_AURA3[[#This Row],[Nombre participants
A saisir ]]</f>
        <v>0</v>
      </c>
      <c r="O2967" s="8">
        <f>(13*Recensement_CXPI_PIC_IAE26_TT_AURA3[[#This Row],[Durée Formation (Heures)
A saisir ]]*Recensement_CXPI_PIC_IAE26_TT_AURA3[[#This Row],[Nombre participants
A saisir ]])</f>
        <v>0</v>
      </c>
      <c r="P2967" s="8">
        <f>Recensement_CXPI_PIC_IAE26_TT_AURA3[[#This Row],[Nombre participants
A saisir ]]*Recensement_CXPI_PIC_IAE26_TT_AURA3[[#This Row],[ Montant Frais annexes Total /stagiaire
A saisir]]</f>
        <v>0</v>
      </c>
      <c r="Q29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7" s="18">
        <f t="shared" si="46"/>
        <v>0</v>
      </c>
      <c r="S2967" s="16">
        <f>+Recensement_CXPI_PIC_IAE26_TT_AURA3[[#This Row],[Total Montant Formation
Assiette éligible
Complétude automatique]]*Recensement_CXPI_PIC_IAE26_TT_AURA3[[#This Row],[Taux de prise en charge 70% ou 60% CP+FA+Rem 13€/h]]</f>
        <v>0</v>
      </c>
      <c r="T2967" s="8"/>
    </row>
    <row r="2968" spans="1:20">
      <c r="A2968" s="6" t="s">
        <v>3033</v>
      </c>
      <c r="B2968" s="7"/>
      <c r="C2968" s="7"/>
      <c r="D2968" s="7"/>
      <c r="E2968" s="7"/>
      <c r="F2968" s="7"/>
      <c r="G2968" s="7"/>
      <c r="H2968" s="7"/>
      <c r="I2968" s="7"/>
      <c r="J2968" s="7"/>
      <c r="K2968" s="7"/>
      <c r="L2968" s="8"/>
      <c r="M2968" s="8"/>
      <c r="N2968" s="8">
        <f>Recensement_CXPI_PIC_IAE26_TT_AURA3[[#This Row],[Taux Horaire
Coût pédagogique/h
A saisir ]]*Recensement_CXPI_PIC_IAE26_TT_AURA3[[#This Row],[Durée Formation (Heures)
A saisir ]]*Recensement_CXPI_PIC_IAE26_TT_AURA3[[#This Row],[Nombre participants
A saisir ]]</f>
        <v>0</v>
      </c>
      <c r="O2968" s="8">
        <f>(13*Recensement_CXPI_PIC_IAE26_TT_AURA3[[#This Row],[Durée Formation (Heures)
A saisir ]]*Recensement_CXPI_PIC_IAE26_TT_AURA3[[#This Row],[Nombre participants
A saisir ]])</f>
        <v>0</v>
      </c>
      <c r="P2968" s="8">
        <f>Recensement_CXPI_PIC_IAE26_TT_AURA3[[#This Row],[Nombre participants
A saisir ]]*Recensement_CXPI_PIC_IAE26_TT_AURA3[[#This Row],[ Montant Frais annexes Total /stagiaire
A saisir]]</f>
        <v>0</v>
      </c>
      <c r="Q29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8" s="18">
        <f t="shared" si="46"/>
        <v>0</v>
      </c>
      <c r="S2968" s="16">
        <f>+Recensement_CXPI_PIC_IAE26_TT_AURA3[[#This Row],[Total Montant Formation
Assiette éligible
Complétude automatique]]*Recensement_CXPI_PIC_IAE26_TT_AURA3[[#This Row],[Taux de prise en charge 70% ou 60% CP+FA+Rem 13€/h]]</f>
        <v>0</v>
      </c>
      <c r="T2968" s="8"/>
    </row>
    <row r="2969" spans="1:20">
      <c r="A2969" s="6" t="s">
        <v>3034</v>
      </c>
      <c r="B2969" s="7"/>
      <c r="C2969" s="7"/>
      <c r="D2969" s="7"/>
      <c r="E2969" s="7"/>
      <c r="F2969" s="7"/>
      <c r="G2969" s="7"/>
      <c r="H2969" s="7"/>
      <c r="I2969" s="7"/>
      <c r="J2969" s="7"/>
      <c r="K2969" s="7"/>
      <c r="L2969" s="8"/>
      <c r="M2969" s="8"/>
      <c r="N2969" s="8">
        <f>Recensement_CXPI_PIC_IAE26_TT_AURA3[[#This Row],[Taux Horaire
Coût pédagogique/h
A saisir ]]*Recensement_CXPI_PIC_IAE26_TT_AURA3[[#This Row],[Durée Formation (Heures)
A saisir ]]*Recensement_CXPI_PIC_IAE26_TT_AURA3[[#This Row],[Nombre participants
A saisir ]]</f>
        <v>0</v>
      </c>
      <c r="O2969" s="8">
        <f>(13*Recensement_CXPI_PIC_IAE26_TT_AURA3[[#This Row],[Durée Formation (Heures)
A saisir ]]*Recensement_CXPI_PIC_IAE26_TT_AURA3[[#This Row],[Nombre participants
A saisir ]])</f>
        <v>0</v>
      </c>
      <c r="P2969" s="8">
        <f>Recensement_CXPI_PIC_IAE26_TT_AURA3[[#This Row],[Nombre participants
A saisir ]]*Recensement_CXPI_PIC_IAE26_TT_AURA3[[#This Row],[ Montant Frais annexes Total /stagiaire
A saisir]]</f>
        <v>0</v>
      </c>
      <c r="Q29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69" s="18">
        <f t="shared" si="46"/>
        <v>0</v>
      </c>
      <c r="S2969" s="16">
        <f>+Recensement_CXPI_PIC_IAE26_TT_AURA3[[#This Row],[Total Montant Formation
Assiette éligible
Complétude automatique]]*Recensement_CXPI_PIC_IAE26_TT_AURA3[[#This Row],[Taux de prise en charge 70% ou 60% CP+FA+Rem 13€/h]]</f>
        <v>0</v>
      </c>
      <c r="T2969" s="8"/>
    </row>
    <row r="2970" spans="1:20">
      <c r="A2970" s="6" t="s">
        <v>3035</v>
      </c>
      <c r="B2970" s="7"/>
      <c r="C2970" s="7"/>
      <c r="D2970" s="7"/>
      <c r="E2970" s="7"/>
      <c r="F2970" s="7"/>
      <c r="G2970" s="7"/>
      <c r="H2970" s="7"/>
      <c r="I2970" s="7"/>
      <c r="J2970" s="7"/>
      <c r="K2970" s="7"/>
      <c r="L2970" s="8"/>
      <c r="M2970" s="8"/>
      <c r="N2970" s="8">
        <f>Recensement_CXPI_PIC_IAE26_TT_AURA3[[#This Row],[Taux Horaire
Coût pédagogique/h
A saisir ]]*Recensement_CXPI_PIC_IAE26_TT_AURA3[[#This Row],[Durée Formation (Heures)
A saisir ]]*Recensement_CXPI_PIC_IAE26_TT_AURA3[[#This Row],[Nombre participants
A saisir ]]</f>
        <v>0</v>
      </c>
      <c r="O2970" s="8">
        <f>(13*Recensement_CXPI_PIC_IAE26_TT_AURA3[[#This Row],[Durée Formation (Heures)
A saisir ]]*Recensement_CXPI_PIC_IAE26_TT_AURA3[[#This Row],[Nombre participants
A saisir ]])</f>
        <v>0</v>
      </c>
      <c r="P2970" s="8">
        <f>Recensement_CXPI_PIC_IAE26_TT_AURA3[[#This Row],[Nombre participants
A saisir ]]*Recensement_CXPI_PIC_IAE26_TT_AURA3[[#This Row],[ Montant Frais annexes Total /stagiaire
A saisir]]</f>
        <v>0</v>
      </c>
      <c r="Q29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0" s="18">
        <f t="shared" si="46"/>
        <v>0</v>
      </c>
      <c r="S2970" s="16">
        <f>+Recensement_CXPI_PIC_IAE26_TT_AURA3[[#This Row],[Total Montant Formation
Assiette éligible
Complétude automatique]]*Recensement_CXPI_PIC_IAE26_TT_AURA3[[#This Row],[Taux de prise en charge 70% ou 60% CP+FA+Rem 13€/h]]</f>
        <v>0</v>
      </c>
      <c r="T2970" s="8"/>
    </row>
    <row r="2971" spans="1:20">
      <c r="A2971" s="6" t="s">
        <v>3036</v>
      </c>
      <c r="B2971" s="7"/>
      <c r="C2971" s="7"/>
      <c r="D2971" s="7"/>
      <c r="E2971" s="7"/>
      <c r="F2971" s="7"/>
      <c r="G2971" s="7"/>
      <c r="H2971" s="7"/>
      <c r="I2971" s="7"/>
      <c r="J2971" s="7"/>
      <c r="K2971" s="7"/>
      <c r="L2971" s="8"/>
      <c r="M2971" s="8"/>
      <c r="N2971" s="8">
        <f>Recensement_CXPI_PIC_IAE26_TT_AURA3[[#This Row],[Taux Horaire
Coût pédagogique/h
A saisir ]]*Recensement_CXPI_PIC_IAE26_TT_AURA3[[#This Row],[Durée Formation (Heures)
A saisir ]]*Recensement_CXPI_PIC_IAE26_TT_AURA3[[#This Row],[Nombre participants
A saisir ]]</f>
        <v>0</v>
      </c>
      <c r="O2971" s="8">
        <f>(13*Recensement_CXPI_PIC_IAE26_TT_AURA3[[#This Row],[Durée Formation (Heures)
A saisir ]]*Recensement_CXPI_PIC_IAE26_TT_AURA3[[#This Row],[Nombre participants
A saisir ]])</f>
        <v>0</v>
      </c>
      <c r="P2971" s="8">
        <f>Recensement_CXPI_PIC_IAE26_TT_AURA3[[#This Row],[Nombre participants
A saisir ]]*Recensement_CXPI_PIC_IAE26_TT_AURA3[[#This Row],[ Montant Frais annexes Total /stagiaire
A saisir]]</f>
        <v>0</v>
      </c>
      <c r="Q29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1" s="18">
        <f t="shared" si="46"/>
        <v>0</v>
      </c>
      <c r="S2971" s="16">
        <f>+Recensement_CXPI_PIC_IAE26_TT_AURA3[[#This Row],[Total Montant Formation
Assiette éligible
Complétude automatique]]*Recensement_CXPI_PIC_IAE26_TT_AURA3[[#This Row],[Taux de prise en charge 70% ou 60% CP+FA+Rem 13€/h]]</f>
        <v>0</v>
      </c>
      <c r="T2971" s="8"/>
    </row>
    <row r="2972" spans="1:20">
      <c r="A2972" s="6" t="s">
        <v>3037</v>
      </c>
      <c r="B2972" s="7"/>
      <c r="C2972" s="7"/>
      <c r="D2972" s="7"/>
      <c r="E2972" s="7"/>
      <c r="F2972" s="7"/>
      <c r="G2972" s="7"/>
      <c r="H2972" s="7"/>
      <c r="I2972" s="7"/>
      <c r="J2972" s="7"/>
      <c r="K2972" s="7"/>
      <c r="L2972" s="8"/>
      <c r="M2972" s="8"/>
      <c r="N2972" s="8">
        <f>Recensement_CXPI_PIC_IAE26_TT_AURA3[[#This Row],[Taux Horaire
Coût pédagogique/h
A saisir ]]*Recensement_CXPI_PIC_IAE26_TT_AURA3[[#This Row],[Durée Formation (Heures)
A saisir ]]*Recensement_CXPI_PIC_IAE26_TT_AURA3[[#This Row],[Nombre participants
A saisir ]]</f>
        <v>0</v>
      </c>
      <c r="O2972" s="8">
        <f>(13*Recensement_CXPI_PIC_IAE26_TT_AURA3[[#This Row],[Durée Formation (Heures)
A saisir ]]*Recensement_CXPI_PIC_IAE26_TT_AURA3[[#This Row],[Nombre participants
A saisir ]])</f>
        <v>0</v>
      </c>
      <c r="P2972" s="8">
        <f>Recensement_CXPI_PIC_IAE26_TT_AURA3[[#This Row],[Nombre participants
A saisir ]]*Recensement_CXPI_PIC_IAE26_TT_AURA3[[#This Row],[ Montant Frais annexes Total /stagiaire
A saisir]]</f>
        <v>0</v>
      </c>
      <c r="Q29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2" s="18">
        <f t="shared" si="46"/>
        <v>0</v>
      </c>
      <c r="S2972" s="16">
        <f>+Recensement_CXPI_PIC_IAE26_TT_AURA3[[#This Row],[Total Montant Formation
Assiette éligible
Complétude automatique]]*Recensement_CXPI_PIC_IAE26_TT_AURA3[[#This Row],[Taux de prise en charge 70% ou 60% CP+FA+Rem 13€/h]]</f>
        <v>0</v>
      </c>
      <c r="T2972" s="8"/>
    </row>
    <row r="2973" spans="1:20">
      <c r="A2973" s="6" t="s">
        <v>3038</v>
      </c>
      <c r="B2973" s="7"/>
      <c r="C2973" s="7"/>
      <c r="D2973" s="7"/>
      <c r="E2973" s="7"/>
      <c r="F2973" s="7"/>
      <c r="G2973" s="7"/>
      <c r="H2973" s="7"/>
      <c r="I2973" s="7"/>
      <c r="J2973" s="7"/>
      <c r="K2973" s="7"/>
      <c r="L2973" s="8"/>
      <c r="M2973" s="8"/>
      <c r="N2973" s="8">
        <f>Recensement_CXPI_PIC_IAE26_TT_AURA3[[#This Row],[Taux Horaire
Coût pédagogique/h
A saisir ]]*Recensement_CXPI_PIC_IAE26_TT_AURA3[[#This Row],[Durée Formation (Heures)
A saisir ]]*Recensement_CXPI_PIC_IAE26_TT_AURA3[[#This Row],[Nombre participants
A saisir ]]</f>
        <v>0</v>
      </c>
      <c r="O2973" s="8">
        <f>(13*Recensement_CXPI_PIC_IAE26_TT_AURA3[[#This Row],[Durée Formation (Heures)
A saisir ]]*Recensement_CXPI_PIC_IAE26_TT_AURA3[[#This Row],[Nombre participants
A saisir ]])</f>
        <v>0</v>
      </c>
      <c r="P2973" s="8">
        <f>Recensement_CXPI_PIC_IAE26_TT_AURA3[[#This Row],[Nombre participants
A saisir ]]*Recensement_CXPI_PIC_IAE26_TT_AURA3[[#This Row],[ Montant Frais annexes Total /stagiaire
A saisir]]</f>
        <v>0</v>
      </c>
      <c r="Q29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3" s="18">
        <f t="shared" si="46"/>
        <v>0</v>
      </c>
      <c r="S2973" s="16">
        <f>+Recensement_CXPI_PIC_IAE26_TT_AURA3[[#This Row],[Total Montant Formation
Assiette éligible
Complétude automatique]]*Recensement_CXPI_PIC_IAE26_TT_AURA3[[#This Row],[Taux de prise en charge 70% ou 60% CP+FA+Rem 13€/h]]</f>
        <v>0</v>
      </c>
      <c r="T2973" s="8"/>
    </row>
    <row r="2974" spans="1:20">
      <c r="A2974" s="6" t="s">
        <v>3039</v>
      </c>
      <c r="B2974" s="7"/>
      <c r="C2974" s="7"/>
      <c r="D2974" s="7"/>
      <c r="E2974" s="7"/>
      <c r="F2974" s="7"/>
      <c r="G2974" s="7"/>
      <c r="H2974" s="7"/>
      <c r="I2974" s="7"/>
      <c r="J2974" s="7"/>
      <c r="K2974" s="7"/>
      <c r="L2974" s="8"/>
      <c r="M2974" s="8"/>
      <c r="N2974" s="8">
        <f>Recensement_CXPI_PIC_IAE26_TT_AURA3[[#This Row],[Taux Horaire
Coût pédagogique/h
A saisir ]]*Recensement_CXPI_PIC_IAE26_TT_AURA3[[#This Row],[Durée Formation (Heures)
A saisir ]]*Recensement_CXPI_PIC_IAE26_TT_AURA3[[#This Row],[Nombre participants
A saisir ]]</f>
        <v>0</v>
      </c>
      <c r="O2974" s="8">
        <f>(13*Recensement_CXPI_PIC_IAE26_TT_AURA3[[#This Row],[Durée Formation (Heures)
A saisir ]]*Recensement_CXPI_PIC_IAE26_TT_AURA3[[#This Row],[Nombre participants
A saisir ]])</f>
        <v>0</v>
      </c>
      <c r="P2974" s="8">
        <f>Recensement_CXPI_PIC_IAE26_TT_AURA3[[#This Row],[Nombre participants
A saisir ]]*Recensement_CXPI_PIC_IAE26_TT_AURA3[[#This Row],[ Montant Frais annexes Total /stagiaire
A saisir]]</f>
        <v>0</v>
      </c>
      <c r="Q29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4" s="18">
        <f t="shared" si="46"/>
        <v>0</v>
      </c>
      <c r="S2974" s="16">
        <f>+Recensement_CXPI_PIC_IAE26_TT_AURA3[[#This Row],[Total Montant Formation
Assiette éligible
Complétude automatique]]*Recensement_CXPI_PIC_IAE26_TT_AURA3[[#This Row],[Taux de prise en charge 70% ou 60% CP+FA+Rem 13€/h]]</f>
        <v>0</v>
      </c>
      <c r="T2974" s="8"/>
    </row>
    <row r="2975" spans="1:20">
      <c r="A2975" s="6" t="s">
        <v>3040</v>
      </c>
      <c r="B2975" s="7"/>
      <c r="C2975" s="7"/>
      <c r="D2975" s="7"/>
      <c r="E2975" s="7"/>
      <c r="F2975" s="7"/>
      <c r="G2975" s="7"/>
      <c r="H2975" s="7"/>
      <c r="I2975" s="7"/>
      <c r="J2975" s="7"/>
      <c r="K2975" s="7"/>
      <c r="L2975" s="8"/>
      <c r="M2975" s="8"/>
      <c r="N2975" s="8">
        <f>Recensement_CXPI_PIC_IAE26_TT_AURA3[[#This Row],[Taux Horaire
Coût pédagogique/h
A saisir ]]*Recensement_CXPI_PIC_IAE26_TT_AURA3[[#This Row],[Durée Formation (Heures)
A saisir ]]*Recensement_CXPI_PIC_IAE26_TT_AURA3[[#This Row],[Nombre participants
A saisir ]]</f>
        <v>0</v>
      </c>
      <c r="O2975" s="8">
        <f>(13*Recensement_CXPI_PIC_IAE26_TT_AURA3[[#This Row],[Durée Formation (Heures)
A saisir ]]*Recensement_CXPI_PIC_IAE26_TT_AURA3[[#This Row],[Nombre participants
A saisir ]])</f>
        <v>0</v>
      </c>
      <c r="P2975" s="8">
        <f>Recensement_CXPI_PIC_IAE26_TT_AURA3[[#This Row],[Nombre participants
A saisir ]]*Recensement_CXPI_PIC_IAE26_TT_AURA3[[#This Row],[ Montant Frais annexes Total /stagiaire
A saisir]]</f>
        <v>0</v>
      </c>
      <c r="Q29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5" s="18">
        <f t="shared" si="46"/>
        <v>0</v>
      </c>
      <c r="S2975" s="16">
        <f>+Recensement_CXPI_PIC_IAE26_TT_AURA3[[#This Row],[Total Montant Formation
Assiette éligible
Complétude automatique]]*Recensement_CXPI_PIC_IAE26_TT_AURA3[[#This Row],[Taux de prise en charge 70% ou 60% CP+FA+Rem 13€/h]]</f>
        <v>0</v>
      </c>
      <c r="T2975" s="8"/>
    </row>
    <row r="2976" spans="1:20">
      <c r="A2976" s="6" t="s">
        <v>3041</v>
      </c>
      <c r="B2976" s="7"/>
      <c r="C2976" s="7"/>
      <c r="D2976" s="7"/>
      <c r="E2976" s="7"/>
      <c r="F2976" s="7"/>
      <c r="G2976" s="7"/>
      <c r="H2976" s="7"/>
      <c r="I2976" s="7"/>
      <c r="J2976" s="7"/>
      <c r="K2976" s="7"/>
      <c r="L2976" s="8"/>
      <c r="M2976" s="8"/>
      <c r="N2976" s="8">
        <f>Recensement_CXPI_PIC_IAE26_TT_AURA3[[#This Row],[Taux Horaire
Coût pédagogique/h
A saisir ]]*Recensement_CXPI_PIC_IAE26_TT_AURA3[[#This Row],[Durée Formation (Heures)
A saisir ]]*Recensement_CXPI_PIC_IAE26_TT_AURA3[[#This Row],[Nombre participants
A saisir ]]</f>
        <v>0</v>
      </c>
      <c r="O2976" s="8">
        <f>(13*Recensement_CXPI_PIC_IAE26_TT_AURA3[[#This Row],[Durée Formation (Heures)
A saisir ]]*Recensement_CXPI_PIC_IAE26_TT_AURA3[[#This Row],[Nombre participants
A saisir ]])</f>
        <v>0</v>
      </c>
      <c r="P2976" s="8">
        <f>Recensement_CXPI_PIC_IAE26_TT_AURA3[[#This Row],[Nombre participants
A saisir ]]*Recensement_CXPI_PIC_IAE26_TT_AURA3[[#This Row],[ Montant Frais annexes Total /stagiaire
A saisir]]</f>
        <v>0</v>
      </c>
      <c r="Q29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6" s="18">
        <f t="shared" si="46"/>
        <v>0</v>
      </c>
      <c r="S2976" s="16">
        <f>+Recensement_CXPI_PIC_IAE26_TT_AURA3[[#This Row],[Total Montant Formation
Assiette éligible
Complétude automatique]]*Recensement_CXPI_PIC_IAE26_TT_AURA3[[#This Row],[Taux de prise en charge 70% ou 60% CP+FA+Rem 13€/h]]</f>
        <v>0</v>
      </c>
      <c r="T2976" s="8"/>
    </row>
    <row r="2977" spans="1:20">
      <c r="A2977" s="6" t="s">
        <v>3042</v>
      </c>
      <c r="B2977" s="7"/>
      <c r="C2977" s="7"/>
      <c r="D2977" s="7"/>
      <c r="E2977" s="7"/>
      <c r="F2977" s="7"/>
      <c r="G2977" s="7"/>
      <c r="H2977" s="7"/>
      <c r="I2977" s="7"/>
      <c r="J2977" s="7"/>
      <c r="K2977" s="7"/>
      <c r="L2977" s="8"/>
      <c r="M2977" s="8"/>
      <c r="N2977" s="8">
        <f>Recensement_CXPI_PIC_IAE26_TT_AURA3[[#This Row],[Taux Horaire
Coût pédagogique/h
A saisir ]]*Recensement_CXPI_PIC_IAE26_TT_AURA3[[#This Row],[Durée Formation (Heures)
A saisir ]]*Recensement_CXPI_PIC_IAE26_TT_AURA3[[#This Row],[Nombre participants
A saisir ]]</f>
        <v>0</v>
      </c>
      <c r="O2977" s="8">
        <f>(13*Recensement_CXPI_PIC_IAE26_TT_AURA3[[#This Row],[Durée Formation (Heures)
A saisir ]]*Recensement_CXPI_PIC_IAE26_TT_AURA3[[#This Row],[Nombre participants
A saisir ]])</f>
        <v>0</v>
      </c>
      <c r="P2977" s="8">
        <f>Recensement_CXPI_PIC_IAE26_TT_AURA3[[#This Row],[Nombre participants
A saisir ]]*Recensement_CXPI_PIC_IAE26_TT_AURA3[[#This Row],[ Montant Frais annexes Total /stagiaire
A saisir]]</f>
        <v>0</v>
      </c>
      <c r="Q29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7" s="18">
        <f t="shared" si="46"/>
        <v>0</v>
      </c>
      <c r="S2977" s="16">
        <f>+Recensement_CXPI_PIC_IAE26_TT_AURA3[[#This Row],[Total Montant Formation
Assiette éligible
Complétude automatique]]*Recensement_CXPI_PIC_IAE26_TT_AURA3[[#This Row],[Taux de prise en charge 70% ou 60% CP+FA+Rem 13€/h]]</f>
        <v>0</v>
      </c>
      <c r="T2977" s="8"/>
    </row>
    <row r="2978" spans="1:20">
      <c r="A2978" s="6" t="s">
        <v>3043</v>
      </c>
      <c r="B2978" s="7"/>
      <c r="C2978" s="7"/>
      <c r="D2978" s="7"/>
      <c r="E2978" s="7"/>
      <c r="F2978" s="7"/>
      <c r="G2978" s="7"/>
      <c r="H2978" s="7"/>
      <c r="I2978" s="7"/>
      <c r="J2978" s="7"/>
      <c r="K2978" s="7"/>
      <c r="L2978" s="8"/>
      <c r="M2978" s="8"/>
      <c r="N2978" s="8">
        <f>Recensement_CXPI_PIC_IAE26_TT_AURA3[[#This Row],[Taux Horaire
Coût pédagogique/h
A saisir ]]*Recensement_CXPI_PIC_IAE26_TT_AURA3[[#This Row],[Durée Formation (Heures)
A saisir ]]*Recensement_CXPI_PIC_IAE26_TT_AURA3[[#This Row],[Nombre participants
A saisir ]]</f>
        <v>0</v>
      </c>
      <c r="O2978" s="8">
        <f>(13*Recensement_CXPI_PIC_IAE26_TT_AURA3[[#This Row],[Durée Formation (Heures)
A saisir ]]*Recensement_CXPI_PIC_IAE26_TT_AURA3[[#This Row],[Nombre participants
A saisir ]])</f>
        <v>0</v>
      </c>
      <c r="P2978" s="8">
        <f>Recensement_CXPI_PIC_IAE26_TT_AURA3[[#This Row],[Nombre participants
A saisir ]]*Recensement_CXPI_PIC_IAE26_TT_AURA3[[#This Row],[ Montant Frais annexes Total /stagiaire
A saisir]]</f>
        <v>0</v>
      </c>
      <c r="Q29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8" s="18">
        <f t="shared" si="46"/>
        <v>0</v>
      </c>
      <c r="S2978" s="16">
        <f>+Recensement_CXPI_PIC_IAE26_TT_AURA3[[#This Row],[Total Montant Formation
Assiette éligible
Complétude automatique]]*Recensement_CXPI_PIC_IAE26_TT_AURA3[[#This Row],[Taux de prise en charge 70% ou 60% CP+FA+Rem 13€/h]]</f>
        <v>0</v>
      </c>
      <c r="T2978" s="8"/>
    </row>
    <row r="2979" spans="1:20">
      <c r="A2979" s="6" t="s">
        <v>3044</v>
      </c>
      <c r="B2979" s="7"/>
      <c r="C2979" s="7"/>
      <c r="D2979" s="7"/>
      <c r="E2979" s="7"/>
      <c r="F2979" s="7"/>
      <c r="G2979" s="7"/>
      <c r="H2979" s="7"/>
      <c r="I2979" s="7"/>
      <c r="J2979" s="7"/>
      <c r="K2979" s="7"/>
      <c r="L2979" s="8"/>
      <c r="M2979" s="8"/>
      <c r="N2979" s="8">
        <f>Recensement_CXPI_PIC_IAE26_TT_AURA3[[#This Row],[Taux Horaire
Coût pédagogique/h
A saisir ]]*Recensement_CXPI_PIC_IAE26_TT_AURA3[[#This Row],[Durée Formation (Heures)
A saisir ]]*Recensement_CXPI_PIC_IAE26_TT_AURA3[[#This Row],[Nombre participants
A saisir ]]</f>
        <v>0</v>
      </c>
      <c r="O2979" s="8">
        <f>(13*Recensement_CXPI_PIC_IAE26_TT_AURA3[[#This Row],[Durée Formation (Heures)
A saisir ]]*Recensement_CXPI_PIC_IAE26_TT_AURA3[[#This Row],[Nombre participants
A saisir ]])</f>
        <v>0</v>
      </c>
      <c r="P2979" s="8">
        <f>Recensement_CXPI_PIC_IAE26_TT_AURA3[[#This Row],[Nombre participants
A saisir ]]*Recensement_CXPI_PIC_IAE26_TT_AURA3[[#This Row],[ Montant Frais annexes Total /stagiaire
A saisir]]</f>
        <v>0</v>
      </c>
      <c r="Q29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79" s="18">
        <f t="shared" si="46"/>
        <v>0</v>
      </c>
      <c r="S2979" s="16">
        <f>+Recensement_CXPI_PIC_IAE26_TT_AURA3[[#This Row],[Total Montant Formation
Assiette éligible
Complétude automatique]]*Recensement_CXPI_PIC_IAE26_TT_AURA3[[#This Row],[Taux de prise en charge 70% ou 60% CP+FA+Rem 13€/h]]</f>
        <v>0</v>
      </c>
      <c r="T2979" s="8"/>
    </row>
    <row r="2980" spans="1:20">
      <c r="A2980" s="6" t="s">
        <v>3045</v>
      </c>
      <c r="B2980" s="7"/>
      <c r="C2980" s="7"/>
      <c r="D2980" s="7"/>
      <c r="E2980" s="7"/>
      <c r="F2980" s="7"/>
      <c r="G2980" s="7"/>
      <c r="H2980" s="7"/>
      <c r="I2980" s="7"/>
      <c r="J2980" s="7"/>
      <c r="K2980" s="7"/>
      <c r="L2980" s="8"/>
      <c r="M2980" s="8"/>
      <c r="N2980" s="8">
        <f>Recensement_CXPI_PIC_IAE26_TT_AURA3[[#This Row],[Taux Horaire
Coût pédagogique/h
A saisir ]]*Recensement_CXPI_PIC_IAE26_TT_AURA3[[#This Row],[Durée Formation (Heures)
A saisir ]]*Recensement_CXPI_PIC_IAE26_TT_AURA3[[#This Row],[Nombre participants
A saisir ]]</f>
        <v>0</v>
      </c>
      <c r="O2980" s="8">
        <f>(13*Recensement_CXPI_PIC_IAE26_TT_AURA3[[#This Row],[Durée Formation (Heures)
A saisir ]]*Recensement_CXPI_PIC_IAE26_TT_AURA3[[#This Row],[Nombre participants
A saisir ]])</f>
        <v>0</v>
      </c>
      <c r="P2980" s="8">
        <f>Recensement_CXPI_PIC_IAE26_TT_AURA3[[#This Row],[Nombre participants
A saisir ]]*Recensement_CXPI_PIC_IAE26_TT_AURA3[[#This Row],[ Montant Frais annexes Total /stagiaire
A saisir]]</f>
        <v>0</v>
      </c>
      <c r="Q29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0" s="18">
        <f t="shared" si="46"/>
        <v>0</v>
      </c>
      <c r="S2980" s="16">
        <f>+Recensement_CXPI_PIC_IAE26_TT_AURA3[[#This Row],[Total Montant Formation
Assiette éligible
Complétude automatique]]*Recensement_CXPI_PIC_IAE26_TT_AURA3[[#This Row],[Taux de prise en charge 70% ou 60% CP+FA+Rem 13€/h]]</f>
        <v>0</v>
      </c>
      <c r="T2980" s="8"/>
    </row>
    <row r="2981" spans="1:20">
      <c r="A2981" s="6" t="s">
        <v>3046</v>
      </c>
      <c r="B2981" s="7"/>
      <c r="C2981" s="7"/>
      <c r="D2981" s="7"/>
      <c r="E2981" s="7"/>
      <c r="F2981" s="7"/>
      <c r="G2981" s="7"/>
      <c r="H2981" s="7"/>
      <c r="I2981" s="7"/>
      <c r="J2981" s="7"/>
      <c r="K2981" s="7"/>
      <c r="L2981" s="8"/>
      <c r="M2981" s="8"/>
      <c r="N2981" s="8">
        <f>Recensement_CXPI_PIC_IAE26_TT_AURA3[[#This Row],[Taux Horaire
Coût pédagogique/h
A saisir ]]*Recensement_CXPI_PIC_IAE26_TT_AURA3[[#This Row],[Durée Formation (Heures)
A saisir ]]*Recensement_CXPI_PIC_IAE26_TT_AURA3[[#This Row],[Nombre participants
A saisir ]]</f>
        <v>0</v>
      </c>
      <c r="O2981" s="8">
        <f>(13*Recensement_CXPI_PIC_IAE26_TT_AURA3[[#This Row],[Durée Formation (Heures)
A saisir ]]*Recensement_CXPI_PIC_IAE26_TT_AURA3[[#This Row],[Nombre participants
A saisir ]])</f>
        <v>0</v>
      </c>
      <c r="P2981" s="8">
        <f>Recensement_CXPI_PIC_IAE26_TT_AURA3[[#This Row],[Nombre participants
A saisir ]]*Recensement_CXPI_PIC_IAE26_TT_AURA3[[#This Row],[ Montant Frais annexes Total /stagiaire
A saisir]]</f>
        <v>0</v>
      </c>
      <c r="Q29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1" s="18">
        <f t="shared" si="46"/>
        <v>0</v>
      </c>
      <c r="S2981" s="16">
        <f>+Recensement_CXPI_PIC_IAE26_TT_AURA3[[#This Row],[Total Montant Formation
Assiette éligible
Complétude automatique]]*Recensement_CXPI_PIC_IAE26_TT_AURA3[[#This Row],[Taux de prise en charge 70% ou 60% CP+FA+Rem 13€/h]]</f>
        <v>0</v>
      </c>
      <c r="T2981" s="8"/>
    </row>
    <row r="2982" spans="1:20">
      <c r="A2982" s="6" t="s">
        <v>3047</v>
      </c>
      <c r="B2982" s="7"/>
      <c r="C2982" s="7"/>
      <c r="D2982" s="7"/>
      <c r="E2982" s="7"/>
      <c r="F2982" s="7"/>
      <c r="G2982" s="7"/>
      <c r="H2982" s="7"/>
      <c r="I2982" s="7"/>
      <c r="J2982" s="7"/>
      <c r="K2982" s="7"/>
      <c r="L2982" s="8"/>
      <c r="M2982" s="8"/>
      <c r="N2982" s="8">
        <f>Recensement_CXPI_PIC_IAE26_TT_AURA3[[#This Row],[Taux Horaire
Coût pédagogique/h
A saisir ]]*Recensement_CXPI_PIC_IAE26_TT_AURA3[[#This Row],[Durée Formation (Heures)
A saisir ]]*Recensement_CXPI_PIC_IAE26_TT_AURA3[[#This Row],[Nombre participants
A saisir ]]</f>
        <v>0</v>
      </c>
      <c r="O2982" s="8">
        <f>(13*Recensement_CXPI_PIC_IAE26_TT_AURA3[[#This Row],[Durée Formation (Heures)
A saisir ]]*Recensement_CXPI_PIC_IAE26_TT_AURA3[[#This Row],[Nombre participants
A saisir ]])</f>
        <v>0</v>
      </c>
      <c r="P2982" s="8">
        <f>Recensement_CXPI_PIC_IAE26_TT_AURA3[[#This Row],[Nombre participants
A saisir ]]*Recensement_CXPI_PIC_IAE26_TT_AURA3[[#This Row],[ Montant Frais annexes Total /stagiaire
A saisir]]</f>
        <v>0</v>
      </c>
      <c r="Q29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2" s="18">
        <f t="shared" si="46"/>
        <v>0</v>
      </c>
      <c r="S2982" s="16">
        <f>+Recensement_CXPI_PIC_IAE26_TT_AURA3[[#This Row],[Total Montant Formation
Assiette éligible
Complétude automatique]]*Recensement_CXPI_PIC_IAE26_TT_AURA3[[#This Row],[Taux de prise en charge 70% ou 60% CP+FA+Rem 13€/h]]</f>
        <v>0</v>
      </c>
      <c r="T2982" s="8"/>
    </row>
    <row r="2983" spans="1:20">
      <c r="A2983" s="6" t="s">
        <v>3048</v>
      </c>
      <c r="B2983" s="7"/>
      <c r="C2983" s="7"/>
      <c r="D2983" s="7"/>
      <c r="E2983" s="7"/>
      <c r="F2983" s="7"/>
      <c r="G2983" s="7"/>
      <c r="H2983" s="7"/>
      <c r="I2983" s="7"/>
      <c r="J2983" s="7"/>
      <c r="K2983" s="7"/>
      <c r="L2983" s="8"/>
      <c r="M2983" s="8"/>
      <c r="N2983" s="8">
        <f>Recensement_CXPI_PIC_IAE26_TT_AURA3[[#This Row],[Taux Horaire
Coût pédagogique/h
A saisir ]]*Recensement_CXPI_PIC_IAE26_TT_AURA3[[#This Row],[Durée Formation (Heures)
A saisir ]]*Recensement_CXPI_PIC_IAE26_TT_AURA3[[#This Row],[Nombre participants
A saisir ]]</f>
        <v>0</v>
      </c>
      <c r="O2983" s="8">
        <f>(13*Recensement_CXPI_PIC_IAE26_TT_AURA3[[#This Row],[Durée Formation (Heures)
A saisir ]]*Recensement_CXPI_PIC_IAE26_TT_AURA3[[#This Row],[Nombre participants
A saisir ]])</f>
        <v>0</v>
      </c>
      <c r="P2983" s="8">
        <f>Recensement_CXPI_PIC_IAE26_TT_AURA3[[#This Row],[Nombre participants
A saisir ]]*Recensement_CXPI_PIC_IAE26_TT_AURA3[[#This Row],[ Montant Frais annexes Total /stagiaire
A saisir]]</f>
        <v>0</v>
      </c>
      <c r="Q29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3" s="18">
        <f t="shared" si="46"/>
        <v>0</v>
      </c>
      <c r="S2983" s="16">
        <f>+Recensement_CXPI_PIC_IAE26_TT_AURA3[[#This Row],[Total Montant Formation
Assiette éligible
Complétude automatique]]*Recensement_CXPI_PIC_IAE26_TT_AURA3[[#This Row],[Taux de prise en charge 70% ou 60% CP+FA+Rem 13€/h]]</f>
        <v>0</v>
      </c>
      <c r="T2983" s="8"/>
    </row>
    <row r="2984" spans="1:20">
      <c r="A2984" s="6" t="s">
        <v>3049</v>
      </c>
      <c r="B2984" s="7"/>
      <c r="C2984" s="7"/>
      <c r="D2984" s="7"/>
      <c r="E2984" s="7"/>
      <c r="F2984" s="7"/>
      <c r="G2984" s="7"/>
      <c r="H2984" s="7"/>
      <c r="I2984" s="7"/>
      <c r="J2984" s="7"/>
      <c r="K2984" s="7"/>
      <c r="L2984" s="8"/>
      <c r="M2984" s="8"/>
      <c r="N2984" s="8">
        <f>Recensement_CXPI_PIC_IAE26_TT_AURA3[[#This Row],[Taux Horaire
Coût pédagogique/h
A saisir ]]*Recensement_CXPI_PIC_IAE26_TT_AURA3[[#This Row],[Durée Formation (Heures)
A saisir ]]*Recensement_CXPI_PIC_IAE26_TT_AURA3[[#This Row],[Nombre participants
A saisir ]]</f>
        <v>0</v>
      </c>
      <c r="O2984" s="8">
        <f>(13*Recensement_CXPI_PIC_IAE26_TT_AURA3[[#This Row],[Durée Formation (Heures)
A saisir ]]*Recensement_CXPI_PIC_IAE26_TT_AURA3[[#This Row],[Nombre participants
A saisir ]])</f>
        <v>0</v>
      </c>
      <c r="P2984" s="8">
        <f>Recensement_CXPI_PIC_IAE26_TT_AURA3[[#This Row],[Nombre participants
A saisir ]]*Recensement_CXPI_PIC_IAE26_TT_AURA3[[#This Row],[ Montant Frais annexes Total /stagiaire
A saisir]]</f>
        <v>0</v>
      </c>
      <c r="Q29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4" s="18">
        <f t="shared" si="46"/>
        <v>0</v>
      </c>
      <c r="S2984" s="16">
        <f>+Recensement_CXPI_PIC_IAE26_TT_AURA3[[#This Row],[Total Montant Formation
Assiette éligible
Complétude automatique]]*Recensement_CXPI_PIC_IAE26_TT_AURA3[[#This Row],[Taux de prise en charge 70% ou 60% CP+FA+Rem 13€/h]]</f>
        <v>0</v>
      </c>
      <c r="T2984" s="8"/>
    </row>
    <row r="2985" spans="1:20">
      <c r="A2985" s="6" t="s">
        <v>3050</v>
      </c>
      <c r="B2985" s="7"/>
      <c r="C2985" s="7"/>
      <c r="D2985" s="7"/>
      <c r="E2985" s="7"/>
      <c r="F2985" s="7"/>
      <c r="G2985" s="7"/>
      <c r="H2985" s="7"/>
      <c r="I2985" s="7"/>
      <c r="J2985" s="7"/>
      <c r="K2985" s="7"/>
      <c r="L2985" s="8"/>
      <c r="M2985" s="8"/>
      <c r="N2985" s="8">
        <f>Recensement_CXPI_PIC_IAE26_TT_AURA3[[#This Row],[Taux Horaire
Coût pédagogique/h
A saisir ]]*Recensement_CXPI_PIC_IAE26_TT_AURA3[[#This Row],[Durée Formation (Heures)
A saisir ]]*Recensement_CXPI_PIC_IAE26_TT_AURA3[[#This Row],[Nombre participants
A saisir ]]</f>
        <v>0</v>
      </c>
      <c r="O2985" s="8">
        <f>(13*Recensement_CXPI_PIC_IAE26_TT_AURA3[[#This Row],[Durée Formation (Heures)
A saisir ]]*Recensement_CXPI_PIC_IAE26_TT_AURA3[[#This Row],[Nombre participants
A saisir ]])</f>
        <v>0</v>
      </c>
      <c r="P2985" s="8">
        <f>Recensement_CXPI_PIC_IAE26_TT_AURA3[[#This Row],[Nombre participants
A saisir ]]*Recensement_CXPI_PIC_IAE26_TT_AURA3[[#This Row],[ Montant Frais annexes Total /stagiaire
A saisir]]</f>
        <v>0</v>
      </c>
      <c r="Q29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5" s="18">
        <f t="shared" si="46"/>
        <v>0</v>
      </c>
      <c r="S2985" s="16">
        <f>+Recensement_CXPI_PIC_IAE26_TT_AURA3[[#This Row],[Total Montant Formation
Assiette éligible
Complétude automatique]]*Recensement_CXPI_PIC_IAE26_TT_AURA3[[#This Row],[Taux de prise en charge 70% ou 60% CP+FA+Rem 13€/h]]</f>
        <v>0</v>
      </c>
      <c r="T2985" s="8"/>
    </row>
    <row r="2986" spans="1:20">
      <c r="A2986" s="6" t="s">
        <v>3051</v>
      </c>
      <c r="B2986" s="7"/>
      <c r="C2986" s="7"/>
      <c r="D2986" s="7"/>
      <c r="E2986" s="7"/>
      <c r="F2986" s="7"/>
      <c r="G2986" s="7"/>
      <c r="H2986" s="7"/>
      <c r="I2986" s="7"/>
      <c r="J2986" s="7"/>
      <c r="K2986" s="7"/>
      <c r="L2986" s="8"/>
      <c r="M2986" s="8"/>
      <c r="N2986" s="8">
        <f>Recensement_CXPI_PIC_IAE26_TT_AURA3[[#This Row],[Taux Horaire
Coût pédagogique/h
A saisir ]]*Recensement_CXPI_PIC_IAE26_TT_AURA3[[#This Row],[Durée Formation (Heures)
A saisir ]]*Recensement_CXPI_PIC_IAE26_TT_AURA3[[#This Row],[Nombre participants
A saisir ]]</f>
        <v>0</v>
      </c>
      <c r="O2986" s="8">
        <f>(13*Recensement_CXPI_PIC_IAE26_TT_AURA3[[#This Row],[Durée Formation (Heures)
A saisir ]]*Recensement_CXPI_PIC_IAE26_TT_AURA3[[#This Row],[Nombre participants
A saisir ]])</f>
        <v>0</v>
      </c>
      <c r="P2986" s="8">
        <f>Recensement_CXPI_PIC_IAE26_TT_AURA3[[#This Row],[Nombre participants
A saisir ]]*Recensement_CXPI_PIC_IAE26_TT_AURA3[[#This Row],[ Montant Frais annexes Total /stagiaire
A saisir]]</f>
        <v>0</v>
      </c>
      <c r="Q29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6" s="18">
        <f t="shared" si="46"/>
        <v>0</v>
      </c>
      <c r="S2986" s="16">
        <f>+Recensement_CXPI_PIC_IAE26_TT_AURA3[[#This Row],[Total Montant Formation
Assiette éligible
Complétude automatique]]*Recensement_CXPI_PIC_IAE26_TT_AURA3[[#This Row],[Taux de prise en charge 70% ou 60% CP+FA+Rem 13€/h]]</f>
        <v>0</v>
      </c>
      <c r="T2986" s="8"/>
    </row>
    <row r="2987" spans="1:20">
      <c r="A2987" s="6" t="s">
        <v>3052</v>
      </c>
      <c r="B2987" s="7"/>
      <c r="C2987" s="7"/>
      <c r="D2987" s="7"/>
      <c r="E2987" s="7"/>
      <c r="F2987" s="7"/>
      <c r="G2987" s="7"/>
      <c r="H2987" s="7"/>
      <c r="I2987" s="7"/>
      <c r="J2987" s="7"/>
      <c r="K2987" s="7"/>
      <c r="L2987" s="8"/>
      <c r="M2987" s="8"/>
      <c r="N2987" s="8">
        <f>Recensement_CXPI_PIC_IAE26_TT_AURA3[[#This Row],[Taux Horaire
Coût pédagogique/h
A saisir ]]*Recensement_CXPI_PIC_IAE26_TT_AURA3[[#This Row],[Durée Formation (Heures)
A saisir ]]*Recensement_CXPI_PIC_IAE26_TT_AURA3[[#This Row],[Nombre participants
A saisir ]]</f>
        <v>0</v>
      </c>
      <c r="O2987" s="8">
        <f>(13*Recensement_CXPI_PIC_IAE26_TT_AURA3[[#This Row],[Durée Formation (Heures)
A saisir ]]*Recensement_CXPI_PIC_IAE26_TT_AURA3[[#This Row],[Nombre participants
A saisir ]])</f>
        <v>0</v>
      </c>
      <c r="P2987" s="8">
        <f>Recensement_CXPI_PIC_IAE26_TT_AURA3[[#This Row],[Nombre participants
A saisir ]]*Recensement_CXPI_PIC_IAE26_TT_AURA3[[#This Row],[ Montant Frais annexes Total /stagiaire
A saisir]]</f>
        <v>0</v>
      </c>
      <c r="Q29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7" s="18">
        <f t="shared" si="46"/>
        <v>0</v>
      </c>
      <c r="S2987" s="16">
        <f>+Recensement_CXPI_PIC_IAE26_TT_AURA3[[#This Row],[Total Montant Formation
Assiette éligible
Complétude automatique]]*Recensement_CXPI_PIC_IAE26_TT_AURA3[[#This Row],[Taux de prise en charge 70% ou 60% CP+FA+Rem 13€/h]]</f>
        <v>0</v>
      </c>
      <c r="T2987" s="8"/>
    </row>
    <row r="2988" spans="1:20">
      <c r="A2988" s="6" t="s">
        <v>3053</v>
      </c>
      <c r="B2988" s="7"/>
      <c r="C2988" s="7"/>
      <c r="D2988" s="7"/>
      <c r="E2988" s="7"/>
      <c r="F2988" s="7"/>
      <c r="G2988" s="7"/>
      <c r="H2988" s="7"/>
      <c r="I2988" s="7"/>
      <c r="J2988" s="7"/>
      <c r="K2988" s="7"/>
      <c r="L2988" s="8"/>
      <c r="M2988" s="8"/>
      <c r="N2988" s="8">
        <f>Recensement_CXPI_PIC_IAE26_TT_AURA3[[#This Row],[Taux Horaire
Coût pédagogique/h
A saisir ]]*Recensement_CXPI_PIC_IAE26_TT_AURA3[[#This Row],[Durée Formation (Heures)
A saisir ]]*Recensement_CXPI_PIC_IAE26_TT_AURA3[[#This Row],[Nombre participants
A saisir ]]</f>
        <v>0</v>
      </c>
      <c r="O2988" s="8">
        <f>(13*Recensement_CXPI_PIC_IAE26_TT_AURA3[[#This Row],[Durée Formation (Heures)
A saisir ]]*Recensement_CXPI_PIC_IAE26_TT_AURA3[[#This Row],[Nombre participants
A saisir ]])</f>
        <v>0</v>
      </c>
      <c r="P2988" s="8">
        <f>Recensement_CXPI_PIC_IAE26_TT_AURA3[[#This Row],[Nombre participants
A saisir ]]*Recensement_CXPI_PIC_IAE26_TT_AURA3[[#This Row],[ Montant Frais annexes Total /stagiaire
A saisir]]</f>
        <v>0</v>
      </c>
      <c r="Q29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8" s="18">
        <f t="shared" si="46"/>
        <v>0</v>
      </c>
      <c r="S2988" s="16">
        <f>+Recensement_CXPI_PIC_IAE26_TT_AURA3[[#This Row],[Total Montant Formation
Assiette éligible
Complétude automatique]]*Recensement_CXPI_PIC_IAE26_TT_AURA3[[#This Row],[Taux de prise en charge 70% ou 60% CP+FA+Rem 13€/h]]</f>
        <v>0</v>
      </c>
      <c r="T2988" s="8"/>
    </row>
    <row r="2989" spans="1:20">
      <c r="A2989" s="6" t="s">
        <v>3054</v>
      </c>
      <c r="B2989" s="7"/>
      <c r="C2989" s="7"/>
      <c r="D2989" s="7"/>
      <c r="E2989" s="7"/>
      <c r="F2989" s="7"/>
      <c r="G2989" s="7"/>
      <c r="H2989" s="7"/>
      <c r="I2989" s="7"/>
      <c r="J2989" s="7"/>
      <c r="K2989" s="7"/>
      <c r="L2989" s="8"/>
      <c r="M2989" s="8"/>
      <c r="N2989" s="8">
        <f>Recensement_CXPI_PIC_IAE26_TT_AURA3[[#This Row],[Taux Horaire
Coût pédagogique/h
A saisir ]]*Recensement_CXPI_PIC_IAE26_TT_AURA3[[#This Row],[Durée Formation (Heures)
A saisir ]]*Recensement_CXPI_PIC_IAE26_TT_AURA3[[#This Row],[Nombre participants
A saisir ]]</f>
        <v>0</v>
      </c>
      <c r="O2989" s="8">
        <f>(13*Recensement_CXPI_PIC_IAE26_TT_AURA3[[#This Row],[Durée Formation (Heures)
A saisir ]]*Recensement_CXPI_PIC_IAE26_TT_AURA3[[#This Row],[Nombre participants
A saisir ]])</f>
        <v>0</v>
      </c>
      <c r="P2989" s="8">
        <f>Recensement_CXPI_PIC_IAE26_TT_AURA3[[#This Row],[Nombre participants
A saisir ]]*Recensement_CXPI_PIC_IAE26_TT_AURA3[[#This Row],[ Montant Frais annexes Total /stagiaire
A saisir]]</f>
        <v>0</v>
      </c>
      <c r="Q29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89" s="18">
        <f t="shared" si="46"/>
        <v>0</v>
      </c>
      <c r="S2989" s="16">
        <f>+Recensement_CXPI_PIC_IAE26_TT_AURA3[[#This Row],[Total Montant Formation
Assiette éligible
Complétude automatique]]*Recensement_CXPI_PIC_IAE26_TT_AURA3[[#This Row],[Taux de prise en charge 70% ou 60% CP+FA+Rem 13€/h]]</f>
        <v>0</v>
      </c>
      <c r="T2989" s="8"/>
    </row>
    <row r="2990" spans="1:20">
      <c r="A2990" s="6" t="s">
        <v>3055</v>
      </c>
      <c r="B2990" s="7"/>
      <c r="C2990" s="7"/>
      <c r="D2990" s="7"/>
      <c r="E2990" s="7"/>
      <c r="F2990" s="7"/>
      <c r="G2990" s="7"/>
      <c r="H2990" s="7"/>
      <c r="I2990" s="7"/>
      <c r="J2990" s="7"/>
      <c r="K2990" s="7"/>
      <c r="L2990" s="8"/>
      <c r="M2990" s="8"/>
      <c r="N2990" s="8">
        <f>Recensement_CXPI_PIC_IAE26_TT_AURA3[[#This Row],[Taux Horaire
Coût pédagogique/h
A saisir ]]*Recensement_CXPI_PIC_IAE26_TT_AURA3[[#This Row],[Durée Formation (Heures)
A saisir ]]*Recensement_CXPI_PIC_IAE26_TT_AURA3[[#This Row],[Nombre participants
A saisir ]]</f>
        <v>0</v>
      </c>
      <c r="O2990" s="8">
        <f>(13*Recensement_CXPI_PIC_IAE26_TT_AURA3[[#This Row],[Durée Formation (Heures)
A saisir ]]*Recensement_CXPI_PIC_IAE26_TT_AURA3[[#This Row],[Nombre participants
A saisir ]])</f>
        <v>0</v>
      </c>
      <c r="P2990" s="8">
        <f>Recensement_CXPI_PIC_IAE26_TT_AURA3[[#This Row],[Nombre participants
A saisir ]]*Recensement_CXPI_PIC_IAE26_TT_AURA3[[#This Row],[ Montant Frais annexes Total /stagiaire
A saisir]]</f>
        <v>0</v>
      </c>
      <c r="Q29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0" s="18">
        <f t="shared" si="46"/>
        <v>0</v>
      </c>
      <c r="S2990" s="16">
        <f>+Recensement_CXPI_PIC_IAE26_TT_AURA3[[#This Row],[Total Montant Formation
Assiette éligible
Complétude automatique]]*Recensement_CXPI_PIC_IAE26_TT_AURA3[[#This Row],[Taux de prise en charge 70% ou 60% CP+FA+Rem 13€/h]]</f>
        <v>0</v>
      </c>
      <c r="T2990" s="8"/>
    </row>
    <row r="2991" spans="1:20">
      <c r="A2991" s="6" t="s">
        <v>3056</v>
      </c>
      <c r="B2991" s="7"/>
      <c r="C2991" s="7"/>
      <c r="D2991" s="7"/>
      <c r="E2991" s="7"/>
      <c r="F2991" s="7"/>
      <c r="G2991" s="7"/>
      <c r="H2991" s="7"/>
      <c r="I2991" s="7"/>
      <c r="J2991" s="7"/>
      <c r="K2991" s="7"/>
      <c r="L2991" s="8"/>
      <c r="M2991" s="8"/>
      <c r="N2991" s="8">
        <f>Recensement_CXPI_PIC_IAE26_TT_AURA3[[#This Row],[Taux Horaire
Coût pédagogique/h
A saisir ]]*Recensement_CXPI_PIC_IAE26_TT_AURA3[[#This Row],[Durée Formation (Heures)
A saisir ]]*Recensement_CXPI_PIC_IAE26_TT_AURA3[[#This Row],[Nombre participants
A saisir ]]</f>
        <v>0</v>
      </c>
      <c r="O2991" s="8">
        <f>(13*Recensement_CXPI_PIC_IAE26_TT_AURA3[[#This Row],[Durée Formation (Heures)
A saisir ]]*Recensement_CXPI_PIC_IAE26_TT_AURA3[[#This Row],[Nombre participants
A saisir ]])</f>
        <v>0</v>
      </c>
      <c r="P2991" s="8">
        <f>Recensement_CXPI_PIC_IAE26_TT_AURA3[[#This Row],[Nombre participants
A saisir ]]*Recensement_CXPI_PIC_IAE26_TT_AURA3[[#This Row],[ Montant Frais annexes Total /stagiaire
A saisir]]</f>
        <v>0</v>
      </c>
      <c r="Q29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1" s="18">
        <f t="shared" si="46"/>
        <v>0</v>
      </c>
      <c r="S2991" s="16">
        <f>+Recensement_CXPI_PIC_IAE26_TT_AURA3[[#This Row],[Total Montant Formation
Assiette éligible
Complétude automatique]]*Recensement_CXPI_PIC_IAE26_TT_AURA3[[#This Row],[Taux de prise en charge 70% ou 60% CP+FA+Rem 13€/h]]</f>
        <v>0</v>
      </c>
      <c r="T2991" s="8"/>
    </row>
    <row r="2992" spans="1:20">
      <c r="A2992" s="6" t="s">
        <v>3057</v>
      </c>
      <c r="B2992" s="7"/>
      <c r="C2992" s="7"/>
      <c r="D2992" s="7"/>
      <c r="E2992" s="7"/>
      <c r="F2992" s="7"/>
      <c r="G2992" s="7"/>
      <c r="H2992" s="7"/>
      <c r="I2992" s="7"/>
      <c r="J2992" s="7"/>
      <c r="K2992" s="7"/>
      <c r="L2992" s="8"/>
      <c r="M2992" s="8"/>
      <c r="N2992" s="8">
        <f>Recensement_CXPI_PIC_IAE26_TT_AURA3[[#This Row],[Taux Horaire
Coût pédagogique/h
A saisir ]]*Recensement_CXPI_PIC_IAE26_TT_AURA3[[#This Row],[Durée Formation (Heures)
A saisir ]]*Recensement_CXPI_PIC_IAE26_TT_AURA3[[#This Row],[Nombre participants
A saisir ]]</f>
        <v>0</v>
      </c>
      <c r="O2992" s="8">
        <f>(13*Recensement_CXPI_PIC_IAE26_TT_AURA3[[#This Row],[Durée Formation (Heures)
A saisir ]]*Recensement_CXPI_PIC_IAE26_TT_AURA3[[#This Row],[Nombre participants
A saisir ]])</f>
        <v>0</v>
      </c>
      <c r="P2992" s="8">
        <f>Recensement_CXPI_PIC_IAE26_TT_AURA3[[#This Row],[Nombre participants
A saisir ]]*Recensement_CXPI_PIC_IAE26_TT_AURA3[[#This Row],[ Montant Frais annexes Total /stagiaire
A saisir]]</f>
        <v>0</v>
      </c>
      <c r="Q29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2" s="18">
        <f t="shared" si="46"/>
        <v>0</v>
      </c>
      <c r="S2992" s="16">
        <f>+Recensement_CXPI_PIC_IAE26_TT_AURA3[[#This Row],[Total Montant Formation
Assiette éligible
Complétude automatique]]*Recensement_CXPI_PIC_IAE26_TT_AURA3[[#This Row],[Taux de prise en charge 70% ou 60% CP+FA+Rem 13€/h]]</f>
        <v>0</v>
      </c>
      <c r="T2992" s="8"/>
    </row>
    <row r="2993" spans="1:20">
      <c r="A2993" s="6" t="s">
        <v>3058</v>
      </c>
      <c r="B2993" s="7"/>
      <c r="C2993" s="7"/>
      <c r="D2993" s="7"/>
      <c r="E2993" s="7"/>
      <c r="F2993" s="7"/>
      <c r="G2993" s="7"/>
      <c r="H2993" s="7"/>
      <c r="I2993" s="7"/>
      <c r="J2993" s="7"/>
      <c r="K2993" s="7"/>
      <c r="L2993" s="8"/>
      <c r="M2993" s="8"/>
      <c r="N2993" s="8">
        <f>Recensement_CXPI_PIC_IAE26_TT_AURA3[[#This Row],[Taux Horaire
Coût pédagogique/h
A saisir ]]*Recensement_CXPI_PIC_IAE26_TT_AURA3[[#This Row],[Durée Formation (Heures)
A saisir ]]*Recensement_CXPI_PIC_IAE26_TT_AURA3[[#This Row],[Nombre participants
A saisir ]]</f>
        <v>0</v>
      </c>
      <c r="O2993" s="8">
        <f>(13*Recensement_CXPI_PIC_IAE26_TT_AURA3[[#This Row],[Durée Formation (Heures)
A saisir ]]*Recensement_CXPI_PIC_IAE26_TT_AURA3[[#This Row],[Nombre participants
A saisir ]])</f>
        <v>0</v>
      </c>
      <c r="P2993" s="8">
        <f>Recensement_CXPI_PIC_IAE26_TT_AURA3[[#This Row],[Nombre participants
A saisir ]]*Recensement_CXPI_PIC_IAE26_TT_AURA3[[#This Row],[ Montant Frais annexes Total /stagiaire
A saisir]]</f>
        <v>0</v>
      </c>
      <c r="Q29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3" s="18">
        <f t="shared" si="46"/>
        <v>0</v>
      </c>
      <c r="S2993" s="16">
        <f>+Recensement_CXPI_PIC_IAE26_TT_AURA3[[#This Row],[Total Montant Formation
Assiette éligible
Complétude automatique]]*Recensement_CXPI_PIC_IAE26_TT_AURA3[[#This Row],[Taux de prise en charge 70% ou 60% CP+FA+Rem 13€/h]]</f>
        <v>0</v>
      </c>
      <c r="T2993" s="8"/>
    </row>
    <row r="2994" spans="1:20">
      <c r="A2994" s="6" t="s">
        <v>3059</v>
      </c>
      <c r="B2994" s="7"/>
      <c r="C2994" s="7"/>
      <c r="D2994" s="7"/>
      <c r="E2994" s="7"/>
      <c r="F2994" s="7"/>
      <c r="G2994" s="7"/>
      <c r="H2994" s="7"/>
      <c r="I2994" s="7"/>
      <c r="J2994" s="7"/>
      <c r="K2994" s="7"/>
      <c r="L2994" s="8"/>
      <c r="M2994" s="8"/>
      <c r="N2994" s="8">
        <f>Recensement_CXPI_PIC_IAE26_TT_AURA3[[#This Row],[Taux Horaire
Coût pédagogique/h
A saisir ]]*Recensement_CXPI_PIC_IAE26_TT_AURA3[[#This Row],[Durée Formation (Heures)
A saisir ]]*Recensement_CXPI_PIC_IAE26_TT_AURA3[[#This Row],[Nombre participants
A saisir ]]</f>
        <v>0</v>
      </c>
      <c r="O2994" s="8">
        <f>(13*Recensement_CXPI_PIC_IAE26_TT_AURA3[[#This Row],[Durée Formation (Heures)
A saisir ]]*Recensement_CXPI_PIC_IAE26_TT_AURA3[[#This Row],[Nombre participants
A saisir ]])</f>
        <v>0</v>
      </c>
      <c r="P2994" s="8">
        <f>Recensement_CXPI_PIC_IAE26_TT_AURA3[[#This Row],[Nombre participants
A saisir ]]*Recensement_CXPI_PIC_IAE26_TT_AURA3[[#This Row],[ Montant Frais annexes Total /stagiaire
A saisir]]</f>
        <v>0</v>
      </c>
      <c r="Q29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4" s="18">
        <f t="shared" si="46"/>
        <v>0</v>
      </c>
      <c r="S2994" s="16">
        <f>+Recensement_CXPI_PIC_IAE26_TT_AURA3[[#This Row],[Total Montant Formation
Assiette éligible
Complétude automatique]]*Recensement_CXPI_PIC_IAE26_TT_AURA3[[#This Row],[Taux de prise en charge 70% ou 60% CP+FA+Rem 13€/h]]</f>
        <v>0</v>
      </c>
      <c r="T2994" s="8"/>
    </row>
    <row r="2995" spans="1:20">
      <c r="A2995" s="6" t="s">
        <v>3060</v>
      </c>
      <c r="B2995" s="7"/>
      <c r="C2995" s="7"/>
      <c r="D2995" s="7"/>
      <c r="E2995" s="7"/>
      <c r="F2995" s="7"/>
      <c r="G2995" s="7"/>
      <c r="H2995" s="7"/>
      <c r="I2995" s="7"/>
      <c r="J2995" s="7"/>
      <c r="K2995" s="7"/>
      <c r="L2995" s="8"/>
      <c r="M2995" s="8"/>
      <c r="N2995" s="8">
        <f>Recensement_CXPI_PIC_IAE26_TT_AURA3[[#This Row],[Taux Horaire
Coût pédagogique/h
A saisir ]]*Recensement_CXPI_PIC_IAE26_TT_AURA3[[#This Row],[Durée Formation (Heures)
A saisir ]]*Recensement_CXPI_PIC_IAE26_TT_AURA3[[#This Row],[Nombre participants
A saisir ]]</f>
        <v>0</v>
      </c>
      <c r="O2995" s="8">
        <f>(13*Recensement_CXPI_PIC_IAE26_TT_AURA3[[#This Row],[Durée Formation (Heures)
A saisir ]]*Recensement_CXPI_PIC_IAE26_TT_AURA3[[#This Row],[Nombre participants
A saisir ]])</f>
        <v>0</v>
      </c>
      <c r="P2995" s="8">
        <f>Recensement_CXPI_PIC_IAE26_TT_AURA3[[#This Row],[Nombre participants
A saisir ]]*Recensement_CXPI_PIC_IAE26_TT_AURA3[[#This Row],[ Montant Frais annexes Total /stagiaire
A saisir]]</f>
        <v>0</v>
      </c>
      <c r="Q29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5" s="18">
        <f t="shared" si="46"/>
        <v>0</v>
      </c>
      <c r="S2995" s="16">
        <f>+Recensement_CXPI_PIC_IAE26_TT_AURA3[[#This Row],[Total Montant Formation
Assiette éligible
Complétude automatique]]*Recensement_CXPI_PIC_IAE26_TT_AURA3[[#This Row],[Taux de prise en charge 70% ou 60% CP+FA+Rem 13€/h]]</f>
        <v>0</v>
      </c>
      <c r="T2995" s="8"/>
    </row>
    <row r="2996" spans="1:20">
      <c r="A2996" s="6" t="s">
        <v>3061</v>
      </c>
      <c r="B2996" s="7"/>
      <c r="C2996" s="7"/>
      <c r="D2996" s="7"/>
      <c r="E2996" s="7"/>
      <c r="F2996" s="7"/>
      <c r="G2996" s="7"/>
      <c r="H2996" s="7"/>
      <c r="I2996" s="7"/>
      <c r="J2996" s="7"/>
      <c r="K2996" s="7"/>
      <c r="L2996" s="8"/>
      <c r="M2996" s="8"/>
      <c r="N2996" s="8">
        <f>Recensement_CXPI_PIC_IAE26_TT_AURA3[[#This Row],[Taux Horaire
Coût pédagogique/h
A saisir ]]*Recensement_CXPI_PIC_IAE26_TT_AURA3[[#This Row],[Durée Formation (Heures)
A saisir ]]*Recensement_CXPI_PIC_IAE26_TT_AURA3[[#This Row],[Nombre participants
A saisir ]]</f>
        <v>0</v>
      </c>
      <c r="O2996" s="8">
        <f>(13*Recensement_CXPI_PIC_IAE26_TT_AURA3[[#This Row],[Durée Formation (Heures)
A saisir ]]*Recensement_CXPI_PIC_IAE26_TT_AURA3[[#This Row],[Nombre participants
A saisir ]])</f>
        <v>0</v>
      </c>
      <c r="P2996" s="8">
        <f>Recensement_CXPI_PIC_IAE26_TT_AURA3[[#This Row],[Nombre participants
A saisir ]]*Recensement_CXPI_PIC_IAE26_TT_AURA3[[#This Row],[ Montant Frais annexes Total /stagiaire
A saisir]]</f>
        <v>0</v>
      </c>
      <c r="Q29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6" s="18">
        <f t="shared" si="46"/>
        <v>0</v>
      </c>
      <c r="S2996" s="16">
        <f>+Recensement_CXPI_PIC_IAE26_TT_AURA3[[#This Row],[Total Montant Formation
Assiette éligible
Complétude automatique]]*Recensement_CXPI_PIC_IAE26_TT_AURA3[[#This Row],[Taux de prise en charge 70% ou 60% CP+FA+Rem 13€/h]]</f>
        <v>0</v>
      </c>
      <c r="T2996" s="8"/>
    </row>
    <row r="2997" spans="1:20">
      <c r="A2997" s="6" t="s">
        <v>3062</v>
      </c>
      <c r="B2997" s="7"/>
      <c r="C2997" s="7"/>
      <c r="D2997" s="7"/>
      <c r="E2997" s="7"/>
      <c r="F2997" s="7"/>
      <c r="G2997" s="7"/>
      <c r="H2997" s="7"/>
      <c r="I2997" s="7"/>
      <c r="J2997" s="7"/>
      <c r="K2997" s="7"/>
      <c r="L2997" s="8"/>
      <c r="M2997" s="8"/>
      <c r="N2997" s="8">
        <f>Recensement_CXPI_PIC_IAE26_TT_AURA3[[#This Row],[Taux Horaire
Coût pédagogique/h
A saisir ]]*Recensement_CXPI_PIC_IAE26_TT_AURA3[[#This Row],[Durée Formation (Heures)
A saisir ]]*Recensement_CXPI_PIC_IAE26_TT_AURA3[[#This Row],[Nombre participants
A saisir ]]</f>
        <v>0</v>
      </c>
      <c r="O2997" s="8">
        <f>(13*Recensement_CXPI_PIC_IAE26_TT_AURA3[[#This Row],[Durée Formation (Heures)
A saisir ]]*Recensement_CXPI_PIC_IAE26_TT_AURA3[[#This Row],[Nombre participants
A saisir ]])</f>
        <v>0</v>
      </c>
      <c r="P2997" s="8">
        <f>Recensement_CXPI_PIC_IAE26_TT_AURA3[[#This Row],[Nombre participants
A saisir ]]*Recensement_CXPI_PIC_IAE26_TT_AURA3[[#This Row],[ Montant Frais annexes Total /stagiaire
A saisir]]</f>
        <v>0</v>
      </c>
      <c r="Q29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7" s="18">
        <f t="shared" si="46"/>
        <v>0</v>
      </c>
      <c r="S2997" s="16">
        <f>+Recensement_CXPI_PIC_IAE26_TT_AURA3[[#This Row],[Total Montant Formation
Assiette éligible
Complétude automatique]]*Recensement_CXPI_PIC_IAE26_TT_AURA3[[#This Row],[Taux de prise en charge 70% ou 60% CP+FA+Rem 13€/h]]</f>
        <v>0</v>
      </c>
      <c r="T2997" s="8"/>
    </row>
    <row r="2998" spans="1:20">
      <c r="A2998" s="6" t="s">
        <v>3063</v>
      </c>
      <c r="B2998" s="7"/>
      <c r="C2998" s="7"/>
      <c r="D2998" s="7"/>
      <c r="E2998" s="7"/>
      <c r="F2998" s="7"/>
      <c r="G2998" s="7"/>
      <c r="H2998" s="7"/>
      <c r="I2998" s="7"/>
      <c r="J2998" s="7"/>
      <c r="K2998" s="7"/>
      <c r="L2998" s="8"/>
      <c r="M2998" s="8"/>
      <c r="N2998" s="8">
        <f>Recensement_CXPI_PIC_IAE26_TT_AURA3[[#This Row],[Taux Horaire
Coût pédagogique/h
A saisir ]]*Recensement_CXPI_PIC_IAE26_TT_AURA3[[#This Row],[Durée Formation (Heures)
A saisir ]]*Recensement_CXPI_PIC_IAE26_TT_AURA3[[#This Row],[Nombre participants
A saisir ]]</f>
        <v>0</v>
      </c>
      <c r="O2998" s="8">
        <f>(13*Recensement_CXPI_PIC_IAE26_TT_AURA3[[#This Row],[Durée Formation (Heures)
A saisir ]]*Recensement_CXPI_PIC_IAE26_TT_AURA3[[#This Row],[Nombre participants
A saisir ]])</f>
        <v>0</v>
      </c>
      <c r="P2998" s="8">
        <f>Recensement_CXPI_PIC_IAE26_TT_AURA3[[#This Row],[Nombre participants
A saisir ]]*Recensement_CXPI_PIC_IAE26_TT_AURA3[[#This Row],[ Montant Frais annexes Total /stagiaire
A saisir]]</f>
        <v>0</v>
      </c>
      <c r="Q29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8" s="18">
        <f t="shared" si="46"/>
        <v>0</v>
      </c>
      <c r="S2998" s="16">
        <f>+Recensement_CXPI_PIC_IAE26_TT_AURA3[[#This Row],[Total Montant Formation
Assiette éligible
Complétude automatique]]*Recensement_CXPI_PIC_IAE26_TT_AURA3[[#This Row],[Taux de prise en charge 70% ou 60% CP+FA+Rem 13€/h]]</f>
        <v>0</v>
      </c>
      <c r="T2998" s="8"/>
    </row>
    <row r="2999" spans="1:20">
      <c r="A2999" s="6" t="s">
        <v>3064</v>
      </c>
      <c r="B2999" s="7"/>
      <c r="C2999" s="7"/>
      <c r="D2999" s="7"/>
      <c r="E2999" s="7"/>
      <c r="F2999" s="7"/>
      <c r="G2999" s="7"/>
      <c r="H2999" s="7"/>
      <c r="I2999" s="7"/>
      <c r="J2999" s="7"/>
      <c r="K2999" s="7"/>
      <c r="L2999" s="8"/>
      <c r="M2999" s="8"/>
      <c r="N2999" s="8">
        <f>Recensement_CXPI_PIC_IAE26_TT_AURA3[[#This Row],[Taux Horaire
Coût pédagogique/h
A saisir ]]*Recensement_CXPI_PIC_IAE26_TT_AURA3[[#This Row],[Durée Formation (Heures)
A saisir ]]*Recensement_CXPI_PIC_IAE26_TT_AURA3[[#This Row],[Nombre participants
A saisir ]]</f>
        <v>0</v>
      </c>
      <c r="O2999" s="8">
        <f>(13*Recensement_CXPI_PIC_IAE26_TT_AURA3[[#This Row],[Durée Formation (Heures)
A saisir ]]*Recensement_CXPI_PIC_IAE26_TT_AURA3[[#This Row],[Nombre participants
A saisir ]])</f>
        <v>0</v>
      </c>
      <c r="P2999" s="8">
        <f>Recensement_CXPI_PIC_IAE26_TT_AURA3[[#This Row],[Nombre participants
A saisir ]]*Recensement_CXPI_PIC_IAE26_TT_AURA3[[#This Row],[ Montant Frais annexes Total /stagiaire
A saisir]]</f>
        <v>0</v>
      </c>
      <c r="Q29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2999" s="18">
        <f t="shared" si="46"/>
        <v>0</v>
      </c>
      <c r="S2999" s="16">
        <f>+Recensement_CXPI_PIC_IAE26_TT_AURA3[[#This Row],[Total Montant Formation
Assiette éligible
Complétude automatique]]*Recensement_CXPI_PIC_IAE26_TT_AURA3[[#This Row],[Taux de prise en charge 70% ou 60% CP+FA+Rem 13€/h]]</f>
        <v>0</v>
      </c>
      <c r="T2999" s="8"/>
    </row>
    <row r="3000" spans="1:20">
      <c r="A3000" s="6" t="s">
        <v>3065</v>
      </c>
      <c r="B3000" s="7"/>
      <c r="C3000" s="7"/>
      <c r="D3000" s="7"/>
      <c r="E3000" s="7"/>
      <c r="F3000" s="7"/>
      <c r="G3000" s="7"/>
      <c r="H3000" s="7"/>
      <c r="I3000" s="7"/>
      <c r="J3000" s="7"/>
      <c r="K3000" s="7"/>
      <c r="L3000" s="8"/>
      <c r="M3000" s="8"/>
      <c r="N3000" s="8">
        <f>Recensement_CXPI_PIC_IAE26_TT_AURA3[[#This Row],[Taux Horaire
Coût pédagogique/h
A saisir ]]*Recensement_CXPI_PIC_IAE26_TT_AURA3[[#This Row],[Durée Formation (Heures)
A saisir ]]*Recensement_CXPI_PIC_IAE26_TT_AURA3[[#This Row],[Nombre participants
A saisir ]]</f>
        <v>0</v>
      </c>
      <c r="O3000" s="8">
        <f>(13*Recensement_CXPI_PIC_IAE26_TT_AURA3[[#This Row],[Durée Formation (Heures)
A saisir ]]*Recensement_CXPI_PIC_IAE26_TT_AURA3[[#This Row],[Nombre participants
A saisir ]])</f>
        <v>0</v>
      </c>
      <c r="P3000" s="8">
        <f>Recensement_CXPI_PIC_IAE26_TT_AURA3[[#This Row],[Nombre participants
A saisir ]]*Recensement_CXPI_PIC_IAE26_TT_AURA3[[#This Row],[ Montant Frais annexes Total /stagiaire
A saisir]]</f>
        <v>0</v>
      </c>
      <c r="Q30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0" s="18">
        <f t="shared" si="46"/>
        <v>0</v>
      </c>
      <c r="S3000" s="16">
        <f>+Recensement_CXPI_PIC_IAE26_TT_AURA3[[#This Row],[Total Montant Formation
Assiette éligible
Complétude automatique]]*Recensement_CXPI_PIC_IAE26_TT_AURA3[[#This Row],[Taux de prise en charge 70% ou 60% CP+FA+Rem 13€/h]]</f>
        <v>0</v>
      </c>
      <c r="T3000" s="8"/>
    </row>
    <row r="3001" spans="1:20">
      <c r="A3001" s="6" t="s">
        <v>3066</v>
      </c>
      <c r="B3001" s="7"/>
      <c r="C3001" s="7"/>
      <c r="D3001" s="7"/>
      <c r="E3001" s="7"/>
      <c r="F3001" s="7"/>
      <c r="G3001" s="7"/>
      <c r="H3001" s="7"/>
      <c r="I3001" s="7"/>
      <c r="J3001" s="7"/>
      <c r="K3001" s="7"/>
      <c r="L3001" s="8"/>
      <c r="M3001" s="8"/>
      <c r="N3001" s="8">
        <f>Recensement_CXPI_PIC_IAE26_TT_AURA3[[#This Row],[Taux Horaire
Coût pédagogique/h
A saisir ]]*Recensement_CXPI_PIC_IAE26_TT_AURA3[[#This Row],[Durée Formation (Heures)
A saisir ]]*Recensement_CXPI_PIC_IAE26_TT_AURA3[[#This Row],[Nombre participants
A saisir ]]</f>
        <v>0</v>
      </c>
      <c r="O3001" s="8">
        <f>(13*Recensement_CXPI_PIC_IAE26_TT_AURA3[[#This Row],[Durée Formation (Heures)
A saisir ]]*Recensement_CXPI_PIC_IAE26_TT_AURA3[[#This Row],[Nombre participants
A saisir ]])</f>
        <v>0</v>
      </c>
      <c r="P3001" s="8">
        <f>Recensement_CXPI_PIC_IAE26_TT_AURA3[[#This Row],[Nombre participants
A saisir ]]*Recensement_CXPI_PIC_IAE26_TT_AURA3[[#This Row],[ Montant Frais annexes Total /stagiaire
A saisir]]</f>
        <v>0</v>
      </c>
      <c r="Q30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1" s="18">
        <f t="shared" si="46"/>
        <v>0</v>
      </c>
      <c r="S3001" s="16">
        <f>+Recensement_CXPI_PIC_IAE26_TT_AURA3[[#This Row],[Total Montant Formation
Assiette éligible
Complétude automatique]]*Recensement_CXPI_PIC_IAE26_TT_AURA3[[#This Row],[Taux de prise en charge 70% ou 60% CP+FA+Rem 13€/h]]</f>
        <v>0</v>
      </c>
      <c r="T3001" s="8"/>
    </row>
    <row r="3002" spans="1:20">
      <c r="A3002" s="6" t="s">
        <v>3067</v>
      </c>
      <c r="B3002" s="7"/>
      <c r="C3002" s="7"/>
      <c r="D3002" s="7"/>
      <c r="E3002" s="7"/>
      <c r="F3002" s="7"/>
      <c r="G3002" s="7"/>
      <c r="H3002" s="7"/>
      <c r="I3002" s="7"/>
      <c r="J3002" s="7"/>
      <c r="K3002" s="7"/>
      <c r="L3002" s="8"/>
      <c r="M3002" s="8"/>
      <c r="N3002" s="8">
        <f>Recensement_CXPI_PIC_IAE26_TT_AURA3[[#This Row],[Taux Horaire
Coût pédagogique/h
A saisir ]]*Recensement_CXPI_PIC_IAE26_TT_AURA3[[#This Row],[Durée Formation (Heures)
A saisir ]]*Recensement_CXPI_PIC_IAE26_TT_AURA3[[#This Row],[Nombre participants
A saisir ]]</f>
        <v>0</v>
      </c>
      <c r="O3002" s="8">
        <f>(13*Recensement_CXPI_PIC_IAE26_TT_AURA3[[#This Row],[Durée Formation (Heures)
A saisir ]]*Recensement_CXPI_PIC_IAE26_TT_AURA3[[#This Row],[Nombre participants
A saisir ]])</f>
        <v>0</v>
      </c>
      <c r="P3002" s="8">
        <f>Recensement_CXPI_PIC_IAE26_TT_AURA3[[#This Row],[Nombre participants
A saisir ]]*Recensement_CXPI_PIC_IAE26_TT_AURA3[[#This Row],[ Montant Frais annexes Total /stagiaire
A saisir]]</f>
        <v>0</v>
      </c>
      <c r="Q30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2" s="18">
        <f t="shared" si="46"/>
        <v>0</v>
      </c>
      <c r="S3002" s="16">
        <f>+Recensement_CXPI_PIC_IAE26_TT_AURA3[[#This Row],[Total Montant Formation
Assiette éligible
Complétude automatique]]*Recensement_CXPI_PIC_IAE26_TT_AURA3[[#This Row],[Taux de prise en charge 70% ou 60% CP+FA+Rem 13€/h]]</f>
        <v>0</v>
      </c>
      <c r="T3002" s="8"/>
    </row>
    <row r="3003" spans="1:20">
      <c r="A3003" s="6" t="s">
        <v>3068</v>
      </c>
      <c r="B3003" s="7"/>
      <c r="C3003" s="7"/>
      <c r="D3003" s="7"/>
      <c r="E3003" s="7"/>
      <c r="F3003" s="7"/>
      <c r="G3003" s="7"/>
      <c r="H3003" s="7"/>
      <c r="I3003" s="7"/>
      <c r="J3003" s="7"/>
      <c r="K3003" s="7"/>
      <c r="L3003" s="8"/>
      <c r="M3003" s="8"/>
      <c r="N3003" s="8">
        <f>Recensement_CXPI_PIC_IAE26_TT_AURA3[[#This Row],[Taux Horaire
Coût pédagogique/h
A saisir ]]*Recensement_CXPI_PIC_IAE26_TT_AURA3[[#This Row],[Durée Formation (Heures)
A saisir ]]*Recensement_CXPI_PIC_IAE26_TT_AURA3[[#This Row],[Nombre participants
A saisir ]]</f>
        <v>0</v>
      </c>
      <c r="O3003" s="8">
        <f>(13*Recensement_CXPI_PIC_IAE26_TT_AURA3[[#This Row],[Durée Formation (Heures)
A saisir ]]*Recensement_CXPI_PIC_IAE26_TT_AURA3[[#This Row],[Nombre participants
A saisir ]])</f>
        <v>0</v>
      </c>
      <c r="P3003" s="8">
        <f>Recensement_CXPI_PIC_IAE26_TT_AURA3[[#This Row],[Nombre participants
A saisir ]]*Recensement_CXPI_PIC_IAE26_TT_AURA3[[#This Row],[ Montant Frais annexes Total /stagiaire
A saisir]]</f>
        <v>0</v>
      </c>
      <c r="Q30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3" s="18">
        <f t="shared" si="46"/>
        <v>0</v>
      </c>
      <c r="S3003" s="16">
        <f>+Recensement_CXPI_PIC_IAE26_TT_AURA3[[#This Row],[Total Montant Formation
Assiette éligible
Complétude automatique]]*Recensement_CXPI_PIC_IAE26_TT_AURA3[[#This Row],[Taux de prise en charge 70% ou 60% CP+FA+Rem 13€/h]]</f>
        <v>0</v>
      </c>
      <c r="T3003" s="8"/>
    </row>
    <row r="3004" spans="1:20">
      <c r="A3004" s="6" t="s">
        <v>3069</v>
      </c>
      <c r="B3004" s="7"/>
      <c r="C3004" s="7"/>
      <c r="D3004" s="7"/>
      <c r="E3004" s="7"/>
      <c r="F3004" s="7"/>
      <c r="G3004" s="7"/>
      <c r="H3004" s="7"/>
      <c r="I3004" s="7"/>
      <c r="J3004" s="7"/>
      <c r="K3004" s="7"/>
      <c r="L3004" s="8"/>
      <c r="M3004" s="8"/>
      <c r="N3004" s="8">
        <f>Recensement_CXPI_PIC_IAE26_TT_AURA3[[#This Row],[Taux Horaire
Coût pédagogique/h
A saisir ]]*Recensement_CXPI_PIC_IAE26_TT_AURA3[[#This Row],[Durée Formation (Heures)
A saisir ]]*Recensement_CXPI_PIC_IAE26_TT_AURA3[[#This Row],[Nombre participants
A saisir ]]</f>
        <v>0</v>
      </c>
      <c r="O3004" s="8">
        <f>(13*Recensement_CXPI_PIC_IAE26_TT_AURA3[[#This Row],[Durée Formation (Heures)
A saisir ]]*Recensement_CXPI_PIC_IAE26_TT_AURA3[[#This Row],[Nombre participants
A saisir ]])</f>
        <v>0</v>
      </c>
      <c r="P3004" s="8">
        <f>Recensement_CXPI_PIC_IAE26_TT_AURA3[[#This Row],[Nombre participants
A saisir ]]*Recensement_CXPI_PIC_IAE26_TT_AURA3[[#This Row],[ Montant Frais annexes Total /stagiaire
A saisir]]</f>
        <v>0</v>
      </c>
      <c r="Q30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4" s="18">
        <f t="shared" si="46"/>
        <v>0</v>
      </c>
      <c r="S3004" s="16">
        <f>+Recensement_CXPI_PIC_IAE26_TT_AURA3[[#This Row],[Total Montant Formation
Assiette éligible
Complétude automatique]]*Recensement_CXPI_PIC_IAE26_TT_AURA3[[#This Row],[Taux de prise en charge 70% ou 60% CP+FA+Rem 13€/h]]</f>
        <v>0</v>
      </c>
      <c r="T3004" s="8"/>
    </row>
    <row r="3005" spans="1:20">
      <c r="A3005" s="6" t="s">
        <v>3070</v>
      </c>
      <c r="B3005" s="7"/>
      <c r="C3005" s="7"/>
      <c r="D3005" s="7"/>
      <c r="E3005" s="7"/>
      <c r="F3005" s="7"/>
      <c r="G3005" s="7"/>
      <c r="H3005" s="7"/>
      <c r="I3005" s="7"/>
      <c r="J3005" s="7"/>
      <c r="K3005" s="7"/>
      <c r="L3005" s="8"/>
      <c r="M3005" s="8"/>
      <c r="N3005" s="8">
        <f>Recensement_CXPI_PIC_IAE26_TT_AURA3[[#This Row],[Taux Horaire
Coût pédagogique/h
A saisir ]]*Recensement_CXPI_PIC_IAE26_TT_AURA3[[#This Row],[Durée Formation (Heures)
A saisir ]]*Recensement_CXPI_PIC_IAE26_TT_AURA3[[#This Row],[Nombre participants
A saisir ]]</f>
        <v>0</v>
      </c>
      <c r="O3005" s="8">
        <f>(13*Recensement_CXPI_PIC_IAE26_TT_AURA3[[#This Row],[Durée Formation (Heures)
A saisir ]]*Recensement_CXPI_PIC_IAE26_TT_AURA3[[#This Row],[Nombre participants
A saisir ]])</f>
        <v>0</v>
      </c>
      <c r="P3005" s="8">
        <f>Recensement_CXPI_PIC_IAE26_TT_AURA3[[#This Row],[Nombre participants
A saisir ]]*Recensement_CXPI_PIC_IAE26_TT_AURA3[[#This Row],[ Montant Frais annexes Total /stagiaire
A saisir]]</f>
        <v>0</v>
      </c>
      <c r="Q30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5" s="18">
        <f t="shared" si="46"/>
        <v>0</v>
      </c>
      <c r="S3005" s="16">
        <f>+Recensement_CXPI_PIC_IAE26_TT_AURA3[[#This Row],[Total Montant Formation
Assiette éligible
Complétude automatique]]*Recensement_CXPI_PIC_IAE26_TT_AURA3[[#This Row],[Taux de prise en charge 70% ou 60% CP+FA+Rem 13€/h]]</f>
        <v>0</v>
      </c>
      <c r="T3005" s="8"/>
    </row>
    <row r="3006" spans="1:20">
      <c r="A3006" s="6" t="s">
        <v>3071</v>
      </c>
      <c r="B3006" s="7"/>
      <c r="C3006" s="7"/>
      <c r="D3006" s="7"/>
      <c r="E3006" s="7"/>
      <c r="F3006" s="7"/>
      <c r="G3006" s="7"/>
      <c r="H3006" s="7"/>
      <c r="I3006" s="7"/>
      <c r="J3006" s="7"/>
      <c r="K3006" s="7"/>
      <c r="L3006" s="8"/>
      <c r="M3006" s="8"/>
      <c r="N3006" s="8">
        <f>Recensement_CXPI_PIC_IAE26_TT_AURA3[[#This Row],[Taux Horaire
Coût pédagogique/h
A saisir ]]*Recensement_CXPI_PIC_IAE26_TT_AURA3[[#This Row],[Durée Formation (Heures)
A saisir ]]*Recensement_CXPI_PIC_IAE26_TT_AURA3[[#This Row],[Nombre participants
A saisir ]]</f>
        <v>0</v>
      </c>
      <c r="O3006" s="8">
        <f>(13*Recensement_CXPI_PIC_IAE26_TT_AURA3[[#This Row],[Durée Formation (Heures)
A saisir ]]*Recensement_CXPI_PIC_IAE26_TT_AURA3[[#This Row],[Nombre participants
A saisir ]])</f>
        <v>0</v>
      </c>
      <c r="P3006" s="8">
        <f>Recensement_CXPI_PIC_IAE26_TT_AURA3[[#This Row],[Nombre participants
A saisir ]]*Recensement_CXPI_PIC_IAE26_TT_AURA3[[#This Row],[ Montant Frais annexes Total /stagiaire
A saisir]]</f>
        <v>0</v>
      </c>
      <c r="Q30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6" s="18">
        <f t="shared" si="46"/>
        <v>0</v>
      </c>
      <c r="S3006" s="16">
        <f>+Recensement_CXPI_PIC_IAE26_TT_AURA3[[#This Row],[Total Montant Formation
Assiette éligible
Complétude automatique]]*Recensement_CXPI_PIC_IAE26_TT_AURA3[[#This Row],[Taux de prise en charge 70% ou 60% CP+FA+Rem 13€/h]]</f>
        <v>0</v>
      </c>
      <c r="T3006" s="8"/>
    </row>
    <row r="3007" spans="1:20">
      <c r="A3007" s="6" t="s">
        <v>3072</v>
      </c>
      <c r="B3007" s="7"/>
      <c r="C3007" s="7"/>
      <c r="D3007" s="7"/>
      <c r="E3007" s="7"/>
      <c r="F3007" s="7"/>
      <c r="G3007" s="7"/>
      <c r="H3007" s="7"/>
      <c r="I3007" s="7"/>
      <c r="J3007" s="7"/>
      <c r="K3007" s="7"/>
      <c r="L3007" s="8"/>
      <c r="M3007" s="8"/>
      <c r="N3007" s="8">
        <f>Recensement_CXPI_PIC_IAE26_TT_AURA3[[#This Row],[Taux Horaire
Coût pédagogique/h
A saisir ]]*Recensement_CXPI_PIC_IAE26_TT_AURA3[[#This Row],[Durée Formation (Heures)
A saisir ]]*Recensement_CXPI_PIC_IAE26_TT_AURA3[[#This Row],[Nombre participants
A saisir ]]</f>
        <v>0</v>
      </c>
      <c r="O3007" s="8">
        <f>(13*Recensement_CXPI_PIC_IAE26_TT_AURA3[[#This Row],[Durée Formation (Heures)
A saisir ]]*Recensement_CXPI_PIC_IAE26_TT_AURA3[[#This Row],[Nombre participants
A saisir ]])</f>
        <v>0</v>
      </c>
      <c r="P3007" s="8">
        <f>Recensement_CXPI_PIC_IAE26_TT_AURA3[[#This Row],[Nombre participants
A saisir ]]*Recensement_CXPI_PIC_IAE26_TT_AURA3[[#This Row],[ Montant Frais annexes Total /stagiaire
A saisir]]</f>
        <v>0</v>
      </c>
      <c r="Q30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7" s="18">
        <f t="shared" si="46"/>
        <v>0</v>
      </c>
      <c r="S3007" s="16">
        <f>+Recensement_CXPI_PIC_IAE26_TT_AURA3[[#This Row],[Total Montant Formation
Assiette éligible
Complétude automatique]]*Recensement_CXPI_PIC_IAE26_TT_AURA3[[#This Row],[Taux de prise en charge 70% ou 60% CP+FA+Rem 13€/h]]</f>
        <v>0</v>
      </c>
      <c r="T3007" s="8"/>
    </row>
    <row r="3008" spans="1:20">
      <c r="A3008" s="6" t="s">
        <v>3073</v>
      </c>
      <c r="B3008" s="7"/>
      <c r="C3008" s="7"/>
      <c r="D3008" s="7"/>
      <c r="E3008" s="7"/>
      <c r="F3008" s="7"/>
      <c r="G3008" s="7"/>
      <c r="H3008" s="7"/>
      <c r="I3008" s="7"/>
      <c r="J3008" s="7"/>
      <c r="K3008" s="7"/>
      <c r="L3008" s="8"/>
      <c r="M3008" s="8"/>
      <c r="N3008" s="8">
        <f>Recensement_CXPI_PIC_IAE26_TT_AURA3[[#This Row],[Taux Horaire
Coût pédagogique/h
A saisir ]]*Recensement_CXPI_PIC_IAE26_TT_AURA3[[#This Row],[Durée Formation (Heures)
A saisir ]]*Recensement_CXPI_PIC_IAE26_TT_AURA3[[#This Row],[Nombre participants
A saisir ]]</f>
        <v>0</v>
      </c>
      <c r="O3008" s="8">
        <f>(13*Recensement_CXPI_PIC_IAE26_TT_AURA3[[#This Row],[Durée Formation (Heures)
A saisir ]]*Recensement_CXPI_PIC_IAE26_TT_AURA3[[#This Row],[Nombre participants
A saisir ]])</f>
        <v>0</v>
      </c>
      <c r="P3008" s="8">
        <f>Recensement_CXPI_PIC_IAE26_TT_AURA3[[#This Row],[Nombre participants
A saisir ]]*Recensement_CXPI_PIC_IAE26_TT_AURA3[[#This Row],[ Montant Frais annexes Total /stagiaire
A saisir]]</f>
        <v>0</v>
      </c>
      <c r="Q30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8" s="18">
        <f t="shared" si="46"/>
        <v>0</v>
      </c>
      <c r="S3008" s="16">
        <f>+Recensement_CXPI_PIC_IAE26_TT_AURA3[[#This Row],[Total Montant Formation
Assiette éligible
Complétude automatique]]*Recensement_CXPI_PIC_IAE26_TT_AURA3[[#This Row],[Taux de prise en charge 70% ou 60% CP+FA+Rem 13€/h]]</f>
        <v>0</v>
      </c>
      <c r="T3008" s="8"/>
    </row>
    <row r="3009" spans="1:20">
      <c r="A3009" s="6" t="s">
        <v>3074</v>
      </c>
      <c r="B3009" s="7"/>
      <c r="C3009" s="7"/>
      <c r="D3009" s="7"/>
      <c r="E3009" s="7"/>
      <c r="F3009" s="7"/>
      <c r="G3009" s="7"/>
      <c r="H3009" s="7"/>
      <c r="I3009" s="7"/>
      <c r="J3009" s="7"/>
      <c r="K3009" s="7"/>
      <c r="L3009" s="8"/>
      <c r="M3009" s="8"/>
      <c r="N3009" s="8">
        <f>Recensement_CXPI_PIC_IAE26_TT_AURA3[[#This Row],[Taux Horaire
Coût pédagogique/h
A saisir ]]*Recensement_CXPI_PIC_IAE26_TT_AURA3[[#This Row],[Durée Formation (Heures)
A saisir ]]*Recensement_CXPI_PIC_IAE26_TT_AURA3[[#This Row],[Nombre participants
A saisir ]]</f>
        <v>0</v>
      </c>
      <c r="O3009" s="8">
        <f>(13*Recensement_CXPI_PIC_IAE26_TT_AURA3[[#This Row],[Durée Formation (Heures)
A saisir ]]*Recensement_CXPI_PIC_IAE26_TT_AURA3[[#This Row],[Nombre participants
A saisir ]])</f>
        <v>0</v>
      </c>
      <c r="P3009" s="8">
        <f>Recensement_CXPI_PIC_IAE26_TT_AURA3[[#This Row],[Nombre participants
A saisir ]]*Recensement_CXPI_PIC_IAE26_TT_AURA3[[#This Row],[ Montant Frais annexes Total /stagiaire
A saisir]]</f>
        <v>0</v>
      </c>
      <c r="Q30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09" s="18">
        <f t="shared" si="46"/>
        <v>0</v>
      </c>
      <c r="S3009" s="16">
        <f>+Recensement_CXPI_PIC_IAE26_TT_AURA3[[#This Row],[Total Montant Formation
Assiette éligible
Complétude automatique]]*Recensement_CXPI_PIC_IAE26_TT_AURA3[[#This Row],[Taux de prise en charge 70% ou 60% CP+FA+Rem 13€/h]]</f>
        <v>0</v>
      </c>
      <c r="T3009" s="8"/>
    </row>
    <row r="3010" spans="1:20">
      <c r="A3010" s="6" t="s">
        <v>3075</v>
      </c>
      <c r="B3010" s="7"/>
      <c r="C3010" s="7"/>
      <c r="D3010" s="7"/>
      <c r="E3010" s="7"/>
      <c r="F3010" s="7"/>
      <c r="G3010" s="7"/>
      <c r="H3010" s="7"/>
      <c r="I3010" s="7"/>
      <c r="J3010" s="7"/>
      <c r="K3010" s="7"/>
      <c r="L3010" s="8"/>
      <c r="M3010" s="8"/>
      <c r="N3010" s="8">
        <f>Recensement_CXPI_PIC_IAE26_TT_AURA3[[#This Row],[Taux Horaire
Coût pédagogique/h
A saisir ]]*Recensement_CXPI_PIC_IAE26_TT_AURA3[[#This Row],[Durée Formation (Heures)
A saisir ]]*Recensement_CXPI_PIC_IAE26_TT_AURA3[[#This Row],[Nombre participants
A saisir ]]</f>
        <v>0</v>
      </c>
      <c r="O3010" s="8">
        <f>(13*Recensement_CXPI_PIC_IAE26_TT_AURA3[[#This Row],[Durée Formation (Heures)
A saisir ]]*Recensement_CXPI_PIC_IAE26_TT_AURA3[[#This Row],[Nombre participants
A saisir ]])</f>
        <v>0</v>
      </c>
      <c r="P3010" s="8">
        <f>Recensement_CXPI_PIC_IAE26_TT_AURA3[[#This Row],[Nombre participants
A saisir ]]*Recensement_CXPI_PIC_IAE26_TT_AURA3[[#This Row],[ Montant Frais annexes Total /stagiaire
A saisir]]</f>
        <v>0</v>
      </c>
      <c r="Q30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0" s="18">
        <f t="shared" si="46"/>
        <v>0</v>
      </c>
      <c r="S3010" s="16">
        <f>+Recensement_CXPI_PIC_IAE26_TT_AURA3[[#This Row],[Total Montant Formation
Assiette éligible
Complétude automatique]]*Recensement_CXPI_PIC_IAE26_TT_AURA3[[#This Row],[Taux de prise en charge 70% ou 60% CP+FA+Rem 13€/h]]</f>
        <v>0</v>
      </c>
      <c r="T3010" s="8"/>
    </row>
    <row r="3011" spans="1:20">
      <c r="A3011" s="6" t="s">
        <v>3076</v>
      </c>
      <c r="B3011" s="7"/>
      <c r="C3011" s="7"/>
      <c r="D3011" s="7"/>
      <c r="E3011" s="7"/>
      <c r="F3011" s="7"/>
      <c r="G3011" s="7"/>
      <c r="H3011" s="7"/>
      <c r="I3011" s="7"/>
      <c r="J3011" s="7"/>
      <c r="K3011" s="7"/>
      <c r="L3011" s="8"/>
      <c r="M3011" s="8"/>
      <c r="N3011" s="8">
        <f>Recensement_CXPI_PIC_IAE26_TT_AURA3[[#This Row],[Taux Horaire
Coût pédagogique/h
A saisir ]]*Recensement_CXPI_PIC_IAE26_TT_AURA3[[#This Row],[Durée Formation (Heures)
A saisir ]]*Recensement_CXPI_PIC_IAE26_TT_AURA3[[#This Row],[Nombre participants
A saisir ]]</f>
        <v>0</v>
      </c>
      <c r="O3011" s="8">
        <f>(13*Recensement_CXPI_PIC_IAE26_TT_AURA3[[#This Row],[Durée Formation (Heures)
A saisir ]]*Recensement_CXPI_PIC_IAE26_TT_AURA3[[#This Row],[Nombre participants
A saisir ]])</f>
        <v>0</v>
      </c>
      <c r="P3011" s="8">
        <f>Recensement_CXPI_PIC_IAE26_TT_AURA3[[#This Row],[Nombre participants
A saisir ]]*Recensement_CXPI_PIC_IAE26_TT_AURA3[[#This Row],[ Montant Frais annexes Total /stagiaire
A saisir]]</f>
        <v>0</v>
      </c>
      <c r="Q30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1" s="18">
        <f t="shared" si="46"/>
        <v>0</v>
      </c>
      <c r="S3011" s="16">
        <f>+Recensement_CXPI_PIC_IAE26_TT_AURA3[[#This Row],[Total Montant Formation
Assiette éligible
Complétude automatique]]*Recensement_CXPI_PIC_IAE26_TT_AURA3[[#This Row],[Taux de prise en charge 70% ou 60% CP+FA+Rem 13€/h]]</f>
        <v>0</v>
      </c>
      <c r="T3011" s="8"/>
    </row>
    <row r="3012" spans="1:20">
      <c r="A3012" s="6" t="s">
        <v>3077</v>
      </c>
      <c r="B3012" s="7"/>
      <c r="C3012" s="7"/>
      <c r="D3012" s="7"/>
      <c r="E3012" s="7"/>
      <c r="F3012" s="7"/>
      <c r="G3012" s="7"/>
      <c r="H3012" s="7"/>
      <c r="I3012" s="7"/>
      <c r="J3012" s="7"/>
      <c r="K3012" s="7"/>
      <c r="L3012" s="8"/>
      <c r="M3012" s="8"/>
      <c r="N3012" s="8">
        <f>Recensement_CXPI_PIC_IAE26_TT_AURA3[[#This Row],[Taux Horaire
Coût pédagogique/h
A saisir ]]*Recensement_CXPI_PIC_IAE26_TT_AURA3[[#This Row],[Durée Formation (Heures)
A saisir ]]*Recensement_CXPI_PIC_IAE26_TT_AURA3[[#This Row],[Nombre participants
A saisir ]]</f>
        <v>0</v>
      </c>
      <c r="O3012" s="8">
        <f>(13*Recensement_CXPI_PIC_IAE26_TT_AURA3[[#This Row],[Durée Formation (Heures)
A saisir ]]*Recensement_CXPI_PIC_IAE26_TT_AURA3[[#This Row],[Nombre participants
A saisir ]])</f>
        <v>0</v>
      </c>
      <c r="P3012" s="8">
        <f>Recensement_CXPI_PIC_IAE26_TT_AURA3[[#This Row],[Nombre participants
A saisir ]]*Recensement_CXPI_PIC_IAE26_TT_AURA3[[#This Row],[ Montant Frais annexes Total /stagiaire
A saisir]]</f>
        <v>0</v>
      </c>
      <c r="Q30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2" s="18">
        <f t="shared" si="46"/>
        <v>0</v>
      </c>
      <c r="S3012" s="16">
        <f>+Recensement_CXPI_PIC_IAE26_TT_AURA3[[#This Row],[Total Montant Formation
Assiette éligible
Complétude automatique]]*Recensement_CXPI_PIC_IAE26_TT_AURA3[[#This Row],[Taux de prise en charge 70% ou 60% CP+FA+Rem 13€/h]]</f>
        <v>0</v>
      </c>
      <c r="T3012" s="8"/>
    </row>
    <row r="3013" spans="1:20">
      <c r="A3013" s="6" t="s">
        <v>3078</v>
      </c>
      <c r="B3013" s="7"/>
      <c r="C3013" s="7"/>
      <c r="D3013" s="7"/>
      <c r="E3013" s="7"/>
      <c r="F3013" s="7"/>
      <c r="G3013" s="7"/>
      <c r="H3013" s="7"/>
      <c r="I3013" s="7"/>
      <c r="J3013" s="7"/>
      <c r="K3013" s="7"/>
      <c r="L3013" s="8"/>
      <c r="M3013" s="8"/>
      <c r="N3013" s="8">
        <f>Recensement_CXPI_PIC_IAE26_TT_AURA3[[#This Row],[Taux Horaire
Coût pédagogique/h
A saisir ]]*Recensement_CXPI_PIC_IAE26_TT_AURA3[[#This Row],[Durée Formation (Heures)
A saisir ]]*Recensement_CXPI_PIC_IAE26_TT_AURA3[[#This Row],[Nombre participants
A saisir ]]</f>
        <v>0</v>
      </c>
      <c r="O3013" s="8">
        <f>(13*Recensement_CXPI_PIC_IAE26_TT_AURA3[[#This Row],[Durée Formation (Heures)
A saisir ]]*Recensement_CXPI_PIC_IAE26_TT_AURA3[[#This Row],[Nombre participants
A saisir ]])</f>
        <v>0</v>
      </c>
      <c r="P3013" s="8">
        <f>Recensement_CXPI_PIC_IAE26_TT_AURA3[[#This Row],[Nombre participants
A saisir ]]*Recensement_CXPI_PIC_IAE26_TT_AURA3[[#This Row],[ Montant Frais annexes Total /stagiaire
A saisir]]</f>
        <v>0</v>
      </c>
      <c r="Q30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3" s="18">
        <f t="shared" si="46"/>
        <v>0</v>
      </c>
      <c r="S3013" s="16">
        <f>+Recensement_CXPI_PIC_IAE26_TT_AURA3[[#This Row],[Total Montant Formation
Assiette éligible
Complétude automatique]]*Recensement_CXPI_PIC_IAE26_TT_AURA3[[#This Row],[Taux de prise en charge 70% ou 60% CP+FA+Rem 13€/h]]</f>
        <v>0</v>
      </c>
      <c r="T3013" s="8"/>
    </row>
    <row r="3014" spans="1:20">
      <c r="A3014" s="6" t="s">
        <v>3079</v>
      </c>
      <c r="B3014" s="7"/>
      <c r="C3014" s="7"/>
      <c r="D3014" s="7"/>
      <c r="E3014" s="7"/>
      <c r="F3014" s="7"/>
      <c r="G3014" s="7"/>
      <c r="H3014" s="7"/>
      <c r="I3014" s="7"/>
      <c r="J3014" s="7"/>
      <c r="K3014" s="7"/>
      <c r="L3014" s="8"/>
      <c r="M3014" s="8"/>
      <c r="N3014" s="8">
        <f>Recensement_CXPI_PIC_IAE26_TT_AURA3[[#This Row],[Taux Horaire
Coût pédagogique/h
A saisir ]]*Recensement_CXPI_PIC_IAE26_TT_AURA3[[#This Row],[Durée Formation (Heures)
A saisir ]]*Recensement_CXPI_PIC_IAE26_TT_AURA3[[#This Row],[Nombre participants
A saisir ]]</f>
        <v>0</v>
      </c>
      <c r="O3014" s="8">
        <f>(13*Recensement_CXPI_PIC_IAE26_TT_AURA3[[#This Row],[Durée Formation (Heures)
A saisir ]]*Recensement_CXPI_PIC_IAE26_TT_AURA3[[#This Row],[Nombre participants
A saisir ]])</f>
        <v>0</v>
      </c>
      <c r="P3014" s="8">
        <f>Recensement_CXPI_PIC_IAE26_TT_AURA3[[#This Row],[Nombre participants
A saisir ]]*Recensement_CXPI_PIC_IAE26_TT_AURA3[[#This Row],[ Montant Frais annexes Total /stagiaire
A saisir]]</f>
        <v>0</v>
      </c>
      <c r="Q30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4" s="18">
        <f t="shared" si="46"/>
        <v>0</v>
      </c>
      <c r="S3014" s="16">
        <f>+Recensement_CXPI_PIC_IAE26_TT_AURA3[[#This Row],[Total Montant Formation
Assiette éligible
Complétude automatique]]*Recensement_CXPI_PIC_IAE26_TT_AURA3[[#This Row],[Taux de prise en charge 70% ou 60% CP+FA+Rem 13€/h]]</f>
        <v>0</v>
      </c>
      <c r="T3014" s="8"/>
    </row>
    <row r="3015" spans="1:20">
      <c r="A3015" s="6" t="s">
        <v>3080</v>
      </c>
      <c r="B3015" s="7"/>
      <c r="C3015" s="7"/>
      <c r="D3015" s="7"/>
      <c r="E3015" s="7"/>
      <c r="F3015" s="7"/>
      <c r="G3015" s="7"/>
      <c r="H3015" s="7"/>
      <c r="I3015" s="7"/>
      <c r="J3015" s="7"/>
      <c r="K3015" s="7"/>
      <c r="L3015" s="8"/>
      <c r="M3015" s="8"/>
      <c r="N3015" s="8">
        <f>Recensement_CXPI_PIC_IAE26_TT_AURA3[[#This Row],[Taux Horaire
Coût pédagogique/h
A saisir ]]*Recensement_CXPI_PIC_IAE26_TT_AURA3[[#This Row],[Durée Formation (Heures)
A saisir ]]*Recensement_CXPI_PIC_IAE26_TT_AURA3[[#This Row],[Nombre participants
A saisir ]]</f>
        <v>0</v>
      </c>
      <c r="O3015" s="8">
        <f>(13*Recensement_CXPI_PIC_IAE26_TT_AURA3[[#This Row],[Durée Formation (Heures)
A saisir ]]*Recensement_CXPI_PIC_IAE26_TT_AURA3[[#This Row],[Nombre participants
A saisir ]])</f>
        <v>0</v>
      </c>
      <c r="P3015" s="8">
        <f>Recensement_CXPI_PIC_IAE26_TT_AURA3[[#This Row],[Nombre participants
A saisir ]]*Recensement_CXPI_PIC_IAE26_TT_AURA3[[#This Row],[ Montant Frais annexes Total /stagiaire
A saisir]]</f>
        <v>0</v>
      </c>
      <c r="Q30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5" s="18">
        <f t="shared" si="46"/>
        <v>0</v>
      </c>
      <c r="S3015" s="16">
        <f>+Recensement_CXPI_PIC_IAE26_TT_AURA3[[#This Row],[Total Montant Formation
Assiette éligible
Complétude automatique]]*Recensement_CXPI_PIC_IAE26_TT_AURA3[[#This Row],[Taux de prise en charge 70% ou 60% CP+FA+Rem 13€/h]]</f>
        <v>0</v>
      </c>
      <c r="T3015" s="8"/>
    </row>
    <row r="3016" spans="1:20">
      <c r="A3016" s="6" t="s">
        <v>3081</v>
      </c>
      <c r="B3016" s="7"/>
      <c r="C3016" s="7"/>
      <c r="D3016" s="7"/>
      <c r="E3016" s="7"/>
      <c r="F3016" s="7"/>
      <c r="G3016" s="7"/>
      <c r="H3016" s="7"/>
      <c r="I3016" s="7"/>
      <c r="J3016" s="7"/>
      <c r="K3016" s="7"/>
      <c r="L3016" s="8"/>
      <c r="M3016" s="8"/>
      <c r="N3016" s="8">
        <f>Recensement_CXPI_PIC_IAE26_TT_AURA3[[#This Row],[Taux Horaire
Coût pédagogique/h
A saisir ]]*Recensement_CXPI_PIC_IAE26_TT_AURA3[[#This Row],[Durée Formation (Heures)
A saisir ]]*Recensement_CXPI_PIC_IAE26_TT_AURA3[[#This Row],[Nombre participants
A saisir ]]</f>
        <v>0</v>
      </c>
      <c r="O3016" s="8">
        <f>(13*Recensement_CXPI_PIC_IAE26_TT_AURA3[[#This Row],[Durée Formation (Heures)
A saisir ]]*Recensement_CXPI_PIC_IAE26_TT_AURA3[[#This Row],[Nombre participants
A saisir ]])</f>
        <v>0</v>
      </c>
      <c r="P3016" s="8">
        <f>Recensement_CXPI_PIC_IAE26_TT_AURA3[[#This Row],[Nombre participants
A saisir ]]*Recensement_CXPI_PIC_IAE26_TT_AURA3[[#This Row],[ Montant Frais annexes Total /stagiaire
A saisir]]</f>
        <v>0</v>
      </c>
      <c r="Q30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6" s="18">
        <f t="shared" ref="R3016:R3079" si="47">IF(E3016="ETTI&lt;=250",70%,
IF(E3016="ETTI&gt;250",60%,0))</f>
        <v>0</v>
      </c>
      <c r="S3016" s="16">
        <f>+Recensement_CXPI_PIC_IAE26_TT_AURA3[[#This Row],[Total Montant Formation
Assiette éligible
Complétude automatique]]*Recensement_CXPI_PIC_IAE26_TT_AURA3[[#This Row],[Taux de prise en charge 70% ou 60% CP+FA+Rem 13€/h]]</f>
        <v>0</v>
      </c>
      <c r="T3016" s="8"/>
    </row>
    <row r="3017" spans="1:20">
      <c r="A3017" s="6" t="s">
        <v>3082</v>
      </c>
      <c r="B3017" s="7"/>
      <c r="C3017" s="7"/>
      <c r="D3017" s="7"/>
      <c r="E3017" s="7"/>
      <c r="F3017" s="7"/>
      <c r="G3017" s="7"/>
      <c r="H3017" s="7"/>
      <c r="I3017" s="7"/>
      <c r="J3017" s="7"/>
      <c r="K3017" s="7"/>
      <c r="L3017" s="8"/>
      <c r="M3017" s="8"/>
      <c r="N3017" s="8">
        <f>Recensement_CXPI_PIC_IAE26_TT_AURA3[[#This Row],[Taux Horaire
Coût pédagogique/h
A saisir ]]*Recensement_CXPI_PIC_IAE26_TT_AURA3[[#This Row],[Durée Formation (Heures)
A saisir ]]*Recensement_CXPI_PIC_IAE26_TT_AURA3[[#This Row],[Nombre participants
A saisir ]]</f>
        <v>0</v>
      </c>
      <c r="O3017" s="8">
        <f>(13*Recensement_CXPI_PIC_IAE26_TT_AURA3[[#This Row],[Durée Formation (Heures)
A saisir ]]*Recensement_CXPI_PIC_IAE26_TT_AURA3[[#This Row],[Nombre participants
A saisir ]])</f>
        <v>0</v>
      </c>
      <c r="P3017" s="8">
        <f>Recensement_CXPI_PIC_IAE26_TT_AURA3[[#This Row],[Nombre participants
A saisir ]]*Recensement_CXPI_PIC_IAE26_TT_AURA3[[#This Row],[ Montant Frais annexes Total /stagiaire
A saisir]]</f>
        <v>0</v>
      </c>
      <c r="Q30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7" s="18">
        <f t="shared" si="47"/>
        <v>0</v>
      </c>
      <c r="S3017" s="16">
        <f>+Recensement_CXPI_PIC_IAE26_TT_AURA3[[#This Row],[Total Montant Formation
Assiette éligible
Complétude automatique]]*Recensement_CXPI_PIC_IAE26_TT_AURA3[[#This Row],[Taux de prise en charge 70% ou 60% CP+FA+Rem 13€/h]]</f>
        <v>0</v>
      </c>
      <c r="T3017" s="8"/>
    </row>
    <row r="3018" spans="1:20">
      <c r="A3018" s="6" t="s">
        <v>3083</v>
      </c>
      <c r="B3018" s="7"/>
      <c r="C3018" s="7"/>
      <c r="D3018" s="7"/>
      <c r="E3018" s="7"/>
      <c r="F3018" s="7"/>
      <c r="G3018" s="7"/>
      <c r="H3018" s="7"/>
      <c r="I3018" s="7"/>
      <c r="J3018" s="7"/>
      <c r="K3018" s="7"/>
      <c r="L3018" s="8"/>
      <c r="M3018" s="8"/>
      <c r="N3018" s="8">
        <f>Recensement_CXPI_PIC_IAE26_TT_AURA3[[#This Row],[Taux Horaire
Coût pédagogique/h
A saisir ]]*Recensement_CXPI_PIC_IAE26_TT_AURA3[[#This Row],[Durée Formation (Heures)
A saisir ]]*Recensement_CXPI_PIC_IAE26_TT_AURA3[[#This Row],[Nombre participants
A saisir ]]</f>
        <v>0</v>
      </c>
      <c r="O3018" s="8">
        <f>(13*Recensement_CXPI_PIC_IAE26_TT_AURA3[[#This Row],[Durée Formation (Heures)
A saisir ]]*Recensement_CXPI_PIC_IAE26_TT_AURA3[[#This Row],[Nombre participants
A saisir ]])</f>
        <v>0</v>
      </c>
      <c r="P3018" s="8">
        <f>Recensement_CXPI_PIC_IAE26_TT_AURA3[[#This Row],[Nombre participants
A saisir ]]*Recensement_CXPI_PIC_IAE26_TT_AURA3[[#This Row],[ Montant Frais annexes Total /stagiaire
A saisir]]</f>
        <v>0</v>
      </c>
      <c r="Q30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8" s="18">
        <f t="shared" si="47"/>
        <v>0</v>
      </c>
      <c r="S3018" s="16">
        <f>+Recensement_CXPI_PIC_IAE26_TT_AURA3[[#This Row],[Total Montant Formation
Assiette éligible
Complétude automatique]]*Recensement_CXPI_PIC_IAE26_TT_AURA3[[#This Row],[Taux de prise en charge 70% ou 60% CP+FA+Rem 13€/h]]</f>
        <v>0</v>
      </c>
      <c r="T3018" s="8"/>
    </row>
    <row r="3019" spans="1:20">
      <c r="A3019" s="6" t="s">
        <v>3084</v>
      </c>
      <c r="B3019" s="7"/>
      <c r="C3019" s="7"/>
      <c r="D3019" s="7"/>
      <c r="E3019" s="7"/>
      <c r="F3019" s="7"/>
      <c r="G3019" s="7"/>
      <c r="H3019" s="7"/>
      <c r="I3019" s="7"/>
      <c r="J3019" s="7"/>
      <c r="K3019" s="7"/>
      <c r="L3019" s="8"/>
      <c r="M3019" s="8"/>
      <c r="N3019" s="8">
        <f>Recensement_CXPI_PIC_IAE26_TT_AURA3[[#This Row],[Taux Horaire
Coût pédagogique/h
A saisir ]]*Recensement_CXPI_PIC_IAE26_TT_AURA3[[#This Row],[Durée Formation (Heures)
A saisir ]]*Recensement_CXPI_PIC_IAE26_TT_AURA3[[#This Row],[Nombre participants
A saisir ]]</f>
        <v>0</v>
      </c>
      <c r="O3019" s="8">
        <f>(13*Recensement_CXPI_PIC_IAE26_TT_AURA3[[#This Row],[Durée Formation (Heures)
A saisir ]]*Recensement_CXPI_PIC_IAE26_TT_AURA3[[#This Row],[Nombre participants
A saisir ]])</f>
        <v>0</v>
      </c>
      <c r="P3019" s="8">
        <f>Recensement_CXPI_PIC_IAE26_TT_AURA3[[#This Row],[Nombre participants
A saisir ]]*Recensement_CXPI_PIC_IAE26_TT_AURA3[[#This Row],[ Montant Frais annexes Total /stagiaire
A saisir]]</f>
        <v>0</v>
      </c>
      <c r="Q30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19" s="18">
        <f t="shared" si="47"/>
        <v>0</v>
      </c>
      <c r="S3019" s="16">
        <f>+Recensement_CXPI_PIC_IAE26_TT_AURA3[[#This Row],[Total Montant Formation
Assiette éligible
Complétude automatique]]*Recensement_CXPI_PIC_IAE26_TT_AURA3[[#This Row],[Taux de prise en charge 70% ou 60% CP+FA+Rem 13€/h]]</f>
        <v>0</v>
      </c>
      <c r="T3019" s="8"/>
    </row>
    <row r="3020" spans="1:20">
      <c r="A3020" s="6" t="s">
        <v>3085</v>
      </c>
      <c r="B3020" s="7"/>
      <c r="C3020" s="7"/>
      <c r="D3020" s="7"/>
      <c r="E3020" s="7"/>
      <c r="F3020" s="7"/>
      <c r="G3020" s="7"/>
      <c r="H3020" s="7"/>
      <c r="I3020" s="7"/>
      <c r="J3020" s="7"/>
      <c r="K3020" s="7"/>
      <c r="L3020" s="8"/>
      <c r="M3020" s="8"/>
      <c r="N3020" s="8">
        <f>Recensement_CXPI_PIC_IAE26_TT_AURA3[[#This Row],[Taux Horaire
Coût pédagogique/h
A saisir ]]*Recensement_CXPI_PIC_IAE26_TT_AURA3[[#This Row],[Durée Formation (Heures)
A saisir ]]*Recensement_CXPI_PIC_IAE26_TT_AURA3[[#This Row],[Nombre participants
A saisir ]]</f>
        <v>0</v>
      </c>
      <c r="O3020" s="8">
        <f>(13*Recensement_CXPI_PIC_IAE26_TT_AURA3[[#This Row],[Durée Formation (Heures)
A saisir ]]*Recensement_CXPI_PIC_IAE26_TT_AURA3[[#This Row],[Nombre participants
A saisir ]])</f>
        <v>0</v>
      </c>
      <c r="P3020" s="8">
        <f>Recensement_CXPI_PIC_IAE26_TT_AURA3[[#This Row],[Nombre participants
A saisir ]]*Recensement_CXPI_PIC_IAE26_TT_AURA3[[#This Row],[ Montant Frais annexes Total /stagiaire
A saisir]]</f>
        <v>0</v>
      </c>
      <c r="Q30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0" s="18">
        <f t="shared" si="47"/>
        <v>0</v>
      </c>
      <c r="S3020" s="16">
        <f>+Recensement_CXPI_PIC_IAE26_TT_AURA3[[#This Row],[Total Montant Formation
Assiette éligible
Complétude automatique]]*Recensement_CXPI_PIC_IAE26_TT_AURA3[[#This Row],[Taux de prise en charge 70% ou 60% CP+FA+Rem 13€/h]]</f>
        <v>0</v>
      </c>
      <c r="T3020" s="8"/>
    </row>
    <row r="3021" spans="1:20">
      <c r="A3021" s="6" t="s">
        <v>3086</v>
      </c>
      <c r="B3021" s="7"/>
      <c r="C3021" s="7"/>
      <c r="D3021" s="7"/>
      <c r="E3021" s="7"/>
      <c r="F3021" s="7"/>
      <c r="G3021" s="7"/>
      <c r="H3021" s="7"/>
      <c r="I3021" s="7"/>
      <c r="J3021" s="7"/>
      <c r="K3021" s="7"/>
      <c r="L3021" s="8"/>
      <c r="M3021" s="8"/>
      <c r="N3021" s="8">
        <f>Recensement_CXPI_PIC_IAE26_TT_AURA3[[#This Row],[Taux Horaire
Coût pédagogique/h
A saisir ]]*Recensement_CXPI_PIC_IAE26_TT_AURA3[[#This Row],[Durée Formation (Heures)
A saisir ]]*Recensement_CXPI_PIC_IAE26_TT_AURA3[[#This Row],[Nombre participants
A saisir ]]</f>
        <v>0</v>
      </c>
      <c r="O3021" s="8">
        <f>(13*Recensement_CXPI_PIC_IAE26_TT_AURA3[[#This Row],[Durée Formation (Heures)
A saisir ]]*Recensement_CXPI_PIC_IAE26_TT_AURA3[[#This Row],[Nombre participants
A saisir ]])</f>
        <v>0</v>
      </c>
      <c r="P3021" s="8">
        <f>Recensement_CXPI_PIC_IAE26_TT_AURA3[[#This Row],[Nombre participants
A saisir ]]*Recensement_CXPI_PIC_IAE26_TT_AURA3[[#This Row],[ Montant Frais annexes Total /stagiaire
A saisir]]</f>
        <v>0</v>
      </c>
      <c r="Q30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1" s="18">
        <f t="shared" si="47"/>
        <v>0</v>
      </c>
      <c r="S3021" s="16">
        <f>+Recensement_CXPI_PIC_IAE26_TT_AURA3[[#This Row],[Total Montant Formation
Assiette éligible
Complétude automatique]]*Recensement_CXPI_PIC_IAE26_TT_AURA3[[#This Row],[Taux de prise en charge 70% ou 60% CP+FA+Rem 13€/h]]</f>
        <v>0</v>
      </c>
      <c r="T3021" s="8"/>
    </row>
    <row r="3022" spans="1:20">
      <c r="A3022" s="6" t="s">
        <v>3087</v>
      </c>
      <c r="B3022" s="7"/>
      <c r="C3022" s="7"/>
      <c r="D3022" s="7"/>
      <c r="E3022" s="7"/>
      <c r="F3022" s="7"/>
      <c r="G3022" s="7"/>
      <c r="H3022" s="7"/>
      <c r="I3022" s="7"/>
      <c r="J3022" s="7"/>
      <c r="K3022" s="7"/>
      <c r="L3022" s="8"/>
      <c r="M3022" s="8"/>
      <c r="N3022" s="8">
        <f>Recensement_CXPI_PIC_IAE26_TT_AURA3[[#This Row],[Taux Horaire
Coût pédagogique/h
A saisir ]]*Recensement_CXPI_PIC_IAE26_TT_AURA3[[#This Row],[Durée Formation (Heures)
A saisir ]]*Recensement_CXPI_PIC_IAE26_TT_AURA3[[#This Row],[Nombre participants
A saisir ]]</f>
        <v>0</v>
      </c>
      <c r="O3022" s="8">
        <f>(13*Recensement_CXPI_PIC_IAE26_TT_AURA3[[#This Row],[Durée Formation (Heures)
A saisir ]]*Recensement_CXPI_PIC_IAE26_TT_AURA3[[#This Row],[Nombre participants
A saisir ]])</f>
        <v>0</v>
      </c>
      <c r="P3022" s="8">
        <f>Recensement_CXPI_PIC_IAE26_TT_AURA3[[#This Row],[Nombre participants
A saisir ]]*Recensement_CXPI_PIC_IAE26_TT_AURA3[[#This Row],[ Montant Frais annexes Total /stagiaire
A saisir]]</f>
        <v>0</v>
      </c>
      <c r="Q30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2" s="18">
        <f t="shared" si="47"/>
        <v>0</v>
      </c>
      <c r="S3022" s="16">
        <f>+Recensement_CXPI_PIC_IAE26_TT_AURA3[[#This Row],[Total Montant Formation
Assiette éligible
Complétude automatique]]*Recensement_CXPI_PIC_IAE26_TT_AURA3[[#This Row],[Taux de prise en charge 70% ou 60% CP+FA+Rem 13€/h]]</f>
        <v>0</v>
      </c>
      <c r="T3022" s="8"/>
    </row>
    <row r="3023" spans="1:20">
      <c r="A3023" s="6" t="s">
        <v>3088</v>
      </c>
      <c r="B3023" s="7"/>
      <c r="C3023" s="7"/>
      <c r="D3023" s="7"/>
      <c r="E3023" s="7"/>
      <c r="F3023" s="7"/>
      <c r="G3023" s="7"/>
      <c r="H3023" s="7"/>
      <c r="I3023" s="7"/>
      <c r="J3023" s="7"/>
      <c r="K3023" s="7"/>
      <c r="L3023" s="8"/>
      <c r="M3023" s="8"/>
      <c r="N3023" s="8">
        <f>Recensement_CXPI_PIC_IAE26_TT_AURA3[[#This Row],[Taux Horaire
Coût pédagogique/h
A saisir ]]*Recensement_CXPI_PIC_IAE26_TT_AURA3[[#This Row],[Durée Formation (Heures)
A saisir ]]*Recensement_CXPI_PIC_IAE26_TT_AURA3[[#This Row],[Nombre participants
A saisir ]]</f>
        <v>0</v>
      </c>
      <c r="O3023" s="8">
        <f>(13*Recensement_CXPI_PIC_IAE26_TT_AURA3[[#This Row],[Durée Formation (Heures)
A saisir ]]*Recensement_CXPI_PIC_IAE26_TT_AURA3[[#This Row],[Nombre participants
A saisir ]])</f>
        <v>0</v>
      </c>
      <c r="P3023" s="8">
        <f>Recensement_CXPI_PIC_IAE26_TT_AURA3[[#This Row],[Nombre participants
A saisir ]]*Recensement_CXPI_PIC_IAE26_TT_AURA3[[#This Row],[ Montant Frais annexes Total /stagiaire
A saisir]]</f>
        <v>0</v>
      </c>
      <c r="Q30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3" s="18">
        <f t="shared" si="47"/>
        <v>0</v>
      </c>
      <c r="S3023" s="16">
        <f>+Recensement_CXPI_PIC_IAE26_TT_AURA3[[#This Row],[Total Montant Formation
Assiette éligible
Complétude automatique]]*Recensement_CXPI_PIC_IAE26_TT_AURA3[[#This Row],[Taux de prise en charge 70% ou 60% CP+FA+Rem 13€/h]]</f>
        <v>0</v>
      </c>
      <c r="T3023" s="8"/>
    </row>
    <row r="3024" spans="1:20">
      <c r="A3024" s="6" t="s">
        <v>3089</v>
      </c>
      <c r="B3024" s="7"/>
      <c r="C3024" s="7"/>
      <c r="D3024" s="7"/>
      <c r="E3024" s="7"/>
      <c r="F3024" s="7"/>
      <c r="G3024" s="7"/>
      <c r="H3024" s="7"/>
      <c r="I3024" s="7"/>
      <c r="J3024" s="7"/>
      <c r="K3024" s="7"/>
      <c r="L3024" s="8"/>
      <c r="M3024" s="8"/>
      <c r="N3024" s="8">
        <f>Recensement_CXPI_PIC_IAE26_TT_AURA3[[#This Row],[Taux Horaire
Coût pédagogique/h
A saisir ]]*Recensement_CXPI_PIC_IAE26_TT_AURA3[[#This Row],[Durée Formation (Heures)
A saisir ]]*Recensement_CXPI_PIC_IAE26_TT_AURA3[[#This Row],[Nombre participants
A saisir ]]</f>
        <v>0</v>
      </c>
      <c r="O3024" s="8">
        <f>(13*Recensement_CXPI_PIC_IAE26_TT_AURA3[[#This Row],[Durée Formation (Heures)
A saisir ]]*Recensement_CXPI_PIC_IAE26_TT_AURA3[[#This Row],[Nombre participants
A saisir ]])</f>
        <v>0</v>
      </c>
      <c r="P3024" s="8">
        <f>Recensement_CXPI_PIC_IAE26_TT_AURA3[[#This Row],[Nombre participants
A saisir ]]*Recensement_CXPI_PIC_IAE26_TT_AURA3[[#This Row],[ Montant Frais annexes Total /stagiaire
A saisir]]</f>
        <v>0</v>
      </c>
      <c r="Q30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4" s="18">
        <f t="shared" si="47"/>
        <v>0</v>
      </c>
      <c r="S3024" s="16">
        <f>+Recensement_CXPI_PIC_IAE26_TT_AURA3[[#This Row],[Total Montant Formation
Assiette éligible
Complétude automatique]]*Recensement_CXPI_PIC_IAE26_TT_AURA3[[#This Row],[Taux de prise en charge 70% ou 60% CP+FA+Rem 13€/h]]</f>
        <v>0</v>
      </c>
      <c r="T3024" s="8"/>
    </row>
    <row r="3025" spans="1:20">
      <c r="A3025" s="6" t="s">
        <v>3090</v>
      </c>
      <c r="B3025" s="7"/>
      <c r="C3025" s="7"/>
      <c r="D3025" s="7"/>
      <c r="E3025" s="7"/>
      <c r="F3025" s="7"/>
      <c r="G3025" s="7"/>
      <c r="H3025" s="7"/>
      <c r="I3025" s="7"/>
      <c r="J3025" s="7"/>
      <c r="K3025" s="7"/>
      <c r="L3025" s="8"/>
      <c r="M3025" s="8"/>
      <c r="N3025" s="8">
        <f>Recensement_CXPI_PIC_IAE26_TT_AURA3[[#This Row],[Taux Horaire
Coût pédagogique/h
A saisir ]]*Recensement_CXPI_PIC_IAE26_TT_AURA3[[#This Row],[Durée Formation (Heures)
A saisir ]]*Recensement_CXPI_PIC_IAE26_TT_AURA3[[#This Row],[Nombre participants
A saisir ]]</f>
        <v>0</v>
      </c>
      <c r="O3025" s="8">
        <f>(13*Recensement_CXPI_PIC_IAE26_TT_AURA3[[#This Row],[Durée Formation (Heures)
A saisir ]]*Recensement_CXPI_PIC_IAE26_TT_AURA3[[#This Row],[Nombre participants
A saisir ]])</f>
        <v>0</v>
      </c>
      <c r="P3025" s="8">
        <f>Recensement_CXPI_PIC_IAE26_TT_AURA3[[#This Row],[Nombre participants
A saisir ]]*Recensement_CXPI_PIC_IAE26_TT_AURA3[[#This Row],[ Montant Frais annexes Total /stagiaire
A saisir]]</f>
        <v>0</v>
      </c>
      <c r="Q30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5" s="18">
        <f t="shared" si="47"/>
        <v>0</v>
      </c>
      <c r="S3025" s="16">
        <f>+Recensement_CXPI_PIC_IAE26_TT_AURA3[[#This Row],[Total Montant Formation
Assiette éligible
Complétude automatique]]*Recensement_CXPI_PIC_IAE26_TT_AURA3[[#This Row],[Taux de prise en charge 70% ou 60% CP+FA+Rem 13€/h]]</f>
        <v>0</v>
      </c>
      <c r="T3025" s="8"/>
    </row>
    <row r="3026" spans="1:20">
      <c r="A3026" s="6" t="s">
        <v>3091</v>
      </c>
      <c r="B3026" s="7"/>
      <c r="C3026" s="7"/>
      <c r="D3026" s="7"/>
      <c r="E3026" s="7"/>
      <c r="F3026" s="7"/>
      <c r="G3026" s="7"/>
      <c r="H3026" s="7"/>
      <c r="I3026" s="7"/>
      <c r="J3026" s="7"/>
      <c r="K3026" s="7"/>
      <c r="L3026" s="8"/>
      <c r="M3026" s="8"/>
      <c r="N3026" s="8">
        <f>Recensement_CXPI_PIC_IAE26_TT_AURA3[[#This Row],[Taux Horaire
Coût pédagogique/h
A saisir ]]*Recensement_CXPI_PIC_IAE26_TT_AURA3[[#This Row],[Durée Formation (Heures)
A saisir ]]*Recensement_CXPI_PIC_IAE26_TT_AURA3[[#This Row],[Nombre participants
A saisir ]]</f>
        <v>0</v>
      </c>
      <c r="O3026" s="8">
        <f>(13*Recensement_CXPI_PIC_IAE26_TT_AURA3[[#This Row],[Durée Formation (Heures)
A saisir ]]*Recensement_CXPI_PIC_IAE26_TT_AURA3[[#This Row],[Nombre participants
A saisir ]])</f>
        <v>0</v>
      </c>
      <c r="P3026" s="8">
        <f>Recensement_CXPI_PIC_IAE26_TT_AURA3[[#This Row],[Nombre participants
A saisir ]]*Recensement_CXPI_PIC_IAE26_TT_AURA3[[#This Row],[ Montant Frais annexes Total /stagiaire
A saisir]]</f>
        <v>0</v>
      </c>
      <c r="Q30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6" s="18">
        <f t="shared" si="47"/>
        <v>0</v>
      </c>
      <c r="S3026" s="16">
        <f>+Recensement_CXPI_PIC_IAE26_TT_AURA3[[#This Row],[Total Montant Formation
Assiette éligible
Complétude automatique]]*Recensement_CXPI_PIC_IAE26_TT_AURA3[[#This Row],[Taux de prise en charge 70% ou 60% CP+FA+Rem 13€/h]]</f>
        <v>0</v>
      </c>
      <c r="T3026" s="8"/>
    </row>
    <row r="3027" spans="1:20">
      <c r="A3027" s="6" t="s">
        <v>3092</v>
      </c>
      <c r="B3027" s="7"/>
      <c r="C3027" s="7"/>
      <c r="D3027" s="7"/>
      <c r="E3027" s="7"/>
      <c r="F3027" s="7"/>
      <c r="G3027" s="7"/>
      <c r="H3027" s="7"/>
      <c r="I3027" s="7"/>
      <c r="J3027" s="7"/>
      <c r="K3027" s="7"/>
      <c r="L3027" s="8"/>
      <c r="M3027" s="8"/>
      <c r="N3027" s="8">
        <f>Recensement_CXPI_PIC_IAE26_TT_AURA3[[#This Row],[Taux Horaire
Coût pédagogique/h
A saisir ]]*Recensement_CXPI_PIC_IAE26_TT_AURA3[[#This Row],[Durée Formation (Heures)
A saisir ]]*Recensement_CXPI_PIC_IAE26_TT_AURA3[[#This Row],[Nombre participants
A saisir ]]</f>
        <v>0</v>
      </c>
      <c r="O3027" s="8">
        <f>(13*Recensement_CXPI_PIC_IAE26_TT_AURA3[[#This Row],[Durée Formation (Heures)
A saisir ]]*Recensement_CXPI_PIC_IAE26_TT_AURA3[[#This Row],[Nombre participants
A saisir ]])</f>
        <v>0</v>
      </c>
      <c r="P3027" s="8">
        <f>Recensement_CXPI_PIC_IAE26_TT_AURA3[[#This Row],[Nombre participants
A saisir ]]*Recensement_CXPI_PIC_IAE26_TT_AURA3[[#This Row],[ Montant Frais annexes Total /stagiaire
A saisir]]</f>
        <v>0</v>
      </c>
      <c r="Q30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7" s="18">
        <f t="shared" si="47"/>
        <v>0</v>
      </c>
      <c r="S3027" s="16">
        <f>+Recensement_CXPI_PIC_IAE26_TT_AURA3[[#This Row],[Total Montant Formation
Assiette éligible
Complétude automatique]]*Recensement_CXPI_PIC_IAE26_TT_AURA3[[#This Row],[Taux de prise en charge 70% ou 60% CP+FA+Rem 13€/h]]</f>
        <v>0</v>
      </c>
      <c r="T3027" s="8"/>
    </row>
    <row r="3028" spans="1:20">
      <c r="A3028" s="6" t="s">
        <v>3093</v>
      </c>
      <c r="B3028" s="7"/>
      <c r="C3028" s="7"/>
      <c r="D3028" s="7"/>
      <c r="E3028" s="7"/>
      <c r="F3028" s="7"/>
      <c r="G3028" s="7"/>
      <c r="H3028" s="7"/>
      <c r="I3028" s="7"/>
      <c r="J3028" s="7"/>
      <c r="K3028" s="7"/>
      <c r="L3028" s="8"/>
      <c r="M3028" s="8"/>
      <c r="N3028" s="8">
        <f>Recensement_CXPI_PIC_IAE26_TT_AURA3[[#This Row],[Taux Horaire
Coût pédagogique/h
A saisir ]]*Recensement_CXPI_PIC_IAE26_TT_AURA3[[#This Row],[Durée Formation (Heures)
A saisir ]]*Recensement_CXPI_PIC_IAE26_TT_AURA3[[#This Row],[Nombre participants
A saisir ]]</f>
        <v>0</v>
      </c>
      <c r="O3028" s="8">
        <f>(13*Recensement_CXPI_PIC_IAE26_TT_AURA3[[#This Row],[Durée Formation (Heures)
A saisir ]]*Recensement_CXPI_PIC_IAE26_TT_AURA3[[#This Row],[Nombre participants
A saisir ]])</f>
        <v>0</v>
      </c>
      <c r="P3028" s="8">
        <f>Recensement_CXPI_PIC_IAE26_TT_AURA3[[#This Row],[Nombre participants
A saisir ]]*Recensement_CXPI_PIC_IAE26_TT_AURA3[[#This Row],[ Montant Frais annexes Total /stagiaire
A saisir]]</f>
        <v>0</v>
      </c>
      <c r="Q30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8" s="18">
        <f t="shared" si="47"/>
        <v>0</v>
      </c>
      <c r="S3028" s="16">
        <f>+Recensement_CXPI_PIC_IAE26_TT_AURA3[[#This Row],[Total Montant Formation
Assiette éligible
Complétude automatique]]*Recensement_CXPI_PIC_IAE26_TT_AURA3[[#This Row],[Taux de prise en charge 70% ou 60% CP+FA+Rem 13€/h]]</f>
        <v>0</v>
      </c>
      <c r="T3028" s="8"/>
    </row>
    <row r="3029" spans="1:20">
      <c r="A3029" s="6" t="s">
        <v>3094</v>
      </c>
      <c r="B3029" s="7"/>
      <c r="C3029" s="7"/>
      <c r="D3029" s="7"/>
      <c r="E3029" s="7"/>
      <c r="F3029" s="7"/>
      <c r="G3029" s="7"/>
      <c r="H3029" s="7"/>
      <c r="I3029" s="7"/>
      <c r="J3029" s="7"/>
      <c r="K3029" s="7"/>
      <c r="L3029" s="8"/>
      <c r="M3029" s="8"/>
      <c r="N3029" s="8">
        <f>Recensement_CXPI_PIC_IAE26_TT_AURA3[[#This Row],[Taux Horaire
Coût pédagogique/h
A saisir ]]*Recensement_CXPI_PIC_IAE26_TT_AURA3[[#This Row],[Durée Formation (Heures)
A saisir ]]*Recensement_CXPI_PIC_IAE26_TT_AURA3[[#This Row],[Nombre participants
A saisir ]]</f>
        <v>0</v>
      </c>
      <c r="O3029" s="8">
        <f>(13*Recensement_CXPI_PIC_IAE26_TT_AURA3[[#This Row],[Durée Formation (Heures)
A saisir ]]*Recensement_CXPI_PIC_IAE26_TT_AURA3[[#This Row],[Nombre participants
A saisir ]])</f>
        <v>0</v>
      </c>
      <c r="P3029" s="8">
        <f>Recensement_CXPI_PIC_IAE26_TT_AURA3[[#This Row],[Nombre participants
A saisir ]]*Recensement_CXPI_PIC_IAE26_TT_AURA3[[#This Row],[ Montant Frais annexes Total /stagiaire
A saisir]]</f>
        <v>0</v>
      </c>
      <c r="Q30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29" s="18">
        <f t="shared" si="47"/>
        <v>0</v>
      </c>
      <c r="S3029" s="16">
        <f>+Recensement_CXPI_PIC_IAE26_TT_AURA3[[#This Row],[Total Montant Formation
Assiette éligible
Complétude automatique]]*Recensement_CXPI_PIC_IAE26_TT_AURA3[[#This Row],[Taux de prise en charge 70% ou 60% CP+FA+Rem 13€/h]]</f>
        <v>0</v>
      </c>
      <c r="T3029" s="8"/>
    </row>
    <row r="3030" spans="1:20">
      <c r="A3030" s="6" t="s">
        <v>3095</v>
      </c>
      <c r="B3030" s="7"/>
      <c r="C3030" s="7"/>
      <c r="D3030" s="7"/>
      <c r="E3030" s="7"/>
      <c r="F3030" s="7"/>
      <c r="G3030" s="7"/>
      <c r="H3030" s="7"/>
      <c r="I3030" s="7"/>
      <c r="J3030" s="7"/>
      <c r="K3030" s="7"/>
      <c r="L3030" s="8"/>
      <c r="M3030" s="8"/>
      <c r="N3030" s="8">
        <f>Recensement_CXPI_PIC_IAE26_TT_AURA3[[#This Row],[Taux Horaire
Coût pédagogique/h
A saisir ]]*Recensement_CXPI_PIC_IAE26_TT_AURA3[[#This Row],[Durée Formation (Heures)
A saisir ]]*Recensement_CXPI_PIC_IAE26_TT_AURA3[[#This Row],[Nombre participants
A saisir ]]</f>
        <v>0</v>
      </c>
      <c r="O3030" s="8">
        <f>(13*Recensement_CXPI_PIC_IAE26_TT_AURA3[[#This Row],[Durée Formation (Heures)
A saisir ]]*Recensement_CXPI_PIC_IAE26_TT_AURA3[[#This Row],[Nombre participants
A saisir ]])</f>
        <v>0</v>
      </c>
      <c r="P3030" s="8">
        <f>Recensement_CXPI_PIC_IAE26_TT_AURA3[[#This Row],[Nombre participants
A saisir ]]*Recensement_CXPI_PIC_IAE26_TT_AURA3[[#This Row],[ Montant Frais annexes Total /stagiaire
A saisir]]</f>
        <v>0</v>
      </c>
      <c r="Q30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0" s="18">
        <f t="shared" si="47"/>
        <v>0</v>
      </c>
      <c r="S3030" s="16">
        <f>+Recensement_CXPI_PIC_IAE26_TT_AURA3[[#This Row],[Total Montant Formation
Assiette éligible
Complétude automatique]]*Recensement_CXPI_PIC_IAE26_TT_AURA3[[#This Row],[Taux de prise en charge 70% ou 60% CP+FA+Rem 13€/h]]</f>
        <v>0</v>
      </c>
      <c r="T3030" s="8"/>
    </row>
    <row r="3031" spans="1:20">
      <c r="A3031" s="6" t="s">
        <v>3096</v>
      </c>
      <c r="B3031" s="7"/>
      <c r="C3031" s="7"/>
      <c r="D3031" s="7"/>
      <c r="E3031" s="7"/>
      <c r="F3031" s="7"/>
      <c r="G3031" s="7"/>
      <c r="H3031" s="7"/>
      <c r="I3031" s="7"/>
      <c r="J3031" s="7"/>
      <c r="K3031" s="7"/>
      <c r="L3031" s="8"/>
      <c r="M3031" s="8"/>
      <c r="N3031" s="8">
        <f>Recensement_CXPI_PIC_IAE26_TT_AURA3[[#This Row],[Taux Horaire
Coût pédagogique/h
A saisir ]]*Recensement_CXPI_PIC_IAE26_TT_AURA3[[#This Row],[Durée Formation (Heures)
A saisir ]]*Recensement_CXPI_PIC_IAE26_TT_AURA3[[#This Row],[Nombre participants
A saisir ]]</f>
        <v>0</v>
      </c>
      <c r="O3031" s="8">
        <f>(13*Recensement_CXPI_PIC_IAE26_TT_AURA3[[#This Row],[Durée Formation (Heures)
A saisir ]]*Recensement_CXPI_PIC_IAE26_TT_AURA3[[#This Row],[Nombre participants
A saisir ]])</f>
        <v>0</v>
      </c>
      <c r="P3031" s="8">
        <f>Recensement_CXPI_PIC_IAE26_TT_AURA3[[#This Row],[Nombre participants
A saisir ]]*Recensement_CXPI_PIC_IAE26_TT_AURA3[[#This Row],[ Montant Frais annexes Total /stagiaire
A saisir]]</f>
        <v>0</v>
      </c>
      <c r="Q30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1" s="18">
        <f t="shared" si="47"/>
        <v>0</v>
      </c>
      <c r="S3031" s="16">
        <f>+Recensement_CXPI_PIC_IAE26_TT_AURA3[[#This Row],[Total Montant Formation
Assiette éligible
Complétude automatique]]*Recensement_CXPI_PIC_IAE26_TT_AURA3[[#This Row],[Taux de prise en charge 70% ou 60% CP+FA+Rem 13€/h]]</f>
        <v>0</v>
      </c>
      <c r="T3031" s="8"/>
    </row>
    <row r="3032" spans="1:20">
      <c r="A3032" s="6" t="s">
        <v>3097</v>
      </c>
      <c r="B3032" s="7"/>
      <c r="C3032" s="7"/>
      <c r="D3032" s="7"/>
      <c r="E3032" s="7"/>
      <c r="F3032" s="7"/>
      <c r="G3032" s="7"/>
      <c r="H3032" s="7"/>
      <c r="I3032" s="7"/>
      <c r="J3032" s="7"/>
      <c r="K3032" s="7"/>
      <c r="L3032" s="8"/>
      <c r="M3032" s="8"/>
      <c r="N3032" s="8">
        <f>Recensement_CXPI_PIC_IAE26_TT_AURA3[[#This Row],[Taux Horaire
Coût pédagogique/h
A saisir ]]*Recensement_CXPI_PIC_IAE26_TT_AURA3[[#This Row],[Durée Formation (Heures)
A saisir ]]*Recensement_CXPI_PIC_IAE26_TT_AURA3[[#This Row],[Nombre participants
A saisir ]]</f>
        <v>0</v>
      </c>
      <c r="O3032" s="8">
        <f>(13*Recensement_CXPI_PIC_IAE26_TT_AURA3[[#This Row],[Durée Formation (Heures)
A saisir ]]*Recensement_CXPI_PIC_IAE26_TT_AURA3[[#This Row],[Nombre participants
A saisir ]])</f>
        <v>0</v>
      </c>
      <c r="P3032" s="8">
        <f>Recensement_CXPI_PIC_IAE26_TT_AURA3[[#This Row],[Nombre participants
A saisir ]]*Recensement_CXPI_PIC_IAE26_TT_AURA3[[#This Row],[ Montant Frais annexes Total /stagiaire
A saisir]]</f>
        <v>0</v>
      </c>
      <c r="Q30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2" s="18">
        <f t="shared" si="47"/>
        <v>0</v>
      </c>
      <c r="S3032" s="16">
        <f>+Recensement_CXPI_PIC_IAE26_TT_AURA3[[#This Row],[Total Montant Formation
Assiette éligible
Complétude automatique]]*Recensement_CXPI_PIC_IAE26_TT_AURA3[[#This Row],[Taux de prise en charge 70% ou 60% CP+FA+Rem 13€/h]]</f>
        <v>0</v>
      </c>
      <c r="T3032" s="8"/>
    </row>
    <row r="3033" spans="1:20">
      <c r="A3033" s="6" t="s">
        <v>3098</v>
      </c>
      <c r="B3033" s="7"/>
      <c r="C3033" s="7"/>
      <c r="D3033" s="7"/>
      <c r="E3033" s="7"/>
      <c r="F3033" s="7"/>
      <c r="G3033" s="7"/>
      <c r="H3033" s="7"/>
      <c r="I3033" s="7"/>
      <c r="J3033" s="7"/>
      <c r="K3033" s="7"/>
      <c r="L3033" s="8"/>
      <c r="M3033" s="8"/>
      <c r="N3033" s="8">
        <f>Recensement_CXPI_PIC_IAE26_TT_AURA3[[#This Row],[Taux Horaire
Coût pédagogique/h
A saisir ]]*Recensement_CXPI_PIC_IAE26_TT_AURA3[[#This Row],[Durée Formation (Heures)
A saisir ]]*Recensement_CXPI_PIC_IAE26_TT_AURA3[[#This Row],[Nombre participants
A saisir ]]</f>
        <v>0</v>
      </c>
      <c r="O3033" s="8">
        <f>(13*Recensement_CXPI_PIC_IAE26_TT_AURA3[[#This Row],[Durée Formation (Heures)
A saisir ]]*Recensement_CXPI_PIC_IAE26_TT_AURA3[[#This Row],[Nombre participants
A saisir ]])</f>
        <v>0</v>
      </c>
      <c r="P3033" s="8">
        <f>Recensement_CXPI_PIC_IAE26_TT_AURA3[[#This Row],[Nombre participants
A saisir ]]*Recensement_CXPI_PIC_IAE26_TT_AURA3[[#This Row],[ Montant Frais annexes Total /stagiaire
A saisir]]</f>
        <v>0</v>
      </c>
      <c r="Q30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3" s="18">
        <f t="shared" si="47"/>
        <v>0</v>
      </c>
      <c r="S3033" s="16">
        <f>+Recensement_CXPI_PIC_IAE26_TT_AURA3[[#This Row],[Total Montant Formation
Assiette éligible
Complétude automatique]]*Recensement_CXPI_PIC_IAE26_TT_AURA3[[#This Row],[Taux de prise en charge 70% ou 60% CP+FA+Rem 13€/h]]</f>
        <v>0</v>
      </c>
      <c r="T3033" s="8"/>
    </row>
    <row r="3034" spans="1:20">
      <c r="A3034" s="6" t="s">
        <v>3099</v>
      </c>
      <c r="B3034" s="7"/>
      <c r="C3034" s="7"/>
      <c r="D3034" s="7"/>
      <c r="E3034" s="7"/>
      <c r="F3034" s="7"/>
      <c r="G3034" s="7"/>
      <c r="H3034" s="7"/>
      <c r="I3034" s="7"/>
      <c r="J3034" s="7"/>
      <c r="K3034" s="7"/>
      <c r="L3034" s="8"/>
      <c r="M3034" s="8"/>
      <c r="N3034" s="8">
        <f>Recensement_CXPI_PIC_IAE26_TT_AURA3[[#This Row],[Taux Horaire
Coût pédagogique/h
A saisir ]]*Recensement_CXPI_PIC_IAE26_TT_AURA3[[#This Row],[Durée Formation (Heures)
A saisir ]]*Recensement_CXPI_PIC_IAE26_TT_AURA3[[#This Row],[Nombre participants
A saisir ]]</f>
        <v>0</v>
      </c>
      <c r="O3034" s="8">
        <f>(13*Recensement_CXPI_PIC_IAE26_TT_AURA3[[#This Row],[Durée Formation (Heures)
A saisir ]]*Recensement_CXPI_PIC_IAE26_TT_AURA3[[#This Row],[Nombre participants
A saisir ]])</f>
        <v>0</v>
      </c>
      <c r="P3034" s="8">
        <f>Recensement_CXPI_PIC_IAE26_TT_AURA3[[#This Row],[Nombre participants
A saisir ]]*Recensement_CXPI_PIC_IAE26_TT_AURA3[[#This Row],[ Montant Frais annexes Total /stagiaire
A saisir]]</f>
        <v>0</v>
      </c>
      <c r="Q30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4" s="18">
        <f t="shared" si="47"/>
        <v>0</v>
      </c>
      <c r="S3034" s="16">
        <f>+Recensement_CXPI_PIC_IAE26_TT_AURA3[[#This Row],[Total Montant Formation
Assiette éligible
Complétude automatique]]*Recensement_CXPI_PIC_IAE26_TT_AURA3[[#This Row],[Taux de prise en charge 70% ou 60% CP+FA+Rem 13€/h]]</f>
        <v>0</v>
      </c>
      <c r="T3034" s="8"/>
    </row>
    <row r="3035" spans="1:20">
      <c r="A3035" s="6" t="s">
        <v>3100</v>
      </c>
      <c r="B3035" s="7"/>
      <c r="C3035" s="7"/>
      <c r="D3035" s="7"/>
      <c r="E3035" s="7"/>
      <c r="F3035" s="7"/>
      <c r="G3035" s="7"/>
      <c r="H3035" s="7"/>
      <c r="I3035" s="7"/>
      <c r="J3035" s="7"/>
      <c r="K3035" s="7"/>
      <c r="L3035" s="8"/>
      <c r="M3035" s="8"/>
      <c r="N3035" s="8">
        <f>Recensement_CXPI_PIC_IAE26_TT_AURA3[[#This Row],[Taux Horaire
Coût pédagogique/h
A saisir ]]*Recensement_CXPI_PIC_IAE26_TT_AURA3[[#This Row],[Durée Formation (Heures)
A saisir ]]*Recensement_CXPI_PIC_IAE26_TT_AURA3[[#This Row],[Nombre participants
A saisir ]]</f>
        <v>0</v>
      </c>
      <c r="O3035" s="8">
        <f>(13*Recensement_CXPI_PIC_IAE26_TT_AURA3[[#This Row],[Durée Formation (Heures)
A saisir ]]*Recensement_CXPI_PIC_IAE26_TT_AURA3[[#This Row],[Nombre participants
A saisir ]])</f>
        <v>0</v>
      </c>
      <c r="P3035" s="8">
        <f>Recensement_CXPI_PIC_IAE26_TT_AURA3[[#This Row],[Nombre participants
A saisir ]]*Recensement_CXPI_PIC_IAE26_TT_AURA3[[#This Row],[ Montant Frais annexes Total /stagiaire
A saisir]]</f>
        <v>0</v>
      </c>
      <c r="Q30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5" s="18">
        <f t="shared" si="47"/>
        <v>0</v>
      </c>
      <c r="S3035" s="16">
        <f>+Recensement_CXPI_PIC_IAE26_TT_AURA3[[#This Row],[Total Montant Formation
Assiette éligible
Complétude automatique]]*Recensement_CXPI_PIC_IAE26_TT_AURA3[[#This Row],[Taux de prise en charge 70% ou 60% CP+FA+Rem 13€/h]]</f>
        <v>0</v>
      </c>
      <c r="T3035" s="8"/>
    </row>
    <row r="3036" spans="1:20">
      <c r="A3036" s="6" t="s">
        <v>3101</v>
      </c>
      <c r="B3036" s="7"/>
      <c r="C3036" s="7"/>
      <c r="D3036" s="7"/>
      <c r="E3036" s="7"/>
      <c r="F3036" s="7"/>
      <c r="G3036" s="7"/>
      <c r="H3036" s="7"/>
      <c r="I3036" s="7"/>
      <c r="J3036" s="7"/>
      <c r="K3036" s="7"/>
      <c r="L3036" s="8"/>
      <c r="M3036" s="8"/>
      <c r="N3036" s="8">
        <f>Recensement_CXPI_PIC_IAE26_TT_AURA3[[#This Row],[Taux Horaire
Coût pédagogique/h
A saisir ]]*Recensement_CXPI_PIC_IAE26_TT_AURA3[[#This Row],[Durée Formation (Heures)
A saisir ]]*Recensement_CXPI_PIC_IAE26_TT_AURA3[[#This Row],[Nombre participants
A saisir ]]</f>
        <v>0</v>
      </c>
      <c r="O3036" s="8">
        <f>(13*Recensement_CXPI_PIC_IAE26_TT_AURA3[[#This Row],[Durée Formation (Heures)
A saisir ]]*Recensement_CXPI_PIC_IAE26_TT_AURA3[[#This Row],[Nombre participants
A saisir ]])</f>
        <v>0</v>
      </c>
      <c r="P3036" s="8">
        <f>Recensement_CXPI_PIC_IAE26_TT_AURA3[[#This Row],[Nombre participants
A saisir ]]*Recensement_CXPI_PIC_IAE26_TT_AURA3[[#This Row],[ Montant Frais annexes Total /stagiaire
A saisir]]</f>
        <v>0</v>
      </c>
      <c r="Q30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6" s="18">
        <f t="shared" si="47"/>
        <v>0</v>
      </c>
      <c r="S3036" s="16">
        <f>+Recensement_CXPI_PIC_IAE26_TT_AURA3[[#This Row],[Total Montant Formation
Assiette éligible
Complétude automatique]]*Recensement_CXPI_PIC_IAE26_TT_AURA3[[#This Row],[Taux de prise en charge 70% ou 60% CP+FA+Rem 13€/h]]</f>
        <v>0</v>
      </c>
      <c r="T3036" s="8"/>
    </row>
    <row r="3037" spans="1:20">
      <c r="A3037" s="6" t="s">
        <v>3102</v>
      </c>
      <c r="B3037" s="7"/>
      <c r="C3037" s="7"/>
      <c r="D3037" s="7"/>
      <c r="E3037" s="7"/>
      <c r="F3037" s="7"/>
      <c r="G3037" s="7"/>
      <c r="H3037" s="7"/>
      <c r="I3037" s="7"/>
      <c r="J3037" s="7"/>
      <c r="K3037" s="7"/>
      <c r="L3037" s="8"/>
      <c r="M3037" s="8"/>
      <c r="N3037" s="8">
        <f>Recensement_CXPI_PIC_IAE26_TT_AURA3[[#This Row],[Taux Horaire
Coût pédagogique/h
A saisir ]]*Recensement_CXPI_PIC_IAE26_TT_AURA3[[#This Row],[Durée Formation (Heures)
A saisir ]]*Recensement_CXPI_PIC_IAE26_TT_AURA3[[#This Row],[Nombre participants
A saisir ]]</f>
        <v>0</v>
      </c>
      <c r="O3037" s="8">
        <f>(13*Recensement_CXPI_PIC_IAE26_TT_AURA3[[#This Row],[Durée Formation (Heures)
A saisir ]]*Recensement_CXPI_PIC_IAE26_TT_AURA3[[#This Row],[Nombre participants
A saisir ]])</f>
        <v>0</v>
      </c>
      <c r="P3037" s="8">
        <f>Recensement_CXPI_PIC_IAE26_TT_AURA3[[#This Row],[Nombre participants
A saisir ]]*Recensement_CXPI_PIC_IAE26_TT_AURA3[[#This Row],[ Montant Frais annexes Total /stagiaire
A saisir]]</f>
        <v>0</v>
      </c>
      <c r="Q30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7" s="18">
        <f t="shared" si="47"/>
        <v>0</v>
      </c>
      <c r="S3037" s="16">
        <f>+Recensement_CXPI_PIC_IAE26_TT_AURA3[[#This Row],[Total Montant Formation
Assiette éligible
Complétude automatique]]*Recensement_CXPI_PIC_IAE26_TT_AURA3[[#This Row],[Taux de prise en charge 70% ou 60% CP+FA+Rem 13€/h]]</f>
        <v>0</v>
      </c>
      <c r="T3037" s="8"/>
    </row>
    <row r="3038" spans="1:20">
      <c r="A3038" s="6" t="s">
        <v>3103</v>
      </c>
      <c r="B3038" s="7"/>
      <c r="C3038" s="7"/>
      <c r="D3038" s="7"/>
      <c r="E3038" s="7"/>
      <c r="F3038" s="7"/>
      <c r="G3038" s="7"/>
      <c r="H3038" s="7"/>
      <c r="I3038" s="7"/>
      <c r="J3038" s="7"/>
      <c r="K3038" s="7"/>
      <c r="L3038" s="8"/>
      <c r="M3038" s="8"/>
      <c r="N3038" s="8">
        <f>Recensement_CXPI_PIC_IAE26_TT_AURA3[[#This Row],[Taux Horaire
Coût pédagogique/h
A saisir ]]*Recensement_CXPI_PIC_IAE26_TT_AURA3[[#This Row],[Durée Formation (Heures)
A saisir ]]*Recensement_CXPI_PIC_IAE26_TT_AURA3[[#This Row],[Nombre participants
A saisir ]]</f>
        <v>0</v>
      </c>
      <c r="O3038" s="8">
        <f>(13*Recensement_CXPI_PIC_IAE26_TT_AURA3[[#This Row],[Durée Formation (Heures)
A saisir ]]*Recensement_CXPI_PIC_IAE26_TT_AURA3[[#This Row],[Nombre participants
A saisir ]])</f>
        <v>0</v>
      </c>
      <c r="P3038" s="8">
        <f>Recensement_CXPI_PIC_IAE26_TT_AURA3[[#This Row],[Nombre participants
A saisir ]]*Recensement_CXPI_PIC_IAE26_TT_AURA3[[#This Row],[ Montant Frais annexes Total /stagiaire
A saisir]]</f>
        <v>0</v>
      </c>
      <c r="Q30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8" s="18">
        <f t="shared" si="47"/>
        <v>0</v>
      </c>
      <c r="S3038" s="16">
        <f>+Recensement_CXPI_PIC_IAE26_TT_AURA3[[#This Row],[Total Montant Formation
Assiette éligible
Complétude automatique]]*Recensement_CXPI_PIC_IAE26_TT_AURA3[[#This Row],[Taux de prise en charge 70% ou 60% CP+FA+Rem 13€/h]]</f>
        <v>0</v>
      </c>
      <c r="T3038" s="8"/>
    </row>
    <row r="3039" spans="1:20">
      <c r="A3039" s="6" t="s">
        <v>3104</v>
      </c>
      <c r="B3039" s="7"/>
      <c r="C3039" s="7"/>
      <c r="D3039" s="7"/>
      <c r="E3039" s="7"/>
      <c r="F3039" s="7"/>
      <c r="G3039" s="7"/>
      <c r="H3039" s="7"/>
      <c r="I3039" s="7"/>
      <c r="J3039" s="7"/>
      <c r="K3039" s="7"/>
      <c r="L3039" s="8"/>
      <c r="M3039" s="8"/>
      <c r="N3039" s="8">
        <f>Recensement_CXPI_PIC_IAE26_TT_AURA3[[#This Row],[Taux Horaire
Coût pédagogique/h
A saisir ]]*Recensement_CXPI_PIC_IAE26_TT_AURA3[[#This Row],[Durée Formation (Heures)
A saisir ]]*Recensement_CXPI_PIC_IAE26_TT_AURA3[[#This Row],[Nombre participants
A saisir ]]</f>
        <v>0</v>
      </c>
      <c r="O3039" s="8">
        <f>(13*Recensement_CXPI_PIC_IAE26_TT_AURA3[[#This Row],[Durée Formation (Heures)
A saisir ]]*Recensement_CXPI_PIC_IAE26_TT_AURA3[[#This Row],[Nombre participants
A saisir ]])</f>
        <v>0</v>
      </c>
      <c r="P3039" s="8">
        <f>Recensement_CXPI_PIC_IAE26_TT_AURA3[[#This Row],[Nombre participants
A saisir ]]*Recensement_CXPI_PIC_IAE26_TT_AURA3[[#This Row],[ Montant Frais annexes Total /stagiaire
A saisir]]</f>
        <v>0</v>
      </c>
      <c r="Q30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39" s="18">
        <f t="shared" si="47"/>
        <v>0</v>
      </c>
      <c r="S3039" s="16">
        <f>+Recensement_CXPI_PIC_IAE26_TT_AURA3[[#This Row],[Total Montant Formation
Assiette éligible
Complétude automatique]]*Recensement_CXPI_PIC_IAE26_TT_AURA3[[#This Row],[Taux de prise en charge 70% ou 60% CP+FA+Rem 13€/h]]</f>
        <v>0</v>
      </c>
      <c r="T3039" s="8"/>
    </row>
    <row r="3040" spans="1:20">
      <c r="A3040" s="6" t="s">
        <v>3105</v>
      </c>
      <c r="B3040" s="7"/>
      <c r="C3040" s="7"/>
      <c r="D3040" s="7"/>
      <c r="E3040" s="7"/>
      <c r="F3040" s="7"/>
      <c r="G3040" s="7"/>
      <c r="H3040" s="7"/>
      <c r="I3040" s="7"/>
      <c r="J3040" s="7"/>
      <c r="K3040" s="7"/>
      <c r="L3040" s="8"/>
      <c r="M3040" s="8"/>
      <c r="N3040" s="8">
        <f>Recensement_CXPI_PIC_IAE26_TT_AURA3[[#This Row],[Taux Horaire
Coût pédagogique/h
A saisir ]]*Recensement_CXPI_PIC_IAE26_TT_AURA3[[#This Row],[Durée Formation (Heures)
A saisir ]]*Recensement_CXPI_PIC_IAE26_TT_AURA3[[#This Row],[Nombre participants
A saisir ]]</f>
        <v>0</v>
      </c>
      <c r="O3040" s="8">
        <f>(13*Recensement_CXPI_PIC_IAE26_TT_AURA3[[#This Row],[Durée Formation (Heures)
A saisir ]]*Recensement_CXPI_PIC_IAE26_TT_AURA3[[#This Row],[Nombre participants
A saisir ]])</f>
        <v>0</v>
      </c>
      <c r="P3040" s="8">
        <f>Recensement_CXPI_PIC_IAE26_TT_AURA3[[#This Row],[Nombre participants
A saisir ]]*Recensement_CXPI_PIC_IAE26_TT_AURA3[[#This Row],[ Montant Frais annexes Total /stagiaire
A saisir]]</f>
        <v>0</v>
      </c>
      <c r="Q30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0" s="18">
        <f t="shared" si="47"/>
        <v>0</v>
      </c>
      <c r="S3040" s="16">
        <f>+Recensement_CXPI_PIC_IAE26_TT_AURA3[[#This Row],[Total Montant Formation
Assiette éligible
Complétude automatique]]*Recensement_CXPI_PIC_IAE26_TT_AURA3[[#This Row],[Taux de prise en charge 70% ou 60% CP+FA+Rem 13€/h]]</f>
        <v>0</v>
      </c>
      <c r="T3040" s="8"/>
    </row>
    <row r="3041" spans="1:20">
      <c r="A3041" s="6" t="s">
        <v>3106</v>
      </c>
      <c r="B3041" s="7"/>
      <c r="C3041" s="7"/>
      <c r="D3041" s="7"/>
      <c r="E3041" s="7"/>
      <c r="F3041" s="7"/>
      <c r="G3041" s="7"/>
      <c r="H3041" s="7"/>
      <c r="I3041" s="7"/>
      <c r="J3041" s="7"/>
      <c r="K3041" s="7"/>
      <c r="L3041" s="8"/>
      <c r="M3041" s="8"/>
      <c r="N3041" s="8">
        <f>Recensement_CXPI_PIC_IAE26_TT_AURA3[[#This Row],[Taux Horaire
Coût pédagogique/h
A saisir ]]*Recensement_CXPI_PIC_IAE26_TT_AURA3[[#This Row],[Durée Formation (Heures)
A saisir ]]*Recensement_CXPI_PIC_IAE26_TT_AURA3[[#This Row],[Nombre participants
A saisir ]]</f>
        <v>0</v>
      </c>
      <c r="O3041" s="8">
        <f>(13*Recensement_CXPI_PIC_IAE26_TT_AURA3[[#This Row],[Durée Formation (Heures)
A saisir ]]*Recensement_CXPI_PIC_IAE26_TT_AURA3[[#This Row],[Nombre participants
A saisir ]])</f>
        <v>0</v>
      </c>
      <c r="P3041" s="8">
        <f>Recensement_CXPI_PIC_IAE26_TT_AURA3[[#This Row],[Nombre participants
A saisir ]]*Recensement_CXPI_PIC_IAE26_TT_AURA3[[#This Row],[ Montant Frais annexes Total /stagiaire
A saisir]]</f>
        <v>0</v>
      </c>
      <c r="Q30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1" s="18">
        <f t="shared" si="47"/>
        <v>0</v>
      </c>
      <c r="S3041" s="16">
        <f>+Recensement_CXPI_PIC_IAE26_TT_AURA3[[#This Row],[Total Montant Formation
Assiette éligible
Complétude automatique]]*Recensement_CXPI_PIC_IAE26_TT_AURA3[[#This Row],[Taux de prise en charge 70% ou 60% CP+FA+Rem 13€/h]]</f>
        <v>0</v>
      </c>
      <c r="T3041" s="8"/>
    </row>
    <row r="3042" spans="1:20">
      <c r="A3042" s="6" t="s">
        <v>3107</v>
      </c>
      <c r="B3042" s="7"/>
      <c r="C3042" s="7"/>
      <c r="D3042" s="7"/>
      <c r="E3042" s="7"/>
      <c r="F3042" s="7"/>
      <c r="G3042" s="7"/>
      <c r="H3042" s="7"/>
      <c r="I3042" s="7"/>
      <c r="J3042" s="7"/>
      <c r="K3042" s="7"/>
      <c r="L3042" s="8"/>
      <c r="M3042" s="8"/>
      <c r="N3042" s="8">
        <f>Recensement_CXPI_PIC_IAE26_TT_AURA3[[#This Row],[Taux Horaire
Coût pédagogique/h
A saisir ]]*Recensement_CXPI_PIC_IAE26_TT_AURA3[[#This Row],[Durée Formation (Heures)
A saisir ]]*Recensement_CXPI_PIC_IAE26_TT_AURA3[[#This Row],[Nombre participants
A saisir ]]</f>
        <v>0</v>
      </c>
      <c r="O3042" s="8">
        <f>(13*Recensement_CXPI_PIC_IAE26_TT_AURA3[[#This Row],[Durée Formation (Heures)
A saisir ]]*Recensement_CXPI_PIC_IAE26_TT_AURA3[[#This Row],[Nombre participants
A saisir ]])</f>
        <v>0</v>
      </c>
      <c r="P3042" s="8">
        <f>Recensement_CXPI_PIC_IAE26_TT_AURA3[[#This Row],[Nombre participants
A saisir ]]*Recensement_CXPI_PIC_IAE26_TT_AURA3[[#This Row],[ Montant Frais annexes Total /stagiaire
A saisir]]</f>
        <v>0</v>
      </c>
      <c r="Q30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2" s="18">
        <f t="shared" si="47"/>
        <v>0</v>
      </c>
      <c r="S3042" s="16">
        <f>+Recensement_CXPI_PIC_IAE26_TT_AURA3[[#This Row],[Total Montant Formation
Assiette éligible
Complétude automatique]]*Recensement_CXPI_PIC_IAE26_TT_AURA3[[#This Row],[Taux de prise en charge 70% ou 60% CP+FA+Rem 13€/h]]</f>
        <v>0</v>
      </c>
      <c r="T3042" s="8"/>
    </row>
    <row r="3043" spans="1:20">
      <c r="A3043" s="6" t="s">
        <v>3108</v>
      </c>
      <c r="B3043" s="7"/>
      <c r="C3043" s="7"/>
      <c r="D3043" s="7"/>
      <c r="E3043" s="7"/>
      <c r="F3043" s="7"/>
      <c r="G3043" s="7"/>
      <c r="H3043" s="7"/>
      <c r="I3043" s="7"/>
      <c r="J3043" s="7"/>
      <c r="K3043" s="7"/>
      <c r="L3043" s="8"/>
      <c r="M3043" s="8"/>
      <c r="N3043" s="8">
        <f>Recensement_CXPI_PIC_IAE26_TT_AURA3[[#This Row],[Taux Horaire
Coût pédagogique/h
A saisir ]]*Recensement_CXPI_PIC_IAE26_TT_AURA3[[#This Row],[Durée Formation (Heures)
A saisir ]]*Recensement_CXPI_PIC_IAE26_TT_AURA3[[#This Row],[Nombre participants
A saisir ]]</f>
        <v>0</v>
      </c>
      <c r="O3043" s="8">
        <f>(13*Recensement_CXPI_PIC_IAE26_TT_AURA3[[#This Row],[Durée Formation (Heures)
A saisir ]]*Recensement_CXPI_PIC_IAE26_TT_AURA3[[#This Row],[Nombre participants
A saisir ]])</f>
        <v>0</v>
      </c>
      <c r="P3043" s="8">
        <f>Recensement_CXPI_PIC_IAE26_TT_AURA3[[#This Row],[Nombre participants
A saisir ]]*Recensement_CXPI_PIC_IAE26_TT_AURA3[[#This Row],[ Montant Frais annexes Total /stagiaire
A saisir]]</f>
        <v>0</v>
      </c>
      <c r="Q30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3" s="18">
        <f t="shared" si="47"/>
        <v>0</v>
      </c>
      <c r="S3043" s="16">
        <f>+Recensement_CXPI_PIC_IAE26_TT_AURA3[[#This Row],[Total Montant Formation
Assiette éligible
Complétude automatique]]*Recensement_CXPI_PIC_IAE26_TT_AURA3[[#This Row],[Taux de prise en charge 70% ou 60% CP+FA+Rem 13€/h]]</f>
        <v>0</v>
      </c>
      <c r="T3043" s="8"/>
    </row>
    <row r="3044" spans="1:20">
      <c r="A3044" s="6" t="s">
        <v>3109</v>
      </c>
      <c r="B3044" s="7"/>
      <c r="C3044" s="7"/>
      <c r="D3044" s="7"/>
      <c r="E3044" s="7"/>
      <c r="F3044" s="7"/>
      <c r="G3044" s="7"/>
      <c r="H3044" s="7"/>
      <c r="I3044" s="7"/>
      <c r="J3044" s="7"/>
      <c r="K3044" s="7"/>
      <c r="L3044" s="8"/>
      <c r="M3044" s="8"/>
      <c r="N3044" s="8">
        <f>Recensement_CXPI_PIC_IAE26_TT_AURA3[[#This Row],[Taux Horaire
Coût pédagogique/h
A saisir ]]*Recensement_CXPI_PIC_IAE26_TT_AURA3[[#This Row],[Durée Formation (Heures)
A saisir ]]*Recensement_CXPI_PIC_IAE26_TT_AURA3[[#This Row],[Nombre participants
A saisir ]]</f>
        <v>0</v>
      </c>
      <c r="O3044" s="8">
        <f>(13*Recensement_CXPI_PIC_IAE26_TT_AURA3[[#This Row],[Durée Formation (Heures)
A saisir ]]*Recensement_CXPI_PIC_IAE26_TT_AURA3[[#This Row],[Nombre participants
A saisir ]])</f>
        <v>0</v>
      </c>
      <c r="P3044" s="8">
        <f>Recensement_CXPI_PIC_IAE26_TT_AURA3[[#This Row],[Nombre participants
A saisir ]]*Recensement_CXPI_PIC_IAE26_TT_AURA3[[#This Row],[ Montant Frais annexes Total /stagiaire
A saisir]]</f>
        <v>0</v>
      </c>
      <c r="Q30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4" s="18">
        <f t="shared" si="47"/>
        <v>0</v>
      </c>
      <c r="S3044" s="16">
        <f>+Recensement_CXPI_PIC_IAE26_TT_AURA3[[#This Row],[Total Montant Formation
Assiette éligible
Complétude automatique]]*Recensement_CXPI_PIC_IAE26_TT_AURA3[[#This Row],[Taux de prise en charge 70% ou 60% CP+FA+Rem 13€/h]]</f>
        <v>0</v>
      </c>
      <c r="T3044" s="8"/>
    </row>
    <row r="3045" spans="1:20">
      <c r="A3045" s="6" t="s">
        <v>3110</v>
      </c>
      <c r="B3045" s="7"/>
      <c r="C3045" s="7"/>
      <c r="D3045" s="7"/>
      <c r="E3045" s="7"/>
      <c r="F3045" s="7"/>
      <c r="G3045" s="7"/>
      <c r="H3045" s="7"/>
      <c r="I3045" s="7"/>
      <c r="J3045" s="7"/>
      <c r="K3045" s="7"/>
      <c r="L3045" s="8"/>
      <c r="M3045" s="8"/>
      <c r="N3045" s="8">
        <f>Recensement_CXPI_PIC_IAE26_TT_AURA3[[#This Row],[Taux Horaire
Coût pédagogique/h
A saisir ]]*Recensement_CXPI_PIC_IAE26_TT_AURA3[[#This Row],[Durée Formation (Heures)
A saisir ]]*Recensement_CXPI_PIC_IAE26_TT_AURA3[[#This Row],[Nombre participants
A saisir ]]</f>
        <v>0</v>
      </c>
      <c r="O3045" s="8">
        <f>(13*Recensement_CXPI_PIC_IAE26_TT_AURA3[[#This Row],[Durée Formation (Heures)
A saisir ]]*Recensement_CXPI_PIC_IAE26_TT_AURA3[[#This Row],[Nombre participants
A saisir ]])</f>
        <v>0</v>
      </c>
      <c r="P3045" s="8">
        <f>Recensement_CXPI_PIC_IAE26_TT_AURA3[[#This Row],[Nombre participants
A saisir ]]*Recensement_CXPI_PIC_IAE26_TT_AURA3[[#This Row],[ Montant Frais annexes Total /stagiaire
A saisir]]</f>
        <v>0</v>
      </c>
      <c r="Q30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5" s="18">
        <f t="shared" si="47"/>
        <v>0</v>
      </c>
      <c r="S3045" s="16">
        <f>+Recensement_CXPI_PIC_IAE26_TT_AURA3[[#This Row],[Total Montant Formation
Assiette éligible
Complétude automatique]]*Recensement_CXPI_PIC_IAE26_TT_AURA3[[#This Row],[Taux de prise en charge 70% ou 60% CP+FA+Rem 13€/h]]</f>
        <v>0</v>
      </c>
      <c r="T3045" s="8"/>
    </row>
    <row r="3046" spans="1:20">
      <c r="A3046" s="6" t="s">
        <v>3111</v>
      </c>
      <c r="B3046" s="7"/>
      <c r="C3046" s="7"/>
      <c r="D3046" s="7"/>
      <c r="E3046" s="7"/>
      <c r="F3046" s="7"/>
      <c r="G3046" s="7"/>
      <c r="H3046" s="7"/>
      <c r="I3046" s="7"/>
      <c r="J3046" s="7"/>
      <c r="K3046" s="7"/>
      <c r="L3046" s="8"/>
      <c r="M3046" s="8"/>
      <c r="N3046" s="8">
        <f>Recensement_CXPI_PIC_IAE26_TT_AURA3[[#This Row],[Taux Horaire
Coût pédagogique/h
A saisir ]]*Recensement_CXPI_PIC_IAE26_TT_AURA3[[#This Row],[Durée Formation (Heures)
A saisir ]]*Recensement_CXPI_PIC_IAE26_TT_AURA3[[#This Row],[Nombre participants
A saisir ]]</f>
        <v>0</v>
      </c>
      <c r="O3046" s="8">
        <f>(13*Recensement_CXPI_PIC_IAE26_TT_AURA3[[#This Row],[Durée Formation (Heures)
A saisir ]]*Recensement_CXPI_PIC_IAE26_TT_AURA3[[#This Row],[Nombre participants
A saisir ]])</f>
        <v>0</v>
      </c>
      <c r="P3046" s="8">
        <f>Recensement_CXPI_PIC_IAE26_TT_AURA3[[#This Row],[Nombre participants
A saisir ]]*Recensement_CXPI_PIC_IAE26_TT_AURA3[[#This Row],[ Montant Frais annexes Total /stagiaire
A saisir]]</f>
        <v>0</v>
      </c>
      <c r="Q30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6" s="18">
        <f t="shared" si="47"/>
        <v>0</v>
      </c>
      <c r="S3046" s="16">
        <f>+Recensement_CXPI_PIC_IAE26_TT_AURA3[[#This Row],[Total Montant Formation
Assiette éligible
Complétude automatique]]*Recensement_CXPI_PIC_IAE26_TT_AURA3[[#This Row],[Taux de prise en charge 70% ou 60% CP+FA+Rem 13€/h]]</f>
        <v>0</v>
      </c>
      <c r="T3046" s="8"/>
    </row>
    <row r="3047" spans="1:20">
      <c r="A3047" s="6" t="s">
        <v>3112</v>
      </c>
      <c r="B3047" s="7"/>
      <c r="C3047" s="7"/>
      <c r="D3047" s="7"/>
      <c r="E3047" s="7"/>
      <c r="F3047" s="7"/>
      <c r="G3047" s="7"/>
      <c r="H3047" s="7"/>
      <c r="I3047" s="7"/>
      <c r="J3047" s="7"/>
      <c r="K3047" s="7"/>
      <c r="L3047" s="8"/>
      <c r="M3047" s="8"/>
      <c r="N3047" s="8">
        <f>Recensement_CXPI_PIC_IAE26_TT_AURA3[[#This Row],[Taux Horaire
Coût pédagogique/h
A saisir ]]*Recensement_CXPI_PIC_IAE26_TT_AURA3[[#This Row],[Durée Formation (Heures)
A saisir ]]*Recensement_CXPI_PIC_IAE26_TT_AURA3[[#This Row],[Nombre participants
A saisir ]]</f>
        <v>0</v>
      </c>
      <c r="O3047" s="8">
        <f>(13*Recensement_CXPI_PIC_IAE26_TT_AURA3[[#This Row],[Durée Formation (Heures)
A saisir ]]*Recensement_CXPI_PIC_IAE26_TT_AURA3[[#This Row],[Nombre participants
A saisir ]])</f>
        <v>0</v>
      </c>
      <c r="P3047" s="8">
        <f>Recensement_CXPI_PIC_IAE26_TT_AURA3[[#This Row],[Nombre participants
A saisir ]]*Recensement_CXPI_PIC_IAE26_TT_AURA3[[#This Row],[ Montant Frais annexes Total /stagiaire
A saisir]]</f>
        <v>0</v>
      </c>
      <c r="Q30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7" s="18">
        <f t="shared" si="47"/>
        <v>0</v>
      </c>
      <c r="S3047" s="16">
        <f>+Recensement_CXPI_PIC_IAE26_TT_AURA3[[#This Row],[Total Montant Formation
Assiette éligible
Complétude automatique]]*Recensement_CXPI_PIC_IAE26_TT_AURA3[[#This Row],[Taux de prise en charge 70% ou 60% CP+FA+Rem 13€/h]]</f>
        <v>0</v>
      </c>
      <c r="T3047" s="8"/>
    </row>
    <row r="3048" spans="1:20">
      <c r="A3048" s="6" t="s">
        <v>3113</v>
      </c>
      <c r="B3048" s="7"/>
      <c r="C3048" s="7"/>
      <c r="D3048" s="7"/>
      <c r="E3048" s="7"/>
      <c r="F3048" s="7"/>
      <c r="G3048" s="7"/>
      <c r="H3048" s="7"/>
      <c r="I3048" s="7"/>
      <c r="J3048" s="7"/>
      <c r="K3048" s="7"/>
      <c r="L3048" s="8"/>
      <c r="M3048" s="8"/>
      <c r="N3048" s="8">
        <f>Recensement_CXPI_PIC_IAE26_TT_AURA3[[#This Row],[Taux Horaire
Coût pédagogique/h
A saisir ]]*Recensement_CXPI_PIC_IAE26_TT_AURA3[[#This Row],[Durée Formation (Heures)
A saisir ]]*Recensement_CXPI_PIC_IAE26_TT_AURA3[[#This Row],[Nombre participants
A saisir ]]</f>
        <v>0</v>
      </c>
      <c r="O3048" s="8">
        <f>(13*Recensement_CXPI_PIC_IAE26_TT_AURA3[[#This Row],[Durée Formation (Heures)
A saisir ]]*Recensement_CXPI_PIC_IAE26_TT_AURA3[[#This Row],[Nombre participants
A saisir ]])</f>
        <v>0</v>
      </c>
      <c r="P3048" s="8">
        <f>Recensement_CXPI_PIC_IAE26_TT_AURA3[[#This Row],[Nombre participants
A saisir ]]*Recensement_CXPI_PIC_IAE26_TT_AURA3[[#This Row],[ Montant Frais annexes Total /stagiaire
A saisir]]</f>
        <v>0</v>
      </c>
      <c r="Q30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8" s="18">
        <f t="shared" si="47"/>
        <v>0</v>
      </c>
      <c r="S3048" s="16">
        <f>+Recensement_CXPI_PIC_IAE26_TT_AURA3[[#This Row],[Total Montant Formation
Assiette éligible
Complétude automatique]]*Recensement_CXPI_PIC_IAE26_TT_AURA3[[#This Row],[Taux de prise en charge 70% ou 60% CP+FA+Rem 13€/h]]</f>
        <v>0</v>
      </c>
      <c r="T3048" s="8"/>
    </row>
    <row r="3049" spans="1:20">
      <c r="A3049" s="6" t="s">
        <v>3114</v>
      </c>
      <c r="B3049" s="7"/>
      <c r="C3049" s="7"/>
      <c r="D3049" s="7"/>
      <c r="E3049" s="7"/>
      <c r="F3049" s="7"/>
      <c r="G3049" s="7"/>
      <c r="H3049" s="7"/>
      <c r="I3049" s="7"/>
      <c r="J3049" s="7"/>
      <c r="K3049" s="7"/>
      <c r="L3049" s="8"/>
      <c r="M3049" s="8"/>
      <c r="N3049" s="8">
        <f>Recensement_CXPI_PIC_IAE26_TT_AURA3[[#This Row],[Taux Horaire
Coût pédagogique/h
A saisir ]]*Recensement_CXPI_PIC_IAE26_TT_AURA3[[#This Row],[Durée Formation (Heures)
A saisir ]]*Recensement_CXPI_PIC_IAE26_TT_AURA3[[#This Row],[Nombre participants
A saisir ]]</f>
        <v>0</v>
      </c>
      <c r="O3049" s="8">
        <f>(13*Recensement_CXPI_PIC_IAE26_TT_AURA3[[#This Row],[Durée Formation (Heures)
A saisir ]]*Recensement_CXPI_PIC_IAE26_TT_AURA3[[#This Row],[Nombre participants
A saisir ]])</f>
        <v>0</v>
      </c>
      <c r="P3049" s="8">
        <f>Recensement_CXPI_PIC_IAE26_TT_AURA3[[#This Row],[Nombre participants
A saisir ]]*Recensement_CXPI_PIC_IAE26_TT_AURA3[[#This Row],[ Montant Frais annexes Total /stagiaire
A saisir]]</f>
        <v>0</v>
      </c>
      <c r="Q30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49" s="18">
        <f t="shared" si="47"/>
        <v>0</v>
      </c>
      <c r="S3049" s="16">
        <f>+Recensement_CXPI_PIC_IAE26_TT_AURA3[[#This Row],[Total Montant Formation
Assiette éligible
Complétude automatique]]*Recensement_CXPI_PIC_IAE26_TT_AURA3[[#This Row],[Taux de prise en charge 70% ou 60% CP+FA+Rem 13€/h]]</f>
        <v>0</v>
      </c>
      <c r="T3049" s="8"/>
    </row>
    <row r="3050" spans="1:20">
      <c r="A3050" s="6" t="s">
        <v>3115</v>
      </c>
      <c r="B3050" s="7"/>
      <c r="C3050" s="7"/>
      <c r="D3050" s="7"/>
      <c r="E3050" s="7"/>
      <c r="F3050" s="7"/>
      <c r="G3050" s="7"/>
      <c r="H3050" s="7"/>
      <c r="I3050" s="7"/>
      <c r="J3050" s="7"/>
      <c r="K3050" s="7"/>
      <c r="L3050" s="8"/>
      <c r="M3050" s="8"/>
      <c r="N3050" s="8">
        <f>Recensement_CXPI_PIC_IAE26_TT_AURA3[[#This Row],[Taux Horaire
Coût pédagogique/h
A saisir ]]*Recensement_CXPI_PIC_IAE26_TT_AURA3[[#This Row],[Durée Formation (Heures)
A saisir ]]*Recensement_CXPI_PIC_IAE26_TT_AURA3[[#This Row],[Nombre participants
A saisir ]]</f>
        <v>0</v>
      </c>
      <c r="O3050" s="8">
        <f>(13*Recensement_CXPI_PIC_IAE26_TT_AURA3[[#This Row],[Durée Formation (Heures)
A saisir ]]*Recensement_CXPI_PIC_IAE26_TT_AURA3[[#This Row],[Nombre participants
A saisir ]])</f>
        <v>0</v>
      </c>
      <c r="P3050" s="8">
        <f>Recensement_CXPI_PIC_IAE26_TT_AURA3[[#This Row],[Nombre participants
A saisir ]]*Recensement_CXPI_PIC_IAE26_TT_AURA3[[#This Row],[ Montant Frais annexes Total /stagiaire
A saisir]]</f>
        <v>0</v>
      </c>
      <c r="Q30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0" s="18">
        <f t="shared" si="47"/>
        <v>0</v>
      </c>
      <c r="S3050" s="16">
        <f>+Recensement_CXPI_PIC_IAE26_TT_AURA3[[#This Row],[Total Montant Formation
Assiette éligible
Complétude automatique]]*Recensement_CXPI_PIC_IAE26_TT_AURA3[[#This Row],[Taux de prise en charge 70% ou 60% CP+FA+Rem 13€/h]]</f>
        <v>0</v>
      </c>
      <c r="T3050" s="8"/>
    </row>
    <row r="3051" spans="1:20">
      <c r="A3051" s="6" t="s">
        <v>3116</v>
      </c>
      <c r="B3051" s="7"/>
      <c r="C3051" s="7"/>
      <c r="D3051" s="7"/>
      <c r="E3051" s="7"/>
      <c r="F3051" s="7"/>
      <c r="G3051" s="7"/>
      <c r="H3051" s="7"/>
      <c r="I3051" s="7"/>
      <c r="J3051" s="7"/>
      <c r="K3051" s="7"/>
      <c r="L3051" s="8"/>
      <c r="M3051" s="8"/>
      <c r="N3051" s="8">
        <f>Recensement_CXPI_PIC_IAE26_TT_AURA3[[#This Row],[Taux Horaire
Coût pédagogique/h
A saisir ]]*Recensement_CXPI_PIC_IAE26_TT_AURA3[[#This Row],[Durée Formation (Heures)
A saisir ]]*Recensement_CXPI_PIC_IAE26_TT_AURA3[[#This Row],[Nombre participants
A saisir ]]</f>
        <v>0</v>
      </c>
      <c r="O3051" s="8">
        <f>(13*Recensement_CXPI_PIC_IAE26_TT_AURA3[[#This Row],[Durée Formation (Heures)
A saisir ]]*Recensement_CXPI_PIC_IAE26_TT_AURA3[[#This Row],[Nombre participants
A saisir ]])</f>
        <v>0</v>
      </c>
      <c r="P3051" s="8">
        <f>Recensement_CXPI_PIC_IAE26_TT_AURA3[[#This Row],[Nombre participants
A saisir ]]*Recensement_CXPI_PIC_IAE26_TT_AURA3[[#This Row],[ Montant Frais annexes Total /stagiaire
A saisir]]</f>
        <v>0</v>
      </c>
      <c r="Q30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1" s="18">
        <f t="shared" si="47"/>
        <v>0</v>
      </c>
      <c r="S3051" s="16">
        <f>+Recensement_CXPI_PIC_IAE26_TT_AURA3[[#This Row],[Total Montant Formation
Assiette éligible
Complétude automatique]]*Recensement_CXPI_PIC_IAE26_TT_AURA3[[#This Row],[Taux de prise en charge 70% ou 60% CP+FA+Rem 13€/h]]</f>
        <v>0</v>
      </c>
      <c r="T3051" s="8"/>
    </row>
    <row r="3052" spans="1:20">
      <c r="A3052" s="6" t="s">
        <v>3117</v>
      </c>
      <c r="B3052" s="7"/>
      <c r="C3052" s="7"/>
      <c r="D3052" s="7"/>
      <c r="E3052" s="7"/>
      <c r="F3052" s="7"/>
      <c r="G3052" s="7"/>
      <c r="H3052" s="7"/>
      <c r="I3052" s="7"/>
      <c r="J3052" s="7"/>
      <c r="K3052" s="7"/>
      <c r="L3052" s="8"/>
      <c r="M3052" s="8"/>
      <c r="N3052" s="8">
        <f>Recensement_CXPI_PIC_IAE26_TT_AURA3[[#This Row],[Taux Horaire
Coût pédagogique/h
A saisir ]]*Recensement_CXPI_PIC_IAE26_TT_AURA3[[#This Row],[Durée Formation (Heures)
A saisir ]]*Recensement_CXPI_PIC_IAE26_TT_AURA3[[#This Row],[Nombre participants
A saisir ]]</f>
        <v>0</v>
      </c>
      <c r="O3052" s="8">
        <f>(13*Recensement_CXPI_PIC_IAE26_TT_AURA3[[#This Row],[Durée Formation (Heures)
A saisir ]]*Recensement_CXPI_PIC_IAE26_TT_AURA3[[#This Row],[Nombre participants
A saisir ]])</f>
        <v>0</v>
      </c>
      <c r="P3052" s="8">
        <f>Recensement_CXPI_PIC_IAE26_TT_AURA3[[#This Row],[Nombre participants
A saisir ]]*Recensement_CXPI_PIC_IAE26_TT_AURA3[[#This Row],[ Montant Frais annexes Total /stagiaire
A saisir]]</f>
        <v>0</v>
      </c>
      <c r="Q30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2" s="18">
        <f t="shared" si="47"/>
        <v>0</v>
      </c>
      <c r="S3052" s="16">
        <f>+Recensement_CXPI_PIC_IAE26_TT_AURA3[[#This Row],[Total Montant Formation
Assiette éligible
Complétude automatique]]*Recensement_CXPI_PIC_IAE26_TT_AURA3[[#This Row],[Taux de prise en charge 70% ou 60% CP+FA+Rem 13€/h]]</f>
        <v>0</v>
      </c>
      <c r="T3052" s="8"/>
    </row>
    <row r="3053" spans="1:20">
      <c r="A3053" s="6" t="s">
        <v>3118</v>
      </c>
      <c r="B3053" s="7"/>
      <c r="C3053" s="7"/>
      <c r="D3053" s="7"/>
      <c r="E3053" s="7"/>
      <c r="F3053" s="7"/>
      <c r="G3053" s="7"/>
      <c r="H3053" s="7"/>
      <c r="I3053" s="7"/>
      <c r="J3053" s="7"/>
      <c r="K3053" s="7"/>
      <c r="L3053" s="8"/>
      <c r="M3053" s="8"/>
      <c r="N3053" s="8">
        <f>Recensement_CXPI_PIC_IAE26_TT_AURA3[[#This Row],[Taux Horaire
Coût pédagogique/h
A saisir ]]*Recensement_CXPI_PIC_IAE26_TT_AURA3[[#This Row],[Durée Formation (Heures)
A saisir ]]*Recensement_CXPI_PIC_IAE26_TT_AURA3[[#This Row],[Nombre participants
A saisir ]]</f>
        <v>0</v>
      </c>
      <c r="O3053" s="8">
        <f>(13*Recensement_CXPI_PIC_IAE26_TT_AURA3[[#This Row],[Durée Formation (Heures)
A saisir ]]*Recensement_CXPI_PIC_IAE26_TT_AURA3[[#This Row],[Nombre participants
A saisir ]])</f>
        <v>0</v>
      </c>
      <c r="P3053" s="8">
        <f>Recensement_CXPI_PIC_IAE26_TT_AURA3[[#This Row],[Nombre participants
A saisir ]]*Recensement_CXPI_PIC_IAE26_TT_AURA3[[#This Row],[ Montant Frais annexes Total /stagiaire
A saisir]]</f>
        <v>0</v>
      </c>
      <c r="Q30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3" s="18">
        <f t="shared" si="47"/>
        <v>0</v>
      </c>
      <c r="S3053" s="16">
        <f>+Recensement_CXPI_PIC_IAE26_TT_AURA3[[#This Row],[Total Montant Formation
Assiette éligible
Complétude automatique]]*Recensement_CXPI_PIC_IAE26_TT_AURA3[[#This Row],[Taux de prise en charge 70% ou 60% CP+FA+Rem 13€/h]]</f>
        <v>0</v>
      </c>
      <c r="T3053" s="8"/>
    </row>
    <row r="3054" spans="1:20">
      <c r="A3054" s="6" t="s">
        <v>3119</v>
      </c>
      <c r="B3054" s="7"/>
      <c r="C3054" s="7"/>
      <c r="D3054" s="7"/>
      <c r="E3054" s="7"/>
      <c r="F3054" s="7"/>
      <c r="G3054" s="7"/>
      <c r="H3054" s="7"/>
      <c r="I3054" s="7"/>
      <c r="J3054" s="7"/>
      <c r="K3054" s="7"/>
      <c r="L3054" s="8"/>
      <c r="M3054" s="8"/>
      <c r="N3054" s="8">
        <f>Recensement_CXPI_PIC_IAE26_TT_AURA3[[#This Row],[Taux Horaire
Coût pédagogique/h
A saisir ]]*Recensement_CXPI_PIC_IAE26_TT_AURA3[[#This Row],[Durée Formation (Heures)
A saisir ]]*Recensement_CXPI_PIC_IAE26_TT_AURA3[[#This Row],[Nombre participants
A saisir ]]</f>
        <v>0</v>
      </c>
      <c r="O3054" s="8">
        <f>(13*Recensement_CXPI_PIC_IAE26_TT_AURA3[[#This Row],[Durée Formation (Heures)
A saisir ]]*Recensement_CXPI_PIC_IAE26_TT_AURA3[[#This Row],[Nombre participants
A saisir ]])</f>
        <v>0</v>
      </c>
      <c r="P3054" s="8">
        <f>Recensement_CXPI_PIC_IAE26_TT_AURA3[[#This Row],[Nombre participants
A saisir ]]*Recensement_CXPI_PIC_IAE26_TT_AURA3[[#This Row],[ Montant Frais annexes Total /stagiaire
A saisir]]</f>
        <v>0</v>
      </c>
      <c r="Q30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4" s="18">
        <f t="shared" si="47"/>
        <v>0</v>
      </c>
      <c r="S3054" s="16">
        <f>+Recensement_CXPI_PIC_IAE26_TT_AURA3[[#This Row],[Total Montant Formation
Assiette éligible
Complétude automatique]]*Recensement_CXPI_PIC_IAE26_TT_AURA3[[#This Row],[Taux de prise en charge 70% ou 60% CP+FA+Rem 13€/h]]</f>
        <v>0</v>
      </c>
      <c r="T3054" s="8"/>
    </row>
    <row r="3055" spans="1:20">
      <c r="A3055" s="6" t="s">
        <v>3120</v>
      </c>
      <c r="B3055" s="7"/>
      <c r="C3055" s="7"/>
      <c r="D3055" s="7"/>
      <c r="E3055" s="7"/>
      <c r="F3055" s="7"/>
      <c r="G3055" s="7"/>
      <c r="H3055" s="7"/>
      <c r="I3055" s="7"/>
      <c r="J3055" s="7"/>
      <c r="K3055" s="7"/>
      <c r="L3055" s="8"/>
      <c r="M3055" s="8"/>
      <c r="N3055" s="8">
        <f>Recensement_CXPI_PIC_IAE26_TT_AURA3[[#This Row],[Taux Horaire
Coût pédagogique/h
A saisir ]]*Recensement_CXPI_PIC_IAE26_TT_AURA3[[#This Row],[Durée Formation (Heures)
A saisir ]]*Recensement_CXPI_PIC_IAE26_TT_AURA3[[#This Row],[Nombre participants
A saisir ]]</f>
        <v>0</v>
      </c>
      <c r="O3055" s="8">
        <f>(13*Recensement_CXPI_PIC_IAE26_TT_AURA3[[#This Row],[Durée Formation (Heures)
A saisir ]]*Recensement_CXPI_PIC_IAE26_TT_AURA3[[#This Row],[Nombre participants
A saisir ]])</f>
        <v>0</v>
      </c>
      <c r="P3055" s="8">
        <f>Recensement_CXPI_PIC_IAE26_TT_AURA3[[#This Row],[Nombre participants
A saisir ]]*Recensement_CXPI_PIC_IAE26_TT_AURA3[[#This Row],[ Montant Frais annexes Total /stagiaire
A saisir]]</f>
        <v>0</v>
      </c>
      <c r="Q30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5" s="18">
        <f t="shared" si="47"/>
        <v>0</v>
      </c>
      <c r="S3055" s="16">
        <f>+Recensement_CXPI_PIC_IAE26_TT_AURA3[[#This Row],[Total Montant Formation
Assiette éligible
Complétude automatique]]*Recensement_CXPI_PIC_IAE26_TT_AURA3[[#This Row],[Taux de prise en charge 70% ou 60% CP+FA+Rem 13€/h]]</f>
        <v>0</v>
      </c>
      <c r="T3055" s="8"/>
    </row>
    <row r="3056" spans="1:20">
      <c r="A3056" s="6" t="s">
        <v>3121</v>
      </c>
      <c r="B3056" s="7"/>
      <c r="C3056" s="7"/>
      <c r="D3056" s="7"/>
      <c r="E3056" s="7"/>
      <c r="F3056" s="7"/>
      <c r="G3056" s="7"/>
      <c r="H3056" s="7"/>
      <c r="I3056" s="7"/>
      <c r="J3056" s="7"/>
      <c r="K3056" s="7"/>
      <c r="L3056" s="8"/>
      <c r="M3056" s="8"/>
      <c r="N3056" s="8">
        <f>Recensement_CXPI_PIC_IAE26_TT_AURA3[[#This Row],[Taux Horaire
Coût pédagogique/h
A saisir ]]*Recensement_CXPI_PIC_IAE26_TT_AURA3[[#This Row],[Durée Formation (Heures)
A saisir ]]*Recensement_CXPI_PIC_IAE26_TT_AURA3[[#This Row],[Nombre participants
A saisir ]]</f>
        <v>0</v>
      </c>
      <c r="O3056" s="8">
        <f>(13*Recensement_CXPI_PIC_IAE26_TT_AURA3[[#This Row],[Durée Formation (Heures)
A saisir ]]*Recensement_CXPI_PIC_IAE26_TT_AURA3[[#This Row],[Nombre participants
A saisir ]])</f>
        <v>0</v>
      </c>
      <c r="P3056" s="8">
        <f>Recensement_CXPI_PIC_IAE26_TT_AURA3[[#This Row],[Nombre participants
A saisir ]]*Recensement_CXPI_PIC_IAE26_TT_AURA3[[#This Row],[ Montant Frais annexes Total /stagiaire
A saisir]]</f>
        <v>0</v>
      </c>
      <c r="Q30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6" s="18">
        <f t="shared" si="47"/>
        <v>0</v>
      </c>
      <c r="S3056" s="16">
        <f>+Recensement_CXPI_PIC_IAE26_TT_AURA3[[#This Row],[Total Montant Formation
Assiette éligible
Complétude automatique]]*Recensement_CXPI_PIC_IAE26_TT_AURA3[[#This Row],[Taux de prise en charge 70% ou 60% CP+FA+Rem 13€/h]]</f>
        <v>0</v>
      </c>
      <c r="T3056" s="8"/>
    </row>
    <row r="3057" spans="1:20">
      <c r="A3057" s="6" t="s">
        <v>3122</v>
      </c>
      <c r="B3057" s="7"/>
      <c r="C3057" s="7"/>
      <c r="D3057" s="7"/>
      <c r="E3057" s="7"/>
      <c r="F3057" s="7"/>
      <c r="G3057" s="7"/>
      <c r="H3057" s="7"/>
      <c r="I3057" s="7"/>
      <c r="J3057" s="7"/>
      <c r="K3057" s="7"/>
      <c r="L3057" s="8"/>
      <c r="M3057" s="8"/>
      <c r="N3057" s="8">
        <f>Recensement_CXPI_PIC_IAE26_TT_AURA3[[#This Row],[Taux Horaire
Coût pédagogique/h
A saisir ]]*Recensement_CXPI_PIC_IAE26_TT_AURA3[[#This Row],[Durée Formation (Heures)
A saisir ]]*Recensement_CXPI_PIC_IAE26_TT_AURA3[[#This Row],[Nombre participants
A saisir ]]</f>
        <v>0</v>
      </c>
      <c r="O3057" s="8">
        <f>(13*Recensement_CXPI_PIC_IAE26_TT_AURA3[[#This Row],[Durée Formation (Heures)
A saisir ]]*Recensement_CXPI_PIC_IAE26_TT_AURA3[[#This Row],[Nombre participants
A saisir ]])</f>
        <v>0</v>
      </c>
      <c r="P3057" s="8">
        <f>Recensement_CXPI_PIC_IAE26_TT_AURA3[[#This Row],[Nombre participants
A saisir ]]*Recensement_CXPI_PIC_IAE26_TT_AURA3[[#This Row],[ Montant Frais annexes Total /stagiaire
A saisir]]</f>
        <v>0</v>
      </c>
      <c r="Q30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7" s="18">
        <f t="shared" si="47"/>
        <v>0</v>
      </c>
      <c r="S3057" s="16">
        <f>+Recensement_CXPI_PIC_IAE26_TT_AURA3[[#This Row],[Total Montant Formation
Assiette éligible
Complétude automatique]]*Recensement_CXPI_PIC_IAE26_TT_AURA3[[#This Row],[Taux de prise en charge 70% ou 60% CP+FA+Rem 13€/h]]</f>
        <v>0</v>
      </c>
      <c r="T3057" s="8"/>
    </row>
    <row r="3058" spans="1:20">
      <c r="A3058" s="6" t="s">
        <v>3123</v>
      </c>
      <c r="B3058" s="7"/>
      <c r="C3058" s="7"/>
      <c r="D3058" s="7"/>
      <c r="E3058" s="7"/>
      <c r="F3058" s="7"/>
      <c r="G3058" s="7"/>
      <c r="H3058" s="7"/>
      <c r="I3058" s="7"/>
      <c r="J3058" s="7"/>
      <c r="K3058" s="7"/>
      <c r="L3058" s="8"/>
      <c r="M3058" s="8"/>
      <c r="N3058" s="8">
        <f>Recensement_CXPI_PIC_IAE26_TT_AURA3[[#This Row],[Taux Horaire
Coût pédagogique/h
A saisir ]]*Recensement_CXPI_PIC_IAE26_TT_AURA3[[#This Row],[Durée Formation (Heures)
A saisir ]]*Recensement_CXPI_PIC_IAE26_TT_AURA3[[#This Row],[Nombre participants
A saisir ]]</f>
        <v>0</v>
      </c>
      <c r="O3058" s="8">
        <f>(13*Recensement_CXPI_PIC_IAE26_TT_AURA3[[#This Row],[Durée Formation (Heures)
A saisir ]]*Recensement_CXPI_PIC_IAE26_TT_AURA3[[#This Row],[Nombre participants
A saisir ]])</f>
        <v>0</v>
      </c>
      <c r="P3058" s="8">
        <f>Recensement_CXPI_PIC_IAE26_TT_AURA3[[#This Row],[Nombre participants
A saisir ]]*Recensement_CXPI_PIC_IAE26_TT_AURA3[[#This Row],[ Montant Frais annexes Total /stagiaire
A saisir]]</f>
        <v>0</v>
      </c>
      <c r="Q30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8" s="18">
        <f t="shared" si="47"/>
        <v>0</v>
      </c>
      <c r="S3058" s="16">
        <f>+Recensement_CXPI_PIC_IAE26_TT_AURA3[[#This Row],[Total Montant Formation
Assiette éligible
Complétude automatique]]*Recensement_CXPI_PIC_IAE26_TT_AURA3[[#This Row],[Taux de prise en charge 70% ou 60% CP+FA+Rem 13€/h]]</f>
        <v>0</v>
      </c>
      <c r="T3058" s="8"/>
    </row>
    <row r="3059" spans="1:20">
      <c r="A3059" s="6" t="s">
        <v>3124</v>
      </c>
      <c r="B3059" s="7"/>
      <c r="C3059" s="7"/>
      <c r="D3059" s="7"/>
      <c r="E3059" s="7"/>
      <c r="F3059" s="7"/>
      <c r="G3059" s="7"/>
      <c r="H3059" s="7"/>
      <c r="I3059" s="7"/>
      <c r="J3059" s="7"/>
      <c r="K3059" s="7"/>
      <c r="L3059" s="8"/>
      <c r="M3059" s="8"/>
      <c r="N3059" s="8">
        <f>Recensement_CXPI_PIC_IAE26_TT_AURA3[[#This Row],[Taux Horaire
Coût pédagogique/h
A saisir ]]*Recensement_CXPI_PIC_IAE26_TT_AURA3[[#This Row],[Durée Formation (Heures)
A saisir ]]*Recensement_CXPI_PIC_IAE26_TT_AURA3[[#This Row],[Nombre participants
A saisir ]]</f>
        <v>0</v>
      </c>
      <c r="O3059" s="8">
        <f>(13*Recensement_CXPI_PIC_IAE26_TT_AURA3[[#This Row],[Durée Formation (Heures)
A saisir ]]*Recensement_CXPI_PIC_IAE26_TT_AURA3[[#This Row],[Nombre participants
A saisir ]])</f>
        <v>0</v>
      </c>
      <c r="P3059" s="8">
        <f>Recensement_CXPI_PIC_IAE26_TT_AURA3[[#This Row],[Nombre participants
A saisir ]]*Recensement_CXPI_PIC_IAE26_TT_AURA3[[#This Row],[ Montant Frais annexes Total /stagiaire
A saisir]]</f>
        <v>0</v>
      </c>
      <c r="Q30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59" s="18">
        <f t="shared" si="47"/>
        <v>0</v>
      </c>
      <c r="S3059" s="16">
        <f>+Recensement_CXPI_PIC_IAE26_TT_AURA3[[#This Row],[Total Montant Formation
Assiette éligible
Complétude automatique]]*Recensement_CXPI_PIC_IAE26_TT_AURA3[[#This Row],[Taux de prise en charge 70% ou 60% CP+FA+Rem 13€/h]]</f>
        <v>0</v>
      </c>
      <c r="T3059" s="8"/>
    </row>
    <row r="3060" spans="1:20">
      <c r="A3060" s="6" t="s">
        <v>3125</v>
      </c>
      <c r="B3060" s="7"/>
      <c r="C3060" s="7"/>
      <c r="D3060" s="7"/>
      <c r="E3060" s="7"/>
      <c r="F3060" s="7"/>
      <c r="G3060" s="7"/>
      <c r="H3060" s="7"/>
      <c r="I3060" s="7"/>
      <c r="J3060" s="7"/>
      <c r="K3060" s="7"/>
      <c r="L3060" s="8"/>
      <c r="M3060" s="8"/>
      <c r="N3060" s="8">
        <f>Recensement_CXPI_PIC_IAE26_TT_AURA3[[#This Row],[Taux Horaire
Coût pédagogique/h
A saisir ]]*Recensement_CXPI_PIC_IAE26_TT_AURA3[[#This Row],[Durée Formation (Heures)
A saisir ]]*Recensement_CXPI_PIC_IAE26_TT_AURA3[[#This Row],[Nombre participants
A saisir ]]</f>
        <v>0</v>
      </c>
      <c r="O3060" s="8">
        <f>(13*Recensement_CXPI_PIC_IAE26_TT_AURA3[[#This Row],[Durée Formation (Heures)
A saisir ]]*Recensement_CXPI_PIC_IAE26_TT_AURA3[[#This Row],[Nombre participants
A saisir ]])</f>
        <v>0</v>
      </c>
      <c r="P3060" s="8">
        <f>Recensement_CXPI_PIC_IAE26_TT_AURA3[[#This Row],[Nombre participants
A saisir ]]*Recensement_CXPI_PIC_IAE26_TT_AURA3[[#This Row],[ Montant Frais annexes Total /stagiaire
A saisir]]</f>
        <v>0</v>
      </c>
      <c r="Q30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0" s="18">
        <f t="shared" si="47"/>
        <v>0</v>
      </c>
      <c r="S3060" s="16">
        <f>+Recensement_CXPI_PIC_IAE26_TT_AURA3[[#This Row],[Total Montant Formation
Assiette éligible
Complétude automatique]]*Recensement_CXPI_PIC_IAE26_TT_AURA3[[#This Row],[Taux de prise en charge 70% ou 60% CP+FA+Rem 13€/h]]</f>
        <v>0</v>
      </c>
      <c r="T3060" s="8"/>
    </row>
    <row r="3061" spans="1:20">
      <c r="A3061" s="6" t="s">
        <v>3126</v>
      </c>
      <c r="B3061" s="7"/>
      <c r="C3061" s="7"/>
      <c r="D3061" s="7"/>
      <c r="E3061" s="7"/>
      <c r="F3061" s="7"/>
      <c r="G3061" s="7"/>
      <c r="H3061" s="7"/>
      <c r="I3061" s="7"/>
      <c r="J3061" s="7"/>
      <c r="K3061" s="7"/>
      <c r="L3061" s="8"/>
      <c r="M3061" s="8"/>
      <c r="N3061" s="8">
        <f>Recensement_CXPI_PIC_IAE26_TT_AURA3[[#This Row],[Taux Horaire
Coût pédagogique/h
A saisir ]]*Recensement_CXPI_PIC_IAE26_TT_AURA3[[#This Row],[Durée Formation (Heures)
A saisir ]]*Recensement_CXPI_PIC_IAE26_TT_AURA3[[#This Row],[Nombre participants
A saisir ]]</f>
        <v>0</v>
      </c>
      <c r="O3061" s="8">
        <f>(13*Recensement_CXPI_PIC_IAE26_TT_AURA3[[#This Row],[Durée Formation (Heures)
A saisir ]]*Recensement_CXPI_PIC_IAE26_TT_AURA3[[#This Row],[Nombre participants
A saisir ]])</f>
        <v>0</v>
      </c>
      <c r="P3061" s="8">
        <f>Recensement_CXPI_PIC_IAE26_TT_AURA3[[#This Row],[Nombre participants
A saisir ]]*Recensement_CXPI_PIC_IAE26_TT_AURA3[[#This Row],[ Montant Frais annexes Total /stagiaire
A saisir]]</f>
        <v>0</v>
      </c>
      <c r="Q30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1" s="18">
        <f t="shared" si="47"/>
        <v>0</v>
      </c>
      <c r="S3061" s="16">
        <f>+Recensement_CXPI_PIC_IAE26_TT_AURA3[[#This Row],[Total Montant Formation
Assiette éligible
Complétude automatique]]*Recensement_CXPI_PIC_IAE26_TT_AURA3[[#This Row],[Taux de prise en charge 70% ou 60% CP+FA+Rem 13€/h]]</f>
        <v>0</v>
      </c>
      <c r="T3061" s="8"/>
    </row>
    <row r="3062" spans="1:20">
      <c r="A3062" s="6" t="s">
        <v>3127</v>
      </c>
      <c r="B3062" s="7"/>
      <c r="C3062" s="7"/>
      <c r="D3062" s="7"/>
      <c r="E3062" s="7"/>
      <c r="F3062" s="7"/>
      <c r="G3062" s="7"/>
      <c r="H3062" s="7"/>
      <c r="I3062" s="7"/>
      <c r="J3062" s="7"/>
      <c r="K3062" s="7"/>
      <c r="L3062" s="8"/>
      <c r="M3062" s="8"/>
      <c r="N3062" s="8">
        <f>Recensement_CXPI_PIC_IAE26_TT_AURA3[[#This Row],[Taux Horaire
Coût pédagogique/h
A saisir ]]*Recensement_CXPI_PIC_IAE26_TT_AURA3[[#This Row],[Durée Formation (Heures)
A saisir ]]*Recensement_CXPI_PIC_IAE26_TT_AURA3[[#This Row],[Nombre participants
A saisir ]]</f>
        <v>0</v>
      </c>
      <c r="O3062" s="8">
        <f>(13*Recensement_CXPI_PIC_IAE26_TT_AURA3[[#This Row],[Durée Formation (Heures)
A saisir ]]*Recensement_CXPI_PIC_IAE26_TT_AURA3[[#This Row],[Nombre participants
A saisir ]])</f>
        <v>0</v>
      </c>
      <c r="P3062" s="8">
        <f>Recensement_CXPI_PIC_IAE26_TT_AURA3[[#This Row],[Nombre participants
A saisir ]]*Recensement_CXPI_PIC_IAE26_TT_AURA3[[#This Row],[ Montant Frais annexes Total /stagiaire
A saisir]]</f>
        <v>0</v>
      </c>
      <c r="Q30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2" s="18">
        <f t="shared" si="47"/>
        <v>0</v>
      </c>
      <c r="S3062" s="16">
        <f>+Recensement_CXPI_PIC_IAE26_TT_AURA3[[#This Row],[Total Montant Formation
Assiette éligible
Complétude automatique]]*Recensement_CXPI_PIC_IAE26_TT_AURA3[[#This Row],[Taux de prise en charge 70% ou 60% CP+FA+Rem 13€/h]]</f>
        <v>0</v>
      </c>
      <c r="T3062" s="8"/>
    </row>
    <row r="3063" spans="1:20">
      <c r="A3063" s="6" t="s">
        <v>3128</v>
      </c>
      <c r="B3063" s="7"/>
      <c r="C3063" s="7"/>
      <c r="D3063" s="7"/>
      <c r="E3063" s="7"/>
      <c r="F3063" s="7"/>
      <c r="G3063" s="7"/>
      <c r="H3063" s="7"/>
      <c r="I3063" s="7"/>
      <c r="J3063" s="7"/>
      <c r="K3063" s="7"/>
      <c r="L3063" s="8"/>
      <c r="M3063" s="8"/>
      <c r="N3063" s="8">
        <f>Recensement_CXPI_PIC_IAE26_TT_AURA3[[#This Row],[Taux Horaire
Coût pédagogique/h
A saisir ]]*Recensement_CXPI_PIC_IAE26_TT_AURA3[[#This Row],[Durée Formation (Heures)
A saisir ]]*Recensement_CXPI_PIC_IAE26_TT_AURA3[[#This Row],[Nombre participants
A saisir ]]</f>
        <v>0</v>
      </c>
      <c r="O3063" s="8">
        <f>(13*Recensement_CXPI_PIC_IAE26_TT_AURA3[[#This Row],[Durée Formation (Heures)
A saisir ]]*Recensement_CXPI_PIC_IAE26_TT_AURA3[[#This Row],[Nombre participants
A saisir ]])</f>
        <v>0</v>
      </c>
      <c r="P3063" s="8">
        <f>Recensement_CXPI_PIC_IAE26_TT_AURA3[[#This Row],[Nombre participants
A saisir ]]*Recensement_CXPI_PIC_IAE26_TT_AURA3[[#This Row],[ Montant Frais annexes Total /stagiaire
A saisir]]</f>
        <v>0</v>
      </c>
      <c r="Q30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3" s="18">
        <f t="shared" si="47"/>
        <v>0</v>
      </c>
      <c r="S3063" s="16">
        <f>+Recensement_CXPI_PIC_IAE26_TT_AURA3[[#This Row],[Total Montant Formation
Assiette éligible
Complétude automatique]]*Recensement_CXPI_PIC_IAE26_TT_AURA3[[#This Row],[Taux de prise en charge 70% ou 60% CP+FA+Rem 13€/h]]</f>
        <v>0</v>
      </c>
      <c r="T3063" s="8"/>
    </row>
    <row r="3064" spans="1:20">
      <c r="A3064" s="6" t="s">
        <v>3129</v>
      </c>
      <c r="B3064" s="7"/>
      <c r="C3064" s="7"/>
      <c r="D3064" s="7"/>
      <c r="E3064" s="7"/>
      <c r="F3064" s="7"/>
      <c r="G3064" s="7"/>
      <c r="H3064" s="7"/>
      <c r="I3064" s="7"/>
      <c r="J3064" s="7"/>
      <c r="K3064" s="7"/>
      <c r="L3064" s="8"/>
      <c r="M3064" s="8"/>
      <c r="N3064" s="8">
        <f>Recensement_CXPI_PIC_IAE26_TT_AURA3[[#This Row],[Taux Horaire
Coût pédagogique/h
A saisir ]]*Recensement_CXPI_PIC_IAE26_TT_AURA3[[#This Row],[Durée Formation (Heures)
A saisir ]]*Recensement_CXPI_PIC_IAE26_TT_AURA3[[#This Row],[Nombre participants
A saisir ]]</f>
        <v>0</v>
      </c>
      <c r="O3064" s="8">
        <f>(13*Recensement_CXPI_PIC_IAE26_TT_AURA3[[#This Row],[Durée Formation (Heures)
A saisir ]]*Recensement_CXPI_PIC_IAE26_TT_AURA3[[#This Row],[Nombre participants
A saisir ]])</f>
        <v>0</v>
      </c>
      <c r="P3064" s="8">
        <f>Recensement_CXPI_PIC_IAE26_TT_AURA3[[#This Row],[Nombre participants
A saisir ]]*Recensement_CXPI_PIC_IAE26_TT_AURA3[[#This Row],[ Montant Frais annexes Total /stagiaire
A saisir]]</f>
        <v>0</v>
      </c>
      <c r="Q30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4" s="18">
        <f t="shared" si="47"/>
        <v>0</v>
      </c>
      <c r="S3064" s="16">
        <f>+Recensement_CXPI_PIC_IAE26_TT_AURA3[[#This Row],[Total Montant Formation
Assiette éligible
Complétude automatique]]*Recensement_CXPI_PIC_IAE26_TT_AURA3[[#This Row],[Taux de prise en charge 70% ou 60% CP+FA+Rem 13€/h]]</f>
        <v>0</v>
      </c>
      <c r="T3064" s="8"/>
    </row>
    <row r="3065" spans="1:20">
      <c r="A3065" s="6" t="s">
        <v>3130</v>
      </c>
      <c r="B3065" s="7"/>
      <c r="C3065" s="7"/>
      <c r="D3065" s="7"/>
      <c r="E3065" s="7"/>
      <c r="F3065" s="7"/>
      <c r="G3065" s="7"/>
      <c r="H3065" s="7"/>
      <c r="I3065" s="7"/>
      <c r="J3065" s="7"/>
      <c r="K3065" s="7"/>
      <c r="L3065" s="8"/>
      <c r="M3065" s="8"/>
      <c r="N3065" s="8">
        <f>Recensement_CXPI_PIC_IAE26_TT_AURA3[[#This Row],[Taux Horaire
Coût pédagogique/h
A saisir ]]*Recensement_CXPI_PIC_IAE26_TT_AURA3[[#This Row],[Durée Formation (Heures)
A saisir ]]*Recensement_CXPI_PIC_IAE26_TT_AURA3[[#This Row],[Nombre participants
A saisir ]]</f>
        <v>0</v>
      </c>
      <c r="O3065" s="8">
        <f>(13*Recensement_CXPI_PIC_IAE26_TT_AURA3[[#This Row],[Durée Formation (Heures)
A saisir ]]*Recensement_CXPI_PIC_IAE26_TT_AURA3[[#This Row],[Nombre participants
A saisir ]])</f>
        <v>0</v>
      </c>
      <c r="P3065" s="8">
        <f>Recensement_CXPI_PIC_IAE26_TT_AURA3[[#This Row],[Nombre participants
A saisir ]]*Recensement_CXPI_PIC_IAE26_TT_AURA3[[#This Row],[ Montant Frais annexes Total /stagiaire
A saisir]]</f>
        <v>0</v>
      </c>
      <c r="Q30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5" s="18">
        <f t="shared" si="47"/>
        <v>0</v>
      </c>
      <c r="S3065" s="16">
        <f>+Recensement_CXPI_PIC_IAE26_TT_AURA3[[#This Row],[Total Montant Formation
Assiette éligible
Complétude automatique]]*Recensement_CXPI_PIC_IAE26_TT_AURA3[[#This Row],[Taux de prise en charge 70% ou 60% CP+FA+Rem 13€/h]]</f>
        <v>0</v>
      </c>
      <c r="T3065" s="8"/>
    </row>
    <row r="3066" spans="1:20">
      <c r="A3066" s="6" t="s">
        <v>3131</v>
      </c>
      <c r="B3066" s="7"/>
      <c r="C3066" s="7"/>
      <c r="D3066" s="7"/>
      <c r="E3066" s="7"/>
      <c r="F3066" s="7"/>
      <c r="G3066" s="7"/>
      <c r="H3066" s="7"/>
      <c r="I3066" s="7"/>
      <c r="J3066" s="7"/>
      <c r="K3066" s="7"/>
      <c r="L3066" s="8"/>
      <c r="M3066" s="8"/>
      <c r="N3066" s="8">
        <f>Recensement_CXPI_PIC_IAE26_TT_AURA3[[#This Row],[Taux Horaire
Coût pédagogique/h
A saisir ]]*Recensement_CXPI_PIC_IAE26_TT_AURA3[[#This Row],[Durée Formation (Heures)
A saisir ]]*Recensement_CXPI_PIC_IAE26_TT_AURA3[[#This Row],[Nombre participants
A saisir ]]</f>
        <v>0</v>
      </c>
      <c r="O3066" s="8">
        <f>(13*Recensement_CXPI_PIC_IAE26_TT_AURA3[[#This Row],[Durée Formation (Heures)
A saisir ]]*Recensement_CXPI_PIC_IAE26_TT_AURA3[[#This Row],[Nombre participants
A saisir ]])</f>
        <v>0</v>
      </c>
      <c r="P3066" s="8">
        <f>Recensement_CXPI_PIC_IAE26_TT_AURA3[[#This Row],[Nombre participants
A saisir ]]*Recensement_CXPI_PIC_IAE26_TT_AURA3[[#This Row],[ Montant Frais annexes Total /stagiaire
A saisir]]</f>
        <v>0</v>
      </c>
      <c r="Q30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6" s="18">
        <f t="shared" si="47"/>
        <v>0</v>
      </c>
      <c r="S3066" s="16">
        <f>+Recensement_CXPI_PIC_IAE26_TT_AURA3[[#This Row],[Total Montant Formation
Assiette éligible
Complétude automatique]]*Recensement_CXPI_PIC_IAE26_TT_AURA3[[#This Row],[Taux de prise en charge 70% ou 60% CP+FA+Rem 13€/h]]</f>
        <v>0</v>
      </c>
      <c r="T3066" s="8"/>
    </row>
    <row r="3067" spans="1:20">
      <c r="A3067" s="6" t="s">
        <v>3132</v>
      </c>
      <c r="B3067" s="7"/>
      <c r="C3067" s="7"/>
      <c r="D3067" s="7"/>
      <c r="E3067" s="7"/>
      <c r="F3067" s="7"/>
      <c r="G3067" s="7"/>
      <c r="H3067" s="7"/>
      <c r="I3067" s="7"/>
      <c r="J3067" s="7"/>
      <c r="K3067" s="7"/>
      <c r="L3067" s="8"/>
      <c r="M3067" s="8"/>
      <c r="N3067" s="8">
        <f>Recensement_CXPI_PIC_IAE26_TT_AURA3[[#This Row],[Taux Horaire
Coût pédagogique/h
A saisir ]]*Recensement_CXPI_PIC_IAE26_TT_AURA3[[#This Row],[Durée Formation (Heures)
A saisir ]]*Recensement_CXPI_PIC_IAE26_TT_AURA3[[#This Row],[Nombre participants
A saisir ]]</f>
        <v>0</v>
      </c>
      <c r="O3067" s="8">
        <f>(13*Recensement_CXPI_PIC_IAE26_TT_AURA3[[#This Row],[Durée Formation (Heures)
A saisir ]]*Recensement_CXPI_PIC_IAE26_TT_AURA3[[#This Row],[Nombre participants
A saisir ]])</f>
        <v>0</v>
      </c>
      <c r="P3067" s="8">
        <f>Recensement_CXPI_PIC_IAE26_TT_AURA3[[#This Row],[Nombre participants
A saisir ]]*Recensement_CXPI_PIC_IAE26_TT_AURA3[[#This Row],[ Montant Frais annexes Total /stagiaire
A saisir]]</f>
        <v>0</v>
      </c>
      <c r="Q30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7" s="18">
        <f t="shared" si="47"/>
        <v>0</v>
      </c>
      <c r="S3067" s="16">
        <f>+Recensement_CXPI_PIC_IAE26_TT_AURA3[[#This Row],[Total Montant Formation
Assiette éligible
Complétude automatique]]*Recensement_CXPI_PIC_IAE26_TT_AURA3[[#This Row],[Taux de prise en charge 70% ou 60% CP+FA+Rem 13€/h]]</f>
        <v>0</v>
      </c>
      <c r="T3067" s="8"/>
    </row>
    <row r="3068" spans="1:20">
      <c r="A3068" s="6" t="s">
        <v>3133</v>
      </c>
      <c r="B3068" s="7"/>
      <c r="C3068" s="7"/>
      <c r="D3068" s="7"/>
      <c r="E3068" s="7"/>
      <c r="F3068" s="7"/>
      <c r="G3068" s="7"/>
      <c r="H3068" s="7"/>
      <c r="I3068" s="7"/>
      <c r="J3068" s="7"/>
      <c r="K3068" s="7"/>
      <c r="L3068" s="8"/>
      <c r="M3068" s="8"/>
      <c r="N3068" s="8">
        <f>Recensement_CXPI_PIC_IAE26_TT_AURA3[[#This Row],[Taux Horaire
Coût pédagogique/h
A saisir ]]*Recensement_CXPI_PIC_IAE26_TT_AURA3[[#This Row],[Durée Formation (Heures)
A saisir ]]*Recensement_CXPI_PIC_IAE26_TT_AURA3[[#This Row],[Nombre participants
A saisir ]]</f>
        <v>0</v>
      </c>
      <c r="O3068" s="8">
        <f>(13*Recensement_CXPI_PIC_IAE26_TT_AURA3[[#This Row],[Durée Formation (Heures)
A saisir ]]*Recensement_CXPI_PIC_IAE26_TT_AURA3[[#This Row],[Nombre participants
A saisir ]])</f>
        <v>0</v>
      </c>
      <c r="P3068" s="8">
        <f>Recensement_CXPI_PIC_IAE26_TT_AURA3[[#This Row],[Nombre participants
A saisir ]]*Recensement_CXPI_PIC_IAE26_TT_AURA3[[#This Row],[ Montant Frais annexes Total /stagiaire
A saisir]]</f>
        <v>0</v>
      </c>
      <c r="Q30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8" s="18">
        <f t="shared" si="47"/>
        <v>0</v>
      </c>
      <c r="S3068" s="16">
        <f>+Recensement_CXPI_PIC_IAE26_TT_AURA3[[#This Row],[Total Montant Formation
Assiette éligible
Complétude automatique]]*Recensement_CXPI_PIC_IAE26_TT_AURA3[[#This Row],[Taux de prise en charge 70% ou 60% CP+FA+Rem 13€/h]]</f>
        <v>0</v>
      </c>
      <c r="T3068" s="8"/>
    </row>
    <row r="3069" spans="1:20">
      <c r="A3069" s="6" t="s">
        <v>3134</v>
      </c>
      <c r="B3069" s="7"/>
      <c r="C3069" s="7"/>
      <c r="D3069" s="7"/>
      <c r="E3069" s="7"/>
      <c r="F3069" s="7"/>
      <c r="G3069" s="7"/>
      <c r="H3069" s="7"/>
      <c r="I3069" s="7"/>
      <c r="J3069" s="7"/>
      <c r="K3069" s="7"/>
      <c r="L3069" s="8"/>
      <c r="M3069" s="8"/>
      <c r="N3069" s="8">
        <f>Recensement_CXPI_PIC_IAE26_TT_AURA3[[#This Row],[Taux Horaire
Coût pédagogique/h
A saisir ]]*Recensement_CXPI_PIC_IAE26_TT_AURA3[[#This Row],[Durée Formation (Heures)
A saisir ]]*Recensement_CXPI_PIC_IAE26_TT_AURA3[[#This Row],[Nombre participants
A saisir ]]</f>
        <v>0</v>
      </c>
      <c r="O3069" s="8">
        <f>(13*Recensement_CXPI_PIC_IAE26_TT_AURA3[[#This Row],[Durée Formation (Heures)
A saisir ]]*Recensement_CXPI_PIC_IAE26_TT_AURA3[[#This Row],[Nombre participants
A saisir ]])</f>
        <v>0</v>
      </c>
      <c r="P3069" s="8">
        <f>Recensement_CXPI_PIC_IAE26_TT_AURA3[[#This Row],[Nombre participants
A saisir ]]*Recensement_CXPI_PIC_IAE26_TT_AURA3[[#This Row],[ Montant Frais annexes Total /stagiaire
A saisir]]</f>
        <v>0</v>
      </c>
      <c r="Q30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69" s="18">
        <f t="shared" si="47"/>
        <v>0</v>
      </c>
      <c r="S3069" s="16">
        <f>+Recensement_CXPI_PIC_IAE26_TT_AURA3[[#This Row],[Total Montant Formation
Assiette éligible
Complétude automatique]]*Recensement_CXPI_PIC_IAE26_TT_AURA3[[#This Row],[Taux de prise en charge 70% ou 60% CP+FA+Rem 13€/h]]</f>
        <v>0</v>
      </c>
      <c r="T3069" s="8"/>
    </row>
    <row r="3070" spans="1:20">
      <c r="A3070" s="6" t="s">
        <v>3135</v>
      </c>
      <c r="B3070" s="7"/>
      <c r="C3070" s="7"/>
      <c r="D3070" s="7"/>
      <c r="E3070" s="7"/>
      <c r="F3070" s="7"/>
      <c r="G3070" s="7"/>
      <c r="H3070" s="7"/>
      <c r="I3070" s="7"/>
      <c r="J3070" s="7"/>
      <c r="K3070" s="7"/>
      <c r="L3070" s="8"/>
      <c r="M3070" s="8"/>
      <c r="N3070" s="8">
        <f>Recensement_CXPI_PIC_IAE26_TT_AURA3[[#This Row],[Taux Horaire
Coût pédagogique/h
A saisir ]]*Recensement_CXPI_PIC_IAE26_TT_AURA3[[#This Row],[Durée Formation (Heures)
A saisir ]]*Recensement_CXPI_PIC_IAE26_TT_AURA3[[#This Row],[Nombre participants
A saisir ]]</f>
        <v>0</v>
      </c>
      <c r="O3070" s="8">
        <f>(13*Recensement_CXPI_PIC_IAE26_TT_AURA3[[#This Row],[Durée Formation (Heures)
A saisir ]]*Recensement_CXPI_PIC_IAE26_TT_AURA3[[#This Row],[Nombre participants
A saisir ]])</f>
        <v>0</v>
      </c>
      <c r="P3070" s="8">
        <f>Recensement_CXPI_PIC_IAE26_TT_AURA3[[#This Row],[Nombre participants
A saisir ]]*Recensement_CXPI_PIC_IAE26_TT_AURA3[[#This Row],[ Montant Frais annexes Total /stagiaire
A saisir]]</f>
        <v>0</v>
      </c>
      <c r="Q30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0" s="18">
        <f t="shared" si="47"/>
        <v>0</v>
      </c>
      <c r="S3070" s="16">
        <f>+Recensement_CXPI_PIC_IAE26_TT_AURA3[[#This Row],[Total Montant Formation
Assiette éligible
Complétude automatique]]*Recensement_CXPI_PIC_IAE26_TT_AURA3[[#This Row],[Taux de prise en charge 70% ou 60% CP+FA+Rem 13€/h]]</f>
        <v>0</v>
      </c>
      <c r="T3070" s="8"/>
    </row>
    <row r="3071" spans="1:20">
      <c r="A3071" s="6" t="s">
        <v>3136</v>
      </c>
      <c r="B3071" s="7"/>
      <c r="C3071" s="7"/>
      <c r="D3071" s="7"/>
      <c r="E3071" s="7"/>
      <c r="F3071" s="7"/>
      <c r="G3071" s="7"/>
      <c r="H3071" s="7"/>
      <c r="I3071" s="7"/>
      <c r="J3071" s="7"/>
      <c r="K3071" s="7"/>
      <c r="L3071" s="8"/>
      <c r="M3071" s="8"/>
      <c r="N3071" s="8">
        <f>Recensement_CXPI_PIC_IAE26_TT_AURA3[[#This Row],[Taux Horaire
Coût pédagogique/h
A saisir ]]*Recensement_CXPI_PIC_IAE26_TT_AURA3[[#This Row],[Durée Formation (Heures)
A saisir ]]*Recensement_CXPI_PIC_IAE26_TT_AURA3[[#This Row],[Nombre participants
A saisir ]]</f>
        <v>0</v>
      </c>
      <c r="O3071" s="8">
        <f>(13*Recensement_CXPI_PIC_IAE26_TT_AURA3[[#This Row],[Durée Formation (Heures)
A saisir ]]*Recensement_CXPI_PIC_IAE26_TT_AURA3[[#This Row],[Nombre participants
A saisir ]])</f>
        <v>0</v>
      </c>
      <c r="P3071" s="8">
        <f>Recensement_CXPI_PIC_IAE26_TT_AURA3[[#This Row],[Nombre participants
A saisir ]]*Recensement_CXPI_PIC_IAE26_TT_AURA3[[#This Row],[ Montant Frais annexes Total /stagiaire
A saisir]]</f>
        <v>0</v>
      </c>
      <c r="Q30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1" s="18">
        <f t="shared" si="47"/>
        <v>0</v>
      </c>
      <c r="S3071" s="16">
        <f>+Recensement_CXPI_PIC_IAE26_TT_AURA3[[#This Row],[Total Montant Formation
Assiette éligible
Complétude automatique]]*Recensement_CXPI_PIC_IAE26_TT_AURA3[[#This Row],[Taux de prise en charge 70% ou 60% CP+FA+Rem 13€/h]]</f>
        <v>0</v>
      </c>
      <c r="T3071" s="8"/>
    </row>
    <row r="3072" spans="1:20">
      <c r="A3072" s="6" t="s">
        <v>3137</v>
      </c>
      <c r="B3072" s="7"/>
      <c r="C3072" s="7"/>
      <c r="D3072" s="7"/>
      <c r="E3072" s="7"/>
      <c r="F3072" s="7"/>
      <c r="G3072" s="7"/>
      <c r="H3072" s="7"/>
      <c r="I3072" s="7"/>
      <c r="J3072" s="7"/>
      <c r="K3072" s="7"/>
      <c r="L3072" s="8"/>
      <c r="M3072" s="8"/>
      <c r="N3072" s="8">
        <f>Recensement_CXPI_PIC_IAE26_TT_AURA3[[#This Row],[Taux Horaire
Coût pédagogique/h
A saisir ]]*Recensement_CXPI_PIC_IAE26_TT_AURA3[[#This Row],[Durée Formation (Heures)
A saisir ]]*Recensement_CXPI_PIC_IAE26_TT_AURA3[[#This Row],[Nombre participants
A saisir ]]</f>
        <v>0</v>
      </c>
      <c r="O3072" s="8">
        <f>(13*Recensement_CXPI_PIC_IAE26_TT_AURA3[[#This Row],[Durée Formation (Heures)
A saisir ]]*Recensement_CXPI_PIC_IAE26_TT_AURA3[[#This Row],[Nombre participants
A saisir ]])</f>
        <v>0</v>
      </c>
      <c r="P3072" s="8">
        <f>Recensement_CXPI_PIC_IAE26_TT_AURA3[[#This Row],[Nombre participants
A saisir ]]*Recensement_CXPI_PIC_IAE26_TT_AURA3[[#This Row],[ Montant Frais annexes Total /stagiaire
A saisir]]</f>
        <v>0</v>
      </c>
      <c r="Q30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2" s="18">
        <f t="shared" si="47"/>
        <v>0</v>
      </c>
      <c r="S3072" s="16">
        <f>+Recensement_CXPI_PIC_IAE26_TT_AURA3[[#This Row],[Total Montant Formation
Assiette éligible
Complétude automatique]]*Recensement_CXPI_PIC_IAE26_TT_AURA3[[#This Row],[Taux de prise en charge 70% ou 60% CP+FA+Rem 13€/h]]</f>
        <v>0</v>
      </c>
      <c r="T3072" s="8"/>
    </row>
    <row r="3073" spans="1:20">
      <c r="A3073" s="6" t="s">
        <v>3138</v>
      </c>
      <c r="B3073" s="7"/>
      <c r="C3073" s="7"/>
      <c r="D3073" s="7"/>
      <c r="E3073" s="7"/>
      <c r="F3073" s="7"/>
      <c r="G3073" s="7"/>
      <c r="H3073" s="7"/>
      <c r="I3073" s="7"/>
      <c r="J3073" s="7"/>
      <c r="K3073" s="7"/>
      <c r="L3073" s="8"/>
      <c r="M3073" s="8"/>
      <c r="N3073" s="8">
        <f>Recensement_CXPI_PIC_IAE26_TT_AURA3[[#This Row],[Taux Horaire
Coût pédagogique/h
A saisir ]]*Recensement_CXPI_PIC_IAE26_TT_AURA3[[#This Row],[Durée Formation (Heures)
A saisir ]]*Recensement_CXPI_PIC_IAE26_TT_AURA3[[#This Row],[Nombre participants
A saisir ]]</f>
        <v>0</v>
      </c>
      <c r="O3073" s="8">
        <f>(13*Recensement_CXPI_PIC_IAE26_TT_AURA3[[#This Row],[Durée Formation (Heures)
A saisir ]]*Recensement_CXPI_PIC_IAE26_TT_AURA3[[#This Row],[Nombre participants
A saisir ]])</f>
        <v>0</v>
      </c>
      <c r="P3073" s="8">
        <f>Recensement_CXPI_PIC_IAE26_TT_AURA3[[#This Row],[Nombre participants
A saisir ]]*Recensement_CXPI_PIC_IAE26_TT_AURA3[[#This Row],[ Montant Frais annexes Total /stagiaire
A saisir]]</f>
        <v>0</v>
      </c>
      <c r="Q30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3" s="18">
        <f t="shared" si="47"/>
        <v>0</v>
      </c>
      <c r="S3073" s="16">
        <f>+Recensement_CXPI_PIC_IAE26_TT_AURA3[[#This Row],[Total Montant Formation
Assiette éligible
Complétude automatique]]*Recensement_CXPI_PIC_IAE26_TT_AURA3[[#This Row],[Taux de prise en charge 70% ou 60% CP+FA+Rem 13€/h]]</f>
        <v>0</v>
      </c>
      <c r="T3073" s="8"/>
    </row>
    <row r="3074" spans="1:20">
      <c r="A3074" s="6" t="s">
        <v>3139</v>
      </c>
      <c r="B3074" s="7"/>
      <c r="C3074" s="7"/>
      <c r="D3074" s="7"/>
      <c r="E3074" s="7"/>
      <c r="F3074" s="7"/>
      <c r="G3074" s="7"/>
      <c r="H3074" s="7"/>
      <c r="I3074" s="7"/>
      <c r="J3074" s="7"/>
      <c r="K3074" s="7"/>
      <c r="L3074" s="8"/>
      <c r="M3074" s="8"/>
      <c r="N3074" s="8">
        <f>Recensement_CXPI_PIC_IAE26_TT_AURA3[[#This Row],[Taux Horaire
Coût pédagogique/h
A saisir ]]*Recensement_CXPI_PIC_IAE26_TT_AURA3[[#This Row],[Durée Formation (Heures)
A saisir ]]*Recensement_CXPI_PIC_IAE26_TT_AURA3[[#This Row],[Nombre participants
A saisir ]]</f>
        <v>0</v>
      </c>
      <c r="O3074" s="8">
        <f>(13*Recensement_CXPI_PIC_IAE26_TT_AURA3[[#This Row],[Durée Formation (Heures)
A saisir ]]*Recensement_CXPI_PIC_IAE26_TT_AURA3[[#This Row],[Nombre participants
A saisir ]])</f>
        <v>0</v>
      </c>
      <c r="P3074" s="8">
        <f>Recensement_CXPI_PIC_IAE26_TT_AURA3[[#This Row],[Nombre participants
A saisir ]]*Recensement_CXPI_PIC_IAE26_TT_AURA3[[#This Row],[ Montant Frais annexes Total /stagiaire
A saisir]]</f>
        <v>0</v>
      </c>
      <c r="Q30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4" s="18">
        <f t="shared" si="47"/>
        <v>0</v>
      </c>
      <c r="S3074" s="16">
        <f>+Recensement_CXPI_PIC_IAE26_TT_AURA3[[#This Row],[Total Montant Formation
Assiette éligible
Complétude automatique]]*Recensement_CXPI_PIC_IAE26_TT_AURA3[[#This Row],[Taux de prise en charge 70% ou 60% CP+FA+Rem 13€/h]]</f>
        <v>0</v>
      </c>
      <c r="T3074" s="8"/>
    </row>
    <row r="3075" spans="1:20">
      <c r="A3075" s="6" t="s">
        <v>3140</v>
      </c>
      <c r="B3075" s="7"/>
      <c r="C3075" s="7"/>
      <c r="D3075" s="7"/>
      <c r="E3075" s="7"/>
      <c r="F3075" s="7"/>
      <c r="G3075" s="7"/>
      <c r="H3075" s="7"/>
      <c r="I3075" s="7"/>
      <c r="J3075" s="7"/>
      <c r="K3075" s="7"/>
      <c r="L3075" s="8"/>
      <c r="M3075" s="8"/>
      <c r="N3075" s="8">
        <f>Recensement_CXPI_PIC_IAE26_TT_AURA3[[#This Row],[Taux Horaire
Coût pédagogique/h
A saisir ]]*Recensement_CXPI_PIC_IAE26_TT_AURA3[[#This Row],[Durée Formation (Heures)
A saisir ]]*Recensement_CXPI_PIC_IAE26_TT_AURA3[[#This Row],[Nombre participants
A saisir ]]</f>
        <v>0</v>
      </c>
      <c r="O3075" s="8">
        <f>(13*Recensement_CXPI_PIC_IAE26_TT_AURA3[[#This Row],[Durée Formation (Heures)
A saisir ]]*Recensement_CXPI_PIC_IAE26_TT_AURA3[[#This Row],[Nombre participants
A saisir ]])</f>
        <v>0</v>
      </c>
      <c r="P3075" s="8">
        <f>Recensement_CXPI_PIC_IAE26_TT_AURA3[[#This Row],[Nombre participants
A saisir ]]*Recensement_CXPI_PIC_IAE26_TT_AURA3[[#This Row],[ Montant Frais annexes Total /stagiaire
A saisir]]</f>
        <v>0</v>
      </c>
      <c r="Q30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5" s="18">
        <f t="shared" si="47"/>
        <v>0</v>
      </c>
      <c r="S3075" s="16">
        <f>+Recensement_CXPI_PIC_IAE26_TT_AURA3[[#This Row],[Total Montant Formation
Assiette éligible
Complétude automatique]]*Recensement_CXPI_PIC_IAE26_TT_AURA3[[#This Row],[Taux de prise en charge 70% ou 60% CP+FA+Rem 13€/h]]</f>
        <v>0</v>
      </c>
      <c r="T3075" s="8"/>
    </row>
    <row r="3076" spans="1:20">
      <c r="A3076" s="6" t="s">
        <v>3141</v>
      </c>
      <c r="B3076" s="7"/>
      <c r="C3076" s="7"/>
      <c r="D3076" s="7"/>
      <c r="E3076" s="7"/>
      <c r="F3076" s="7"/>
      <c r="G3076" s="7"/>
      <c r="H3076" s="7"/>
      <c r="I3076" s="7"/>
      <c r="J3076" s="7"/>
      <c r="K3076" s="7"/>
      <c r="L3076" s="8"/>
      <c r="M3076" s="8"/>
      <c r="N3076" s="8">
        <f>Recensement_CXPI_PIC_IAE26_TT_AURA3[[#This Row],[Taux Horaire
Coût pédagogique/h
A saisir ]]*Recensement_CXPI_PIC_IAE26_TT_AURA3[[#This Row],[Durée Formation (Heures)
A saisir ]]*Recensement_CXPI_PIC_IAE26_TT_AURA3[[#This Row],[Nombre participants
A saisir ]]</f>
        <v>0</v>
      </c>
      <c r="O3076" s="8">
        <f>(13*Recensement_CXPI_PIC_IAE26_TT_AURA3[[#This Row],[Durée Formation (Heures)
A saisir ]]*Recensement_CXPI_PIC_IAE26_TT_AURA3[[#This Row],[Nombre participants
A saisir ]])</f>
        <v>0</v>
      </c>
      <c r="P3076" s="8">
        <f>Recensement_CXPI_PIC_IAE26_TT_AURA3[[#This Row],[Nombre participants
A saisir ]]*Recensement_CXPI_PIC_IAE26_TT_AURA3[[#This Row],[ Montant Frais annexes Total /stagiaire
A saisir]]</f>
        <v>0</v>
      </c>
      <c r="Q30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6" s="18">
        <f t="shared" si="47"/>
        <v>0</v>
      </c>
      <c r="S3076" s="16">
        <f>+Recensement_CXPI_PIC_IAE26_TT_AURA3[[#This Row],[Total Montant Formation
Assiette éligible
Complétude automatique]]*Recensement_CXPI_PIC_IAE26_TT_AURA3[[#This Row],[Taux de prise en charge 70% ou 60% CP+FA+Rem 13€/h]]</f>
        <v>0</v>
      </c>
      <c r="T3076" s="8"/>
    </row>
    <row r="3077" spans="1:20">
      <c r="A3077" s="6" t="s">
        <v>3142</v>
      </c>
      <c r="B3077" s="7"/>
      <c r="C3077" s="7"/>
      <c r="D3077" s="7"/>
      <c r="E3077" s="7"/>
      <c r="F3077" s="7"/>
      <c r="G3077" s="7"/>
      <c r="H3077" s="7"/>
      <c r="I3077" s="7"/>
      <c r="J3077" s="7"/>
      <c r="K3077" s="7"/>
      <c r="L3077" s="8"/>
      <c r="M3077" s="8"/>
      <c r="N3077" s="8">
        <f>Recensement_CXPI_PIC_IAE26_TT_AURA3[[#This Row],[Taux Horaire
Coût pédagogique/h
A saisir ]]*Recensement_CXPI_PIC_IAE26_TT_AURA3[[#This Row],[Durée Formation (Heures)
A saisir ]]*Recensement_CXPI_PIC_IAE26_TT_AURA3[[#This Row],[Nombre participants
A saisir ]]</f>
        <v>0</v>
      </c>
      <c r="O3077" s="8">
        <f>(13*Recensement_CXPI_PIC_IAE26_TT_AURA3[[#This Row],[Durée Formation (Heures)
A saisir ]]*Recensement_CXPI_PIC_IAE26_TT_AURA3[[#This Row],[Nombre participants
A saisir ]])</f>
        <v>0</v>
      </c>
      <c r="P3077" s="8">
        <f>Recensement_CXPI_PIC_IAE26_TT_AURA3[[#This Row],[Nombre participants
A saisir ]]*Recensement_CXPI_PIC_IAE26_TT_AURA3[[#This Row],[ Montant Frais annexes Total /stagiaire
A saisir]]</f>
        <v>0</v>
      </c>
      <c r="Q30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7" s="18">
        <f t="shared" si="47"/>
        <v>0</v>
      </c>
      <c r="S3077" s="16">
        <f>+Recensement_CXPI_PIC_IAE26_TT_AURA3[[#This Row],[Total Montant Formation
Assiette éligible
Complétude automatique]]*Recensement_CXPI_PIC_IAE26_TT_AURA3[[#This Row],[Taux de prise en charge 70% ou 60% CP+FA+Rem 13€/h]]</f>
        <v>0</v>
      </c>
      <c r="T3077" s="8"/>
    </row>
    <row r="3078" spans="1:20">
      <c r="A3078" s="6" t="s">
        <v>3143</v>
      </c>
      <c r="B3078" s="7"/>
      <c r="C3078" s="7"/>
      <c r="D3078" s="7"/>
      <c r="E3078" s="7"/>
      <c r="F3078" s="7"/>
      <c r="G3078" s="7"/>
      <c r="H3078" s="7"/>
      <c r="I3078" s="7"/>
      <c r="J3078" s="7"/>
      <c r="K3078" s="7"/>
      <c r="L3078" s="8"/>
      <c r="M3078" s="8"/>
      <c r="N3078" s="8">
        <f>Recensement_CXPI_PIC_IAE26_TT_AURA3[[#This Row],[Taux Horaire
Coût pédagogique/h
A saisir ]]*Recensement_CXPI_PIC_IAE26_TT_AURA3[[#This Row],[Durée Formation (Heures)
A saisir ]]*Recensement_CXPI_PIC_IAE26_TT_AURA3[[#This Row],[Nombre participants
A saisir ]]</f>
        <v>0</v>
      </c>
      <c r="O3078" s="8">
        <f>(13*Recensement_CXPI_PIC_IAE26_TT_AURA3[[#This Row],[Durée Formation (Heures)
A saisir ]]*Recensement_CXPI_PIC_IAE26_TT_AURA3[[#This Row],[Nombre participants
A saisir ]])</f>
        <v>0</v>
      </c>
      <c r="P3078" s="8">
        <f>Recensement_CXPI_PIC_IAE26_TT_AURA3[[#This Row],[Nombre participants
A saisir ]]*Recensement_CXPI_PIC_IAE26_TT_AURA3[[#This Row],[ Montant Frais annexes Total /stagiaire
A saisir]]</f>
        <v>0</v>
      </c>
      <c r="Q30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8" s="18">
        <f t="shared" si="47"/>
        <v>0</v>
      </c>
      <c r="S3078" s="16">
        <f>+Recensement_CXPI_PIC_IAE26_TT_AURA3[[#This Row],[Total Montant Formation
Assiette éligible
Complétude automatique]]*Recensement_CXPI_PIC_IAE26_TT_AURA3[[#This Row],[Taux de prise en charge 70% ou 60% CP+FA+Rem 13€/h]]</f>
        <v>0</v>
      </c>
      <c r="T3078" s="8"/>
    </row>
    <row r="3079" spans="1:20">
      <c r="A3079" s="6" t="s">
        <v>3144</v>
      </c>
      <c r="B3079" s="7"/>
      <c r="C3079" s="7"/>
      <c r="D3079" s="7"/>
      <c r="E3079" s="7"/>
      <c r="F3079" s="7"/>
      <c r="G3079" s="7"/>
      <c r="H3079" s="7"/>
      <c r="I3079" s="7"/>
      <c r="J3079" s="7"/>
      <c r="K3079" s="7"/>
      <c r="L3079" s="8"/>
      <c r="M3079" s="8"/>
      <c r="N3079" s="8">
        <f>Recensement_CXPI_PIC_IAE26_TT_AURA3[[#This Row],[Taux Horaire
Coût pédagogique/h
A saisir ]]*Recensement_CXPI_PIC_IAE26_TT_AURA3[[#This Row],[Durée Formation (Heures)
A saisir ]]*Recensement_CXPI_PIC_IAE26_TT_AURA3[[#This Row],[Nombre participants
A saisir ]]</f>
        <v>0</v>
      </c>
      <c r="O3079" s="8">
        <f>(13*Recensement_CXPI_PIC_IAE26_TT_AURA3[[#This Row],[Durée Formation (Heures)
A saisir ]]*Recensement_CXPI_PIC_IAE26_TT_AURA3[[#This Row],[Nombre participants
A saisir ]])</f>
        <v>0</v>
      </c>
      <c r="P3079" s="8">
        <f>Recensement_CXPI_PIC_IAE26_TT_AURA3[[#This Row],[Nombre participants
A saisir ]]*Recensement_CXPI_PIC_IAE26_TT_AURA3[[#This Row],[ Montant Frais annexes Total /stagiaire
A saisir]]</f>
        <v>0</v>
      </c>
      <c r="Q30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79" s="18">
        <f t="shared" si="47"/>
        <v>0</v>
      </c>
      <c r="S3079" s="16">
        <f>+Recensement_CXPI_PIC_IAE26_TT_AURA3[[#This Row],[Total Montant Formation
Assiette éligible
Complétude automatique]]*Recensement_CXPI_PIC_IAE26_TT_AURA3[[#This Row],[Taux de prise en charge 70% ou 60% CP+FA+Rem 13€/h]]</f>
        <v>0</v>
      </c>
      <c r="T3079" s="8"/>
    </row>
    <row r="3080" spans="1:20">
      <c r="A3080" s="6" t="s">
        <v>3145</v>
      </c>
      <c r="B3080" s="7"/>
      <c r="C3080" s="7"/>
      <c r="D3080" s="7"/>
      <c r="E3080" s="7"/>
      <c r="F3080" s="7"/>
      <c r="G3080" s="7"/>
      <c r="H3080" s="7"/>
      <c r="I3080" s="7"/>
      <c r="J3080" s="7"/>
      <c r="K3080" s="7"/>
      <c r="L3080" s="8"/>
      <c r="M3080" s="8"/>
      <c r="N3080" s="8">
        <f>Recensement_CXPI_PIC_IAE26_TT_AURA3[[#This Row],[Taux Horaire
Coût pédagogique/h
A saisir ]]*Recensement_CXPI_PIC_IAE26_TT_AURA3[[#This Row],[Durée Formation (Heures)
A saisir ]]*Recensement_CXPI_PIC_IAE26_TT_AURA3[[#This Row],[Nombre participants
A saisir ]]</f>
        <v>0</v>
      </c>
      <c r="O3080" s="8">
        <f>(13*Recensement_CXPI_PIC_IAE26_TT_AURA3[[#This Row],[Durée Formation (Heures)
A saisir ]]*Recensement_CXPI_PIC_IAE26_TT_AURA3[[#This Row],[Nombre participants
A saisir ]])</f>
        <v>0</v>
      </c>
      <c r="P3080" s="8">
        <f>Recensement_CXPI_PIC_IAE26_TT_AURA3[[#This Row],[Nombre participants
A saisir ]]*Recensement_CXPI_PIC_IAE26_TT_AURA3[[#This Row],[ Montant Frais annexes Total /stagiaire
A saisir]]</f>
        <v>0</v>
      </c>
      <c r="Q30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0" s="18">
        <f t="shared" ref="R3080:R3143" si="48">IF(E3080="ETTI&lt;=250",70%,
IF(E3080="ETTI&gt;250",60%,0))</f>
        <v>0</v>
      </c>
      <c r="S3080" s="16">
        <f>+Recensement_CXPI_PIC_IAE26_TT_AURA3[[#This Row],[Total Montant Formation
Assiette éligible
Complétude automatique]]*Recensement_CXPI_PIC_IAE26_TT_AURA3[[#This Row],[Taux de prise en charge 70% ou 60% CP+FA+Rem 13€/h]]</f>
        <v>0</v>
      </c>
      <c r="T3080" s="8"/>
    </row>
    <row r="3081" spans="1:20">
      <c r="A3081" s="6" t="s">
        <v>3146</v>
      </c>
      <c r="B3081" s="7"/>
      <c r="C3081" s="7"/>
      <c r="D3081" s="7"/>
      <c r="E3081" s="7"/>
      <c r="F3081" s="7"/>
      <c r="G3081" s="7"/>
      <c r="H3081" s="7"/>
      <c r="I3081" s="7"/>
      <c r="J3081" s="7"/>
      <c r="K3081" s="7"/>
      <c r="L3081" s="8"/>
      <c r="M3081" s="8"/>
      <c r="N3081" s="8">
        <f>Recensement_CXPI_PIC_IAE26_TT_AURA3[[#This Row],[Taux Horaire
Coût pédagogique/h
A saisir ]]*Recensement_CXPI_PIC_IAE26_TT_AURA3[[#This Row],[Durée Formation (Heures)
A saisir ]]*Recensement_CXPI_PIC_IAE26_TT_AURA3[[#This Row],[Nombre participants
A saisir ]]</f>
        <v>0</v>
      </c>
      <c r="O3081" s="8">
        <f>(13*Recensement_CXPI_PIC_IAE26_TT_AURA3[[#This Row],[Durée Formation (Heures)
A saisir ]]*Recensement_CXPI_PIC_IAE26_TT_AURA3[[#This Row],[Nombre participants
A saisir ]])</f>
        <v>0</v>
      </c>
      <c r="P3081" s="8">
        <f>Recensement_CXPI_PIC_IAE26_TT_AURA3[[#This Row],[Nombre participants
A saisir ]]*Recensement_CXPI_PIC_IAE26_TT_AURA3[[#This Row],[ Montant Frais annexes Total /stagiaire
A saisir]]</f>
        <v>0</v>
      </c>
      <c r="Q30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1" s="18">
        <f t="shared" si="48"/>
        <v>0</v>
      </c>
      <c r="S3081" s="16">
        <f>+Recensement_CXPI_PIC_IAE26_TT_AURA3[[#This Row],[Total Montant Formation
Assiette éligible
Complétude automatique]]*Recensement_CXPI_PIC_IAE26_TT_AURA3[[#This Row],[Taux de prise en charge 70% ou 60% CP+FA+Rem 13€/h]]</f>
        <v>0</v>
      </c>
      <c r="T3081" s="8"/>
    </row>
    <row r="3082" spans="1:20">
      <c r="A3082" s="6" t="s">
        <v>3147</v>
      </c>
      <c r="B3082" s="7"/>
      <c r="C3082" s="7"/>
      <c r="D3082" s="7"/>
      <c r="E3082" s="7"/>
      <c r="F3082" s="7"/>
      <c r="G3082" s="7"/>
      <c r="H3082" s="7"/>
      <c r="I3082" s="7"/>
      <c r="J3082" s="7"/>
      <c r="K3082" s="7"/>
      <c r="L3082" s="8"/>
      <c r="M3082" s="8"/>
      <c r="N3082" s="8">
        <f>Recensement_CXPI_PIC_IAE26_TT_AURA3[[#This Row],[Taux Horaire
Coût pédagogique/h
A saisir ]]*Recensement_CXPI_PIC_IAE26_TT_AURA3[[#This Row],[Durée Formation (Heures)
A saisir ]]*Recensement_CXPI_PIC_IAE26_TT_AURA3[[#This Row],[Nombre participants
A saisir ]]</f>
        <v>0</v>
      </c>
      <c r="O3082" s="8">
        <f>(13*Recensement_CXPI_PIC_IAE26_TT_AURA3[[#This Row],[Durée Formation (Heures)
A saisir ]]*Recensement_CXPI_PIC_IAE26_TT_AURA3[[#This Row],[Nombre participants
A saisir ]])</f>
        <v>0</v>
      </c>
      <c r="P3082" s="8">
        <f>Recensement_CXPI_PIC_IAE26_TT_AURA3[[#This Row],[Nombre participants
A saisir ]]*Recensement_CXPI_PIC_IAE26_TT_AURA3[[#This Row],[ Montant Frais annexes Total /stagiaire
A saisir]]</f>
        <v>0</v>
      </c>
      <c r="Q30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2" s="18">
        <f t="shared" si="48"/>
        <v>0</v>
      </c>
      <c r="S3082" s="16">
        <f>+Recensement_CXPI_PIC_IAE26_TT_AURA3[[#This Row],[Total Montant Formation
Assiette éligible
Complétude automatique]]*Recensement_CXPI_PIC_IAE26_TT_AURA3[[#This Row],[Taux de prise en charge 70% ou 60% CP+FA+Rem 13€/h]]</f>
        <v>0</v>
      </c>
      <c r="T3082" s="8"/>
    </row>
    <row r="3083" spans="1:20">
      <c r="A3083" s="6" t="s">
        <v>3148</v>
      </c>
      <c r="B3083" s="7"/>
      <c r="C3083" s="7"/>
      <c r="D3083" s="7"/>
      <c r="E3083" s="7"/>
      <c r="F3083" s="7"/>
      <c r="G3083" s="7"/>
      <c r="H3083" s="7"/>
      <c r="I3083" s="7"/>
      <c r="J3083" s="7"/>
      <c r="K3083" s="7"/>
      <c r="L3083" s="8"/>
      <c r="M3083" s="8"/>
      <c r="N3083" s="8">
        <f>Recensement_CXPI_PIC_IAE26_TT_AURA3[[#This Row],[Taux Horaire
Coût pédagogique/h
A saisir ]]*Recensement_CXPI_PIC_IAE26_TT_AURA3[[#This Row],[Durée Formation (Heures)
A saisir ]]*Recensement_CXPI_PIC_IAE26_TT_AURA3[[#This Row],[Nombre participants
A saisir ]]</f>
        <v>0</v>
      </c>
      <c r="O3083" s="8">
        <f>(13*Recensement_CXPI_PIC_IAE26_TT_AURA3[[#This Row],[Durée Formation (Heures)
A saisir ]]*Recensement_CXPI_PIC_IAE26_TT_AURA3[[#This Row],[Nombre participants
A saisir ]])</f>
        <v>0</v>
      </c>
      <c r="P3083" s="8">
        <f>Recensement_CXPI_PIC_IAE26_TT_AURA3[[#This Row],[Nombre participants
A saisir ]]*Recensement_CXPI_PIC_IAE26_TT_AURA3[[#This Row],[ Montant Frais annexes Total /stagiaire
A saisir]]</f>
        <v>0</v>
      </c>
      <c r="Q30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3" s="18">
        <f t="shared" si="48"/>
        <v>0</v>
      </c>
      <c r="S3083" s="16">
        <f>+Recensement_CXPI_PIC_IAE26_TT_AURA3[[#This Row],[Total Montant Formation
Assiette éligible
Complétude automatique]]*Recensement_CXPI_PIC_IAE26_TT_AURA3[[#This Row],[Taux de prise en charge 70% ou 60% CP+FA+Rem 13€/h]]</f>
        <v>0</v>
      </c>
      <c r="T3083" s="8"/>
    </row>
    <row r="3084" spans="1:20">
      <c r="A3084" s="6" t="s">
        <v>3149</v>
      </c>
      <c r="B3084" s="7"/>
      <c r="C3084" s="7"/>
      <c r="D3084" s="7"/>
      <c r="E3084" s="7"/>
      <c r="F3084" s="7"/>
      <c r="G3084" s="7"/>
      <c r="H3084" s="7"/>
      <c r="I3084" s="7"/>
      <c r="J3084" s="7"/>
      <c r="K3084" s="7"/>
      <c r="L3084" s="8"/>
      <c r="M3084" s="8"/>
      <c r="N3084" s="8">
        <f>Recensement_CXPI_PIC_IAE26_TT_AURA3[[#This Row],[Taux Horaire
Coût pédagogique/h
A saisir ]]*Recensement_CXPI_PIC_IAE26_TT_AURA3[[#This Row],[Durée Formation (Heures)
A saisir ]]*Recensement_CXPI_PIC_IAE26_TT_AURA3[[#This Row],[Nombre participants
A saisir ]]</f>
        <v>0</v>
      </c>
      <c r="O3084" s="8">
        <f>(13*Recensement_CXPI_PIC_IAE26_TT_AURA3[[#This Row],[Durée Formation (Heures)
A saisir ]]*Recensement_CXPI_PIC_IAE26_TT_AURA3[[#This Row],[Nombre participants
A saisir ]])</f>
        <v>0</v>
      </c>
      <c r="P3084" s="8">
        <f>Recensement_CXPI_PIC_IAE26_TT_AURA3[[#This Row],[Nombre participants
A saisir ]]*Recensement_CXPI_PIC_IAE26_TT_AURA3[[#This Row],[ Montant Frais annexes Total /stagiaire
A saisir]]</f>
        <v>0</v>
      </c>
      <c r="Q30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4" s="18">
        <f t="shared" si="48"/>
        <v>0</v>
      </c>
      <c r="S3084" s="16">
        <f>+Recensement_CXPI_PIC_IAE26_TT_AURA3[[#This Row],[Total Montant Formation
Assiette éligible
Complétude automatique]]*Recensement_CXPI_PIC_IAE26_TT_AURA3[[#This Row],[Taux de prise en charge 70% ou 60% CP+FA+Rem 13€/h]]</f>
        <v>0</v>
      </c>
      <c r="T3084" s="8"/>
    </row>
    <row r="3085" spans="1:20">
      <c r="A3085" s="6" t="s">
        <v>3150</v>
      </c>
      <c r="B3085" s="7"/>
      <c r="C3085" s="7"/>
      <c r="D3085" s="7"/>
      <c r="E3085" s="7"/>
      <c r="F3085" s="7"/>
      <c r="G3085" s="7"/>
      <c r="H3085" s="7"/>
      <c r="I3085" s="7"/>
      <c r="J3085" s="7"/>
      <c r="K3085" s="7"/>
      <c r="L3085" s="8"/>
      <c r="M3085" s="8"/>
      <c r="N3085" s="8">
        <f>Recensement_CXPI_PIC_IAE26_TT_AURA3[[#This Row],[Taux Horaire
Coût pédagogique/h
A saisir ]]*Recensement_CXPI_PIC_IAE26_TT_AURA3[[#This Row],[Durée Formation (Heures)
A saisir ]]*Recensement_CXPI_PIC_IAE26_TT_AURA3[[#This Row],[Nombre participants
A saisir ]]</f>
        <v>0</v>
      </c>
      <c r="O3085" s="8">
        <f>(13*Recensement_CXPI_PIC_IAE26_TT_AURA3[[#This Row],[Durée Formation (Heures)
A saisir ]]*Recensement_CXPI_PIC_IAE26_TT_AURA3[[#This Row],[Nombre participants
A saisir ]])</f>
        <v>0</v>
      </c>
      <c r="P3085" s="8">
        <f>Recensement_CXPI_PIC_IAE26_TT_AURA3[[#This Row],[Nombre participants
A saisir ]]*Recensement_CXPI_PIC_IAE26_TT_AURA3[[#This Row],[ Montant Frais annexes Total /stagiaire
A saisir]]</f>
        <v>0</v>
      </c>
      <c r="Q30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5" s="18">
        <f t="shared" si="48"/>
        <v>0</v>
      </c>
      <c r="S3085" s="16">
        <f>+Recensement_CXPI_PIC_IAE26_TT_AURA3[[#This Row],[Total Montant Formation
Assiette éligible
Complétude automatique]]*Recensement_CXPI_PIC_IAE26_TT_AURA3[[#This Row],[Taux de prise en charge 70% ou 60% CP+FA+Rem 13€/h]]</f>
        <v>0</v>
      </c>
      <c r="T3085" s="8"/>
    </row>
    <row r="3086" spans="1:20">
      <c r="A3086" s="6" t="s">
        <v>3151</v>
      </c>
      <c r="B3086" s="7"/>
      <c r="C3086" s="7"/>
      <c r="D3086" s="7"/>
      <c r="E3086" s="7"/>
      <c r="F3086" s="7"/>
      <c r="G3086" s="7"/>
      <c r="H3086" s="7"/>
      <c r="I3086" s="7"/>
      <c r="J3086" s="7"/>
      <c r="K3086" s="7"/>
      <c r="L3086" s="8"/>
      <c r="M3086" s="8"/>
      <c r="N3086" s="8">
        <f>Recensement_CXPI_PIC_IAE26_TT_AURA3[[#This Row],[Taux Horaire
Coût pédagogique/h
A saisir ]]*Recensement_CXPI_PIC_IAE26_TT_AURA3[[#This Row],[Durée Formation (Heures)
A saisir ]]*Recensement_CXPI_PIC_IAE26_TT_AURA3[[#This Row],[Nombre participants
A saisir ]]</f>
        <v>0</v>
      </c>
      <c r="O3086" s="8">
        <f>(13*Recensement_CXPI_PIC_IAE26_TT_AURA3[[#This Row],[Durée Formation (Heures)
A saisir ]]*Recensement_CXPI_PIC_IAE26_TT_AURA3[[#This Row],[Nombre participants
A saisir ]])</f>
        <v>0</v>
      </c>
      <c r="P3086" s="8">
        <f>Recensement_CXPI_PIC_IAE26_TT_AURA3[[#This Row],[Nombre participants
A saisir ]]*Recensement_CXPI_PIC_IAE26_TT_AURA3[[#This Row],[ Montant Frais annexes Total /stagiaire
A saisir]]</f>
        <v>0</v>
      </c>
      <c r="Q30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6" s="18">
        <f t="shared" si="48"/>
        <v>0</v>
      </c>
      <c r="S3086" s="16">
        <f>+Recensement_CXPI_PIC_IAE26_TT_AURA3[[#This Row],[Total Montant Formation
Assiette éligible
Complétude automatique]]*Recensement_CXPI_PIC_IAE26_TT_AURA3[[#This Row],[Taux de prise en charge 70% ou 60% CP+FA+Rem 13€/h]]</f>
        <v>0</v>
      </c>
      <c r="T3086" s="8"/>
    </row>
    <row r="3087" spans="1:20">
      <c r="A3087" s="6" t="s">
        <v>3152</v>
      </c>
      <c r="B3087" s="7"/>
      <c r="C3087" s="7"/>
      <c r="D3087" s="7"/>
      <c r="E3087" s="7"/>
      <c r="F3087" s="7"/>
      <c r="G3087" s="7"/>
      <c r="H3087" s="7"/>
      <c r="I3087" s="7"/>
      <c r="J3087" s="7"/>
      <c r="K3087" s="7"/>
      <c r="L3087" s="8"/>
      <c r="M3087" s="8"/>
      <c r="N3087" s="8">
        <f>Recensement_CXPI_PIC_IAE26_TT_AURA3[[#This Row],[Taux Horaire
Coût pédagogique/h
A saisir ]]*Recensement_CXPI_PIC_IAE26_TT_AURA3[[#This Row],[Durée Formation (Heures)
A saisir ]]*Recensement_CXPI_PIC_IAE26_TT_AURA3[[#This Row],[Nombre participants
A saisir ]]</f>
        <v>0</v>
      </c>
      <c r="O3087" s="8">
        <f>(13*Recensement_CXPI_PIC_IAE26_TT_AURA3[[#This Row],[Durée Formation (Heures)
A saisir ]]*Recensement_CXPI_PIC_IAE26_TT_AURA3[[#This Row],[Nombre participants
A saisir ]])</f>
        <v>0</v>
      </c>
      <c r="P3087" s="8">
        <f>Recensement_CXPI_PIC_IAE26_TT_AURA3[[#This Row],[Nombre participants
A saisir ]]*Recensement_CXPI_PIC_IAE26_TT_AURA3[[#This Row],[ Montant Frais annexes Total /stagiaire
A saisir]]</f>
        <v>0</v>
      </c>
      <c r="Q30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7" s="18">
        <f t="shared" si="48"/>
        <v>0</v>
      </c>
      <c r="S3087" s="16">
        <f>+Recensement_CXPI_PIC_IAE26_TT_AURA3[[#This Row],[Total Montant Formation
Assiette éligible
Complétude automatique]]*Recensement_CXPI_PIC_IAE26_TT_AURA3[[#This Row],[Taux de prise en charge 70% ou 60% CP+FA+Rem 13€/h]]</f>
        <v>0</v>
      </c>
      <c r="T3087" s="8"/>
    </row>
    <row r="3088" spans="1:20">
      <c r="A3088" s="6" t="s">
        <v>3153</v>
      </c>
      <c r="B3088" s="7"/>
      <c r="C3088" s="7"/>
      <c r="D3088" s="7"/>
      <c r="E3088" s="7"/>
      <c r="F3088" s="7"/>
      <c r="G3088" s="7"/>
      <c r="H3088" s="7"/>
      <c r="I3088" s="7"/>
      <c r="J3088" s="7"/>
      <c r="K3088" s="7"/>
      <c r="L3088" s="8"/>
      <c r="M3088" s="8"/>
      <c r="N3088" s="8">
        <f>Recensement_CXPI_PIC_IAE26_TT_AURA3[[#This Row],[Taux Horaire
Coût pédagogique/h
A saisir ]]*Recensement_CXPI_PIC_IAE26_TT_AURA3[[#This Row],[Durée Formation (Heures)
A saisir ]]*Recensement_CXPI_PIC_IAE26_TT_AURA3[[#This Row],[Nombre participants
A saisir ]]</f>
        <v>0</v>
      </c>
      <c r="O3088" s="8">
        <f>(13*Recensement_CXPI_PIC_IAE26_TT_AURA3[[#This Row],[Durée Formation (Heures)
A saisir ]]*Recensement_CXPI_PIC_IAE26_TT_AURA3[[#This Row],[Nombre participants
A saisir ]])</f>
        <v>0</v>
      </c>
      <c r="P3088" s="8">
        <f>Recensement_CXPI_PIC_IAE26_TT_AURA3[[#This Row],[Nombre participants
A saisir ]]*Recensement_CXPI_PIC_IAE26_TT_AURA3[[#This Row],[ Montant Frais annexes Total /stagiaire
A saisir]]</f>
        <v>0</v>
      </c>
      <c r="Q30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8" s="18">
        <f t="shared" si="48"/>
        <v>0</v>
      </c>
      <c r="S3088" s="16">
        <f>+Recensement_CXPI_PIC_IAE26_TT_AURA3[[#This Row],[Total Montant Formation
Assiette éligible
Complétude automatique]]*Recensement_CXPI_PIC_IAE26_TT_AURA3[[#This Row],[Taux de prise en charge 70% ou 60% CP+FA+Rem 13€/h]]</f>
        <v>0</v>
      </c>
      <c r="T3088" s="8"/>
    </row>
    <row r="3089" spans="1:20">
      <c r="A3089" s="6" t="s">
        <v>3154</v>
      </c>
      <c r="B3089" s="7"/>
      <c r="C3089" s="7"/>
      <c r="D3089" s="7"/>
      <c r="E3089" s="7"/>
      <c r="F3089" s="7"/>
      <c r="G3089" s="7"/>
      <c r="H3089" s="7"/>
      <c r="I3089" s="7"/>
      <c r="J3089" s="7"/>
      <c r="K3089" s="7"/>
      <c r="L3089" s="8"/>
      <c r="M3089" s="8"/>
      <c r="N3089" s="8">
        <f>Recensement_CXPI_PIC_IAE26_TT_AURA3[[#This Row],[Taux Horaire
Coût pédagogique/h
A saisir ]]*Recensement_CXPI_PIC_IAE26_TT_AURA3[[#This Row],[Durée Formation (Heures)
A saisir ]]*Recensement_CXPI_PIC_IAE26_TT_AURA3[[#This Row],[Nombre participants
A saisir ]]</f>
        <v>0</v>
      </c>
      <c r="O3089" s="8">
        <f>(13*Recensement_CXPI_PIC_IAE26_TT_AURA3[[#This Row],[Durée Formation (Heures)
A saisir ]]*Recensement_CXPI_PIC_IAE26_TT_AURA3[[#This Row],[Nombre participants
A saisir ]])</f>
        <v>0</v>
      </c>
      <c r="P3089" s="8">
        <f>Recensement_CXPI_PIC_IAE26_TT_AURA3[[#This Row],[Nombre participants
A saisir ]]*Recensement_CXPI_PIC_IAE26_TT_AURA3[[#This Row],[ Montant Frais annexes Total /stagiaire
A saisir]]</f>
        <v>0</v>
      </c>
      <c r="Q30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89" s="18">
        <f t="shared" si="48"/>
        <v>0</v>
      </c>
      <c r="S3089" s="16">
        <f>+Recensement_CXPI_PIC_IAE26_TT_AURA3[[#This Row],[Total Montant Formation
Assiette éligible
Complétude automatique]]*Recensement_CXPI_PIC_IAE26_TT_AURA3[[#This Row],[Taux de prise en charge 70% ou 60% CP+FA+Rem 13€/h]]</f>
        <v>0</v>
      </c>
      <c r="T3089" s="8"/>
    </row>
    <row r="3090" spans="1:20">
      <c r="A3090" s="6" t="s">
        <v>3155</v>
      </c>
      <c r="B3090" s="7"/>
      <c r="C3090" s="7"/>
      <c r="D3090" s="7"/>
      <c r="E3090" s="7"/>
      <c r="F3090" s="7"/>
      <c r="G3090" s="7"/>
      <c r="H3090" s="7"/>
      <c r="I3090" s="7"/>
      <c r="J3090" s="7"/>
      <c r="K3090" s="7"/>
      <c r="L3090" s="8"/>
      <c r="M3090" s="8"/>
      <c r="N3090" s="8">
        <f>Recensement_CXPI_PIC_IAE26_TT_AURA3[[#This Row],[Taux Horaire
Coût pédagogique/h
A saisir ]]*Recensement_CXPI_PIC_IAE26_TT_AURA3[[#This Row],[Durée Formation (Heures)
A saisir ]]*Recensement_CXPI_PIC_IAE26_TT_AURA3[[#This Row],[Nombre participants
A saisir ]]</f>
        <v>0</v>
      </c>
      <c r="O3090" s="8">
        <f>(13*Recensement_CXPI_PIC_IAE26_TT_AURA3[[#This Row],[Durée Formation (Heures)
A saisir ]]*Recensement_CXPI_PIC_IAE26_TT_AURA3[[#This Row],[Nombre participants
A saisir ]])</f>
        <v>0</v>
      </c>
      <c r="P3090" s="8">
        <f>Recensement_CXPI_PIC_IAE26_TT_AURA3[[#This Row],[Nombre participants
A saisir ]]*Recensement_CXPI_PIC_IAE26_TT_AURA3[[#This Row],[ Montant Frais annexes Total /stagiaire
A saisir]]</f>
        <v>0</v>
      </c>
      <c r="Q30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0" s="18">
        <f t="shared" si="48"/>
        <v>0</v>
      </c>
      <c r="S3090" s="16">
        <f>+Recensement_CXPI_PIC_IAE26_TT_AURA3[[#This Row],[Total Montant Formation
Assiette éligible
Complétude automatique]]*Recensement_CXPI_PIC_IAE26_TT_AURA3[[#This Row],[Taux de prise en charge 70% ou 60% CP+FA+Rem 13€/h]]</f>
        <v>0</v>
      </c>
      <c r="T3090" s="8"/>
    </row>
    <row r="3091" spans="1:20">
      <c r="A3091" s="6" t="s">
        <v>3156</v>
      </c>
      <c r="B3091" s="7"/>
      <c r="C3091" s="7"/>
      <c r="D3091" s="7"/>
      <c r="E3091" s="7"/>
      <c r="F3091" s="7"/>
      <c r="G3091" s="7"/>
      <c r="H3091" s="7"/>
      <c r="I3091" s="7"/>
      <c r="J3091" s="7"/>
      <c r="K3091" s="7"/>
      <c r="L3091" s="8"/>
      <c r="M3091" s="8"/>
      <c r="N3091" s="8">
        <f>Recensement_CXPI_PIC_IAE26_TT_AURA3[[#This Row],[Taux Horaire
Coût pédagogique/h
A saisir ]]*Recensement_CXPI_PIC_IAE26_TT_AURA3[[#This Row],[Durée Formation (Heures)
A saisir ]]*Recensement_CXPI_PIC_IAE26_TT_AURA3[[#This Row],[Nombre participants
A saisir ]]</f>
        <v>0</v>
      </c>
      <c r="O3091" s="8">
        <f>(13*Recensement_CXPI_PIC_IAE26_TT_AURA3[[#This Row],[Durée Formation (Heures)
A saisir ]]*Recensement_CXPI_PIC_IAE26_TT_AURA3[[#This Row],[Nombre participants
A saisir ]])</f>
        <v>0</v>
      </c>
      <c r="P3091" s="8">
        <f>Recensement_CXPI_PIC_IAE26_TT_AURA3[[#This Row],[Nombre participants
A saisir ]]*Recensement_CXPI_PIC_IAE26_TT_AURA3[[#This Row],[ Montant Frais annexes Total /stagiaire
A saisir]]</f>
        <v>0</v>
      </c>
      <c r="Q30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1" s="18">
        <f t="shared" si="48"/>
        <v>0</v>
      </c>
      <c r="S3091" s="16">
        <f>+Recensement_CXPI_PIC_IAE26_TT_AURA3[[#This Row],[Total Montant Formation
Assiette éligible
Complétude automatique]]*Recensement_CXPI_PIC_IAE26_TT_AURA3[[#This Row],[Taux de prise en charge 70% ou 60% CP+FA+Rem 13€/h]]</f>
        <v>0</v>
      </c>
      <c r="T3091" s="8"/>
    </row>
    <row r="3092" spans="1:20">
      <c r="A3092" s="6" t="s">
        <v>3157</v>
      </c>
      <c r="B3092" s="7"/>
      <c r="C3092" s="7"/>
      <c r="D3092" s="7"/>
      <c r="E3092" s="7"/>
      <c r="F3092" s="7"/>
      <c r="G3092" s="7"/>
      <c r="H3092" s="7"/>
      <c r="I3092" s="7"/>
      <c r="J3092" s="7"/>
      <c r="K3092" s="7"/>
      <c r="L3092" s="8"/>
      <c r="M3092" s="8"/>
      <c r="N3092" s="8">
        <f>Recensement_CXPI_PIC_IAE26_TT_AURA3[[#This Row],[Taux Horaire
Coût pédagogique/h
A saisir ]]*Recensement_CXPI_PIC_IAE26_TT_AURA3[[#This Row],[Durée Formation (Heures)
A saisir ]]*Recensement_CXPI_PIC_IAE26_TT_AURA3[[#This Row],[Nombre participants
A saisir ]]</f>
        <v>0</v>
      </c>
      <c r="O3092" s="8">
        <f>(13*Recensement_CXPI_PIC_IAE26_TT_AURA3[[#This Row],[Durée Formation (Heures)
A saisir ]]*Recensement_CXPI_PIC_IAE26_TT_AURA3[[#This Row],[Nombre participants
A saisir ]])</f>
        <v>0</v>
      </c>
      <c r="P3092" s="8">
        <f>Recensement_CXPI_PIC_IAE26_TT_AURA3[[#This Row],[Nombre participants
A saisir ]]*Recensement_CXPI_PIC_IAE26_TT_AURA3[[#This Row],[ Montant Frais annexes Total /stagiaire
A saisir]]</f>
        <v>0</v>
      </c>
      <c r="Q30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2" s="18">
        <f t="shared" si="48"/>
        <v>0</v>
      </c>
      <c r="S3092" s="16">
        <f>+Recensement_CXPI_PIC_IAE26_TT_AURA3[[#This Row],[Total Montant Formation
Assiette éligible
Complétude automatique]]*Recensement_CXPI_PIC_IAE26_TT_AURA3[[#This Row],[Taux de prise en charge 70% ou 60% CP+FA+Rem 13€/h]]</f>
        <v>0</v>
      </c>
      <c r="T3092" s="8"/>
    </row>
    <row r="3093" spans="1:20">
      <c r="A3093" s="6" t="s">
        <v>3158</v>
      </c>
      <c r="B3093" s="7"/>
      <c r="C3093" s="7"/>
      <c r="D3093" s="7"/>
      <c r="E3093" s="7"/>
      <c r="F3093" s="7"/>
      <c r="G3093" s="7"/>
      <c r="H3093" s="7"/>
      <c r="I3093" s="7"/>
      <c r="J3093" s="7"/>
      <c r="K3093" s="7"/>
      <c r="L3093" s="8"/>
      <c r="M3093" s="8"/>
      <c r="N3093" s="8">
        <f>Recensement_CXPI_PIC_IAE26_TT_AURA3[[#This Row],[Taux Horaire
Coût pédagogique/h
A saisir ]]*Recensement_CXPI_PIC_IAE26_TT_AURA3[[#This Row],[Durée Formation (Heures)
A saisir ]]*Recensement_CXPI_PIC_IAE26_TT_AURA3[[#This Row],[Nombre participants
A saisir ]]</f>
        <v>0</v>
      </c>
      <c r="O3093" s="8">
        <f>(13*Recensement_CXPI_PIC_IAE26_TT_AURA3[[#This Row],[Durée Formation (Heures)
A saisir ]]*Recensement_CXPI_PIC_IAE26_TT_AURA3[[#This Row],[Nombre participants
A saisir ]])</f>
        <v>0</v>
      </c>
      <c r="P3093" s="8">
        <f>Recensement_CXPI_PIC_IAE26_TT_AURA3[[#This Row],[Nombre participants
A saisir ]]*Recensement_CXPI_PIC_IAE26_TT_AURA3[[#This Row],[ Montant Frais annexes Total /stagiaire
A saisir]]</f>
        <v>0</v>
      </c>
      <c r="Q30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3" s="18">
        <f t="shared" si="48"/>
        <v>0</v>
      </c>
      <c r="S3093" s="16">
        <f>+Recensement_CXPI_PIC_IAE26_TT_AURA3[[#This Row],[Total Montant Formation
Assiette éligible
Complétude automatique]]*Recensement_CXPI_PIC_IAE26_TT_AURA3[[#This Row],[Taux de prise en charge 70% ou 60% CP+FA+Rem 13€/h]]</f>
        <v>0</v>
      </c>
      <c r="T3093" s="8"/>
    </row>
    <row r="3094" spans="1:20">
      <c r="A3094" s="6" t="s">
        <v>3159</v>
      </c>
      <c r="B3094" s="7"/>
      <c r="C3094" s="7"/>
      <c r="D3094" s="7"/>
      <c r="E3094" s="7"/>
      <c r="F3094" s="7"/>
      <c r="G3094" s="7"/>
      <c r="H3094" s="7"/>
      <c r="I3094" s="7"/>
      <c r="J3094" s="7"/>
      <c r="K3094" s="7"/>
      <c r="L3094" s="8"/>
      <c r="M3094" s="8"/>
      <c r="N3094" s="8">
        <f>Recensement_CXPI_PIC_IAE26_TT_AURA3[[#This Row],[Taux Horaire
Coût pédagogique/h
A saisir ]]*Recensement_CXPI_PIC_IAE26_TT_AURA3[[#This Row],[Durée Formation (Heures)
A saisir ]]*Recensement_CXPI_PIC_IAE26_TT_AURA3[[#This Row],[Nombre participants
A saisir ]]</f>
        <v>0</v>
      </c>
      <c r="O3094" s="8">
        <f>(13*Recensement_CXPI_PIC_IAE26_TT_AURA3[[#This Row],[Durée Formation (Heures)
A saisir ]]*Recensement_CXPI_PIC_IAE26_TT_AURA3[[#This Row],[Nombre participants
A saisir ]])</f>
        <v>0</v>
      </c>
      <c r="P3094" s="8">
        <f>Recensement_CXPI_PIC_IAE26_TT_AURA3[[#This Row],[Nombre participants
A saisir ]]*Recensement_CXPI_PIC_IAE26_TT_AURA3[[#This Row],[ Montant Frais annexes Total /stagiaire
A saisir]]</f>
        <v>0</v>
      </c>
      <c r="Q30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4" s="18">
        <f t="shared" si="48"/>
        <v>0</v>
      </c>
      <c r="S3094" s="16">
        <f>+Recensement_CXPI_PIC_IAE26_TT_AURA3[[#This Row],[Total Montant Formation
Assiette éligible
Complétude automatique]]*Recensement_CXPI_PIC_IAE26_TT_AURA3[[#This Row],[Taux de prise en charge 70% ou 60% CP+FA+Rem 13€/h]]</f>
        <v>0</v>
      </c>
      <c r="T3094" s="8"/>
    </row>
    <row r="3095" spans="1:20">
      <c r="A3095" s="6" t="s">
        <v>3160</v>
      </c>
      <c r="B3095" s="7"/>
      <c r="C3095" s="7"/>
      <c r="D3095" s="7"/>
      <c r="E3095" s="7"/>
      <c r="F3095" s="7"/>
      <c r="G3095" s="7"/>
      <c r="H3095" s="7"/>
      <c r="I3095" s="7"/>
      <c r="J3095" s="7"/>
      <c r="K3095" s="7"/>
      <c r="L3095" s="8"/>
      <c r="M3095" s="8"/>
      <c r="N3095" s="8">
        <f>Recensement_CXPI_PIC_IAE26_TT_AURA3[[#This Row],[Taux Horaire
Coût pédagogique/h
A saisir ]]*Recensement_CXPI_PIC_IAE26_TT_AURA3[[#This Row],[Durée Formation (Heures)
A saisir ]]*Recensement_CXPI_PIC_IAE26_TT_AURA3[[#This Row],[Nombre participants
A saisir ]]</f>
        <v>0</v>
      </c>
      <c r="O3095" s="8">
        <f>(13*Recensement_CXPI_PIC_IAE26_TT_AURA3[[#This Row],[Durée Formation (Heures)
A saisir ]]*Recensement_CXPI_PIC_IAE26_TT_AURA3[[#This Row],[Nombre participants
A saisir ]])</f>
        <v>0</v>
      </c>
      <c r="P3095" s="8">
        <f>Recensement_CXPI_PIC_IAE26_TT_AURA3[[#This Row],[Nombre participants
A saisir ]]*Recensement_CXPI_PIC_IAE26_TT_AURA3[[#This Row],[ Montant Frais annexes Total /stagiaire
A saisir]]</f>
        <v>0</v>
      </c>
      <c r="Q30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5" s="18">
        <f t="shared" si="48"/>
        <v>0</v>
      </c>
      <c r="S3095" s="16">
        <f>+Recensement_CXPI_PIC_IAE26_TT_AURA3[[#This Row],[Total Montant Formation
Assiette éligible
Complétude automatique]]*Recensement_CXPI_PIC_IAE26_TT_AURA3[[#This Row],[Taux de prise en charge 70% ou 60% CP+FA+Rem 13€/h]]</f>
        <v>0</v>
      </c>
      <c r="T3095" s="8"/>
    </row>
    <row r="3096" spans="1:20">
      <c r="A3096" s="6" t="s">
        <v>3161</v>
      </c>
      <c r="B3096" s="7"/>
      <c r="C3096" s="7"/>
      <c r="D3096" s="7"/>
      <c r="E3096" s="7"/>
      <c r="F3096" s="7"/>
      <c r="G3096" s="7"/>
      <c r="H3096" s="7"/>
      <c r="I3096" s="7"/>
      <c r="J3096" s="7"/>
      <c r="K3096" s="7"/>
      <c r="L3096" s="8"/>
      <c r="M3096" s="8"/>
      <c r="N3096" s="8">
        <f>Recensement_CXPI_PIC_IAE26_TT_AURA3[[#This Row],[Taux Horaire
Coût pédagogique/h
A saisir ]]*Recensement_CXPI_PIC_IAE26_TT_AURA3[[#This Row],[Durée Formation (Heures)
A saisir ]]*Recensement_CXPI_PIC_IAE26_TT_AURA3[[#This Row],[Nombre participants
A saisir ]]</f>
        <v>0</v>
      </c>
      <c r="O3096" s="8">
        <f>(13*Recensement_CXPI_PIC_IAE26_TT_AURA3[[#This Row],[Durée Formation (Heures)
A saisir ]]*Recensement_CXPI_PIC_IAE26_TT_AURA3[[#This Row],[Nombre participants
A saisir ]])</f>
        <v>0</v>
      </c>
      <c r="P3096" s="8">
        <f>Recensement_CXPI_PIC_IAE26_TT_AURA3[[#This Row],[Nombre participants
A saisir ]]*Recensement_CXPI_PIC_IAE26_TT_AURA3[[#This Row],[ Montant Frais annexes Total /stagiaire
A saisir]]</f>
        <v>0</v>
      </c>
      <c r="Q30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6" s="18">
        <f t="shared" si="48"/>
        <v>0</v>
      </c>
      <c r="S3096" s="16">
        <f>+Recensement_CXPI_PIC_IAE26_TT_AURA3[[#This Row],[Total Montant Formation
Assiette éligible
Complétude automatique]]*Recensement_CXPI_PIC_IAE26_TT_AURA3[[#This Row],[Taux de prise en charge 70% ou 60% CP+FA+Rem 13€/h]]</f>
        <v>0</v>
      </c>
      <c r="T3096" s="8"/>
    </row>
    <row r="3097" spans="1:20">
      <c r="A3097" s="6" t="s">
        <v>3162</v>
      </c>
      <c r="B3097" s="7"/>
      <c r="C3097" s="7"/>
      <c r="D3097" s="7"/>
      <c r="E3097" s="7"/>
      <c r="F3097" s="7"/>
      <c r="G3097" s="7"/>
      <c r="H3097" s="7"/>
      <c r="I3097" s="7"/>
      <c r="J3097" s="7"/>
      <c r="K3097" s="7"/>
      <c r="L3097" s="8"/>
      <c r="M3097" s="8"/>
      <c r="N3097" s="8">
        <f>Recensement_CXPI_PIC_IAE26_TT_AURA3[[#This Row],[Taux Horaire
Coût pédagogique/h
A saisir ]]*Recensement_CXPI_PIC_IAE26_TT_AURA3[[#This Row],[Durée Formation (Heures)
A saisir ]]*Recensement_CXPI_PIC_IAE26_TT_AURA3[[#This Row],[Nombre participants
A saisir ]]</f>
        <v>0</v>
      </c>
      <c r="O3097" s="8">
        <f>(13*Recensement_CXPI_PIC_IAE26_TT_AURA3[[#This Row],[Durée Formation (Heures)
A saisir ]]*Recensement_CXPI_PIC_IAE26_TT_AURA3[[#This Row],[Nombre participants
A saisir ]])</f>
        <v>0</v>
      </c>
      <c r="P3097" s="8">
        <f>Recensement_CXPI_PIC_IAE26_TT_AURA3[[#This Row],[Nombre participants
A saisir ]]*Recensement_CXPI_PIC_IAE26_TT_AURA3[[#This Row],[ Montant Frais annexes Total /stagiaire
A saisir]]</f>
        <v>0</v>
      </c>
      <c r="Q30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7" s="18">
        <f t="shared" si="48"/>
        <v>0</v>
      </c>
      <c r="S3097" s="16">
        <f>+Recensement_CXPI_PIC_IAE26_TT_AURA3[[#This Row],[Total Montant Formation
Assiette éligible
Complétude automatique]]*Recensement_CXPI_PIC_IAE26_TT_AURA3[[#This Row],[Taux de prise en charge 70% ou 60% CP+FA+Rem 13€/h]]</f>
        <v>0</v>
      </c>
      <c r="T3097" s="8"/>
    </row>
    <row r="3098" spans="1:20">
      <c r="A3098" s="6" t="s">
        <v>3163</v>
      </c>
      <c r="B3098" s="7"/>
      <c r="C3098" s="7"/>
      <c r="D3098" s="7"/>
      <c r="E3098" s="7"/>
      <c r="F3098" s="7"/>
      <c r="G3098" s="7"/>
      <c r="H3098" s="7"/>
      <c r="I3098" s="7"/>
      <c r="J3098" s="7"/>
      <c r="K3098" s="7"/>
      <c r="L3098" s="8"/>
      <c r="M3098" s="8"/>
      <c r="N3098" s="8">
        <f>Recensement_CXPI_PIC_IAE26_TT_AURA3[[#This Row],[Taux Horaire
Coût pédagogique/h
A saisir ]]*Recensement_CXPI_PIC_IAE26_TT_AURA3[[#This Row],[Durée Formation (Heures)
A saisir ]]*Recensement_CXPI_PIC_IAE26_TT_AURA3[[#This Row],[Nombre participants
A saisir ]]</f>
        <v>0</v>
      </c>
      <c r="O3098" s="8">
        <f>(13*Recensement_CXPI_PIC_IAE26_TT_AURA3[[#This Row],[Durée Formation (Heures)
A saisir ]]*Recensement_CXPI_PIC_IAE26_TT_AURA3[[#This Row],[Nombre participants
A saisir ]])</f>
        <v>0</v>
      </c>
      <c r="P3098" s="8">
        <f>Recensement_CXPI_PIC_IAE26_TT_AURA3[[#This Row],[Nombre participants
A saisir ]]*Recensement_CXPI_PIC_IAE26_TT_AURA3[[#This Row],[ Montant Frais annexes Total /stagiaire
A saisir]]</f>
        <v>0</v>
      </c>
      <c r="Q30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8" s="18">
        <f t="shared" si="48"/>
        <v>0</v>
      </c>
      <c r="S3098" s="16">
        <f>+Recensement_CXPI_PIC_IAE26_TT_AURA3[[#This Row],[Total Montant Formation
Assiette éligible
Complétude automatique]]*Recensement_CXPI_PIC_IAE26_TT_AURA3[[#This Row],[Taux de prise en charge 70% ou 60% CP+FA+Rem 13€/h]]</f>
        <v>0</v>
      </c>
      <c r="T3098" s="8"/>
    </row>
    <row r="3099" spans="1:20">
      <c r="A3099" s="6" t="s">
        <v>3164</v>
      </c>
      <c r="B3099" s="7"/>
      <c r="C3099" s="7"/>
      <c r="D3099" s="7"/>
      <c r="E3099" s="7"/>
      <c r="F3099" s="7"/>
      <c r="G3099" s="7"/>
      <c r="H3099" s="7"/>
      <c r="I3099" s="7"/>
      <c r="J3099" s="7"/>
      <c r="K3099" s="7"/>
      <c r="L3099" s="8"/>
      <c r="M3099" s="8"/>
      <c r="N3099" s="8">
        <f>Recensement_CXPI_PIC_IAE26_TT_AURA3[[#This Row],[Taux Horaire
Coût pédagogique/h
A saisir ]]*Recensement_CXPI_PIC_IAE26_TT_AURA3[[#This Row],[Durée Formation (Heures)
A saisir ]]*Recensement_CXPI_PIC_IAE26_TT_AURA3[[#This Row],[Nombre participants
A saisir ]]</f>
        <v>0</v>
      </c>
      <c r="O3099" s="8">
        <f>(13*Recensement_CXPI_PIC_IAE26_TT_AURA3[[#This Row],[Durée Formation (Heures)
A saisir ]]*Recensement_CXPI_PIC_IAE26_TT_AURA3[[#This Row],[Nombre participants
A saisir ]])</f>
        <v>0</v>
      </c>
      <c r="P3099" s="8">
        <f>Recensement_CXPI_PIC_IAE26_TT_AURA3[[#This Row],[Nombre participants
A saisir ]]*Recensement_CXPI_PIC_IAE26_TT_AURA3[[#This Row],[ Montant Frais annexes Total /stagiaire
A saisir]]</f>
        <v>0</v>
      </c>
      <c r="Q30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099" s="18">
        <f t="shared" si="48"/>
        <v>0</v>
      </c>
      <c r="S3099" s="16">
        <f>+Recensement_CXPI_PIC_IAE26_TT_AURA3[[#This Row],[Total Montant Formation
Assiette éligible
Complétude automatique]]*Recensement_CXPI_PIC_IAE26_TT_AURA3[[#This Row],[Taux de prise en charge 70% ou 60% CP+FA+Rem 13€/h]]</f>
        <v>0</v>
      </c>
      <c r="T3099" s="8"/>
    </row>
    <row r="3100" spans="1:20">
      <c r="A3100" s="6" t="s">
        <v>3165</v>
      </c>
      <c r="B3100" s="7"/>
      <c r="C3100" s="7"/>
      <c r="D3100" s="7"/>
      <c r="E3100" s="7"/>
      <c r="F3100" s="7"/>
      <c r="G3100" s="7"/>
      <c r="H3100" s="7"/>
      <c r="I3100" s="7"/>
      <c r="J3100" s="7"/>
      <c r="K3100" s="7"/>
      <c r="L3100" s="8"/>
      <c r="M3100" s="8"/>
      <c r="N3100" s="8">
        <f>Recensement_CXPI_PIC_IAE26_TT_AURA3[[#This Row],[Taux Horaire
Coût pédagogique/h
A saisir ]]*Recensement_CXPI_PIC_IAE26_TT_AURA3[[#This Row],[Durée Formation (Heures)
A saisir ]]*Recensement_CXPI_PIC_IAE26_TT_AURA3[[#This Row],[Nombre participants
A saisir ]]</f>
        <v>0</v>
      </c>
      <c r="O3100" s="8">
        <f>(13*Recensement_CXPI_PIC_IAE26_TT_AURA3[[#This Row],[Durée Formation (Heures)
A saisir ]]*Recensement_CXPI_PIC_IAE26_TT_AURA3[[#This Row],[Nombre participants
A saisir ]])</f>
        <v>0</v>
      </c>
      <c r="P3100" s="8">
        <f>Recensement_CXPI_PIC_IAE26_TT_AURA3[[#This Row],[Nombre participants
A saisir ]]*Recensement_CXPI_PIC_IAE26_TT_AURA3[[#This Row],[ Montant Frais annexes Total /stagiaire
A saisir]]</f>
        <v>0</v>
      </c>
      <c r="Q31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0" s="18">
        <f t="shared" si="48"/>
        <v>0</v>
      </c>
      <c r="S3100" s="16">
        <f>+Recensement_CXPI_PIC_IAE26_TT_AURA3[[#This Row],[Total Montant Formation
Assiette éligible
Complétude automatique]]*Recensement_CXPI_PIC_IAE26_TT_AURA3[[#This Row],[Taux de prise en charge 70% ou 60% CP+FA+Rem 13€/h]]</f>
        <v>0</v>
      </c>
      <c r="T3100" s="8"/>
    </row>
    <row r="3101" spans="1:20">
      <c r="A3101" s="6" t="s">
        <v>3166</v>
      </c>
      <c r="B3101" s="7"/>
      <c r="C3101" s="7"/>
      <c r="D3101" s="7"/>
      <c r="E3101" s="7"/>
      <c r="F3101" s="7"/>
      <c r="G3101" s="7"/>
      <c r="H3101" s="7"/>
      <c r="I3101" s="7"/>
      <c r="J3101" s="7"/>
      <c r="K3101" s="7"/>
      <c r="L3101" s="8"/>
      <c r="M3101" s="8"/>
      <c r="N3101" s="8">
        <f>Recensement_CXPI_PIC_IAE26_TT_AURA3[[#This Row],[Taux Horaire
Coût pédagogique/h
A saisir ]]*Recensement_CXPI_PIC_IAE26_TT_AURA3[[#This Row],[Durée Formation (Heures)
A saisir ]]*Recensement_CXPI_PIC_IAE26_TT_AURA3[[#This Row],[Nombre participants
A saisir ]]</f>
        <v>0</v>
      </c>
      <c r="O3101" s="8">
        <f>(13*Recensement_CXPI_PIC_IAE26_TT_AURA3[[#This Row],[Durée Formation (Heures)
A saisir ]]*Recensement_CXPI_PIC_IAE26_TT_AURA3[[#This Row],[Nombre participants
A saisir ]])</f>
        <v>0</v>
      </c>
      <c r="P3101" s="8">
        <f>Recensement_CXPI_PIC_IAE26_TT_AURA3[[#This Row],[Nombre participants
A saisir ]]*Recensement_CXPI_PIC_IAE26_TT_AURA3[[#This Row],[ Montant Frais annexes Total /stagiaire
A saisir]]</f>
        <v>0</v>
      </c>
      <c r="Q31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1" s="18">
        <f t="shared" si="48"/>
        <v>0</v>
      </c>
      <c r="S3101" s="16">
        <f>+Recensement_CXPI_PIC_IAE26_TT_AURA3[[#This Row],[Total Montant Formation
Assiette éligible
Complétude automatique]]*Recensement_CXPI_PIC_IAE26_TT_AURA3[[#This Row],[Taux de prise en charge 70% ou 60% CP+FA+Rem 13€/h]]</f>
        <v>0</v>
      </c>
      <c r="T3101" s="8"/>
    </row>
    <row r="3102" spans="1:20">
      <c r="A3102" s="6" t="s">
        <v>3167</v>
      </c>
      <c r="B3102" s="7"/>
      <c r="C3102" s="7"/>
      <c r="D3102" s="7"/>
      <c r="E3102" s="7"/>
      <c r="F3102" s="7"/>
      <c r="G3102" s="7"/>
      <c r="H3102" s="7"/>
      <c r="I3102" s="7"/>
      <c r="J3102" s="7"/>
      <c r="K3102" s="7"/>
      <c r="L3102" s="8"/>
      <c r="M3102" s="8"/>
      <c r="N3102" s="8">
        <f>Recensement_CXPI_PIC_IAE26_TT_AURA3[[#This Row],[Taux Horaire
Coût pédagogique/h
A saisir ]]*Recensement_CXPI_PIC_IAE26_TT_AURA3[[#This Row],[Durée Formation (Heures)
A saisir ]]*Recensement_CXPI_PIC_IAE26_TT_AURA3[[#This Row],[Nombre participants
A saisir ]]</f>
        <v>0</v>
      </c>
      <c r="O3102" s="8">
        <f>(13*Recensement_CXPI_PIC_IAE26_TT_AURA3[[#This Row],[Durée Formation (Heures)
A saisir ]]*Recensement_CXPI_PIC_IAE26_TT_AURA3[[#This Row],[Nombre participants
A saisir ]])</f>
        <v>0</v>
      </c>
      <c r="P3102" s="8">
        <f>Recensement_CXPI_PIC_IAE26_TT_AURA3[[#This Row],[Nombre participants
A saisir ]]*Recensement_CXPI_PIC_IAE26_TT_AURA3[[#This Row],[ Montant Frais annexes Total /stagiaire
A saisir]]</f>
        <v>0</v>
      </c>
      <c r="Q31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2" s="18">
        <f t="shared" si="48"/>
        <v>0</v>
      </c>
      <c r="S3102" s="16">
        <f>+Recensement_CXPI_PIC_IAE26_TT_AURA3[[#This Row],[Total Montant Formation
Assiette éligible
Complétude automatique]]*Recensement_CXPI_PIC_IAE26_TT_AURA3[[#This Row],[Taux de prise en charge 70% ou 60% CP+FA+Rem 13€/h]]</f>
        <v>0</v>
      </c>
      <c r="T3102" s="8"/>
    </row>
    <row r="3103" spans="1:20">
      <c r="A3103" s="6" t="s">
        <v>3168</v>
      </c>
      <c r="B3103" s="7"/>
      <c r="C3103" s="7"/>
      <c r="D3103" s="7"/>
      <c r="E3103" s="7"/>
      <c r="F3103" s="7"/>
      <c r="G3103" s="7"/>
      <c r="H3103" s="7"/>
      <c r="I3103" s="7"/>
      <c r="J3103" s="7"/>
      <c r="K3103" s="7"/>
      <c r="L3103" s="8"/>
      <c r="M3103" s="8"/>
      <c r="N3103" s="8">
        <f>Recensement_CXPI_PIC_IAE26_TT_AURA3[[#This Row],[Taux Horaire
Coût pédagogique/h
A saisir ]]*Recensement_CXPI_PIC_IAE26_TT_AURA3[[#This Row],[Durée Formation (Heures)
A saisir ]]*Recensement_CXPI_PIC_IAE26_TT_AURA3[[#This Row],[Nombre participants
A saisir ]]</f>
        <v>0</v>
      </c>
      <c r="O3103" s="8">
        <f>(13*Recensement_CXPI_PIC_IAE26_TT_AURA3[[#This Row],[Durée Formation (Heures)
A saisir ]]*Recensement_CXPI_PIC_IAE26_TT_AURA3[[#This Row],[Nombre participants
A saisir ]])</f>
        <v>0</v>
      </c>
      <c r="P3103" s="8">
        <f>Recensement_CXPI_PIC_IAE26_TT_AURA3[[#This Row],[Nombre participants
A saisir ]]*Recensement_CXPI_PIC_IAE26_TT_AURA3[[#This Row],[ Montant Frais annexes Total /stagiaire
A saisir]]</f>
        <v>0</v>
      </c>
      <c r="Q31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3" s="18">
        <f t="shared" si="48"/>
        <v>0</v>
      </c>
      <c r="S3103" s="16">
        <f>+Recensement_CXPI_PIC_IAE26_TT_AURA3[[#This Row],[Total Montant Formation
Assiette éligible
Complétude automatique]]*Recensement_CXPI_PIC_IAE26_TT_AURA3[[#This Row],[Taux de prise en charge 70% ou 60% CP+FA+Rem 13€/h]]</f>
        <v>0</v>
      </c>
      <c r="T3103" s="8"/>
    </row>
    <row r="3104" spans="1:20">
      <c r="A3104" s="6" t="s">
        <v>3169</v>
      </c>
      <c r="B3104" s="7"/>
      <c r="C3104" s="7"/>
      <c r="D3104" s="7"/>
      <c r="E3104" s="7"/>
      <c r="F3104" s="7"/>
      <c r="G3104" s="7"/>
      <c r="H3104" s="7"/>
      <c r="I3104" s="7"/>
      <c r="J3104" s="7"/>
      <c r="K3104" s="7"/>
      <c r="L3104" s="8"/>
      <c r="M3104" s="8"/>
      <c r="N3104" s="8">
        <f>Recensement_CXPI_PIC_IAE26_TT_AURA3[[#This Row],[Taux Horaire
Coût pédagogique/h
A saisir ]]*Recensement_CXPI_PIC_IAE26_TT_AURA3[[#This Row],[Durée Formation (Heures)
A saisir ]]*Recensement_CXPI_PIC_IAE26_TT_AURA3[[#This Row],[Nombre participants
A saisir ]]</f>
        <v>0</v>
      </c>
      <c r="O3104" s="8">
        <f>(13*Recensement_CXPI_PIC_IAE26_TT_AURA3[[#This Row],[Durée Formation (Heures)
A saisir ]]*Recensement_CXPI_PIC_IAE26_TT_AURA3[[#This Row],[Nombre participants
A saisir ]])</f>
        <v>0</v>
      </c>
      <c r="P3104" s="8">
        <f>Recensement_CXPI_PIC_IAE26_TT_AURA3[[#This Row],[Nombre participants
A saisir ]]*Recensement_CXPI_PIC_IAE26_TT_AURA3[[#This Row],[ Montant Frais annexes Total /stagiaire
A saisir]]</f>
        <v>0</v>
      </c>
      <c r="Q31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4" s="18">
        <f t="shared" si="48"/>
        <v>0</v>
      </c>
      <c r="S3104" s="16">
        <f>+Recensement_CXPI_PIC_IAE26_TT_AURA3[[#This Row],[Total Montant Formation
Assiette éligible
Complétude automatique]]*Recensement_CXPI_PIC_IAE26_TT_AURA3[[#This Row],[Taux de prise en charge 70% ou 60% CP+FA+Rem 13€/h]]</f>
        <v>0</v>
      </c>
      <c r="T3104" s="8"/>
    </row>
    <row r="3105" spans="1:20">
      <c r="A3105" s="6" t="s">
        <v>3170</v>
      </c>
      <c r="B3105" s="7"/>
      <c r="C3105" s="7"/>
      <c r="D3105" s="7"/>
      <c r="E3105" s="7"/>
      <c r="F3105" s="7"/>
      <c r="G3105" s="7"/>
      <c r="H3105" s="7"/>
      <c r="I3105" s="7"/>
      <c r="J3105" s="7"/>
      <c r="K3105" s="7"/>
      <c r="L3105" s="8"/>
      <c r="M3105" s="8"/>
      <c r="N3105" s="8">
        <f>Recensement_CXPI_PIC_IAE26_TT_AURA3[[#This Row],[Taux Horaire
Coût pédagogique/h
A saisir ]]*Recensement_CXPI_PIC_IAE26_TT_AURA3[[#This Row],[Durée Formation (Heures)
A saisir ]]*Recensement_CXPI_PIC_IAE26_TT_AURA3[[#This Row],[Nombre participants
A saisir ]]</f>
        <v>0</v>
      </c>
      <c r="O3105" s="8">
        <f>(13*Recensement_CXPI_PIC_IAE26_TT_AURA3[[#This Row],[Durée Formation (Heures)
A saisir ]]*Recensement_CXPI_PIC_IAE26_TT_AURA3[[#This Row],[Nombre participants
A saisir ]])</f>
        <v>0</v>
      </c>
      <c r="P3105" s="8">
        <f>Recensement_CXPI_PIC_IAE26_TT_AURA3[[#This Row],[Nombre participants
A saisir ]]*Recensement_CXPI_PIC_IAE26_TT_AURA3[[#This Row],[ Montant Frais annexes Total /stagiaire
A saisir]]</f>
        <v>0</v>
      </c>
      <c r="Q31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5" s="18">
        <f t="shared" si="48"/>
        <v>0</v>
      </c>
      <c r="S3105" s="16">
        <f>+Recensement_CXPI_PIC_IAE26_TT_AURA3[[#This Row],[Total Montant Formation
Assiette éligible
Complétude automatique]]*Recensement_CXPI_PIC_IAE26_TT_AURA3[[#This Row],[Taux de prise en charge 70% ou 60% CP+FA+Rem 13€/h]]</f>
        <v>0</v>
      </c>
      <c r="T3105" s="8"/>
    </row>
    <row r="3106" spans="1:20">
      <c r="A3106" s="6" t="s">
        <v>3171</v>
      </c>
      <c r="B3106" s="7"/>
      <c r="C3106" s="7"/>
      <c r="D3106" s="7"/>
      <c r="E3106" s="7"/>
      <c r="F3106" s="7"/>
      <c r="G3106" s="7"/>
      <c r="H3106" s="7"/>
      <c r="I3106" s="7"/>
      <c r="J3106" s="7"/>
      <c r="K3106" s="7"/>
      <c r="L3106" s="8"/>
      <c r="M3106" s="8"/>
      <c r="N3106" s="8">
        <f>Recensement_CXPI_PIC_IAE26_TT_AURA3[[#This Row],[Taux Horaire
Coût pédagogique/h
A saisir ]]*Recensement_CXPI_PIC_IAE26_TT_AURA3[[#This Row],[Durée Formation (Heures)
A saisir ]]*Recensement_CXPI_PIC_IAE26_TT_AURA3[[#This Row],[Nombre participants
A saisir ]]</f>
        <v>0</v>
      </c>
      <c r="O3106" s="8">
        <f>(13*Recensement_CXPI_PIC_IAE26_TT_AURA3[[#This Row],[Durée Formation (Heures)
A saisir ]]*Recensement_CXPI_PIC_IAE26_TT_AURA3[[#This Row],[Nombre participants
A saisir ]])</f>
        <v>0</v>
      </c>
      <c r="P3106" s="8">
        <f>Recensement_CXPI_PIC_IAE26_TT_AURA3[[#This Row],[Nombre participants
A saisir ]]*Recensement_CXPI_PIC_IAE26_TT_AURA3[[#This Row],[ Montant Frais annexes Total /stagiaire
A saisir]]</f>
        <v>0</v>
      </c>
      <c r="Q31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6" s="18">
        <f t="shared" si="48"/>
        <v>0</v>
      </c>
      <c r="S3106" s="16">
        <f>+Recensement_CXPI_PIC_IAE26_TT_AURA3[[#This Row],[Total Montant Formation
Assiette éligible
Complétude automatique]]*Recensement_CXPI_PIC_IAE26_TT_AURA3[[#This Row],[Taux de prise en charge 70% ou 60% CP+FA+Rem 13€/h]]</f>
        <v>0</v>
      </c>
      <c r="T3106" s="8"/>
    </row>
    <row r="3107" spans="1:20">
      <c r="A3107" s="6" t="s">
        <v>3172</v>
      </c>
      <c r="B3107" s="7"/>
      <c r="C3107" s="7"/>
      <c r="D3107" s="7"/>
      <c r="E3107" s="7"/>
      <c r="F3107" s="7"/>
      <c r="G3107" s="7"/>
      <c r="H3107" s="7"/>
      <c r="I3107" s="7"/>
      <c r="J3107" s="7"/>
      <c r="K3107" s="7"/>
      <c r="L3107" s="8"/>
      <c r="M3107" s="8"/>
      <c r="N3107" s="8">
        <f>Recensement_CXPI_PIC_IAE26_TT_AURA3[[#This Row],[Taux Horaire
Coût pédagogique/h
A saisir ]]*Recensement_CXPI_PIC_IAE26_TT_AURA3[[#This Row],[Durée Formation (Heures)
A saisir ]]*Recensement_CXPI_PIC_IAE26_TT_AURA3[[#This Row],[Nombre participants
A saisir ]]</f>
        <v>0</v>
      </c>
      <c r="O3107" s="8">
        <f>(13*Recensement_CXPI_PIC_IAE26_TT_AURA3[[#This Row],[Durée Formation (Heures)
A saisir ]]*Recensement_CXPI_PIC_IAE26_TT_AURA3[[#This Row],[Nombre participants
A saisir ]])</f>
        <v>0</v>
      </c>
      <c r="P3107" s="8">
        <f>Recensement_CXPI_PIC_IAE26_TT_AURA3[[#This Row],[Nombre participants
A saisir ]]*Recensement_CXPI_PIC_IAE26_TT_AURA3[[#This Row],[ Montant Frais annexes Total /stagiaire
A saisir]]</f>
        <v>0</v>
      </c>
      <c r="Q31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7" s="18">
        <f t="shared" si="48"/>
        <v>0</v>
      </c>
      <c r="S3107" s="16">
        <f>+Recensement_CXPI_PIC_IAE26_TT_AURA3[[#This Row],[Total Montant Formation
Assiette éligible
Complétude automatique]]*Recensement_CXPI_PIC_IAE26_TT_AURA3[[#This Row],[Taux de prise en charge 70% ou 60% CP+FA+Rem 13€/h]]</f>
        <v>0</v>
      </c>
      <c r="T3107" s="8"/>
    </row>
    <row r="3108" spans="1:20">
      <c r="A3108" s="6" t="s">
        <v>3173</v>
      </c>
      <c r="B3108" s="7"/>
      <c r="C3108" s="7"/>
      <c r="D3108" s="7"/>
      <c r="E3108" s="7"/>
      <c r="F3108" s="7"/>
      <c r="G3108" s="7"/>
      <c r="H3108" s="7"/>
      <c r="I3108" s="7"/>
      <c r="J3108" s="7"/>
      <c r="K3108" s="7"/>
      <c r="L3108" s="8"/>
      <c r="M3108" s="8"/>
      <c r="N3108" s="8">
        <f>Recensement_CXPI_PIC_IAE26_TT_AURA3[[#This Row],[Taux Horaire
Coût pédagogique/h
A saisir ]]*Recensement_CXPI_PIC_IAE26_TT_AURA3[[#This Row],[Durée Formation (Heures)
A saisir ]]*Recensement_CXPI_PIC_IAE26_TT_AURA3[[#This Row],[Nombre participants
A saisir ]]</f>
        <v>0</v>
      </c>
      <c r="O3108" s="8">
        <f>(13*Recensement_CXPI_PIC_IAE26_TT_AURA3[[#This Row],[Durée Formation (Heures)
A saisir ]]*Recensement_CXPI_PIC_IAE26_TT_AURA3[[#This Row],[Nombre participants
A saisir ]])</f>
        <v>0</v>
      </c>
      <c r="P3108" s="8">
        <f>Recensement_CXPI_PIC_IAE26_TT_AURA3[[#This Row],[Nombre participants
A saisir ]]*Recensement_CXPI_PIC_IAE26_TT_AURA3[[#This Row],[ Montant Frais annexes Total /stagiaire
A saisir]]</f>
        <v>0</v>
      </c>
      <c r="Q31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8" s="18">
        <f t="shared" si="48"/>
        <v>0</v>
      </c>
      <c r="S3108" s="16">
        <f>+Recensement_CXPI_PIC_IAE26_TT_AURA3[[#This Row],[Total Montant Formation
Assiette éligible
Complétude automatique]]*Recensement_CXPI_PIC_IAE26_TT_AURA3[[#This Row],[Taux de prise en charge 70% ou 60% CP+FA+Rem 13€/h]]</f>
        <v>0</v>
      </c>
      <c r="T3108" s="8"/>
    </row>
    <row r="3109" spans="1:20">
      <c r="A3109" s="6" t="s">
        <v>3174</v>
      </c>
      <c r="B3109" s="7"/>
      <c r="C3109" s="7"/>
      <c r="D3109" s="7"/>
      <c r="E3109" s="7"/>
      <c r="F3109" s="7"/>
      <c r="G3109" s="7"/>
      <c r="H3109" s="7"/>
      <c r="I3109" s="7"/>
      <c r="J3109" s="7"/>
      <c r="K3109" s="7"/>
      <c r="L3109" s="8"/>
      <c r="M3109" s="8"/>
      <c r="N3109" s="8">
        <f>Recensement_CXPI_PIC_IAE26_TT_AURA3[[#This Row],[Taux Horaire
Coût pédagogique/h
A saisir ]]*Recensement_CXPI_PIC_IAE26_TT_AURA3[[#This Row],[Durée Formation (Heures)
A saisir ]]*Recensement_CXPI_PIC_IAE26_TT_AURA3[[#This Row],[Nombre participants
A saisir ]]</f>
        <v>0</v>
      </c>
      <c r="O3109" s="8">
        <f>(13*Recensement_CXPI_PIC_IAE26_TT_AURA3[[#This Row],[Durée Formation (Heures)
A saisir ]]*Recensement_CXPI_PIC_IAE26_TT_AURA3[[#This Row],[Nombre participants
A saisir ]])</f>
        <v>0</v>
      </c>
      <c r="P3109" s="8">
        <f>Recensement_CXPI_PIC_IAE26_TT_AURA3[[#This Row],[Nombre participants
A saisir ]]*Recensement_CXPI_PIC_IAE26_TT_AURA3[[#This Row],[ Montant Frais annexes Total /stagiaire
A saisir]]</f>
        <v>0</v>
      </c>
      <c r="Q31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09" s="18">
        <f t="shared" si="48"/>
        <v>0</v>
      </c>
      <c r="S3109" s="16">
        <f>+Recensement_CXPI_PIC_IAE26_TT_AURA3[[#This Row],[Total Montant Formation
Assiette éligible
Complétude automatique]]*Recensement_CXPI_PIC_IAE26_TT_AURA3[[#This Row],[Taux de prise en charge 70% ou 60% CP+FA+Rem 13€/h]]</f>
        <v>0</v>
      </c>
      <c r="T3109" s="8"/>
    </row>
    <row r="3110" spans="1:20">
      <c r="A3110" s="6" t="s">
        <v>3175</v>
      </c>
      <c r="B3110" s="7"/>
      <c r="C3110" s="7"/>
      <c r="D3110" s="7"/>
      <c r="E3110" s="7"/>
      <c r="F3110" s="7"/>
      <c r="G3110" s="7"/>
      <c r="H3110" s="7"/>
      <c r="I3110" s="7"/>
      <c r="J3110" s="7"/>
      <c r="K3110" s="7"/>
      <c r="L3110" s="8"/>
      <c r="M3110" s="8"/>
      <c r="N3110" s="8">
        <f>Recensement_CXPI_PIC_IAE26_TT_AURA3[[#This Row],[Taux Horaire
Coût pédagogique/h
A saisir ]]*Recensement_CXPI_PIC_IAE26_TT_AURA3[[#This Row],[Durée Formation (Heures)
A saisir ]]*Recensement_CXPI_PIC_IAE26_TT_AURA3[[#This Row],[Nombre participants
A saisir ]]</f>
        <v>0</v>
      </c>
      <c r="O3110" s="8">
        <f>(13*Recensement_CXPI_PIC_IAE26_TT_AURA3[[#This Row],[Durée Formation (Heures)
A saisir ]]*Recensement_CXPI_PIC_IAE26_TT_AURA3[[#This Row],[Nombre participants
A saisir ]])</f>
        <v>0</v>
      </c>
      <c r="P3110" s="8">
        <f>Recensement_CXPI_PIC_IAE26_TT_AURA3[[#This Row],[Nombre participants
A saisir ]]*Recensement_CXPI_PIC_IAE26_TT_AURA3[[#This Row],[ Montant Frais annexes Total /stagiaire
A saisir]]</f>
        <v>0</v>
      </c>
      <c r="Q31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0" s="18">
        <f t="shared" si="48"/>
        <v>0</v>
      </c>
      <c r="S3110" s="16">
        <f>+Recensement_CXPI_PIC_IAE26_TT_AURA3[[#This Row],[Total Montant Formation
Assiette éligible
Complétude automatique]]*Recensement_CXPI_PIC_IAE26_TT_AURA3[[#This Row],[Taux de prise en charge 70% ou 60% CP+FA+Rem 13€/h]]</f>
        <v>0</v>
      </c>
      <c r="T3110" s="8"/>
    </row>
    <row r="3111" spans="1:20">
      <c r="A3111" s="6" t="s">
        <v>3176</v>
      </c>
      <c r="B3111" s="7"/>
      <c r="C3111" s="7"/>
      <c r="D3111" s="7"/>
      <c r="E3111" s="7"/>
      <c r="F3111" s="7"/>
      <c r="G3111" s="7"/>
      <c r="H3111" s="7"/>
      <c r="I3111" s="7"/>
      <c r="J3111" s="7"/>
      <c r="K3111" s="7"/>
      <c r="L3111" s="8"/>
      <c r="M3111" s="8"/>
      <c r="N3111" s="8">
        <f>Recensement_CXPI_PIC_IAE26_TT_AURA3[[#This Row],[Taux Horaire
Coût pédagogique/h
A saisir ]]*Recensement_CXPI_PIC_IAE26_TT_AURA3[[#This Row],[Durée Formation (Heures)
A saisir ]]*Recensement_CXPI_PIC_IAE26_TT_AURA3[[#This Row],[Nombre participants
A saisir ]]</f>
        <v>0</v>
      </c>
      <c r="O3111" s="8">
        <f>(13*Recensement_CXPI_PIC_IAE26_TT_AURA3[[#This Row],[Durée Formation (Heures)
A saisir ]]*Recensement_CXPI_PIC_IAE26_TT_AURA3[[#This Row],[Nombre participants
A saisir ]])</f>
        <v>0</v>
      </c>
      <c r="P3111" s="8">
        <f>Recensement_CXPI_PIC_IAE26_TT_AURA3[[#This Row],[Nombre participants
A saisir ]]*Recensement_CXPI_PIC_IAE26_TT_AURA3[[#This Row],[ Montant Frais annexes Total /stagiaire
A saisir]]</f>
        <v>0</v>
      </c>
      <c r="Q31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1" s="18">
        <f t="shared" si="48"/>
        <v>0</v>
      </c>
      <c r="S3111" s="16">
        <f>+Recensement_CXPI_PIC_IAE26_TT_AURA3[[#This Row],[Total Montant Formation
Assiette éligible
Complétude automatique]]*Recensement_CXPI_PIC_IAE26_TT_AURA3[[#This Row],[Taux de prise en charge 70% ou 60% CP+FA+Rem 13€/h]]</f>
        <v>0</v>
      </c>
      <c r="T3111" s="8"/>
    </row>
    <row r="3112" spans="1:20">
      <c r="A3112" s="6" t="s">
        <v>3177</v>
      </c>
      <c r="B3112" s="7"/>
      <c r="C3112" s="7"/>
      <c r="D3112" s="7"/>
      <c r="E3112" s="7"/>
      <c r="F3112" s="7"/>
      <c r="G3112" s="7"/>
      <c r="H3112" s="7"/>
      <c r="I3112" s="7"/>
      <c r="J3112" s="7"/>
      <c r="K3112" s="7"/>
      <c r="L3112" s="8"/>
      <c r="M3112" s="8"/>
      <c r="N3112" s="8">
        <f>Recensement_CXPI_PIC_IAE26_TT_AURA3[[#This Row],[Taux Horaire
Coût pédagogique/h
A saisir ]]*Recensement_CXPI_PIC_IAE26_TT_AURA3[[#This Row],[Durée Formation (Heures)
A saisir ]]*Recensement_CXPI_PIC_IAE26_TT_AURA3[[#This Row],[Nombre participants
A saisir ]]</f>
        <v>0</v>
      </c>
      <c r="O3112" s="8">
        <f>(13*Recensement_CXPI_PIC_IAE26_TT_AURA3[[#This Row],[Durée Formation (Heures)
A saisir ]]*Recensement_CXPI_PIC_IAE26_TT_AURA3[[#This Row],[Nombre participants
A saisir ]])</f>
        <v>0</v>
      </c>
      <c r="P3112" s="8">
        <f>Recensement_CXPI_PIC_IAE26_TT_AURA3[[#This Row],[Nombre participants
A saisir ]]*Recensement_CXPI_PIC_IAE26_TT_AURA3[[#This Row],[ Montant Frais annexes Total /stagiaire
A saisir]]</f>
        <v>0</v>
      </c>
      <c r="Q31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2" s="18">
        <f t="shared" si="48"/>
        <v>0</v>
      </c>
      <c r="S3112" s="16">
        <f>+Recensement_CXPI_PIC_IAE26_TT_AURA3[[#This Row],[Total Montant Formation
Assiette éligible
Complétude automatique]]*Recensement_CXPI_PIC_IAE26_TT_AURA3[[#This Row],[Taux de prise en charge 70% ou 60% CP+FA+Rem 13€/h]]</f>
        <v>0</v>
      </c>
      <c r="T3112" s="8"/>
    </row>
    <row r="3113" spans="1:20">
      <c r="A3113" s="6" t="s">
        <v>3178</v>
      </c>
      <c r="B3113" s="7"/>
      <c r="C3113" s="7"/>
      <c r="D3113" s="7"/>
      <c r="E3113" s="7"/>
      <c r="F3113" s="7"/>
      <c r="G3113" s="7"/>
      <c r="H3113" s="7"/>
      <c r="I3113" s="7"/>
      <c r="J3113" s="7"/>
      <c r="K3113" s="7"/>
      <c r="L3113" s="8"/>
      <c r="M3113" s="8"/>
      <c r="N3113" s="8">
        <f>Recensement_CXPI_PIC_IAE26_TT_AURA3[[#This Row],[Taux Horaire
Coût pédagogique/h
A saisir ]]*Recensement_CXPI_PIC_IAE26_TT_AURA3[[#This Row],[Durée Formation (Heures)
A saisir ]]*Recensement_CXPI_PIC_IAE26_TT_AURA3[[#This Row],[Nombre participants
A saisir ]]</f>
        <v>0</v>
      </c>
      <c r="O3113" s="8">
        <f>(13*Recensement_CXPI_PIC_IAE26_TT_AURA3[[#This Row],[Durée Formation (Heures)
A saisir ]]*Recensement_CXPI_PIC_IAE26_TT_AURA3[[#This Row],[Nombre participants
A saisir ]])</f>
        <v>0</v>
      </c>
      <c r="P3113" s="8">
        <f>Recensement_CXPI_PIC_IAE26_TT_AURA3[[#This Row],[Nombre participants
A saisir ]]*Recensement_CXPI_PIC_IAE26_TT_AURA3[[#This Row],[ Montant Frais annexes Total /stagiaire
A saisir]]</f>
        <v>0</v>
      </c>
      <c r="Q31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3" s="18">
        <f t="shared" si="48"/>
        <v>0</v>
      </c>
      <c r="S3113" s="16">
        <f>+Recensement_CXPI_PIC_IAE26_TT_AURA3[[#This Row],[Total Montant Formation
Assiette éligible
Complétude automatique]]*Recensement_CXPI_PIC_IAE26_TT_AURA3[[#This Row],[Taux de prise en charge 70% ou 60% CP+FA+Rem 13€/h]]</f>
        <v>0</v>
      </c>
      <c r="T3113" s="8"/>
    </row>
    <row r="3114" spans="1:20">
      <c r="A3114" s="6" t="s">
        <v>3179</v>
      </c>
      <c r="B3114" s="7"/>
      <c r="C3114" s="7"/>
      <c r="D3114" s="7"/>
      <c r="E3114" s="7"/>
      <c r="F3114" s="7"/>
      <c r="G3114" s="7"/>
      <c r="H3114" s="7"/>
      <c r="I3114" s="7"/>
      <c r="J3114" s="7"/>
      <c r="K3114" s="7"/>
      <c r="L3114" s="8"/>
      <c r="M3114" s="8"/>
      <c r="N3114" s="8">
        <f>Recensement_CXPI_PIC_IAE26_TT_AURA3[[#This Row],[Taux Horaire
Coût pédagogique/h
A saisir ]]*Recensement_CXPI_PIC_IAE26_TT_AURA3[[#This Row],[Durée Formation (Heures)
A saisir ]]*Recensement_CXPI_PIC_IAE26_TT_AURA3[[#This Row],[Nombre participants
A saisir ]]</f>
        <v>0</v>
      </c>
      <c r="O3114" s="8">
        <f>(13*Recensement_CXPI_PIC_IAE26_TT_AURA3[[#This Row],[Durée Formation (Heures)
A saisir ]]*Recensement_CXPI_PIC_IAE26_TT_AURA3[[#This Row],[Nombre participants
A saisir ]])</f>
        <v>0</v>
      </c>
      <c r="P3114" s="8">
        <f>Recensement_CXPI_PIC_IAE26_TT_AURA3[[#This Row],[Nombre participants
A saisir ]]*Recensement_CXPI_PIC_IAE26_TT_AURA3[[#This Row],[ Montant Frais annexes Total /stagiaire
A saisir]]</f>
        <v>0</v>
      </c>
      <c r="Q31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4" s="18">
        <f t="shared" si="48"/>
        <v>0</v>
      </c>
      <c r="S3114" s="16">
        <f>+Recensement_CXPI_PIC_IAE26_TT_AURA3[[#This Row],[Total Montant Formation
Assiette éligible
Complétude automatique]]*Recensement_CXPI_PIC_IAE26_TT_AURA3[[#This Row],[Taux de prise en charge 70% ou 60% CP+FA+Rem 13€/h]]</f>
        <v>0</v>
      </c>
      <c r="T3114" s="8"/>
    </row>
    <row r="3115" spans="1:20">
      <c r="A3115" s="6" t="s">
        <v>3180</v>
      </c>
      <c r="B3115" s="7"/>
      <c r="C3115" s="7"/>
      <c r="D3115" s="7"/>
      <c r="E3115" s="7"/>
      <c r="F3115" s="7"/>
      <c r="G3115" s="7"/>
      <c r="H3115" s="7"/>
      <c r="I3115" s="7"/>
      <c r="J3115" s="7"/>
      <c r="K3115" s="7"/>
      <c r="L3115" s="8"/>
      <c r="M3115" s="8"/>
      <c r="N3115" s="8">
        <f>Recensement_CXPI_PIC_IAE26_TT_AURA3[[#This Row],[Taux Horaire
Coût pédagogique/h
A saisir ]]*Recensement_CXPI_PIC_IAE26_TT_AURA3[[#This Row],[Durée Formation (Heures)
A saisir ]]*Recensement_CXPI_PIC_IAE26_TT_AURA3[[#This Row],[Nombre participants
A saisir ]]</f>
        <v>0</v>
      </c>
      <c r="O3115" s="8">
        <f>(13*Recensement_CXPI_PIC_IAE26_TT_AURA3[[#This Row],[Durée Formation (Heures)
A saisir ]]*Recensement_CXPI_PIC_IAE26_TT_AURA3[[#This Row],[Nombre participants
A saisir ]])</f>
        <v>0</v>
      </c>
      <c r="P3115" s="8">
        <f>Recensement_CXPI_PIC_IAE26_TT_AURA3[[#This Row],[Nombre participants
A saisir ]]*Recensement_CXPI_PIC_IAE26_TT_AURA3[[#This Row],[ Montant Frais annexes Total /stagiaire
A saisir]]</f>
        <v>0</v>
      </c>
      <c r="Q31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5" s="18">
        <f t="shared" si="48"/>
        <v>0</v>
      </c>
      <c r="S3115" s="16">
        <f>+Recensement_CXPI_PIC_IAE26_TT_AURA3[[#This Row],[Total Montant Formation
Assiette éligible
Complétude automatique]]*Recensement_CXPI_PIC_IAE26_TT_AURA3[[#This Row],[Taux de prise en charge 70% ou 60% CP+FA+Rem 13€/h]]</f>
        <v>0</v>
      </c>
      <c r="T3115" s="8"/>
    </row>
    <row r="3116" spans="1:20">
      <c r="A3116" s="6" t="s">
        <v>3181</v>
      </c>
      <c r="B3116" s="7"/>
      <c r="C3116" s="7"/>
      <c r="D3116" s="7"/>
      <c r="E3116" s="7"/>
      <c r="F3116" s="7"/>
      <c r="G3116" s="7"/>
      <c r="H3116" s="7"/>
      <c r="I3116" s="7"/>
      <c r="J3116" s="7"/>
      <c r="K3116" s="7"/>
      <c r="L3116" s="8"/>
      <c r="M3116" s="8"/>
      <c r="N3116" s="8">
        <f>Recensement_CXPI_PIC_IAE26_TT_AURA3[[#This Row],[Taux Horaire
Coût pédagogique/h
A saisir ]]*Recensement_CXPI_PIC_IAE26_TT_AURA3[[#This Row],[Durée Formation (Heures)
A saisir ]]*Recensement_CXPI_PIC_IAE26_TT_AURA3[[#This Row],[Nombre participants
A saisir ]]</f>
        <v>0</v>
      </c>
      <c r="O3116" s="8">
        <f>(13*Recensement_CXPI_PIC_IAE26_TT_AURA3[[#This Row],[Durée Formation (Heures)
A saisir ]]*Recensement_CXPI_PIC_IAE26_TT_AURA3[[#This Row],[Nombre participants
A saisir ]])</f>
        <v>0</v>
      </c>
      <c r="P3116" s="8">
        <f>Recensement_CXPI_PIC_IAE26_TT_AURA3[[#This Row],[Nombre participants
A saisir ]]*Recensement_CXPI_PIC_IAE26_TT_AURA3[[#This Row],[ Montant Frais annexes Total /stagiaire
A saisir]]</f>
        <v>0</v>
      </c>
      <c r="Q31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6" s="18">
        <f t="shared" si="48"/>
        <v>0</v>
      </c>
      <c r="S3116" s="16">
        <f>+Recensement_CXPI_PIC_IAE26_TT_AURA3[[#This Row],[Total Montant Formation
Assiette éligible
Complétude automatique]]*Recensement_CXPI_PIC_IAE26_TT_AURA3[[#This Row],[Taux de prise en charge 70% ou 60% CP+FA+Rem 13€/h]]</f>
        <v>0</v>
      </c>
      <c r="T3116" s="8"/>
    </row>
    <row r="3117" spans="1:20">
      <c r="A3117" s="6" t="s">
        <v>3182</v>
      </c>
      <c r="B3117" s="7"/>
      <c r="C3117" s="7"/>
      <c r="D3117" s="7"/>
      <c r="E3117" s="7"/>
      <c r="F3117" s="7"/>
      <c r="G3117" s="7"/>
      <c r="H3117" s="7"/>
      <c r="I3117" s="7"/>
      <c r="J3117" s="7"/>
      <c r="K3117" s="7"/>
      <c r="L3117" s="8"/>
      <c r="M3117" s="8"/>
      <c r="N3117" s="8">
        <f>Recensement_CXPI_PIC_IAE26_TT_AURA3[[#This Row],[Taux Horaire
Coût pédagogique/h
A saisir ]]*Recensement_CXPI_PIC_IAE26_TT_AURA3[[#This Row],[Durée Formation (Heures)
A saisir ]]*Recensement_CXPI_PIC_IAE26_TT_AURA3[[#This Row],[Nombre participants
A saisir ]]</f>
        <v>0</v>
      </c>
      <c r="O3117" s="8">
        <f>(13*Recensement_CXPI_PIC_IAE26_TT_AURA3[[#This Row],[Durée Formation (Heures)
A saisir ]]*Recensement_CXPI_PIC_IAE26_TT_AURA3[[#This Row],[Nombre participants
A saisir ]])</f>
        <v>0</v>
      </c>
      <c r="P3117" s="8">
        <f>Recensement_CXPI_PIC_IAE26_TT_AURA3[[#This Row],[Nombre participants
A saisir ]]*Recensement_CXPI_PIC_IAE26_TT_AURA3[[#This Row],[ Montant Frais annexes Total /stagiaire
A saisir]]</f>
        <v>0</v>
      </c>
      <c r="Q31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7" s="18">
        <f t="shared" si="48"/>
        <v>0</v>
      </c>
      <c r="S3117" s="16">
        <f>+Recensement_CXPI_PIC_IAE26_TT_AURA3[[#This Row],[Total Montant Formation
Assiette éligible
Complétude automatique]]*Recensement_CXPI_PIC_IAE26_TT_AURA3[[#This Row],[Taux de prise en charge 70% ou 60% CP+FA+Rem 13€/h]]</f>
        <v>0</v>
      </c>
      <c r="T3117" s="8"/>
    </row>
    <row r="3118" spans="1:20">
      <c r="A3118" s="6" t="s">
        <v>3183</v>
      </c>
      <c r="B3118" s="7"/>
      <c r="C3118" s="7"/>
      <c r="D3118" s="7"/>
      <c r="E3118" s="7"/>
      <c r="F3118" s="7"/>
      <c r="G3118" s="7"/>
      <c r="H3118" s="7"/>
      <c r="I3118" s="7"/>
      <c r="J3118" s="7"/>
      <c r="K3118" s="7"/>
      <c r="L3118" s="8"/>
      <c r="M3118" s="8"/>
      <c r="N3118" s="8">
        <f>Recensement_CXPI_PIC_IAE26_TT_AURA3[[#This Row],[Taux Horaire
Coût pédagogique/h
A saisir ]]*Recensement_CXPI_PIC_IAE26_TT_AURA3[[#This Row],[Durée Formation (Heures)
A saisir ]]*Recensement_CXPI_PIC_IAE26_TT_AURA3[[#This Row],[Nombre participants
A saisir ]]</f>
        <v>0</v>
      </c>
      <c r="O3118" s="8">
        <f>(13*Recensement_CXPI_PIC_IAE26_TT_AURA3[[#This Row],[Durée Formation (Heures)
A saisir ]]*Recensement_CXPI_PIC_IAE26_TT_AURA3[[#This Row],[Nombre participants
A saisir ]])</f>
        <v>0</v>
      </c>
      <c r="P3118" s="8">
        <f>Recensement_CXPI_PIC_IAE26_TT_AURA3[[#This Row],[Nombre participants
A saisir ]]*Recensement_CXPI_PIC_IAE26_TT_AURA3[[#This Row],[ Montant Frais annexes Total /stagiaire
A saisir]]</f>
        <v>0</v>
      </c>
      <c r="Q31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8" s="18">
        <f t="shared" si="48"/>
        <v>0</v>
      </c>
      <c r="S3118" s="16">
        <f>+Recensement_CXPI_PIC_IAE26_TT_AURA3[[#This Row],[Total Montant Formation
Assiette éligible
Complétude automatique]]*Recensement_CXPI_PIC_IAE26_TT_AURA3[[#This Row],[Taux de prise en charge 70% ou 60% CP+FA+Rem 13€/h]]</f>
        <v>0</v>
      </c>
      <c r="T3118" s="8"/>
    </row>
    <row r="3119" spans="1:20">
      <c r="A3119" s="6" t="s">
        <v>3184</v>
      </c>
      <c r="B3119" s="7"/>
      <c r="C3119" s="7"/>
      <c r="D3119" s="7"/>
      <c r="E3119" s="7"/>
      <c r="F3119" s="7"/>
      <c r="G3119" s="7"/>
      <c r="H3119" s="7"/>
      <c r="I3119" s="7"/>
      <c r="J3119" s="7"/>
      <c r="K3119" s="7"/>
      <c r="L3119" s="8"/>
      <c r="M3119" s="8"/>
      <c r="N3119" s="8">
        <f>Recensement_CXPI_PIC_IAE26_TT_AURA3[[#This Row],[Taux Horaire
Coût pédagogique/h
A saisir ]]*Recensement_CXPI_PIC_IAE26_TT_AURA3[[#This Row],[Durée Formation (Heures)
A saisir ]]*Recensement_CXPI_PIC_IAE26_TT_AURA3[[#This Row],[Nombre participants
A saisir ]]</f>
        <v>0</v>
      </c>
      <c r="O3119" s="8">
        <f>(13*Recensement_CXPI_PIC_IAE26_TT_AURA3[[#This Row],[Durée Formation (Heures)
A saisir ]]*Recensement_CXPI_PIC_IAE26_TT_AURA3[[#This Row],[Nombre participants
A saisir ]])</f>
        <v>0</v>
      </c>
      <c r="P3119" s="8">
        <f>Recensement_CXPI_PIC_IAE26_TT_AURA3[[#This Row],[Nombre participants
A saisir ]]*Recensement_CXPI_PIC_IAE26_TT_AURA3[[#This Row],[ Montant Frais annexes Total /stagiaire
A saisir]]</f>
        <v>0</v>
      </c>
      <c r="Q31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19" s="18">
        <f t="shared" si="48"/>
        <v>0</v>
      </c>
      <c r="S3119" s="16">
        <f>+Recensement_CXPI_PIC_IAE26_TT_AURA3[[#This Row],[Total Montant Formation
Assiette éligible
Complétude automatique]]*Recensement_CXPI_PIC_IAE26_TT_AURA3[[#This Row],[Taux de prise en charge 70% ou 60% CP+FA+Rem 13€/h]]</f>
        <v>0</v>
      </c>
      <c r="T3119" s="8"/>
    </row>
    <row r="3120" spans="1:20">
      <c r="A3120" s="6" t="s">
        <v>3185</v>
      </c>
      <c r="B3120" s="7"/>
      <c r="C3120" s="7"/>
      <c r="D3120" s="7"/>
      <c r="E3120" s="7"/>
      <c r="F3120" s="7"/>
      <c r="G3120" s="7"/>
      <c r="H3120" s="7"/>
      <c r="I3120" s="7"/>
      <c r="J3120" s="7"/>
      <c r="K3120" s="7"/>
      <c r="L3120" s="8"/>
      <c r="M3120" s="8"/>
      <c r="N3120" s="8">
        <f>Recensement_CXPI_PIC_IAE26_TT_AURA3[[#This Row],[Taux Horaire
Coût pédagogique/h
A saisir ]]*Recensement_CXPI_PIC_IAE26_TT_AURA3[[#This Row],[Durée Formation (Heures)
A saisir ]]*Recensement_CXPI_PIC_IAE26_TT_AURA3[[#This Row],[Nombre participants
A saisir ]]</f>
        <v>0</v>
      </c>
      <c r="O3120" s="8">
        <f>(13*Recensement_CXPI_PIC_IAE26_TT_AURA3[[#This Row],[Durée Formation (Heures)
A saisir ]]*Recensement_CXPI_PIC_IAE26_TT_AURA3[[#This Row],[Nombre participants
A saisir ]])</f>
        <v>0</v>
      </c>
      <c r="P3120" s="8">
        <f>Recensement_CXPI_PIC_IAE26_TT_AURA3[[#This Row],[Nombre participants
A saisir ]]*Recensement_CXPI_PIC_IAE26_TT_AURA3[[#This Row],[ Montant Frais annexes Total /stagiaire
A saisir]]</f>
        <v>0</v>
      </c>
      <c r="Q31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0" s="18">
        <f t="shared" si="48"/>
        <v>0</v>
      </c>
      <c r="S3120" s="16">
        <f>+Recensement_CXPI_PIC_IAE26_TT_AURA3[[#This Row],[Total Montant Formation
Assiette éligible
Complétude automatique]]*Recensement_CXPI_PIC_IAE26_TT_AURA3[[#This Row],[Taux de prise en charge 70% ou 60% CP+FA+Rem 13€/h]]</f>
        <v>0</v>
      </c>
      <c r="T3120" s="8"/>
    </row>
    <row r="3121" spans="1:20">
      <c r="A3121" s="6" t="s">
        <v>3186</v>
      </c>
      <c r="B3121" s="7"/>
      <c r="C3121" s="7"/>
      <c r="D3121" s="7"/>
      <c r="E3121" s="7"/>
      <c r="F3121" s="7"/>
      <c r="G3121" s="7"/>
      <c r="H3121" s="7"/>
      <c r="I3121" s="7"/>
      <c r="J3121" s="7"/>
      <c r="K3121" s="7"/>
      <c r="L3121" s="8"/>
      <c r="M3121" s="8"/>
      <c r="N3121" s="8">
        <f>Recensement_CXPI_PIC_IAE26_TT_AURA3[[#This Row],[Taux Horaire
Coût pédagogique/h
A saisir ]]*Recensement_CXPI_PIC_IAE26_TT_AURA3[[#This Row],[Durée Formation (Heures)
A saisir ]]*Recensement_CXPI_PIC_IAE26_TT_AURA3[[#This Row],[Nombre participants
A saisir ]]</f>
        <v>0</v>
      </c>
      <c r="O3121" s="8">
        <f>(13*Recensement_CXPI_PIC_IAE26_TT_AURA3[[#This Row],[Durée Formation (Heures)
A saisir ]]*Recensement_CXPI_PIC_IAE26_TT_AURA3[[#This Row],[Nombre participants
A saisir ]])</f>
        <v>0</v>
      </c>
      <c r="P3121" s="8">
        <f>Recensement_CXPI_PIC_IAE26_TT_AURA3[[#This Row],[Nombre participants
A saisir ]]*Recensement_CXPI_PIC_IAE26_TT_AURA3[[#This Row],[ Montant Frais annexes Total /stagiaire
A saisir]]</f>
        <v>0</v>
      </c>
      <c r="Q31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1" s="18">
        <f t="shared" si="48"/>
        <v>0</v>
      </c>
      <c r="S3121" s="16">
        <f>+Recensement_CXPI_PIC_IAE26_TT_AURA3[[#This Row],[Total Montant Formation
Assiette éligible
Complétude automatique]]*Recensement_CXPI_PIC_IAE26_TT_AURA3[[#This Row],[Taux de prise en charge 70% ou 60% CP+FA+Rem 13€/h]]</f>
        <v>0</v>
      </c>
      <c r="T3121" s="8"/>
    </row>
    <row r="3122" spans="1:20">
      <c r="A3122" s="6" t="s">
        <v>3187</v>
      </c>
      <c r="B3122" s="7"/>
      <c r="C3122" s="7"/>
      <c r="D3122" s="7"/>
      <c r="E3122" s="7"/>
      <c r="F3122" s="7"/>
      <c r="G3122" s="7"/>
      <c r="H3122" s="7"/>
      <c r="I3122" s="7"/>
      <c r="J3122" s="7"/>
      <c r="K3122" s="7"/>
      <c r="L3122" s="8"/>
      <c r="M3122" s="8"/>
      <c r="N3122" s="8">
        <f>Recensement_CXPI_PIC_IAE26_TT_AURA3[[#This Row],[Taux Horaire
Coût pédagogique/h
A saisir ]]*Recensement_CXPI_PIC_IAE26_TT_AURA3[[#This Row],[Durée Formation (Heures)
A saisir ]]*Recensement_CXPI_PIC_IAE26_TT_AURA3[[#This Row],[Nombre participants
A saisir ]]</f>
        <v>0</v>
      </c>
      <c r="O3122" s="8">
        <f>(13*Recensement_CXPI_PIC_IAE26_TT_AURA3[[#This Row],[Durée Formation (Heures)
A saisir ]]*Recensement_CXPI_PIC_IAE26_TT_AURA3[[#This Row],[Nombre participants
A saisir ]])</f>
        <v>0</v>
      </c>
      <c r="P3122" s="8">
        <f>Recensement_CXPI_PIC_IAE26_TT_AURA3[[#This Row],[Nombre participants
A saisir ]]*Recensement_CXPI_PIC_IAE26_TT_AURA3[[#This Row],[ Montant Frais annexes Total /stagiaire
A saisir]]</f>
        <v>0</v>
      </c>
      <c r="Q31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2" s="18">
        <f t="shared" si="48"/>
        <v>0</v>
      </c>
      <c r="S3122" s="16">
        <f>+Recensement_CXPI_PIC_IAE26_TT_AURA3[[#This Row],[Total Montant Formation
Assiette éligible
Complétude automatique]]*Recensement_CXPI_PIC_IAE26_TT_AURA3[[#This Row],[Taux de prise en charge 70% ou 60% CP+FA+Rem 13€/h]]</f>
        <v>0</v>
      </c>
      <c r="T3122" s="8"/>
    </row>
    <row r="3123" spans="1:20">
      <c r="A3123" s="6" t="s">
        <v>3188</v>
      </c>
      <c r="B3123" s="7"/>
      <c r="C3123" s="7"/>
      <c r="D3123" s="7"/>
      <c r="E3123" s="7"/>
      <c r="F3123" s="7"/>
      <c r="G3123" s="7"/>
      <c r="H3123" s="7"/>
      <c r="I3123" s="7"/>
      <c r="J3123" s="7"/>
      <c r="K3123" s="7"/>
      <c r="L3123" s="8"/>
      <c r="M3123" s="8"/>
      <c r="N3123" s="8">
        <f>Recensement_CXPI_PIC_IAE26_TT_AURA3[[#This Row],[Taux Horaire
Coût pédagogique/h
A saisir ]]*Recensement_CXPI_PIC_IAE26_TT_AURA3[[#This Row],[Durée Formation (Heures)
A saisir ]]*Recensement_CXPI_PIC_IAE26_TT_AURA3[[#This Row],[Nombre participants
A saisir ]]</f>
        <v>0</v>
      </c>
      <c r="O3123" s="8">
        <f>(13*Recensement_CXPI_PIC_IAE26_TT_AURA3[[#This Row],[Durée Formation (Heures)
A saisir ]]*Recensement_CXPI_PIC_IAE26_TT_AURA3[[#This Row],[Nombre participants
A saisir ]])</f>
        <v>0</v>
      </c>
      <c r="P3123" s="8">
        <f>Recensement_CXPI_PIC_IAE26_TT_AURA3[[#This Row],[Nombre participants
A saisir ]]*Recensement_CXPI_PIC_IAE26_TT_AURA3[[#This Row],[ Montant Frais annexes Total /stagiaire
A saisir]]</f>
        <v>0</v>
      </c>
      <c r="Q31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3" s="18">
        <f t="shared" si="48"/>
        <v>0</v>
      </c>
      <c r="S3123" s="16">
        <f>+Recensement_CXPI_PIC_IAE26_TT_AURA3[[#This Row],[Total Montant Formation
Assiette éligible
Complétude automatique]]*Recensement_CXPI_PIC_IAE26_TT_AURA3[[#This Row],[Taux de prise en charge 70% ou 60% CP+FA+Rem 13€/h]]</f>
        <v>0</v>
      </c>
      <c r="T3123" s="8"/>
    </row>
    <row r="3124" spans="1:20">
      <c r="A3124" s="6" t="s">
        <v>3189</v>
      </c>
      <c r="B3124" s="7"/>
      <c r="C3124" s="7"/>
      <c r="D3124" s="7"/>
      <c r="E3124" s="7"/>
      <c r="F3124" s="7"/>
      <c r="G3124" s="7"/>
      <c r="H3124" s="7"/>
      <c r="I3124" s="7"/>
      <c r="J3124" s="7"/>
      <c r="K3124" s="7"/>
      <c r="L3124" s="8"/>
      <c r="M3124" s="8"/>
      <c r="N3124" s="8">
        <f>Recensement_CXPI_PIC_IAE26_TT_AURA3[[#This Row],[Taux Horaire
Coût pédagogique/h
A saisir ]]*Recensement_CXPI_PIC_IAE26_TT_AURA3[[#This Row],[Durée Formation (Heures)
A saisir ]]*Recensement_CXPI_PIC_IAE26_TT_AURA3[[#This Row],[Nombre participants
A saisir ]]</f>
        <v>0</v>
      </c>
      <c r="O3124" s="8">
        <f>(13*Recensement_CXPI_PIC_IAE26_TT_AURA3[[#This Row],[Durée Formation (Heures)
A saisir ]]*Recensement_CXPI_PIC_IAE26_TT_AURA3[[#This Row],[Nombre participants
A saisir ]])</f>
        <v>0</v>
      </c>
      <c r="P3124" s="8">
        <f>Recensement_CXPI_PIC_IAE26_TT_AURA3[[#This Row],[Nombre participants
A saisir ]]*Recensement_CXPI_PIC_IAE26_TT_AURA3[[#This Row],[ Montant Frais annexes Total /stagiaire
A saisir]]</f>
        <v>0</v>
      </c>
      <c r="Q31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4" s="18">
        <f t="shared" si="48"/>
        <v>0</v>
      </c>
      <c r="S3124" s="16">
        <f>+Recensement_CXPI_PIC_IAE26_TT_AURA3[[#This Row],[Total Montant Formation
Assiette éligible
Complétude automatique]]*Recensement_CXPI_PIC_IAE26_TT_AURA3[[#This Row],[Taux de prise en charge 70% ou 60% CP+FA+Rem 13€/h]]</f>
        <v>0</v>
      </c>
      <c r="T3124" s="8"/>
    </row>
    <row r="3125" spans="1:20">
      <c r="A3125" s="6" t="s">
        <v>3190</v>
      </c>
      <c r="B3125" s="7"/>
      <c r="C3125" s="7"/>
      <c r="D3125" s="7"/>
      <c r="E3125" s="7"/>
      <c r="F3125" s="7"/>
      <c r="G3125" s="7"/>
      <c r="H3125" s="7"/>
      <c r="I3125" s="7"/>
      <c r="J3125" s="7"/>
      <c r="K3125" s="7"/>
      <c r="L3125" s="8"/>
      <c r="M3125" s="8"/>
      <c r="N3125" s="8">
        <f>Recensement_CXPI_PIC_IAE26_TT_AURA3[[#This Row],[Taux Horaire
Coût pédagogique/h
A saisir ]]*Recensement_CXPI_PIC_IAE26_TT_AURA3[[#This Row],[Durée Formation (Heures)
A saisir ]]*Recensement_CXPI_PIC_IAE26_TT_AURA3[[#This Row],[Nombre participants
A saisir ]]</f>
        <v>0</v>
      </c>
      <c r="O3125" s="8">
        <f>(13*Recensement_CXPI_PIC_IAE26_TT_AURA3[[#This Row],[Durée Formation (Heures)
A saisir ]]*Recensement_CXPI_PIC_IAE26_TT_AURA3[[#This Row],[Nombre participants
A saisir ]])</f>
        <v>0</v>
      </c>
      <c r="P3125" s="8">
        <f>Recensement_CXPI_PIC_IAE26_TT_AURA3[[#This Row],[Nombre participants
A saisir ]]*Recensement_CXPI_PIC_IAE26_TT_AURA3[[#This Row],[ Montant Frais annexes Total /stagiaire
A saisir]]</f>
        <v>0</v>
      </c>
      <c r="Q31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5" s="18">
        <f t="shared" si="48"/>
        <v>0</v>
      </c>
      <c r="S3125" s="16">
        <f>+Recensement_CXPI_PIC_IAE26_TT_AURA3[[#This Row],[Total Montant Formation
Assiette éligible
Complétude automatique]]*Recensement_CXPI_PIC_IAE26_TT_AURA3[[#This Row],[Taux de prise en charge 70% ou 60% CP+FA+Rem 13€/h]]</f>
        <v>0</v>
      </c>
      <c r="T3125" s="8"/>
    </row>
    <row r="3126" spans="1:20">
      <c r="A3126" s="6" t="s">
        <v>3191</v>
      </c>
      <c r="B3126" s="7"/>
      <c r="C3126" s="7"/>
      <c r="D3126" s="7"/>
      <c r="E3126" s="7"/>
      <c r="F3126" s="7"/>
      <c r="G3126" s="7"/>
      <c r="H3126" s="7"/>
      <c r="I3126" s="7"/>
      <c r="J3126" s="7"/>
      <c r="K3126" s="7"/>
      <c r="L3126" s="8"/>
      <c r="M3126" s="8"/>
      <c r="N3126" s="8">
        <f>Recensement_CXPI_PIC_IAE26_TT_AURA3[[#This Row],[Taux Horaire
Coût pédagogique/h
A saisir ]]*Recensement_CXPI_PIC_IAE26_TT_AURA3[[#This Row],[Durée Formation (Heures)
A saisir ]]*Recensement_CXPI_PIC_IAE26_TT_AURA3[[#This Row],[Nombre participants
A saisir ]]</f>
        <v>0</v>
      </c>
      <c r="O3126" s="8">
        <f>(13*Recensement_CXPI_PIC_IAE26_TT_AURA3[[#This Row],[Durée Formation (Heures)
A saisir ]]*Recensement_CXPI_PIC_IAE26_TT_AURA3[[#This Row],[Nombre participants
A saisir ]])</f>
        <v>0</v>
      </c>
      <c r="P3126" s="8">
        <f>Recensement_CXPI_PIC_IAE26_TT_AURA3[[#This Row],[Nombre participants
A saisir ]]*Recensement_CXPI_PIC_IAE26_TT_AURA3[[#This Row],[ Montant Frais annexes Total /stagiaire
A saisir]]</f>
        <v>0</v>
      </c>
      <c r="Q31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6" s="18">
        <f t="shared" si="48"/>
        <v>0</v>
      </c>
      <c r="S3126" s="16">
        <f>+Recensement_CXPI_PIC_IAE26_TT_AURA3[[#This Row],[Total Montant Formation
Assiette éligible
Complétude automatique]]*Recensement_CXPI_PIC_IAE26_TT_AURA3[[#This Row],[Taux de prise en charge 70% ou 60% CP+FA+Rem 13€/h]]</f>
        <v>0</v>
      </c>
      <c r="T3126" s="8"/>
    </row>
    <row r="3127" spans="1:20">
      <c r="A3127" s="6" t="s">
        <v>3192</v>
      </c>
      <c r="B3127" s="7"/>
      <c r="C3127" s="7"/>
      <c r="D3127" s="7"/>
      <c r="E3127" s="7"/>
      <c r="F3127" s="7"/>
      <c r="G3127" s="7"/>
      <c r="H3127" s="7"/>
      <c r="I3127" s="7"/>
      <c r="J3127" s="7"/>
      <c r="K3127" s="7"/>
      <c r="L3127" s="8"/>
      <c r="M3127" s="8"/>
      <c r="N3127" s="8">
        <f>Recensement_CXPI_PIC_IAE26_TT_AURA3[[#This Row],[Taux Horaire
Coût pédagogique/h
A saisir ]]*Recensement_CXPI_PIC_IAE26_TT_AURA3[[#This Row],[Durée Formation (Heures)
A saisir ]]*Recensement_CXPI_PIC_IAE26_TT_AURA3[[#This Row],[Nombre participants
A saisir ]]</f>
        <v>0</v>
      </c>
      <c r="O3127" s="8">
        <f>(13*Recensement_CXPI_PIC_IAE26_TT_AURA3[[#This Row],[Durée Formation (Heures)
A saisir ]]*Recensement_CXPI_PIC_IAE26_TT_AURA3[[#This Row],[Nombre participants
A saisir ]])</f>
        <v>0</v>
      </c>
      <c r="P3127" s="8">
        <f>Recensement_CXPI_PIC_IAE26_TT_AURA3[[#This Row],[Nombre participants
A saisir ]]*Recensement_CXPI_PIC_IAE26_TT_AURA3[[#This Row],[ Montant Frais annexes Total /stagiaire
A saisir]]</f>
        <v>0</v>
      </c>
      <c r="Q31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7" s="18">
        <f t="shared" si="48"/>
        <v>0</v>
      </c>
      <c r="S3127" s="16">
        <f>+Recensement_CXPI_PIC_IAE26_TT_AURA3[[#This Row],[Total Montant Formation
Assiette éligible
Complétude automatique]]*Recensement_CXPI_PIC_IAE26_TT_AURA3[[#This Row],[Taux de prise en charge 70% ou 60% CP+FA+Rem 13€/h]]</f>
        <v>0</v>
      </c>
      <c r="T3127" s="8"/>
    </row>
    <row r="3128" spans="1:20">
      <c r="A3128" s="6" t="s">
        <v>3193</v>
      </c>
      <c r="B3128" s="7"/>
      <c r="C3128" s="7"/>
      <c r="D3128" s="7"/>
      <c r="E3128" s="7"/>
      <c r="F3128" s="7"/>
      <c r="G3128" s="7"/>
      <c r="H3128" s="7"/>
      <c r="I3128" s="7"/>
      <c r="J3128" s="7"/>
      <c r="K3128" s="7"/>
      <c r="L3128" s="8"/>
      <c r="M3128" s="8"/>
      <c r="N3128" s="8">
        <f>Recensement_CXPI_PIC_IAE26_TT_AURA3[[#This Row],[Taux Horaire
Coût pédagogique/h
A saisir ]]*Recensement_CXPI_PIC_IAE26_TT_AURA3[[#This Row],[Durée Formation (Heures)
A saisir ]]*Recensement_CXPI_PIC_IAE26_TT_AURA3[[#This Row],[Nombre participants
A saisir ]]</f>
        <v>0</v>
      </c>
      <c r="O3128" s="8">
        <f>(13*Recensement_CXPI_PIC_IAE26_TT_AURA3[[#This Row],[Durée Formation (Heures)
A saisir ]]*Recensement_CXPI_PIC_IAE26_TT_AURA3[[#This Row],[Nombre participants
A saisir ]])</f>
        <v>0</v>
      </c>
      <c r="P3128" s="8">
        <f>Recensement_CXPI_PIC_IAE26_TT_AURA3[[#This Row],[Nombre participants
A saisir ]]*Recensement_CXPI_PIC_IAE26_TT_AURA3[[#This Row],[ Montant Frais annexes Total /stagiaire
A saisir]]</f>
        <v>0</v>
      </c>
      <c r="Q31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8" s="18">
        <f t="shared" si="48"/>
        <v>0</v>
      </c>
      <c r="S3128" s="16">
        <f>+Recensement_CXPI_PIC_IAE26_TT_AURA3[[#This Row],[Total Montant Formation
Assiette éligible
Complétude automatique]]*Recensement_CXPI_PIC_IAE26_TT_AURA3[[#This Row],[Taux de prise en charge 70% ou 60% CP+FA+Rem 13€/h]]</f>
        <v>0</v>
      </c>
      <c r="T3128" s="8"/>
    </row>
    <row r="3129" spans="1:20">
      <c r="A3129" s="6" t="s">
        <v>3194</v>
      </c>
      <c r="B3129" s="7"/>
      <c r="C3129" s="7"/>
      <c r="D3129" s="7"/>
      <c r="E3129" s="7"/>
      <c r="F3129" s="7"/>
      <c r="G3129" s="7"/>
      <c r="H3129" s="7"/>
      <c r="I3129" s="7"/>
      <c r="J3129" s="7"/>
      <c r="K3129" s="7"/>
      <c r="L3129" s="8"/>
      <c r="M3129" s="8"/>
      <c r="N3129" s="8">
        <f>Recensement_CXPI_PIC_IAE26_TT_AURA3[[#This Row],[Taux Horaire
Coût pédagogique/h
A saisir ]]*Recensement_CXPI_PIC_IAE26_TT_AURA3[[#This Row],[Durée Formation (Heures)
A saisir ]]*Recensement_CXPI_PIC_IAE26_TT_AURA3[[#This Row],[Nombre participants
A saisir ]]</f>
        <v>0</v>
      </c>
      <c r="O3129" s="8">
        <f>(13*Recensement_CXPI_PIC_IAE26_TT_AURA3[[#This Row],[Durée Formation (Heures)
A saisir ]]*Recensement_CXPI_PIC_IAE26_TT_AURA3[[#This Row],[Nombre participants
A saisir ]])</f>
        <v>0</v>
      </c>
      <c r="P3129" s="8">
        <f>Recensement_CXPI_PIC_IAE26_TT_AURA3[[#This Row],[Nombre participants
A saisir ]]*Recensement_CXPI_PIC_IAE26_TT_AURA3[[#This Row],[ Montant Frais annexes Total /stagiaire
A saisir]]</f>
        <v>0</v>
      </c>
      <c r="Q31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29" s="18">
        <f t="shared" si="48"/>
        <v>0</v>
      </c>
      <c r="S3129" s="16">
        <f>+Recensement_CXPI_PIC_IAE26_TT_AURA3[[#This Row],[Total Montant Formation
Assiette éligible
Complétude automatique]]*Recensement_CXPI_PIC_IAE26_TT_AURA3[[#This Row],[Taux de prise en charge 70% ou 60% CP+FA+Rem 13€/h]]</f>
        <v>0</v>
      </c>
      <c r="T3129" s="8"/>
    </row>
    <row r="3130" spans="1:20">
      <c r="A3130" s="6" t="s">
        <v>3195</v>
      </c>
      <c r="B3130" s="7"/>
      <c r="C3130" s="7"/>
      <c r="D3130" s="7"/>
      <c r="E3130" s="7"/>
      <c r="F3130" s="7"/>
      <c r="G3130" s="7"/>
      <c r="H3130" s="7"/>
      <c r="I3130" s="7"/>
      <c r="J3130" s="7"/>
      <c r="K3130" s="7"/>
      <c r="L3130" s="8"/>
      <c r="M3130" s="8"/>
      <c r="N3130" s="8">
        <f>Recensement_CXPI_PIC_IAE26_TT_AURA3[[#This Row],[Taux Horaire
Coût pédagogique/h
A saisir ]]*Recensement_CXPI_PIC_IAE26_TT_AURA3[[#This Row],[Durée Formation (Heures)
A saisir ]]*Recensement_CXPI_PIC_IAE26_TT_AURA3[[#This Row],[Nombre participants
A saisir ]]</f>
        <v>0</v>
      </c>
      <c r="O3130" s="8">
        <f>(13*Recensement_CXPI_PIC_IAE26_TT_AURA3[[#This Row],[Durée Formation (Heures)
A saisir ]]*Recensement_CXPI_PIC_IAE26_TT_AURA3[[#This Row],[Nombre participants
A saisir ]])</f>
        <v>0</v>
      </c>
      <c r="P3130" s="8">
        <f>Recensement_CXPI_PIC_IAE26_TT_AURA3[[#This Row],[Nombre participants
A saisir ]]*Recensement_CXPI_PIC_IAE26_TT_AURA3[[#This Row],[ Montant Frais annexes Total /stagiaire
A saisir]]</f>
        <v>0</v>
      </c>
      <c r="Q31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0" s="18">
        <f t="shared" si="48"/>
        <v>0</v>
      </c>
      <c r="S3130" s="16">
        <f>+Recensement_CXPI_PIC_IAE26_TT_AURA3[[#This Row],[Total Montant Formation
Assiette éligible
Complétude automatique]]*Recensement_CXPI_PIC_IAE26_TT_AURA3[[#This Row],[Taux de prise en charge 70% ou 60% CP+FA+Rem 13€/h]]</f>
        <v>0</v>
      </c>
      <c r="T3130" s="8"/>
    </row>
    <row r="3131" spans="1:20">
      <c r="A3131" s="6" t="s">
        <v>3196</v>
      </c>
      <c r="B3131" s="7"/>
      <c r="C3131" s="7"/>
      <c r="D3131" s="7"/>
      <c r="E3131" s="7"/>
      <c r="F3131" s="7"/>
      <c r="G3131" s="7"/>
      <c r="H3131" s="7"/>
      <c r="I3131" s="7"/>
      <c r="J3131" s="7"/>
      <c r="K3131" s="7"/>
      <c r="L3131" s="8"/>
      <c r="M3131" s="8"/>
      <c r="N3131" s="8">
        <f>Recensement_CXPI_PIC_IAE26_TT_AURA3[[#This Row],[Taux Horaire
Coût pédagogique/h
A saisir ]]*Recensement_CXPI_PIC_IAE26_TT_AURA3[[#This Row],[Durée Formation (Heures)
A saisir ]]*Recensement_CXPI_PIC_IAE26_TT_AURA3[[#This Row],[Nombre participants
A saisir ]]</f>
        <v>0</v>
      </c>
      <c r="O3131" s="8">
        <f>(13*Recensement_CXPI_PIC_IAE26_TT_AURA3[[#This Row],[Durée Formation (Heures)
A saisir ]]*Recensement_CXPI_PIC_IAE26_TT_AURA3[[#This Row],[Nombre participants
A saisir ]])</f>
        <v>0</v>
      </c>
      <c r="P3131" s="8">
        <f>Recensement_CXPI_PIC_IAE26_TT_AURA3[[#This Row],[Nombre participants
A saisir ]]*Recensement_CXPI_PIC_IAE26_TT_AURA3[[#This Row],[ Montant Frais annexes Total /stagiaire
A saisir]]</f>
        <v>0</v>
      </c>
      <c r="Q31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1" s="18">
        <f t="shared" si="48"/>
        <v>0</v>
      </c>
      <c r="S3131" s="16">
        <f>+Recensement_CXPI_PIC_IAE26_TT_AURA3[[#This Row],[Total Montant Formation
Assiette éligible
Complétude automatique]]*Recensement_CXPI_PIC_IAE26_TT_AURA3[[#This Row],[Taux de prise en charge 70% ou 60% CP+FA+Rem 13€/h]]</f>
        <v>0</v>
      </c>
      <c r="T3131" s="8"/>
    </row>
    <row r="3132" spans="1:20">
      <c r="A3132" s="6" t="s">
        <v>3197</v>
      </c>
      <c r="B3132" s="7"/>
      <c r="C3132" s="7"/>
      <c r="D3132" s="7"/>
      <c r="E3132" s="7"/>
      <c r="F3132" s="7"/>
      <c r="G3132" s="7"/>
      <c r="H3132" s="7"/>
      <c r="I3132" s="7"/>
      <c r="J3132" s="7"/>
      <c r="K3132" s="7"/>
      <c r="L3132" s="8"/>
      <c r="M3132" s="8"/>
      <c r="N3132" s="8">
        <f>Recensement_CXPI_PIC_IAE26_TT_AURA3[[#This Row],[Taux Horaire
Coût pédagogique/h
A saisir ]]*Recensement_CXPI_PIC_IAE26_TT_AURA3[[#This Row],[Durée Formation (Heures)
A saisir ]]*Recensement_CXPI_PIC_IAE26_TT_AURA3[[#This Row],[Nombre participants
A saisir ]]</f>
        <v>0</v>
      </c>
      <c r="O3132" s="8">
        <f>(13*Recensement_CXPI_PIC_IAE26_TT_AURA3[[#This Row],[Durée Formation (Heures)
A saisir ]]*Recensement_CXPI_PIC_IAE26_TT_AURA3[[#This Row],[Nombre participants
A saisir ]])</f>
        <v>0</v>
      </c>
      <c r="P3132" s="8">
        <f>Recensement_CXPI_PIC_IAE26_TT_AURA3[[#This Row],[Nombre participants
A saisir ]]*Recensement_CXPI_PIC_IAE26_TT_AURA3[[#This Row],[ Montant Frais annexes Total /stagiaire
A saisir]]</f>
        <v>0</v>
      </c>
      <c r="Q31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2" s="18">
        <f t="shared" si="48"/>
        <v>0</v>
      </c>
      <c r="S3132" s="16">
        <f>+Recensement_CXPI_PIC_IAE26_TT_AURA3[[#This Row],[Total Montant Formation
Assiette éligible
Complétude automatique]]*Recensement_CXPI_PIC_IAE26_TT_AURA3[[#This Row],[Taux de prise en charge 70% ou 60% CP+FA+Rem 13€/h]]</f>
        <v>0</v>
      </c>
      <c r="T3132" s="8"/>
    </row>
    <row r="3133" spans="1:20">
      <c r="A3133" s="6" t="s">
        <v>3198</v>
      </c>
      <c r="B3133" s="7"/>
      <c r="C3133" s="7"/>
      <c r="D3133" s="7"/>
      <c r="E3133" s="7"/>
      <c r="F3133" s="7"/>
      <c r="G3133" s="7"/>
      <c r="H3133" s="7"/>
      <c r="I3133" s="7"/>
      <c r="J3133" s="7"/>
      <c r="K3133" s="7"/>
      <c r="L3133" s="8"/>
      <c r="M3133" s="8"/>
      <c r="N3133" s="8">
        <f>Recensement_CXPI_PIC_IAE26_TT_AURA3[[#This Row],[Taux Horaire
Coût pédagogique/h
A saisir ]]*Recensement_CXPI_PIC_IAE26_TT_AURA3[[#This Row],[Durée Formation (Heures)
A saisir ]]*Recensement_CXPI_PIC_IAE26_TT_AURA3[[#This Row],[Nombre participants
A saisir ]]</f>
        <v>0</v>
      </c>
      <c r="O3133" s="8">
        <f>(13*Recensement_CXPI_PIC_IAE26_TT_AURA3[[#This Row],[Durée Formation (Heures)
A saisir ]]*Recensement_CXPI_PIC_IAE26_TT_AURA3[[#This Row],[Nombre participants
A saisir ]])</f>
        <v>0</v>
      </c>
      <c r="P3133" s="8">
        <f>Recensement_CXPI_PIC_IAE26_TT_AURA3[[#This Row],[Nombre participants
A saisir ]]*Recensement_CXPI_PIC_IAE26_TT_AURA3[[#This Row],[ Montant Frais annexes Total /stagiaire
A saisir]]</f>
        <v>0</v>
      </c>
      <c r="Q31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3" s="18">
        <f t="shared" si="48"/>
        <v>0</v>
      </c>
      <c r="S3133" s="16">
        <f>+Recensement_CXPI_PIC_IAE26_TT_AURA3[[#This Row],[Total Montant Formation
Assiette éligible
Complétude automatique]]*Recensement_CXPI_PIC_IAE26_TT_AURA3[[#This Row],[Taux de prise en charge 70% ou 60% CP+FA+Rem 13€/h]]</f>
        <v>0</v>
      </c>
      <c r="T3133" s="8"/>
    </row>
    <row r="3134" spans="1:20">
      <c r="A3134" s="6" t="s">
        <v>3199</v>
      </c>
      <c r="B3134" s="7"/>
      <c r="C3134" s="7"/>
      <c r="D3134" s="7"/>
      <c r="E3134" s="7"/>
      <c r="F3134" s="7"/>
      <c r="G3134" s="7"/>
      <c r="H3134" s="7"/>
      <c r="I3134" s="7"/>
      <c r="J3134" s="7"/>
      <c r="K3134" s="7"/>
      <c r="L3134" s="8"/>
      <c r="M3134" s="8"/>
      <c r="N3134" s="8">
        <f>Recensement_CXPI_PIC_IAE26_TT_AURA3[[#This Row],[Taux Horaire
Coût pédagogique/h
A saisir ]]*Recensement_CXPI_PIC_IAE26_TT_AURA3[[#This Row],[Durée Formation (Heures)
A saisir ]]*Recensement_CXPI_PIC_IAE26_TT_AURA3[[#This Row],[Nombre participants
A saisir ]]</f>
        <v>0</v>
      </c>
      <c r="O3134" s="8">
        <f>(13*Recensement_CXPI_PIC_IAE26_TT_AURA3[[#This Row],[Durée Formation (Heures)
A saisir ]]*Recensement_CXPI_PIC_IAE26_TT_AURA3[[#This Row],[Nombre participants
A saisir ]])</f>
        <v>0</v>
      </c>
      <c r="P3134" s="8">
        <f>Recensement_CXPI_PIC_IAE26_TT_AURA3[[#This Row],[Nombre participants
A saisir ]]*Recensement_CXPI_PIC_IAE26_TT_AURA3[[#This Row],[ Montant Frais annexes Total /stagiaire
A saisir]]</f>
        <v>0</v>
      </c>
      <c r="Q31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4" s="18">
        <f t="shared" si="48"/>
        <v>0</v>
      </c>
      <c r="S3134" s="16">
        <f>+Recensement_CXPI_PIC_IAE26_TT_AURA3[[#This Row],[Total Montant Formation
Assiette éligible
Complétude automatique]]*Recensement_CXPI_PIC_IAE26_TT_AURA3[[#This Row],[Taux de prise en charge 70% ou 60% CP+FA+Rem 13€/h]]</f>
        <v>0</v>
      </c>
      <c r="T3134" s="8"/>
    </row>
    <row r="3135" spans="1:20">
      <c r="A3135" s="6" t="s">
        <v>3200</v>
      </c>
      <c r="B3135" s="7"/>
      <c r="C3135" s="7"/>
      <c r="D3135" s="7"/>
      <c r="E3135" s="7"/>
      <c r="F3135" s="7"/>
      <c r="G3135" s="7"/>
      <c r="H3135" s="7"/>
      <c r="I3135" s="7"/>
      <c r="J3135" s="7"/>
      <c r="K3135" s="7"/>
      <c r="L3135" s="8"/>
      <c r="M3135" s="8"/>
      <c r="N3135" s="8">
        <f>Recensement_CXPI_PIC_IAE26_TT_AURA3[[#This Row],[Taux Horaire
Coût pédagogique/h
A saisir ]]*Recensement_CXPI_PIC_IAE26_TT_AURA3[[#This Row],[Durée Formation (Heures)
A saisir ]]*Recensement_CXPI_PIC_IAE26_TT_AURA3[[#This Row],[Nombre participants
A saisir ]]</f>
        <v>0</v>
      </c>
      <c r="O3135" s="8">
        <f>(13*Recensement_CXPI_PIC_IAE26_TT_AURA3[[#This Row],[Durée Formation (Heures)
A saisir ]]*Recensement_CXPI_PIC_IAE26_TT_AURA3[[#This Row],[Nombre participants
A saisir ]])</f>
        <v>0</v>
      </c>
      <c r="P3135" s="8">
        <f>Recensement_CXPI_PIC_IAE26_TT_AURA3[[#This Row],[Nombre participants
A saisir ]]*Recensement_CXPI_PIC_IAE26_TT_AURA3[[#This Row],[ Montant Frais annexes Total /stagiaire
A saisir]]</f>
        <v>0</v>
      </c>
      <c r="Q31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5" s="18">
        <f t="shared" si="48"/>
        <v>0</v>
      </c>
      <c r="S3135" s="16">
        <f>+Recensement_CXPI_PIC_IAE26_TT_AURA3[[#This Row],[Total Montant Formation
Assiette éligible
Complétude automatique]]*Recensement_CXPI_PIC_IAE26_TT_AURA3[[#This Row],[Taux de prise en charge 70% ou 60% CP+FA+Rem 13€/h]]</f>
        <v>0</v>
      </c>
      <c r="T3135" s="8"/>
    </row>
    <row r="3136" spans="1:20">
      <c r="A3136" s="6" t="s">
        <v>3201</v>
      </c>
      <c r="B3136" s="7"/>
      <c r="C3136" s="7"/>
      <c r="D3136" s="7"/>
      <c r="E3136" s="7"/>
      <c r="F3136" s="7"/>
      <c r="G3136" s="7"/>
      <c r="H3136" s="7"/>
      <c r="I3136" s="7"/>
      <c r="J3136" s="7"/>
      <c r="K3136" s="7"/>
      <c r="L3136" s="8"/>
      <c r="M3136" s="8"/>
      <c r="N3136" s="8">
        <f>Recensement_CXPI_PIC_IAE26_TT_AURA3[[#This Row],[Taux Horaire
Coût pédagogique/h
A saisir ]]*Recensement_CXPI_PIC_IAE26_TT_AURA3[[#This Row],[Durée Formation (Heures)
A saisir ]]*Recensement_CXPI_PIC_IAE26_TT_AURA3[[#This Row],[Nombre participants
A saisir ]]</f>
        <v>0</v>
      </c>
      <c r="O3136" s="8">
        <f>(13*Recensement_CXPI_PIC_IAE26_TT_AURA3[[#This Row],[Durée Formation (Heures)
A saisir ]]*Recensement_CXPI_PIC_IAE26_TT_AURA3[[#This Row],[Nombre participants
A saisir ]])</f>
        <v>0</v>
      </c>
      <c r="P3136" s="8">
        <f>Recensement_CXPI_PIC_IAE26_TT_AURA3[[#This Row],[Nombre participants
A saisir ]]*Recensement_CXPI_PIC_IAE26_TT_AURA3[[#This Row],[ Montant Frais annexes Total /stagiaire
A saisir]]</f>
        <v>0</v>
      </c>
      <c r="Q31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6" s="18">
        <f t="shared" si="48"/>
        <v>0</v>
      </c>
      <c r="S3136" s="16">
        <f>+Recensement_CXPI_PIC_IAE26_TT_AURA3[[#This Row],[Total Montant Formation
Assiette éligible
Complétude automatique]]*Recensement_CXPI_PIC_IAE26_TT_AURA3[[#This Row],[Taux de prise en charge 70% ou 60% CP+FA+Rem 13€/h]]</f>
        <v>0</v>
      </c>
      <c r="T3136" s="8"/>
    </row>
    <row r="3137" spans="1:20">
      <c r="A3137" s="6" t="s">
        <v>3202</v>
      </c>
      <c r="B3137" s="7"/>
      <c r="C3137" s="7"/>
      <c r="D3137" s="7"/>
      <c r="E3137" s="7"/>
      <c r="F3137" s="7"/>
      <c r="G3137" s="7"/>
      <c r="H3137" s="7"/>
      <c r="I3137" s="7"/>
      <c r="J3137" s="7"/>
      <c r="K3137" s="7"/>
      <c r="L3137" s="8"/>
      <c r="M3137" s="8"/>
      <c r="N3137" s="8">
        <f>Recensement_CXPI_PIC_IAE26_TT_AURA3[[#This Row],[Taux Horaire
Coût pédagogique/h
A saisir ]]*Recensement_CXPI_PIC_IAE26_TT_AURA3[[#This Row],[Durée Formation (Heures)
A saisir ]]*Recensement_CXPI_PIC_IAE26_TT_AURA3[[#This Row],[Nombre participants
A saisir ]]</f>
        <v>0</v>
      </c>
      <c r="O3137" s="8">
        <f>(13*Recensement_CXPI_PIC_IAE26_TT_AURA3[[#This Row],[Durée Formation (Heures)
A saisir ]]*Recensement_CXPI_PIC_IAE26_TT_AURA3[[#This Row],[Nombre participants
A saisir ]])</f>
        <v>0</v>
      </c>
      <c r="P3137" s="8">
        <f>Recensement_CXPI_PIC_IAE26_TT_AURA3[[#This Row],[Nombre participants
A saisir ]]*Recensement_CXPI_PIC_IAE26_TT_AURA3[[#This Row],[ Montant Frais annexes Total /stagiaire
A saisir]]</f>
        <v>0</v>
      </c>
      <c r="Q31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7" s="18">
        <f t="shared" si="48"/>
        <v>0</v>
      </c>
      <c r="S3137" s="16">
        <f>+Recensement_CXPI_PIC_IAE26_TT_AURA3[[#This Row],[Total Montant Formation
Assiette éligible
Complétude automatique]]*Recensement_CXPI_PIC_IAE26_TT_AURA3[[#This Row],[Taux de prise en charge 70% ou 60% CP+FA+Rem 13€/h]]</f>
        <v>0</v>
      </c>
      <c r="T3137" s="8"/>
    </row>
    <row r="3138" spans="1:20">
      <c r="A3138" s="6" t="s">
        <v>3203</v>
      </c>
      <c r="B3138" s="7"/>
      <c r="C3138" s="7"/>
      <c r="D3138" s="7"/>
      <c r="E3138" s="7"/>
      <c r="F3138" s="7"/>
      <c r="G3138" s="7"/>
      <c r="H3138" s="7"/>
      <c r="I3138" s="7"/>
      <c r="J3138" s="7"/>
      <c r="K3138" s="7"/>
      <c r="L3138" s="8"/>
      <c r="M3138" s="8"/>
      <c r="N3138" s="8">
        <f>Recensement_CXPI_PIC_IAE26_TT_AURA3[[#This Row],[Taux Horaire
Coût pédagogique/h
A saisir ]]*Recensement_CXPI_PIC_IAE26_TT_AURA3[[#This Row],[Durée Formation (Heures)
A saisir ]]*Recensement_CXPI_PIC_IAE26_TT_AURA3[[#This Row],[Nombre participants
A saisir ]]</f>
        <v>0</v>
      </c>
      <c r="O3138" s="8">
        <f>(13*Recensement_CXPI_PIC_IAE26_TT_AURA3[[#This Row],[Durée Formation (Heures)
A saisir ]]*Recensement_CXPI_PIC_IAE26_TT_AURA3[[#This Row],[Nombre participants
A saisir ]])</f>
        <v>0</v>
      </c>
      <c r="P3138" s="8">
        <f>Recensement_CXPI_PIC_IAE26_TT_AURA3[[#This Row],[Nombre participants
A saisir ]]*Recensement_CXPI_PIC_IAE26_TT_AURA3[[#This Row],[ Montant Frais annexes Total /stagiaire
A saisir]]</f>
        <v>0</v>
      </c>
      <c r="Q31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8" s="18">
        <f t="shared" si="48"/>
        <v>0</v>
      </c>
      <c r="S3138" s="16">
        <f>+Recensement_CXPI_PIC_IAE26_TT_AURA3[[#This Row],[Total Montant Formation
Assiette éligible
Complétude automatique]]*Recensement_CXPI_PIC_IAE26_TT_AURA3[[#This Row],[Taux de prise en charge 70% ou 60% CP+FA+Rem 13€/h]]</f>
        <v>0</v>
      </c>
      <c r="T3138" s="8"/>
    </row>
    <row r="3139" spans="1:20">
      <c r="A3139" s="6" t="s">
        <v>3204</v>
      </c>
      <c r="B3139" s="7"/>
      <c r="C3139" s="7"/>
      <c r="D3139" s="7"/>
      <c r="E3139" s="7"/>
      <c r="F3139" s="7"/>
      <c r="G3139" s="7"/>
      <c r="H3139" s="7"/>
      <c r="I3139" s="7"/>
      <c r="J3139" s="7"/>
      <c r="K3139" s="7"/>
      <c r="L3139" s="8"/>
      <c r="M3139" s="8"/>
      <c r="N3139" s="8">
        <f>Recensement_CXPI_PIC_IAE26_TT_AURA3[[#This Row],[Taux Horaire
Coût pédagogique/h
A saisir ]]*Recensement_CXPI_PIC_IAE26_TT_AURA3[[#This Row],[Durée Formation (Heures)
A saisir ]]*Recensement_CXPI_PIC_IAE26_TT_AURA3[[#This Row],[Nombre participants
A saisir ]]</f>
        <v>0</v>
      </c>
      <c r="O3139" s="8">
        <f>(13*Recensement_CXPI_PIC_IAE26_TT_AURA3[[#This Row],[Durée Formation (Heures)
A saisir ]]*Recensement_CXPI_PIC_IAE26_TT_AURA3[[#This Row],[Nombre participants
A saisir ]])</f>
        <v>0</v>
      </c>
      <c r="P3139" s="8">
        <f>Recensement_CXPI_PIC_IAE26_TT_AURA3[[#This Row],[Nombre participants
A saisir ]]*Recensement_CXPI_PIC_IAE26_TT_AURA3[[#This Row],[ Montant Frais annexes Total /stagiaire
A saisir]]</f>
        <v>0</v>
      </c>
      <c r="Q31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39" s="18">
        <f t="shared" si="48"/>
        <v>0</v>
      </c>
      <c r="S3139" s="16">
        <f>+Recensement_CXPI_PIC_IAE26_TT_AURA3[[#This Row],[Total Montant Formation
Assiette éligible
Complétude automatique]]*Recensement_CXPI_PIC_IAE26_TT_AURA3[[#This Row],[Taux de prise en charge 70% ou 60% CP+FA+Rem 13€/h]]</f>
        <v>0</v>
      </c>
      <c r="T3139" s="8"/>
    </row>
    <row r="3140" spans="1:20">
      <c r="A3140" s="6" t="s">
        <v>3205</v>
      </c>
      <c r="B3140" s="7"/>
      <c r="C3140" s="7"/>
      <c r="D3140" s="7"/>
      <c r="E3140" s="7"/>
      <c r="F3140" s="7"/>
      <c r="G3140" s="7"/>
      <c r="H3140" s="7"/>
      <c r="I3140" s="7"/>
      <c r="J3140" s="7"/>
      <c r="K3140" s="7"/>
      <c r="L3140" s="8"/>
      <c r="M3140" s="8"/>
      <c r="N3140" s="8">
        <f>Recensement_CXPI_PIC_IAE26_TT_AURA3[[#This Row],[Taux Horaire
Coût pédagogique/h
A saisir ]]*Recensement_CXPI_PIC_IAE26_TT_AURA3[[#This Row],[Durée Formation (Heures)
A saisir ]]*Recensement_CXPI_PIC_IAE26_TT_AURA3[[#This Row],[Nombre participants
A saisir ]]</f>
        <v>0</v>
      </c>
      <c r="O3140" s="8">
        <f>(13*Recensement_CXPI_PIC_IAE26_TT_AURA3[[#This Row],[Durée Formation (Heures)
A saisir ]]*Recensement_CXPI_PIC_IAE26_TT_AURA3[[#This Row],[Nombre participants
A saisir ]])</f>
        <v>0</v>
      </c>
      <c r="P3140" s="8">
        <f>Recensement_CXPI_PIC_IAE26_TT_AURA3[[#This Row],[Nombre participants
A saisir ]]*Recensement_CXPI_PIC_IAE26_TT_AURA3[[#This Row],[ Montant Frais annexes Total /stagiaire
A saisir]]</f>
        <v>0</v>
      </c>
      <c r="Q31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0" s="18">
        <f t="shared" si="48"/>
        <v>0</v>
      </c>
      <c r="S3140" s="16">
        <f>+Recensement_CXPI_PIC_IAE26_TT_AURA3[[#This Row],[Total Montant Formation
Assiette éligible
Complétude automatique]]*Recensement_CXPI_PIC_IAE26_TT_AURA3[[#This Row],[Taux de prise en charge 70% ou 60% CP+FA+Rem 13€/h]]</f>
        <v>0</v>
      </c>
      <c r="T3140" s="8"/>
    </row>
    <row r="3141" spans="1:20">
      <c r="A3141" s="6" t="s">
        <v>3206</v>
      </c>
      <c r="B3141" s="7"/>
      <c r="C3141" s="7"/>
      <c r="D3141" s="7"/>
      <c r="E3141" s="7"/>
      <c r="F3141" s="7"/>
      <c r="G3141" s="7"/>
      <c r="H3141" s="7"/>
      <c r="I3141" s="7"/>
      <c r="J3141" s="7"/>
      <c r="K3141" s="7"/>
      <c r="L3141" s="8"/>
      <c r="M3141" s="8"/>
      <c r="N3141" s="8">
        <f>Recensement_CXPI_PIC_IAE26_TT_AURA3[[#This Row],[Taux Horaire
Coût pédagogique/h
A saisir ]]*Recensement_CXPI_PIC_IAE26_TT_AURA3[[#This Row],[Durée Formation (Heures)
A saisir ]]*Recensement_CXPI_PIC_IAE26_TT_AURA3[[#This Row],[Nombre participants
A saisir ]]</f>
        <v>0</v>
      </c>
      <c r="O3141" s="8">
        <f>(13*Recensement_CXPI_PIC_IAE26_TT_AURA3[[#This Row],[Durée Formation (Heures)
A saisir ]]*Recensement_CXPI_PIC_IAE26_TT_AURA3[[#This Row],[Nombre participants
A saisir ]])</f>
        <v>0</v>
      </c>
      <c r="P3141" s="8">
        <f>Recensement_CXPI_PIC_IAE26_TT_AURA3[[#This Row],[Nombre participants
A saisir ]]*Recensement_CXPI_PIC_IAE26_TT_AURA3[[#This Row],[ Montant Frais annexes Total /stagiaire
A saisir]]</f>
        <v>0</v>
      </c>
      <c r="Q31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1" s="18">
        <f t="shared" si="48"/>
        <v>0</v>
      </c>
      <c r="S3141" s="16">
        <f>+Recensement_CXPI_PIC_IAE26_TT_AURA3[[#This Row],[Total Montant Formation
Assiette éligible
Complétude automatique]]*Recensement_CXPI_PIC_IAE26_TT_AURA3[[#This Row],[Taux de prise en charge 70% ou 60% CP+FA+Rem 13€/h]]</f>
        <v>0</v>
      </c>
      <c r="T3141" s="8"/>
    </row>
    <row r="3142" spans="1:20">
      <c r="A3142" s="6" t="s">
        <v>3207</v>
      </c>
      <c r="B3142" s="7"/>
      <c r="C3142" s="7"/>
      <c r="D3142" s="7"/>
      <c r="E3142" s="7"/>
      <c r="F3142" s="7"/>
      <c r="G3142" s="7"/>
      <c r="H3142" s="7"/>
      <c r="I3142" s="7"/>
      <c r="J3142" s="7"/>
      <c r="K3142" s="7"/>
      <c r="L3142" s="8"/>
      <c r="M3142" s="8"/>
      <c r="N3142" s="8">
        <f>Recensement_CXPI_PIC_IAE26_TT_AURA3[[#This Row],[Taux Horaire
Coût pédagogique/h
A saisir ]]*Recensement_CXPI_PIC_IAE26_TT_AURA3[[#This Row],[Durée Formation (Heures)
A saisir ]]*Recensement_CXPI_PIC_IAE26_TT_AURA3[[#This Row],[Nombre participants
A saisir ]]</f>
        <v>0</v>
      </c>
      <c r="O3142" s="8">
        <f>(13*Recensement_CXPI_PIC_IAE26_TT_AURA3[[#This Row],[Durée Formation (Heures)
A saisir ]]*Recensement_CXPI_PIC_IAE26_TT_AURA3[[#This Row],[Nombre participants
A saisir ]])</f>
        <v>0</v>
      </c>
      <c r="P3142" s="8">
        <f>Recensement_CXPI_PIC_IAE26_TT_AURA3[[#This Row],[Nombre participants
A saisir ]]*Recensement_CXPI_PIC_IAE26_TT_AURA3[[#This Row],[ Montant Frais annexes Total /stagiaire
A saisir]]</f>
        <v>0</v>
      </c>
      <c r="Q31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2" s="18">
        <f t="shared" si="48"/>
        <v>0</v>
      </c>
      <c r="S3142" s="16">
        <f>+Recensement_CXPI_PIC_IAE26_TT_AURA3[[#This Row],[Total Montant Formation
Assiette éligible
Complétude automatique]]*Recensement_CXPI_PIC_IAE26_TT_AURA3[[#This Row],[Taux de prise en charge 70% ou 60% CP+FA+Rem 13€/h]]</f>
        <v>0</v>
      </c>
      <c r="T3142" s="8"/>
    </row>
    <row r="3143" spans="1:20">
      <c r="A3143" s="6" t="s">
        <v>3208</v>
      </c>
      <c r="B3143" s="7"/>
      <c r="C3143" s="7"/>
      <c r="D3143" s="7"/>
      <c r="E3143" s="7"/>
      <c r="F3143" s="7"/>
      <c r="G3143" s="7"/>
      <c r="H3143" s="7"/>
      <c r="I3143" s="7"/>
      <c r="J3143" s="7"/>
      <c r="K3143" s="7"/>
      <c r="L3143" s="8"/>
      <c r="M3143" s="8"/>
      <c r="N3143" s="8">
        <f>Recensement_CXPI_PIC_IAE26_TT_AURA3[[#This Row],[Taux Horaire
Coût pédagogique/h
A saisir ]]*Recensement_CXPI_PIC_IAE26_TT_AURA3[[#This Row],[Durée Formation (Heures)
A saisir ]]*Recensement_CXPI_PIC_IAE26_TT_AURA3[[#This Row],[Nombre participants
A saisir ]]</f>
        <v>0</v>
      </c>
      <c r="O3143" s="8">
        <f>(13*Recensement_CXPI_PIC_IAE26_TT_AURA3[[#This Row],[Durée Formation (Heures)
A saisir ]]*Recensement_CXPI_PIC_IAE26_TT_AURA3[[#This Row],[Nombre participants
A saisir ]])</f>
        <v>0</v>
      </c>
      <c r="P3143" s="8">
        <f>Recensement_CXPI_PIC_IAE26_TT_AURA3[[#This Row],[Nombre participants
A saisir ]]*Recensement_CXPI_PIC_IAE26_TT_AURA3[[#This Row],[ Montant Frais annexes Total /stagiaire
A saisir]]</f>
        <v>0</v>
      </c>
      <c r="Q31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3" s="18">
        <f t="shared" si="48"/>
        <v>0</v>
      </c>
      <c r="S3143" s="16">
        <f>+Recensement_CXPI_PIC_IAE26_TT_AURA3[[#This Row],[Total Montant Formation
Assiette éligible
Complétude automatique]]*Recensement_CXPI_PIC_IAE26_TT_AURA3[[#This Row],[Taux de prise en charge 70% ou 60% CP+FA+Rem 13€/h]]</f>
        <v>0</v>
      </c>
      <c r="T3143" s="8"/>
    </row>
    <row r="3144" spans="1:20">
      <c r="A3144" s="6" t="s">
        <v>3209</v>
      </c>
      <c r="B3144" s="7"/>
      <c r="C3144" s="7"/>
      <c r="D3144" s="7"/>
      <c r="E3144" s="7"/>
      <c r="F3144" s="7"/>
      <c r="G3144" s="7"/>
      <c r="H3144" s="7"/>
      <c r="I3144" s="7"/>
      <c r="J3144" s="7"/>
      <c r="K3144" s="7"/>
      <c r="L3144" s="8"/>
      <c r="M3144" s="8"/>
      <c r="N3144" s="8">
        <f>Recensement_CXPI_PIC_IAE26_TT_AURA3[[#This Row],[Taux Horaire
Coût pédagogique/h
A saisir ]]*Recensement_CXPI_PIC_IAE26_TT_AURA3[[#This Row],[Durée Formation (Heures)
A saisir ]]*Recensement_CXPI_PIC_IAE26_TT_AURA3[[#This Row],[Nombre participants
A saisir ]]</f>
        <v>0</v>
      </c>
      <c r="O3144" s="8">
        <f>(13*Recensement_CXPI_PIC_IAE26_TT_AURA3[[#This Row],[Durée Formation (Heures)
A saisir ]]*Recensement_CXPI_PIC_IAE26_TT_AURA3[[#This Row],[Nombre participants
A saisir ]])</f>
        <v>0</v>
      </c>
      <c r="P3144" s="8">
        <f>Recensement_CXPI_PIC_IAE26_TT_AURA3[[#This Row],[Nombre participants
A saisir ]]*Recensement_CXPI_PIC_IAE26_TT_AURA3[[#This Row],[ Montant Frais annexes Total /stagiaire
A saisir]]</f>
        <v>0</v>
      </c>
      <c r="Q31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4" s="18">
        <f t="shared" ref="R3144:R3207" si="49">IF(E3144="ETTI&lt;=250",70%,
IF(E3144="ETTI&gt;250",60%,0))</f>
        <v>0</v>
      </c>
      <c r="S3144" s="16">
        <f>+Recensement_CXPI_PIC_IAE26_TT_AURA3[[#This Row],[Total Montant Formation
Assiette éligible
Complétude automatique]]*Recensement_CXPI_PIC_IAE26_TT_AURA3[[#This Row],[Taux de prise en charge 70% ou 60% CP+FA+Rem 13€/h]]</f>
        <v>0</v>
      </c>
      <c r="T3144" s="8"/>
    </row>
    <row r="3145" spans="1:20">
      <c r="A3145" s="6" t="s">
        <v>3210</v>
      </c>
      <c r="B3145" s="7"/>
      <c r="C3145" s="7"/>
      <c r="D3145" s="7"/>
      <c r="E3145" s="7"/>
      <c r="F3145" s="7"/>
      <c r="G3145" s="7"/>
      <c r="H3145" s="7"/>
      <c r="I3145" s="7"/>
      <c r="J3145" s="7"/>
      <c r="K3145" s="7"/>
      <c r="L3145" s="8"/>
      <c r="M3145" s="8"/>
      <c r="N3145" s="8">
        <f>Recensement_CXPI_PIC_IAE26_TT_AURA3[[#This Row],[Taux Horaire
Coût pédagogique/h
A saisir ]]*Recensement_CXPI_PIC_IAE26_TT_AURA3[[#This Row],[Durée Formation (Heures)
A saisir ]]*Recensement_CXPI_PIC_IAE26_TT_AURA3[[#This Row],[Nombre participants
A saisir ]]</f>
        <v>0</v>
      </c>
      <c r="O3145" s="8">
        <f>(13*Recensement_CXPI_PIC_IAE26_TT_AURA3[[#This Row],[Durée Formation (Heures)
A saisir ]]*Recensement_CXPI_PIC_IAE26_TT_AURA3[[#This Row],[Nombre participants
A saisir ]])</f>
        <v>0</v>
      </c>
      <c r="P3145" s="8">
        <f>Recensement_CXPI_PIC_IAE26_TT_AURA3[[#This Row],[Nombre participants
A saisir ]]*Recensement_CXPI_PIC_IAE26_TT_AURA3[[#This Row],[ Montant Frais annexes Total /stagiaire
A saisir]]</f>
        <v>0</v>
      </c>
      <c r="Q31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5" s="18">
        <f t="shared" si="49"/>
        <v>0</v>
      </c>
      <c r="S3145" s="16">
        <f>+Recensement_CXPI_PIC_IAE26_TT_AURA3[[#This Row],[Total Montant Formation
Assiette éligible
Complétude automatique]]*Recensement_CXPI_PIC_IAE26_TT_AURA3[[#This Row],[Taux de prise en charge 70% ou 60% CP+FA+Rem 13€/h]]</f>
        <v>0</v>
      </c>
      <c r="T3145" s="8"/>
    </row>
    <row r="3146" spans="1:20">
      <c r="A3146" s="6" t="s">
        <v>3211</v>
      </c>
      <c r="B3146" s="7"/>
      <c r="C3146" s="7"/>
      <c r="D3146" s="7"/>
      <c r="E3146" s="7"/>
      <c r="F3146" s="7"/>
      <c r="G3146" s="7"/>
      <c r="H3146" s="7"/>
      <c r="I3146" s="7"/>
      <c r="J3146" s="7"/>
      <c r="K3146" s="7"/>
      <c r="L3146" s="8"/>
      <c r="M3146" s="8"/>
      <c r="N3146" s="8">
        <f>Recensement_CXPI_PIC_IAE26_TT_AURA3[[#This Row],[Taux Horaire
Coût pédagogique/h
A saisir ]]*Recensement_CXPI_PIC_IAE26_TT_AURA3[[#This Row],[Durée Formation (Heures)
A saisir ]]*Recensement_CXPI_PIC_IAE26_TT_AURA3[[#This Row],[Nombre participants
A saisir ]]</f>
        <v>0</v>
      </c>
      <c r="O3146" s="8">
        <f>(13*Recensement_CXPI_PIC_IAE26_TT_AURA3[[#This Row],[Durée Formation (Heures)
A saisir ]]*Recensement_CXPI_PIC_IAE26_TT_AURA3[[#This Row],[Nombre participants
A saisir ]])</f>
        <v>0</v>
      </c>
      <c r="P3146" s="8">
        <f>Recensement_CXPI_PIC_IAE26_TT_AURA3[[#This Row],[Nombre participants
A saisir ]]*Recensement_CXPI_PIC_IAE26_TT_AURA3[[#This Row],[ Montant Frais annexes Total /stagiaire
A saisir]]</f>
        <v>0</v>
      </c>
      <c r="Q31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6" s="18">
        <f t="shared" si="49"/>
        <v>0</v>
      </c>
      <c r="S3146" s="16">
        <f>+Recensement_CXPI_PIC_IAE26_TT_AURA3[[#This Row],[Total Montant Formation
Assiette éligible
Complétude automatique]]*Recensement_CXPI_PIC_IAE26_TT_AURA3[[#This Row],[Taux de prise en charge 70% ou 60% CP+FA+Rem 13€/h]]</f>
        <v>0</v>
      </c>
      <c r="T3146" s="8"/>
    </row>
    <row r="3147" spans="1:20">
      <c r="A3147" s="6" t="s">
        <v>3212</v>
      </c>
      <c r="B3147" s="7"/>
      <c r="C3147" s="7"/>
      <c r="D3147" s="7"/>
      <c r="E3147" s="7"/>
      <c r="F3147" s="7"/>
      <c r="G3147" s="7"/>
      <c r="H3147" s="7"/>
      <c r="I3147" s="7"/>
      <c r="J3147" s="7"/>
      <c r="K3147" s="7"/>
      <c r="L3147" s="8"/>
      <c r="M3147" s="8"/>
      <c r="N3147" s="8">
        <f>Recensement_CXPI_PIC_IAE26_TT_AURA3[[#This Row],[Taux Horaire
Coût pédagogique/h
A saisir ]]*Recensement_CXPI_PIC_IAE26_TT_AURA3[[#This Row],[Durée Formation (Heures)
A saisir ]]*Recensement_CXPI_PIC_IAE26_TT_AURA3[[#This Row],[Nombre participants
A saisir ]]</f>
        <v>0</v>
      </c>
      <c r="O3147" s="8">
        <f>(13*Recensement_CXPI_PIC_IAE26_TT_AURA3[[#This Row],[Durée Formation (Heures)
A saisir ]]*Recensement_CXPI_PIC_IAE26_TT_AURA3[[#This Row],[Nombre participants
A saisir ]])</f>
        <v>0</v>
      </c>
      <c r="P3147" s="8">
        <f>Recensement_CXPI_PIC_IAE26_TT_AURA3[[#This Row],[Nombre participants
A saisir ]]*Recensement_CXPI_PIC_IAE26_TT_AURA3[[#This Row],[ Montant Frais annexes Total /stagiaire
A saisir]]</f>
        <v>0</v>
      </c>
      <c r="Q31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7" s="18">
        <f t="shared" si="49"/>
        <v>0</v>
      </c>
      <c r="S3147" s="16">
        <f>+Recensement_CXPI_PIC_IAE26_TT_AURA3[[#This Row],[Total Montant Formation
Assiette éligible
Complétude automatique]]*Recensement_CXPI_PIC_IAE26_TT_AURA3[[#This Row],[Taux de prise en charge 70% ou 60% CP+FA+Rem 13€/h]]</f>
        <v>0</v>
      </c>
      <c r="T3147" s="8"/>
    </row>
    <row r="3148" spans="1:20">
      <c r="A3148" s="6" t="s">
        <v>3213</v>
      </c>
      <c r="B3148" s="7"/>
      <c r="C3148" s="7"/>
      <c r="D3148" s="7"/>
      <c r="E3148" s="7"/>
      <c r="F3148" s="7"/>
      <c r="G3148" s="7"/>
      <c r="H3148" s="7"/>
      <c r="I3148" s="7"/>
      <c r="J3148" s="7"/>
      <c r="K3148" s="7"/>
      <c r="L3148" s="8"/>
      <c r="M3148" s="8"/>
      <c r="N3148" s="8">
        <f>Recensement_CXPI_PIC_IAE26_TT_AURA3[[#This Row],[Taux Horaire
Coût pédagogique/h
A saisir ]]*Recensement_CXPI_PIC_IAE26_TT_AURA3[[#This Row],[Durée Formation (Heures)
A saisir ]]*Recensement_CXPI_PIC_IAE26_TT_AURA3[[#This Row],[Nombre participants
A saisir ]]</f>
        <v>0</v>
      </c>
      <c r="O3148" s="8">
        <f>(13*Recensement_CXPI_PIC_IAE26_TT_AURA3[[#This Row],[Durée Formation (Heures)
A saisir ]]*Recensement_CXPI_PIC_IAE26_TT_AURA3[[#This Row],[Nombre participants
A saisir ]])</f>
        <v>0</v>
      </c>
      <c r="P3148" s="8">
        <f>Recensement_CXPI_PIC_IAE26_TT_AURA3[[#This Row],[Nombre participants
A saisir ]]*Recensement_CXPI_PIC_IAE26_TT_AURA3[[#This Row],[ Montant Frais annexes Total /stagiaire
A saisir]]</f>
        <v>0</v>
      </c>
      <c r="Q31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8" s="18">
        <f t="shared" si="49"/>
        <v>0</v>
      </c>
      <c r="S3148" s="16">
        <f>+Recensement_CXPI_PIC_IAE26_TT_AURA3[[#This Row],[Total Montant Formation
Assiette éligible
Complétude automatique]]*Recensement_CXPI_PIC_IAE26_TT_AURA3[[#This Row],[Taux de prise en charge 70% ou 60% CP+FA+Rem 13€/h]]</f>
        <v>0</v>
      </c>
      <c r="T3148" s="8"/>
    </row>
    <row r="3149" spans="1:20">
      <c r="A3149" s="6" t="s">
        <v>3214</v>
      </c>
      <c r="B3149" s="7"/>
      <c r="C3149" s="7"/>
      <c r="D3149" s="7"/>
      <c r="E3149" s="7"/>
      <c r="F3149" s="7"/>
      <c r="G3149" s="7"/>
      <c r="H3149" s="7"/>
      <c r="I3149" s="7"/>
      <c r="J3149" s="7"/>
      <c r="K3149" s="7"/>
      <c r="L3149" s="8"/>
      <c r="M3149" s="8"/>
      <c r="N3149" s="8">
        <f>Recensement_CXPI_PIC_IAE26_TT_AURA3[[#This Row],[Taux Horaire
Coût pédagogique/h
A saisir ]]*Recensement_CXPI_PIC_IAE26_TT_AURA3[[#This Row],[Durée Formation (Heures)
A saisir ]]*Recensement_CXPI_PIC_IAE26_TT_AURA3[[#This Row],[Nombre participants
A saisir ]]</f>
        <v>0</v>
      </c>
      <c r="O3149" s="8">
        <f>(13*Recensement_CXPI_PIC_IAE26_TT_AURA3[[#This Row],[Durée Formation (Heures)
A saisir ]]*Recensement_CXPI_PIC_IAE26_TT_AURA3[[#This Row],[Nombre participants
A saisir ]])</f>
        <v>0</v>
      </c>
      <c r="P3149" s="8">
        <f>Recensement_CXPI_PIC_IAE26_TT_AURA3[[#This Row],[Nombre participants
A saisir ]]*Recensement_CXPI_PIC_IAE26_TT_AURA3[[#This Row],[ Montant Frais annexes Total /stagiaire
A saisir]]</f>
        <v>0</v>
      </c>
      <c r="Q31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49" s="18">
        <f t="shared" si="49"/>
        <v>0</v>
      </c>
      <c r="S3149" s="16">
        <f>+Recensement_CXPI_PIC_IAE26_TT_AURA3[[#This Row],[Total Montant Formation
Assiette éligible
Complétude automatique]]*Recensement_CXPI_PIC_IAE26_TT_AURA3[[#This Row],[Taux de prise en charge 70% ou 60% CP+FA+Rem 13€/h]]</f>
        <v>0</v>
      </c>
      <c r="T3149" s="8"/>
    </row>
    <row r="3150" spans="1:20">
      <c r="A3150" s="6" t="s">
        <v>3215</v>
      </c>
      <c r="B3150" s="7"/>
      <c r="C3150" s="7"/>
      <c r="D3150" s="7"/>
      <c r="E3150" s="7"/>
      <c r="F3150" s="7"/>
      <c r="G3150" s="7"/>
      <c r="H3150" s="7"/>
      <c r="I3150" s="7"/>
      <c r="J3150" s="7"/>
      <c r="K3150" s="7"/>
      <c r="L3150" s="8"/>
      <c r="M3150" s="8"/>
      <c r="N3150" s="8">
        <f>Recensement_CXPI_PIC_IAE26_TT_AURA3[[#This Row],[Taux Horaire
Coût pédagogique/h
A saisir ]]*Recensement_CXPI_PIC_IAE26_TT_AURA3[[#This Row],[Durée Formation (Heures)
A saisir ]]*Recensement_CXPI_PIC_IAE26_TT_AURA3[[#This Row],[Nombre participants
A saisir ]]</f>
        <v>0</v>
      </c>
      <c r="O3150" s="8">
        <f>(13*Recensement_CXPI_PIC_IAE26_TT_AURA3[[#This Row],[Durée Formation (Heures)
A saisir ]]*Recensement_CXPI_PIC_IAE26_TT_AURA3[[#This Row],[Nombre participants
A saisir ]])</f>
        <v>0</v>
      </c>
      <c r="P3150" s="8">
        <f>Recensement_CXPI_PIC_IAE26_TT_AURA3[[#This Row],[Nombre participants
A saisir ]]*Recensement_CXPI_PIC_IAE26_TT_AURA3[[#This Row],[ Montant Frais annexes Total /stagiaire
A saisir]]</f>
        <v>0</v>
      </c>
      <c r="Q31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0" s="18">
        <f t="shared" si="49"/>
        <v>0</v>
      </c>
      <c r="S3150" s="16">
        <f>+Recensement_CXPI_PIC_IAE26_TT_AURA3[[#This Row],[Total Montant Formation
Assiette éligible
Complétude automatique]]*Recensement_CXPI_PIC_IAE26_TT_AURA3[[#This Row],[Taux de prise en charge 70% ou 60% CP+FA+Rem 13€/h]]</f>
        <v>0</v>
      </c>
      <c r="T3150" s="8"/>
    </row>
    <row r="3151" spans="1:20">
      <c r="A3151" s="6" t="s">
        <v>3216</v>
      </c>
      <c r="B3151" s="7"/>
      <c r="C3151" s="7"/>
      <c r="D3151" s="7"/>
      <c r="E3151" s="7"/>
      <c r="F3151" s="7"/>
      <c r="G3151" s="7"/>
      <c r="H3151" s="7"/>
      <c r="I3151" s="7"/>
      <c r="J3151" s="7"/>
      <c r="K3151" s="7"/>
      <c r="L3151" s="8"/>
      <c r="M3151" s="8"/>
      <c r="N3151" s="8">
        <f>Recensement_CXPI_PIC_IAE26_TT_AURA3[[#This Row],[Taux Horaire
Coût pédagogique/h
A saisir ]]*Recensement_CXPI_PIC_IAE26_TT_AURA3[[#This Row],[Durée Formation (Heures)
A saisir ]]*Recensement_CXPI_PIC_IAE26_TT_AURA3[[#This Row],[Nombre participants
A saisir ]]</f>
        <v>0</v>
      </c>
      <c r="O3151" s="8">
        <f>(13*Recensement_CXPI_PIC_IAE26_TT_AURA3[[#This Row],[Durée Formation (Heures)
A saisir ]]*Recensement_CXPI_PIC_IAE26_TT_AURA3[[#This Row],[Nombre participants
A saisir ]])</f>
        <v>0</v>
      </c>
      <c r="P3151" s="8">
        <f>Recensement_CXPI_PIC_IAE26_TT_AURA3[[#This Row],[Nombre participants
A saisir ]]*Recensement_CXPI_PIC_IAE26_TT_AURA3[[#This Row],[ Montant Frais annexes Total /stagiaire
A saisir]]</f>
        <v>0</v>
      </c>
      <c r="Q31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1" s="18">
        <f t="shared" si="49"/>
        <v>0</v>
      </c>
      <c r="S3151" s="16">
        <f>+Recensement_CXPI_PIC_IAE26_TT_AURA3[[#This Row],[Total Montant Formation
Assiette éligible
Complétude automatique]]*Recensement_CXPI_PIC_IAE26_TT_AURA3[[#This Row],[Taux de prise en charge 70% ou 60% CP+FA+Rem 13€/h]]</f>
        <v>0</v>
      </c>
      <c r="T3151" s="8"/>
    </row>
    <row r="3152" spans="1:20">
      <c r="A3152" s="6" t="s">
        <v>3217</v>
      </c>
      <c r="B3152" s="7"/>
      <c r="C3152" s="7"/>
      <c r="D3152" s="7"/>
      <c r="E3152" s="7"/>
      <c r="F3152" s="7"/>
      <c r="G3152" s="7"/>
      <c r="H3152" s="7"/>
      <c r="I3152" s="7"/>
      <c r="J3152" s="7"/>
      <c r="K3152" s="7"/>
      <c r="L3152" s="8"/>
      <c r="M3152" s="8"/>
      <c r="N3152" s="8">
        <f>Recensement_CXPI_PIC_IAE26_TT_AURA3[[#This Row],[Taux Horaire
Coût pédagogique/h
A saisir ]]*Recensement_CXPI_PIC_IAE26_TT_AURA3[[#This Row],[Durée Formation (Heures)
A saisir ]]*Recensement_CXPI_PIC_IAE26_TT_AURA3[[#This Row],[Nombre participants
A saisir ]]</f>
        <v>0</v>
      </c>
      <c r="O3152" s="8">
        <f>(13*Recensement_CXPI_PIC_IAE26_TT_AURA3[[#This Row],[Durée Formation (Heures)
A saisir ]]*Recensement_CXPI_PIC_IAE26_TT_AURA3[[#This Row],[Nombre participants
A saisir ]])</f>
        <v>0</v>
      </c>
      <c r="P3152" s="8">
        <f>Recensement_CXPI_PIC_IAE26_TT_AURA3[[#This Row],[Nombre participants
A saisir ]]*Recensement_CXPI_PIC_IAE26_TT_AURA3[[#This Row],[ Montant Frais annexes Total /stagiaire
A saisir]]</f>
        <v>0</v>
      </c>
      <c r="Q31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2" s="18">
        <f t="shared" si="49"/>
        <v>0</v>
      </c>
      <c r="S3152" s="16">
        <f>+Recensement_CXPI_PIC_IAE26_TT_AURA3[[#This Row],[Total Montant Formation
Assiette éligible
Complétude automatique]]*Recensement_CXPI_PIC_IAE26_TT_AURA3[[#This Row],[Taux de prise en charge 70% ou 60% CP+FA+Rem 13€/h]]</f>
        <v>0</v>
      </c>
      <c r="T3152" s="8"/>
    </row>
    <row r="3153" spans="1:20">
      <c r="A3153" s="6" t="s">
        <v>3218</v>
      </c>
      <c r="B3153" s="7"/>
      <c r="C3153" s="7"/>
      <c r="D3153" s="7"/>
      <c r="E3153" s="7"/>
      <c r="F3153" s="7"/>
      <c r="G3153" s="7"/>
      <c r="H3153" s="7"/>
      <c r="I3153" s="7"/>
      <c r="J3153" s="7"/>
      <c r="K3153" s="7"/>
      <c r="L3153" s="8"/>
      <c r="M3153" s="8"/>
      <c r="N3153" s="8">
        <f>Recensement_CXPI_PIC_IAE26_TT_AURA3[[#This Row],[Taux Horaire
Coût pédagogique/h
A saisir ]]*Recensement_CXPI_PIC_IAE26_TT_AURA3[[#This Row],[Durée Formation (Heures)
A saisir ]]*Recensement_CXPI_PIC_IAE26_TT_AURA3[[#This Row],[Nombre participants
A saisir ]]</f>
        <v>0</v>
      </c>
      <c r="O3153" s="8">
        <f>(13*Recensement_CXPI_PIC_IAE26_TT_AURA3[[#This Row],[Durée Formation (Heures)
A saisir ]]*Recensement_CXPI_PIC_IAE26_TT_AURA3[[#This Row],[Nombre participants
A saisir ]])</f>
        <v>0</v>
      </c>
      <c r="P3153" s="8">
        <f>Recensement_CXPI_PIC_IAE26_TT_AURA3[[#This Row],[Nombre participants
A saisir ]]*Recensement_CXPI_PIC_IAE26_TT_AURA3[[#This Row],[ Montant Frais annexes Total /stagiaire
A saisir]]</f>
        <v>0</v>
      </c>
      <c r="Q31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3" s="18">
        <f t="shared" si="49"/>
        <v>0</v>
      </c>
      <c r="S3153" s="16">
        <f>+Recensement_CXPI_PIC_IAE26_TT_AURA3[[#This Row],[Total Montant Formation
Assiette éligible
Complétude automatique]]*Recensement_CXPI_PIC_IAE26_TT_AURA3[[#This Row],[Taux de prise en charge 70% ou 60% CP+FA+Rem 13€/h]]</f>
        <v>0</v>
      </c>
      <c r="T3153" s="8"/>
    </row>
    <row r="3154" spans="1:20">
      <c r="A3154" s="6" t="s">
        <v>3219</v>
      </c>
      <c r="B3154" s="7"/>
      <c r="C3154" s="7"/>
      <c r="D3154" s="7"/>
      <c r="E3154" s="7"/>
      <c r="F3154" s="7"/>
      <c r="G3154" s="7"/>
      <c r="H3154" s="7"/>
      <c r="I3154" s="7"/>
      <c r="J3154" s="7"/>
      <c r="K3154" s="7"/>
      <c r="L3154" s="8"/>
      <c r="M3154" s="8"/>
      <c r="N3154" s="8">
        <f>Recensement_CXPI_PIC_IAE26_TT_AURA3[[#This Row],[Taux Horaire
Coût pédagogique/h
A saisir ]]*Recensement_CXPI_PIC_IAE26_TT_AURA3[[#This Row],[Durée Formation (Heures)
A saisir ]]*Recensement_CXPI_PIC_IAE26_TT_AURA3[[#This Row],[Nombre participants
A saisir ]]</f>
        <v>0</v>
      </c>
      <c r="O3154" s="8">
        <f>(13*Recensement_CXPI_PIC_IAE26_TT_AURA3[[#This Row],[Durée Formation (Heures)
A saisir ]]*Recensement_CXPI_PIC_IAE26_TT_AURA3[[#This Row],[Nombre participants
A saisir ]])</f>
        <v>0</v>
      </c>
      <c r="P3154" s="8">
        <f>Recensement_CXPI_PIC_IAE26_TT_AURA3[[#This Row],[Nombre participants
A saisir ]]*Recensement_CXPI_PIC_IAE26_TT_AURA3[[#This Row],[ Montant Frais annexes Total /stagiaire
A saisir]]</f>
        <v>0</v>
      </c>
      <c r="Q31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4" s="18">
        <f t="shared" si="49"/>
        <v>0</v>
      </c>
      <c r="S3154" s="16">
        <f>+Recensement_CXPI_PIC_IAE26_TT_AURA3[[#This Row],[Total Montant Formation
Assiette éligible
Complétude automatique]]*Recensement_CXPI_PIC_IAE26_TT_AURA3[[#This Row],[Taux de prise en charge 70% ou 60% CP+FA+Rem 13€/h]]</f>
        <v>0</v>
      </c>
      <c r="T3154" s="8"/>
    </row>
    <row r="3155" spans="1:20">
      <c r="A3155" s="6" t="s">
        <v>3220</v>
      </c>
      <c r="B3155" s="7"/>
      <c r="C3155" s="7"/>
      <c r="D3155" s="7"/>
      <c r="E3155" s="7"/>
      <c r="F3155" s="7"/>
      <c r="G3155" s="7"/>
      <c r="H3155" s="7"/>
      <c r="I3155" s="7"/>
      <c r="J3155" s="7"/>
      <c r="K3155" s="7"/>
      <c r="L3155" s="8"/>
      <c r="M3155" s="8"/>
      <c r="N3155" s="8">
        <f>Recensement_CXPI_PIC_IAE26_TT_AURA3[[#This Row],[Taux Horaire
Coût pédagogique/h
A saisir ]]*Recensement_CXPI_PIC_IAE26_TT_AURA3[[#This Row],[Durée Formation (Heures)
A saisir ]]*Recensement_CXPI_PIC_IAE26_TT_AURA3[[#This Row],[Nombre participants
A saisir ]]</f>
        <v>0</v>
      </c>
      <c r="O3155" s="8">
        <f>(13*Recensement_CXPI_PIC_IAE26_TT_AURA3[[#This Row],[Durée Formation (Heures)
A saisir ]]*Recensement_CXPI_PIC_IAE26_TT_AURA3[[#This Row],[Nombre participants
A saisir ]])</f>
        <v>0</v>
      </c>
      <c r="P3155" s="8">
        <f>Recensement_CXPI_PIC_IAE26_TT_AURA3[[#This Row],[Nombre participants
A saisir ]]*Recensement_CXPI_PIC_IAE26_TT_AURA3[[#This Row],[ Montant Frais annexes Total /stagiaire
A saisir]]</f>
        <v>0</v>
      </c>
      <c r="Q31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5" s="18">
        <f t="shared" si="49"/>
        <v>0</v>
      </c>
      <c r="S3155" s="16">
        <f>+Recensement_CXPI_PIC_IAE26_TT_AURA3[[#This Row],[Total Montant Formation
Assiette éligible
Complétude automatique]]*Recensement_CXPI_PIC_IAE26_TT_AURA3[[#This Row],[Taux de prise en charge 70% ou 60% CP+FA+Rem 13€/h]]</f>
        <v>0</v>
      </c>
      <c r="T3155" s="8"/>
    </row>
    <row r="3156" spans="1:20">
      <c r="A3156" s="6" t="s">
        <v>3221</v>
      </c>
      <c r="B3156" s="7"/>
      <c r="C3156" s="7"/>
      <c r="D3156" s="7"/>
      <c r="E3156" s="7"/>
      <c r="F3156" s="7"/>
      <c r="G3156" s="7"/>
      <c r="H3156" s="7"/>
      <c r="I3156" s="7"/>
      <c r="J3156" s="7"/>
      <c r="K3156" s="7"/>
      <c r="L3156" s="8"/>
      <c r="M3156" s="8"/>
      <c r="N3156" s="8">
        <f>Recensement_CXPI_PIC_IAE26_TT_AURA3[[#This Row],[Taux Horaire
Coût pédagogique/h
A saisir ]]*Recensement_CXPI_PIC_IAE26_TT_AURA3[[#This Row],[Durée Formation (Heures)
A saisir ]]*Recensement_CXPI_PIC_IAE26_TT_AURA3[[#This Row],[Nombre participants
A saisir ]]</f>
        <v>0</v>
      </c>
      <c r="O3156" s="8">
        <f>(13*Recensement_CXPI_PIC_IAE26_TT_AURA3[[#This Row],[Durée Formation (Heures)
A saisir ]]*Recensement_CXPI_PIC_IAE26_TT_AURA3[[#This Row],[Nombre participants
A saisir ]])</f>
        <v>0</v>
      </c>
      <c r="P3156" s="8">
        <f>Recensement_CXPI_PIC_IAE26_TT_AURA3[[#This Row],[Nombre participants
A saisir ]]*Recensement_CXPI_PIC_IAE26_TT_AURA3[[#This Row],[ Montant Frais annexes Total /stagiaire
A saisir]]</f>
        <v>0</v>
      </c>
      <c r="Q31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6" s="18">
        <f t="shared" si="49"/>
        <v>0</v>
      </c>
      <c r="S3156" s="16">
        <f>+Recensement_CXPI_PIC_IAE26_TT_AURA3[[#This Row],[Total Montant Formation
Assiette éligible
Complétude automatique]]*Recensement_CXPI_PIC_IAE26_TT_AURA3[[#This Row],[Taux de prise en charge 70% ou 60% CP+FA+Rem 13€/h]]</f>
        <v>0</v>
      </c>
      <c r="T3156" s="8"/>
    </row>
    <row r="3157" spans="1:20">
      <c r="A3157" s="6" t="s">
        <v>3222</v>
      </c>
      <c r="B3157" s="7"/>
      <c r="C3157" s="7"/>
      <c r="D3157" s="7"/>
      <c r="E3157" s="7"/>
      <c r="F3157" s="7"/>
      <c r="G3157" s="7"/>
      <c r="H3157" s="7"/>
      <c r="I3157" s="7"/>
      <c r="J3157" s="7"/>
      <c r="K3157" s="7"/>
      <c r="L3157" s="8"/>
      <c r="M3157" s="8"/>
      <c r="N3157" s="8">
        <f>Recensement_CXPI_PIC_IAE26_TT_AURA3[[#This Row],[Taux Horaire
Coût pédagogique/h
A saisir ]]*Recensement_CXPI_PIC_IAE26_TT_AURA3[[#This Row],[Durée Formation (Heures)
A saisir ]]*Recensement_CXPI_PIC_IAE26_TT_AURA3[[#This Row],[Nombre participants
A saisir ]]</f>
        <v>0</v>
      </c>
      <c r="O3157" s="8">
        <f>(13*Recensement_CXPI_PIC_IAE26_TT_AURA3[[#This Row],[Durée Formation (Heures)
A saisir ]]*Recensement_CXPI_PIC_IAE26_TT_AURA3[[#This Row],[Nombre participants
A saisir ]])</f>
        <v>0</v>
      </c>
      <c r="P3157" s="8">
        <f>Recensement_CXPI_PIC_IAE26_TT_AURA3[[#This Row],[Nombre participants
A saisir ]]*Recensement_CXPI_PIC_IAE26_TT_AURA3[[#This Row],[ Montant Frais annexes Total /stagiaire
A saisir]]</f>
        <v>0</v>
      </c>
      <c r="Q31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7" s="18">
        <f t="shared" si="49"/>
        <v>0</v>
      </c>
      <c r="S3157" s="16">
        <f>+Recensement_CXPI_PIC_IAE26_TT_AURA3[[#This Row],[Total Montant Formation
Assiette éligible
Complétude automatique]]*Recensement_CXPI_PIC_IAE26_TT_AURA3[[#This Row],[Taux de prise en charge 70% ou 60% CP+FA+Rem 13€/h]]</f>
        <v>0</v>
      </c>
      <c r="T3157" s="8"/>
    </row>
    <row r="3158" spans="1:20">
      <c r="A3158" s="6" t="s">
        <v>3223</v>
      </c>
      <c r="B3158" s="7"/>
      <c r="C3158" s="7"/>
      <c r="D3158" s="7"/>
      <c r="E3158" s="7"/>
      <c r="F3158" s="7"/>
      <c r="G3158" s="7"/>
      <c r="H3158" s="7"/>
      <c r="I3158" s="7"/>
      <c r="J3158" s="7"/>
      <c r="K3158" s="7"/>
      <c r="L3158" s="8"/>
      <c r="M3158" s="8"/>
      <c r="N3158" s="8">
        <f>Recensement_CXPI_PIC_IAE26_TT_AURA3[[#This Row],[Taux Horaire
Coût pédagogique/h
A saisir ]]*Recensement_CXPI_PIC_IAE26_TT_AURA3[[#This Row],[Durée Formation (Heures)
A saisir ]]*Recensement_CXPI_PIC_IAE26_TT_AURA3[[#This Row],[Nombre participants
A saisir ]]</f>
        <v>0</v>
      </c>
      <c r="O3158" s="8">
        <f>(13*Recensement_CXPI_PIC_IAE26_TT_AURA3[[#This Row],[Durée Formation (Heures)
A saisir ]]*Recensement_CXPI_PIC_IAE26_TT_AURA3[[#This Row],[Nombre participants
A saisir ]])</f>
        <v>0</v>
      </c>
      <c r="P3158" s="8">
        <f>Recensement_CXPI_PIC_IAE26_TT_AURA3[[#This Row],[Nombre participants
A saisir ]]*Recensement_CXPI_PIC_IAE26_TT_AURA3[[#This Row],[ Montant Frais annexes Total /stagiaire
A saisir]]</f>
        <v>0</v>
      </c>
      <c r="Q31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8" s="18">
        <f t="shared" si="49"/>
        <v>0</v>
      </c>
      <c r="S3158" s="16">
        <f>+Recensement_CXPI_PIC_IAE26_TT_AURA3[[#This Row],[Total Montant Formation
Assiette éligible
Complétude automatique]]*Recensement_CXPI_PIC_IAE26_TT_AURA3[[#This Row],[Taux de prise en charge 70% ou 60% CP+FA+Rem 13€/h]]</f>
        <v>0</v>
      </c>
      <c r="T3158" s="8"/>
    </row>
    <row r="3159" spans="1:20">
      <c r="A3159" s="6" t="s">
        <v>3224</v>
      </c>
      <c r="B3159" s="7"/>
      <c r="C3159" s="7"/>
      <c r="D3159" s="7"/>
      <c r="E3159" s="7"/>
      <c r="F3159" s="7"/>
      <c r="G3159" s="7"/>
      <c r="H3159" s="7"/>
      <c r="I3159" s="7"/>
      <c r="J3159" s="7"/>
      <c r="K3159" s="7"/>
      <c r="L3159" s="8"/>
      <c r="M3159" s="8"/>
      <c r="N3159" s="8">
        <f>Recensement_CXPI_PIC_IAE26_TT_AURA3[[#This Row],[Taux Horaire
Coût pédagogique/h
A saisir ]]*Recensement_CXPI_PIC_IAE26_TT_AURA3[[#This Row],[Durée Formation (Heures)
A saisir ]]*Recensement_CXPI_PIC_IAE26_TT_AURA3[[#This Row],[Nombre participants
A saisir ]]</f>
        <v>0</v>
      </c>
      <c r="O3159" s="8">
        <f>(13*Recensement_CXPI_PIC_IAE26_TT_AURA3[[#This Row],[Durée Formation (Heures)
A saisir ]]*Recensement_CXPI_PIC_IAE26_TT_AURA3[[#This Row],[Nombre participants
A saisir ]])</f>
        <v>0</v>
      </c>
      <c r="P3159" s="8">
        <f>Recensement_CXPI_PIC_IAE26_TT_AURA3[[#This Row],[Nombre participants
A saisir ]]*Recensement_CXPI_PIC_IAE26_TT_AURA3[[#This Row],[ Montant Frais annexes Total /stagiaire
A saisir]]</f>
        <v>0</v>
      </c>
      <c r="Q31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59" s="18">
        <f t="shared" si="49"/>
        <v>0</v>
      </c>
      <c r="S3159" s="16">
        <f>+Recensement_CXPI_PIC_IAE26_TT_AURA3[[#This Row],[Total Montant Formation
Assiette éligible
Complétude automatique]]*Recensement_CXPI_PIC_IAE26_TT_AURA3[[#This Row],[Taux de prise en charge 70% ou 60% CP+FA+Rem 13€/h]]</f>
        <v>0</v>
      </c>
      <c r="T3159" s="8"/>
    </row>
    <row r="3160" spans="1:20">
      <c r="A3160" s="6" t="s">
        <v>3225</v>
      </c>
      <c r="B3160" s="7"/>
      <c r="C3160" s="7"/>
      <c r="D3160" s="7"/>
      <c r="E3160" s="7"/>
      <c r="F3160" s="7"/>
      <c r="G3160" s="7"/>
      <c r="H3160" s="7"/>
      <c r="I3160" s="7"/>
      <c r="J3160" s="7"/>
      <c r="K3160" s="7"/>
      <c r="L3160" s="8"/>
      <c r="M3160" s="8"/>
      <c r="N3160" s="8">
        <f>Recensement_CXPI_PIC_IAE26_TT_AURA3[[#This Row],[Taux Horaire
Coût pédagogique/h
A saisir ]]*Recensement_CXPI_PIC_IAE26_TT_AURA3[[#This Row],[Durée Formation (Heures)
A saisir ]]*Recensement_CXPI_PIC_IAE26_TT_AURA3[[#This Row],[Nombre participants
A saisir ]]</f>
        <v>0</v>
      </c>
      <c r="O3160" s="8">
        <f>(13*Recensement_CXPI_PIC_IAE26_TT_AURA3[[#This Row],[Durée Formation (Heures)
A saisir ]]*Recensement_CXPI_PIC_IAE26_TT_AURA3[[#This Row],[Nombre participants
A saisir ]])</f>
        <v>0</v>
      </c>
      <c r="P3160" s="8">
        <f>Recensement_CXPI_PIC_IAE26_TT_AURA3[[#This Row],[Nombre participants
A saisir ]]*Recensement_CXPI_PIC_IAE26_TT_AURA3[[#This Row],[ Montant Frais annexes Total /stagiaire
A saisir]]</f>
        <v>0</v>
      </c>
      <c r="Q31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0" s="18">
        <f t="shared" si="49"/>
        <v>0</v>
      </c>
      <c r="S3160" s="16">
        <f>+Recensement_CXPI_PIC_IAE26_TT_AURA3[[#This Row],[Total Montant Formation
Assiette éligible
Complétude automatique]]*Recensement_CXPI_PIC_IAE26_TT_AURA3[[#This Row],[Taux de prise en charge 70% ou 60% CP+FA+Rem 13€/h]]</f>
        <v>0</v>
      </c>
      <c r="T3160" s="8"/>
    </row>
    <row r="3161" spans="1:20">
      <c r="A3161" s="6" t="s">
        <v>3226</v>
      </c>
      <c r="B3161" s="7"/>
      <c r="C3161" s="7"/>
      <c r="D3161" s="7"/>
      <c r="E3161" s="7"/>
      <c r="F3161" s="7"/>
      <c r="G3161" s="7"/>
      <c r="H3161" s="7"/>
      <c r="I3161" s="7"/>
      <c r="J3161" s="7"/>
      <c r="K3161" s="7"/>
      <c r="L3161" s="8"/>
      <c r="M3161" s="8"/>
      <c r="N3161" s="8">
        <f>Recensement_CXPI_PIC_IAE26_TT_AURA3[[#This Row],[Taux Horaire
Coût pédagogique/h
A saisir ]]*Recensement_CXPI_PIC_IAE26_TT_AURA3[[#This Row],[Durée Formation (Heures)
A saisir ]]*Recensement_CXPI_PIC_IAE26_TT_AURA3[[#This Row],[Nombre participants
A saisir ]]</f>
        <v>0</v>
      </c>
      <c r="O3161" s="8">
        <f>(13*Recensement_CXPI_PIC_IAE26_TT_AURA3[[#This Row],[Durée Formation (Heures)
A saisir ]]*Recensement_CXPI_PIC_IAE26_TT_AURA3[[#This Row],[Nombre participants
A saisir ]])</f>
        <v>0</v>
      </c>
      <c r="P3161" s="8">
        <f>Recensement_CXPI_PIC_IAE26_TT_AURA3[[#This Row],[Nombre participants
A saisir ]]*Recensement_CXPI_PIC_IAE26_TT_AURA3[[#This Row],[ Montant Frais annexes Total /stagiaire
A saisir]]</f>
        <v>0</v>
      </c>
      <c r="Q31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1" s="18">
        <f t="shared" si="49"/>
        <v>0</v>
      </c>
      <c r="S3161" s="16">
        <f>+Recensement_CXPI_PIC_IAE26_TT_AURA3[[#This Row],[Total Montant Formation
Assiette éligible
Complétude automatique]]*Recensement_CXPI_PIC_IAE26_TT_AURA3[[#This Row],[Taux de prise en charge 70% ou 60% CP+FA+Rem 13€/h]]</f>
        <v>0</v>
      </c>
      <c r="T3161" s="8"/>
    </row>
    <row r="3162" spans="1:20">
      <c r="A3162" s="6" t="s">
        <v>3227</v>
      </c>
      <c r="B3162" s="7"/>
      <c r="C3162" s="7"/>
      <c r="D3162" s="7"/>
      <c r="E3162" s="7"/>
      <c r="F3162" s="7"/>
      <c r="G3162" s="7"/>
      <c r="H3162" s="7"/>
      <c r="I3162" s="7"/>
      <c r="J3162" s="7"/>
      <c r="K3162" s="7"/>
      <c r="L3162" s="8"/>
      <c r="M3162" s="8"/>
      <c r="N3162" s="8">
        <f>Recensement_CXPI_PIC_IAE26_TT_AURA3[[#This Row],[Taux Horaire
Coût pédagogique/h
A saisir ]]*Recensement_CXPI_PIC_IAE26_TT_AURA3[[#This Row],[Durée Formation (Heures)
A saisir ]]*Recensement_CXPI_PIC_IAE26_TT_AURA3[[#This Row],[Nombre participants
A saisir ]]</f>
        <v>0</v>
      </c>
      <c r="O3162" s="8">
        <f>(13*Recensement_CXPI_PIC_IAE26_TT_AURA3[[#This Row],[Durée Formation (Heures)
A saisir ]]*Recensement_CXPI_PIC_IAE26_TT_AURA3[[#This Row],[Nombre participants
A saisir ]])</f>
        <v>0</v>
      </c>
      <c r="P3162" s="8">
        <f>Recensement_CXPI_PIC_IAE26_TT_AURA3[[#This Row],[Nombre participants
A saisir ]]*Recensement_CXPI_PIC_IAE26_TT_AURA3[[#This Row],[ Montant Frais annexes Total /stagiaire
A saisir]]</f>
        <v>0</v>
      </c>
      <c r="Q31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2" s="18">
        <f t="shared" si="49"/>
        <v>0</v>
      </c>
      <c r="S3162" s="16">
        <f>+Recensement_CXPI_PIC_IAE26_TT_AURA3[[#This Row],[Total Montant Formation
Assiette éligible
Complétude automatique]]*Recensement_CXPI_PIC_IAE26_TT_AURA3[[#This Row],[Taux de prise en charge 70% ou 60% CP+FA+Rem 13€/h]]</f>
        <v>0</v>
      </c>
      <c r="T3162" s="8"/>
    </row>
    <row r="3163" spans="1:20">
      <c r="A3163" s="6" t="s">
        <v>3228</v>
      </c>
      <c r="B3163" s="7"/>
      <c r="C3163" s="7"/>
      <c r="D3163" s="7"/>
      <c r="E3163" s="7"/>
      <c r="F3163" s="7"/>
      <c r="G3163" s="7"/>
      <c r="H3163" s="7"/>
      <c r="I3163" s="7"/>
      <c r="J3163" s="7"/>
      <c r="K3163" s="7"/>
      <c r="L3163" s="8"/>
      <c r="M3163" s="8"/>
      <c r="N3163" s="8">
        <f>Recensement_CXPI_PIC_IAE26_TT_AURA3[[#This Row],[Taux Horaire
Coût pédagogique/h
A saisir ]]*Recensement_CXPI_PIC_IAE26_TT_AURA3[[#This Row],[Durée Formation (Heures)
A saisir ]]*Recensement_CXPI_PIC_IAE26_TT_AURA3[[#This Row],[Nombre participants
A saisir ]]</f>
        <v>0</v>
      </c>
      <c r="O3163" s="8">
        <f>(13*Recensement_CXPI_PIC_IAE26_TT_AURA3[[#This Row],[Durée Formation (Heures)
A saisir ]]*Recensement_CXPI_PIC_IAE26_TT_AURA3[[#This Row],[Nombre participants
A saisir ]])</f>
        <v>0</v>
      </c>
      <c r="P3163" s="8">
        <f>Recensement_CXPI_PIC_IAE26_TT_AURA3[[#This Row],[Nombre participants
A saisir ]]*Recensement_CXPI_PIC_IAE26_TT_AURA3[[#This Row],[ Montant Frais annexes Total /stagiaire
A saisir]]</f>
        <v>0</v>
      </c>
      <c r="Q31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3" s="18">
        <f t="shared" si="49"/>
        <v>0</v>
      </c>
      <c r="S3163" s="16">
        <f>+Recensement_CXPI_PIC_IAE26_TT_AURA3[[#This Row],[Total Montant Formation
Assiette éligible
Complétude automatique]]*Recensement_CXPI_PIC_IAE26_TT_AURA3[[#This Row],[Taux de prise en charge 70% ou 60% CP+FA+Rem 13€/h]]</f>
        <v>0</v>
      </c>
      <c r="T3163" s="8"/>
    </row>
    <row r="3164" spans="1:20">
      <c r="A3164" s="6" t="s">
        <v>3229</v>
      </c>
      <c r="B3164" s="7"/>
      <c r="C3164" s="7"/>
      <c r="D3164" s="7"/>
      <c r="E3164" s="7"/>
      <c r="F3164" s="7"/>
      <c r="G3164" s="7"/>
      <c r="H3164" s="7"/>
      <c r="I3164" s="7"/>
      <c r="J3164" s="7"/>
      <c r="K3164" s="7"/>
      <c r="L3164" s="8"/>
      <c r="M3164" s="8"/>
      <c r="N3164" s="8">
        <f>Recensement_CXPI_PIC_IAE26_TT_AURA3[[#This Row],[Taux Horaire
Coût pédagogique/h
A saisir ]]*Recensement_CXPI_PIC_IAE26_TT_AURA3[[#This Row],[Durée Formation (Heures)
A saisir ]]*Recensement_CXPI_PIC_IAE26_TT_AURA3[[#This Row],[Nombre participants
A saisir ]]</f>
        <v>0</v>
      </c>
      <c r="O3164" s="8">
        <f>(13*Recensement_CXPI_PIC_IAE26_TT_AURA3[[#This Row],[Durée Formation (Heures)
A saisir ]]*Recensement_CXPI_PIC_IAE26_TT_AURA3[[#This Row],[Nombre participants
A saisir ]])</f>
        <v>0</v>
      </c>
      <c r="P3164" s="8">
        <f>Recensement_CXPI_PIC_IAE26_TT_AURA3[[#This Row],[Nombre participants
A saisir ]]*Recensement_CXPI_PIC_IAE26_TT_AURA3[[#This Row],[ Montant Frais annexes Total /stagiaire
A saisir]]</f>
        <v>0</v>
      </c>
      <c r="Q31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4" s="18">
        <f t="shared" si="49"/>
        <v>0</v>
      </c>
      <c r="S3164" s="16">
        <f>+Recensement_CXPI_PIC_IAE26_TT_AURA3[[#This Row],[Total Montant Formation
Assiette éligible
Complétude automatique]]*Recensement_CXPI_PIC_IAE26_TT_AURA3[[#This Row],[Taux de prise en charge 70% ou 60% CP+FA+Rem 13€/h]]</f>
        <v>0</v>
      </c>
      <c r="T3164" s="8"/>
    </row>
    <row r="3165" spans="1:20">
      <c r="A3165" s="6" t="s">
        <v>3230</v>
      </c>
      <c r="B3165" s="7"/>
      <c r="C3165" s="7"/>
      <c r="D3165" s="7"/>
      <c r="E3165" s="7"/>
      <c r="F3165" s="7"/>
      <c r="G3165" s="7"/>
      <c r="H3165" s="7"/>
      <c r="I3165" s="7"/>
      <c r="J3165" s="7"/>
      <c r="K3165" s="7"/>
      <c r="L3165" s="8"/>
      <c r="M3165" s="8"/>
      <c r="N3165" s="8">
        <f>Recensement_CXPI_PIC_IAE26_TT_AURA3[[#This Row],[Taux Horaire
Coût pédagogique/h
A saisir ]]*Recensement_CXPI_PIC_IAE26_TT_AURA3[[#This Row],[Durée Formation (Heures)
A saisir ]]*Recensement_CXPI_PIC_IAE26_TT_AURA3[[#This Row],[Nombre participants
A saisir ]]</f>
        <v>0</v>
      </c>
      <c r="O3165" s="8">
        <f>(13*Recensement_CXPI_PIC_IAE26_TT_AURA3[[#This Row],[Durée Formation (Heures)
A saisir ]]*Recensement_CXPI_PIC_IAE26_TT_AURA3[[#This Row],[Nombre participants
A saisir ]])</f>
        <v>0</v>
      </c>
      <c r="P3165" s="8">
        <f>Recensement_CXPI_PIC_IAE26_TT_AURA3[[#This Row],[Nombre participants
A saisir ]]*Recensement_CXPI_PIC_IAE26_TT_AURA3[[#This Row],[ Montant Frais annexes Total /stagiaire
A saisir]]</f>
        <v>0</v>
      </c>
      <c r="Q31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5" s="18">
        <f t="shared" si="49"/>
        <v>0</v>
      </c>
      <c r="S3165" s="16">
        <f>+Recensement_CXPI_PIC_IAE26_TT_AURA3[[#This Row],[Total Montant Formation
Assiette éligible
Complétude automatique]]*Recensement_CXPI_PIC_IAE26_TT_AURA3[[#This Row],[Taux de prise en charge 70% ou 60% CP+FA+Rem 13€/h]]</f>
        <v>0</v>
      </c>
      <c r="T3165" s="8"/>
    </row>
    <row r="3166" spans="1:20">
      <c r="A3166" s="6" t="s">
        <v>3231</v>
      </c>
      <c r="B3166" s="7"/>
      <c r="C3166" s="7"/>
      <c r="D3166" s="7"/>
      <c r="E3166" s="7"/>
      <c r="F3166" s="7"/>
      <c r="G3166" s="7"/>
      <c r="H3166" s="7"/>
      <c r="I3166" s="7"/>
      <c r="J3166" s="7"/>
      <c r="K3166" s="7"/>
      <c r="L3166" s="8"/>
      <c r="M3166" s="8"/>
      <c r="N3166" s="8">
        <f>Recensement_CXPI_PIC_IAE26_TT_AURA3[[#This Row],[Taux Horaire
Coût pédagogique/h
A saisir ]]*Recensement_CXPI_PIC_IAE26_TT_AURA3[[#This Row],[Durée Formation (Heures)
A saisir ]]*Recensement_CXPI_PIC_IAE26_TT_AURA3[[#This Row],[Nombre participants
A saisir ]]</f>
        <v>0</v>
      </c>
      <c r="O3166" s="8">
        <f>(13*Recensement_CXPI_PIC_IAE26_TT_AURA3[[#This Row],[Durée Formation (Heures)
A saisir ]]*Recensement_CXPI_PIC_IAE26_TT_AURA3[[#This Row],[Nombre participants
A saisir ]])</f>
        <v>0</v>
      </c>
      <c r="P3166" s="8">
        <f>Recensement_CXPI_PIC_IAE26_TT_AURA3[[#This Row],[Nombre participants
A saisir ]]*Recensement_CXPI_PIC_IAE26_TT_AURA3[[#This Row],[ Montant Frais annexes Total /stagiaire
A saisir]]</f>
        <v>0</v>
      </c>
      <c r="Q31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6" s="18">
        <f t="shared" si="49"/>
        <v>0</v>
      </c>
      <c r="S3166" s="16">
        <f>+Recensement_CXPI_PIC_IAE26_TT_AURA3[[#This Row],[Total Montant Formation
Assiette éligible
Complétude automatique]]*Recensement_CXPI_PIC_IAE26_TT_AURA3[[#This Row],[Taux de prise en charge 70% ou 60% CP+FA+Rem 13€/h]]</f>
        <v>0</v>
      </c>
      <c r="T3166" s="8"/>
    </row>
    <row r="3167" spans="1:20">
      <c r="A3167" s="6" t="s">
        <v>3232</v>
      </c>
      <c r="B3167" s="7"/>
      <c r="C3167" s="7"/>
      <c r="D3167" s="7"/>
      <c r="E3167" s="7"/>
      <c r="F3167" s="7"/>
      <c r="G3167" s="7"/>
      <c r="H3167" s="7"/>
      <c r="I3167" s="7"/>
      <c r="J3167" s="7"/>
      <c r="K3167" s="7"/>
      <c r="L3167" s="8"/>
      <c r="M3167" s="8"/>
      <c r="N3167" s="8">
        <f>Recensement_CXPI_PIC_IAE26_TT_AURA3[[#This Row],[Taux Horaire
Coût pédagogique/h
A saisir ]]*Recensement_CXPI_PIC_IAE26_TT_AURA3[[#This Row],[Durée Formation (Heures)
A saisir ]]*Recensement_CXPI_PIC_IAE26_TT_AURA3[[#This Row],[Nombre participants
A saisir ]]</f>
        <v>0</v>
      </c>
      <c r="O3167" s="8">
        <f>(13*Recensement_CXPI_PIC_IAE26_TT_AURA3[[#This Row],[Durée Formation (Heures)
A saisir ]]*Recensement_CXPI_PIC_IAE26_TT_AURA3[[#This Row],[Nombre participants
A saisir ]])</f>
        <v>0</v>
      </c>
      <c r="P3167" s="8">
        <f>Recensement_CXPI_PIC_IAE26_TT_AURA3[[#This Row],[Nombre participants
A saisir ]]*Recensement_CXPI_PIC_IAE26_TT_AURA3[[#This Row],[ Montant Frais annexes Total /stagiaire
A saisir]]</f>
        <v>0</v>
      </c>
      <c r="Q31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7" s="18">
        <f t="shared" si="49"/>
        <v>0</v>
      </c>
      <c r="S3167" s="16">
        <f>+Recensement_CXPI_PIC_IAE26_TT_AURA3[[#This Row],[Total Montant Formation
Assiette éligible
Complétude automatique]]*Recensement_CXPI_PIC_IAE26_TT_AURA3[[#This Row],[Taux de prise en charge 70% ou 60% CP+FA+Rem 13€/h]]</f>
        <v>0</v>
      </c>
      <c r="T3167" s="8"/>
    </row>
    <row r="3168" spans="1:20">
      <c r="A3168" s="6" t="s">
        <v>3233</v>
      </c>
      <c r="B3168" s="7"/>
      <c r="C3168" s="7"/>
      <c r="D3168" s="7"/>
      <c r="E3168" s="7"/>
      <c r="F3168" s="7"/>
      <c r="G3168" s="7"/>
      <c r="H3168" s="7"/>
      <c r="I3168" s="7"/>
      <c r="J3168" s="7"/>
      <c r="K3168" s="7"/>
      <c r="L3168" s="8"/>
      <c r="M3168" s="8"/>
      <c r="N3168" s="8">
        <f>Recensement_CXPI_PIC_IAE26_TT_AURA3[[#This Row],[Taux Horaire
Coût pédagogique/h
A saisir ]]*Recensement_CXPI_PIC_IAE26_TT_AURA3[[#This Row],[Durée Formation (Heures)
A saisir ]]*Recensement_CXPI_PIC_IAE26_TT_AURA3[[#This Row],[Nombre participants
A saisir ]]</f>
        <v>0</v>
      </c>
      <c r="O3168" s="8">
        <f>(13*Recensement_CXPI_PIC_IAE26_TT_AURA3[[#This Row],[Durée Formation (Heures)
A saisir ]]*Recensement_CXPI_PIC_IAE26_TT_AURA3[[#This Row],[Nombre participants
A saisir ]])</f>
        <v>0</v>
      </c>
      <c r="P3168" s="8">
        <f>Recensement_CXPI_PIC_IAE26_TT_AURA3[[#This Row],[Nombre participants
A saisir ]]*Recensement_CXPI_PIC_IAE26_TT_AURA3[[#This Row],[ Montant Frais annexes Total /stagiaire
A saisir]]</f>
        <v>0</v>
      </c>
      <c r="Q31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8" s="18">
        <f t="shared" si="49"/>
        <v>0</v>
      </c>
      <c r="S3168" s="16">
        <f>+Recensement_CXPI_PIC_IAE26_TT_AURA3[[#This Row],[Total Montant Formation
Assiette éligible
Complétude automatique]]*Recensement_CXPI_PIC_IAE26_TT_AURA3[[#This Row],[Taux de prise en charge 70% ou 60% CP+FA+Rem 13€/h]]</f>
        <v>0</v>
      </c>
      <c r="T3168" s="8"/>
    </row>
    <row r="3169" spans="1:20">
      <c r="A3169" s="6" t="s">
        <v>3234</v>
      </c>
      <c r="B3169" s="7"/>
      <c r="C3169" s="7"/>
      <c r="D3169" s="7"/>
      <c r="E3169" s="7"/>
      <c r="F3169" s="7"/>
      <c r="G3169" s="7"/>
      <c r="H3169" s="7"/>
      <c r="I3169" s="7"/>
      <c r="J3169" s="7"/>
      <c r="K3169" s="7"/>
      <c r="L3169" s="8"/>
      <c r="M3169" s="8"/>
      <c r="N3169" s="8">
        <f>Recensement_CXPI_PIC_IAE26_TT_AURA3[[#This Row],[Taux Horaire
Coût pédagogique/h
A saisir ]]*Recensement_CXPI_PIC_IAE26_TT_AURA3[[#This Row],[Durée Formation (Heures)
A saisir ]]*Recensement_CXPI_PIC_IAE26_TT_AURA3[[#This Row],[Nombre participants
A saisir ]]</f>
        <v>0</v>
      </c>
      <c r="O3169" s="8">
        <f>(13*Recensement_CXPI_PIC_IAE26_TT_AURA3[[#This Row],[Durée Formation (Heures)
A saisir ]]*Recensement_CXPI_PIC_IAE26_TT_AURA3[[#This Row],[Nombre participants
A saisir ]])</f>
        <v>0</v>
      </c>
      <c r="P3169" s="8">
        <f>Recensement_CXPI_PIC_IAE26_TT_AURA3[[#This Row],[Nombre participants
A saisir ]]*Recensement_CXPI_PIC_IAE26_TT_AURA3[[#This Row],[ Montant Frais annexes Total /stagiaire
A saisir]]</f>
        <v>0</v>
      </c>
      <c r="Q31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69" s="18">
        <f t="shared" si="49"/>
        <v>0</v>
      </c>
      <c r="S3169" s="16">
        <f>+Recensement_CXPI_PIC_IAE26_TT_AURA3[[#This Row],[Total Montant Formation
Assiette éligible
Complétude automatique]]*Recensement_CXPI_PIC_IAE26_TT_AURA3[[#This Row],[Taux de prise en charge 70% ou 60% CP+FA+Rem 13€/h]]</f>
        <v>0</v>
      </c>
      <c r="T3169" s="8"/>
    </row>
    <row r="3170" spans="1:20">
      <c r="A3170" s="6" t="s">
        <v>3235</v>
      </c>
      <c r="B3170" s="7"/>
      <c r="C3170" s="7"/>
      <c r="D3170" s="7"/>
      <c r="E3170" s="7"/>
      <c r="F3170" s="7"/>
      <c r="G3170" s="7"/>
      <c r="H3170" s="7"/>
      <c r="I3170" s="7"/>
      <c r="J3170" s="7"/>
      <c r="K3170" s="7"/>
      <c r="L3170" s="8"/>
      <c r="M3170" s="8"/>
      <c r="N3170" s="8">
        <f>Recensement_CXPI_PIC_IAE26_TT_AURA3[[#This Row],[Taux Horaire
Coût pédagogique/h
A saisir ]]*Recensement_CXPI_PIC_IAE26_TT_AURA3[[#This Row],[Durée Formation (Heures)
A saisir ]]*Recensement_CXPI_PIC_IAE26_TT_AURA3[[#This Row],[Nombre participants
A saisir ]]</f>
        <v>0</v>
      </c>
      <c r="O3170" s="8">
        <f>(13*Recensement_CXPI_PIC_IAE26_TT_AURA3[[#This Row],[Durée Formation (Heures)
A saisir ]]*Recensement_CXPI_PIC_IAE26_TT_AURA3[[#This Row],[Nombre participants
A saisir ]])</f>
        <v>0</v>
      </c>
      <c r="P3170" s="8">
        <f>Recensement_CXPI_PIC_IAE26_TT_AURA3[[#This Row],[Nombre participants
A saisir ]]*Recensement_CXPI_PIC_IAE26_TT_AURA3[[#This Row],[ Montant Frais annexes Total /stagiaire
A saisir]]</f>
        <v>0</v>
      </c>
      <c r="Q31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0" s="18">
        <f t="shared" si="49"/>
        <v>0</v>
      </c>
      <c r="S3170" s="16">
        <f>+Recensement_CXPI_PIC_IAE26_TT_AURA3[[#This Row],[Total Montant Formation
Assiette éligible
Complétude automatique]]*Recensement_CXPI_PIC_IAE26_TT_AURA3[[#This Row],[Taux de prise en charge 70% ou 60% CP+FA+Rem 13€/h]]</f>
        <v>0</v>
      </c>
      <c r="T3170" s="8"/>
    </row>
    <row r="3171" spans="1:20">
      <c r="A3171" s="6" t="s">
        <v>3236</v>
      </c>
      <c r="B3171" s="7"/>
      <c r="C3171" s="7"/>
      <c r="D3171" s="7"/>
      <c r="E3171" s="7"/>
      <c r="F3171" s="7"/>
      <c r="G3171" s="7"/>
      <c r="H3171" s="7"/>
      <c r="I3171" s="7"/>
      <c r="J3171" s="7"/>
      <c r="K3171" s="7"/>
      <c r="L3171" s="8"/>
      <c r="M3171" s="8"/>
      <c r="N3171" s="8">
        <f>Recensement_CXPI_PIC_IAE26_TT_AURA3[[#This Row],[Taux Horaire
Coût pédagogique/h
A saisir ]]*Recensement_CXPI_PIC_IAE26_TT_AURA3[[#This Row],[Durée Formation (Heures)
A saisir ]]*Recensement_CXPI_PIC_IAE26_TT_AURA3[[#This Row],[Nombre participants
A saisir ]]</f>
        <v>0</v>
      </c>
      <c r="O3171" s="8">
        <f>(13*Recensement_CXPI_PIC_IAE26_TT_AURA3[[#This Row],[Durée Formation (Heures)
A saisir ]]*Recensement_CXPI_PIC_IAE26_TT_AURA3[[#This Row],[Nombre participants
A saisir ]])</f>
        <v>0</v>
      </c>
      <c r="P3171" s="8">
        <f>Recensement_CXPI_PIC_IAE26_TT_AURA3[[#This Row],[Nombre participants
A saisir ]]*Recensement_CXPI_PIC_IAE26_TT_AURA3[[#This Row],[ Montant Frais annexes Total /stagiaire
A saisir]]</f>
        <v>0</v>
      </c>
      <c r="Q31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1" s="18">
        <f t="shared" si="49"/>
        <v>0</v>
      </c>
      <c r="S3171" s="16">
        <f>+Recensement_CXPI_PIC_IAE26_TT_AURA3[[#This Row],[Total Montant Formation
Assiette éligible
Complétude automatique]]*Recensement_CXPI_PIC_IAE26_TT_AURA3[[#This Row],[Taux de prise en charge 70% ou 60% CP+FA+Rem 13€/h]]</f>
        <v>0</v>
      </c>
      <c r="T3171" s="8"/>
    </row>
    <row r="3172" spans="1:20">
      <c r="A3172" s="6" t="s">
        <v>3237</v>
      </c>
      <c r="B3172" s="7"/>
      <c r="C3172" s="7"/>
      <c r="D3172" s="7"/>
      <c r="E3172" s="7"/>
      <c r="F3172" s="7"/>
      <c r="G3172" s="7"/>
      <c r="H3172" s="7"/>
      <c r="I3172" s="7"/>
      <c r="J3172" s="7"/>
      <c r="K3172" s="7"/>
      <c r="L3172" s="8"/>
      <c r="M3172" s="8"/>
      <c r="N3172" s="8">
        <f>Recensement_CXPI_PIC_IAE26_TT_AURA3[[#This Row],[Taux Horaire
Coût pédagogique/h
A saisir ]]*Recensement_CXPI_PIC_IAE26_TT_AURA3[[#This Row],[Durée Formation (Heures)
A saisir ]]*Recensement_CXPI_PIC_IAE26_TT_AURA3[[#This Row],[Nombre participants
A saisir ]]</f>
        <v>0</v>
      </c>
      <c r="O3172" s="8">
        <f>(13*Recensement_CXPI_PIC_IAE26_TT_AURA3[[#This Row],[Durée Formation (Heures)
A saisir ]]*Recensement_CXPI_PIC_IAE26_TT_AURA3[[#This Row],[Nombre participants
A saisir ]])</f>
        <v>0</v>
      </c>
      <c r="P3172" s="8">
        <f>Recensement_CXPI_PIC_IAE26_TT_AURA3[[#This Row],[Nombre participants
A saisir ]]*Recensement_CXPI_PIC_IAE26_TT_AURA3[[#This Row],[ Montant Frais annexes Total /stagiaire
A saisir]]</f>
        <v>0</v>
      </c>
      <c r="Q31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2" s="18">
        <f t="shared" si="49"/>
        <v>0</v>
      </c>
      <c r="S3172" s="16">
        <f>+Recensement_CXPI_PIC_IAE26_TT_AURA3[[#This Row],[Total Montant Formation
Assiette éligible
Complétude automatique]]*Recensement_CXPI_PIC_IAE26_TT_AURA3[[#This Row],[Taux de prise en charge 70% ou 60% CP+FA+Rem 13€/h]]</f>
        <v>0</v>
      </c>
      <c r="T3172" s="8"/>
    </row>
    <row r="3173" spans="1:20">
      <c r="A3173" s="6" t="s">
        <v>3238</v>
      </c>
      <c r="B3173" s="7"/>
      <c r="C3173" s="7"/>
      <c r="D3173" s="7"/>
      <c r="E3173" s="7"/>
      <c r="F3173" s="7"/>
      <c r="G3173" s="7"/>
      <c r="H3173" s="7"/>
      <c r="I3173" s="7"/>
      <c r="J3173" s="7"/>
      <c r="K3173" s="7"/>
      <c r="L3173" s="8"/>
      <c r="M3173" s="8"/>
      <c r="N3173" s="8">
        <f>Recensement_CXPI_PIC_IAE26_TT_AURA3[[#This Row],[Taux Horaire
Coût pédagogique/h
A saisir ]]*Recensement_CXPI_PIC_IAE26_TT_AURA3[[#This Row],[Durée Formation (Heures)
A saisir ]]*Recensement_CXPI_PIC_IAE26_TT_AURA3[[#This Row],[Nombre participants
A saisir ]]</f>
        <v>0</v>
      </c>
      <c r="O3173" s="8">
        <f>(13*Recensement_CXPI_PIC_IAE26_TT_AURA3[[#This Row],[Durée Formation (Heures)
A saisir ]]*Recensement_CXPI_PIC_IAE26_TT_AURA3[[#This Row],[Nombre participants
A saisir ]])</f>
        <v>0</v>
      </c>
      <c r="P3173" s="8">
        <f>Recensement_CXPI_PIC_IAE26_TT_AURA3[[#This Row],[Nombre participants
A saisir ]]*Recensement_CXPI_PIC_IAE26_TT_AURA3[[#This Row],[ Montant Frais annexes Total /stagiaire
A saisir]]</f>
        <v>0</v>
      </c>
      <c r="Q31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3" s="18">
        <f t="shared" si="49"/>
        <v>0</v>
      </c>
      <c r="S3173" s="16">
        <f>+Recensement_CXPI_PIC_IAE26_TT_AURA3[[#This Row],[Total Montant Formation
Assiette éligible
Complétude automatique]]*Recensement_CXPI_PIC_IAE26_TT_AURA3[[#This Row],[Taux de prise en charge 70% ou 60% CP+FA+Rem 13€/h]]</f>
        <v>0</v>
      </c>
      <c r="T3173" s="8"/>
    </row>
    <row r="3174" spans="1:20">
      <c r="A3174" s="6" t="s">
        <v>3239</v>
      </c>
      <c r="B3174" s="7"/>
      <c r="C3174" s="7"/>
      <c r="D3174" s="7"/>
      <c r="E3174" s="7"/>
      <c r="F3174" s="7"/>
      <c r="G3174" s="7"/>
      <c r="H3174" s="7"/>
      <c r="I3174" s="7"/>
      <c r="J3174" s="7"/>
      <c r="K3174" s="7"/>
      <c r="L3174" s="8"/>
      <c r="M3174" s="8"/>
      <c r="N3174" s="8">
        <f>Recensement_CXPI_PIC_IAE26_TT_AURA3[[#This Row],[Taux Horaire
Coût pédagogique/h
A saisir ]]*Recensement_CXPI_PIC_IAE26_TT_AURA3[[#This Row],[Durée Formation (Heures)
A saisir ]]*Recensement_CXPI_PIC_IAE26_TT_AURA3[[#This Row],[Nombre participants
A saisir ]]</f>
        <v>0</v>
      </c>
      <c r="O3174" s="8">
        <f>(13*Recensement_CXPI_PIC_IAE26_TT_AURA3[[#This Row],[Durée Formation (Heures)
A saisir ]]*Recensement_CXPI_PIC_IAE26_TT_AURA3[[#This Row],[Nombre participants
A saisir ]])</f>
        <v>0</v>
      </c>
      <c r="P3174" s="8">
        <f>Recensement_CXPI_PIC_IAE26_TT_AURA3[[#This Row],[Nombre participants
A saisir ]]*Recensement_CXPI_PIC_IAE26_TT_AURA3[[#This Row],[ Montant Frais annexes Total /stagiaire
A saisir]]</f>
        <v>0</v>
      </c>
      <c r="Q31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4" s="18">
        <f t="shared" si="49"/>
        <v>0</v>
      </c>
      <c r="S3174" s="16">
        <f>+Recensement_CXPI_PIC_IAE26_TT_AURA3[[#This Row],[Total Montant Formation
Assiette éligible
Complétude automatique]]*Recensement_CXPI_PIC_IAE26_TT_AURA3[[#This Row],[Taux de prise en charge 70% ou 60% CP+FA+Rem 13€/h]]</f>
        <v>0</v>
      </c>
      <c r="T3174" s="8"/>
    </row>
    <row r="3175" spans="1:20">
      <c r="A3175" s="6" t="s">
        <v>3240</v>
      </c>
      <c r="B3175" s="7"/>
      <c r="C3175" s="7"/>
      <c r="D3175" s="7"/>
      <c r="E3175" s="7"/>
      <c r="F3175" s="7"/>
      <c r="G3175" s="7"/>
      <c r="H3175" s="7"/>
      <c r="I3175" s="7"/>
      <c r="J3175" s="7"/>
      <c r="K3175" s="7"/>
      <c r="L3175" s="8"/>
      <c r="M3175" s="8"/>
      <c r="N3175" s="8">
        <f>Recensement_CXPI_PIC_IAE26_TT_AURA3[[#This Row],[Taux Horaire
Coût pédagogique/h
A saisir ]]*Recensement_CXPI_PIC_IAE26_TT_AURA3[[#This Row],[Durée Formation (Heures)
A saisir ]]*Recensement_CXPI_PIC_IAE26_TT_AURA3[[#This Row],[Nombre participants
A saisir ]]</f>
        <v>0</v>
      </c>
      <c r="O3175" s="8">
        <f>(13*Recensement_CXPI_PIC_IAE26_TT_AURA3[[#This Row],[Durée Formation (Heures)
A saisir ]]*Recensement_CXPI_PIC_IAE26_TT_AURA3[[#This Row],[Nombre participants
A saisir ]])</f>
        <v>0</v>
      </c>
      <c r="P3175" s="8">
        <f>Recensement_CXPI_PIC_IAE26_TT_AURA3[[#This Row],[Nombre participants
A saisir ]]*Recensement_CXPI_PIC_IAE26_TT_AURA3[[#This Row],[ Montant Frais annexes Total /stagiaire
A saisir]]</f>
        <v>0</v>
      </c>
      <c r="Q31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5" s="18">
        <f t="shared" si="49"/>
        <v>0</v>
      </c>
      <c r="S3175" s="16">
        <f>+Recensement_CXPI_PIC_IAE26_TT_AURA3[[#This Row],[Total Montant Formation
Assiette éligible
Complétude automatique]]*Recensement_CXPI_PIC_IAE26_TT_AURA3[[#This Row],[Taux de prise en charge 70% ou 60% CP+FA+Rem 13€/h]]</f>
        <v>0</v>
      </c>
      <c r="T3175" s="8"/>
    </row>
    <row r="3176" spans="1:20">
      <c r="A3176" s="6" t="s">
        <v>3241</v>
      </c>
      <c r="B3176" s="7"/>
      <c r="C3176" s="7"/>
      <c r="D3176" s="7"/>
      <c r="E3176" s="7"/>
      <c r="F3176" s="7"/>
      <c r="G3176" s="7"/>
      <c r="H3176" s="7"/>
      <c r="I3176" s="7"/>
      <c r="J3176" s="7"/>
      <c r="K3176" s="7"/>
      <c r="L3176" s="8"/>
      <c r="M3176" s="8"/>
      <c r="N3176" s="8">
        <f>Recensement_CXPI_PIC_IAE26_TT_AURA3[[#This Row],[Taux Horaire
Coût pédagogique/h
A saisir ]]*Recensement_CXPI_PIC_IAE26_TT_AURA3[[#This Row],[Durée Formation (Heures)
A saisir ]]*Recensement_CXPI_PIC_IAE26_TT_AURA3[[#This Row],[Nombre participants
A saisir ]]</f>
        <v>0</v>
      </c>
      <c r="O3176" s="8">
        <f>(13*Recensement_CXPI_PIC_IAE26_TT_AURA3[[#This Row],[Durée Formation (Heures)
A saisir ]]*Recensement_CXPI_PIC_IAE26_TT_AURA3[[#This Row],[Nombre participants
A saisir ]])</f>
        <v>0</v>
      </c>
      <c r="P3176" s="8">
        <f>Recensement_CXPI_PIC_IAE26_TT_AURA3[[#This Row],[Nombre participants
A saisir ]]*Recensement_CXPI_PIC_IAE26_TT_AURA3[[#This Row],[ Montant Frais annexes Total /stagiaire
A saisir]]</f>
        <v>0</v>
      </c>
      <c r="Q31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6" s="18">
        <f t="shared" si="49"/>
        <v>0</v>
      </c>
      <c r="S3176" s="16">
        <f>+Recensement_CXPI_PIC_IAE26_TT_AURA3[[#This Row],[Total Montant Formation
Assiette éligible
Complétude automatique]]*Recensement_CXPI_PIC_IAE26_TT_AURA3[[#This Row],[Taux de prise en charge 70% ou 60% CP+FA+Rem 13€/h]]</f>
        <v>0</v>
      </c>
      <c r="T3176" s="8"/>
    </row>
    <row r="3177" spans="1:20">
      <c r="A3177" s="6" t="s">
        <v>3242</v>
      </c>
      <c r="B3177" s="7"/>
      <c r="C3177" s="7"/>
      <c r="D3177" s="7"/>
      <c r="E3177" s="7"/>
      <c r="F3177" s="7"/>
      <c r="G3177" s="7"/>
      <c r="H3177" s="7"/>
      <c r="I3177" s="7"/>
      <c r="J3177" s="7"/>
      <c r="K3177" s="7"/>
      <c r="L3177" s="8"/>
      <c r="M3177" s="8"/>
      <c r="N3177" s="8">
        <f>Recensement_CXPI_PIC_IAE26_TT_AURA3[[#This Row],[Taux Horaire
Coût pédagogique/h
A saisir ]]*Recensement_CXPI_PIC_IAE26_TT_AURA3[[#This Row],[Durée Formation (Heures)
A saisir ]]*Recensement_CXPI_PIC_IAE26_TT_AURA3[[#This Row],[Nombre participants
A saisir ]]</f>
        <v>0</v>
      </c>
      <c r="O3177" s="8">
        <f>(13*Recensement_CXPI_PIC_IAE26_TT_AURA3[[#This Row],[Durée Formation (Heures)
A saisir ]]*Recensement_CXPI_PIC_IAE26_TT_AURA3[[#This Row],[Nombre participants
A saisir ]])</f>
        <v>0</v>
      </c>
      <c r="P3177" s="8">
        <f>Recensement_CXPI_PIC_IAE26_TT_AURA3[[#This Row],[Nombre participants
A saisir ]]*Recensement_CXPI_PIC_IAE26_TT_AURA3[[#This Row],[ Montant Frais annexes Total /stagiaire
A saisir]]</f>
        <v>0</v>
      </c>
      <c r="Q31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7" s="18">
        <f t="shared" si="49"/>
        <v>0</v>
      </c>
      <c r="S3177" s="16">
        <f>+Recensement_CXPI_PIC_IAE26_TT_AURA3[[#This Row],[Total Montant Formation
Assiette éligible
Complétude automatique]]*Recensement_CXPI_PIC_IAE26_TT_AURA3[[#This Row],[Taux de prise en charge 70% ou 60% CP+FA+Rem 13€/h]]</f>
        <v>0</v>
      </c>
      <c r="T3177" s="8"/>
    </row>
    <row r="3178" spans="1:20">
      <c r="A3178" s="6" t="s">
        <v>3243</v>
      </c>
      <c r="B3178" s="7"/>
      <c r="C3178" s="7"/>
      <c r="D3178" s="7"/>
      <c r="E3178" s="7"/>
      <c r="F3178" s="7"/>
      <c r="G3178" s="7"/>
      <c r="H3178" s="7"/>
      <c r="I3178" s="7"/>
      <c r="J3178" s="7"/>
      <c r="K3178" s="7"/>
      <c r="L3178" s="8"/>
      <c r="M3178" s="8"/>
      <c r="N3178" s="8">
        <f>Recensement_CXPI_PIC_IAE26_TT_AURA3[[#This Row],[Taux Horaire
Coût pédagogique/h
A saisir ]]*Recensement_CXPI_PIC_IAE26_TT_AURA3[[#This Row],[Durée Formation (Heures)
A saisir ]]*Recensement_CXPI_PIC_IAE26_TT_AURA3[[#This Row],[Nombre participants
A saisir ]]</f>
        <v>0</v>
      </c>
      <c r="O3178" s="8">
        <f>(13*Recensement_CXPI_PIC_IAE26_TT_AURA3[[#This Row],[Durée Formation (Heures)
A saisir ]]*Recensement_CXPI_PIC_IAE26_TT_AURA3[[#This Row],[Nombre participants
A saisir ]])</f>
        <v>0</v>
      </c>
      <c r="P3178" s="8">
        <f>Recensement_CXPI_PIC_IAE26_TT_AURA3[[#This Row],[Nombre participants
A saisir ]]*Recensement_CXPI_PIC_IAE26_TT_AURA3[[#This Row],[ Montant Frais annexes Total /stagiaire
A saisir]]</f>
        <v>0</v>
      </c>
      <c r="Q31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8" s="18">
        <f t="shared" si="49"/>
        <v>0</v>
      </c>
      <c r="S3178" s="16">
        <f>+Recensement_CXPI_PIC_IAE26_TT_AURA3[[#This Row],[Total Montant Formation
Assiette éligible
Complétude automatique]]*Recensement_CXPI_PIC_IAE26_TT_AURA3[[#This Row],[Taux de prise en charge 70% ou 60% CP+FA+Rem 13€/h]]</f>
        <v>0</v>
      </c>
      <c r="T3178" s="8"/>
    </row>
    <row r="3179" spans="1:20">
      <c r="A3179" s="6" t="s">
        <v>3244</v>
      </c>
      <c r="B3179" s="7"/>
      <c r="C3179" s="7"/>
      <c r="D3179" s="7"/>
      <c r="E3179" s="7"/>
      <c r="F3179" s="7"/>
      <c r="G3179" s="7"/>
      <c r="H3179" s="7"/>
      <c r="I3179" s="7"/>
      <c r="J3179" s="7"/>
      <c r="K3179" s="7"/>
      <c r="L3179" s="8"/>
      <c r="M3179" s="8"/>
      <c r="N3179" s="8">
        <f>Recensement_CXPI_PIC_IAE26_TT_AURA3[[#This Row],[Taux Horaire
Coût pédagogique/h
A saisir ]]*Recensement_CXPI_PIC_IAE26_TT_AURA3[[#This Row],[Durée Formation (Heures)
A saisir ]]*Recensement_CXPI_PIC_IAE26_TT_AURA3[[#This Row],[Nombre participants
A saisir ]]</f>
        <v>0</v>
      </c>
      <c r="O3179" s="8">
        <f>(13*Recensement_CXPI_PIC_IAE26_TT_AURA3[[#This Row],[Durée Formation (Heures)
A saisir ]]*Recensement_CXPI_PIC_IAE26_TT_AURA3[[#This Row],[Nombre participants
A saisir ]])</f>
        <v>0</v>
      </c>
      <c r="P3179" s="8">
        <f>Recensement_CXPI_PIC_IAE26_TT_AURA3[[#This Row],[Nombre participants
A saisir ]]*Recensement_CXPI_PIC_IAE26_TT_AURA3[[#This Row],[ Montant Frais annexes Total /stagiaire
A saisir]]</f>
        <v>0</v>
      </c>
      <c r="Q31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79" s="18">
        <f t="shared" si="49"/>
        <v>0</v>
      </c>
      <c r="S3179" s="16">
        <f>+Recensement_CXPI_PIC_IAE26_TT_AURA3[[#This Row],[Total Montant Formation
Assiette éligible
Complétude automatique]]*Recensement_CXPI_PIC_IAE26_TT_AURA3[[#This Row],[Taux de prise en charge 70% ou 60% CP+FA+Rem 13€/h]]</f>
        <v>0</v>
      </c>
      <c r="T3179" s="8"/>
    </row>
    <row r="3180" spans="1:20">
      <c r="A3180" s="6" t="s">
        <v>3245</v>
      </c>
      <c r="B3180" s="7"/>
      <c r="C3180" s="7"/>
      <c r="D3180" s="7"/>
      <c r="E3180" s="7"/>
      <c r="F3180" s="7"/>
      <c r="G3180" s="7"/>
      <c r="H3180" s="7"/>
      <c r="I3180" s="7"/>
      <c r="J3180" s="7"/>
      <c r="K3180" s="7"/>
      <c r="L3180" s="8"/>
      <c r="M3180" s="8"/>
      <c r="N3180" s="8">
        <f>Recensement_CXPI_PIC_IAE26_TT_AURA3[[#This Row],[Taux Horaire
Coût pédagogique/h
A saisir ]]*Recensement_CXPI_PIC_IAE26_TT_AURA3[[#This Row],[Durée Formation (Heures)
A saisir ]]*Recensement_CXPI_PIC_IAE26_TT_AURA3[[#This Row],[Nombre participants
A saisir ]]</f>
        <v>0</v>
      </c>
      <c r="O3180" s="8">
        <f>(13*Recensement_CXPI_PIC_IAE26_TT_AURA3[[#This Row],[Durée Formation (Heures)
A saisir ]]*Recensement_CXPI_PIC_IAE26_TT_AURA3[[#This Row],[Nombre participants
A saisir ]])</f>
        <v>0</v>
      </c>
      <c r="P3180" s="8">
        <f>Recensement_CXPI_PIC_IAE26_TT_AURA3[[#This Row],[Nombre participants
A saisir ]]*Recensement_CXPI_PIC_IAE26_TT_AURA3[[#This Row],[ Montant Frais annexes Total /stagiaire
A saisir]]</f>
        <v>0</v>
      </c>
      <c r="Q31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0" s="18">
        <f t="shared" si="49"/>
        <v>0</v>
      </c>
      <c r="S3180" s="16">
        <f>+Recensement_CXPI_PIC_IAE26_TT_AURA3[[#This Row],[Total Montant Formation
Assiette éligible
Complétude automatique]]*Recensement_CXPI_PIC_IAE26_TT_AURA3[[#This Row],[Taux de prise en charge 70% ou 60% CP+FA+Rem 13€/h]]</f>
        <v>0</v>
      </c>
      <c r="T3180" s="8"/>
    </row>
    <row r="3181" spans="1:20">
      <c r="A3181" s="6" t="s">
        <v>3246</v>
      </c>
      <c r="B3181" s="7"/>
      <c r="C3181" s="7"/>
      <c r="D3181" s="7"/>
      <c r="E3181" s="7"/>
      <c r="F3181" s="7"/>
      <c r="G3181" s="7"/>
      <c r="H3181" s="7"/>
      <c r="I3181" s="7"/>
      <c r="J3181" s="7"/>
      <c r="K3181" s="7"/>
      <c r="L3181" s="8"/>
      <c r="M3181" s="8"/>
      <c r="N3181" s="8">
        <f>Recensement_CXPI_PIC_IAE26_TT_AURA3[[#This Row],[Taux Horaire
Coût pédagogique/h
A saisir ]]*Recensement_CXPI_PIC_IAE26_TT_AURA3[[#This Row],[Durée Formation (Heures)
A saisir ]]*Recensement_CXPI_PIC_IAE26_TT_AURA3[[#This Row],[Nombre participants
A saisir ]]</f>
        <v>0</v>
      </c>
      <c r="O3181" s="8">
        <f>(13*Recensement_CXPI_PIC_IAE26_TT_AURA3[[#This Row],[Durée Formation (Heures)
A saisir ]]*Recensement_CXPI_PIC_IAE26_TT_AURA3[[#This Row],[Nombre participants
A saisir ]])</f>
        <v>0</v>
      </c>
      <c r="P3181" s="8">
        <f>Recensement_CXPI_PIC_IAE26_TT_AURA3[[#This Row],[Nombre participants
A saisir ]]*Recensement_CXPI_PIC_IAE26_TT_AURA3[[#This Row],[ Montant Frais annexes Total /stagiaire
A saisir]]</f>
        <v>0</v>
      </c>
      <c r="Q31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1" s="18">
        <f t="shared" si="49"/>
        <v>0</v>
      </c>
      <c r="S3181" s="16">
        <f>+Recensement_CXPI_PIC_IAE26_TT_AURA3[[#This Row],[Total Montant Formation
Assiette éligible
Complétude automatique]]*Recensement_CXPI_PIC_IAE26_TT_AURA3[[#This Row],[Taux de prise en charge 70% ou 60% CP+FA+Rem 13€/h]]</f>
        <v>0</v>
      </c>
      <c r="T3181" s="8"/>
    </row>
    <row r="3182" spans="1:20">
      <c r="A3182" s="6" t="s">
        <v>3247</v>
      </c>
      <c r="B3182" s="7"/>
      <c r="C3182" s="7"/>
      <c r="D3182" s="7"/>
      <c r="E3182" s="7"/>
      <c r="F3182" s="7"/>
      <c r="G3182" s="7"/>
      <c r="H3182" s="7"/>
      <c r="I3182" s="7"/>
      <c r="J3182" s="7"/>
      <c r="K3182" s="7"/>
      <c r="L3182" s="8"/>
      <c r="M3182" s="8"/>
      <c r="N3182" s="8">
        <f>Recensement_CXPI_PIC_IAE26_TT_AURA3[[#This Row],[Taux Horaire
Coût pédagogique/h
A saisir ]]*Recensement_CXPI_PIC_IAE26_TT_AURA3[[#This Row],[Durée Formation (Heures)
A saisir ]]*Recensement_CXPI_PIC_IAE26_TT_AURA3[[#This Row],[Nombre participants
A saisir ]]</f>
        <v>0</v>
      </c>
      <c r="O3182" s="8">
        <f>(13*Recensement_CXPI_PIC_IAE26_TT_AURA3[[#This Row],[Durée Formation (Heures)
A saisir ]]*Recensement_CXPI_PIC_IAE26_TT_AURA3[[#This Row],[Nombre participants
A saisir ]])</f>
        <v>0</v>
      </c>
      <c r="P3182" s="8">
        <f>Recensement_CXPI_PIC_IAE26_TT_AURA3[[#This Row],[Nombre participants
A saisir ]]*Recensement_CXPI_PIC_IAE26_TT_AURA3[[#This Row],[ Montant Frais annexes Total /stagiaire
A saisir]]</f>
        <v>0</v>
      </c>
      <c r="Q31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2" s="18">
        <f t="shared" si="49"/>
        <v>0</v>
      </c>
      <c r="S3182" s="16">
        <f>+Recensement_CXPI_PIC_IAE26_TT_AURA3[[#This Row],[Total Montant Formation
Assiette éligible
Complétude automatique]]*Recensement_CXPI_PIC_IAE26_TT_AURA3[[#This Row],[Taux de prise en charge 70% ou 60% CP+FA+Rem 13€/h]]</f>
        <v>0</v>
      </c>
      <c r="T3182" s="8"/>
    </row>
    <row r="3183" spans="1:20">
      <c r="A3183" s="6" t="s">
        <v>3248</v>
      </c>
      <c r="B3183" s="7"/>
      <c r="C3183" s="7"/>
      <c r="D3183" s="7"/>
      <c r="E3183" s="7"/>
      <c r="F3183" s="7"/>
      <c r="G3183" s="7"/>
      <c r="H3183" s="7"/>
      <c r="I3183" s="7"/>
      <c r="J3183" s="7"/>
      <c r="K3183" s="7"/>
      <c r="L3183" s="8"/>
      <c r="M3183" s="8"/>
      <c r="N3183" s="8">
        <f>Recensement_CXPI_PIC_IAE26_TT_AURA3[[#This Row],[Taux Horaire
Coût pédagogique/h
A saisir ]]*Recensement_CXPI_PIC_IAE26_TT_AURA3[[#This Row],[Durée Formation (Heures)
A saisir ]]*Recensement_CXPI_PIC_IAE26_TT_AURA3[[#This Row],[Nombre participants
A saisir ]]</f>
        <v>0</v>
      </c>
      <c r="O3183" s="8">
        <f>(13*Recensement_CXPI_PIC_IAE26_TT_AURA3[[#This Row],[Durée Formation (Heures)
A saisir ]]*Recensement_CXPI_PIC_IAE26_TT_AURA3[[#This Row],[Nombre participants
A saisir ]])</f>
        <v>0</v>
      </c>
      <c r="P3183" s="8">
        <f>Recensement_CXPI_PIC_IAE26_TT_AURA3[[#This Row],[Nombre participants
A saisir ]]*Recensement_CXPI_PIC_IAE26_TT_AURA3[[#This Row],[ Montant Frais annexes Total /stagiaire
A saisir]]</f>
        <v>0</v>
      </c>
      <c r="Q31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3" s="18">
        <f t="shared" si="49"/>
        <v>0</v>
      </c>
      <c r="S3183" s="16">
        <f>+Recensement_CXPI_PIC_IAE26_TT_AURA3[[#This Row],[Total Montant Formation
Assiette éligible
Complétude automatique]]*Recensement_CXPI_PIC_IAE26_TT_AURA3[[#This Row],[Taux de prise en charge 70% ou 60% CP+FA+Rem 13€/h]]</f>
        <v>0</v>
      </c>
      <c r="T3183" s="8"/>
    </row>
    <row r="3184" spans="1:20">
      <c r="A3184" s="6" t="s">
        <v>3249</v>
      </c>
      <c r="B3184" s="7"/>
      <c r="C3184" s="7"/>
      <c r="D3184" s="7"/>
      <c r="E3184" s="7"/>
      <c r="F3184" s="7"/>
      <c r="G3184" s="7"/>
      <c r="H3184" s="7"/>
      <c r="I3184" s="7"/>
      <c r="J3184" s="7"/>
      <c r="K3184" s="7"/>
      <c r="L3184" s="8"/>
      <c r="M3184" s="8"/>
      <c r="N3184" s="8">
        <f>Recensement_CXPI_PIC_IAE26_TT_AURA3[[#This Row],[Taux Horaire
Coût pédagogique/h
A saisir ]]*Recensement_CXPI_PIC_IAE26_TT_AURA3[[#This Row],[Durée Formation (Heures)
A saisir ]]*Recensement_CXPI_PIC_IAE26_TT_AURA3[[#This Row],[Nombre participants
A saisir ]]</f>
        <v>0</v>
      </c>
      <c r="O3184" s="8">
        <f>(13*Recensement_CXPI_PIC_IAE26_TT_AURA3[[#This Row],[Durée Formation (Heures)
A saisir ]]*Recensement_CXPI_PIC_IAE26_TT_AURA3[[#This Row],[Nombre participants
A saisir ]])</f>
        <v>0</v>
      </c>
      <c r="P3184" s="8">
        <f>Recensement_CXPI_PIC_IAE26_TT_AURA3[[#This Row],[Nombre participants
A saisir ]]*Recensement_CXPI_PIC_IAE26_TT_AURA3[[#This Row],[ Montant Frais annexes Total /stagiaire
A saisir]]</f>
        <v>0</v>
      </c>
      <c r="Q31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4" s="18">
        <f t="shared" si="49"/>
        <v>0</v>
      </c>
      <c r="S3184" s="16">
        <f>+Recensement_CXPI_PIC_IAE26_TT_AURA3[[#This Row],[Total Montant Formation
Assiette éligible
Complétude automatique]]*Recensement_CXPI_PIC_IAE26_TT_AURA3[[#This Row],[Taux de prise en charge 70% ou 60% CP+FA+Rem 13€/h]]</f>
        <v>0</v>
      </c>
      <c r="T3184" s="8"/>
    </row>
    <row r="3185" spans="1:20">
      <c r="A3185" s="6" t="s">
        <v>3250</v>
      </c>
      <c r="B3185" s="7"/>
      <c r="C3185" s="7"/>
      <c r="D3185" s="7"/>
      <c r="E3185" s="7"/>
      <c r="F3185" s="7"/>
      <c r="G3185" s="7"/>
      <c r="H3185" s="7"/>
      <c r="I3185" s="7"/>
      <c r="J3185" s="7"/>
      <c r="K3185" s="7"/>
      <c r="L3185" s="8"/>
      <c r="M3185" s="8"/>
      <c r="N3185" s="8">
        <f>Recensement_CXPI_PIC_IAE26_TT_AURA3[[#This Row],[Taux Horaire
Coût pédagogique/h
A saisir ]]*Recensement_CXPI_PIC_IAE26_TT_AURA3[[#This Row],[Durée Formation (Heures)
A saisir ]]*Recensement_CXPI_PIC_IAE26_TT_AURA3[[#This Row],[Nombre participants
A saisir ]]</f>
        <v>0</v>
      </c>
      <c r="O3185" s="8">
        <f>(13*Recensement_CXPI_PIC_IAE26_TT_AURA3[[#This Row],[Durée Formation (Heures)
A saisir ]]*Recensement_CXPI_PIC_IAE26_TT_AURA3[[#This Row],[Nombre participants
A saisir ]])</f>
        <v>0</v>
      </c>
      <c r="P3185" s="8">
        <f>Recensement_CXPI_PIC_IAE26_TT_AURA3[[#This Row],[Nombre participants
A saisir ]]*Recensement_CXPI_PIC_IAE26_TT_AURA3[[#This Row],[ Montant Frais annexes Total /stagiaire
A saisir]]</f>
        <v>0</v>
      </c>
      <c r="Q31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5" s="18">
        <f t="shared" si="49"/>
        <v>0</v>
      </c>
      <c r="S3185" s="16">
        <f>+Recensement_CXPI_PIC_IAE26_TT_AURA3[[#This Row],[Total Montant Formation
Assiette éligible
Complétude automatique]]*Recensement_CXPI_PIC_IAE26_TT_AURA3[[#This Row],[Taux de prise en charge 70% ou 60% CP+FA+Rem 13€/h]]</f>
        <v>0</v>
      </c>
      <c r="T3185" s="8"/>
    </row>
    <row r="3186" spans="1:20">
      <c r="A3186" s="6" t="s">
        <v>3251</v>
      </c>
      <c r="B3186" s="7"/>
      <c r="C3186" s="7"/>
      <c r="D3186" s="7"/>
      <c r="E3186" s="7"/>
      <c r="F3186" s="7"/>
      <c r="G3186" s="7"/>
      <c r="H3186" s="7"/>
      <c r="I3186" s="7"/>
      <c r="J3186" s="7"/>
      <c r="K3186" s="7"/>
      <c r="L3186" s="8"/>
      <c r="M3186" s="8"/>
      <c r="N3186" s="8">
        <f>Recensement_CXPI_PIC_IAE26_TT_AURA3[[#This Row],[Taux Horaire
Coût pédagogique/h
A saisir ]]*Recensement_CXPI_PIC_IAE26_TT_AURA3[[#This Row],[Durée Formation (Heures)
A saisir ]]*Recensement_CXPI_PIC_IAE26_TT_AURA3[[#This Row],[Nombre participants
A saisir ]]</f>
        <v>0</v>
      </c>
      <c r="O3186" s="8">
        <f>(13*Recensement_CXPI_PIC_IAE26_TT_AURA3[[#This Row],[Durée Formation (Heures)
A saisir ]]*Recensement_CXPI_PIC_IAE26_TT_AURA3[[#This Row],[Nombre participants
A saisir ]])</f>
        <v>0</v>
      </c>
      <c r="P3186" s="8">
        <f>Recensement_CXPI_PIC_IAE26_TT_AURA3[[#This Row],[Nombre participants
A saisir ]]*Recensement_CXPI_PIC_IAE26_TT_AURA3[[#This Row],[ Montant Frais annexes Total /stagiaire
A saisir]]</f>
        <v>0</v>
      </c>
      <c r="Q31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6" s="18">
        <f t="shared" si="49"/>
        <v>0</v>
      </c>
      <c r="S3186" s="16">
        <f>+Recensement_CXPI_PIC_IAE26_TT_AURA3[[#This Row],[Total Montant Formation
Assiette éligible
Complétude automatique]]*Recensement_CXPI_PIC_IAE26_TT_AURA3[[#This Row],[Taux de prise en charge 70% ou 60% CP+FA+Rem 13€/h]]</f>
        <v>0</v>
      </c>
      <c r="T3186" s="8"/>
    </row>
    <row r="3187" spans="1:20">
      <c r="A3187" s="6" t="s">
        <v>3252</v>
      </c>
      <c r="B3187" s="7"/>
      <c r="C3187" s="7"/>
      <c r="D3187" s="7"/>
      <c r="E3187" s="7"/>
      <c r="F3187" s="7"/>
      <c r="G3187" s="7"/>
      <c r="H3187" s="7"/>
      <c r="I3187" s="7"/>
      <c r="J3187" s="7"/>
      <c r="K3187" s="7"/>
      <c r="L3187" s="8"/>
      <c r="M3187" s="8"/>
      <c r="N3187" s="8">
        <f>Recensement_CXPI_PIC_IAE26_TT_AURA3[[#This Row],[Taux Horaire
Coût pédagogique/h
A saisir ]]*Recensement_CXPI_PIC_IAE26_TT_AURA3[[#This Row],[Durée Formation (Heures)
A saisir ]]*Recensement_CXPI_PIC_IAE26_TT_AURA3[[#This Row],[Nombre participants
A saisir ]]</f>
        <v>0</v>
      </c>
      <c r="O3187" s="8">
        <f>(13*Recensement_CXPI_PIC_IAE26_TT_AURA3[[#This Row],[Durée Formation (Heures)
A saisir ]]*Recensement_CXPI_PIC_IAE26_TT_AURA3[[#This Row],[Nombre participants
A saisir ]])</f>
        <v>0</v>
      </c>
      <c r="P3187" s="8">
        <f>Recensement_CXPI_PIC_IAE26_TT_AURA3[[#This Row],[Nombre participants
A saisir ]]*Recensement_CXPI_PIC_IAE26_TT_AURA3[[#This Row],[ Montant Frais annexes Total /stagiaire
A saisir]]</f>
        <v>0</v>
      </c>
      <c r="Q31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7" s="18">
        <f t="shared" si="49"/>
        <v>0</v>
      </c>
      <c r="S3187" s="16">
        <f>+Recensement_CXPI_PIC_IAE26_TT_AURA3[[#This Row],[Total Montant Formation
Assiette éligible
Complétude automatique]]*Recensement_CXPI_PIC_IAE26_TT_AURA3[[#This Row],[Taux de prise en charge 70% ou 60% CP+FA+Rem 13€/h]]</f>
        <v>0</v>
      </c>
      <c r="T3187" s="8"/>
    </row>
    <row r="3188" spans="1:20">
      <c r="A3188" s="6" t="s">
        <v>3253</v>
      </c>
      <c r="B3188" s="7"/>
      <c r="C3188" s="7"/>
      <c r="D3188" s="7"/>
      <c r="E3188" s="7"/>
      <c r="F3188" s="7"/>
      <c r="G3188" s="7"/>
      <c r="H3188" s="7"/>
      <c r="I3188" s="7"/>
      <c r="J3188" s="7"/>
      <c r="K3188" s="7"/>
      <c r="L3188" s="8"/>
      <c r="M3188" s="8"/>
      <c r="N3188" s="8">
        <f>Recensement_CXPI_PIC_IAE26_TT_AURA3[[#This Row],[Taux Horaire
Coût pédagogique/h
A saisir ]]*Recensement_CXPI_PIC_IAE26_TT_AURA3[[#This Row],[Durée Formation (Heures)
A saisir ]]*Recensement_CXPI_PIC_IAE26_TT_AURA3[[#This Row],[Nombre participants
A saisir ]]</f>
        <v>0</v>
      </c>
      <c r="O3188" s="8">
        <f>(13*Recensement_CXPI_PIC_IAE26_TT_AURA3[[#This Row],[Durée Formation (Heures)
A saisir ]]*Recensement_CXPI_PIC_IAE26_TT_AURA3[[#This Row],[Nombre participants
A saisir ]])</f>
        <v>0</v>
      </c>
      <c r="P3188" s="8">
        <f>Recensement_CXPI_PIC_IAE26_TT_AURA3[[#This Row],[Nombre participants
A saisir ]]*Recensement_CXPI_PIC_IAE26_TT_AURA3[[#This Row],[ Montant Frais annexes Total /stagiaire
A saisir]]</f>
        <v>0</v>
      </c>
      <c r="Q31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8" s="18">
        <f t="shared" si="49"/>
        <v>0</v>
      </c>
      <c r="S3188" s="16">
        <f>+Recensement_CXPI_PIC_IAE26_TT_AURA3[[#This Row],[Total Montant Formation
Assiette éligible
Complétude automatique]]*Recensement_CXPI_PIC_IAE26_TT_AURA3[[#This Row],[Taux de prise en charge 70% ou 60% CP+FA+Rem 13€/h]]</f>
        <v>0</v>
      </c>
      <c r="T3188" s="8"/>
    </row>
    <row r="3189" spans="1:20">
      <c r="A3189" s="6" t="s">
        <v>3254</v>
      </c>
      <c r="B3189" s="7"/>
      <c r="C3189" s="7"/>
      <c r="D3189" s="7"/>
      <c r="E3189" s="7"/>
      <c r="F3189" s="7"/>
      <c r="G3189" s="7"/>
      <c r="H3189" s="7"/>
      <c r="I3189" s="7"/>
      <c r="J3189" s="7"/>
      <c r="K3189" s="7"/>
      <c r="L3189" s="8"/>
      <c r="M3189" s="8"/>
      <c r="N3189" s="8">
        <f>Recensement_CXPI_PIC_IAE26_TT_AURA3[[#This Row],[Taux Horaire
Coût pédagogique/h
A saisir ]]*Recensement_CXPI_PIC_IAE26_TT_AURA3[[#This Row],[Durée Formation (Heures)
A saisir ]]*Recensement_CXPI_PIC_IAE26_TT_AURA3[[#This Row],[Nombre participants
A saisir ]]</f>
        <v>0</v>
      </c>
      <c r="O3189" s="8">
        <f>(13*Recensement_CXPI_PIC_IAE26_TT_AURA3[[#This Row],[Durée Formation (Heures)
A saisir ]]*Recensement_CXPI_PIC_IAE26_TT_AURA3[[#This Row],[Nombre participants
A saisir ]])</f>
        <v>0</v>
      </c>
      <c r="P3189" s="8">
        <f>Recensement_CXPI_PIC_IAE26_TT_AURA3[[#This Row],[Nombre participants
A saisir ]]*Recensement_CXPI_PIC_IAE26_TT_AURA3[[#This Row],[ Montant Frais annexes Total /stagiaire
A saisir]]</f>
        <v>0</v>
      </c>
      <c r="Q31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89" s="18">
        <f t="shared" si="49"/>
        <v>0</v>
      </c>
      <c r="S3189" s="16">
        <f>+Recensement_CXPI_PIC_IAE26_TT_AURA3[[#This Row],[Total Montant Formation
Assiette éligible
Complétude automatique]]*Recensement_CXPI_PIC_IAE26_TT_AURA3[[#This Row],[Taux de prise en charge 70% ou 60% CP+FA+Rem 13€/h]]</f>
        <v>0</v>
      </c>
      <c r="T3189" s="8"/>
    </row>
    <row r="3190" spans="1:20">
      <c r="A3190" s="6" t="s">
        <v>3255</v>
      </c>
      <c r="B3190" s="7"/>
      <c r="C3190" s="7"/>
      <c r="D3190" s="7"/>
      <c r="E3190" s="7"/>
      <c r="F3190" s="7"/>
      <c r="G3190" s="7"/>
      <c r="H3190" s="7"/>
      <c r="I3190" s="7"/>
      <c r="J3190" s="7"/>
      <c r="K3190" s="7"/>
      <c r="L3190" s="8"/>
      <c r="M3190" s="8"/>
      <c r="N3190" s="8">
        <f>Recensement_CXPI_PIC_IAE26_TT_AURA3[[#This Row],[Taux Horaire
Coût pédagogique/h
A saisir ]]*Recensement_CXPI_PIC_IAE26_TT_AURA3[[#This Row],[Durée Formation (Heures)
A saisir ]]*Recensement_CXPI_PIC_IAE26_TT_AURA3[[#This Row],[Nombre participants
A saisir ]]</f>
        <v>0</v>
      </c>
      <c r="O3190" s="8">
        <f>(13*Recensement_CXPI_PIC_IAE26_TT_AURA3[[#This Row],[Durée Formation (Heures)
A saisir ]]*Recensement_CXPI_PIC_IAE26_TT_AURA3[[#This Row],[Nombre participants
A saisir ]])</f>
        <v>0</v>
      </c>
      <c r="P3190" s="8">
        <f>Recensement_CXPI_PIC_IAE26_TT_AURA3[[#This Row],[Nombre participants
A saisir ]]*Recensement_CXPI_PIC_IAE26_TT_AURA3[[#This Row],[ Montant Frais annexes Total /stagiaire
A saisir]]</f>
        <v>0</v>
      </c>
      <c r="Q31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0" s="18">
        <f t="shared" si="49"/>
        <v>0</v>
      </c>
      <c r="S3190" s="16">
        <f>+Recensement_CXPI_PIC_IAE26_TT_AURA3[[#This Row],[Total Montant Formation
Assiette éligible
Complétude automatique]]*Recensement_CXPI_PIC_IAE26_TT_AURA3[[#This Row],[Taux de prise en charge 70% ou 60% CP+FA+Rem 13€/h]]</f>
        <v>0</v>
      </c>
      <c r="T3190" s="8"/>
    </row>
    <row r="3191" spans="1:20">
      <c r="A3191" s="6" t="s">
        <v>3256</v>
      </c>
      <c r="B3191" s="7"/>
      <c r="C3191" s="7"/>
      <c r="D3191" s="7"/>
      <c r="E3191" s="7"/>
      <c r="F3191" s="7"/>
      <c r="G3191" s="7"/>
      <c r="H3191" s="7"/>
      <c r="I3191" s="7"/>
      <c r="J3191" s="7"/>
      <c r="K3191" s="7"/>
      <c r="L3191" s="8"/>
      <c r="M3191" s="8"/>
      <c r="N3191" s="8">
        <f>Recensement_CXPI_PIC_IAE26_TT_AURA3[[#This Row],[Taux Horaire
Coût pédagogique/h
A saisir ]]*Recensement_CXPI_PIC_IAE26_TT_AURA3[[#This Row],[Durée Formation (Heures)
A saisir ]]*Recensement_CXPI_PIC_IAE26_TT_AURA3[[#This Row],[Nombre participants
A saisir ]]</f>
        <v>0</v>
      </c>
      <c r="O3191" s="8">
        <f>(13*Recensement_CXPI_PIC_IAE26_TT_AURA3[[#This Row],[Durée Formation (Heures)
A saisir ]]*Recensement_CXPI_PIC_IAE26_TT_AURA3[[#This Row],[Nombre participants
A saisir ]])</f>
        <v>0</v>
      </c>
      <c r="P3191" s="8">
        <f>Recensement_CXPI_PIC_IAE26_TT_AURA3[[#This Row],[Nombre participants
A saisir ]]*Recensement_CXPI_PIC_IAE26_TT_AURA3[[#This Row],[ Montant Frais annexes Total /stagiaire
A saisir]]</f>
        <v>0</v>
      </c>
      <c r="Q31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1" s="18">
        <f t="shared" si="49"/>
        <v>0</v>
      </c>
      <c r="S3191" s="16">
        <f>+Recensement_CXPI_PIC_IAE26_TT_AURA3[[#This Row],[Total Montant Formation
Assiette éligible
Complétude automatique]]*Recensement_CXPI_PIC_IAE26_TT_AURA3[[#This Row],[Taux de prise en charge 70% ou 60% CP+FA+Rem 13€/h]]</f>
        <v>0</v>
      </c>
      <c r="T3191" s="8"/>
    </row>
    <row r="3192" spans="1:20">
      <c r="A3192" s="6" t="s">
        <v>3257</v>
      </c>
      <c r="B3192" s="7"/>
      <c r="C3192" s="7"/>
      <c r="D3192" s="7"/>
      <c r="E3192" s="7"/>
      <c r="F3192" s="7"/>
      <c r="G3192" s="7"/>
      <c r="H3192" s="7"/>
      <c r="I3192" s="7"/>
      <c r="J3192" s="7"/>
      <c r="K3192" s="7"/>
      <c r="L3192" s="8"/>
      <c r="M3192" s="8"/>
      <c r="N3192" s="8">
        <f>Recensement_CXPI_PIC_IAE26_TT_AURA3[[#This Row],[Taux Horaire
Coût pédagogique/h
A saisir ]]*Recensement_CXPI_PIC_IAE26_TT_AURA3[[#This Row],[Durée Formation (Heures)
A saisir ]]*Recensement_CXPI_PIC_IAE26_TT_AURA3[[#This Row],[Nombre participants
A saisir ]]</f>
        <v>0</v>
      </c>
      <c r="O3192" s="8">
        <f>(13*Recensement_CXPI_PIC_IAE26_TT_AURA3[[#This Row],[Durée Formation (Heures)
A saisir ]]*Recensement_CXPI_PIC_IAE26_TT_AURA3[[#This Row],[Nombre participants
A saisir ]])</f>
        <v>0</v>
      </c>
      <c r="P3192" s="8">
        <f>Recensement_CXPI_PIC_IAE26_TT_AURA3[[#This Row],[Nombre participants
A saisir ]]*Recensement_CXPI_PIC_IAE26_TT_AURA3[[#This Row],[ Montant Frais annexes Total /stagiaire
A saisir]]</f>
        <v>0</v>
      </c>
      <c r="Q31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2" s="18">
        <f t="shared" si="49"/>
        <v>0</v>
      </c>
      <c r="S3192" s="16">
        <f>+Recensement_CXPI_PIC_IAE26_TT_AURA3[[#This Row],[Total Montant Formation
Assiette éligible
Complétude automatique]]*Recensement_CXPI_PIC_IAE26_TT_AURA3[[#This Row],[Taux de prise en charge 70% ou 60% CP+FA+Rem 13€/h]]</f>
        <v>0</v>
      </c>
      <c r="T3192" s="8"/>
    </row>
    <row r="3193" spans="1:20">
      <c r="A3193" s="6" t="s">
        <v>3258</v>
      </c>
      <c r="B3193" s="7"/>
      <c r="C3193" s="7"/>
      <c r="D3193" s="7"/>
      <c r="E3193" s="7"/>
      <c r="F3193" s="7"/>
      <c r="G3193" s="7"/>
      <c r="H3193" s="7"/>
      <c r="I3193" s="7"/>
      <c r="J3193" s="7"/>
      <c r="K3193" s="7"/>
      <c r="L3193" s="8"/>
      <c r="M3193" s="8"/>
      <c r="N3193" s="8">
        <f>Recensement_CXPI_PIC_IAE26_TT_AURA3[[#This Row],[Taux Horaire
Coût pédagogique/h
A saisir ]]*Recensement_CXPI_PIC_IAE26_TT_AURA3[[#This Row],[Durée Formation (Heures)
A saisir ]]*Recensement_CXPI_PIC_IAE26_TT_AURA3[[#This Row],[Nombre participants
A saisir ]]</f>
        <v>0</v>
      </c>
      <c r="O3193" s="8">
        <f>(13*Recensement_CXPI_PIC_IAE26_TT_AURA3[[#This Row],[Durée Formation (Heures)
A saisir ]]*Recensement_CXPI_PIC_IAE26_TT_AURA3[[#This Row],[Nombre participants
A saisir ]])</f>
        <v>0</v>
      </c>
      <c r="P3193" s="8">
        <f>Recensement_CXPI_PIC_IAE26_TT_AURA3[[#This Row],[Nombre participants
A saisir ]]*Recensement_CXPI_PIC_IAE26_TT_AURA3[[#This Row],[ Montant Frais annexes Total /stagiaire
A saisir]]</f>
        <v>0</v>
      </c>
      <c r="Q31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3" s="18">
        <f t="shared" si="49"/>
        <v>0</v>
      </c>
      <c r="S3193" s="16">
        <f>+Recensement_CXPI_PIC_IAE26_TT_AURA3[[#This Row],[Total Montant Formation
Assiette éligible
Complétude automatique]]*Recensement_CXPI_PIC_IAE26_TT_AURA3[[#This Row],[Taux de prise en charge 70% ou 60% CP+FA+Rem 13€/h]]</f>
        <v>0</v>
      </c>
      <c r="T3193" s="8"/>
    </row>
    <row r="3194" spans="1:20">
      <c r="A3194" s="6" t="s">
        <v>3259</v>
      </c>
      <c r="B3194" s="7"/>
      <c r="C3194" s="7"/>
      <c r="D3194" s="7"/>
      <c r="E3194" s="7"/>
      <c r="F3194" s="7"/>
      <c r="G3194" s="7"/>
      <c r="H3194" s="7"/>
      <c r="I3194" s="7"/>
      <c r="J3194" s="7"/>
      <c r="K3194" s="7"/>
      <c r="L3194" s="8"/>
      <c r="M3194" s="8"/>
      <c r="N3194" s="8">
        <f>Recensement_CXPI_PIC_IAE26_TT_AURA3[[#This Row],[Taux Horaire
Coût pédagogique/h
A saisir ]]*Recensement_CXPI_PIC_IAE26_TT_AURA3[[#This Row],[Durée Formation (Heures)
A saisir ]]*Recensement_CXPI_PIC_IAE26_TT_AURA3[[#This Row],[Nombre participants
A saisir ]]</f>
        <v>0</v>
      </c>
      <c r="O3194" s="8">
        <f>(13*Recensement_CXPI_PIC_IAE26_TT_AURA3[[#This Row],[Durée Formation (Heures)
A saisir ]]*Recensement_CXPI_PIC_IAE26_TT_AURA3[[#This Row],[Nombre participants
A saisir ]])</f>
        <v>0</v>
      </c>
      <c r="P3194" s="8">
        <f>Recensement_CXPI_PIC_IAE26_TT_AURA3[[#This Row],[Nombre participants
A saisir ]]*Recensement_CXPI_PIC_IAE26_TT_AURA3[[#This Row],[ Montant Frais annexes Total /stagiaire
A saisir]]</f>
        <v>0</v>
      </c>
      <c r="Q31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4" s="18">
        <f t="shared" si="49"/>
        <v>0</v>
      </c>
      <c r="S3194" s="16">
        <f>+Recensement_CXPI_PIC_IAE26_TT_AURA3[[#This Row],[Total Montant Formation
Assiette éligible
Complétude automatique]]*Recensement_CXPI_PIC_IAE26_TT_AURA3[[#This Row],[Taux de prise en charge 70% ou 60% CP+FA+Rem 13€/h]]</f>
        <v>0</v>
      </c>
      <c r="T3194" s="8"/>
    </row>
    <row r="3195" spans="1:20">
      <c r="A3195" s="6" t="s">
        <v>3260</v>
      </c>
      <c r="B3195" s="7"/>
      <c r="C3195" s="7"/>
      <c r="D3195" s="7"/>
      <c r="E3195" s="7"/>
      <c r="F3195" s="7"/>
      <c r="G3195" s="7"/>
      <c r="H3195" s="7"/>
      <c r="I3195" s="7"/>
      <c r="J3195" s="7"/>
      <c r="K3195" s="7"/>
      <c r="L3195" s="8"/>
      <c r="M3195" s="8"/>
      <c r="N3195" s="8">
        <f>Recensement_CXPI_PIC_IAE26_TT_AURA3[[#This Row],[Taux Horaire
Coût pédagogique/h
A saisir ]]*Recensement_CXPI_PIC_IAE26_TT_AURA3[[#This Row],[Durée Formation (Heures)
A saisir ]]*Recensement_CXPI_PIC_IAE26_TT_AURA3[[#This Row],[Nombre participants
A saisir ]]</f>
        <v>0</v>
      </c>
      <c r="O3195" s="8">
        <f>(13*Recensement_CXPI_PIC_IAE26_TT_AURA3[[#This Row],[Durée Formation (Heures)
A saisir ]]*Recensement_CXPI_PIC_IAE26_TT_AURA3[[#This Row],[Nombre participants
A saisir ]])</f>
        <v>0</v>
      </c>
      <c r="P3195" s="8">
        <f>Recensement_CXPI_PIC_IAE26_TT_AURA3[[#This Row],[Nombre participants
A saisir ]]*Recensement_CXPI_PIC_IAE26_TT_AURA3[[#This Row],[ Montant Frais annexes Total /stagiaire
A saisir]]</f>
        <v>0</v>
      </c>
      <c r="Q31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5" s="18">
        <f t="shared" si="49"/>
        <v>0</v>
      </c>
      <c r="S3195" s="16">
        <f>+Recensement_CXPI_PIC_IAE26_TT_AURA3[[#This Row],[Total Montant Formation
Assiette éligible
Complétude automatique]]*Recensement_CXPI_PIC_IAE26_TT_AURA3[[#This Row],[Taux de prise en charge 70% ou 60% CP+FA+Rem 13€/h]]</f>
        <v>0</v>
      </c>
      <c r="T3195" s="8"/>
    </row>
    <row r="3196" spans="1:20">
      <c r="A3196" s="6" t="s">
        <v>3261</v>
      </c>
      <c r="B3196" s="7"/>
      <c r="C3196" s="7"/>
      <c r="D3196" s="7"/>
      <c r="E3196" s="7"/>
      <c r="F3196" s="7"/>
      <c r="G3196" s="7"/>
      <c r="H3196" s="7"/>
      <c r="I3196" s="7"/>
      <c r="J3196" s="7"/>
      <c r="K3196" s="7"/>
      <c r="L3196" s="8"/>
      <c r="M3196" s="8"/>
      <c r="N3196" s="8">
        <f>Recensement_CXPI_PIC_IAE26_TT_AURA3[[#This Row],[Taux Horaire
Coût pédagogique/h
A saisir ]]*Recensement_CXPI_PIC_IAE26_TT_AURA3[[#This Row],[Durée Formation (Heures)
A saisir ]]*Recensement_CXPI_PIC_IAE26_TT_AURA3[[#This Row],[Nombre participants
A saisir ]]</f>
        <v>0</v>
      </c>
      <c r="O3196" s="8">
        <f>(13*Recensement_CXPI_PIC_IAE26_TT_AURA3[[#This Row],[Durée Formation (Heures)
A saisir ]]*Recensement_CXPI_PIC_IAE26_TT_AURA3[[#This Row],[Nombre participants
A saisir ]])</f>
        <v>0</v>
      </c>
      <c r="P3196" s="8">
        <f>Recensement_CXPI_PIC_IAE26_TT_AURA3[[#This Row],[Nombre participants
A saisir ]]*Recensement_CXPI_PIC_IAE26_TT_AURA3[[#This Row],[ Montant Frais annexes Total /stagiaire
A saisir]]</f>
        <v>0</v>
      </c>
      <c r="Q31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6" s="18">
        <f t="shared" si="49"/>
        <v>0</v>
      </c>
      <c r="S3196" s="16">
        <f>+Recensement_CXPI_PIC_IAE26_TT_AURA3[[#This Row],[Total Montant Formation
Assiette éligible
Complétude automatique]]*Recensement_CXPI_PIC_IAE26_TT_AURA3[[#This Row],[Taux de prise en charge 70% ou 60% CP+FA+Rem 13€/h]]</f>
        <v>0</v>
      </c>
      <c r="T3196" s="8"/>
    </row>
    <row r="3197" spans="1:20">
      <c r="A3197" s="6" t="s">
        <v>3262</v>
      </c>
      <c r="B3197" s="7"/>
      <c r="C3197" s="7"/>
      <c r="D3197" s="7"/>
      <c r="E3197" s="7"/>
      <c r="F3197" s="7"/>
      <c r="G3197" s="7"/>
      <c r="H3197" s="7"/>
      <c r="I3197" s="7"/>
      <c r="J3197" s="7"/>
      <c r="K3197" s="7"/>
      <c r="L3197" s="8"/>
      <c r="M3197" s="8"/>
      <c r="N3197" s="8">
        <f>Recensement_CXPI_PIC_IAE26_TT_AURA3[[#This Row],[Taux Horaire
Coût pédagogique/h
A saisir ]]*Recensement_CXPI_PIC_IAE26_TT_AURA3[[#This Row],[Durée Formation (Heures)
A saisir ]]*Recensement_CXPI_PIC_IAE26_TT_AURA3[[#This Row],[Nombre participants
A saisir ]]</f>
        <v>0</v>
      </c>
      <c r="O3197" s="8">
        <f>(13*Recensement_CXPI_PIC_IAE26_TT_AURA3[[#This Row],[Durée Formation (Heures)
A saisir ]]*Recensement_CXPI_PIC_IAE26_TT_AURA3[[#This Row],[Nombre participants
A saisir ]])</f>
        <v>0</v>
      </c>
      <c r="P3197" s="8">
        <f>Recensement_CXPI_PIC_IAE26_TT_AURA3[[#This Row],[Nombre participants
A saisir ]]*Recensement_CXPI_PIC_IAE26_TT_AURA3[[#This Row],[ Montant Frais annexes Total /stagiaire
A saisir]]</f>
        <v>0</v>
      </c>
      <c r="Q31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7" s="18">
        <f t="shared" si="49"/>
        <v>0</v>
      </c>
      <c r="S3197" s="16">
        <f>+Recensement_CXPI_PIC_IAE26_TT_AURA3[[#This Row],[Total Montant Formation
Assiette éligible
Complétude automatique]]*Recensement_CXPI_PIC_IAE26_TT_AURA3[[#This Row],[Taux de prise en charge 70% ou 60% CP+FA+Rem 13€/h]]</f>
        <v>0</v>
      </c>
      <c r="T3197" s="8"/>
    </row>
    <row r="3198" spans="1:20">
      <c r="A3198" s="6" t="s">
        <v>3263</v>
      </c>
      <c r="B3198" s="7"/>
      <c r="C3198" s="7"/>
      <c r="D3198" s="7"/>
      <c r="E3198" s="7"/>
      <c r="F3198" s="7"/>
      <c r="G3198" s="7"/>
      <c r="H3198" s="7"/>
      <c r="I3198" s="7"/>
      <c r="J3198" s="7"/>
      <c r="K3198" s="7"/>
      <c r="L3198" s="8"/>
      <c r="M3198" s="8"/>
      <c r="N3198" s="8">
        <f>Recensement_CXPI_PIC_IAE26_TT_AURA3[[#This Row],[Taux Horaire
Coût pédagogique/h
A saisir ]]*Recensement_CXPI_PIC_IAE26_TT_AURA3[[#This Row],[Durée Formation (Heures)
A saisir ]]*Recensement_CXPI_PIC_IAE26_TT_AURA3[[#This Row],[Nombre participants
A saisir ]]</f>
        <v>0</v>
      </c>
      <c r="O3198" s="8">
        <f>(13*Recensement_CXPI_PIC_IAE26_TT_AURA3[[#This Row],[Durée Formation (Heures)
A saisir ]]*Recensement_CXPI_PIC_IAE26_TT_AURA3[[#This Row],[Nombre participants
A saisir ]])</f>
        <v>0</v>
      </c>
      <c r="P3198" s="8">
        <f>Recensement_CXPI_PIC_IAE26_TT_AURA3[[#This Row],[Nombre participants
A saisir ]]*Recensement_CXPI_PIC_IAE26_TT_AURA3[[#This Row],[ Montant Frais annexes Total /stagiaire
A saisir]]</f>
        <v>0</v>
      </c>
      <c r="Q31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8" s="18">
        <f t="shared" si="49"/>
        <v>0</v>
      </c>
      <c r="S3198" s="16">
        <f>+Recensement_CXPI_PIC_IAE26_TT_AURA3[[#This Row],[Total Montant Formation
Assiette éligible
Complétude automatique]]*Recensement_CXPI_PIC_IAE26_TT_AURA3[[#This Row],[Taux de prise en charge 70% ou 60% CP+FA+Rem 13€/h]]</f>
        <v>0</v>
      </c>
      <c r="T3198" s="8"/>
    </row>
    <row r="3199" spans="1:20">
      <c r="A3199" s="6" t="s">
        <v>3264</v>
      </c>
      <c r="B3199" s="7"/>
      <c r="C3199" s="7"/>
      <c r="D3199" s="7"/>
      <c r="E3199" s="7"/>
      <c r="F3199" s="7"/>
      <c r="G3199" s="7"/>
      <c r="H3199" s="7"/>
      <c r="I3199" s="7"/>
      <c r="J3199" s="7"/>
      <c r="K3199" s="7"/>
      <c r="L3199" s="8"/>
      <c r="M3199" s="8"/>
      <c r="N3199" s="8">
        <f>Recensement_CXPI_PIC_IAE26_TT_AURA3[[#This Row],[Taux Horaire
Coût pédagogique/h
A saisir ]]*Recensement_CXPI_PIC_IAE26_TT_AURA3[[#This Row],[Durée Formation (Heures)
A saisir ]]*Recensement_CXPI_PIC_IAE26_TT_AURA3[[#This Row],[Nombre participants
A saisir ]]</f>
        <v>0</v>
      </c>
      <c r="O3199" s="8">
        <f>(13*Recensement_CXPI_PIC_IAE26_TT_AURA3[[#This Row],[Durée Formation (Heures)
A saisir ]]*Recensement_CXPI_PIC_IAE26_TT_AURA3[[#This Row],[Nombre participants
A saisir ]])</f>
        <v>0</v>
      </c>
      <c r="P3199" s="8">
        <f>Recensement_CXPI_PIC_IAE26_TT_AURA3[[#This Row],[Nombre participants
A saisir ]]*Recensement_CXPI_PIC_IAE26_TT_AURA3[[#This Row],[ Montant Frais annexes Total /stagiaire
A saisir]]</f>
        <v>0</v>
      </c>
      <c r="Q31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199" s="18">
        <f t="shared" si="49"/>
        <v>0</v>
      </c>
      <c r="S3199" s="16">
        <f>+Recensement_CXPI_PIC_IAE26_TT_AURA3[[#This Row],[Total Montant Formation
Assiette éligible
Complétude automatique]]*Recensement_CXPI_PIC_IAE26_TT_AURA3[[#This Row],[Taux de prise en charge 70% ou 60% CP+FA+Rem 13€/h]]</f>
        <v>0</v>
      </c>
      <c r="T3199" s="8"/>
    </row>
    <row r="3200" spans="1:20">
      <c r="A3200" s="6" t="s">
        <v>3265</v>
      </c>
      <c r="B3200" s="7"/>
      <c r="C3200" s="7"/>
      <c r="D3200" s="7"/>
      <c r="E3200" s="7"/>
      <c r="F3200" s="7"/>
      <c r="G3200" s="7"/>
      <c r="H3200" s="7"/>
      <c r="I3200" s="7"/>
      <c r="J3200" s="7"/>
      <c r="K3200" s="7"/>
      <c r="L3200" s="8"/>
      <c r="M3200" s="8"/>
      <c r="N3200" s="8">
        <f>Recensement_CXPI_PIC_IAE26_TT_AURA3[[#This Row],[Taux Horaire
Coût pédagogique/h
A saisir ]]*Recensement_CXPI_PIC_IAE26_TT_AURA3[[#This Row],[Durée Formation (Heures)
A saisir ]]*Recensement_CXPI_PIC_IAE26_TT_AURA3[[#This Row],[Nombre participants
A saisir ]]</f>
        <v>0</v>
      </c>
      <c r="O3200" s="8">
        <f>(13*Recensement_CXPI_PIC_IAE26_TT_AURA3[[#This Row],[Durée Formation (Heures)
A saisir ]]*Recensement_CXPI_PIC_IAE26_TT_AURA3[[#This Row],[Nombre participants
A saisir ]])</f>
        <v>0</v>
      </c>
      <c r="P3200" s="8">
        <f>Recensement_CXPI_PIC_IAE26_TT_AURA3[[#This Row],[Nombre participants
A saisir ]]*Recensement_CXPI_PIC_IAE26_TT_AURA3[[#This Row],[ Montant Frais annexes Total /stagiaire
A saisir]]</f>
        <v>0</v>
      </c>
      <c r="Q32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0" s="18">
        <f t="shared" si="49"/>
        <v>0</v>
      </c>
      <c r="S3200" s="16">
        <f>+Recensement_CXPI_PIC_IAE26_TT_AURA3[[#This Row],[Total Montant Formation
Assiette éligible
Complétude automatique]]*Recensement_CXPI_PIC_IAE26_TT_AURA3[[#This Row],[Taux de prise en charge 70% ou 60% CP+FA+Rem 13€/h]]</f>
        <v>0</v>
      </c>
      <c r="T3200" s="8"/>
    </row>
    <row r="3201" spans="1:20">
      <c r="A3201" s="6" t="s">
        <v>3266</v>
      </c>
      <c r="B3201" s="7"/>
      <c r="C3201" s="7"/>
      <c r="D3201" s="7"/>
      <c r="E3201" s="7"/>
      <c r="F3201" s="7"/>
      <c r="G3201" s="7"/>
      <c r="H3201" s="7"/>
      <c r="I3201" s="7"/>
      <c r="J3201" s="7"/>
      <c r="K3201" s="7"/>
      <c r="L3201" s="8"/>
      <c r="M3201" s="8"/>
      <c r="N3201" s="8">
        <f>Recensement_CXPI_PIC_IAE26_TT_AURA3[[#This Row],[Taux Horaire
Coût pédagogique/h
A saisir ]]*Recensement_CXPI_PIC_IAE26_TT_AURA3[[#This Row],[Durée Formation (Heures)
A saisir ]]*Recensement_CXPI_PIC_IAE26_TT_AURA3[[#This Row],[Nombre participants
A saisir ]]</f>
        <v>0</v>
      </c>
      <c r="O3201" s="8">
        <f>(13*Recensement_CXPI_PIC_IAE26_TT_AURA3[[#This Row],[Durée Formation (Heures)
A saisir ]]*Recensement_CXPI_PIC_IAE26_TT_AURA3[[#This Row],[Nombre participants
A saisir ]])</f>
        <v>0</v>
      </c>
      <c r="P3201" s="8">
        <f>Recensement_CXPI_PIC_IAE26_TT_AURA3[[#This Row],[Nombre participants
A saisir ]]*Recensement_CXPI_PIC_IAE26_TT_AURA3[[#This Row],[ Montant Frais annexes Total /stagiaire
A saisir]]</f>
        <v>0</v>
      </c>
      <c r="Q32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1" s="18">
        <f t="shared" si="49"/>
        <v>0</v>
      </c>
      <c r="S3201" s="16">
        <f>+Recensement_CXPI_PIC_IAE26_TT_AURA3[[#This Row],[Total Montant Formation
Assiette éligible
Complétude automatique]]*Recensement_CXPI_PIC_IAE26_TT_AURA3[[#This Row],[Taux de prise en charge 70% ou 60% CP+FA+Rem 13€/h]]</f>
        <v>0</v>
      </c>
      <c r="T3201" s="8"/>
    </row>
    <row r="3202" spans="1:20">
      <c r="A3202" s="6" t="s">
        <v>3267</v>
      </c>
      <c r="B3202" s="7"/>
      <c r="C3202" s="7"/>
      <c r="D3202" s="7"/>
      <c r="E3202" s="7"/>
      <c r="F3202" s="7"/>
      <c r="G3202" s="7"/>
      <c r="H3202" s="7"/>
      <c r="I3202" s="7"/>
      <c r="J3202" s="7"/>
      <c r="K3202" s="7"/>
      <c r="L3202" s="8"/>
      <c r="M3202" s="8"/>
      <c r="N3202" s="8">
        <f>Recensement_CXPI_PIC_IAE26_TT_AURA3[[#This Row],[Taux Horaire
Coût pédagogique/h
A saisir ]]*Recensement_CXPI_PIC_IAE26_TT_AURA3[[#This Row],[Durée Formation (Heures)
A saisir ]]*Recensement_CXPI_PIC_IAE26_TT_AURA3[[#This Row],[Nombre participants
A saisir ]]</f>
        <v>0</v>
      </c>
      <c r="O3202" s="8">
        <f>(13*Recensement_CXPI_PIC_IAE26_TT_AURA3[[#This Row],[Durée Formation (Heures)
A saisir ]]*Recensement_CXPI_PIC_IAE26_TT_AURA3[[#This Row],[Nombre participants
A saisir ]])</f>
        <v>0</v>
      </c>
      <c r="P3202" s="8">
        <f>Recensement_CXPI_PIC_IAE26_TT_AURA3[[#This Row],[Nombre participants
A saisir ]]*Recensement_CXPI_PIC_IAE26_TT_AURA3[[#This Row],[ Montant Frais annexes Total /stagiaire
A saisir]]</f>
        <v>0</v>
      </c>
      <c r="Q32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2" s="18">
        <f t="shared" si="49"/>
        <v>0</v>
      </c>
      <c r="S3202" s="16">
        <f>+Recensement_CXPI_PIC_IAE26_TT_AURA3[[#This Row],[Total Montant Formation
Assiette éligible
Complétude automatique]]*Recensement_CXPI_PIC_IAE26_TT_AURA3[[#This Row],[Taux de prise en charge 70% ou 60% CP+FA+Rem 13€/h]]</f>
        <v>0</v>
      </c>
      <c r="T3202" s="8"/>
    </row>
    <row r="3203" spans="1:20">
      <c r="A3203" s="6" t="s">
        <v>3268</v>
      </c>
      <c r="B3203" s="7"/>
      <c r="C3203" s="7"/>
      <c r="D3203" s="7"/>
      <c r="E3203" s="7"/>
      <c r="F3203" s="7"/>
      <c r="G3203" s="7"/>
      <c r="H3203" s="7"/>
      <c r="I3203" s="7"/>
      <c r="J3203" s="7"/>
      <c r="K3203" s="7"/>
      <c r="L3203" s="8"/>
      <c r="M3203" s="8"/>
      <c r="N3203" s="8">
        <f>Recensement_CXPI_PIC_IAE26_TT_AURA3[[#This Row],[Taux Horaire
Coût pédagogique/h
A saisir ]]*Recensement_CXPI_PIC_IAE26_TT_AURA3[[#This Row],[Durée Formation (Heures)
A saisir ]]*Recensement_CXPI_PIC_IAE26_TT_AURA3[[#This Row],[Nombre participants
A saisir ]]</f>
        <v>0</v>
      </c>
      <c r="O3203" s="8">
        <f>(13*Recensement_CXPI_PIC_IAE26_TT_AURA3[[#This Row],[Durée Formation (Heures)
A saisir ]]*Recensement_CXPI_PIC_IAE26_TT_AURA3[[#This Row],[Nombre participants
A saisir ]])</f>
        <v>0</v>
      </c>
      <c r="P3203" s="8">
        <f>Recensement_CXPI_PIC_IAE26_TT_AURA3[[#This Row],[Nombre participants
A saisir ]]*Recensement_CXPI_PIC_IAE26_TT_AURA3[[#This Row],[ Montant Frais annexes Total /stagiaire
A saisir]]</f>
        <v>0</v>
      </c>
      <c r="Q32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3" s="18">
        <f t="shared" si="49"/>
        <v>0</v>
      </c>
      <c r="S3203" s="16">
        <f>+Recensement_CXPI_PIC_IAE26_TT_AURA3[[#This Row],[Total Montant Formation
Assiette éligible
Complétude automatique]]*Recensement_CXPI_PIC_IAE26_TT_AURA3[[#This Row],[Taux de prise en charge 70% ou 60% CP+FA+Rem 13€/h]]</f>
        <v>0</v>
      </c>
      <c r="T3203" s="8"/>
    </row>
    <row r="3204" spans="1:20">
      <c r="A3204" s="6" t="s">
        <v>3269</v>
      </c>
      <c r="B3204" s="7"/>
      <c r="C3204" s="7"/>
      <c r="D3204" s="7"/>
      <c r="E3204" s="7"/>
      <c r="F3204" s="7"/>
      <c r="G3204" s="7"/>
      <c r="H3204" s="7"/>
      <c r="I3204" s="7"/>
      <c r="J3204" s="7"/>
      <c r="K3204" s="7"/>
      <c r="L3204" s="8"/>
      <c r="M3204" s="8"/>
      <c r="N3204" s="8">
        <f>Recensement_CXPI_PIC_IAE26_TT_AURA3[[#This Row],[Taux Horaire
Coût pédagogique/h
A saisir ]]*Recensement_CXPI_PIC_IAE26_TT_AURA3[[#This Row],[Durée Formation (Heures)
A saisir ]]*Recensement_CXPI_PIC_IAE26_TT_AURA3[[#This Row],[Nombre participants
A saisir ]]</f>
        <v>0</v>
      </c>
      <c r="O3204" s="8">
        <f>(13*Recensement_CXPI_PIC_IAE26_TT_AURA3[[#This Row],[Durée Formation (Heures)
A saisir ]]*Recensement_CXPI_PIC_IAE26_TT_AURA3[[#This Row],[Nombre participants
A saisir ]])</f>
        <v>0</v>
      </c>
      <c r="P3204" s="8">
        <f>Recensement_CXPI_PIC_IAE26_TT_AURA3[[#This Row],[Nombre participants
A saisir ]]*Recensement_CXPI_PIC_IAE26_TT_AURA3[[#This Row],[ Montant Frais annexes Total /stagiaire
A saisir]]</f>
        <v>0</v>
      </c>
      <c r="Q32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4" s="18">
        <f t="shared" si="49"/>
        <v>0</v>
      </c>
      <c r="S3204" s="16">
        <f>+Recensement_CXPI_PIC_IAE26_TT_AURA3[[#This Row],[Total Montant Formation
Assiette éligible
Complétude automatique]]*Recensement_CXPI_PIC_IAE26_TT_AURA3[[#This Row],[Taux de prise en charge 70% ou 60% CP+FA+Rem 13€/h]]</f>
        <v>0</v>
      </c>
      <c r="T3204" s="8"/>
    </row>
    <row r="3205" spans="1:20">
      <c r="A3205" s="6" t="s">
        <v>3270</v>
      </c>
      <c r="B3205" s="7"/>
      <c r="C3205" s="7"/>
      <c r="D3205" s="7"/>
      <c r="E3205" s="7"/>
      <c r="F3205" s="7"/>
      <c r="G3205" s="7"/>
      <c r="H3205" s="7"/>
      <c r="I3205" s="7"/>
      <c r="J3205" s="7"/>
      <c r="K3205" s="7"/>
      <c r="L3205" s="8"/>
      <c r="M3205" s="8"/>
      <c r="N3205" s="8">
        <f>Recensement_CXPI_PIC_IAE26_TT_AURA3[[#This Row],[Taux Horaire
Coût pédagogique/h
A saisir ]]*Recensement_CXPI_PIC_IAE26_TT_AURA3[[#This Row],[Durée Formation (Heures)
A saisir ]]*Recensement_CXPI_PIC_IAE26_TT_AURA3[[#This Row],[Nombre participants
A saisir ]]</f>
        <v>0</v>
      </c>
      <c r="O3205" s="8">
        <f>(13*Recensement_CXPI_PIC_IAE26_TT_AURA3[[#This Row],[Durée Formation (Heures)
A saisir ]]*Recensement_CXPI_PIC_IAE26_TT_AURA3[[#This Row],[Nombre participants
A saisir ]])</f>
        <v>0</v>
      </c>
      <c r="P3205" s="8">
        <f>Recensement_CXPI_PIC_IAE26_TT_AURA3[[#This Row],[Nombre participants
A saisir ]]*Recensement_CXPI_PIC_IAE26_TT_AURA3[[#This Row],[ Montant Frais annexes Total /stagiaire
A saisir]]</f>
        <v>0</v>
      </c>
      <c r="Q32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5" s="18">
        <f t="shared" si="49"/>
        <v>0</v>
      </c>
      <c r="S3205" s="16">
        <f>+Recensement_CXPI_PIC_IAE26_TT_AURA3[[#This Row],[Total Montant Formation
Assiette éligible
Complétude automatique]]*Recensement_CXPI_PIC_IAE26_TT_AURA3[[#This Row],[Taux de prise en charge 70% ou 60% CP+FA+Rem 13€/h]]</f>
        <v>0</v>
      </c>
      <c r="T3205" s="8"/>
    </row>
    <row r="3206" spans="1:20">
      <c r="A3206" s="6" t="s">
        <v>3271</v>
      </c>
      <c r="B3206" s="7"/>
      <c r="C3206" s="7"/>
      <c r="D3206" s="7"/>
      <c r="E3206" s="7"/>
      <c r="F3206" s="7"/>
      <c r="G3206" s="7"/>
      <c r="H3206" s="7"/>
      <c r="I3206" s="7"/>
      <c r="J3206" s="7"/>
      <c r="K3206" s="7"/>
      <c r="L3206" s="8"/>
      <c r="M3206" s="8"/>
      <c r="N3206" s="8">
        <f>Recensement_CXPI_PIC_IAE26_TT_AURA3[[#This Row],[Taux Horaire
Coût pédagogique/h
A saisir ]]*Recensement_CXPI_PIC_IAE26_TT_AURA3[[#This Row],[Durée Formation (Heures)
A saisir ]]*Recensement_CXPI_PIC_IAE26_TT_AURA3[[#This Row],[Nombre participants
A saisir ]]</f>
        <v>0</v>
      </c>
      <c r="O3206" s="8">
        <f>(13*Recensement_CXPI_PIC_IAE26_TT_AURA3[[#This Row],[Durée Formation (Heures)
A saisir ]]*Recensement_CXPI_PIC_IAE26_TT_AURA3[[#This Row],[Nombre participants
A saisir ]])</f>
        <v>0</v>
      </c>
      <c r="P3206" s="8">
        <f>Recensement_CXPI_PIC_IAE26_TT_AURA3[[#This Row],[Nombre participants
A saisir ]]*Recensement_CXPI_PIC_IAE26_TT_AURA3[[#This Row],[ Montant Frais annexes Total /stagiaire
A saisir]]</f>
        <v>0</v>
      </c>
      <c r="Q32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6" s="18">
        <f t="shared" si="49"/>
        <v>0</v>
      </c>
      <c r="S3206" s="16">
        <f>+Recensement_CXPI_PIC_IAE26_TT_AURA3[[#This Row],[Total Montant Formation
Assiette éligible
Complétude automatique]]*Recensement_CXPI_PIC_IAE26_TT_AURA3[[#This Row],[Taux de prise en charge 70% ou 60% CP+FA+Rem 13€/h]]</f>
        <v>0</v>
      </c>
      <c r="T3206" s="8"/>
    </row>
    <row r="3207" spans="1:20">
      <c r="A3207" s="6" t="s">
        <v>3272</v>
      </c>
      <c r="B3207" s="7"/>
      <c r="C3207" s="7"/>
      <c r="D3207" s="7"/>
      <c r="E3207" s="7"/>
      <c r="F3207" s="7"/>
      <c r="G3207" s="7"/>
      <c r="H3207" s="7"/>
      <c r="I3207" s="7"/>
      <c r="J3207" s="7"/>
      <c r="K3207" s="7"/>
      <c r="L3207" s="8"/>
      <c r="M3207" s="8"/>
      <c r="N3207" s="8">
        <f>Recensement_CXPI_PIC_IAE26_TT_AURA3[[#This Row],[Taux Horaire
Coût pédagogique/h
A saisir ]]*Recensement_CXPI_PIC_IAE26_TT_AURA3[[#This Row],[Durée Formation (Heures)
A saisir ]]*Recensement_CXPI_PIC_IAE26_TT_AURA3[[#This Row],[Nombre participants
A saisir ]]</f>
        <v>0</v>
      </c>
      <c r="O3207" s="8">
        <f>(13*Recensement_CXPI_PIC_IAE26_TT_AURA3[[#This Row],[Durée Formation (Heures)
A saisir ]]*Recensement_CXPI_PIC_IAE26_TT_AURA3[[#This Row],[Nombre participants
A saisir ]])</f>
        <v>0</v>
      </c>
      <c r="P3207" s="8">
        <f>Recensement_CXPI_PIC_IAE26_TT_AURA3[[#This Row],[Nombre participants
A saisir ]]*Recensement_CXPI_PIC_IAE26_TT_AURA3[[#This Row],[ Montant Frais annexes Total /stagiaire
A saisir]]</f>
        <v>0</v>
      </c>
      <c r="Q32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7" s="18">
        <f t="shared" si="49"/>
        <v>0</v>
      </c>
      <c r="S3207" s="16">
        <f>+Recensement_CXPI_PIC_IAE26_TT_AURA3[[#This Row],[Total Montant Formation
Assiette éligible
Complétude automatique]]*Recensement_CXPI_PIC_IAE26_TT_AURA3[[#This Row],[Taux de prise en charge 70% ou 60% CP+FA+Rem 13€/h]]</f>
        <v>0</v>
      </c>
      <c r="T3207" s="8"/>
    </row>
    <row r="3208" spans="1:20">
      <c r="A3208" s="6" t="s">
        <v>3273</v>
      </c>
      <c r="B3208" s="7"/>
      <c r="C3208" s="7"/>
      <c r="D3208" s="7"/>
      <c r="E3208" s="7"/>
      <c r="F3208" s="7"/>
      <c r="G3208" s="7"/>
      <c r="H3208" s="7"/>
      <c r="I3208" s="7"/>
      <c r="J3208" s="7"/>
      <c r="K3208" s="7"/>
      <c r="L3208" s="8"/>
      <c r="M3208" s="8"/>
      <c r="N3208" s="8">
        <f>Recensement_CXPI_PIC_IAE26_TT_AURA3[[#This Row],[Taux Horaire
Coût pédagogique/h
A saisir ]]*Recensement_CXPI_PIC_IAE26_TT_AURA3[[#This Row],[Durée Formation (Heures)
A saisir ]]*Recensement_CXPI_PIC_IAE26_TT_AURA3[[#This Row],[Nombre participants
A saisir ]]</f>
        <v>0</v>
      </c>
      <c r="O3208" s="8">
        <f>(13*Recensement_CXPI_PIC_IAE26_TT_AURA3[[#This Row],[Durée Formation (Heures)
A saisir ]]*Recensement_CXPI_PIC_IAE26_TT_AURA3[[#This Row],[Nombre participants
A saisir ]])</f>
        <v>0</v>
      </c>
      <c r="P3208" s="8">
        <f>Recensement_CXPI_PIC_IAE26_TT_AURA3[[#This Row],[Nombre participants
A saisir ]]*Recensement_CXPI_PIC_IAE26_TT_AURA3[[#This Row],[ Montant Frais annexes Total /stagiaire
A saisir]]</f>
        <v>0</v>
      </c>
      <c r="Q32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8" s="18">
        <f t="shared" ref="R3208:R3271" si="50">IF(E3208="ETTI&lt;=250",70%,
IF(E3208="ETTI&gt;250",60%,0))</f>
        <v>0</v>
      </c>
      <c r="S3208" s="16">
        <f>+Recensement_CXPI_PIC_IAE26_TT_AURA3[[#This Row],[Total Montant Formation
Assiette éligible
Complétude automatique]]*Recensement_CXPI_PIC_IAE26_TT_AURA3[[#This Row],[Taux de prise en charge 70% ou 60% CP+FA+Rem 13€/h]]</f>
        <v>0</v>
      </c>
      <c r="T3208" s="8"/>
    </row>
    <row r="3209" spans="1:20">
      <c r="A3209" s="6" t="s">
        <v>3274</v>
      </c>
      <c r="B3209" s="7"/>
      <c r="C3209" s="7"/>
      <c r="D3209" s="7"/>
      <c r="E3209" s="7"/>
      <c r="F3209" s="7"/>
      <c r="G3209" s="7"/>
      <c r="H3209" s="7"/>
      <c r="I3209" s="7"/>
      <c r="J3209" s="7"/>
      <c r="K3209" s="7"/>
      <c r="L3209" s="8"/>
      <c r="M3209" s="8"/>
      <c r="N3209" s="8">
        <f>Recensement_CXPI_PIC_IAE26_TT_AURA3[[#This Row],[Taux Horaire
Coût pédagogique/h
A saisir ]]*Recensement_CXPI_PIC_IAE26_TT_AURA3[[#This Row],[Durée Formation (Heures)
A saisir ]]*Recensement_CXPI_PIC_IAE26_TT_AURA3[[#This Row],[Nombre participants
A saisir ]]</f>
        <v>0</v>
      </c>
      <c r="O3209" s="8">
        <f>(13*Recensement_CXPI_PIC_IAE26_TT_AURA3[[#This Row],[Durée Formation (Heures)
A saisir ]]*Recensement_CXPI_PIC_IAE26_TT_AURA3[[#This Row],[Nombre participants
A saisir ]])</f>
        <v>0</v>
      </c>
      <c r="P3209" s="8">
        <f>Recensement_CXPI_PIC_IAE26_TT_AURA3[[#This Row],[Nombre participants
A saisir ]]*Recensement_CXPI_PIC_IAE26_TT_AURA3[[#This Row],[ Montant Frais annexes Total /stagiaire
A saisir]]</f>
        <v>0</v>
      </c>
      <c r="Q32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09" s="18">
        <f t="shared" si="50"/>
        <v>0</v>
      </c>
      <c r="S3209" s="16">
        <f>+Recensement_CXPI_PIC_IAE26_TT_AURA3[[#This Row],[Total Montant Formation
Assiette éligible
Complétude automatique]]*Recensement_CXPI_PIC_IAE26_TT_AURA3[[#This Row],[Taux de prise en charge 70% ou 60% CP+FA+Rem 13€/h]]</f>
        <v>0</v>
      </c>
      <c r="T3209" s="8"/>
    </row>
    <row r="3210" spans="1:20">
      <c r="A3210" s="6" t="s">
        <v>3275</v>
      </c>
      <c r="B3210" s="7"/>
      <c r="C3210" s="7"/>
      <c r="D3210" s="7"/>
      <c r="E3210" s="7"/>
      <c r="F3210" s="7"/>
      <c r="G3210" s="7"/>
      <c r="H3210" s="7"/>
      <c r="I3210" s="7"/>
      <c r="J3210" s="7"/>
      <c r="K3210" s="7"/>
      <c r="L3210" s="8"/>
      <c r="M3210" s="8"/>
      <c r="N3210" s="8">
        <f>Recensement_CXPI_PIC_IAE26_TT_AURA3[[#This Row],[Taux Horaire
Coût pédagogique/h
A saisir ]]*Recensement_CXPI_PIC_IAE26_TT_AURA3[[#This Row],[Durée Formation (Heures)
A saisir ]]*Recensement_CXPI_PIC_IAE26_TT_AURA3[[#This Row],[Nombre participants
A saisir ]]</f>
        <v>0</v>
      </c>
      <c r="O3210" s="8">
        <f>(13*Recensement_CXPI_PIC_IAE26_TT_AURA3[[#This Row],[Durée Formation (Heures)
A saisir ]]*Recensement_CXPI_PIC_IAE26_TT_AURA3[[#This Row],[Nombre participants
A saisir ]])</f>
        <v>0</v>
      </c>
      <c r="P3210" s="8">
        <f>Recensement_CXPI_PIC_IAE26_TT_AURA3[[#This Row],[Nombre participants
A saisir ]]*Recensement_CXPI_PIC_IAE26_TT_AURA3[[#This Row],[ Montant Frais annexes Total /stagiaire
A saisir]]</f>
        <v>0</v>
      </c>
      <c r="Q32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0" s="18">
        <f t="shared" si="50"/>
        <v>0</v>
      </c>
      <c r="S3210" s="16">
        <f>+Recensement_CXPI_PIC_IAE26_TT_AURA3[[#This Row],[Total Montant Formation
Assiette éligible
Complétude automatique]]*Recensement_CXPI_PIC_IAE26_TT_AURA3[[#This Row],[Taux de prise en charge 70% ou 60% CP+FA+Rem 13€/h]]</f>
        <v>0</v>
      </c>
      <c r="T3210" s="8"/>
    </row>
    <row r="3211" spans="1:20">
      <c r="A3211" s="6" t="s">
        <v>3276</v>
      </c>
      <c r="B3211" s="7"/>
      <c r="C3211" s="7"/>
      <c r="D3211" s="7"/>
      <c r="E3211" s="7"/>
      <c r="F3211" s="7"/>
      <c r="G3211" s="7"/>
      <c r="H3211" s="7"/>
      <c r="I3211" s="7"/>
      <c r="J3211" s="7"/>
      <c r="K3211" s="7"/>
      <c r="L3211" s="8"/>
      <c r="M3211" s="8"/>
      <c r="N3211" s="8">
        <f>Recensement_CXPI_PIC_IAE26_TT_AURA3[[#This Row],[Taux Horaire
Coût pédagogique/h
A saisir ]]*Recensement_CXPI_PIC_IAE26_TT_AURA3[[#This Row],[Durée Formation (Heures)
A saisir ]]*Recensement_CXPI_PIC_IAE26_TT_AURA3[[#This Row],[Nombre participants
A saisir ]]</f>
        <v>0</v>
      </c>
      <c r="O3211" s="8">
        <f>(13*Recensement_CXPI_PIC_IAE26_TT_AURA3[[#This Row],[Durée Formation (Heures)
A saisir ]]*Recensement_CXPI_PIC_IAE26_TT_AURA3[[#This Row],[Nombre participants
A saisir ]])</f>
        <v>0</v>
      </c>
      <c r="P3211" s="8">
        <f>Recensement_CXPI_PIC_IAE26_TT_AURA3[[#This Row],[Nombre participants
A saisir ]]*Recensement_CXPI_PIC_IAE26_TT_AURA3[[#This Row],[ Montant Frais annexes Total /stagiaire
A saisir]]</f>
        <v>0</v>
      </c>
      <c r="Q32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1" s="18">
        <f t="shared" si="50"/>
        <v>0</v>
      </c>
      <c r="S3211" s="16">
        <f>+Recensement_CXPI_PIC_IAE26_TT_AURA3[[#This Row],[Total Montant Formation
Assiette éligible
Complétude automatique]]*Recensement_CXPI_PIC_IAE26_TT_AURA3[[#This Row],[Taux de prise en charge 70% ou 60% CP+FA+Rem 13€/h]]</f>
        <v>0</v>
      </c>
      <c r="T3211" s="8"/>
    </row>
    <row r="3212" spans="1:20">
      <c r="A3212" s="6" t="s">
        <v>3277</v>
      </c>
      <c r="B3212" s="7"/>
      <c r="C3212" s="7"/>
      <c r="D3212" s="7"/>
      <c r="E3212" s="7"/>
      <c r="F3212" s="7"/>
      <c r="G3212" s="7"/>
      <c r="H3212" s="7"/>
      <c r="I3212" s="7"/>
      <c r="J3212" s="7"/>
      <c r="K3212" s="7"/>
      <c r="L3212" s="8"/>
      <c r="M3212" s="8"/>
      <c r="N3212" s="8">
        <f>Recensement_CXPI_PIC_IAE26_TT_AURA3[[#This Row],[Taux Horaire
Coût pédagogique/h
A saisir ]]*Recensement_CXPI_PIC_IAE26_TT_AURA3[[#This Row],[Durée Formation (Heures)
A saisir ]]*Recensement_CXPI_PIC_IAE26_TT_AURA3[[#This Row],[Nombre participants
A saisir ]]</f>
        <v>0</v>
      </c>
      <c r="O3212" s="8">
        <f>(13*Recensement_CXPI_PIC_IAE26_TT_AURA3[[#This Row],[Durée Formation (Heures)
A saisir ]]*Recensement_CXPI_PIC_IAE26_TT_AURA3[[#This Row],[Nombre participants
A saisir ]])</f>
        <v>0</v>
      </c>
      <c r="P3212" s="8">
        <f>Recensement_CXPI_PIC_IAE26_TT_AURA3[[#This Row],[Nombre participants
A saisir ]]*Recensement_CXPI_PIC_IAE26_TT_AURA3[[#This Row],[ Montant Frais annexes Total /stagiaire
A saisir]]</f>
        <v>0</v>
      </c>
      <c r="Q32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2" s="18">
        <f t="shared" si="50"/>
        <v>0</v>
      </c>
      <c r="S3212" s="16">
        <f>+Recensement_CXPI_PIC_IAE26_TT_AURA3[[#This Row],[Total Montant Formation
Assiette éligible
Complétude automatique]]*Recensement_CXPI_PIC_IAE26_TT_AURA3[[#This Row],[Taux de prise en charge 70% ou 60% CP+FA+Rem 13€/h]]</f>
        <v>0</v>
      </c>
      <c r="T3212" s="8"/>
    </row>
    <row r="3213" spans="1:20">
      <c r="A3213" s="6" t="s">
        <v>3278</v>
      </c>
      <c r="B3213" s="7"/>
      <c r="C3213" s="7"/>
      <c r="D3213" s="7"/>
      <c r="E3213" s="7"/>
      <c r="F3213" s="7"/>
      <c r="G3213" s="7"/>
      <c r="H3213" s="7"/>
      <c r="I3213" s="7"/>
      <c r="J3213" s="7"/>
      <c r="K3213" s="7"/>
      <c r="L3213" s="8"/>
      <c r="M3213" s="8"/>
      <c r="N3213" s="8">
        <f>Recensement_CXPI_PIC_IAE26_TT_AURA3[[#This Row],[Taux Horaire
Coût pédagogique/h
A saisir ]]*Recensement_CXPI_PIC_IAE26_TT_AURA3[[#This Row],[Durée Formation (Heures)
A saisir ]]*Recensement_CXPI_PIC_IAE26_TT_AURA3[[#This Row],[Nombre participants
A saisir ]]</f>
        <v>0</v>
      </c>
      <c r="O3213" s="8">
        <f>(13*Recensement_CXPI_PIC_IAE26_TT_AURA3[[#This Row],[Durée Formation (Heures)
A saisir ]]*Recensement_CXPI_PIC_IAE26_TT_AURA3[[#This Row],[Nombre participants
A saisir ]])</f>
        <v>0</v>
      </c>
      <c r="P3213" s="8">
        <f>Recensement_CXPI_PIC_IAE26_TT_AURA3[[#This Row],[Nombre participants
A saisir ]]*Recensement_CXPI_PIC_IAE26_TT_AURA3[[#This Row],[ Montant Frais annexes Total /stagiaire
A saisir]]</f>
        <v>0</v>
      </c>
      <c r="Q32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3" s="18">
        <f t="shared" si="50"/>
        <v>0</v>
      </c>
      <c r="S3213" s="16">
        <f>+Recensement_CXPI_PIC_IAE26_TT_AURA3[[#This Row],[Total Montant Formation
Assiette éligible
Complétude automatique]]*Recensement_CXPI_PIC_IAE26_TT_AURA3[[#This Row],[Taux de prise en charge 70% ou 60% CP+FA+Rem 13€/h]]</f>
        <v>0</v>
      </c>
      <c r="T3213" s="8"/>
    </row>
    <row r="3214" spans="1:20">
      <c r="A3214" s="6" t="s">
        <v>3279</v>
      </c>
      <c r="B3214" s="7"/>
      <c r="C3214" s="7"/>
      <c r="D3214" s="7"/>
      <c r="E3214" s="7"/>
      <c r="F3214" s="7"/>
      <c r="G3214" s="7"/>
      <c r="H3214" s="7"/>
      <c r="I3214" s="7"/>
      <c r="J3214" s="7"/>
      <c r="K3214" s="7"/>
      <c r="L3214" s="8"/>
      <c r="M3214" s="8"/>
      <c r="N3214" s="8">
        <f>Recensement_CXPI_PIC_IAE26_TT_AURA3[[#This Row],[Taux Horaire
Coût pédagogique/h
A saisir ]]*Recensement_CXPI_PIC_IAE26_TT_AURA3[[#This Row],[Durée Formation (Heures)
A saisir ]]*Recensement_CXPI_PIC_IAE26_TT_AURA3[[#This Row],[Nombre participants
A saisir ]]</f>
        <v>0</v>
      </c>
      <c r="O3214" s="8">
        <f>(13*Recensement_CXPI_PIC_IAE26_TT_AURA3[[#This Row],[Durée Formation (Heures)
A saisir ]]*Recensement_CXPI_PIC_IAE26_TT_AURA3[[#This Row],[Nombre participants
A saisir ]])</f>
        <v>0</v>
      </c>
      <c r="P3214" s="8">
        <f>Recensement_CXPI_PIC_IAE26_TT_AURA3[[#This Row],[Nombre participants
A saisir ]]*Recensement_CXPI_PIC_IAE26_TT_AURA3[[#This Row],[ Montant Frais annexes Total /stagiaire
A saisir]]</f>
        <v>0</v>
      </c>
      <c r="Q32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4" s="18">
        <f t="shared" si="50"/>
        <v>0</v>
      </c>
      <c r="S3214" s="16">
        <f>+Recensement_CXPI_PIC_IAE26_TT_AURA3[[#This Row],[Total Montant Formation
Assiette éligible
Complétude automatique]]*Recensement_CXPI_PIC_IAE26_TT_AURA3[[#This Row],[Taux de prise en charge 70% ou 60% CP+FA+Rem 13€/h]]</f>
        <v>0</v>
      </c>
      <c r="T3214" s="8"/>
    </row>
    <row r="3215" spans="1:20">
      <c r="A3215" s="6" t="s">
        <v>3280</v>
      </c>
      <c r="B3215" s="7"/>
      <c r="C3215" s="7"/>
      <c r="D3215" s="7"/>
      <c r="E3215" s="7"/>
      <c r="F3215" s="7"/>
      <c r="G3215" s="7"/>
      <c r="H3215" s="7"/>
      <c r="I3215" s="7"/>
      <c r="J3215" s="7"/>
      <c r="K3215" s="7"/>
      <c r="L3215" s="8"/>
      <c r="M3215" s="8"/>
      <c r="N3215" s="8">
        <f>Recensement_CXPI_PIC_IAE26_TT_AURA3[[#This Row],[Taux Horaire
Coût pédagogique/h
A saisir ]]*Recensement_CXPI_PIC_IAE26_TT_AURA3[[#This Row],[Durée Formation (Heures)
A saisir ]]*Recensement_CXPI_PIC_IAE26_TT_AURA3[[#This Row],[Nombre participants
A saisir ]]</f>
        <v>0</v>
      </c>
      <c r="O3215" s="8">
        <f>(13*Recensement_CXPI_PIC_IAE26_TT_AURA3[[#This Row],[Durée Formation (Heures)
A saisir ]]*Recensement_CXPI_PIC_IAE26_TT_AURA3[[#This Row],[Nombre participants
A saisir ]])</f>
        <v>0</v>
      </c>
      <c r="P3215" s="8">
        <f>Recensement_CXPI_PIC_IAE26_TT_AURA3[[#This Row],[Nombre participants
A saisir ]]*Recensement_CXPI_PIC_IAE26_TT_AURA3[[#This Row],[ Montant Frais annexes Total /stagiaire
A saisir]]</f>
        <v>0</v>
      </c>
      <c r="Q32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5" s="18">
        <f t="shared" si="50"/>
        <v>0</v>
      </c>
      <c r="S3215" s="16">
        <f>+Recensement_CXPI_PIC_IAE26_TT_AURA3[[#This Row],[Total Montant Formation
Assiette éligible
Complétude automatique]]*Recensement_CXPI_PIC_IAE26_TT_AURA3[[#This Row],[Taux de prise en charge 70% ou 60% CP+FA+Rem 13€/h]]</f>
        <v>0</v>
      </c>
      <c r="T3215" s="8"/>
    </row>
    <row r="3216" spans="1:20">
      <c r="A3216" s="6" t="s">
        <v>3281</v>
      </c>
      <c r="B3216" s="7"/>
      <c r="C3216" s="7"/>
      <c r="D3216" s="7"/>
      <c r="E3216" s="7"/>
      <c r="F3216" s="7"/>
      <c r="G3216" s="7"/>
      <c r="H3216" s="7"/>
      <c r="I3216" s="7"/>
      <c r="J3216" s="7"/>
      <c r="K3216" s="7"/>
      <c r="L3216" s="8"/>
      <c r="M3216" s="8"/>
      <c r="N3216" s="8">
        <f>Recensement_CXPI_PIC_IAE26_TT_AURA3[[#This Row],[Taux Horaire
Coût pédagogique/h
A saisir ]]*Recensement_CXPI_PIC_IAE26_TT_AURA3[[#This Row],[Durée Formation (Heures)
A saisir ]]*Recensement_CXPI_PIC_IAE26_TT_AURA3[[#This Row],[Nombre participants
A saisir ]]</f>
        <v>0</v>
      </c>
      <c r="O3216" s="8">
        <f>(13*Recensement_CXPI_PIC_IAE26_TT_AURA3[[#This Row],[Durée Formation (Heures)
A saisir ]]*Recensement_CXPI_PIC_IAE26_TT_AURA3[[#This Row],[Nombre participants
A saisir ]])</f>
        <v>0</v>
      </c>
      <c r="P3216" s="8">
        <f>Recensement_CXPI_PIC_IAE26_TT_AURA3[[#This Row],[Nombre participants
A saisir ]]*Recensement_CXPI_PIC_IAE26_TT_AURA3[[#This Row],[ Montant Frais annexes Total /stagiaire
A saisir]]</f>
        <v>0</v>
      </c>
      <c r="Q32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6" s="18">
        <f t="shared" si="50"/>
        <v>0</v>
      </c>
      <c r="S3216" s="16">
        <f>+Recensement_CXPI_PIC_IAE26_TT_AURA3[[#This Row],[Total Montant Formation
Assiette éligible
Complétude automatique]]*Recensement_CXPI_PIC_IAE26_TT_AURA3[[#This Row],[Taux de prise en charge 70% ou 60% CP+FA+Rem 13€/h]]</f>
        <v>0</v>
      </c>
      <c r="T3216" s="8"/>
    </row>
    <row r="3217" spans="1:20">
      <c r="A3217" s="6" t="s">
        <v>3282</v>
      </c>
      <c r="B3217" s="7"/>
      <c r="C3217" s="7"/>
      <c r="D3217" s="7"/>
      <c r="E3217" s="7"/>
      <c r="F3217" s="7"/>
      <c r="G3217" s="7"/>
      <c r="H3217" s="7"/>
      <c r="I3217" s="7"/>
      <c r="J3217" s="7"/>
      <c r="K3217" s="7"/>
      <c r="L3217" s="8"/>
      <c r="M3217" s="8"/>
      <c r="N3217" s="8">
        <f>Recensement_CXPI_PIC_IAE26_TT_AURA3[[#This Row],[Taux Horaire
Coût pédagogique/h
A saisir ]]*Recensement_CXPI_PIC_IAE26_TT_AURA3[[#This Row],[Durée Formation (Heures)
A saisir ]]*Recensement_CXPI_PIC_IAE26_TT_AURA3[[#This Row],[Nombre participants
A saisir ]]</f>
        <v>0</v>
      </c>
      <c r="O3217" s="8">
        <f>(13*Recensement_CXPI_PIC_IAE26_TT_AURA3[[#This Row],[Durée Formation (Heures)
A saisir ]]*Recensement_CXPI_PIC_IAE26_TT_AURA3[[#This Row],[Nombre participants
A saisir ]])</f>
        <v>0</v>
      </c>
      <c r="P3217" s="8">
        <f>Recensement_CXPI_PIC_IAE26_TT_AURA3[[#This Row],[Nombre participants
A saisir ]]*Recensement_CXPI_PIC_IAE26_TT_AURA3[[#This Row],[ Montant Frais annexes Total /stagiaire
A saisir]]</f>
        <v>0</v>
      </c>
      <c r="Q32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7" s="18">
        <f t="shared" si="50"/>
        <v>0</v>
      </c>
      <c r="S3217" s="16">
        <f>+Recensement_CXPI_PIC_IAE26_TT_AURA3[[#This Row],[Total Montant Formation
Assiette éligible
Complétude automatique]]*Recensement_CXPI_PIC_IAE26_TT_AURA3[[#This Row],[Taux de prise en charge 70% ou 60% CP+FA+Rem 13€/h]]</f>
        <v>0</v>
      </c>
      <c r="T3217" s="8"/>
    </row>
    <row r="3218" spans="1:20">
      <c r="A3218" s="6" t="s">
        <v>3283</v>
      </c>
      <c r="B3218" s="7"/>
      <c r="C3218" s="7"/>
      <c r="D3218" s="7"/>
      <c r="E3218" s="7"/>
      <c r="F3218" s="7"/>
      <c r="G3218" s="7"/>
      <c r="H3218" s="7"/>
      <c r="I3218" s="7"/>
      <c r="J3218" s="7"/>
      <c r="K3218" s="7"/>
      <c r="L3218" s="8"/>
      <c r="M3218" s="8"/>
      <c r="N3218" s="8">
        <f>Recensement_CXPI_PIC_IAE26_TT_AURA3[[#This Row],[Taux Horaire
Coût pédagogique/h
A saisir ]]*Recensement_CXPI_PIC_IAE26_TT_AURA3[[#This Row],[Durée Formation (Heures)
A saisir ]]*Recensement_CXPI_PIC_IAE26_TT_AURA3[[#This Row],[Nombre participants
A saisir ]]</f>
        <v>0</v>
      </c>
      <c r="O3218" s="8">
        <f>(13*Recensement_CXPI_PIC_IAE26_TT_AURA3[[#This Row],[Durée Formation (Heures)
A saisir ]]*Recensement_CXPI_PIC_IAE26_TT_AURA3[[#This Row],[Nombre participants
A saisir ]])</f>
        <v>0</v>
      </c>
      <c r="P3218" s="8">
        <f>Recensement_CXPI_PIC_IAE26_TT_AURA3[[#This Row],[Nombre participants
A saisir ]]*Recensement_CXPI_PIC_IAE26_TT_AURA3[[#This Row],[ Montant Frais annexes Total /stagiaire
A saisir]]</f>
        <v>0</v>
      </c>
      <c r="Q32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8" s="18">
        <f t="shared" si="50"/>
        <v>0</v>
      </c>
      <c r="S3218" s="16">
        <f>+Recensement_CXPI_PIC_IAE26_TT_AURA3[[#This Row],[Total Montant Formation
Assiette éligible
Complétude automatique]]*Recensement_CXPI_PIC_IAE26_TT_AURA3[[#This Row],[Taux de prise en charge 70% ou 60% CP+FA+Rem 13€/h]]</f>
        <v>0</v>
      </c>
      <c r="T3218" s="8"/>
    </row>
    <row r="3219" spans="1:20">
      <c r="A3219" s="6" t="s">
        <v>3284</v>
      </c>
      <c r="B3219" s="7"/>
      <c r="C3219" s="7"/>
      <c r="D3219" s="7"/>
      <c r="E3219" s="7"/>
      <c r="F3219" s="7"/>
      <c r="G3219" s="7"/>
      <c r="H3219" s="7"/>
      <c r="I3219" s="7"/>
      <c r="J3219" s="7"/>
      <c r="K3219" s="7"/>
      <c r="L3219" s="8"/>
      <c r="M3219" s="8"/>
      <c r="N3219" s="8">
        <f>Recensement_CXPI_PIC_IAE26_TT_AURA3[[#This Row],[Taux Horaire
Coût pédagogique/h
A saisir ]]*Recensement_CXPI_PIC_IAE26_TT_AURA3[[#This Row],[Durée Formation (Heures)
A saisir ]]*Recensement_CXPI_PIC_IAE26_TT_AURA3[[#This Row],[Nombre participants
A saisir ]]</f>
        <v>0</v>
      </c>
      <c r="O3219" s="8">
        <f>(13*Recensement_CXPI_PIC_IAE26_TT_AURA3[[#This Row],[Durée Formation (Heures)
A saisir ]]*Recensement_CXPI_PIC_IAE26_TT_AURA3[[#This Row],[Nombre participants
A saisir ]])</f>
        <v>0</v>
      </c>
      <c r="P3219" s="8">
        <f>Recensement_CXPI_PIC_IAE26_TT_AURA3[[#This Row],[Nombre participants
A saisir ]]*Recensement_CXPI_PIC_IAE26_TT_AURA3[[#This Row],[ Montant Frais annexes Total /stagiaire
A saisir]]</f>
        <v>0</v>
      </c>
      <c r="Q32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19" s="18">
        <f t="shared" si="50"/>
        <v>0</v>
      </c>
      <c r="S3219" s="16">
        <f>+Recensement_CXPI_PIC_IAE26_TT_AURA3[[#This Row],[Total Montant Formation
Assiette éligible
Complétude automatique]]*Recensement_CXPI_PIC_IAE26_TT_AURA3[[#This Row],[Taux de prise en charge 70% ou 60% CP+FA+Rem 13€/h]]</f>
        <v>0</v>
      </c>
      <c r="T3219" s="8"/>
    </row>
    <row r="3220" spans="1:20">
      <c r="A3220" s="6" t="s">
        <v>3285</v>
      </c>
      <c r="B3220" s="7"/>
      <c r="C3220" s="7"/>
      <c r="D3220" s="7"/>
      <c r="E3220" s="7"/>
      <c r="F3220" s="7"/>
      <c r="G3220" s="7"/>
      <c r="H3220" s="7"/>
      <c r="I3220" s="7"/>
      <c r="J3220" s="7"/>
      <c r="K3220" s="7"/>
      <c r="L3220" s="8"/>
      <c r="M3220" s="8"/>
      <c r="N3220" s="8">
        <f>Recensement_CXPI_PIC_IAE26_TT_AURA3[[#This Row],[Taux Horaire
Coût pédagogique/h
A saisir ]]*Recensement_CXPI_PIC_IAE26_TT_AURA3[[#This Row],[Durée Formation (Heures)
A saisir ]]*Recensement_CXPI_PIC_IAE26_TT_AURA3[[#This Row],[Nombre participants
A saisir ]]</f>
        <v>0</v>
      </c>
      <c r="O3220" s="8">
        <f>(13*Recensement_CXPI_PIC_IAE26_TT_AURA3[[#This Row],[Durée Formation (Heures)
A saisir ]]*Recensement_CXPI_PIC_IAE26_TT_AURA3[[#This Row],[Nombre participants
A saisir ]])</f>
        <v>0</v>
      </c>
      <c r="P3220" s="8">
        <f>Recensement_CXPI_PIC_IAE26_TT_AURA3[[#This Row],[Nombre participants
A saisir ]]*Recensement_CXPI_PIC_IAE26_TT_AURA3[[#This Row],[ Montant Frais annexes Total /stagiaire
A saisir]]</f>
        <v>0</v>
      </c>
      <c r="Q32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0" s="18">
        <f t="shared" si="50"/>
        <v>0</v>
      </c>
      <c r="S3220" s="16">
        <f>+Recensement_CXPI_PIC_IAE26_TT_AURA3[[#This Row],[Total Montant Formation
Assiette éligible
Complétude automatique]]*Recensement_CXPI_PIC_IAE26_TT_AURA3[[#This Row],[Taux de prise en charge 70% ou 60% CP+FA+Rem 13€/h]]</f>
        <v>0</v>
      </c>
      <c r="T3220" s="8"/>
    </row>
    <row r="3221" spans="1:20">
      <c r="A3221" s="6" t="s">
        <v>3286</v>
      </c>
      <c r="B3221" s="7"/>
      <c r="C3221" s="7"/>
      <c r="D3221" s="7"/>
      <c r="E3221" s="7"/>
      <c r="F3221" s="7"/>
      <c r="G3221" s="7"/>
      <c r="H3221" s="7"/>
      <c r="I3221" s="7"/>
      <c r="J3221" s="7"/>
      <c r="K3221" s="7"/>
      <c r="L3221" s="8"/>
      <c r="M3221" s="8"/>
      <c r="N3221" s="8">
        <f>Recensement_CXPI_PIC_IAE26_TT_AURA3[[#This Row],[Taux Horaire
Coût pédagogique/h
A saisir ]]*Recensement_CXPI_PIC_IAE26_TT_AURA3[[#This Row],[Durée Formation (Heures)
A saisir ]]*Recensement_CXPI_PIC_IAE26_TT_AURA3[[#This Row],[Nombre participants
A saisir ]]</f>
        <v>0</v>
      </c>
      <c r="O3221" s="8">
        <f>(13*Recensement_CXPI_PIC_IAE26_TT_AURA3[[#This Row],[Durée Formation (Heures)
A saisir ]]*Recensement_CXPI_PIC_IAE26_TT_AURA3[[#This Row],[Nombre participants
A saisir ]])</f>
        <v>0</v>
      </c>
      <c r="P3221" s="8">
        <f>Recensement_CXPI_PIC_IAE26_TT_AURA3[[#This Row],[Nombre participants
A saisir ]]*Recensement_CXPI_PIC_IAE26_TT_AURA3[[#This Row],[ Montant Frais annexes Total /stagiaire
A saisir]]</f>
        <v>0</v>
      </c>
      <c r="Q32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1" s="18">
        <f t="shared" si="50"/>
        <v>0</v>
      </c>
      <c r="S3221" s="16">
        <f>+Recensement_CXPI_PIC_IAE26_TT_AURA3[[#This Row],[Total Montant Formation
Assiette éligible
Complétude automatique]]*Recensement_CXPI_PIC_IAE26_TT_AURA3[[#This Row],[Taux de prise en charge 70% ou 60% CP+FA+Rem 13€/h]]</f>
        <v>0</v>
      </c>
      <c r="T3221" s="8"/>
    </row>
    <row r="3222" spans="1:20">
      <c r="A3222" s="6" t="s">
        <v>3287</v>
      </c>
      <c r="B3222" s="7"/>
      <c r="C3222" s="7"/>
      <c r="D3222" s="7"/>
      <c r="E3222" s="7"/>
      <c r="F3222" s="7"/>
      <c r="G3222" s="7"/>
      <c r="H3222" s="7"/>
      <c r="I3222" s="7"/>
      <c r="J3222" s="7"/>
      <c r="K3222" s="7"/>
      <c r="L3222" s="8"/>
      <c r="M3222" s="8"/>
      <c r="N3222" s="8">
        <f>Recensement_CXPI_PIC_IAE26_TT_AURA3[[#This Row],[Taux Horaire
Coût pédagogique/h
A saisir ]]*Recensement_CXPI_PIC_IAE26_TT_AURA3[[#This Row],[Durée Formation (Heures)
A saisir ]]*Recensement_CXPI_PIC_IAE26_TT_AURA3[[#This Row],[Nombre participants
A saisir ]]</f>
        <v>0</v>
      </c>
      <c r="O3222" s="8">
        <f>(13*Recensement_CXPI_PIC_IAE26_TT_AURA3[[#This Row],[Durée Formation (Heures)
A saisir ]]*Recensement_CXPI_PIC_IAE26_TT_AURA3[[#This Row],[Nombre participants
A saisir ]])</f>
        <v>0</v>
      </c>
      <c r="P3222" s="8">
        <f>Recensement_CXPI_PIC_IAE26_TT_AURA3[[#This Row],[Nombre participants
A saisir ]]*Recensement_CXPI_PIC_IAE26_TT_AURA3[[#This Row],[ Montant Frais annexes Total /stagiaire
A saisir]]</f>
        <v>0</v>
      </c>
      <c r="Q32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2" s="18">
        <f t="shared" si="50"/>
        <v>0</v>
      </c>
      <c r="S3222" s="16">
        <f>+Recensement_CXPI_PIC_IAE26_TT_AURA3[[#This Row],[Total Montant Formation
Assiette éligible
Complétude automatique]]*Recensement_CXPI_PIC_IAE26_TT_AURA3[[#This Row],[Taux de prise en charge 70% ou 60% CP+FA+Rem 13€/h]]</f>
        <v>0</v>
      </c>
      <c r="T3222" s="8"/>
    </row>
    <row r="3223" spans="1:20">
      <c r="A3223" s="6" t="s">
        <v>3288</v>
      </c>
      <c r="B3223" s="7"/>
      <c r="C3223" s="7"/>
      <c r="D3223" s="7"/>
      <c r="E3223" s="7"/>
      <c r="F3223" s="7"/>
      <c r="G3223" s="7"/>
      <c r="H3223" s="7"/>
      <c r="I3223" s="7"/>
      <c r="J3223" s="7"/>
      <c r="K3223" s="7"/>
      <c r="L3223" s="8"/>
      <c r="M3223" s="8"/>
      <c r="N3223" s="8">
        <f>Recensement_CXPI_PIC_IAE26_TT_AURA3[[#This Row],[Taux Horaire
Coût pédagogique/h
A saisir ]]*Recensement_CXPI_PIC_IAE26_TT_AURA3[[#This Row],[Durée Formation (Heures)
A saisir ]]*Recensement_CXPI_PIC_IAE26_TT_AURA3[[#This Row],[Nombre participants
A saisir ]]</f>
        <v>0</v>
      </c>
      <c r="O3223" s="8">
        <f>(13*Recensement_CXPI_PIC_IAE26_TT_AURA3[[#This Row],[Durée Formation (Heures)
A saisir ]]*Recensement_CXPI_PIC_IAE26_TT_AURA3[[#This Row],[Nombre participants
A saisir ]])</f>
        <v>0</v>
      </c>
      <c r="P3223" s="8">
        <f>Recensement_CXPI_PIC_IAE26_TT_AURA3[[#This Row],[Nombre participants
A saisir ]]*Recensement_CXPI_PIC_IAE26_TT_AURA3[[#This Row],[ Montant Frais annexes Total /stagiaire
A saisir]]</f>
        <v>0</v>
      </c>
      <c r="Q32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3" s="18">
        <f t="shared" si="50"/>
        <v>0</v>
      </c>
      <c r="S3223" s="16">
        <f>+Recensement_CXPI_PIC_IAE26_TT_AURA3[[#This Row],[Total Montant Formation
Assiette éligible
Complétude automatique]]*Recensement_CXPI_PIC_IAE26_TT_AURA3[[#This Row],[Taux de prise en charge 70% ou 60% CP+FA+Rem 13€/h]]</f>
        <v>0</v>
      </c>
      <c r="T3223" s="8"/>
    </row>
    <row r="3224" spans="1:20">
      <c r="A3224" s="6" t="s">
        <v>3289</v>
      </c>
      <c r="B3224" s="7"/>
      <c r="C3224" s="7"/>
      <c r="D3224" s="7"/>
      <c r="E3224" s="7"/>
      <c r="F3224" s="7"/>
      <c r="G3224" s="7"/>
      <c r="H3224" s="7"/>
      <c r="I3224" s="7"/>
      <c r="J3224" s="7"/>
      <c r="K3224" s="7"/>
      <c r="L3224" s="8"/>
      <c r="M3224" s="8"/>
      <c r="N3224" s="8">
        <f>Recensement_CXPI_PIC_IAE26_TT_AURA3[[#This Row],[Taux Horaire
Coût pédagogique/h
A saisir ]]*Recensement_CXPI_PIC_IAE26_TT_AURA3[[#This Row],[Durée Formation (Heures)
A saisir ]]*Recensement_CXPI_PIC_IAE26_TT_AURA3[[#This Row],[Nombre participants
A saisir ]]</f>
        <v>0</v>
      </c>
      <c r="O3224" s="8">
        <f>(13*Recensement_CXPI_PIC_IAE26_TT_AURA3[[#This Row],[Durée Formation (Heures)
A saisir ]]*Recensement_CXPI_PIC_IAE26_TT_AURA3[[#This Row],[Nombre participants
A saisir ]])</f>
        <v>0</v>
      </c>
      <c r="P3224" s="8">
        <f>Recensement_CXPI_PIC_IAE26_TT_AURA3[[#This Row],[Nombre participants
A saisir ]]*Recensement_CXPI_PIC_IAE26_TT_AURA3[[#This Row],[ Montant Frais annexes Total /stagiaire
A saisir]]</f>
        <v>0</v>
      </c>
      <c r="Q32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4" s="18">
        <f t="shared" si="50"/>
        <v>0</v>
      </c>
      <c r="S3224" s="16">
        <f>+Recensement_CXPI_PIC_IAE26_TT_AURA3[[#This Row],[Total Montant Formation
Assiette éligible
Complétude automatique]]*Recensement_CXPI_PIC_IAE26_TT_AURA3[[#This Row],[Taux de prise en charge 70% ou 60% CP+FA+Rem 13€/h]]</f>
        <v>0</v>
      </c>
      <c r="T3224" s="8"/>
    </row>
    <row r="3225" spans="1:20">
      <c r="A3225" s="6" t="s">
        <v>3290</v>
      </c>
      <c r="B3225" s="7"/>
      <c r="C3225" s="7"/>
      <c r="D3225" s="7"/>
      <c r="E3225" s="7"/>
      <c r="F3225" s="7"/>
      <c r="G3225" s="7"/>
      <c r="H3225" s="7"/>
      <c r="I3225" s="7"/>
      <c r="J3225" s="7"/>
      <c r="K3225" s="7"/>
      <c r="L3225" s="8"/>
      <c r="M3225" s="8"/>
      <c r="N3225" s="8">
        <f>Recensement_CXPI_PIC_IAE26_TT_AURA3[[#This Row],[Taux Horaire
Coût pédagogique/h
A saisir ]]*Recensement_CXPI_PIC_IAE26_TT_AURA3[[#This Row],[Durée Formation (Heures)
A saisir ]]*Recensement_CXPI_PIC_IAE26_TT_AURA3[[#This Row],[Nombre participants
A saisir ]]</f>
        <v>0</v>
      </c>
      <c r="O3225" s="8">
        <f>(13*Recensement_CXPI_PIC_IAE26_TT_AURA3[[#This Row],[Durée Formation (Heures)
A saisir ]]*Recensement_CXPI_PIC_IAE26_TT_AURA3[[#This Row],[Nombre participants
A saisir ]])</f>
        <v>0</v>
      </c>
      <c r="P3225" s="8">
        <f>Recensement_CXPI_PIC_IAE26_TT_AURA3[[#This Row],[Nombre participants
A saisir ]]*Recensement_CXPI_PIC_IAE26_TT_AURA3[[#This Row],[ Montant Frais annexes Total /stagiaire
A saisir]]</f>
        <v>0</v>
      </c>
      <c r="Q32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5" s="18">
        <f t="shared" si="50"/>
        <v>0</v>
      </c>
      <c r="S3225" s="16">
        <f>+Recensement_CXPI_PIC_IAE26_TT_AURA3[[#This Row],[Total Montant Formation
Assiette éligible
Complétude automatique]]*Recensement_CXPI_PIC_IAE26_TT_AURA3[[#This Row],[Taux de prise en charge 70% ou 60% CP+FA+Rem 13€/h]]</f>
        <v>0</v>
      </c>
      <c r="T3225" s="8"/>
    </row>
    <row r="3226" spans="1:20">
      <c r="A3226" s="6" t="s">
        <v>3291</v>
      </c>
      <c r="B3226" s="7"/>
      <c r="C3226" s="7"/>
      <c r="D3226" s="7"/>
      <c r="E3226" s="7"/>
      <c r="F3226" s="7"/>
      <c r="G3226" s="7"/>
      <c r="H3226" s="7"/>
      <c r="I3226" s="7"/>
      <c r="J3226" s="7"/>
      <c r="K3226" s="7"/>
      <c r="L3226" s="8"/>
      <c r="M3226" s="8"/>
      <c r="N3226" s="8">
        <f>Recensement_CXPI_PIC_IAE26_TT_AURA3[[#This Row],[Taux Horaire
Coût pédagogique/h
A saisir ]]*Recensement_CXPI_PIC_IAE26_TT_AURA3[[#This Row],[Durée Formation (Heures)
A saisir ]]*Recensement_CXPI_PIC_IAE26_TT_AURA3[[#This Row],[Nombre participants
A saisir ]]</f>
        <v>0</v>
      </c>
      <c r="O3226" s="8">
        <f>(13*Recensement_CXPI_PIC_IAE26_TT_AURA3[[#This Row],[Durée Formation (Heures)
A saisir ]]*Recensement_CXPI_PIC_IAE26_TT_AURA3[[#This Row],[Nombre participants
A saisir ]])</f>
        <v>0</v>
      </c>
      <c r="P3226" s="8">
        <f>Recensement_CXPI_PIC_IAE26_TT_AURA3[[#This Row],[Nombre participants
A saisir ]]*Recensement_CXPI_PIC_IAE26_TT_AURA3[[#This Row],[ Montant Frais annexes Total /stagiaire
A saisir]]</f>
        <v>0</v>
      </c>
      <c r="Q32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6" s="18">
        <f t="shared" si="50"/>
        <v>0</v>
      </c>
      <c r="S3226" s="16">
        <f>+Recensement_CXPI_PIC_IAE26_TT_AURA3[[#This Row],[Total Montant Formation
Assiette éligible
Complétude automatique]]*Recensement_CXPI_PIC_IAE26_TT_AURA3[[#This Row],[Taux de prise en charge 70% ou 60% CP+FA+Rem 13€/h]]</f>
        <v>0</v>
      </c>
      <c r="T3226" s="8"/>
    </row>
    <row r="3227" spans="1:20">
      <c r="A3227" s="6" t="s">
        <v>3292</v>
      </c>
      <c r="B3227" s="7"/>
      <c r="C3227" s="7"/>
      <c r="D3227" s="7"/>
      <c r="E3227" s="7"/>
      <c r="F3227" s="7"/>
      <c r="G3227" s="7"/>
      <c r="H3227" s="7"/>
      <c r="I3227" s="7"/>
      <c r="J3227" s="7"/>
      <c r="K3227" s="7"/>
      <c r="L3227" s="8"/>
      <c r="M3227" s="8"/>
      <c r="N3227" s="8">
        <f>Recensement_CXPI_PIC_IAE26_TT_AURA3[[#This Row],[Taux Horaire
Coût pédagogique/h
A saisir ]]*Recensement_CXPI_PIC_IAE26_TT_AURA3[[#This Row],[Durée Formation (Heures)
A saisir ]]*Recensement_CXPI_PIC_IAE26_TT_AURA3[[#This Row],[Nombre participants
A saisir ]]</f>
        <v>0</v>
      </c>
      <c r="O3227" s="8">
        <f>(13*Recensement_CXPI_PIC_IAE26_TT_AURA3[[#This Row],[Durée Formation (Heures)
A saisir ]]*Recensement_CXPI_PIC_IAE26_TT_AURA3[[#This Row],[Nombre participants
A saisir ]])</f>
        <v>0</v>
      </c>
      <c r="P3227" s="8">
        <f>Recensement_CXPI_PIC_IAE26_TT_AURA3[[#This Row],[Nombre participants
A saisir ]]*Recensement_CXPI_PIC_IAE26_TT_AURA3[[#This Row],[ Montant Frais annexes Total /stagiaire
A saisir]]</f>
        <v>0</v>
      </c>
      <c r="Q32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7" s="18">
        <f t="shared" si="50"/>
        <v>0</v>
      </c>
      <c r="S3227" s="16">
        <f>+Recensement_CXPI_PIC_IAE26_TT_AURA3[[#This Row],[Total Montant Formation
Assiette éligible
Complétude automatique]]*Recensement_CXPI_PIC_IAE26_TT_AURA3[[#This Row],[Taux de prise en charge 70% ou 60% CP+FA+Rem 13€/h]]</f>
        <v>0</v>
      </c>
      <c r="T3227" s="8"/>
    </row>
    <row r="3228" spans="1:20">
      <c r="A3228" s="6" t="s">
        <v>3293</v>
      </c>
      <c r="B3228" s="7"/>
      <c r="C3228" s="7"/>
      <c r="D3228" s="7"/>
      <c r="E3228" s="7"/>
      <c r="F3228" s="7"/>
      <c r="G3228" s="7"/>
      <c r="H3228" s="7"/>
      <c r="I3228" s="7"/>
      <c r="J3228" s="7"/>
      <c r="K3228" s="7"/>
      <c r="L3228" s="8"/>
      <c r="M3228" s="8"/>
      <c r="N3228" s="8">
        <f>Recensement_CXPI_PIC_IAE26_TT_AURA3[[#This Row],[Taux Horaire
Coût pédagogique/h
A saisir ]]*Recensement_CXPI_PIC_IAE26_TT_AURA3[[#This Row],[Durée Formation (Heures)
A saisir ]]*Recensement_CXPI_PIC_IAE26_TT_AURA3[[#This Row],[Nombre participants
A saisir ]]</f>
        <v>0</v>
      </c>
      <c r="O3228" s="8">
        <f>(13*Recensement_CXPI_PIC_IAE26_TT_AURA3[[#This Row],[Durée Formation (Heures)
A saisir ]]*Recensement_CXPI_PIC_IAE26_TT_AURA3[[#This Row],[Nombre participants
A saisir ]])</f>
        <v>0</v>
      </c>
      <c r="P3228" s="8">
        <f>Recensement_CXPI_PIC_IAE26_TT_AURA3[[#This Row],[Nombre participants
A saisir ]]*Recensement_CXPI_PIC_IAE26_TT_AURA3[[#This Row],[ Montant Frais annexes Total /stagiaire
A saisir]]</f>
        <v>0</v>
      </c>
      <c r="Q32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8" s="18">
        <f t="shared" si="50"/>
        <v>0</v>
      </c>
      <c r="S3228" s="16">
        <f>+Recensement_CXPI_PIC_IAE26_TT_AURA3[[#This Row],[Total Montant Formation
Assiette éligible
Complétude automatique]]*Recensement_CXPI_PIC_IAE26_TT_AURA3[[#This Row],[Taux de prise en charge 70% ou 60% CP+FA+Rem 13€/h]]</f>
        <v>0</v>
      </c>
      <c r="T3228" s="8"/>
    </row>
    <row r="3229" spans="1:20">
      <c r="A3229" s="6" t="s">
        <v>3294</v>
      </c>
      <c r="B3229" s="7"/>
      <c r="C3229" s="7"/>
      <c r="D3229" s="7"/>
      <c r="E3229" s="7"/>
      <c r="F3229" s="7"/>
      <c r="G3229" s="7"/>
      <c r="H3229" s="7"/>
      <c r="I3229" s="7"/>
      <c r="J3229" s="7"/>
      <c r="K3229" s="7"/>
      <c r="L3229" s="8"/>
      <c r="M3229" s="8"/>
      <c r="N3229" s="8">
        <f>Recensement_CXPI_PIC_IAE26_TT_AURA3[[#This Row],[Taux Horaire
Coût pédagogique/h
A saisir ]]*Recensement_CXPI_PIC_IAE26_TT_AURA3[[#This Row],[Durée Formation (Heures)
A saisir ]]*Recensement_CXPI_PIC_IAE26_TT_AURA3[[#This Row],[Nombre participants
A saisir ]]</f>
        <v>0</v>
      </c>
      <c r="O3229" s="8">
        <f>(13*Recensement_CXPI_PIC_IAE26_TT_AURA3[[#This Row],[Durée Formation (Heures)
A saisir ]]*Recensement_CXPI_PIC_IAE26_TT_AURA3[[#This Row],[Nombre participants
A saisir ]])</f>
        <v>0</v>
      </c>
      <c r="P3229" s="8">
        <f>Recensement_CXPI_PIC_IAE26_TT_AURA3[[#This Row],[Nombre participants
A saisir ]]*Recensement_CXPI_PIC_IAE26_TT_AURA3[[#This Row],[ Montant Frais annexes Total /stagiaire
A saisir]]</f>
        <v>0</v>
      </c>
      <c r="Q32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29" s="18">
        <f t="shared" si="50"/>
        <v>0</v>
      </c>
      <c r="S3229" s="16">
        <f>+Recensement_CXPI_PIC_IAE26_TT_AURA3[[#This Row],[Total Montant Formation
Assiette éligible
Complétude automatique]]*Recensement_CXPI_PIC_IAE26_TT_AURA3[[#This Row],[Taux de prise en charge 70% ou 60% CP+FA+Rem 13€/h]]</f>
        <v>0</v>
      </c>
      <c r="T3229" s="8"/>
    </row>
    <row r="3230" spans="1:20">
      <c r="A3230" s="6" t="s">
        <v>3295</v>
      </c>
      <c r="B3230" s="7"/>
      <c r="C3230" s="7"/>
      <c r="D3230" s="7"/>
      <c r="E3230" s="7"/>
      <c r="F3230" s="7"/>
      <c r="G3230" s="7"/>
      <c r="H3230" s="7"/>
      <c r="I3230" s="7"/>
      <c r="J3230" s="7"/>
      <c r="K3230" s="7"/>
      <c r="L3230" s="8"/>
      <c r="M3230" s="8"/>
      <c r="N3230" s="8">
        <f>Recensement_CXPI_PIC_IAE26_TT_AURA3[[#This Row],[Taux Horaire
Coût pédagogique/h
A saisir ]]*Recensement_CXPI_PIC_IAE26_TT_AURA3[[#This Row],[Durée Formation (Heures)
A saisir ]]*Recensement_CXPI_PIC_IAE26_TT_AURA3[[#This Row],[Nombre participants
A saisir ]]</f>
        <v>0</v>
      </c>
      <c r="O3230" s="8">
        <f>(13*Recensement_CXPI_PIC_IAE26_TT_AURA3[[#This Row],[Durée Formation (Heures)
A saisir ]]*Recensement_CXPI_PIC_IAE26_TT_AURA3[[#This Row],[Nombre participants
A saisir ]])</f>
        <v>0</v>
      </c>
      <c r="P3230" s="8">
        <f>Recensement_CXPI_PIC_IAE26_TT_AURA3[[#This Row],[Nombre participants
A saisir ]]*Recensement_CXPI_PIC_IAE26_TT_AURA3[[#This Row],[ Montant Frais annexes Total /stagiaire
A saisir]]</f>
        <v>0</v>
      </c>
      <c r="Q32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0" s="18">
        <f t="shared" si="50"/>
        <v>0</v>
      </c>
      <c r="S3230" s="16">
        <f>+Recensement_CXPI_PIC_IAE26_TT_AURA3[[#This Row],[Total Montant Formation
Assiette éligible
Complétude automatique]]*Recensement_CXPI_PIC_IAE26_TT_AURA3[[#This Row],[Taux de prise en charge 70% ou 60% CP+FA+Rem 13€/h]]</f>
        <v>0</v>
      </c>
      <c r="T3230" s="8"/>
    </row>
    <row r="3231" spans="1:20">
      <c r="A3231" s="6" t="s">
        <v>3296</v>
      </c>
      <c r="B3231" s="7"/>
      <c r="C3231" s="7"/>
      <c r="D3231" s="7"/>
      <c r="E3231" s="7"/>
      <c r="F3231" s="7"/>
      <c r="G3231" s="7"/>
      <c r="H3231" s="7"/>
      <c r="I3231" s="7"/>
      <c r="J3231" s="7"/>
      <c r="K3231" s="7"/>
      <c r="L3231" s="8"/>
      <c r="M3231" s="8"/>
      <c r="N3231" s="8">
        <f>Recensement_CXPI_PIC_IAE26_TT_AURA3[[#This Row],[Taux Horaire
Coût pédagogique/h
A saisir ]]*Recensement_CXPI_PIC_IAE26_TT_AURA3[[#This Row],[Durée Formation (Heures)
A saisir ]]*Recensement_CXPI_PIC_IAE26_TT_AURA3[[#This Row],[Nombre participants
A saisir ]]</f>
        <v>0</v>
      </c>
      <c r="O3231" s="8">
        <f>(13*Recensement_CXPI_PIC_IAE26_TT_AURA3[[#This Row],[Durée Formation (Heures)
A saisir ]]*Recensement_CXPI_PIC_IAE26_TT_AURA3[[#This Row],[Nombre participants
A saisir ]])</f>
        <v>0</v>
      </c>
      <c r="P3231" s="8">
        <f>Recensement_CXPI_PIC_IAE26_TT_AURA3[[#This Row],[Nombre participants
A saisir ]]*Recensement_CXPI_PIC_IAE26_TT_AURA3[[#This Row],[ Montant Frais annexes Total /stagiaire
A saisir]]</f>
        <v>0</v>
      </c>
      <c r="Q32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1" s="18">
        <f t="shared" si="50"/>
        <v>0</v>
      </c>
      <c r="S3231" s="16">
        <f>+Recensement_CXPI_PIC_IAE26_TT_AURA3[[#This Row],[Total Montant Formation
Assiette éligible
Complétude automatique]]*Recensement_CXPI_PIC_IAE26_TT_AURA3[[#This Row],[Taux de prise en charge 70% ou 60% CP+FA+Rem 13€/h]]</f>
        <v>0</v>
      </c>
      <c r="T3231" s="8"/>
    </row>
    <row r="3232" spans="1:20">
      <c r="A3232" s="6" t="s">
        <v>3297</v>
      </c>
      <c r="B3232" s="7"/>
      <c r="C3232" s="7"/>
      <c r="D3232" s="7"/>
      <c r="E3232" s="7"/>
      <c r="F3232" s="7"/>
      <c r="G3232" s="7"/>
      <c r="H3232" s="7"/>
      <c r="I3232" s="7"/>
      <c r="J3232" s="7"/>
      <c r="K3232" s="7"/>
      <c r="L3232" s="8"/>
      <c r="M3232" s="8"/>
      <c r="N3232" s="8">
        <f>Recensement_CXPI_PIC_IAE26_TT_AURA3[[#This Row],[Taux Horaire
Coût pédagogique/h
A saisir ]]*Recensement_CXPI_PIC_IAE26_TT_AURA3[[#This Row],[Durée Formation (Heures)
A saisir ]]*Recensement_CXPI_PIC_IAE26_TT_AURA3[[#This Row],[Nombre participants
A saisir ]]</f>
        <v>0</v>
      </c>
      <c r="O3232" s="8">
        <f>(13*Recensement_CXPI_PIC_IAE26_TT_AURA3[[#This Row],[Durée Formation (Heures)
A saisir ]]*Recensement_CXPI_PIC_IAE26_TT_AURA3[[#This Row],[Nombre participants
A saisir ]])</f>
        <v>0</v>
      </c>
      <c r="P3232" s="8">
        <f>Recensement_CXPI_PIC_IAE26_TT_AURA3[[#This Row],[Nombre participants
A saisir ]]*Recensement_CXPI_PIC_IAE26_TT_AURA3[[#This Row],[ Montant Frais annexes Total /stagiaire
A saisir]]</f>
        <v>0</v>
      </c>
      <c r="Q32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2" s="18">
        <f t="shared" si="50"/>
        <v>0</v>
      </c>
      <c r="S3232" s="16">
        <f>+Recensement_CXPI_PIC_IAE26_TT_AURA3[[#This Row],[Total Montant Formation
Assiette éligible
Complétude automatique]]*Recensement_CXPI_PIC_IAE26_TT_AURA3[[#This Row],[Taux de prise en charge 70% ou 60% CP+FA+Rem 13€/h]]</f>
        <v>0</v>
      </c>
      <c r="T3232" s="8"/>
    </row>
    <row r="3233" spans="1:20">
      <c r="A3233" s="6" t="s">
        <v>3298</v>
      </c>
      <c r="B3233" s="7"/>
      <c r="C3233" s="7"/>
      <c r="D3233" s="7"/>
      <c r="E3233" s="7"/>
      <c r="F3233" s="7"/>
      <c r="G3233" s="7"/>
      <c r="H3233" s="7"/>
      <c r="I3233" s="7"/>
      <c r="J3233" s="7"/>
      <c r="K3233" s="7"/>
      <c r="L3233" s="8"/>
      <c r="M3233" s="8"/>
      <c r="N3233" s="8">
        <f>Recensement_CXPI_PIC_IAE26_TT_AURA3[[#This Row],[Taux Horaire
Coût pédagogique/h
A saisir ]]*Recensement_CXPI_PIC_IAE26_TT_AURA3[[#This Row],[Durée Formation (Heures)
A saisir ]]*Recensement_CXPI_PIC_IAE26_TT_AURA3[[#This Row],[Nombre participants
A saisir ]]</f>
        <v>0</v>
      </c>
      <c r="O3233" s="8">
        <f>(13*Recensement_CXPI_PIC_IAE26_TT_AURA3[[#This Row],[Durée Formation (Heures)
A saisir ]]*Recensement_CXPI_PIC_IAE26_TT_AURA3[[#This Row],[Nombre participants
A saisir ]])</f>
        <v>0</v>
      </c>
      <c r="P3233" s="8">
        <f>Recensement_CXPI_PIC_IAE26_TT_AURA3[[#This Row],[Nombre participants
A saisir ]]*Recensement_CXPI_PIC_IAE26_TT_AURA3[[#This Row],[ Montant Frais annexes Total /stagiaire
A saisir]]</f>
        <v>0</v>
      </c>
      <c r="Q32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3" s="18">
        <f t="shared" si="50"/>
        <v>0</v>
      </c>
      <c r="S3233" s="16">
        <f>+Recensement_CXPI_PIC_IAE26_TT_AURA3[[#This Row],[Total Montant Formation
Assiette éligible
Complétude automatique]]*Recensement_CXPI_PIC_IAE26_TT_AURA3[[#This Row],[Taux de prise en charge 70% ou 60% CP+FA+Rem 13€/h]]</f>
        <v>0</v>
      </c>
      <c r="T3233" s="8"/>
    </row>
    <row r="3234" spans="1:20">
      <c r="A3234" s="6" t="s">
        <v>3299</v>
      </c>
      <c r="B3234" s="7"/>
      <c r="C3234" s="7"/>
      <c r="D3234" s="7"/>
      <c r="E3234" s="7"/>
      <c r="F3234" s="7"/>
      <c r="G3234" s="7"/>
      <c r="H3234" s="7"/>
      <c r="I3234" s="7"/>
      <c r="J3234" s="7"/>
      <c r="K3234" s="7"/>
      <c r="L3234" s="8"/>
      <c r="M3234" s="8"/>
      <c r="N3234" s="8">
        <f>Recensement_CXPI_PIC_IAE26_TT_AURA3[[#This Row],[Taux Horaire
Coût pédagogique/h
A saisir ]]*Recensement_CXPI_PIC_IAE26_TT_AURA3[[#This Row],[Durée Formation (Heures)
A saisir ]]*Recensement_CXPI_PIC_IAE26_TT_AURA3[[#This Row],[Nombre participants
A saisir ]]</f>
        <v>0</v>
      </c>
      <c r="O3234" s="8">
        <f>(13*Recensement_CXPI_PIC_IAE26_TT_AURA3[[#This Row],[Durée Formation (Heures)
A saisir ]]*Recensement_CXPI_PIC_IAE26_TT_AURA3[[#This Row],[Nombre participants
A saisir ]])</f>
        <v>0</v>
      </c>
      <c r="P3234" s="8">
        <f>Recensement_CXPI_PIC_IAE26_TT_AURA3[[#This Row],[Nombre participants
A saisir ]]*Recensement_CXPI_PIC_IAE26_TT_AURA3[[#This Row],[ Montant Frais annexes Total /stagiaire
A saisir]]</f>
        <v>0</v>
      </c>
      <c r="Q32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4" s="18">
        <f t="shared" si="50"/>
        <v>0</v>
      </c>
      <c r="S3234" s="16">
        <f>+Recensement_CXPI_PIC_IAE26_TT_AURA3[[#This Row],[Total Montant Formation
Assiette éligible
Complétude automatique]]*Recensement_CXPI_PIC_IAE26_TT_AURA3[[#This Row],[Taux de prise en charge 70% ou 60% CP+FA+Rem 13€/h]]</f>
        <v>0</v>
      </c>
      <c r="T3234" s="8"/>
    </row>
    <row r="3235" spans="1:20">
      <c r="A3235" s="6" t="s">
        <v>3300</v>
      </c>
      <c r="B3235" s="7"/>
      <c r="C3235" s="7"/>
      <c r="D3235" s="7"/>
      <c r="E3235" s="7"/>
      <c r="F3235" s="7"/>
      <c r="G3235" s="7"/>
      <c r="H3235" s="7"/>
      <c r="I3235" s="7"/>
      <c r="J3235" s="7"/>
      <c r="K3235" s="7"/>
      <c r="L3235" s="8"/>
      <c r="M3235" s="8"/>
      <c r="N3235" s="8">
        <f>Recensement_CXPI_PIC_IAE26_TT_AURA3[[#This Row],[Taux Horaire
Coût pédagogique/h
A saisir ]]*Recensement_CXPI_PIC_IAE26_TT_AURA3[[#This Row],[Durée Formation (Heures)
A saisir ]]*Recensement_CXPI_PIC_IAE26_TT_AURA3[[#This Row],[Nombre participants
A saisir ]]</f>
        <v>0</v>
      </c>
      <c r="O3235" s="8">
        <f>(13*Recensement_CXPI_PIC_IAE26_TT_AURA3[[#This Row],[Durée Formation (Heures)
A saisir ]]*Recensement_CXPI_PIC_IAE26_TT_AURA3[[#This Row],[Nombre participants
A saisir ]])</f>
        <v>0</v>
      </c>
      <c r="P3235" s="8">
        <f>Recensement_CXPI_PIC_IAE26_TT_AURA3[[#This Row],[Nombre participants
A saisir ]]*Recensement_CXPI_PIC_IAE26_TT_AURA3[[#This Row],[ Montant Frais annexes Total /stagiaire
A saisir]]</f>
        <v>0</v>
      </c>
      <c r="Q32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5" s="18">
        <f t="shared" si="50"/>
        <v>0</v>
      </c>
      <c r="S3235" s="16">
        <f>+Recensement_CXPI_PIC_IAE26_TT_AURA3[[#This Row],[Total Montant Formation
Assiette éligible
Complétude automatique]]*Recensement_CXPI_PIC_IAE26_TT_AURA3[[#This Row],[Taux de prise en charge 70% ou 60% CP+FA+Rem 13€/h]]</f>
        <v>0</v>
      </c>
      <c r="T3235" s="8"/>
    </row>
    <row r="3236" spans="1:20">
      <c r="A3236" s="6" t="s">
        <v>3301</v>
      </c>
      <c r="B3236" s="7"/>
      <c r="C3236" s="7"/>
      <c r="D3236" s="7"/>
      <c r="E3236" s="7"/>
      <c r="F3236" s="7"/>
      <c r="G3236" s="7"/>
      <c r="H3236" s="7"/>
      <c r="I3236" s="7"/>
      <c r="J3236" s="7"/>
      <c r="K3236" s="7"/>
      <c r="L3236" s="8"/>
      <c r="M3236" s="8"/>
      <c r="N3236" s="8">
        <f>Recensement_CXPI_PIC_IAE26_TT_AURA3[[#This Row],[Taux Horaire
Coût pédagogique/h
A saisir ]]*Recensement_CXPI_PIC_IAE26_TT_AURA3[[#This Row],[Durée Formation (Heures)
A saisir ]]*Recensement_CXPI_PIC_IAE26_TT_AURA3[[#This Row],[Nombre participants
A saisir ]]</f>
        <v>0</v>
      </c>
      <c r="O3236" s="8">
        <f>(13*Recensement_CXPI_PIC_IAE26_TT_AURA3[[#This Row],[Durée Formation (Heures)
A saisir ]]*Recensement_CXPI_PIC_IAE26_TT_AURA3[[#This Row],[Nombre participants
A saisir ]])</f>
        <v>0</v>
      </c>
      <c r="P3236" s="8">
        <f>Recensement_CXPI_PIC_IAE26_TT_AURA3[[#This Row],[Nombre participants
A saisir ]]*Recensement_CXPI_PIC_IAE26_TT_AURA3[[#This Row],[ Montant Frais annexes Total /stagiaire
A saisir]]</f>
        <v>0</v>
      </c>
      <c r="Q32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6" s="18">
        <f t="shared" si="50"/>
        <v>0</v>
      </c>
      <c r="S3236" s="16">
        <f>+Recensement_CXPI_PIC_IAE26_TT_AURA3[[#This Row],[Total Montant Formation
Assiette éligible
Complétude automatique]]*Recensement_CXPI_PIC_IAE26_TT_AURA3[[#This Row],[Taux de prise en charge 70% ou 60% CP+FA+Rem 13€/h]]</f>
        <v>0</v>
      </c>
      <c r="T3236" s="8"/>
    </row>
    <row r="3237" spans="1:20">
      <c r="A3237" s="6" t="s">
        <v>3302</v>
      </c>
      <c r="B3237" s="7"/>
      <c r="C3237" s="7"/>
      <c r="D3237" s="7"/>
      <c r="E3237" s="7"/>
      <c r="F3237" s="7"/>
      <c r="G3237" s="7"/>
      <c r="H3237" s="7"/>
      <c r="I3237" s="7"/>
      <c r="J3237" s="7"/>
      <c r="K3237" s="7"/>
      <c r="L3237" s="8"/>
      <c r="M3237" s="8"/>
      <c r="N3237" s="8">
        <f>Recensement_CXPI_PIC_IAE26_TT_AURA3[[#This Row],[Taux Horaire
Coût pédagogique/h
A saisir ]]*Recensement_CXPI_PIC_IAE26_TT_AURA3[[#This Row],[Durée Formation (Heures)
A saisir ]]*Recensement_CXPI_PIC_IAE26_TT_AURA3[[#This Row],[Nombre participants
A saisir ]]</f>
        <v>0</v>
      </c>
      <c r="O3237" s="8">
        <f>(13*Recensement_CXPI_PIC_IAE26_TT_AURA3[[#This Row],[Durée Formation (Heures)
A saisir ]]*Recensement_CXPI_PIC_IAE26_TT_AURA3[[#This Row],[Nombre participants
A saisir ]])</f>
        <v>0</v>
      </c>
      <c r="P3237" s="8">
        <f>Recensement_CXPI_PIC_IAE26_TT_AURA3[[#This Row],[Nombre participants
A saisir ]]*Recensement_CXPI_PIC_IAE26_TT_AURA3[[#This Row],[ Montant Frais annexes Total /stagiaire
A saisir]]</f>
        <v>0</v>
      </c>
      <c r="Q32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7" s="18">
        <f t="shared" si="50"/>
        <v>0</v>
      </c>
      <c r="S3237" s="16">
        <f>+Recensement_CXPI_PIC_IAE26_TT_AURA3[[#This Row],[Total Montant Formation
Assiette éligible
Complétude automatique]]*Recensement_CXPI_PIC_IAE26_TT_AURA3[[#This Row],[Taux de prise en charge 70% ou 60% CP+FA+Rem 13€/h]]</f>
        <v>0</v>
      </c>
      <c r="T3237" s="8"/>
    </row>
    <row r="3238" spans="1:20">
      <c r="A3238" s="6" t="s">
        <v>3303</v>
      </c>
      <c r="B3238" s="7"/>
      <c r="C3238" s="7"/>
      <c r="D3238" s="7"/>
      <c r="E3238" s="7"/>
      <c r="F3238" s="7"/>
      <c r="G3238" s="7"/>
      <c r="H3238" s="7"/>
      <c r="I3238" s="7"/>
      <c r="J3238" s="7"/>
      <c r="K3238" s="7"/>
      <c r="L3238" s="8"/>
      <c r="M3238" s="8"/>
      <c r="N3238" s="8">
        <f>Recensement_CXPI_PIC_IAE26_TT_AURA3[[#This Row],[Taux Horaire
Coût pédagogique/h
A saisir ]]*Recensement_CXPI_PIC_IAE26_TT_AURA3[[#This Row],[Durée Formation (Heures)
A saisir ]]*Recensement_CXPI_PIC_IAE26_TT_AURA3[[#This Row],[Nombre participants
A saisir ]]</f>
        <v>0</v>
      </c>
      <c r="O3238" s="8">
        <f>(13*Recensement_CXPI_PIC_IAE26_TT_AURA3[[#This Row],[Durée Formation (Heures)
A saisir ]]*Recensement_CXPI_PIC_IAE26_TT_AURA3[[#This Row],[Nombre participants
A saisir ]])</f>
        <v>0</v>
      </c>
      <c r="P3238" s="8">
        <f>Recensement_CXPI_PIC_IAE26_TT_AURA3[[#This Row],[Nombre participants
A saisir ]]*Recensement_CXPI_PIC_IAE26_TT_AURA3[[#This Row],[ Montant Frais annexes Total /stagiaire
A saisir]]</f>
        <v>0</v>
      </c>
      <c r="Q32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8" s="18">
        <f t="shared" si="50"/>
        <v>0</v>
      </c>
      <c r="S3238" s="16">
        <f>+Recensement_CXPI_PIC_IAE26_TT_AURA3[[#This Row],[Total Montant Formation
Assiette éligible
Complétude automatique]]*Recensement_CXPI_PIC_IAE26_TT_AURA3[[#This Row],[Taux de prise en charge 70% ou 60% CP+FA+Rem 13€/h]]</f>
        <v>0</v>
      </c>
      <c r="T3238" s="8"/>
    </row>
    <row r="3239" spans="1:20">
      <c r="A3239" s="6" t="s">
        <v>3304</v>
      </c>
      <c r="B3239" s="7"/>
      <c r="C3239" s="7"/>
      <c r="D3239" s="7"/>
      <c r="E3239" s="7"/>
      <c r="F3239" s="7"/>
      <c r="G3239" s="7"/>
      <c r="H3239" s="7"/>
      <c r="I3239" s="7"/>
      <c r="J3239" s="7"/>
      <c r="K3239" s="7"/>
      <c r="L3239" s="8"/>
      <c r="M3239" s="8"/>
      <c r="N3239" s="8">
        <f>Recensement_CXPI_PIC_IAE26_TT_AURA3[[#This Row],[Taux Horaire
Coût pédagogique/h
A saisir ]]*Recensement_CXPI_PIC_IAE26_TT_AURA3[[#This Row],[Durée Formation (Heures)
A saisir ]]*Recensement_CXPI_PIC_IAE26_TT_AURA3[[#This Row],[Nombre participants
A saisir ]]</f>
        <v>0</v>
      </c>
      <c r="O3239" s="8">
        <f>(13*Recensement_CXPI_PIC_IAE26_TT_AURA3[[#This Row],[Durée Formation (Heures)
A saisir ]]*Recensement_CXPI_PIC_IAE26_TT_AURA3[[#This Row],[Nombre participants
A saisir ]])</f>
        <v>0</v>
      </c>
      <c r="P3239" s="8">
        <f>Recensement_CXPI_PIC_IAE26_TT_AURA3[[#This Row],[Nombre participants
A saisir ]]*Recensement_CXPI_PIC_IAE26_TT_AURA3[[#This Row],[ Montant Frais annexes Total /stagiaire
A saisir]]</f>
        <v>0</v>
      </c>
      <c r="Q32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39" s="18">
        <f t="shared" si="50"/>
        <v>0</v>
      </c>
      <c r="S3239" s="16">
        <f>+Recensement_CXPI_PIC_IAE26_TT_AURA3[[#This Row],[Total Montant Formation
Assiette éligible
Complétude automatique]]*Recensement_CXPI_PIC_IAE26_TT_AURA3[[#This Row],[Taux de prise en charge 70% ou 60% CP+FA+Rem 13€/h]]</f>
        <v>0</v>
      </c>
      <c r="T3239" s="8"/>
    </row>
    <row r="3240" spans="1:20">
      <c r="A3240" s="6" t="s">
        <v>3305</v>
      </c>
      <c r="B3240" s="7"/>
      <c r="C3240" s="7"/>
      <c r="D3240" s="7"/>
      <c r="E3240" s="7"/>
      <c r="F3240" s="7"/>
      <c r="G3240" s="7"/>
      <c r="H3240" s="7"/>
      <c r="I3240" s="7"/>
      <c r="J3240" s="7"/>
      <c r="K3240" s="7"/>
      <c r="L3240" s="8"/>
      <c r="M3240" s="8"/>
      <c r="N3240" s="8">
        <f>Recensement_CXPI_PIC_IAE26_TT_AURA3[[#This Row],[Taux Horaire
Coût pédagogique/h
A saisir ]]*Recensement_CXPI_PIC_IAE26_TT_AURA3[[#This Row],[Durée Formation (Heures)
A saisir ]]*Recensement_CXPI_PIC_IAE26_TT_AURA3[[#This Row],[Nombre participants
A saisir ]]</f>
        <v>0</v>
      </c>
      <c r="O3240" s="8">
        <f>(13*Recensement_CXPI_PIC_IAE26_TT_AURA3[[#This Row],[Durée Formation (Heures)
A saisir ]]*Recensement_CXPI_PIC_IAE26_TT_AURA3[[#This Row],[Nombre participants
A saisir ]])</f>
        <v>0</v>
      </c>
      <c r="P3240" s="8">
        <f>Recensement_CXPI_PIC_IAE26_TT_AURA3[[#This Row],[Nombre participants
A saisir ]]*Recensement_CXPI_PIC_IAE26_TT_AURA3[[#This Row],[ Montant Frais annexes Total /stagiaire
A saisir]]</f>
        <v>0</v>
      </c>
      <c r="Q32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0" s="18">
        <f t="shared" si="50"/>
        <v>0</v>
      </c>
      <c r="S3240" s="16">
        <f>+Recensement_CXPI_PIC_IAE26_TT_AURA3[[#This Row],[Total Montant Formation
Assiette éligible
Complétude automatique]]*Recensement_CXPI_PIC_IAE26_TT_AURA3[[#This Row],[Taux de prise en charge 70% ou 60% CP+FA+Rem 13€/h]]</f>
        <v>0</v>
      </c>
      <c r="T3240" s="8"/>
    </row>
    <row r="3241" spans="1:20">
      <c r="A3241" s="6" t="s">
        <v>3306</v>
      </c>
      <c r="B3241" s="7"/>
      <c r="C3241" s="7"/>
      <c r="D3241" s="7"/>
      <c r="E3241" s="7"/>
      <c r="F3241" s="7"/>
      <c r="G3241" s="7"/>
      <c r="H3241" s="7"/>
      <c r="I3241" s="7"/>
      <c r="J3241" s="7"/>
      <c r="K3241" s="7"/>
      <c r="L3241" s="8"/>
      <c r="M3241" s="8"/>
      <c r="N3241" s="8">
        <f>Recensement_CXPI_PIC_IAE26_TT_AURA3[[#This Row],[Taux Horaire
Coût pédagogique/h
A saisir ]]*Recensement_CXPI_PIC_IAE26_TT_AURA3[[#This Row],[Durée Formation (Heures)
A saisir ]]*Recensement_CXPI_PIC_IAE26_TT_AURA3[[#This Row],[Nombre participants
A saisir ]]</f>
        <v>0</v>
      </c>
      <c r="O3241" s="8">
        <f>(13*Recensement_CXPI_PIC_IAE26_TT_AURA3[[#This Row],[Durée Formation (Heures)
A saisir ]]*Recensement_CXPI_PIC_IAE26_TT_AURA3[[#This Row],[Nombre participants
A saisir ]])</f>
        <v>0</v>
      </c>
      <c r="P3241" s="8">
        <f>Recensement_CXPI_PIC_IAE26_TT_AURA3[[#This Row],[Nombre participants
A saisir ]]*Recensement_CXPI_PIC_IAE26_TT_AURA3[[#This Row],[ Montant Frais annexes Total /stagiaire
A saisir]]</f>
        <v>0</v>
      </c>
      <c r="Q32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1" s="18">
        <f t="shared" si="50"/>
        <v>0</v>
      </c>
      <c r="S3241" s="16">
        <f>+Recensement_CXPI_PIC_IAE26_TT_AURA3[[#This Row],[Total Montant Formation
Assiette éligible
Complétude automatique]]*Recensement_CXPI_PIC_IAE26_TT_AURA3[[#This Row],[Taux de prise en charge 70% ou 60% CP+FA+Rem 13€/h]]</f>
        <v>0</v>
      </c>
      <c r="T3241" s="8"/>
    </row>
    <row r="3242" spans="1:20">
      <c r="A3242" s="6" t="s">
        <v>3307</v>
      </c>
      <c r="B3242" s="7"/>
      <c r="C3242" s="7"/>
      <c r="D3242" s="7"/>
      <c r="E3242" s="7"/>
      <c r="F3242" s="7"/>
      <c r="G3242" s="7"/>
      <c r="H3242" s="7"/>
      <c r="I3242" s="7"/>
      <c r="J3242" s="7"/>
      <c r="K3242" s="7"/>
      <c r="L3242" s="8"/>
      <c r="M3242" s="8"/>
      <c r="N3242" s="8">
        <f>Recensement_CXPI_PIC_IAE26_TT_AURA3[[#This Row],[Taux Horaire
Coût pédagogique/h
A saisir ]]*Recensement_CXPI_PIC_IAE26_TT_AURA3[[#This Row],[Durée Formation (Heures)
A saisir ]]*Recensement_CXPI_PIC_IAE26_TT_AURA3[[#This Row],[Nombre participants
A saisir ]]</f>
        <v>0</v>
      </c>
      <c r="O3242" s="8">
        <f>(13*Recensement_CXPI_PIC_IAE26_TT_AURA3[[#This Row],[Durée Formation (Heures)
A saisir ]]*Recensement_CXPI_PIC_IAE26_TT_AURA3[[#This Row],[Nombre participants
A saisir ]])</f>
        <v>0</v>
      </c>
      <c r="P3242" s="8">
        <f>Recensement_CXPI_PIC_IAE26_TT_AURA3[[#This Row],[Nombre participants
A saisir ]]*Recensement_CXPI_PIC_IAE26_TT_AURA3[[#This Row],[ Montant Frais annexes Total /stagiaire
A saisir]]</f>
        <v>0</v>
      </c>
      <c r="Q32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2" s="18">
        <f t="shared" si="50"/>
        <v>0</v>
      </c>
      <c r="S3242" s="16">
        <f>+Recensement_CXPI_PIC_IAE26_TT_AURA3[[#This Row],[Total Montant Formation
Assiette éligible
Complétude automatique]]*Recensement_CXPI_PIC_IAE26_TT_AURA3[[#This Row],[Taux de prise en charge 70% ou 60% CP+FA+Rem 13€/h]]</f>
        <v>0</v>
      </c>
      <c r="T3242" s="8"/>
    </row>
    <row r="3243" spans="1:20">
      <c r="A3243" s="6" t="s">
        <v>3308</v>
      </c>
      <c r="B3243" s="7"/>
      <c r="C3243" s="7"/>
      <c r="D3243" s="7"/>
      <c r="E3243" s="7"/>
      <c r="F3243" s="7"/>
      <c r="G3243" s="7"/>
      <c r="H3243" s="7"/>
      <c r="I3243" s="7"/>
      <c r="J3243" s="7"/>
      <c r="K3243" s="7"/>
      <c r="L3243" s="8"/>
      <c r="M3243" s="8"/>
      <c r="N3243" s="8">
        <f>Recensement_CXPI_PIC_IAE26_TT_AURA3[[#This Row],[Taux Horaire
Coût pédagogique/h
A saisir ]]*Recensement_CXPI_PIC_IAE26_TT_AURA3[[#This Row],[Durée Formation (Heures)
A saisir ]]*Recensement_CXPI_PIC_IAE26_TT_AURA3[[#This Row],[Nombre participants
A saisir ]]</f>
        <v>0</v>
      </c>
      <c r="O3243" s="8">
        <f>(13*Recensement_CXPI_PIC_IAE26_TT_AURA3[[#This Row],[Durée Formation (Heures)
A saisir ]]*Recensement_CXPI_PIC_IAE26_TT_AURA3[[#This Row],[Nombre participants
A saisir ]])</f>
        <v>0</v>
      </c>
      <c r="P3243" s="8">
        <f>Recensement_CXPI_PIC_IAE26_TT_AURA3[[#This Row],[Nombre participants
A saisir ]]*Recensement_CXPI_PIC_IAE26_TT_AURA3[[#This Row],[ Montant Frais annexes Total /stagiaire
A saisir]]</f>
        <v>0</v>
      </c>
      <c r="Q32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3" s="18">
        <f t="shared" si="50"/>
        <v>0</v>
      </c>
      <c r="S3243" s="16">
        <f>+Recensement_CXPI_PIC_IAE26_TT_AURA3[[#This Row],[Total Montant Formation
Assiette éligible
Complétude automatique]]*Recensement_CXPI_PIC_IAE26_TT_AURA3[[#This Row],[Taux de prise en charge 70% ou 60% CP+FA+Rem 13€/h]]</f>
        <v>0</v>
      </c>
      <c r="T3243" s="8"/>
    </row>
    <row r="3244" spans="1:20">
      <c r="A3244" s="6" t="s">
        <v>3309</v>
      </c>
      <c r="B3244" s="7"/>
      <c r="C3244" s="7"/>
      <c r="D3244" s="7"/>
      <c r="E3244" s="7"/>
      <c r="F3244" s="7"/>
      <c r="G3244" s="7"/>
      <c r="H3244" s="7"/>
      <c r="I3244" s="7"/>
      <c r="J3244" s="7"/>
      <c r="K3244" s="7"/>
      <c r="L3244" s="8"/>
      <c r="M3244" s="8"/>
      <c r="N3244" s="8">
        <f>Recensement_CXPI_PIC_IAE26_TT_AURA3[[#This Row],[Taux Horaire
Coût pédagogique/h
A saisir ]]*Recensement_CXPI_PIC_IAE26_TT_AURA3[[#This Row],[Durée Formation (Heures)
A saisir ]]*Recensement_CXPI_PIC_IAE26_TT_AURA3[[#This Row],[Nombre participants
A saisir ]]</f>
        <v>0</v>
      </c>
      <c r="O3244" s="8">
        <f>(13*Recensement_CXPI_PIC_IAE26_TT_AURA3[[#This Row],[Durée Formation (Heures)
A saisir ]]*Recensement_CXPI_PIC_IAE26_TT_AURA3[[#This Row],[Nombre participants
A saisir ]])</f>
        <v>0</v>
      </c>
      <c r="P3244" s="8">
        <f>Recensement_CXPI_PIC_IAE26_TT_AURA3[[#This Row],[Nombre participants
A saisir ]]*Recensement_CXPI_PIC_IAE26_TT_AURA3[[#This Row],[ Montant Frais annexes Total /stagiaire
A saisir]]</f>
        <v>0</v>
      </c>
      <c r="Q32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4" s="18">
        <f t="shared" si="50"/>
        <v>0</v>
      </c>
      <c r="S3244" s="16">
        <f>+Recensement_CXPI_PIC_IAE26_TT_AURA3[[#This Row],[Total Montant Formation
Assiette éligible
Complétude automatique]]*Recensement_CXPI_PIC_IAE26_TT_AURA3[[#This Row],[Taux de prise en charge 70% ou 60% CP+FA+Rem 13€/h]]</f>
        <v>0</v>
      </c>
      <c r="T3244" s="8"/>
    </row>
    <row r="3245" spans="1:20">
      <c r="A3245" s="6" t="s">
        <v>3310</v>
      </c>
      <c r="B3245" s="7"/>
      <c r="C3245" s="7"/>
      <c r="D3245" s="7"/>
      <c r="E3245" s="7"/>
      <c r="F3245" s="7"/>
      <c r="G3245" s="7"/>
      <c r="H3245" s="7"/>
      <c r="I3245" s="7"/>
      <c r="J3245" s="7"/>
      <c r="K3245" s="7"/>
      <c r="L3245" s="8"/>
      <c r="M3245" s="8"/>
      <c r="N3245" s="8">
        <f>Recensement_CXPI_PIC_IAE26_TT_AURA3[[#This Row],[Taux Horaire
Coût pédagogique/h
A saisir ]]*Recensement_CXPI_PIC_IAE26_TT_AURA3[[#This Row],[Durée Formation (Heures)
A saisir ]]*Recensement_CXPI_PIC_IAE26_TT_AURA3[[#This Row],[Nombre participants
A saisir ]]</f>
        <v>0</v>
      </c>
      <c r="O3245" s="8">
        <f>(13*Recensement_CXPI_PIC_IAE26_TT_AURA3[[#This Row],[Durée Formation (Heures)
A saisir ]]*Recensement_CXPI_PIC_IAE26_TT_AURA3[[#This Row],[Nombre participants
A saisir ]])</f>
        <v>0</v>
      </c>
      <c r="P3245" s="8">
        <f>Recensement_CXPI_PIC_IAE26_TT_AURA3[[#This Row],[Nombre participants
A saisir ]]*Recensement_CXPI_PIC_IAE26_TT_AURA3[[#This Row],[ Montant Frais annexes Total /stagiaire
A saisir]]</f>
        <v>0</v>
      </c>
      <c r="Q32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5" s="18">
        <f t="shared" si="50"/>
        <v>0</v>
      </c>
      <c r="S3245" s="16">
        <f>+Recensement_CXPI_PIC_IAE26_TT_AURA3[[#This Row],[Total Montant Formation
Assiette éligible
Complétude automatique]]*Recensement_CXPI_PIC_IAE26_TT_AURA3[[#This Row],[Taux de prise en charge 70% ou 60% CP+FA+Rem 13€/h]]</f>
        <v>0</v>
      </c>
      <c r="T3245" s="8"/>
    </row>
    <row r="3246" spans="1:20">
      <c r="A3246" s="6" t="s">
        <v>3311</v>
      </c>
      <c r="B3246" s="7"/>
      <c r="C3246" s="7"/>
      <c r="D3246" s="7"/>
      <c r="E3246" s="7"/>
      <c r="F3246" s="7"/>
      <c r="G3246" s="7"/>
      <c r="H3246" s="7"/>
      <c r="I3246" s="7"/>
      <c r="J3246" s="7"/>
      <c r="K3246" s="7"/>
      <c r="L3246" s="8"/>
      <c r="M3246" s="8"/>
      <c r="N3246" s="8">
        <f>Recensement_CXPI_PIC_IAE26_TT_AURA3[[#This Row],[Taux Horaire
Coût pédagogique/h
A saisir ]]*Recensement_CXPI_PIC_IAE26_TT_AURA3[[#This Row],[Durée Formation (Heures)
A saisir ]]*Recensement_CXPI_PIC_IAE26_TT_AURA3[[#This Row],[Nombre participants
A saisir ]]</f>
        <v>0</v>
      </c>
      <c r="O3246" s="8">
        <f>(13*Recensement_CXPI_PIC_IAE26_TT_AURA3[[#This Row],[Durée Formation (Heures)
A saisir ]]*Recensement_CXPI_PIC_IAE26_TT_AURA3[[#This Row],[Nombre participants
A saisir ]])</f>
        <v>0</v>
      </c>
      <c r="P3246" s="8">
        <f>Recensement_CXPI_PIC_IAE26_TT_AURA3[[#This Row],[Nombre participants
A saisir ]]*Recensement_CXPI_PIC_IAE26_TT_AURA3[[#This Row],[ Montant Frais annexes Total /stagiaire
A saisir]]</f>
        <v>0</v>
      </c>
      <c r="Q32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6" s="18">
        <f t="shared" si="50"/>
        <v>0</v>
      </c>
      <c r="S3246" s="16">
        <f>+Recensement_CXPI_PIC_IAE26_TT_AURA3[[#This Row],[Total Montant Formation
Assiette éligible
Complétude automatique]]*Recensement_CXPI_PIC_IAE26_TT_AURA3[[#This Row],[Taux de prise en charge 70% ou 60% CP+FA+Rem 13€/h]]</f>
        <v>0</v>
      </c>
      <c r="T3246" s="8"/>
    </row>
    <row r="3247" spans="1:20">
      <c r="A3247" s="6" t="s">
        <v>3312</v>
      </c>
      <c r="B3247" s="7"/>
      <c r="C3247" s="7"/>
      <c r="D3247" s="7"/>
      <c r="E3247" s="7"/>
      <c r="F3247" s="7"/>
      <c r="G3247" s="7"/>
      <c r="H3247" s="7"/>
      <c r="I3247" s="7"/>
      <c r="J3247" s="7"/>
      <c r="K3247" s="7"/>
      <c r="L3247" s="8"/>
      <c r="M3247" s="8"/>
      <c r="N3247" s="8">
        <f>Recensement_CXPI_PIC_IAE26_TT_AURA3[[#This Row],[Taux Horaire
Coût pédagogique/h
A saisir ]]*Recensement_CXPI_PIC_IAE26_TT_AURA3[[#This Row],[Durée Formation (Heures)
A saisir ]]*Recensement_CXPI_PIC_IAE26_TT_AURA3[[#This Row],[Nombre participants
A saisir ]]</f>
        <v>0</v>
      </c>
      <c r="O3247" s="8">
        <f>(13*Recensement_CXPI_PIC_IAE26_TT_AURA3[[#This Row],[Durée Formation (Heures)
A saisir ]]*Recensement_CXPI_PIC_IAE26_TT_AURA3[[#This Row],[Nombre participants
A saisir ]])</f>
        <v>0</v>
      </c>
      <c r="P3247" s="8">
        <f>Recensement_CXPI_PIC_IAE26_TT_AURA3[[#This Row],[Nombre participants
A saisir ]]*Recensement_CXPI_PIC_IAE26_TT_AURA3[[#This Row],[ Montant Frais annexes Total /stagiaire
A saisir]]</f>
        <v>0</v>
      </c>
      <c r="Q32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7" s="18">
        <f t="shared" si="50"/>
        <v>0</v>
      </c>
      <c r="S3247" s="16">
        <f>+Recensement_CXPI_PIC_IAE26_TT_AURA3[[#This Row],[Total Montant Formation
Assiette éligible
Complétude automatique]]*Recensement_CXPI_PIC_IAE26_TT_AURA3[[#This Row],[Taux de prise en charge 70% ou 60% CP+FA+Rem 13€/h]]</f>
        <v>0</v>
      </c>
      <c r="T3247" s="8"/>
    </row>
    <row r="3248" spans="1:20">
      <c r="A3248" s="6" t="s">
        <v>3313</v>
      </c>
      <c r="B3248" s="7"/>
      <c r="C3248" s="7"/>
      <c r="D3248" s="7"/>
      <c r="E3248" s="7"/>
      <c r="F3248" s="7"/>
      <c r="G3248" s="7"/>
      <c r="H3248" s="7"/>
      <c r="I3248" s="7"/>
      <c r="J3248" s="7"/>
      <c r="K3248" s="7"/>
      <c r="L3248" s="8"/>
      <c r="M3248" s="8"/>
      <c r="N3248" s="8">
        <f>Recensement_CXPI_PIC_IAE26_TT_AURA3[[#This Row],[Taux Horaire
Coût pédagogique/h
A saisir ]]*Recensement_CXPI_PIC_IAE26_TT_AURA3[[#This Row],[Durée Formation (Heures)
A saisir ]]*Recensement_CXPI_PIC_IAE26_TT_AURA3[[#This Row],[Nombre participants
A saisir ]]</f>
        <v>0</v>
      </c>
      <c r="O3248" s="8">
        <f>(13*Recensement_CXPI_PIC_IAE26_TT_AURA3[[#This Row],[Durée Formation (Heures)
A saisir ]]*Recensement_CXPI_PIC_IAE26_TT_AURA3[[#This Row],[Nombre participants
A saisir ]])</f>
        <v>0</v>
      </c>
      <c r="P3248" s="8">
        <f>Recensement_CXPI_PIC_IAE26_TT_AURA3[[#This Row],[Nombre participants
A saisir ]]*Recensement_CXPI_PIC_IAE26_TT_AURA3[[#This Row],[ Montant Frais annexes Total /stagiaire
A saisir]]</f>
        <v>0</v>
      </c>
      <c r="Q32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8" s="18">
        <f t="shared" si="50"/>
        <v>0</v>
      </c>
      <c r="S3248" s="16">
        <f>+Recensement_CXPI_PIC_IAE26_TT_AURA3[[#This Row],[Total Montant Formation
Assiette éligible
Complétude automatique]]*Recensement_CXPI_PIC_IAE26_TT_AURA3[[#This Row],[Taux de prise en charge 70% ou 60% CP+FA+Rem 13€/h]]</f>
        <v>0</v>
      </c>
      <c r="T3248" s="8"/>
    </row>
    <row r="3249" spans="1:20">
      <c r="A3249" s="6" t="s">
        <v>3314</v>
      </c>
      <c r="B3249" s="7"/>
      <c r="C3249" s="7"/>
      <c r="D3249" s="7"/>
      <c r="E3249" s="7"/>
      <c r="F3249" s="7"/>
      <c r="G3249" s="7"/>
      <c r="H3249" s="7"/>
      <c r="I3249" s="7"/>
      <c r="J3249" s="7"/>
      <c r="K3249" s="7"/>
      <c r="L3249" s="8"/>
      <c r="M3249" s="8"/>
      <c r="N3249" s="8">
        <f>Recensement_CXPI_PIC_IAE26_TT_AURA3[[#This Row],[Taux Horaire
Coût pédagogique/h
A saisir ]]*Recensement_CXPI_PIC_IAE26_TT_AURA3[[#This Row],[Durée Formation (Heures)
A saisir ]]*Recensement_CXPI_PIC_IAE26_TT_AURA3[[#This Row],[Nombre participants
A saisir ]]</f>
        <v>0</v>
      </c>
      <c r="O3249" s="8">
        <f>(13*Recensement_CXPI_PIC_IAE26_TT_AURA3[[#This Row],[Durée Formation (Heures)
A saisir ]]*Recensement_CXPI_PIC_IAE26_TT_AURA3[[#This Row],[Nombre participants
A saisir ]])</f>
        <v>0</v>
      </c>
      <c r="P3249" s="8">
        <f>Recensement_CXPI_PIC_IAE26_TT_AURA3[[#This Row],[Nombre participants
A saisir ]]*Recensement_CXPI_PIC_IAE26_TT_AURA3[[#This Row],[ Montant Frais annexes Total /stagiaire
A saisir]]</f>
        <v>0</v>
      </c>
      <c r="Q32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49" s="18">
        <f t="shared" si="50"/>
        <v>0</v>
      </c>
      <c r="S3249" s="16">
        <f>+Recensement_CXPI_PIC_IAE26_TT_AURA3[[#This Row],[Total Montant Formation
Assiette éligible
Complétude automatique]]*Recensement_CXPI_PIC_IAE26_TT_AURA3[[#This Row],[Taux de prise en charge 70% ou 60% CP+FA+Rem 13€/h]]</f>
        <v>0</v>
      </c>
      <c r="T3249" s="8"/>
    </row>
    <row r="3250" spans="1:20">
      <c r="A3250" s="6" t="s">
        <v>3315</v>
      </c>
      <c r="B3250" s="7"/>
      <c r="C3250" s="7"/>
      <c r="D3250" s="7"/>
      <c r="E3250" s="7"/>
      <c r="F3250" s="7"/>
      <c r="G3250" s="7"/>
      <c r="H3250" s="7"/>
      <c r="I3250" s="7"/>
      <c r="J3250" s="7"/>
      <c r="K3250" s="7"/>
      <c r="L3250" s="8"/>
      <c r="M3250" s="8"/>
      <c r="N3250" s="8">
        <f>Recensement_CXPI_PIC_IAE26_TT_AURA3[[#This Row],[Taux Horaire
Coût pédagogique/h
A saisir ]]*Recensement_CXPI_PIC_IAE26_TT_AURA3[[#This Row],[Durée Formation (Heures)
A saisir ]]*Recensement_CXPI_PIC_IAE26_TT_AURA3[[#This Row],[Nombre participants
A saisir ]]</f>
        <v>0</v>
      </c>
      <c r="O3250" s="8">
        <f>(13*Recensement_CXPI_PIC_IAE26_TT_AURA3[[#This Row],[Durée Formation (Heures)
A saisir ]]*Recensement_CXPI_PIC_IAE26_TT_AURA3[[#This Row],[Nombre participants
A saisir ]])</f>
        <v>0</v>
      </c>
      <c r="P3250" s="8">
        <f>Recensement_CXPI_PIC_IAE26_TT_AURA3[[#This Row],[Nombre participants
A saisir ]]*Recensement_CXPI_PIC_IAE26_TT_AURA3[[#This Row],[ Montant Frais annexes Total /stagiaire
A saisir]]</f>
        <v>0</v>
      </c>
      <c r="Q32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0" s="18">
        <f t="shared" si="50"/>
        <v>0</v>
      </c>
      <c r="S3250" s="16">
        <f>+Recensement_CXPI_PIC_IAE26_TT_AURA3[[#This Row],[Total Montant Formation
Assiette éligible
Complétude automatique]]*Recensement_CXPI_PIC_IAE26_TT_AURA3[[#This Row],[Taux de prise en charge 70% ou 60% CP+FA+Rem 13€/h]]</f>
        <v>0</v>
      </c>
      <c r="T3250" s="8"/>
    </row>
    <row r="3251" spans="1:20">
      <c r="A3251" s="6" t="s">
        <v>3316</v>
      </c>
      <c r="B3251" s="7"/>
      <c r="C3251" s="7"/>
      <c r="D3251" s="7"/>
      <c r="E3251" s="7"/>
      <c r="F3251" s="7"/>
      <c r="G3251" s="7"/>
      <c r="H3251" s="7"/>
      <c r="I3251" s="7"/>
      <c r="J3251" s="7"/>
      <c r="K3251" s="7"/>
      <c r="L3251" s="8"/>
      <c r="M3251" s="8"/>
      <c r="N3251" s="8">
        <f>Recensement_CXPI_PIC_IAE26_TT_AURA3[[#This Row],[Taux Horaire
Coût pédagogique/h
A saisir ]]*Recensement_CXPI_PIC_IAE26_TT_AURA3[[#This Row],[Durée Formation (Heures)
A saisir ]]*Recensement_CXPI_PIC_IAE26_TT_AURA3[[#This Row],[Nombre participants
A saisir ]]</f>
        <v>0</v>
      </c>
      <c r="O3251" s="8">
        <f>(13*Recensement_CXPI_PIC_IAE26_TT_AURA3[[#This Row],[Durée Formation (Heures)
A saisir ]]*Recensement_CXPI_PIC_IAE26_TT_AURA3[[#This Row],[Nombre participants
A saisir ]])</f>
        <v>0</v>
      </c>
      <c r="P3251" s="8">
        <f>Recensement_CXPI_PIC_IAE26_TT_AURA3[[#This Row],[Nombre participants
A saisir ]]*Recensement_CXPI_PIC_IAE26_TT_AURA3[[#This Row],[ Montant Frais annexes Total /stagiaire
A saisir]]</f>
        <v>0</v>
      </c>
      <c r="Q32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1" s="18">
        <f t="shared" si="50"/>
        <v>0</v>
      </c>
      <c r="S3251" s="16">
        <f>+Recensement_CXPI_PIC_IAE26_TT_AURA3[[#This Row],[Total Montant Formation
Assiette éligible
Complétude automatique]]*Recensement_CXPI_PIC_IAE26_TT_AURA3[[#This Row],[Taux de prise en charge 70% ou 60% CP+FA+Rem 13€/h]]</f>
        <v>0</v>
      </c>
      <c r="T3251" s="8"/>
    </row>
    <row r="3252" spans="1:20">
      <c r="A3252" s="6" t="s">
        <v>3317</v>
      </c>
      <c r="B3252" s="7"/>
      <c r="C3252" s="7"/>
      <c r="D3252" s="7"/>
      <c r="E3252" s="7"/>
      <c r="F3252" s="7"/>
      <c r="G3252" s="7"/>
      <c r="H3252" s="7"/>
      <c r="I3252" s="7"/>
      <c r="J3252" s="7"/>
      <c r="K3252" s="7"/>
      <c r="L3252" s="8"/>
      <c r="M3252" s="8"/>
      <c r="N3252" s="8">
        <f>Recensement_CXPI_PIC_IAE26_TT_AURA3[[#This Row],[Taux Horaire
Coût pédagogique/h
A saisir ]]*Recensement_CXPI_PIC_IAE26_TT_AURA3[[#This Row],[Durée Formation (Heures)
A saisir ]]*Recensement_CXPI_PIC_IAE26_TT_AURA3[[#This Row],[Nombre participants
A saisir ]]</f>
        <v>0</v>
      </c>
      <c r="O3252" s="8">
        <f>(13*Recensement_CXPI_PIC_IAE26_TT_AURA3[[#This Row],[Durée Formation (Heures)
A saisir ]]*Recensement_CXPI_PIC_IAE26_TT_AURA3[[#This Row],[Nombre participants
A saisir ]])</f>
        <v>0</v>
      </c>
      <c r="P3252" s="8">
        <f>Recensement_CXPI_PIC_IAE26_TT_AURA3[[#This Row],[Nombre participants
A saisir ]]*Recensement_CXPI_PIC_IAE26_TT_AURA3[[#This Row],[ Montant Frais annexes Total /stagiaire
A saisir]]</f>
        <v>0</v>
      </c>
      <c r="Q32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2" s="18">
        <f t="shared" si="50"/>
        <v>0</v>
      </c>
      <c r="S3252" s="16">
        <f>+Recensement_CXPI_PIC_IAE26_TT_AURA3[[#This Row],[Total Montant Formation
Assiette éligible
Complétude automatique]]*Recensement_CXPI_PIC_IAE26_TT_AURA3[[#This Row],[Taux de prise en charge 70% ou 60% CP+FA+Rem 13€/h]]</f>
        <v>0</v>
      </c>
      <c r="T3252" s="8"/>
    </row>
    <row r="3253" spans="1:20">
      <c r="A3253" s="6" t="s">
        <v>3318</v>
      </c>
      <c r="B3253" s="7"/>
      <c r="C3253" s="7"/>
      <c r="D3253" s="7"/>
      <c r="E3253" s="7"/>
      <c r="F3253" s="7"/>
      <c r="G3253" s="7"/>
      <c r="H3253" s="7"/>
      <c r="I3253" s="7"/>
      <c r="J3253" s="7"/>
      <c r="K3253" s="7"/>
      <c r="L3253" s="8"/>
      <c r="M3253" s="8"/>
      <c r="N3253" s="8">
        <f>Recensement_CXPI_PIC_IAE26_TT_AURA3[[#This Row],[Taux Horaire
Coût pédagogique/h
A saisir ]]*Recensement_CXPI_PIC_IAE26_TT_AURA3[[#This Row],[Durée Formation (Heures)
A saisir ]]*Recensement_CXPI_PIC_IAE26_TT_AURA3[[#This Row],[Nombre participants
A saisir ]]</f>
        <v>0</v>
      </c>
      <c r="O3253" s="8">
        <f>(13*Recensement_CXPI_PIC_IAE26_TT_AURA3[[#This Row],[Durée Formation (Heures)
A saisir ]]*Recensement_CXPI_PIC_IAE26_TT_AURA3[[#This Row],[Nombre participants
A saisir ]])</f>
        <v>0</v>
      </c>
      <c r="P3253" s="8">
        <f>Recensement_CXPI_PIC_IAE26_TT_AURA3[[#This Row],[Nombre participants
A saisir ]]*Recensement_CXPI_PIC_IAE26_TT_AURA3[[#This Row],[ Montant Frais annexes Total /stagiaire
A saisir]]</f>
        <v>0</v>
      </c>
      <c r="Q32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3" s="18">
        <f t="shared" si="50"/>
        <v>0</v>
      </c>
      <c r="S3253" s="16">
        <f>+Recensement_CXPI_PIC_IAE26_TT_AURA3[[#This Row],[Total Montant Formation
Assiette éligible
Complétude automatique]]*Recensement_CXPI_PIC_IAE26_TT_AURA3[[#This Row],[Taux de prise en charge 70% ou 60% CP+FA+Rem 13€/h]]</f>
        <v>0</v>
      </c>
      <c r="T3253" s="8"/>
    </row>
    <row r="3254" spans="1:20">
      <c r="A3254" s="6" t="s">
        <v>3319</v>
      </c>
      <c r="B3254" s="7"/>
      <c r="C3254" s="7"/>
      <c r="D3254" s="7"/>
      <c r="E3254" s="7"/>
      <c r="F3254" s="7"/>
      <c r="G3254" s="7"/>
      <c r="H3254" s="7"/>
      <c r="I3254" s="7"/>
      <c r="J3254" s="7"/>
      <c r="K3254" s="7"/>
      <c r="L3254" s="8"/>
      <c r="M3254" s="8"/>
      <c r="N3254" s="8">
        <f>Recensement_CXPI_PIC_IAE26_TT_AURA3[[#This Row],[Taux Horaire
Coût pédagogique/h
A saisir ]]*Recensement_CXPI_PIC_IAE26_TT_AURA3[[#This Row],[Durée Formation (Heures)
A saisir ]]*Recensement_CXPI_PIC_IAE26_TT_AURA3[[#This Row],[Nombre participants
A saisir ]]</f>
        <v>0</v>
      </c>
      <c r="O3254" s="8">
        <f>(13*Recensement_CXPI_PIC_IAE26_TT_AURA3[[#This Row],[Durée Formation (Heures)
A saisir ]]*Recensement_CXPI_PIC_IAE26_TT_AURA3[[#This Row],[Nombre participants
A saisir ]])</f>
        <v>0</v>
      </c>
      <c r="P3254" s="8">
        <f>Recensement_CXPI_PIC_IAE26_TT_AURA3[[#This Row],[Nombre participants
A saisir ]]*Recensement_CXPI_PIC_IAE26_TT_AURA3[[#This Row],[ Montant Frais annexes Total /stagiaire
A saisir]]</f>
        <v>0</v>
      </c>
      <c r="Q32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4" s="18">
        <f t="shared" si="50"/>
        <v>0</v>
      </c>
      <c r="S3254" s="16">
        <f>+Recensement_CXPI_PIC_IAE26_TT_AURA3[[#This Row],[Total Montant Formation
Assiette éligible
Complétude automatique]]*Recensement_CXPI_PIC_IAE26_TT_AURA3[[#This Row],[Taux de prise en charge 70% ou 60% CP+FA+Rem 13€/h]]</f>
        <v>0</v>
      </c>
      <c r="T3254" s="8"/>
    </row>
    <row r="3255" spans="1:20">
      <c r="A3255" s="6" t="s">
        <v>3320</v>
      </c>
      <c r="B3255" s="7"/>
      <c r="C3255" s="7"/>
      <c r="D3255" s="7"/>
      <c r="E3255" s="7"/>
      <c r="F3255" s="7"/>
      <c r="G3255" s="7"/>
      <c r="H3255" s="7"/>
      <c r="I3255" s="7"/>
      <c r="J3255" s="7"/>
      <c r="K3255" s="7"/>
      <c r="L3255" s="8"/>
      <c r="M3255" s="8"/>
      <c r="N3255" s="8">
        <f>Recensement_CXPI_PIC_IAE26_TT_AURA3[[#This Row],[Taux Horaire
Coût pédagogique/h
A saisir ]]*Recensement_CXPI_PIC_IAE26_TT_AURA3[[#This Row],[Durée Formation (Heures)
A saisir ]]*Recensement_CXPI_PIC_IAE26_TT_AURA3[[#This Row],[Nombre participants
A saisir ]]</f>
        <v>0</v>
      </c>
      <c r="O3255" s="8">
        <f>(13*Recensement_CXPI_PIC_IAE26_TT_AURA3[[#This Row],[Durée Formation (Heures)
A saisir ]]*Recensement_CXPI_PIC_IAE26_TT_AURA3[[#This Row],[Nombre participants
A saisir ]])</f>
        <v>0</v>
      </c>
      <c r="P3255" s="8">
        <f>Recensement_CXPI_PIC_IAE26_TT_AURA3[[#This Row],[Nombre participants
A saisir ]]*Recensement_CXPI_PIC_IAE26_TT_AURA3[[#This Row],[ Montant Frais annexes Total /stagiaire
A saisir]]</f>
        <v>0</v>
      </c>
      <c r="Q32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5" s="18">
        <f t="shared" si="50"/>
        <v>0</v>
      </c>
      <c r="S3255" s="16">
        <f>+Recensement_CXPI_PIC_IAE26_TT_AURA3[[#This Row],[Total Montant Formation
Assiette éligible
Complétude automatique]]*Recensement_CXPI_PIC_IAE26_TT_AURA3[[#This Row],[Taux de prise en charge 70% ou 60% CP+FA+Rem 13€/h]]</f>
        <v>0</v>
      </c>
      <c r="T3255" s="8"/>
    </row>
    <row r="3256" spans="1:20">
      <c r="A3256" s="6" t="s">
        <v>3321</v>
      </c>
      <c r="B3256" s="7"/>
      <c r="C3256" s="7"/>
      <c r="D3256" s="7"/>
      <c r="E3256" s="7"/>
      <c r="F3256" s="7"/>
      <c r="G3256" s="7"/>
      <c r="H3256" s="7"/>
      <c r="I3256" s="7"/>
      <c r="J3256" s="7"/>
      <c r="K3256" s="7"/>
      <c r="L3256" s="8"/>
      <c r="M3256" s="8"/>
      <c r="N3256" s="8">
        <f>Recensement_CXPI_PIC_IAE26_TT_AURA3[[#This Row],[Taux Horaire
Coût pédagogique/h
A saisir ]]*Recensement_CXPI_PIC_IAE26_TT_AURA3[[#This Row],[Durée Formation (Heures)
A saisir ]]*Recensement_CXPI_PIC_IAE26_TT_AURA3[[#This Row],[Nombre participants
A saisir ]]</f>
        <v>0</v>
      </c>
      <c r="O3256" s="8">
        <f>(13*Recensement_CXPI_PIC_IAE26_TT_AURA3[[#This Row],[Durée Formation (Heures)
A saisir ]]*Recensement_CXPI_PIC_IAE26_TT_AURA3[[#This Row],[Nombre participants
A saisir ]])</f>
        <v>0</v>
      </c>
      <c r="P3256" s="8">
        <f>Recensement_CXPI_PIC_IAE26_TT_AURA3[[#This Row],[Nombre participants
A saisir ]]*Recensement_CXPI_PIC_IAE26_TT_AURA3[[#This Row],[ Montant Frais annexes Total /stagiaire
A saisir]]</f>
        <v>0</v>
      </c>
      <c r="Q32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6" s="18">
        <f t="shared" si="50"/>
        <v>0</v>
      </c>
      <c r="S3256" s="16">
        <f>+Recensement_CXPI_PIC_IAE26_TT_AURA3[[#This Row],[Total Montant Formation
Assiette éligible
Complétude automatique]]*Recensement_CXPI_PIC_IAE26_TT_AURA3[[#This Row],[Taux de prise en charge 70% ou 60% CP+FA+Rem 13€/h]]</f>
        <v>0</v>
      </c>
      <c r="T3256" s="8"/>
    </row>
    <row r="3257" spans="1:20">
      <c r="A3257" s="6" t="s">
        <v>3322</v>
      </c>
      <c r="B3257" s="7"/>
      <c r="C3257" s="7"/>
      <c r="D3257" s="7"/>
      <c r="E3257" s="7"/>
      <c r="F3257" s="7"/>
      <c r="G3257" s="7"/>
      <c r="H3257" s="7"/>
      <c r="I3257" s="7"/>
      <c r="J3257" s="7"/>
      <c r="K3257" s="7"/>
      <c r="L3257" s="8"/>
      <c r="M3257" s="8"/>
      <c r="N3257" s="8">
        <f>Recensement_CXPI_PIC_IAE26_TT_AURA3[[#This Row],[Taux Horaire
Coût pédagogique/h
A saisir ]]*Recensement_CXPI_PIC_IAE26_TT_AURA3[[#This Row],[Durée Formation (Heures)
A saisir ]]*Recensement_CXPI_PIC_IAE26_TT_AURA3[[#This Row],[Nombre participants
A saisir ]]</f>
        <v>0</v>
      </c>
      <c r="O3257" s="8">
        <f>(13*Recensement_CXPI_PIC_IAE26_TT_AURA3[[#This Row],[Durée Formation (Heures)
A saisir ]]*Recensement_CXPI_PIC_IAE26_TT_AURA3[[#This Row],[Nombre participants
A saisir ]])</f>
        <v>0</v>
      </c>
      <c r="P3257" s="8">
        <f>Recensement_CXPI_PIC_IAE26_TT_AURA3[[#This Row],[Nombre participants
A saisir ]]*Recensement_CXPI_PIC_IAE26_TT_AURA3[[#This Row],[ Montant Frais annexes Total /stagiaire
A saisir]]</f>
        <v>0</v>
      </c>
      <c r="Q32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7" s="18">
        <f t="shared" si="50"/>
        <v>0</v>
      </c>
      <c r="S3257" s="16">
        <f>+Recensement_CXPI_PIC_IAE26_TT_AURA3[[#This Row],[Total Montant Formation
Assiette éligible
Complétude automatique]]*Recensement_CXPI_PIC_IAE26_TT_AURA3[[#This Row],[Taux de prise en charge 70% ou 60% CP+FA+Rem 13€/h]]</f>
        <v>0</v>
      </c>
      <c r="T3257" s="8"/>
    </row>
    <row r="3258" spans="1:20">
      <c r="A3258" s="6" t="s">
        <v>3323</v>
      </c>
      <c r="B3258" s="7"/>
      <c r="C3258" s="7"/>
      <c r="D3258" s="7"/>
      <c r="E3258" s="7"/>
      <c r="F3258" s="7"/>
      <c r="G3258" s="7"/>
      <c r="H3258" s="7"/>
      <c r="I3258" s="7"/>
      <c r="J3258" s="7"/>
      <c r="K3258" s="7"/>
      <c r="L3258" s="8"/>
      <c r="M3258" s="8"/>
      <c r="N3258" s="8">
        <f>Recensement_CXPI_PIC_IAE26_TT_AURA3[[#This Row],[Taux Horaire
Coût pédagogique/h
A saisir ]]*Recensement_CXPI_PIC_IAE26_TT_AURA3[[#This Row],[Durée Formation (Heures)
A saisir ]]*Recensement_CXPI_PIC_IAE26_TT_AURA3[[#This Row],[Nombre participants
A saisir ]]</f>
        <v>0</v>
      </c>
      <c r="O3258" s="8">
        <f>(13*Recensement_CXPI_PIC_IAE26_TT_AURA3[[#This Row],[Durée Formation (Heures)
A saisir ]]*Recensement_CXPI_PIC_IAE26_TT_AURA3[[#This Row],[Nombre participants
A saisir ]])</f>
        <v>0</v>
      </c>
      <c r="P3258" s="8">
        <f>Recensement_CXPI_PIC_IAE26_TT_AURA3[[#This Row],[Nombre participants
A saisir ]]*Recensement_CXPI_PIC_IAE26_TT_AURA3[[#This Row],[ Montant Frais annexes Total /stagiaire
A saisir]]</f>
        <v>0</v>
      </c>
      <c r="Q32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8" s="18">
        <f t="shared" si="50"/>
        <v>0</v>
      </c>
      <c r="S3258" s="16">
        <f>+Recensement_CXPI_PIC_IAE26_TT_AURA3[[#This Row],[Total Montant Formation
Assiette éligible
Complétude automatique]]*Recensement_CXPI_PIC_IAE26_TT_AURA3[[#This Row],[Taux de prise en charge 70% ou 60% CP+FA+Rem 13€/h]]</f>
        <v>0</v>
      </c>
      <c r="T3258" s="8"/>
    </row>
    <row r="3259" spans="1:20">
      <c r="A3259" s="6" t="s">
        <v>3324</v>
      </c>
      <c r="B3259" s="7"/>
      <c r="C3259" s="7"/>
      <c r="D3259" s="7"/>
      <c r="E3259" s="7"/>
      <c r="F3259" s="7"/>
      <c r="G3259" s="7"/>
      <c r="H3259" s="7"/>
      <c r="I3259" s="7"/>
      <c r="J3259" s="7"/>
      <c r="K3259" s="7"/>
      <c r="L3259" s="8"/>
      <c r="M3259" s="8"/>
      <c r="N3259" s="8">
        <f>Recensement_CXPI_PIC_IAE26_TT_AURA3[[#This Row],[Taux Horaire
Coût pédagogique/h
A saisir ]]*Recensement_CXPI_PIC_IAE26_TT_AURA3[[#This Row],[Durée Formation (Heures)
A saisir ]]*Recensement_CXPI_PIC_IAE26_TT_AURA3[[#This Row],[Nombre participants
A saisir ]]</f>
        <v>0</v>
      </c>
      <c r="O3259" s="8">
        <f>(13*Recensement_CXPI_PIC_IAE26_TT_AURA3[[#This Row],[Durée Formation (Heures)
A saisir ]]*Recensement_CXPI_PIC_IAE26_TT_AURA3[[#This Row],[Nombre participants
A saisir ]])</f>
        <v>0</v>
      </c>
      <c r="P3259" s="8">
        <f>Recensement_CXPI_PIC_IAE26_TT_AURA3[[#This Row],[Nombre participants
A saisir ]]*Recensement_CXPI_PIC_IAE26_TT_AURA3[[#This Row],[ Montant Frais annexes Total /stagiaire
A saisir]]</f>
        <v>0</v>
      </c>
      <c r="Q32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59" s="18">
        <f t="shared" si="50"/>
        <v>0</v>
      </c>
      <c r="S3259" s="16">
        <f>+Recensement_CXPI_PIC_IAE26_TT_AURA3[[#This Row],[Total Montant Formation
Assiette éligible
Complétude automatique]]*Recensement_CXPI_PIC_IAE26_TT_AURA3[[#This Row],[Taux de prise en charge 70% ou 60% CP+FA+Rem 13€/h]]</f>
        <v>0</v>
      </c>
      <c r="T3259" s="8"/>
    </row>
    <row r="3260" spans="1:20">
      <c r="A3260" s="6" t="s">
        <v>3325</v>
      </c>
      <c r="B3260" s="7"/>
      <c r="C3260" s="7"/>
      <c r="D3260" s="7"/>
      <c r="E3260" s="7"/>
      <c r="F3260" s="7"/>
      <c r="G3260" s="7"/>
      <c r="H3260" s="7"/>
      <c r="I3260" s="7"/>
      <c r="J3260" s="7"/>
      <c r="K3260" s="7"/>
      <c r="L3260" s="8"/>
      <c r="M3260" s="8"/>
      <c r="N3260" s="8">
        <f>Recensement_CXPI_PIC_IAE26_TT_AURA3[[#This Row],[Taux Horaire
Coût pédagogique/h
A saisir ]]*Recensement_CXPI_PIC_IAE26_TT_AURA3[[#This Row],[Durée Formation (Heures)
A saisir ]]*Recensement_CXPI_PIC_IAE26_TT_AURA3[[#This Row],[Nombre participants
A saisir ]]</f>
        <v>0</v>
      </c>
      <c r="O3260" s="8">
        <f>(13*Recensement_CXPI_PIC_IAE26_TT_AURA3[[#This Row],[Durée Formation (Heures)
A saisir ]]*Recensement_CXPI_PIC_IAE26_TT_AURA3[[#This Row],[Nombre participants
A saisir ]])</f>
        <v>0</v>
      </c>
      <c r="P3260" s="8">
        <f>Recensement_CXPI_PIC_IAE26_TT_AURA3[[#This Row],[Nombre participants
A saisir ]]*Recensement_CXPI_PIC_IAE26_TT_AURA3[[#This Row],[ Montant Frais annexes Total /stagiaire
A saisir]]</f>
        <v>0</v>
      </c>
      <c r="Q32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0" s="18">
        <f t="shared" si="50"/>
        <v>0</v>
      </c>
      <c r="S3260" s="16">
        <f>+Recensement_CXPI_PIC_IAE26_TT_AURA3[[#This Row],[Total Montant Formation
Assiette éligible
Complétude automatique]]*Recensement_CXPI_PIC_IAE26_TT_AURA3[[#This Row],[Taux de prise en charge 70% ou 60% CP+FA+Rem 13€/h]]</f>
        <v>0</v>
      </c>
      <c r="T3260" s="8"/>
    </row>
    <row r="3261" spans="1:20">
      <c r="A3261" s="6" t="s">
        <v>3326</v>
      </c>
      <c r="B3261" s="7"/>
      <c r="C3261" s="7"/>
      <c r="D3261" s="7"/>
      <c r="E3261" s="7"/>
      <c r="F3261" s="7"/>
      <c r="G3261" s="7"/>
      <c r="H3261" s="7"/>
      <c r="I3261" s="7"/>
      <c r="J3261" s="7"/>
      <c r="K3261" s="7"/>
      <c r="L3261" s="8"/>
      <c r="M3261" s="8"/>
      <c r="N3261" s="8">
        <f>Recensement_CXPI_PIC_IAE26_TT_AURA3[[#This Row],[Taux Horaire
Coût pédagogique/h
A saisir ]]*Recensement_CXPI_PIC_IAE26_TT_AURA3[[#This Row],[Durée Formation (Heures)
A saisir ]]*Recensement_CXPI_PIC_IAE26_TT_AURA3[[#This Row],[Nombre participants
A saisir ]]</f>
        <v>0</v>
      </c>
      <c r="O3261" s="8">
        <f>(13*Recensement_CXPI_PIC_IAE26_TT_AURA3[[#This Row],[Durée Formation (Heures)
A saisir ]]*Recensement_CXPI_PIC_IAE26_TT_AURA3[[#This Row],[Nombre participants
A saisir ]])</f>
        <v>0</v>
      </c>
      <c r="P3261" s="8">
        <f>Recensement_CXPI_PIC_IAE26_TT_AURA3[[#This Row],[Nombre participants
A saisir ]]*Recensement_CXPI_PIC_IAE26_TT_AURA3[[#This Row],[ Montant Frais annexes Total /stagiaire
A saisir]]</f>
        <v>0</v>
      </c>
      <c r="Q32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1" s="18">
        <f t="shared" si="50"/>
        <v>0</v>
      </c>
      <c r="S3261" s="16">
        <f>+Recensement_CXPI_PIC_IAE26_TT_AURA3[[#This Row],[Total Montant Formation
Assiette éligible
Complétude automatique]]*Recensement_CXPI_PIC_IAE26_TT_AURA3[[#This Row],[Taux de prise en charge 70% ou 60% CP+FA+Rem 13€/h]]</f>
        <v>0</v>
      </c>
      <c r="T3261" s="8"/>
    </row>
    <row r="3262" spans="1:20">
      <c r="A3262" s="6" t="s">
        <v>3327</v>
      </c>
      <c r="B3262" s="7"/>
      <c r="C3262" s="7"/>
      <c r="D3262" s="7"/>
      <c r="E3262" s="7"/>
      <c r="F3262" s="7"/>
      <c r="G3262" s="7"/>
      <c r="H3262" s="7"/>
      <c r="I3262" s="7"/>
      <c r="J3262" s="7"/>
      <c r="K3262" s="7"/>
      <c r="L3262" s="8"/>
      <c r="M3262" s="8"/>
      <c r="N3262" s="8">
        <f>Recensement_CXPI_PIC_IAE26_TT_AURA3[[#This Row],[Taux Horaire
Coût pédagogique/h
A saisir ]]*Recensement_CXPI_PIC_IAE26_TT_AURA3[[#This Row],[Durée Formation (Heures)
A saisir ]]*Recensement_CXPI_PIC_IAE26_TT_AURA3[[#This Row],[Nombre participants
A saisir ]]</f>
        <v>0</v>
      </c>
      <c r="O3262" s="8">
        <f>(13*Recensement_CXPI_PIC_IAE26_TT_AURA3[[#This Row],[Durée Formation (Heures)
A saisir ]]*Recensement_CXPI_PIC_IAE26_TT_AURA3[[#This Row],[Nombre participants
A saisir ]])</f>
        <v>0</v>
      </c>
      <c r="P3262" s="8">
        <f>Recensement_CXPI_PIC_IAE26_TT_AURA3[[#This Row],[Nombre participants
A saisir ]]*Recensement_CXPI_PIC_IAE26_TT_AURA3[[#This Row],[ Montant Frais annexes Total /stagiaire
A saisir]]</f>
        <v>0</v>
      </c>
      <c r="Q32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2" s="18">
        <f t="shared" si="50"/>
        <v>0</v>
      </c>
      <c r="S3262" s="16">
        <f>+Recensement_CXPI_PIC_IAE26_TT_AURA3[[#This Row],[Total Montant Formation
Assiette éligible
Complétude automatique]]*Recensement_CXPI_PIC_IAE26_TT_AURA3[[#This Row],[Taux de prise en charge 70% ou 60% CP+FA+Rem 13€/h]]</f>
        <v>0</v>
      </c>
      <c r="T3262" s="8"/>
    </row>
    <row r="3263" spans="1:20">
      <c r="A3263" s="6" t="s">
        <v>3328</v>
      </c>
      <c r="B3263" s="7"/>
      <c r="C3263" s="7"/>
      <c r="D3263" s="7"/>
      <c r="E3263" s="7"/>
      <c r="F3263" s="7"/>
      <c r="G3263" s="7"/>
      <c r="H3263" s="7"/>
      <c r="I3263" s="7"/>
      <c r="J3263" s="7"/>
      <c r="K3263" s="7"/>
      <c r="L3263" s="8"/>
      <c r="M3263" s="8"/>
      <c r="N3263" s="8">
        <f>Recensement_CXPI_PIC_IAE26_TT_AURA3[[#This Row],[Taux Horaire
Coût pédagogique/h
A saisir ]]*Recensement_CXPI_PIC_IAE26_TT_AURA3[[#This Row],[Durée Formation (Heures)
A saisir ]]*Recensement_CXPI_PIC_IAE26_TT_AURA3[[#This Row],[Nombre participants
A saisir ]]</f>
        <v>0</v>
      </c>
      <c r="O3263" s="8">
        <f>(13*Recensement_CXPI_PIC_IAE26_TT_AURA3[[#This Row],[Durée Formation (Heures)
A saisir ]]*Recensement_CXPI_PIC_IAE26_TT_AURA3[[#This Row],[Nombre participants
A saisir ]])</f>
        <v>0</v>
      </c>
      <c r="P3263" s="8">
        <f>Recensement_CXPI_PIC_IAE26_TT_AURA3[[#This Row],[Nombre participants
A saisir ]]*Recensement_CXPI_PIC_IAE26_TT_AURA3[[#This Row],[ Montant Frais annexes Total /stagiaire
A saisir]]</f>
        <v>0</v>
      </c>
      <c r="Q32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3" s="18">
        <f t="shared" si="50"/>
        <v>0</v>
      </c>
      <c r="S3263" s="16">
        <f>+Recensement_CXPI_PIC_IAE26_TT_AURA3[[#This Row],[Total Montant Formation
Assiette éligible
Complétude automatique]]*Recensement_CXPI_PIC_IAE26_TT_AURA3[[#This Row],[Taux de prise en charge 70% ou 60% CP+FA+Rem 13€/h]]</f>
        <v>0</v>
      </c>
      <c r="T3263" s="8"/>
    </row>
    <row r="3264" spans="1:20">
      <c r="A3264" s="6" t="s">
        <v>3329</v>
      </c>
      <c r="B3264" s="7"/>
      <c r="C3264" s="7"/>
      <c r="D3264" s="7"/>
      <c r="E3264" s="7"/>
      <c r="F3264" s="7"/>
      <c r="G3264" s="7"/>
      <c r="H3264" s="7"/>
      <c r="I3264" s="7"/>
      <c r="J3264" s="7"/>
      <c r="K3264" s="7"/>
      <c r="L3264" s="8"/>
      <c r="M3264" s="8"/>
      <c r="N3264" s="8">
        <f>Recensement_CXPI_PIC_IAE26_TT_AURA3[[#This Row],[Taux Horaire
Coût pédagogique/h
A saisir ]]*Recensement_CXPI_PIC_IAE26_TT_AURA3[[#This Row],[Durée Formation (Heures)
A saisir ]]*Recensement_CXPI_PIC_IAE26_TT_AURA3[[#This Row],[Nombre participants
A saisir ]]</f>
        <v>0</v>
      </c>
      <c r="O3264" s="8">
        <f>(13*Recensement_CXPI_PIC_IAE26_TT_AURA3[[#This Row],[Durée Formation (Heures)
A saisir ]]*Recensement_CXPI_PIC_IAE26_TT_AURA3[[#This Row],[Nombre participants
A saisir ]])</f>
        <v>0</v>
      </c>
      <c r="P3264" s="8">
        <f>Recensement_CXPI_PIC_IAE26_TT_AURA3[[#This Row],[Nombre participants
A saisir ]]*Recensement_CXPI_PIC_IAE26_TT_AURA3[[#This Row],[ Montant Frais annexes Total /stagiaire
A saisir]]</f>
        <v>0</v>
      </c>
      <c r="Q32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4" s="18">
        <f t="shared" si="50"/>
        <v>0</v>
      </c>
      <c r="S3264" s="16">
        <f>+Recensement_CXPI_PIC_IAE26_TT_AURA3[[#This Row],[Total Montant Formation
Assiette éligible
Complétude automatique]]*Recensement_CXPI_PIC_IAE26_TT_AURA3[[#This Row],[Taux de prise en charge 70% ou 60% CP+FA+Rem 13€/h]]</f>
        <v>0</v>
      </c>
      <c r="T3264" s="8"/>
    </row>
    <row r="3265" spans="1:20">
      <c r="A3265" s="6" t="s">
        <v>3330</v>
      </c>
      <c r="B3265" s="7"/>
      <c r="C3265" s="7"/>
      <c r="D3265" s="7"/>
      <c r="E3265" s="7"/>
      <c r="F3265" s="7"/>
      <c r="G3265" s="7"/>
      <c r="H3265" s="7"/>
      <c r="I3265" s="7"/>
      <c r="J3265" s="7"/>
      <c r="K3265" s="7"/>
      <c r="L3265" s="8"/>
      <c r="M3265" s="8"/>
      <c r="N3265" s="8">
        <f>Recensement_CXPI_PIC_IAE26_TT_AURA3[[#This Row],[Taux Horaire
Coût pédagogique/h
A saisir ]]*Recensement_CXPI_PIC_IAE26_TT_AURA3[[#This Row],[Durée Formation (Heures)
A saisir ]]*Recensement_CXPI_PIC_IAE26_TT_AURA3[[#This Row],[Nombre participants
A saisir ]]</f>
        <v>0</v>
      </c>
      <c r="O3265" s="8">
        <f>(13*Recensement_CXPI_PIC_IAE26_TT_AURA3[[#This Row],[Durée Formation (Heures)
A saisir ]]*Recensement_CXPI_PIC_IAE26_TT_AURA3[[#This Row],[Nombre participants
A saisir ]])</f>
        <v>0</v>
      </c>
      <c r="P3265" s="8">
        <f>Recensement_CXPI_PIC_IAE26_TT_AURA3[[#This Row],[Nombre participants
A saisir ]]*Recensement_CXPI_PIC_IAE26_TT_AURA3[[#This Row],[ Montant Frais annexes Total /stagiaire
A saisir]]</f>
        <v>0</v>
      </c>
      <c r="Q32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5" s="18">
        <f t="shared" si="50"/>
        <v>0</v>
      </c>
      <c r="S3265" s="16">
        <f>+Recensement_CXPI_PIC_IAE26_TT_AURA3[[#This Row],[Total Montant Formation
Assiette éligible
Complétude automatique]]*Recensement_CXPI_PIC_IAE26_TT_AURA3[[#This Row],[Taux de prise en charge 70% ou 60% CP+FA+Rem 13€/h]]</f>
        <v>0</v>
      </c>
      <c r="T3265" s="8"/>
    </row>
    <row r="3266" spans="1:20">
      <c r="A3266" s="6" t="s">
        <v>3331</v>
      </c>
      <c r="B3266" s="7"/>
      <c r="C3266" s="7"/>
      <c r="D3266" s="7"/>
      <c r="E3266" s="7"/>
      <c r="F3266" s="7"/>
      <c r="G3266" s="7"/>
      <c r="H3266" s="7"/>
      <c r="I3266" s="7"/>
      <c r="J3266" s="7"/>
      <c r="K3266" s="7"/>
      <c r="L3266" s="8"/>
      <c r="M3266" s="8"/>
      <c r="N3266" s="8">
        <f>Recensement_CXPI_PIC_IAE26_TT_AURA3[[#This Row],[Taux Horaire
Coût pédagogique/h
A saisir ]]*Recensement_CXPI_PIC_IAE26_TT_AURA3[[#This Row],[Durée Formation (Heures)
A saisir ]]*Recensement_CXPI_PIC_IAE26_TT_AURA3[[#This Row],[Nombre participants
A saisir ]]</f>
        <v>0</v>
      </c>
      <c r="O3266" s="8">
        <f>(13*Recensement_CXPI_PIC_IAE26_TT_AURA3[[#This Row],[Durée Formation (Heures)
A saisir ]]*Recensement_CXPI_PIC_IAE26_TT_AURA3[[#This Row],[Nombre participants
A saisir ]])</f>
        <v>0</v>
      </c>
      <c r="P3266" s="8">
        <f>Recensement_CXPI_PIC_IAE26_TT_AURA3[[#This Row],[Nombre participants
A saisir ]]*Recensement_CXPI_PIC_IAE26_TT_AURA3[[#This Row],[ Montant Frais annexes Total /stagiaire
A saisir]]</f>
        <v>0</v>
      </c>
      <c r="Q32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6" s="18">
        <f t="shared" si="50"/>
        <v>0</v>
      </c>
      <c r="S3266" s="16">
        <f>+Recensement_CXPI_PIC_IAE26_TT_AURA3[[#This Row],[Total Montant Formation
Assiette éligible
Complétude automatique]]*Recensement_CXPI_PIC_IAE26_TT_AURA3[[#This Row],[Taux de prise en charge 70% ou 60% CP+FA+Rem 13€/h]]</f>
        <v>0</v>
      </c>
      <c r="T3266" s="8"/>
    </row>
    <row r="3267" spans="1:20">
      <c r="A3267" s="6" t="s">
        <v>3332</v>
      </c>
      <c r="B3267" s="7"/>
      <c r="C3267" s="7"/>
      <c r="D3267" s="7"/>
      <c r="E3267" s="7"/>
      <c r="F3267" s="7"/>
      <c r="G3267" s="7"/>
      <c r="H3267" s="7"/>
      <c r="I3267" s="7"/>
      <c r="J3267" s="7"/>
      <c r="K3267" s="7"/>
      <c r="L3267" s="8"/>
      <c r="M3267" s="8"/>
      <c r="N3267" s="8">
        <f>Recensement_CXPI_PIC_IAE26_TT_AURA3[[#This Row],[Taux Horaire
Coût pédagogique/h
A saisir ]]*Recensement_CXPI_PIC_IAE26_TT_AURA3[[#This Row],[Durée Formation (Heures)
A saisir ]]*Recensement_CXPI_PIC_IAE26_TT_AURA3[[#This Row],[Nombre participants
A saisir ]]</f>
        <v>0</v>
      </c>
      <c r="O3267" s="8">
        <f>(13*Recensement_CXPI_PIC_IAE26_TT_AURA3[[#This Row],[Durée Formation (Heures)
A saisir ]]*Recensement_CXPI_PIC_IAE26_TT_AURA3[[#This Row],[Nombre participants
A saisir ]])</f>
        <v>0</v>
      </c>
      <c r="P3267" s="8">
        <f>Recensement_CXPI_PIC_IAE26_TT_AURA3[[#This Row],[Nombre participants
A saisir ]]*Recensement_CXPI_PIC_IAE26_TT_AURA3[[#This Row],[ Montant Frais annexes Total /stagiaire
A saisir]]</f>
        <v>0</v>
      </c>
      <c r="Q32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7" s="18">
        <f t="shared" si="50"/>
        <v>0</v>
      </c>
      <c r="S3267" s="16">
        <f>+Recensement_CXPI_PIC_IAE26_TT_AURA3[[#This Row],[Total Montant Formation
Assiette éligible
Complétude automatique]]*Recensement_CXPI_PIC_IAE26_TT_AURA3[[#This Row],[Taux de prise en charge 70% ou 60% CP+FA+Rem 13€/h]]</f>
        <v>0</v>
      </c>
      <c r="T3267" s="8"/>
    </row>
    <row r="3268" spans="1:20">
      <c r="A3268" s="6" t="s">
        <v>3333</v>
      </c>
      <c r="B3268" s="7"/>
      <c r="C3268" s="7"/>
      <c r="D3268" s="7"/>
      <c r="E3268" s="7"/>
      <c r="F3268" s="7"/>
      <c r="G3268" s="7"/>
      <c r="H3268" s="7"/>
      <c r="I3268" s="7"/>
      <c r="J3268" s="7"/>
      <c r="K3268" s="7"/>
      <c r="L3268" s="8"/>
      <c r="M3268" s="8"/>
      <c r="N3268" s="8">
        <f>Recensement_CXPI_PIC_IAE26_TT_AURA3[[#This Row],[Taux Horaire
Coût pédagogique/h
A saisir ]]*Recensement_CXPI_PIC_IAE26_TT_AURA3[[#This Row],[Durée Formation (Heures)
A saisir ]]*Recensement_CXPI_PIC_IAE26_TT_AURA3[[#This Row],[Nombre participants
A saisir ]]</f>
        <v>0</v>
      </c>
      <c r="O3268" s="8">
        <f>(13*Recensement_CXPI_PIC_IAE26_TT_AURA3[[#This Row],[Durée Formation (Heures)
A saisir ]]*Recensement_CXPI_PIC_IAE26_TT_AURA3[[#This Row],[Nombre participants
A saisir ]])</f>
        <v>0</v>
      </c>
      <c r="P3268" s="8">
        <f>Recensement_CXPI_PIC_IAE26_TT_AURA3[[#This Row],[Nombre participants
A saisir ]]*Recensement_CXPI_PIC_IAE26_TT_AURA3[[#This Row],[ Montant Frais annexes Total /stagiaire
A saisir]]</f>
        <v>0</v>
      </c>
      <c r="Q32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8" s="18">
        <f t="shared" si="50"/>
        <v>0</v>
      </c>
      <c r="S3268" s="16">
        <f>+Recensement_CXPI_PIC_IAE26_TT_AURA3[[#This Row],[Total Montant Formation
Assiette éligible
Complétude automatique]]*Recensement_CXPI_PIC_IAE26_TT_AURA3[[#This Row],[Taux de prise en charge 70% ou 60% CP+FA+Rem 13€/h]]</f>
        <v>0</v>
      </c>
      <c r="T3268" s="8"/>
    </row>
    <row r="3269" spans="1:20">
      <c r="A3269" s="6" t="s">
        <v>3334</v>
      </c>
      <c r="B3269" s="7"/>
      <c r="C3269" s="7"/>
      <c r="D3269" s="7"/>
      <c r="E3269" s="7"/>
      <c r="F3269" s="7"/>
      <c r="G3269" s="7"/>
      <c r="H3269" s="7"/>
      <c r="I3269" s="7"/>
      <c r="J3269" s="7"/>
      <c r="K3269" s="7"/>
      <c r="L3269" s="8"/>
      <c r="M3269" s="8"/>
      <c r="N3269" s="8">
        <f>Recensement_CXPI_PIC_IAE26_TT_AURA3[[#This Row],[Taux Horaire
Coût pédagogique/h
A saisir ]]*Recensement_CXPI_PIC_IAE26_TT_AURA3[[#This Row],[Durée Formation (Heures)
A saisir ]]*Recensement_CXPI_PIC_IAE26_TT_AURA3[[#This Row],[Nombre participants
A saisir ]]</f>
        <v>0</v>
      </c>
      <c r="O3269" s="8">
        <f>(13*Recensement_CXPI_PIC_IAE26_TT_AURA3[[#This Row],[Durée Formation (Heures)
A saisir ]]*Recensement_CXPI_PIC_IAE26_TT_AURA3[[#This Row],[Nombre participants
A saisir ]])</f>
        <v>0</v>
      </c>
      <c r="P3269" s="8">
        <f>Recensement_CXPI_PIC_IAE26_TT_AURA3[[#This Row],[Nombre participants
A saisir ]]*Recensement_CXPI_PIC_IAE26_TT_AURA3[[#This Row],[ Montant Frais annexes Total /stagiaire
A saisir]]</f>
        <v>0</v>
      </c>
      <c r="Q32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69" s="18">
        <f t="shared" si="50"/>
        <v>0</v>
      </c>
      <c r="S3269" s="16">
        <f>+Recensement_CXPI_PIC_IAE26_TT_AURA3[[#This Row],[Total Montant Formation
Assiette éligible
Complétude automatique]]*Recensement_CXPI_PIC_IAE26_TT_AURA3[[#This Row],[Taux de prise en charge 70% ou 60% CP+FA+Rem 13€/h]]</f>
        <v>0</v>
      </c>
      <c r="T3269" s="8"/>
    </row>
    <row r="3270" spans="1:20">
      <c r="A3270" s="6" t="s">
        <v>3335</v>
      </c>
      <c r="B3270" s="7"/>
      <c r="C3270" s="7"/>
      <c r="D3270" s="7"/>
      <c r="E3270" s="7"/>
      <c r="F3270" s="7"/>
      <c r="G3270" s="7"/>
      <c r="H3270" s="7"/>
      <c r="I3270" s="7"/>
      <c r="J3270" s="7"/>
      <c r="K3270" s="7"/>
      <c r="L3270" s="8"/>
      <c r="M3270" s="8"/>
      <c r="N3270" s="8">
        <f>Recensement_CXPI_PIC_IAE26_TT_AURA3[[#This Row],[Taux Horaire
Coût pédagogique/h
A saisir ]]*Recensement_CXPI_PIC_IAE26_TT_AURA3[[#This Row],[Durée Formation (Heures)
A saisir ]]*Recensement_CXPI_PIC_IAE26_TT_AURA3[[#This Row],[Nombre participants
A saisir ]]</f>
        <v>0</v>
      </c>
      <c r="O3270" s="8">
        <f>(13*Recensement_CXPI_PIC_IAE26_TT_AURA3[[#This Row],[Durée Formation (Heures)
A saisir ]]*Recensement_CXPI_PIC_IAE26_TT_AURA3[[#This Row],[Nombre participants
A saisir ]])</f>
        <v>0</v>
      </c>
      <c r="P3270" s="8">
        <f>Recensement_CXPI_PIC_IAE26_TT_AURA3[[#This Row],[Nombre participants
A saisir ]]*Recensement_CXPI_PIC_IAE26_TT_AURA3[[#This Row],[ Montant Frais annexes Total /stagiaire
A saisir]]</f>
        <v>0</v>
      </c>
      <c r="Q32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0" s="18">
        <f t="shared" si="50"/>
        <v>0</v>
      </c>
      <c r="S3270" s="16">
        <f>+Recensement_CXPI_PIC_IAE26_TT_AURA3[[#This Row],[Total Montant Formation
Assiette éligible
Complétude automatique]]*Recensement_CXPI_PIC_IAE26_TT_AURA3[[#This Row],[Taux de prise en charge 70% ou 60% CP+FA+Rem 13€/h]]</f>
        <v>0</v>
      </c>
      <c r="T3270" s="8"/>
    </row>
    <row r="3271" spans="1:20">
      <c r="A3271" s="6" t="s">
        <v>3336</v>
      </c>
      <c r="B3271" s="7"/>
      <c r="C3271" s="7"/>
      <c r="D3271" s="7"/>
      <c r="E3271" s="7"/>
      <c r="F3271" s="7"/>
      <c r="G3271" s="7"/>
      <c r="H3271" s="7"/>
      <c r="I3271" s="7"/>
      <c r="J3271" s="7"/>
      <c r="K3271" s="7"/>
      <c r="L3271" s="8"/>
      <c r="M3271" s="8"/>
      <c r="N3271" s="8">
        <f>Recensement_CXPI_PIC_IAE26_TT_AURA3[[#This Row],[Taux Horaire
Coût pédagogique/h
A saisir ]]*Recensement_CXPI_PIC_IAE26_TT_AURA3[[#This Row],[Durée Formation (Heures)
A saisir ]]*Recensement_CXPI_PIC_IAE26_TT_AURA3[[#This Row],[Nombre participants
A saisir ]]</f>
        <v>0</v>
      </c>
      <c r="O3271" s="8">
        <f>(13*Recensement_CXPI_PIC_IAE26_TT_AURA3[[#This Row],[Durée Formation (Heures)
A saisir ]]*Recensement_CXPI_PIC_IAE26_TT_AURA3[[#This Row],[Nombre participants
A saisir ]])</f>
        <v>0</v>
      </c>
      <c r="P3271" s="8">
        <f>Recensement_CXPI_PIC_IAE26_TT_AURA3[[#This Row],[Nombre participants
A saisir ]]*Recensement_CXPI_PIC_IAE26_TT_AURA3[[#This Row],[ Montant Frais annexes Total /stagiaire
A saisir]]</f>
        <v>0</v>
      </c>
      <c r="Q32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1" s="18">
        <f t="shared" si="50"/>
        <v>0</v>
      </c>
      <c r="S3271" s="16">
        <f>+Recensement_CXPI_PIC_IAE26_TT_AURA3[[#This Row],[Total Montant Formation
Assiette éligible
Complétude automatique]]*Recensement_CXPI_PIC_IAE26_TT_AURA3[[#This Row],[Taux de prise en charge 70% ou 60% CP+FA+Rem 13€/h]]</f>
        <v>0</v>
      </c>
      <c r="T3271" s="8"/>
    </row>
    <row r="3272" spans="1:20">
      <c r="A3272" s="6" t="s">
        <v>3337</v>
      </c>
      <c r="B3272" s="7"/>
      <c r="C3272" s="7"/>
      <c r="D3272" s="7"/>
      <c r="E3272" s="7"/>
      <c r="F3272" s="7"/>
      <c r="G3272" s="7"/>
      <c r="H3272" s="7"/>
      <c r="I3272" s="7"/>
      <c r="J3272" s="7"/>
      <c r="K3272" s="7"/>
      <c r="L3272" s="8"/>
      <c r="M3272" s="8"/>
      <c r="N3272" s="8">
        <f>Recensement_CXPI_PIC_IAE26_TT_AURA3[[#This Row],[Taux Horaire
Coût pédagogique/h
A saisir ]]*Recensement_CXPI_PIC_IAE26_TT_AURA3[[#This Row],[Durée Formation (Heures)
A saisir ]]*Recensement_CXPI_PIC_IAE26_TT_AURA3[[#This Row],[Nombre participants
A saisir ]]</f>
        <v>0</v>
      </c>
      <c r="O3272" s="8">
        <f>(13*Recensement_CXPI_PIC_IAE26_TT_AURA3[[#This Row],[Durée Formation (Heures)
A saisir ]]*Recensement_CXPI_PIC_IAE26_TT_AURA3[[#This Row],[Nombre participants
A saisir ]])</f>
        <v>0</v>
      </c>
      <c r="P3272" s="8">
        <f>Recensement_CXPI_PIC_IAE26_TT_AURA3[[#This Row],[Nombre participants
A saisir ]]*Recensement_CXPI_PIC_IAE26_TT_AURA3[[#This Row],[ Montant Frais annexes Total /stagiaire
A saisir]]</f>
        <v>0</v>
      </c>
      <c r="Q32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2" s="18">
        <f t="shared" ref="R3272:R3335" si="51">IF(E3272="ETTI&lt;=250",70%,
IF(E3272="ETTI&gt;250",60%,0))</f>
        <v>0</v>
      </c>
      <c r="S3272" s="16">
        <f>+Recensement_CXPI_PIC_IAE26_TT_AURA3[[#This Row],[Total Montant Formation
Assiette éligible
Complétude automatique]]*Recensement_CXPI_PIC_IAE26_TT_AURA3[[#This Row],[Taux de prise en charge 70% ou 60% CP+FA+Rem 13€/h]]</f>
        <v>0</v>
      </c>
      <c r="T3272" s="8"/>
    </row>
    <row r="3273" spans="1:20">
      <c r="A3273" s="6" t="s">
        <v>3338</v>
      </c>
      <c r="B3273" s="7"/>
      <c r="C3273" s="7"/>
      <c r="D3273" s="7"/>
      <c r="E3273" s="7"/>
      <c r="F3273" s="7"/>
      <c r="G3273" s="7"/>
      <c r="H3273" s="7"/>
      <c r="I3273" s="7"/>
      <c r="J3273" s="7"/>
      <c r="K3273" s="7"/>
      <c r="L3273" s="8"/>
      <c r="M3273" s="8"/>
      <c r="N3273" s="8">
        <f>Recensement_CXPI_PIC_IAE26_TT_AURA3[[#This Row],[Taux Horaire
Coût pédagogique/h
A saisir ]]*Recensement_CXPI_PIC_IAE26_TT_AURA3[[#This Row],[Durée Formation (Heures)
A saisir ]]*Recensement_CXPI_PIC_IAE26_TT_AURA3[[#This Row],[Nombre participants
A saisir ]]</f>
        <v>0</v>
      </c>
      <c r="O3273" s="8">
        <f>(13*Recensement_CXPI_PIC_IAE26_TT_AURA3[[#This Row],[Durée Formation (Heures)
A saisir ]]*Recensement_CXPI_PIC_IAE26_TT_AURA3[[#This Row],[Nombre participants
A saisir ]])</f>
        <v>0</v>
      </c>
      <c r="P3273" s="8">
        <f>Recensement_CXPI_PIC_IAE26_TT_AURA3[[#This Row],[Nombre participants
A saisir ]]*Recensement_CXPI_PIC_IAE26_TT_AURA3[[#This Row],[ Montant Frais annexes Total /stagiaire
A saisir]]</f>
        <v>0</v>
      </c>
      <c r="Q32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3" s="18">
        <f t="shared" si="51"/>
        <v>0</v>
      </c>
      <c r="S3273" s="16">
        <f>+Recensement_CXPI_PIC_IAE26_TT_AURA3[[#This Row],[Total Montant Formation
Assiette éligible
Complétude automatique]]*Recensement_CXPI_PIC_IAE26_TT_AURA3[[#This Row],[Taux de prise en charge 70% ou 60% CP+FA+Rem 13€/h]]</f>
        <v>0</v>
      </c>
      <c r="T3273" s="8"/>
    </row>
    <row r="3274" spans="1:20">
      <c r="A3274" s="6" t="s">
        <v>3339</v>
      </c>
      <c r="B3274" s="7"/>
      <c r="C3274" s="7"/>
      <c r="D3274" s="7"/>
      <c r="E3274" s="7"/>
      <c r="F3274" s="7"/>
      <c r="G3274" s="7"/>
      <c r="H3274" s="7"/>
      <c r="I3274" s="7"/>
      <c r="J3274" s="7"/>
      <c r="K3274" s="7"/>
      <c r="L3274" s="8"/>
      <c r="M3274" s="8"/>
      <c r="N3274" s="8">
        <f>Recensement_CXPI_PIC_IAE26_TT_AURA3[[#This Row],[Taux Horaire
Coût pédagogique/h
A saisir ]]*Recensement_CXPI_PIC_IAE26_TT_AURA3[[#This Row],[Durée Formation (Heures)
A saisir ]]*Recensement_CXPI_PIC_IAE26_TT_AURA3[[#This Row],[Nombre participants
A saisir ]]</f>
        <v>0</v>
      </c>
      <c r="O3274" s="8">
        <f>(13*Recensement_CXPI_PIC_IAE26_TT_AURA3[[#This Row],[Durée Formation (Heures)
A saisir ]]*Recensement_CXPI_PIC_IAE26_TT_AURA3[[#This Row],[Nombre participants
A saisir ]])</f>
        <v>0</v>
      </c>
      <c r="P3274" s="8">
        <f>Recensement_CXPI_PIC_IAE26_TT_AURA3[[#This Row],[Nombre participants
A saisir ]]*Recensement_CXPI_PIC_IAE26_TT_AURA3[[#This Row],[ Montant Frais annexes Total /stagiaire
A saisir]]</f>
        <v>0</v>
      </c>
      <c r="Q32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4" s="18">
        <f t="shared" si="51"/>
        <v>0</v>
      </c>
      <c r="S3274" s="16">
        <f>+Recensement_CXPI_PIC_IAE26_TT_AURA3[[#This Row],[Total Montant Formation
Assiette éligible
Complétude automatique]]*Recensement_CXPI_PIC_IAE26_TT_AURA3[[#This Row],[Taux de prise en charge 70% ou 60% CP+FA+Rem 13€/h]]</f>
        <v>0</v>
      </c>
      <c r="T3274" s="8"/>
    </row>
    <row r="3275" spans="1:20">
      <c r="A3275" s="6" t="s">
        <v>3340</v>
      </c>
      <c r="B3275" s="7"/>
      <c r="C3275" s="7"/>
      <c r="D3275" s="7"/>
      <c r="E3275" s="7"/>
      <c r="F3275" s="7"/>
      <c r="G3275" s="7"/>
      <c r="H3275" s="7"/>
      <c r="I3275" s="7"/>
      <c r="J3275" s="7"/>
      <c r="K3275" s="7"/>
      <c r="L3275" s="8"/>
      <c r="M3275" s="8"/>
      <c r="N3275" s="8">
        <f>Recensement_CXPI_PIC_IAE26_TT_AURA3[[#This Row],[Taux Horaire
Coût pédagogique/h
A saisir ]]*Recensement_CXPI_PIC_IAE26_TT_AURA3[[#This Row],[Durée Formation (Heures)
A saisir ]]*Recensement_CXPI_PIC_IAE26_TT_AURA3[[#This Row],[Nombre participants
A saisir ]]</f>
        <v>0</v>
      </c>
      <c r="O3275" s="8">
        <f>(13*Recensement_CXPI_PIC_IAE26_TT_AURA3[[#This Row],[Durée Formation (Heures)
A saisir ]]*Recensement_CXPI_PIC_IAE26_TT_AURA3[[#This Row],[Nombre participants
A saisir ]])</f>
        <v>0</v>
      </c>
      <c r="P3275" s="8">
        <f>Recensement_CXPI_PIC_IAE26_TT_AURA3[[#This Row],[Nombre participants
A saisir ]]*Recensement_CXPI_PIC_IAE26_TT_AURA3[[#This Row],[ Montant Frais annexes Total /stagiaire
A saisir]]</f>
        <v>0</v>
      </c>
      <c r="Q32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5" s="18">
        <f t="shared" si="51"/>
        <v>0</v>
      </c>
      <c r="S3275" s="16">
        <f>+Recensement_CXPI_PIC_IAE26_TT_AURA3[[#This Row],[Total Montant Formation
Assiette éligible
Complétude automatique]]*Recensement_CXPI_PIC_IAE26_TT_AURA3[[#This Row],[Taux de prise en charge 70% ou 60% CP+FA+Rem 13€/h]]</f>
        <v>0</v>
      </c>
      <c r="T3275" s="8"/>
    </row>
    <row r="3276" spans="1:20">
      <c r="A3276" s="6" t="s">
        <v>3341</v>
      </c>
      <c r="B3276" s="7"/>
      <c r="C3276" s="7"/>
      <c r="D3276" s="7"/>
      <c r="E3276" s="7"/>
      <c r="F3276" s="7"/>
      <c r="G3276" s="7"/>
      <c r="H3276" s="7"/>
      <c r="I3276" s="7"/>
      <c r="J3276" s="7"/>
      <c r="K3276" s="7"/>
      <c r="L3276" s="8"/>
      <c r="M3276" s="8"/>
      <c r="N3276" s="8">
        <f>Recensement_CXPI_PIC_IAE26_TT_AURA3[[#This Row],[Taux Horaire
Coût pédagogique/h
A saisir ]]*Recensement_CXPI_PIC_IAE26_TT_AURA3[[#This Row],[Durée Formation (Heures)
A saisir ]]*Recensement_CXPI_PIC_IAE26_TT_AURA3[[#This Row],[Nombre participants
A saisir ]]</f>
        <v>0</v>
      </c>
      <c r="O3276" s="8">
        <f>(13*Recensement_CXPI_PIC_IAE26_TT_AURA3[[#This Row],[Durée Formation (Heures)
A saisir ]]*Recensement_CXPI_PIC_IAE26_TT_AURA3[[#This Row],[Nombre participants
A saisir ]])</f>
        <v>0</v>
      </c>
      <c r="P3276" s="8">
        <f>Recensement_CXPI_PIC_IAE26_TT_AURA3[[#This Row],[Nombre participants
A saisir ]]*Recensement_CXPI_PIC_IAE26_TT_AURA3[[#This Row],[ Montant Frais annexes Total /stagiaire
A saisir]]</f>
        <v>0</v>
      </c>
      <c r="Q32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6" s="18">
        <f t="shared" si="51"/>
        <v>0</v>
      </c>
      <c r="S3276" s="16">
        <f>+Recensement_CXPI_PIC_IAE26_TT_AURA3[[#This Row],[Total Montant Formation
Assiette éligible
Complétude automatique]]*Recensement_CXPI_PIC_IAE26_TT_AURA3[[#This Row],[Taux de prise en charge 70% ou 60% CP+FA+Rem 13€/h]]</f>
        <v>0</v>
      </c>
      <c r="T3276" s="8"/>
    </row>
    <row r="3277" spans="1:20">
      <c r="A3277" s="6" t="s">
        <v>3342</v>
      </c>
      <c r="B3277" s="7"/>
      <c r="C3277" s="7"/>
      <c r="D3277" s="7"/>
      <c r="E3277" s="7"/>
      <c r="F3277" s="7"/>
      <c r="G3277" s="7"/>
      <c r="H3277" s="7"/>
      <c r="I3277" s="7"/>
      <c r="J3277" s="7"/>
      <c r="K3277" s="7"/>
      <c r="L3277" s="8"/>
      <c r="M3277" s="8"/>
      <c r="N3277" s="8">
        <f>Recensement_CXPI_PIC_IAE26_TT_AURA3[[#This Row],[Taux Horaire
Coût pédagogique/h
A saisir ]]*Recensement_CXPI_PIC_IAE26_TT_AURA3[[#This Row],[Durée Formation (Heures)
A saisir ]]*Recensement_CXPI_PIC_IAE26_TT_AURA3[[#This Row],[Nombre participants
A saisir ]]</f>
        <v>0</v>
      </c>
      <c r="O3277" s="8">
        <f>(13*Recensement_CXPI_PIC_IAE26_TT_AURA3[[#This Row],[Durée Formation (Heures)
A saisir ]]*Recensement_CXPI_PIC_IAE26_TT_AURA3[[#This Row],[Nombre participants
A saisir ]])</f>
        <v>0</v>
      </c>
      <c r="P3277" s="8">
        <f>Recensement_CXPI_PIC_IAE26_TT_AURA3[[#This Row],[Nombre participants
A saisir ]]*Recensement_CXPI_PIC_IAE26_TT_AURA3[[#This Row],[ Montant Frais annexes Total /stagiaire
A saisir]]</f>
        <v>0</v>
      </c>
      <c r="Q32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7" s="18">
        <f t="shared" si="51"/>
        <v>0</v>
      </c>
      <c r="S3277" s="16">
        <f>+Recensement_CXPI_PIC_IAE26_TT_AURA3[[#This Row],[Total Montant Formation
Assiette éligible
Complétude automatique]]*Recensement_CXPI_PIC_IAE26_TT_AURA3[[#This Row],[Taux de prise en charge 70% ou 60% CP+FA+Rem 13€/h]]</f>
        <v>0</v>
      </c>
      <c r="T3277" s="8"/>
    </row>
    <row r="3278" spans="1:20">
      <c r="A3278" s="6" t="s">
        <v>3343</v>
      </c>
      <c r="B3278" s="7"/>
      <c r="C3278" s="7"/>
      <c r="D3278" s="7"/>
      <c r="E3278" s="7"/>
      <c r="F3278" s="7"/>
      <c r="G3278" s="7"/>
      <c r="H3278" s="7"/>
      <c r="I3278" s="7"/>
      <c r="J3278" s="7"/>
      <c r="K3278" s="7"/>
      <c r="L3278" s="8"/>
      <c r="M3278" s="8"/>
      <c r="N3278" s="8">
        <f>Recensement_CXPI_PIC_IAE26_TT_AURA3[[#This Row],[Taux Horaire
Coût pédagogique/h
A saisir ]]*Recensement_CXPI_PIC_IAE26_TT_AURA3[[#This Row],[Durée Formation (Heures)
A saisir ]]*Recensement_CXPI_PIC_IAE26_TT_AURA3[[#This Row],[Nombre participants
A saisir ]]</f>
        <v>0</v>
      </c>
      <c r="O3278" s="8">
        <f>(13*Recensement_CXPI_PIC_IAE26_TT_AURA3[[#This Row],[Durée Formation (Heures)
A saisir ]]*Recensement_CXPI_PIC_IAE26_TT_AURA3[[#This Row],[Nombre participants
A saisir ]])</f>
        <v>0</v>
      </c>
      <c r="P3278" s="8">
        <f>Recensement_CXPI_PIC_IAE26_TT_AURA3[[#This Row],[Nombre participants
A saisir ]]*Recensement_CXPI_PIC_IAE26_TT_AURA3[[#This Row],[ Montant Frais annexes Total /stagiaire
A saisir]]</f>
        <v>0</v>
      </c>
      <c r="Q32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8" s="18">
        <f t="shared" si="51"/>
        <v>0</v>
      </c>
      <c r="S3278" s="16">
        <f>+Recensement_CXPI_PIC_IAE26_TT_AURA3[[#This Row],[Total Montant Formation
Assiette éligible
Complétude automatique]]*Recensement_CXPI_PIC_IAE26_TT_AURA3[[#This Row],[Taux de prise en charge 70% ou 60% CP+FA+Rem 13€/h]]</f>
        <v>0</v>
      </c>
      <c r="T3278" s="8"/>
    </row>
    <row r="3279" spans="1:20">
      <c r="A3279" s="6" t="s">
        <v>3344</v>
      </c>
      <c r="B3279" s="7"/>
      <c r="C3279" s="7"/>
      <c r="D3279" s="7"/>
      <c r="E3279" s="7"/>
      <c r="F3279" s="7"/>
      <c r="G3279" s="7"/>
      <c r="H3279" s="7"/>
      <c r="I3279" s="7"/>
      <c r="J3279" s="7"/>
      <c r="K3279" s="7"/>
      <c r="L3279" s="8"/>
      <c r="M3279" s="8"/>
      <c r="N3279" s="8">
        <f>Recensement_CXPI_PIC_IAE26_TT_AURA3[[#This Row],[Taux Horaire
Coût pédagogique/h
A saisir ]]*Recensement_CXPI_PIC_IAE26_TT_AURA3[[#This Row],[Durée Formation (Heures)
A saisir ]]*Recensement_CXPI_PIC_IAE26_TT_AURA3[[#This Row],[Nombre participants
A saisir ]]</f>
        <v>0</v>
      </c>
      <c r="O3279" s="8">
        <f>(13*Recensement_CXPI_PIC_IAE26_TT_AURA3[[#This Row],[Durée Formation (Heures)
A saisir ]]*Recensement_CXPI_PIC_IAE26_TT_AURA3[[#This Row],[Nombre participants
A saisir ]])</f>
        <v>0</v>
      </c>
      <c r="P3279" s="8">
        <f>Recensement_CXPI_PIC_IAE26_TT_AURA3[[#This Row],[Nombre participants
A saisir ]]*Recensement_CXPI_PIC_IAE26_TT_AURA3[[#This Row],[ Montant Frais annexes Total /stagiaire
A saisir]]</f>
        <v>0</v>
      </c>
      <c r="Q32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79" s="18">
        <f t="shared" si="51"/>
        <v>0</v>
      </c>
      <c r="S3279" s="16">
        <f>+Recensement_CXPI_PIC_IAE26_TT_AURA3[[#This Row],[Total Montant Formation
Assiette éligible
Complétude automatique]]*Recensement_CXPI_PIC_IAE26_TT_AURA3[[#This Row],[Taux de prise en charge 70% ou 60% CP+FA+Rem 13€/h]]</f>
        <v>0</v>
      </c>
      <c r="T3279" s="8"/>
    </row>
    <row r="3280" spans="1:20">
      <c r="A3280" s="6" t="s">
        <v>3345</v>
      </c>
      <c r="B3280" s="7"/>
      <c r="C3280" s="7"/>
      <c r="D3280" s="7"/>
      <c r="E3280" s="7"/>
      <c r="F3280" s="7"/>
      <c r="G3280" s="7"/>
      <c r="H3280" s="7"/>
      <c r="I3280" s="7"/>
      <c r="J3280" s="7"/>
      <c r="K3280" s="7"/>
      <c r="L3280" s="8"/>
      <c r="M3280" s="8"/>
      <c r="N3280" s="8">
        <f>Recensement_CXPI_PIC_IAE26_TT_AURA3[[#This Row],[Taux Horaire
Coût pédagogique/h
A saisir ]]*Recensement_CXPI_PIC_IAE26_TT_AURA3[[#This Row],[Durée Formation (Heures)
A saisir ]]*Recensement_CXPI_PIC_IAE26_TT_AURA3[[#This Row],[Nombre participants
A saisir ]]</f>
        <v>0</v>
      </c>
      <c r="O3280" s="8">
        <f>(13*Recensement_CXPI_PIC_IAE26_TT_AURA3[[#This Row],[Durée Formation (Heures)
A saisir ]]*Recensement_CXPI_PIC_IAE26_TT_AURA3[[#This Row],[Nombre participants
A saisir ]])</f>
        <v>0</v>
      </c>
      <c r="P3280" s="8">
        <f>Recensement_CXPI_PIC_IAE26_TT_AURA3[[#This Row],[Nombre participants
A saisir ]]*Recensement_CXPI_PIC_IAE26_TT_AURA3[[#This Row],[ Montant Frais annexes Total /stagiaire
A saisir]]</f>
        <v>0</v>
      </c>
      <c r="Q32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0" s="18">
        <f t="shared" si="51"/>
        <v>0</v>
      </c>
      <c r="S3280" s="16">
        <f>+Recensement_CXPI_PIC_IAE26_TT_AURA3[[#This Row],[Total Montant Formation
Assiette éligible
Complétude automatique]]*Recensement_CXPI_PIC_IAE26_TT_AURA3[[#This Row],[Taux de prise en charge 70% ou 60% CP+FA+Rem 13€/h]]</f>
        <v>0</v>
      </c>
      <c r="T3280" s="8"/>
    </row>
    <row r="3281" spans="1:20">
      <c r="A3281" s="6" t="s">
        <v>3346</v>
      </c>
      <c r="B3281" s="7"/>
      <c r="C3281" s="7"/>
      <c r="D3281" s="7"/>
      <c r="E3281" s="7"/>
      <c r="F3281" s="7"/>
      <c r="G3281" s="7"/>
      <c r="H3281" s="7"/>
      <c r="I3281" s="7"/>
      <c r="J3281" s="7"/>
      <c r="K3281" s="7"/>
      <c r="L3281" s="8"/>
      <c r="M3281" s="8"/>
      <c r="N3281" s="8">
        <f>Recensement_CXPI_PIC_IAE26_TT_AURA3[[#This Row],[Taux Horaire
Coût pédagogique/h
A saisir ]]*Recensement_CXPI_PIC_IAE26_TT_AURA3[[#This Row],[Durée Formation (Heures)
A saisir ]]*Recensement_CXPI_PIC_IAE26_TT_AURA3[[#This Row],[Nombre participants
A saisir ]]</f>
        <v>0</v>
      </c>
      <c r="O3281" s="8">
        <f>(13*Recensement_CXPI_PIC_IAE26_TT_AURA3[[#This Row],[Durée Formation (Heures)
A saisir ]]*Recensement_CXPI_PIC_IAE26_TT_AURA3[[#This Row],[Nombre participants
A saisir ]])</f>
        <v>0</v>
      </c>
      <c r="P3281" s="8">
        <f>Recensement_CXPI_PIC_IAE26_TT_AURA3[[#This Row],[Nombre participants
A saisir ]]*Recensement_CXPI_PIC_IAE26_TT_AURA3[[#This Row],[ Montant Frais annexes Total /stagiaire
A saisir]]</f>
        <v>0</v>
      </c>
      <c r="Q32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1" s="18">
        <f t="shared" si="51"/>
        <v>0</v>
      </c>
      <c r="S3281" s="16">
        <f>+Recensement_CXPI_PIC_IAE26_TT_AURA3[[#This Row],[Total Montant Formation
Assiette éligible
Complétude automatique]]*Recensement_CXPI_PIC_IAE26_TT_AURA3[[#This Row],[Taux de prise en charge 70% ou 60% CP+FA+Rem 13€/h]]</f>
        <v>0</v>
      </c>
      <c r="T3281" s="8"/>
    </row>
    <row r="3282" spans="1:20">
      <c r="A3282" s="6" t="s">
        <v>3347</v>
      </c>
      <c r="B3282" s="7"/>
      <c r="C3282" s="7"/>
      <c r="D3282" s="7"/>
      <c r="E3282" s="7"/>
      <c r="F3282" s="7"/>
      <c r="G3282" s="7"/>
      <c r="H3282" s="7"/>
      <c r="I3282" s="7"/>
      <c r="J3282" s="7"/>
      <c r="K3282" s="7"/>
      <c r="L3282" s="8"/>
      <c r="M3282" s="8"/>
      <c r="N3282" s="8">
        <f>Recensement_CXPI_PIC_IAE26_TT_AURA3[[#This Row],[Taux Horaire
Coût pédagogique/h
A saisir ]]*Recensement_CXPI_PIC_IAE26_TT_AURA3[[#This Row],[Durée Formation (Heures)
A saisir ]]*Recensement_CXPI_PIC_IAE26_TT_AURA3[[#This Row],[Nombre participants
A saisir ]]</f>
        <v>0</v>
      </c>
      <c r="O3282" s="8">
        <f>(13*Recensement_CXPI_PIC_IAE26_TT_AURA3[[#This Row],[Durée Formation (Heures)
A saisir ]]*Recensement_CXPI_PIC_IAE26_TT_AURA3[[#This Row],[Nombre participants
A saisir ]])</f>
        <v>0</v>
      </c>
      <c r="P3282" s="8">
        <f>Recensement_CXPI_PIC_IAE26_TT_AURA3[[#This Row],[Nombre participants
A saisir ]]*Recensement_CXPI_PIC_IAE26_TT_AURA3[[#This Row],[ Montant Frais annexes Total /stagiaire
A saisir]]</f>
        <v>0</v>
      </c>
      <c r="Q32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2" s="18">
        <f t="shared" si="51"/>
        <v>0</v>
      </c>
      <c r="S3282" s="16">
        <f>+Recensement_CXPI_PIC_IAE26_TT_AURA3[[#This Row],[Total Montant Formation
Assiette éligible
Complétude automatique]]*Recensement_CXPI_PIC_IAE26_TT_AURA3[[#This Row],[Taux de prise en charge 70% ou 60% CP+FA+Rem 13€/h]]</f>
        <v>0</v>
      </c>
      <c r="T3282" s="8"/>
    </row>
    <row r="3283" spans="1:20">
      <c r="A3283" s="6" t="s">
        <v>3348</v>
      </c>
      <c r="B3283" s="7"/>
      <c r="C3283" s="7"/>
      <c r="D3283" s="7"/>
      <c r="E3283" s="7"/>
      <c r="F3283" s="7"/>
      <c r="G3283" s="7"/>
      <c r="H3283" s="7"/>
      <c r="I3283" s="7"/>
      <c r="J3283" s="7"/>
      <c r="K3283" s="7"/>
      <c r="L3283" s="8"/>
      <c r="M3283" s="8"/>
      <c r="N3283" s="8">
        <f>Recensement_CXPI_PIC_IAE26_TT_AURA3[[#This Row],[Taux Horaire
Coût pédagogique/h
A saisir ]]*Recensement_CXPI_PIC_IAE26_TT_AURA3[[#This Row],[Durée Formation (Heures)
A saisir ]]*Recensement_CXPI_PIC_IAE26_TT_AURA3[[#This Row],[Nombre participants
A saisir ]]</f>
        <v>0</v>
      </c>
      <c r="O3283" s="8">
        <f>(13*Recensement_CXPI_PIC_IAE26_TT_AURA3[[#This Row],[Durée Formation (Heures)
A saisir ]]*Recensement_CXPI_PIC_IAE26_TT_AURA3[[#This Row],[Nombre participants
A saisir ]])</f>
        <v>0</v>
      </c>
      <c r="P3283" s="8">
        <f>Recensement_CXPI_PIC_IAE26_TT_AURA3[[#This Row],[Nombre participants
A saisir ]]*Recensement_CXPI_PIC_IAE26_TT_AURA3[[#This Row],[ Montant Frais annexes Total /stagiaire
A saisir]]</f>
        <v>0</v>
      </c>
      <c r="Q32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3" s="18">
        <f t="shared" si="51"/>
        <v>0</v>
      </c>
      <c r="S3283" s="16">
        <f>+Recensement_CXPI_PIC_IAE26_TT_AURA3[[#This Row],[Total Montant Formation
Assiette éligible
Complétude automatique]]*Recensement_CXPI_PIC_IAE26_TT_AURA3[[#This Row],[Taux de prise en charge 70% ou 60% CP+FA+Rem 13€/h]]</f>
        <v>0</v>
      </c>
      <c r="T3283" s="8"/>
    </row>
    <row r="3284" spans="1:20">
      <c r="A3284" s="6" t="s">
        <v>3349</v>
      </c>
      <c r="B3284" s="7"/>
      <c r="C3284" s="7"/>
      <c r="D3284" s="7"/>
      <c r="E3284" s="7"/>
      <c r="F3284" s="7"/>
      <c r="G3284" s="7"/>
      <c r="H3284" s="7"/>
      <c r="I3284" s="7"/>
      <c r="J3284" s="7"/>
      <c r="K3284" s="7"/>
      <c r="L3284" s="8"/>
      <c r="M3284" s="8"/>
      <c r="N3284" s="8">
        <f>Recensement_CXPI_PIC_IAE26_TT_AURA3[[#This Row],[Taux Horaire
Coût pédagogique/h
A saisir ]]*Recensement_CXPI_PIC_IAE26_TT_AURA3[[#This Row],[Durée Formation (Heures)
A saisir ]]*Recensement_CXPI_PIC_IAE26_TT_AURA3[[#This Row],[Nombre participants
A saisir ]]</f>
        <v>0</v>
      </c>
      <c r="O3284" s="8">
        <f>(13*Recensement_CXPI_PIC_IAE26_TT_AURA3[[#This Row],[Durée Formation (Heures)
A saisir ]]*Recensement_CXPI_PIC_IAE26_TT_AURA3[[#This Row],[Nombre participants
A saisir ]])</f>
        <v>0</v>
      </c>
      <c r="P3284" s="8">
        <f>Recensement_CXPI_PIC_IAE26_TT_AURA3[[#This Row],[Nombre participants
A saisir ]]*Recensement_CXPI_PIC_IAE26_TT_AURA3[[#This Row],[ Montant Frais annexes Total /stagiaire
A saisir]]</f>
        <v>0</v>
      </c>
      <c r="Q32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4" s="18">
        <f t="shared" si="51"/>
        <v>0</v>
      </c>
      <c r="S3284" s="16">
        <f>+Recensement_CXPI_PIC_IAE26_TT_AURA3[[#This Row],[Total Montant Formation
Assiette éligible
Complétude automatique]]*Recensement_CXPI_PIC_IAE26_TT_AURA3[[#This Row],[Taux de prise en charge 70% ou 60% CP+FA+Rem 13€/h]]</f>
        <v>0</v>
      </c>
      <c r="T3284" s="8"/>
    </row>
    <row r="3285" spans="1:20">
      <c r="A3285" s="6" t="s">
        <v>3350</v>
      </c>
      <c r="B3285" s="7"/>
      <c r="C3285" s="7"/>
      <c r="D3285" s="7"/>
      <c r="E3285" s="7"/>
      <c r="F3285" s="7"/>
      <c r="G3285" s="7"/>
      <c r="H3285" s="7"/>
      <c r="I3285" s="7"/>
      <c r="J3285" s="7"/>
      <c r="K3285" s="7"/>
      <c r="L3285" s="8"/>
      <c r="M3285" s="8"/>
      <c r="N3285" s="8">
        <f>Recensement_CXPI_PIC_IAE26_TT_AURA3[[#This Row],[Taux Horaire
Coût pédagogique/h
A saisir ]]*Recensement_CXPI_PIC_IAE26_TT_AURA3[[#This Row],[Durée Formation (Heures)
A saisir ]]*Recensement_CXPI_PIC_IAE26_TT_AURA3[[#This Row],[Nombre participants
A saisir ]]</f>
        <v>0</v>
      </c>
      <c r="O3285" s="8">
        <f>(13*Recensement_CXPI_PIC_IAE26_TT_AURA3[[#This Row],[Durée Formation (Heures)
A saisir ]]*Recensement_CXPI_PIC_IAE26_TT_AURA3[[#This Row],[Nombre participants
A saisir ]])</f>
        <v>0</v>
      </c>
      <c r="P3285" s="8">
        <f>Recensement_CXPI_PIC_IAE26_TT_AURA3[[#This Row],[Nombre participants
A saisir ]]*Recensement_CXPI_PIC_IAE26_TT_AURA3[[#This Row],[ Montant Frais annexes Total /stagiaire
A saisir]]</f>
        <v>0</v>
      </c>
      <c r="Q32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5" s="18">
        <f t="shared" si="51"/>
        <v>0</v>
      </c>
      <c r="S3285" s="16">
        <f>+Recensement_CXPI_PIC_IAE26_TT_AURA3[[#This Row],[Total Montant Formation
Assiette éligible
Complétude automatique]]*Recensement_CXPI_PIC_IAE26_TT_AURA3[[#This Row],[Taux de prise en charge 70% ou 60% CP+FA+Rem 13€/h]]</f>
        <v>0</v>
      </c>
      <c r="T3285" s="8"/>
    </row>
    <row r="3286" spans="1:20">
      <c r="A3286" s="6" t="s">
        <v>3351</v>
      </c>
      <c r="B3286" s="7"/>
      <c r="C3286" s="7"/>
      <c r="D3286" s="7"/>
      <c r="E3286" s="7"/>
      <c r="F3286" s="7"/>
      <c r="G3286" s="7"/>
      <c r="H3286" s="7"/>
      <c r="I3286" s="7"/>
      <c r="J3286" s="7"/>
      <c r="K3286" s="7"/>
      <c r="L3286" s="8"/>
      <c r="M3286" s="8"/>
      <c r="N3286" s="8">
        <f>Recensement_CXPI_PIC_IAE26_TT_AURA3[[#This Row],[Taux Horaire
Coût pédagogique/h
A saisir ]]*Recensement_CXPI_PIC_IAE26_TT_AURA3[[#This Row],[Durée Formation (Heures)
A saisir ]]*Recensement_CXPI_PIC_IAE26_TT_AURA3[[#This Row],[Nombre participants
A saisir ]]</f>
        <v>0</v>
      </c>
      <c r="O3286" s="8">
        <f>(13*Recensement_CXPI_PIC_IAE26_TT_AURA3[[#This Row],[Durée Formation (Heures)
A saisir ]]*Recensement_CXPI_PIC_IAE26_TT_AURA3[[#This Row],[Nombre participants
A saisir ]])</f>
        <v>0</v>
      </c>
      <c r="P3286" s="8">
        <f>Recensement_CXPI_PIC_IAE26_TT_AURA3[[#This Row],[Nombre participants
A saisir ]]*Recensement_CXPI_PIC_IAE26_TT_AURA3[[#This Row],[ Montant Frais annexes Total /stagiaire
A saisir]]</f>
        <v>0</v>
      </c>
      <c r="Q32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6" s="18">
        <f t="shared" si="51"/>
        <v>0</v>
      </c>
      <c r="S3286" s="16">
        <f>+Recensement_CXPI_PIC_IAE26_TT_AURA3[[#This Row],[Total Montant Formation
Assiette éligible
Complétude automatique]]*Recensement_CXPI_PIC_IAE26_TT_AURA3[[#This Row],[Taux de prise en charge 70% ou 60% CP+FA+Rem 13€/h]]</f>
        <v>0</v>
      </c>
      <c r="T3286" s="8"/>
    </row>
    <row r="3287" spans="1:20">
      <c r="A3287" s="6" t="s">
        <v>3352</v>
      </c>
      <c r="B3287" s="7"/>
      <c r="C3287" s="7"/>
      <c r="D3287" s="7"/>
      <c r="E3287" s="7"/>
      <c r="F3287" s="7"/>
      <c r="G3287" s="7"/>
      <c r="H3287" s="7"/>
      <c r="I3287" s="7"/>
      <c r="J3287" s="7"/>
      <c r="K3287" s="7"/>
      <c r="L3287" s="8"/>
      <c r="M3287" s="8"/>
      <c r="N3287" s="8">
        <f>Recensement_CXPI_PIC_IAE26_TT_AURA3[[#This Row],[Taux Horaire
Coût pédagogique/h
A saisir ]]*Recensement_CXPI_PIC_IAE26_TT_AURA3[[#This Row],[Durée Formation (Heures)
A saisir ]]*Recensement_CXPI_PIC_IAE26_TT_AURA3[[#This Row],[Nombre participants
A saisir ]]</f>
        <v>0</v>
      </c>
      <c r="O3287" s="8">
        <f>(13*Recensement_CXPI_PIC_IAE26_TT_AURA3[[#This Row],[Durée Formation (Heures)
A saisir ]]*Recensement_CXPI_PIC_IAE26_TT_AURA3[[#This Row],[Nombre participants
A saisir ]])</f>
        <v>0</v>
      </c>
      <c r="P3287" s="8">
        <f>Recensement_CXPI_PIC_IAE26_TT_AURA3[[#This Row],[Nombre participants
A saisir ]]*Recensement_CXPI_PIC_IAE26_TT_AURA3[[#This Row],[ Montant Frais annexes Total /stagiaire
A saisir]]</f>
        <v>0</v>
      </c>
      <c r="Q32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7" s="18">
        <f t="shared" si="51"/>
        <v>0</v>
      </c>
      <c r="S3287" s="16">
        <f>+Recensement_CXPI_PIC_IAE26_TT_AURA3[[#This Row],[Total Montant Formation
Assiette éligible
Complétude automatique]]*Recensement_CXPI_PIC_IAE26_TT_AURA3[[#This Row],[Taux de prise en charge 70% ou 60% CP+FA+Rem 13€/h]]</f>
        <v>0</v>
      </c>
      <c r="T3287" s="8"/>
    </row>
    <row r="3288" spans="1:20">
      <c r="A3288" s="6" t="s">
        <v>3353</v>
      </c>
      <c r="B3288" s="7"/>
      <c r="C3288" s="7"/>
      <c r="D3288" s="7"/>
      <c r="E3288" s="7"/>
      <c r="F3288" s="7"/>
      <c r="G3288" s="7"/>
      <c r="H3288" s="7"/>
      <c r="I3288" s="7"/>
      <c r="J3288" s="7"/>
      <c r="K3288" s="7"/>
      <c r="L3288" s="8"/>
      <c r="M3288" s="8"/>
      <c r="N3288" s="8">
        <f>Recensement_CXPI_PIC_IAE26_TT_AURA3[[#This Row],[Taux Horaire
Coût pédagogique/h
A saisir ]]*Recensement_CXPI_PIC_IAE26_TT_AURA3[[#This Row],[Durée Formation (Heures)
A saisir ]]*Recensement_CXPI_PIC_IAE26_TT_AURA3[[#This Row],[Nombre participants
A saisir ]]</f>
        <v>0</v>
      </c>
      <c r="O3288" s="8">
        <f>(13*Recensement_CXPI_PIC_IAE26_TT_AURA3[[#This Row],[Durée Formation (Heures)
A saisir ]]*Recensement_CXPI_PIC_IAE26_TT_AURA3[[#This Row],[Nombre participants
A saisir ]])</f>
        <v>0</v>
      </c>
      <c r="P3288" s="8">
        <f>Recensement_CXPI_PIC_IAE26_TT_AURA3[[#This Row],[Nombre participants
A saisir ]]*Recensement_CXPI_PIC_IAE26_TT_AURA3[[#This Row],[ Montant Frais annexes Total /stagiaire
A saisir]]</f>
        <v>0</v>
      </c>
      <c r="Q32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8" s="18">
        <f t="shared" si="51"/>
        <v>0</v>
      </c>
      <c r="S3288" s="16">
        <f>+Recensement_CXPI_PIC_IAE26_TT_AURA3[[#This Row],[Total Montant Formation
Assiette éligible
Complétude automatique]]*Recensement_CXPI_PIC_IAE26_TT_AURA3[[#This Row],[Taux de prise en charge 70% ou 60% CP+FA+Rem 13€/h]]</f>
        <v>0</v>
      </c>
      <c r="T3288" s="8"/>
    </row>
    <row r="3289" spans="1:20">
      <c r="A3289" s="6" t="s">
        <v>3354</v>
      </c>
      <c r="B3289" s="7"/>
      <c r="C3289" s="7"/>
      <c r="D3289" s="7"/>
      <c r="E3289" s="7"/>
      <c r="F3289" s="7"/>
      <c r="G3289" s="7"/>
      <c r="H3289" s="7"/>
      <c r="I3289" s="7"/>
      <c r="J3289" s="7"/>
      <c r="K3289" s="7"/>
      <c r="L3289" s="8"/>
      <c r="M3289" s="8"/>
      <c r="N3289" s="8">
        <f>Recensement_CXPI_PIC_IAE26_TT_AURA3[[#This Row],[Taux Horaire
Coût pédagogique/h
A saisir ]]*Recensement_CXPI_PIC_IAE26_TT_AURA3[[#This Row],[Durée Formation (Heures)
A saisir ]]*Recensement_CXPI_PIC_IAE26_TT_AURA3[[#This Row],[Nombre participants
A saisir ]]</f>
        <v>0</v>
      </c>
      <c r="O3289" s="8">
        <f>(13*Recensement_CXPI_PIC_IAE26_TT_AURA3[[#This Row],[Durée Formation (Heures)
A saisir ]]*Recensement_CXPI_PIC_IAE26_TT_AURA3[[#This Row],[Nombre participants
A saisir ]])</f>
        <v>0</v>
      </c>
      <c r="P3289" s="8">
        <f>Recensement_CXPI_PIC_IAE26_TT_AURA3[[#This Row],[Nombre participants
A saisir ]]*Recensement_CXPI_PIC_IAE26_TT_AURA3[[#This Row],[ Montant Frais annexes Total /stagiaire
A saisir]]</f>
        <v>0</v>
      </c>
      <c r="Q32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89" s="18">
        <f t="shared" si="51"/>
        <v>0</v>
      </c>
      <c r="S3289" s="16">
        <f>+Recensement_CXPI_PIC_IAE26_TT_AURA3[[#This Row],[Total Montant Formation
Assiette éligible
Complétude automatique]]*Recensement_CXPI_PIC_IAE26_TT_AURA3[[#This Row],[Taux de prise en charge 70% ou 60% CP+FA+Rem 13€/h]]</f>
        <v>0</v>
      </c>
      <c r="T3289" s="8"/>
    </row>
    <row r="3290" spans="1:20">
      <c r="A3290" s="6" t="s">
        <v>3355</v>
      </c>
      <c r="B3290" s="7"/>
      <c r="C3290" s="7"/>
      <c r="D3290" s="7"/>
      <c r="E3290" s="7"/>
      <c r="F3290" s="7"/>
      <c r="G3290" s="7"/>
      <c r="H3290" s="7"/>
      <c r="I3290" s="7"/>
      <c r="J3290" s="7"/>
      <c r="K3290" s="7"/>
      <c r="L3290" s="8"/>
      <c r="M3290" s="8"/>
      <c r="N3290" s="8">
        <f>Recensement_CXPI_PIC_IAE26_TT_AURA3[[#This Row],[Taux Horaire
Coût pédagogique/h
A saisir ]]*Recensement_CXPI_PIC_IAE26_TT_AURA3[[#This Row],[Durée Formation (Heures)
A saisir ]]*Recensement_CXPI_PIC_IAE26_TT_AURA3[[#This Row],[Nombre participants
A saisir ]]</f>
        <v>0</v>
      </c>
      <c r="O3290" s="8">
        <f>(13*Recensement_CXPI_PIC_IAE26_TT_AURA3[[#This Row],[Durée Formation (Heures)
A saisir ]]*Recensement_CXPI_PIC_IAE26_TT_AURA3[[#This Row],[Nombre participants
A saisir ]])</f>
        <v>0</v>
      </c>
      <c r="P3290" s="8">
        <f>Recensement_CXPI_PIC_IAE26_TT_AURA3[[#This Row],[Nombre participants
A saisir ]]*Recensement_CXPI_PIC_IAE26_TT_AURA3[[#This Row],[ Montant Frais annexes Total /stagiaire
A saisir]]</f>
        <v>0</v>
      </c>
      <c r="Q32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0" s="18">
        <f t="shared" si="51"/>
        <v>0</v>
      </c>
      <c r="S3290" s="16">
        <f>+Recensement_CXPI_PIC_IAE26_TT_AURA3[[#This Row],[Total Montant Formation
Assiette éligible
Complétude automatique]]*Recensement_CXPI_PIC_IAE26_TT_AURA3[[#This Row],[Taux de prise en charge 70% ou 60% CP+FA+Rem 13€/h]]</f>
        <v>0</v>
      </c>
      <c r="T3290" s="8"/>
    </row>
    <row r="3291" spans="1:20">
      <c r="A3291" s="6" t="s">
        <v>3356</v>
      </c>
      <c r="B3291" s="7"/>
      <c r="C3291" s="7"/>
      <c r="D3291" s="7"/>
      <c r="E3291" s="7"/>
      <c r="F3291" s="7"/>
      <c r="G3291" s="7"/>
      <c r="H3291" s="7"/>
      <c r="I3291" s="7"/>
      <c r="J3291" s="7"/>
      <c r="K3291" s="7"/>
      <c r="L3291" s="8"/>
      <c r="M3291" s="8"/>
      <c r="N3291" s="8">
        <f>Recensement_CXPI_PIC_IAE26_TT_AURA3[[#This Row],[Taux Horaire
Coût pédagogique/h
A saisir ]]*Recensement_CXPI_PIC_IAE26_TT_AURA3[[#This Row],[Durée Formation (Heures)
A saisir ]]*Recensement_CXPI_PIC_IAE26_TT_AURA3[[#This Row],[Nombre participants
A saisir ]]</f>
        <v>0</v>
      </c>
      <c r="O3291" s="8">
        <f>(13*Recensement_CXPI_PIC_IAE26_TT_AURA3[[#This Row],[Durée Formation (Heures)
A saisir ]]*Recensement_CXPI_PIC_IAE26_TT_AURA3[[#This Row],[Nombre participants
A saisir ]])</f>
        <v>0</v>
      </c>
      <c r="P3291" s="8">
        <f>Recensement_CXPI_PIC_IAE26_TT_AURA3[[#This Row],[Nombre participants
A saisir ]]*Recensement_CXPI_PIC_IAE26_TT_AURA3[[#This Row],[ Montant Frais annexes Total /stagiaire
A saisir]]</f>
        <v>0</v>
      </c>
      <c r="Q32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1" s="18">
        <f t="shared" si="51"/>
        <v>0</v>
      </c>
      <c r="S3291" s="16">
        <f>+Recensement_CXPI_PIC_IAE26_TT_AURA3[[#This Row],[Total Montant Formation
Assiette éligible
Complétude automatique]]*Recensement_CXPI_PIC_IAE26_TT_AURA3[[#This Row],[Taux de prise en charge 70% ou 60% CP+FA+Rem 13€/h]]</f>
        <v>0</v>
      </c>
      <c r="T3291" s="8"/>
    </row>
    <row r="3292" spans="1:20">
      <c r="A3292" s="6" t="s">
        <v>3357</v>
      </c>
      <c r="B3292" s="7"/>
      <c r="C3292" s="7"/>
      <c r="D3292" s="7"/>
      <c r="E3292" s="7"/>
      <c r="F3292" s="7"/>
      <c r="G3292" s="7"/>
      <c r="H3292" s="7"/>
      <c r="I3292" s="7"/>
      <c r="J3292" s="7"/>
      <c r="K3292" s="7"/>
      <c r="L3292" s="8"/>
      <c r="M3292" s="8"/>
      <c r="N3292" s="8">
        <f>Recensement_CXPI_PIC_IAE26_TT_AURA3[[#This Row],[Taux Horaire
Coût pédagogique/h
A saisir ]]*Recensement_CXPI_PIC_IAE26_TT_AURA3[[#This Row],[Durée Formation (Heures)
A saisir ]]*Recensement_CXPI_PIC_IAE26_TT_AURA3[[#This Row],[Nombre participants
A saisir ]]</f>
        <v>0</v>
      </c>
      <c r="O3292" s="8">
        <f>(13*Recensement_CXPI_PIC_IAE26_TT_AURA3[[#This Row],[Durée Formation (Heures)
A saisir ]]*Recensement_CXPI_PIC_IAE26_TT_AURA3[[#This Row],[Nombre participants
A saisir ]])</f>
        <v>0</v>
      </c>
      <c r="P3292" s="8">
        <f>Recensement_CXPI_PIC_IAE26_TT_AURA3[[#This Row],[Nombre participants
A saisir ]]*Recensement_CXPI_PIC_IAE26_TT_AURA3[[#This Row],[ Montant Frais annexes Total /stagiaire
A saisir]]</f>
        <v>0</v>
      </c>
      <c r="Q32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2" s="18">
        <f t="shared" si="51"/>
        <v>0</v>
      </c>
      <c r="S3292" s="16">
        <f>+Recensement_CXPI_PIC_IAE26_TT_AURA3[[#This Row],[Total Montant Formation
Assiette éligible
Complétude automatique]]*Recensement_CXPI_PIC_IAE26_TT_AURA3[[#This Row],[Taux de prise en charge 70% ou 60% CP+FA+Rem 13€/h]]</f>
        <v>0</v>
      </c>
      <c r="T3292" s="8"/>
    </row>
    <row r="3293" spans="1:20">
      <c r="A3293" s="6" t="s">
        <v>3358</v>
      </c>
      <c r="B3293" s="7"/>
      <c r="C3293" s="7"/>
      <c r="D3293" s="7"/>
      <c r="E3293" s="7"/>
      <c r="F3293" s="7"/>
      <c r="G3293" s="7"/>
      <c r="H3293" s="7"/>
      <c r="I3293" s="7"/>
      <c r="J3293" s="7"/>
      <c r="K3293" s="7"/>
      <c r="L3293" s="8"/>
      <c r="M3293" s="8"/>
      <c r="N3293" s="8">
        <f>Recensement_CXPI_PIC_IAE26_TT_AURA3[[#This Row],[Taux Horaire
Coût pédagogique/h
A saisir ]]*Recensement_CXPI_PIC_IAE26_TT_AURA3[[#This Row],[Durée Formation (Heures)
A saisir ]]*Recensement_CXPI_PIC_IAE26_TT_AURA3[[#This Row],[Nombre participants
A saisir ]]</f>
        <v>0</v>
      </c>
      <c r="O3293" s="8">
        <f>(13*Recensement_CXPI_PIC_IAE26_TT_AURA3[[#This Row],[Durée Formation (Heures)
A saisir ]]*Recensement_CXPI_PIC_IAE26_TT_AURA3[[#This Row],[Nombre participants
A saisir ]])</f>
        <v>0</v>
      </c>
      <c r="P3293" s="8">
        <f>Recensement_CXPI_PIC_IAE26_TT_AURA3[[#This Row],[Nombre participants
A saisir ]]*Recensement_CXPI_PIC_IAE26_TT_AURA3[[#This Row],[ Montant Frais annexes Total /stagiaire
A saisir]]</f>
        <v>0</v>
      </c>
      <c r="Q32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3" s="18">
        <f t="shared" si="51"/>
        <v>0</v>
      </c>
      <c r="S3293" s="16">
        <f>+Recensement_CXPI_PIC_IAE26_TT_AURA3[[#This Row],[Total Montant Formation
Assiette éligible
Complétude automatique]]*Recensement_CXPI_PIC_IAE26_TT_AURA3[[#This Row],[Taux de prise en charge 70% ou 60% CP+FA+Rem 13€/h]]</f>
        <v>0</v>
      </c>
      <c r="T3293" s="8"/>
    </row>
    <row r="3294" spans="1:20">
      <c r="A3294" s="6" t="s">
        <v>3359</v>
      </c>
      <c r="B3294" s="7"/>
      <c r="C3294" s="7"/>
      <c r="D3294" s="7"/>
      <c r="E3294" s="7"/>
      <c r="F3294" s="7"/>
      <c r="G3294" s="7"/>
      <c r="H3294" s="7"/>
      <c r="I3294" s="7"/>
      <c r="J3294" s="7"/>
      <c r="K3294" s="7"/>
      <c r="L3294" s="8"/>
      <c r="M3294" s="8"/>
      <c r="N3294" s="8">
        <f>Recensement_CXPI_PIC_IAE26_TT_AURA3[[#This Row],[Taux Horaire
Coût pédagogique/h
A saisir ]]*Recensement_CXPI_PIC_IAE26_TT_AURA3[[#This Row],[Durée Formation (Heures)
A saisir ]]*Recensement_CXPI_PIC_IAE26_TT_AURA3[[#This Row],[Nombre participants
A saisir ]]</f>
        <v>0</v>
      </c>
      <c r="O3294" s="8">
        <f>(13*Recensement_CXPI_PIC_IAE26_TT_AURA3[[#This Row],[Durée Formation (Heures)
A saisir ]]*Recensement_CXPI_PIC_IAE26_TT_AURA3[[#This Row],[Nombre participants
A saisir ]])</f>
        <v>0</v>
      </c>
      <c r="P3294" s="8">
        <f>Recensement_CXPI_PIC_IAE26_TT_AURA3[[#This Row],[Nombre participants
A saisir ]]*Recensement_CXPI_PIC_IAE26_TT_AURA3[[#This Row],[ Montant Frais annexes Total /stagiaire
A saisir]]</f>
        <v>0</v>
      </c>
      <c r="Q32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4" s="18">
        <f t="shared" si="51"/>
        <v>0</v>
      </c>
      <c r="S3294" s="16">
        <f>+Recensement_CXPI_PIC_IAE26_TT_AURA3[[#This Row],[Total Montant Formation
Assiette éligible
Complétude automatique]]*Recensement_CXPI_PIC_IAE26_TT_AURA3[[#This Row],[Taux de prise en charge 70% ou 60% CP+FA+Rem 13€/h]]</f>
        <v>0</v>
      </c>
      <c r="T3294" s="8"/>
    </row>
    <row r="3295" spans="1:20">
      <c r="A3295" s="6" t="s">
        <v>3360</v>
      </c>
      <c r="B3295" s="7"/>
      <c r="C3295" s="7"/>
      <c r="D3295" s="7"/>
      <c r="E3295" s="7"/>
      <c r="F3295" s="7"/>
      <c r="G3295" s="7"/>
      <c r="H3295" s="7"/>
      <c r="I3295" s="7"/>
      <c r="J3295" s="7"/>
      <c r="K3295" s="7"/>
      <c r="L3295" s="8"/>
      <c r="M3295" s="8"/>
      <c r="N3295" s="8">
        <f>Recensement_CXPI_PIC_IAE26_TT_AURA3[[#This Row],[Taux Horaire
Coût pédagogique/h
A saisir ]]*Recensement_CXPI_PIC_IAE26_TT_AURA3[[#This Row],[Durée Formation (Heures)
A saisir ]]*Recensement_CXPI_PIC_IAE26_TT_AURA3[[#This Row],[Nombre participants
A saisir ]]</f>
        <v>0</v>
      </c>
      <c r="O3295" s="8">
        <f>(13*Recensement_CXPI_PIC_IAE26_TT_AURA3[[#This Row],[Durée Formation (Heures)
A saisir ]]*Recensement_CXPI_PIC_IAE26_TT_AURA3[[#This Row],[Nombre participants
A saisir ]])</f>
        <v>0</v>
      </c>
      <c r="P3295" s="8">
        <f>Recensement_CXPI_PIC_IAE26_TT_AURA3[[#This Row],[Nombre participants
A saisir ]]*Recensement_CXPI_PIC_IAE26_TT_AURA3[[#This Row],[ Montant Frais annexes Total /stagiaire
A saisir]]</f>
        <v>0</v>
      </c>
      <c r="Q32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5" s="18">
        <f t="shared" si="51"/>
        <v>0</v>
      </c>
      <c r="S3295" s="16">
        <f>+Recensement_CXPI_PIC_IAE26_TT_AURA3[[#This Row],[Total Montant Formation
Assiette éligible
Complétude automatique]]*Recensement_CXPI_PIC_IAE26_TT_AURA3[[#This Row],[Taux de prise en charge 70% ou 60% CP+FA+Rem 13€/h]]</f>
        <v>0</v>
      </c>
      <c r="T3295" s="8"/>
    </row>
    <row r="3296" spans="1:20">
      <c r="A3296" s="6" t="s">
        <v>3361</v>
      </c>
      <c r="B3296" s="7"/>
      <c r="C3296" s="7"/>
      <c r="D3296" s="7"/>
      <c r="E3296" s="7"/>
      <c r="F3296" s="7"/>
      <c r="G3296" s="7"/>
      <c r="H3296" s="7"/>
      <c r="I3296" s="7"/>
      <c r="J3296" s="7"/>
      <c r="K3296" s="7"/>
      <c r="L3296" s="8"/>
      <c r="M3296" s="8"/>
      <c r="N3296" s="8">
        <f>Recensement_CXPI_PIC_IAE26_TT_AURA3[[#This Row],[Taux Horaire
Coût pédagogique/h
A saisir ]]*Recensement_CXPI_PIC_IAE26_TT_AURA3[[#This Row],[Durée Formation (Heures)
A saisir ]]*Recensement_CXPI_PIC_IAE26_TT_AURA3[[#This Row],[Nombre participants
A saisir ]]</f>
        <v>0</v>
      </c>
      <c r="O3296" s="8">
        <f>(13*Recensement_CXPI_PIC_IAE26_TT_AURA3[[#This Row],[Durée Formation (Heures)
A saisir ]]*Recensement_CXPI_PIC_IAE26_TT_AURA3[[#This Row],[Nombre participants
A saisir ]])</f>
        <v>0</v>
      </c>
      <c r="P3296" s="8">
        <f>Recensement_CXPI_PIC_IAE26_TT_AURA3[[#This Row],[Nombre participants
A saisir ]]*Recensement_CXPI_PIC_IAE26_TT_AURA3[[#This Row],[ Montant Frais annexes Total /stagiaire
A saisir]]</f>
        <v>0</v>
      </c>
      <c r="Q32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6" s="18">
        <f t="shared" si="51"/>
        <v>0</v>
      </c>
      <c r="S3296" s="16">
        <f>+Recensement_CXPI_PIC_IAE26_TT_AURA3[[#This Row],[Total Montant Formation
Assiette éligible
Complétude automatique]]*Recensement_CXPI_PIC_IAE26_TT_AURA3[[#This Row],[Taux de prise en charge 70% ou 60% CP+FA+Rem 13€/h]]</f>
        <v>0</v>
      </c>
      <c r="T3296" s="8"/>
    </row>
    <row r="3297" spans="1:20">
      <c r="A3297" s="6" t="s">
        <v>3362</v>
      </c>
      <c r="B3297" s="7"/>
      <c r="C3297" s="7"/>
      <c r="D3297" s="7"/>
      <c r="E3297" s="7"/>
      <c r="F3297" s="7"/>
      <c r="G3297" s="7"/>
      <c r="H3297" s="7"/>
      <c r="I3297" s="7"/>
      <c r="J3297" s="7"/>
      <c r="K3297" s="7"/>
      <c r="L3297" s="8"/>
      <c r="M3297" s="8"/>
      <c r="N3297" s="8">
        <f>Recensement_CXPI_PIC_IAE26_TT_AURA3[[#This Row],[Taux Horaire
Coût pédagogique/h
A saisir ]]*Recensement_CXPI_PIC_IAE26_TT_AURA3[[#This Row],[Durée Formation (Heures)
A saisir ]]*Recensement_CXPI_PIC_IAE26_TT_AURA3[[#This Row],[Nombre participants
A saisir ]]</f>
        <v>0</v>
      </c>
      <c r="O3297" s="8">
        <f>(13*Recensement_CXPI_PIC_IAE26_TT_AURA3[[#This Row],[Durée Formation (Heures)
A saisir ]]*Recensement_CXPI_PIC_IAE26_TT_AURA3[[#This Row],[Nombre participants
A saisir ]])</f>
        <v>0</v>
      </c>
      <c r="P3297" s="8">
        <f>Recensement_CXPI_PIC_IAE26_TT_AURA3[[#This Row],[Nombre participants
A saisir ]]*Recensement_CXPI_PIC_IAE26_TT_AURA3[[#This Row],[ Montant Frais annexes Total /stagiaire
A saisir]]</f>
        <v>0</v>
      </c>
      <c r="Q32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7" s="18">
        <f t="shared" si="51"/>
        <v>0</v>
      </c>
      <c r="S3297" s="16">
        <f>+Recensement_CXPI_PIC_IAE26_TT_AURA3[[#This Row],[Total Montant Formation
Assiette éligible
Complétude automatique]]*Recensement_CXPI_PIC_IAE26_TT_AURA3[[#This Row],[Taux de prise en charge 70% ou 60% CP+FA+Rem 13€/h]]</f>
        <v>0</v>
      </c>
      <c r="T3297" s="8"/>
    </row>
    <row r="3298" spans="1:20">
      <c r="A3298" s="6" t="s">
        <v>3363</v>
      </c>
      <c r="B3298" s="7"/>
      <c r="C3298" s="7"/>
      <c r="D3298" s="7"/>
      <c r="E3298" s="7"/>
      <c r="F3298" s="7"/>
      <c r="G3298" s="7"/>
      <c r="H3298" s="7"/>
      <c r="I3298" s="7"/>
      <c r="J3298" s="7"/>
      <c r="K3298" s="7"/>
      <c r="L3298" s="8"/>
      <c r="M3298" s="8"/>
      <c r="N3298" s="8">
        <f>Recensement_CXPI_PIC_IAE26_TT_AURA3[[#This Row],[Taux Horaire
Coût pédagogique/h
A saisir ]]*Recensement_CXPI_PIC_IAE26_TT_AURA3[[#This Row],[Durée Formation (Heures)
A saisir ]]*Recensement_CXPI_PIC_IAE26_TT_AURA3[[#This Row],[Nombre participants
A saisir ]]</f>
        <v>0</v>
      </c>
      <c r="O3298" s="8">
        <f>(13*Recensement_CXPI_PIC_IAE26_TT_AURA3[[#This Row],[Durée Formation (Heures)
A saisir ]]*Recensement_CXPI_PIC_IAE26_TT_AURA3[[#This Row],[Nombre participants
A saisir ]])</f>
        <v>0</v>
      </c>
      <c r="P3298" s="8">
        <f>Recensement_CXPI_PIC_IAE26_TT_AURA3[[#This Row],[Nombre participants
A saisir ]]*Recensement_CXPI_PIC_IAE26_TT_AURA3[[#This Row],[ Montant Frais annexes Total /stagiaire
A saisir]]</f>
        <v>0</v>
      </c>
      <c r="Q32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8" s="18">
        <f t="shared" si="51"/>
        <v>0</v>
      </c>
      <c r="S3298" s="16">
        <f>+Recensement_CXPI_PIC_IAE26_TT_AURA3[[#This Row],[Total Montant Formation
Assiette éligible
Complétude automatique]]*Recensement_CXPI_PIC_IAE26_TT_AURA3[[#This Row],[Taux de prise en charge 70% ou 60% CP+FA+Rem 13€/h]]</f>
        <v>0</v>
      </c>
      <c r="T3298" s="8"/>
    </row>
    <row r="3299" spans="1:20">
      <c r="A3299" s="6" t="s">
        <v>3364</v>
      </c>
      <c r="B3299" s="7"/>
      <c r="C3299" s="7"/>
      <c r="D3299" s="7"/>
      <c r="E3299" s="7"/>
      <c r="F3299" s="7"/>
      <c r="G3299" s="7"/>
      <c r="H3299" s="7"/>
      <c r="I3299" s="7"/>
      <c r="J3299" s="7"/>
      <c r="K3299" s="7"/>
      <c r="L3299" s="8"/>
      <c r="M3299" s="8"/>
      <c r="N3299" s="8">
        <f>Recensement_CXPI_PIC_IAE26_TT_AURA3[[#This Row],[Taux Horaire
Coût pédagogique/h
A saisir ]]*Recensement_CXPI_PIC_IAE26_TT_AURA3[[#This Row],[Durée Formation (Heures)
A saisir ]]*Recensement_CXPI_PIC_IAE26_TT_AURA3[[#This Row],[Nombre participants
A saisir ]]</f>
        <v>0</v>
      </c>
      <c r="O3299" s="8">
        <f>(13*Recensement_CXPI_PIC_IAE26_TT_AURA3[[#This Row],[Durée Formation (Heures)
A saisir ]]*Recensement_CXPI_PIC_IAE26_TT_AURA3[[#This Row],[Nombre participants
A saisir ]])</f>
        <v>0</v>
      </c>
      <c r="P3299" s="8">
        <f>Recensement_CXPI_PIC_IAE26_TT_AURA3[[#This Row],[Nombre participants
A saisir ]]*Recensement_CXPI_PIC_IAE26_TT_AURA3[[#This Row],[ Montant Frais annexes Total /stagiaire
A saisir]]</f>
        <v>0</v>
      </c>
      <c r="Q32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299" s="18">
        <f t="shared" si="51"/>
        <v>0</v>
      </c>
      <c r="S3299" s="16">
        <f>+Recensement_CXPI_PIC_IAE26_TT_AURA3[[#This Row],[Total Montant Formation
Assiette éligible
Complétude automatique]]*Recensement_CXPI_PIC_IAE26_TT_AURA3[[#This Row],[Taux de prise en charge 70% ou 60% CP+FA+Rem 13€/h]]</f>
        <v>0</v>
      </c>
      <c r="T3299" s="8"/>
    </row>
    <row r="3300" spans="1:20">
      <c r="A3300" s="6" t="s">
        <v>3365</v>
      </c>
      <c r="B3300" s="7"/>
      <c r="C3300" s="7"/>
      <c r="D3300" s="7"/>
      <c r="E3300" s="7"/>
      <c r="F3300" s="7"/>
      <c r="G3300" s="7"/>
      <c r="H3300" s="7"/>
      <c r="I3300" s="7"/>
      <c r="J3300" s="7"/>
      <c r="K3300" s="7"/>
      <c r="L3300" s="8"/>
      <c r="M3300" s="8"/>
      <c r="N3300" s="8">
        <f>Recensement_CXPI_PIC_IAE26_TT_AURA3[[#This Row],[Taux Horaire
Coût pédagogique/h
A saisir ]]*Recensement_CXPI_PIC_IAE26_TT_AURA3[[#This Row],[Durée Formation (Heures)
A saisir ]]*Recensement_CXPI_PIC_IAE26_TT_AURA3[[#This Row],[Nombre participants
A saisir ]]</f>
        <v>0</v>
      </c>
      <c r="O3300" s="8">
        <f>(13*Recensement_CXPI_PIC_IAE26_TT_AURA3[[#This Row],[Durée Formation (Heures)
A saisir ]]*Recensement_CXPI_PIC_IAE26_TT_AURA3[[#This Row],[Nombre participants
A saisir ]])</f>
        <v>0</v>
      </c>
      <c r="P3300" s="8">
        <f>Recensement_CXPI_PIC_IAE26_TT_AURA3[[#This Row],[Nombre participants
A saisir ]]*Recensement_CXPI_PIC_IAE26_TT_AURA3[[#This Row],[ Montant Frais annexes Total /stagiaire
A saisir]]</f>
        <v>0</v>
      </c>
      <c r="Q33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0" s="18">
        <f t="shared" si="51"/>
        <v>0</v>
      </c>
      <c r="S3300" s="16">
        <f>+Recensement_CXPI_PIC_IAE26_TT_AURA3[[#This Row],[Total Montant Formation
Assiette éligible
Complétude automatique]]*Recensement_CXPI_PIC_IAE26_TT_AURA3[[#This Row],[Taux de prise en charge 70% ou 60% CP+FA+Rem 13€/h]]</f>
        <v>0</v>
      </c>
      <c r="T3300" s="8"/>
    </row>
    <row r="3301" spans="1:20">
      <c r="A3301" s="6" t="s">
        <v>3366</v>
      </c>
      <c r="B3301" s="7"/>
      <c r="C3301" s="7"/>
      <c r="D3301" s="7"/>
      <c r="E3301" s="7"/>
      <c r="F3301" s="7"/>
      <c r="G3301" s="7"/>
      <c r="H3301" s="7"/>
      <c r="I3301" s="7"/>
      <c r="J3301" s="7"/>
      <c r="K3301" s="7"/>
      <c r="L3301" s="8"/>
      <c r="M3301" s="8"/>
      <c r="N3301" s="8">
        <f>Recensement_CXPI_PIC_IAE26_TT_AURA3[[#This Row],[Taux Horaire
Coût pédagogique/h
A saisir ]]*Recensement_CXPI_PIC_IAE26_TT_AURA3[[#This Row],[Durée Formation (Heures)
A saisir ]]*Recensement_CXPI_PIC_IAE26_TT_AURA3[[#This Row],[Nombre participants
A saisir ]]</f>
        <v>0</v>
      </c>
      <c r="O3301" s="8">
        <f>(13*Recensement_CXPI_PIC_IAE26_TT_AURA3[[#This Row],[Durée Formation (Heures)
A saisir ]]*Recensement_CXPI_PIC_IAE26_TT_AURA3[[#This Row],[Nombre participants
A saisir ]])</f>
        <v>0</v>
      </c>
      <c r="P3301" s="8">
        <f>Recensement_CXPI_PIC_IAE26_TT_AURA3[[#This Row],[Nombre participants
A saisir ]]*Recensement_CXPI_PIC_IAE26_TT_AURA3[[#This Row],[ Montant Frais annexes Total /stagiaire
A saisir]]</f>
        <v>0</v>
      </c>
      <c r="Q33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1" s="18">
        <f t="shared" si="51"/>
        <v>0</v>
      </c>
      <c r="S3301" s="16">
        <f>+Recensement_CXPI_PIC_IAE26_TT_AURA3[[#This Row],[Total Montant Formation
Assiette éligible
Complétude automatique]]*Recensement_CXPI_PIC_IAE26_TT_AURA3[[#This Row],[Taux de prise en charge 70% ou 60% CP+FA+Rem 13€/h]]</f>
        <v>0</v>
      </c>
      <c r="T3301" s="8"/>
    </row>
    <row r="3302" spans="1:20">
      <c r="A3302" s="6" t="s">
        <v>3367</v>
      </c>
      <c r="B3302" s="7"/>
      <c r="C3302" s="7"/>
      <c r="D3302" s="7"/>
      <c r="E3302" s="7"/>
      <c r="F3302" s="7"/>
      <c r="G3302" s="7"/>
      <c r="H3302" s="7"/>
      <c r="I3302" s="7"/>
      <c r="J3302" s="7"/>
      <c r="K3302" s="7"/>
      <c r="L3302" s="8"/>
      <c r="M3302" s="8"/>
      <c r="N3302" s="8">
        <f>Recensement_CXPI_PIC_IAE26_TT_AURA3[[#This Row],[Taux Horaire
Coût pédagogique/h
A saisir ]]*Recensement_CXPI_PIC_IAE26_TT_AURA3[[#This Row],[Durée Formation (Heures)
A saisir ]]*Recensement_CXPI_PIC_IAE26_TT_AURA3[[#This Row],[Nombre participants
A saisir ]]</f>
        <v>0</v>
      </c>
      <c r="O3302" s="8">
        <f>(13*Recensement_CXPI_PIC_IAE26_TT_AURA3[[#This Row],[Durée Formation (Heures)
A saisir ]]*Recensement_CXPI_PIC_IAE26_TT_AURA3[[#This Row],[Nombre participants
A saisir ]])</f>
        <v>0</v>
      </c>
      <c r="P3302" s="8">
        <f>Recensement_CXPI_PIC_IAE26_TT_AURA3[[#This Row],[Nombre participants
A saisir ]]*Recensement_CXPI_PIC_IAE26_TT_AURA3[[#This Row],[ Montant Frais annexes Total /stagiaire
A saisir]]</f>
        <v>0</v>
      </c>
      <c r="Q33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2" s="18">
        <f t="shared" si="51"/>
        <v>0</v>
      </c>
      <c r="S3302" s="16">
        <f>+Recensement_CXPI_PIC_IAE26_TT_AURA3[[#This Row],[Total Montant Formation
Assiette éligible
Complétude automatique]]*Recensement_CXPI_PIC_IAE26_TT_AURA3[[#This Row],[Taux de prise en charge 70% ou 60% CP+FA+Rem 13€/h]]</f>
        <v>0</v>
      </c>
      <c r="T3302" s="8"/>
    </row>
    <row r="3303" spans="1:20">
      <c r="A3303" s="6" t="s">
        <v>3368</v>
      </c>
      <c r="B3303" s="7"/>
      <c r="C3303" s="7"/>
      <c r="D3303" s="7"/>
      <c r="E3303" s="7"/>
      <c r="F3303" s="7"/>
      <c r="G3303" s="7"/>
      <c r="H3303" s="7"/>
      <c r="I3303" s="7"/>
      <c r="J3303" s="7"/>
      <c r="K3303" s="7"/>
      <c r="L3303" s="8"/>
      <c r="M3303" s="8"/>
      <c r="N3303" s="8">
        <f>Recensement_CXPI_PIC_IAE26_TT_AURA3[[#This Row],[Taux Horaire
Coût pédagogique/h
A saisir ]]*Recensement_CXPI_PIC_IAE26_TT_AURA3[[#This Row],[Durée Formation (Heures)
A saisir ]]*Recensement_CXPI_PIC_IAE26_TT_AURA3[[#This Row],[Nombre participants
A saisir ]]</f>
        <v>0</v>
      </c>
      <c r="O3303" s="8">
        <f>(13*Recensement_CXPI_PIC_IAE26_TT_AURA3[[#This Row],[Durée Formation (Heures)
A saisir ]]*Recensement_CXPI_PIC_IAE26_TT_AURA3[[#This Row],[Nombre participants
A saisir ]])</f>
        <v>0</v>
      </c>
      <c r="P3303" s="8">
        <f>Recensement_CXPI_PIC_IAE26_TT_AURA3[[#This Row],[Nombre participants
A saisir ]]*Recensement_CXPI_PIC_IAE26_TT_AURA3[[#This Row],[ Montant Frais annexes Total /stagiaire
A saisir]]</f>
        <v>0</v>
      </c>
      <c r="Q33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3" s="18">
        <f t="shared" si="51"/>
        <v>0</v>
      </c>
      <c r="S3303" s="16">
        <f>+Recensement_CXPI_PIC_IAE26_TT_AURA3[[#This Row],[Total Montant Formation
Assiette éligible
Complétude automatique]]*Recensement_CXPI_PIC_IAE26_TT_AURA3[[#This Row],[Taux de prise en charge 70% ou 60% CP+FA+Rem 13€/h]]</f>
        <v>0</v>
      </c>
      <c r="T3303" s="8"/>
    </row>
    <row r="3304" spans="1:20">
      <c r="A3304" s="6" t="s">
        <v>3369</v>
      </c>
      <c r="B3304" s="7"/>
      <c r="C3304" s="7"/>
      <c r="D3304" s="7"/>
      <c r="E3304" s="7"/>
      <c r="F3304" s="7"/>
      <c r="G3304" s="7"/>
      <c r="H3304" s="7"/>
      <c r="I3304" s="7"/>
      <c r="J3304" s="7"/>
      <c r="K3304" s="7"/>
      <c r="L3304" s="8"/>
      <c r="M3304" s="8"/>
      <c r="N3304" s="8">
        <f>Recensement_CXPI_PIC_IAE26_TT_AURA3[[#This Row],[Taux Horaire
Coût pédagogique/h
A saisir ]]*Recensement_CXPI_PIC_IAE26_TT_AURA3[[#This Row],[Durée Formation (Heures)
A saisir ]]*Recensement_CXPI_PIC_IAE26_TT_AURA3[[#This Row],[Nombre participants
A saisir ]]</f>
        <v>0</v>
      </c>
      <c r="O3304" s="8">
        <f>(13*Recensement_CXPI_PIC_IAE26_TT_AURA3[[#This Row],[Durée Formation (Heures)
A saisir ]]*Recensement_CXPI_PIC_IAE26_TT_AURA3[[#This Row],[Nombre participants
A saisir ]])</f>
        <v>0</v>
      </c>
      <c r="P3304" s="8">
        <f>Recensement_CXPI_PIC_IAE26_TT_AURA3[[#This Row],[Nombre participants
A saisir ]]*Recensement_CXPI_PIC_IAE26_TT_AURA3[[#This Row],[ Montant Frais annexes Total /stagiaire
A saisir]]</f>
        <v>0</v>
      </c>
      <c r="Q33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4" s="18">
        <f t="shared" si="51"/>
        <v>0</v>
      </c>
      <c r="S3304" s="16">
        <f>+Recensement_CXPI_PIC_IAE26_TT_AURA3[[#This Row],[Total Montant Formation
Assiette éligible
Complétude automatique]]*Recensement_CXPI_PIC_IAE26_TT_AURA3[[#This Row],[Taux de prise en charge 70% ou 60% CP+FA+Rem 13€/h]]</f>
        <v>0</v>
      </c>
      <c r="T3304" s="8"/>
    </row>
    <row r="3305" spans="1:20">
      <c r="A3305" s="6" t="s">
        <v>3370</v>
      </c>
      <c r="B3305" s="7"/>
      <c r="C3305" s="7"/>
      <c r="D3305" s="7"/>
      <c r="E3305" s="7"/>
      <c r="F3305" s="7"/>
      <c r="G3305" s="7"/>
      <c r="H3305" s="7"/>
      <c r="I3305" s="7"/>
      <c r="J3305" s="7"/>
      <c r="K3305" s="7"/>
      <c r="L3305" s="8"/>
      <c r="M3305" s="8"/>
      <c r="N3305" s="8">
        <f>Recensement_CXPI_PIC_IAE26_TT_AURA3[[#This Row],[Taux Horaire
Coût pédagogique/h
A saisir ]]*Recensement_CXPI_PIC_IAE26_TT_AURA3[[#This Row],[Durée Formation (Heures)
A saisir ]]*Recensement_CXPI_PIC_IAE26_TT_AURA3[[#This Row],[Nombre participants
A saisir ]]</f>
        <v>0</v>
      </c>
      <c r="O3305" s="8">
        <f>(13*Recensement_CXPI_PIC_IAE26_TT_AURA3[[#This Row],[Durée Formation (Heures)
A saisir ]]*Recensement_CXPI_PIC_IAE26_TT_AURA3[[#This Row],[Nombre participants
A saisir ]])</f>
        <v>0</v>
      </c>
      <c r="P3305" s="8">
        <f>Recensement_CXPI_PIC_IAE26_TT_AURA3[[#This Row],[Nombre participants
A saisir ]]*Recensement_CXPI_PIC_IAE26_TT_AURA3[[#This Row],[ Montant Frais annexes Total /stagiaire
A saisir]]</f>
        <v>0</v>
      </c>
      <c r="Q33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5" s="18">
        <f t="shared" si="51"/>
        <v>0</v>
      </c>
      <c r="S3305" s="16">
        <f>+Recensement_CXPI_PIC_IAE26_TT_AURA3[[#This Row],[Total Montant Formation
Assiette éligible
Complétude automatique]]*Recensement_CXPI_PIC_IAE26_TT_AURA3[[#This Row],[Taux de prise en charge 70% ou 60% CP+FA+Rem 13€/h]]</f>
        <v>0</v>
      </c>
      <c r="T3305" s="8"/>
    </row>
    <row r="3306" spans="1:20">
      <c r="A3306" s="6" t="s">
        <v>3371</v>
      </c>
      <c r="B3306" s="7"/>
      <c r="C3306" s="7"/>
      <c r="D3306" s="7"/>
      <c r="E3306" s="7"/>
      <c r="F3306" s="7"/>
      <c r="G3306" s="7"/>
      <c r="H3306" s="7"/>
      <c r="I3306" s="7"/>
      <c r="J3306" s="7"/>
      <c r="K3306" s="7"/>
      <c r="L3306" s="8"/>
      <c r="M3306" s="8"/>
      <c r="N3306" s="8">
        <f>Recensement_CXPI_PIC_IAE26_TT_AURA3[[#This Row],[Taux Horaire
Coût pédagogique/h
A saisir ]]*Recensement_CXPI_PIC_IAE26_TT_AURA3[[#This Row],[Durée Formation (Heures)
A saisir ]]*Recensement_CXPI_PIC_IAE26_TT_AURA3[[#This Row],[Nombre participants
A saisir ]]</f>
        <v>0</v>
      </c>
      <c r="O3306" s="8">
        <f>(13*Recensement_CXPI_PIC_IAE26_TT_AURA3[[#This Row],[Durée Formation (Heures)
A saisir ]]*Recensement_CXPI_PIC_IAE26_TT_AURA3[[#This Row],[Nombre participants
A saisir ]])</f>
        <v>0</v>
      </c>
      <c r="P3306" s="8">
        <f>Recensement_CXPI_PIC_IAE26_TT_AURA3[[#This Row],[Nombre participants
A saisir ]]*Recensement_CXPI_PIC_IAE26_TT_AURA3[[#This Row],[ Montant Frais annexes Total /stagiaire
A saisir]]</f>
        <v>0</v>
      </c>
      <c r="Q33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6" s="18">
        <f t="shared" si="51"/>
        <v>0</v>
      </c>
      <c r="S3306" s="16">
        <f>+Recensement_CXPI_PIC_IAE26_TT_AURA3[[#This Row],[Total Montant Formation
Assiette éligible
Complétude automatique]]*Recensement_CXPI_PIC_IAE26_TT_AURA3[[#This Row],[Taux de prise en charge 70% ou 60% CP+FA+Rem 13€/h]]</f>
        <v>0</v>
      </c>
      <c r="T3306" s="8"/>
    </row>
    <row r="3307" spans="1:20">
      <c r="A3307" s="6" t="s">
        <v>3372</v>
      </c>
      <c r="B3307" s="7"/>
      <c r="C3307" s="7"/>
      <c r="D3307" s="7"/>
      <c r="E3307" s="7"/>
      <c r="F3307" s="7"/>
      <c r="G3307" s="7"/>
      <c r="H3307" s="7"/>
      <c r="I3307" s="7"/>
      <c r="J3307" s="7"/>
      <c r="K3307" s="7"/>
      <c r="L3307" s="8"/>
      <c r="M3307" s="8"/>
      <c r="N3307" s="8">
        <f>Recensement_CXPI_PIC_IAE26_TT_AURA3[[#This Row],[Taux Horaire
Coût pédagogique/h
A saisir ]]*Recensement_CXPI_PIC_IAE26_TT_AURA3[[#This Row],[Durée Formation (Heures)
A saisir ]]*Recensement_CXPI_PIC_IAE26_TT_AURA3[[#This Row],[Nombre participants
A saisir ]]</f>
        <v>0</v>
      </c>
      <c r="O3307" s="8">
        <f>(13*Recensement_CXPI_PIC_IAE26_TT_AURA3[[#This Row],[Durée Formation (Heures)
A saisir ]]*Recensement_CXPI_PIC_IAE26_TT_AURA3[[#This Row],[Nombre participants
A saisir ]])</f>
        <v>0</v>
      </c>
      <c r="P3307" s="8">
        <f>Recensement_CXPI_PIC_IAE26_TT_AURA3[[#This Row],[Nombre participants
A saisir ]]*Recensement_CXPI_PIC_IAE26_TT_AURA3[[#This Row],[ Montant Frais annexes Total /stagiaire
A saisir]]</f>
        <v>0</v>
      </c>
      <c r="Q33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7" s="18">
        <f t="shared" si="51"/>
        <v>0</v>
      </c>
      <c r="S3307" s="16">
        <f>+Recensement_CXPI_PIC_IAE26_TT_AURA3[[#This Row],[Total Montant Formation
Assiette éligible
Complétude automatique]]*Recensement_CXPI_PIC_IAE26_TT_AURA3[[#This Row],[Taux de prise en charge 70% ou 60% CP+FA+Rem 13€/h]]</f>
        <v>0</v>
      </c>
      <c r="T3307" s="8"/>
    </row>
    <row r="3308" spans="1:20">
      <c r="A3308" s="6" t="s">
        <v>3373</v>
      </c>
      <c r="B3308" s="7"/>
      <c r="C3308" s="7"/>
      <c r="D3308" s="7"/>
      <c r="E3308" s="7"/>
      <c r="F3308" s="7"/>
      <c r="G3308" s="7"/>
      <c r="H3308" s="7"/>
      <c r="I3308" s="7"/>
      <c r="J3308" s="7"/>
      <c r="K3308" s="7"/>
      <c r="L3308" s="8"/>
      <c r="M3308" s="8"/>
      <c r="N3308" s="8">
        <f>Recensement_CXPI_PIC_IAE26_TT_AURA3[[#This Row],[Taux Horaire
Coût pédagogique/h
A saisir ]]*Recensement_CXPI_PIC_IAE26_TT_AURA3[[#This Row],[Durée Formation (Heures)
A saisir ]]*Recensement_CXPI_PIC_IAE26_TT_AURA3[[#This Row],[Nombre participants
A saisir ]]</f>
        <v>0</v>
      </c>
      <c r="O3308" s="8">
        <f>(13*Recensement_CXPI_PIC_IAE26_TT_AURA3[[#This Row],[Durée Formation (Heures)
A saisir ]]*Recensement_CXPI_PIC_IAE26_TT_AURA3[[#This Row],[Nombre participants
A saisir ]])</f>
        <v>0</v>
      </c>
      <c r="P3308" s="8">
        <f>Recensement_CXPI_PIC_IAE26_TT_AURA3[[#This Row],[Nombre participants
A saisir ]]*Recensement_CXPI_PIC_IAE26_TT_AURA3[[#This Row],[ Montant Frais annexes Total /stagiaire
A saisir]]</f>
        <v>0</v>
      </c>
      <c r="Q33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8" s="18">
        <f t="shared" si="51"/>
        <v>0</v>
      </c>
      <c r="S3308" s="16">
        <f>+Recensement_CXPI_PIC_IAE26_TT_AURA3[[#This Row],[Total Montant Formation
Assiette éligible
Complétude automatique]]*Recensement_CXPI_PIC_IAE26_TT_AURA3[[#This Row],[Taux de prise en charge 70% ou 60% CP+FA+Rem 13€/h]]</f>
        <v>0</v>
      </c>
      <c r="T3308" s="8"/>
    </row>
    <row r="3309" spans="1:20">
      <c r="A3309" s="6" t="s">
        <v>3374</v>
      </c>
      <c r="B3309" s="7"/>
      <c r="C3309" s="7"/>
      <c r="D3309" s="7"/>
      <c r="E3309" s="7"/>
      <c r="F3309" s="7"/>
      <c r="G3309" s="7"/>
      <c r="H3309" s="7"/>
      <c r="I3309" s="7"/>
      <c r="J3309" s="7"/>
      <c r="K3309" s="7"/>
      <c r="L3309" s="8"/>
      <c r="M3309" s="8"/>
      <c r="N3309" s="8">
        <f>Recensement_CXPI_PIC_IAE26_TT_AURA3[[#This Row],[Taux Horaire
Coût pédagogique/h
A saisir ]]*Recensement_CXPI_PIC_IAE26_TT_AURA3[[#This Row],[Durée Formation (Heures)
A saisir ]]*Recensement_CXPI_PIC_IAE26_TT_AURA3[[#This Row],[Nombre participants
A saisir ]]</f>
        <v>0</v>
      </c>
      <c r="O3309" s="8">
        <f>(13*Recensement_CXPI_PIC_IAE26_TT_AURA3[[#This Row],[Durée Formation (Heures)
A saisir ]]*Recensement_CXPI_PIC_IAE26_TT_AURA3[[#This Row],[Nombre participants
A saisir ]])</f>
        <v>0</v>
      </c>
      <c r="P3309" s="8">
        <f>Recensement_CXPI_PIC_IAE26_TT_AURA3[[#This Row],[Nombre participants
A saisir ]]*Recensement_CXPI_PIC_IAE26_TT_AURA3[[#This Row],[ Montant Frais annexes Total /stagiaire
A saisir]]</f>
        <v>0</v>
      </c>
      <c r="Q33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09" s="18">
        <f t="shared" si="51"/>
        <v>0</v>
      </c>
      <c r="S3309" s="16">
        <f>+Recensement_CXPI_PIC_IAE26_TT_AURA3[[#This Row],[Total Montant Formation
Assiette éligible
Complétude automatique]]*Recensement_CXPI_PIC_IAE26_TT_AURA3[[#This Row],[Taux de prise en charge 70% ou 60% CP+FA+Rem 13€/h]]</f>
        <v>0</v>
      </c>
      <c r="T3309" s="8"/>
    </row>
    <row r="3310" spans="1:20">
      <c r="A3310" s="6" t="s">
        <v>3375</v>
      </c>
      <c r="B3310" s="7"/>
      <c r="C3310" s="7"/>
      <c r="D3310" s="7"/>
      <c r="E3310" s="7"/>
      <c r="F3310" s="7"/>
      <c r="G3310" s="7"/>
      <c r="H3310" s="7"/>
      <c r="I3310" s="7"/>
      <c r="J3310" s="7"/>
      <c r="K3310" s="7"/>
      <c r="L3310" s="8"/>
      <c r="M3310" s="8"/>
      <c r="N3310" s="8">
        <f>Recensement_CXPI_PIC_IAE26_TT_AURA3[[#This Row],[Taux Horaire
Coût pédagogique/h
A saisir ]]*Recensement_CXPI_PIC_IAE26_TT_AURA3[[#This Row],[Durée Formation (Heures)
A saisir ]]*Recensement_CXPI_PIC_IAE26_TT_AURA3[[#This Row],[Nombre participants
A saisir ]]</f>
        <v>0</v>
      </c>
      <c r="O3310" s="8">
        <f>(13*Recensement_CXPI_PIC_IAE26_TT_AURA3[[#This Row],[Durée Formation (Heures)
A saisir ]]*Recensement_CXPI_PIC_IAE26_TT_AURA3[[#This Row],[Nombre participants
A saisir ]])</f>
        <v>0</v>
      </c>
      <c r="P3310" s="8">
        <f>Recensement_CXPI_PIC_IAE26_TT_AURA3[[#This Row],[Nombre participants
A saisir ]]*Recensement_CXPI_PIC_IAE26_TT_AURA3[[#This Row],[ Montant Frais annexes Total /stagiaire
A saisir]]</f>
        <v>0</v>
      </c>
      <c r="Q33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0" s="18">
        <f t="shared" si="51"/>
        <v>0</v>
      </c>
      <c r="S3310" s="16">
        <f>+Recensement_CXPI_PIC_IAE26_TT_AURA3[[#This Row],[Total Montant Formation
Assiette éligible
Complétude automatique]]*Recensement_CXPI_PIC_IAE26_TT_AURA3[[#This Row],[Taux de prise en charge 70% ou 60% CP+FA+Rem 13€/h]]</f>
        <v>0</v>
      </c>
      <c r="T3310" s="8"/>
    </row>
    <row r="3311" spans="1:20">
      <c r="A3311" s="6" t="s">
        <v>3376</v>
      </c>
      <c r="B3311" s="7"/>
      <c r="C3311" s="7"/>
      <c r="D3311" s="7"/>
      <c r="E3311" s="7"/>
      <c r="F3311" s="7"/>
      <c r="G3311" s="7"/>
      <c r="H3311" s="7"/>
      <c r="I3311" s="7"/>
      <c r="J3311" s="7"/>
      <c r="K3311" s="7"/>
      <c r="L3311" s="8"/>
      <c r="M3311" s="8"/>
      <c r="N3311" s="8">
        <f>Recensement_CXPI_PIC_IAE26_TT_AURA3[[#This Row],[Taux Horaire
Coût pédagogique/h
A saisir ]]*Recensement_CXPI_PIC_IAE26_TT_AURA3[[#This Row],[Durée Formation (Heures)
A saisir ]]*Recensement_CXPI_PIC_IAE26_TT_AURA3[[#This Row],[Nombre participants
A saisir ]]</f>
        <v>0</v>
      </c>
      <c r="O3311" s="8">
        <f>(13*Recensement_CXPI_PIC_IAE26_TT_AURA3[[#This Row],[Durée Formation (Heures)
A saisir ]]*Recensement_CXPI_PIC_IAE26_TT_AURA3[[#This Row],[Nombre participants
A saisir ]])</f>
        <v>0</v>
      </c>
      <c r="P3311" s="8">
        <f>Recensement_CXPI_PIC_IAE26_TT_AURA3[[#This Row],[Nombre participants
A saisir ]]*Recensement_CXPI_PIC_IAE26_TT_AURA3[[#This Row],[ Montant Frais annexes Total /stagiaire
A saisir]]</f>
        <v>0</v>
      </c>
      <c r="Q33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1" s="18">
        <f t="shared" si="51"/>
        <v>0</v>
      </c>
      <c r="S3311" s="16">
        <f>+Recensement_CXPI_PIC_IAE26_TT_AURA3[[#This Row],[Total Montant Formation
Assiette éligible
Complétude automatique]]*Recensement_CXPI_PIC_IAE26_TT_AURA3[[#This Row],[Taux de prise en charge 70% ou 60% CP+FA+Rem 13€/h]]</f>
        <v>0</v>
      </c>
      <c r="T3311" s="8"/>
    </row>
    <row r="3312" spans="1:20">
      <c r="A3312" s="6" t="s">
        <v>3377</v>
      </c>
      <c r="B3312" s="7"/>
      <c r="C3312" s="7"/>
      <c r="D3312" s="7"/>
      <c r="E3312" s="7"/>
      <c r="F3312" s="7"/>
      <c r="G3312" s="7"/>
      <c r="H3312" s="7"/>
      <c r="I3312" s="7"/>
      <c r="J3312" s="7"/>
      <c r="K3312" s="7"/>
      <c r="L3312" s="8"/>
      <c r="M3312" s="8"/>
      <c r="N3312" s="8">
        <f>Recensement_CXPI_PIC_IAE26_TT_AURA3[[#This Row],[Taux Horaire
Coût pédagogique/h
A saisir ]]*Recensement_CXPI_PIC_IAE26_TT_AURA3[[#This Row],[Durée Formation (Heures)
A saisir ]]*Recensement_CXPI_PIC_IAE26_TT_AURA3[[#This Row],[Nombre participants
A saisir ]]</f>
        <v>0</v>
      </c>
      <c r="O3312" s="8">
        <f>(13*Recensement_CXPI_PIC_IAE26_TT_AURA3[[#This Row],[Durée Formation (Heures)
A saisir ]]*Recensement_CXPI_PIC_IAE26_TT_AURA3[[#This Row],[Nombre participants
A saisir ]])</f>
        <v>0</v>
      </c>
      <c r="P3312" s="8">
        <f>Recensement_CXPI_PIC_IAE26_TT_AURA3[[#This Row],[Nombre participants
A saisir ]]*Recensement_CXPI_PIC_IAE26_TT_AURA3[[#This Row],[ Montant Frais annexes Total /stagiaire
A saisir]]</f>
        <v>0</v>
      </c>
      <c r="Q33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2" s="18">
        <f t="shared" si="51"/>
        <v>0</v>
      </c>
      <c r="S3312" s="16">
        <f>+Recensement_CXPI_PIC_IAE26_TT_AURA3[[#This Row],[Total Montant Formation
Assiette éligible
Complétude automatique]]*Recensement_CXPI_PIC_IAE26_TT_AURA3[[#This Row],[Taux de prise en charge 70% ou 60% CP+FA+Rem 13€/h]]</f>
        <v>0</v>
      </c>
      <c r="T3312" s="8"/>
    </row>
    <row r="3313" spans="1:20">
      <c r="A3313" s="6" t="s">
        <v>3378</v>
      </c>
      <c r="B3313" s="7"/>
      <c r="C3313" s="7"/>
      <c r="D3313" s="7"/>
      <c r="E3313" s="7"/>
      <c r="F3313" s="7"/>
      <c r="G3313" s="7"/>
      <c r="H3313" s="7"/>
      <c r="I3313" s="7"/>
      <c r="J3313" s="7"/>
      <c r="K3313" s="7"/>
      <c r="L3313" s="8"/>
      <c r="M3313" s="8"/>
      <c r="N3313" s="8">
        <f>Recensement_CXPI_PIC_IAE26_TT_AURA3[[#This Row],[Taux Horaire
Coût pédagogique/h
A saisir ]]*Recensement_CXPI_PIC_IAE26_TT_AURA3[[#This Row],[Durée Formation (Heures)
A saisir ]]*Recensement_CXPI_PIC_IAE26_TT_AURA3[[#This Row],[Nombre participants
A saisir ]]</f>
        <v>0</v>
      </c>
      <c r="O3313" s="8">
        <f>(13*Recensement_CXPI_PIC_IAE26_TT_AURA3[[#This Row],[Durée Formation (Heures)
A saisir ]]*Recensement_CXPI_PIC_IAE26_TT_AURA3[[#This Row],[Nombre participants
A saisir ]])</f>
        <v>0</v>
      </c>
      <c r="P3313" s="8">
        <f>Recensement_CXPI_PIC_IAE26_TT_AURA3[[#This Row],[Nombre participants
A saisir ]]*Recensement_CXPI_PIC_IAE26_TT_AURA3[[#This Row],[ Montant Frais annexes Total /stagiaire
A saisir]]</f>
        <v>0</v>
      </c>
      <c r="Q33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3" s="18">
        <f t="shared" si="51"/>
        <v>0</v>
      </c>
      <c r="S3313" s="16">
        <f>+Recensement_CXPI_PIC_IAE26_TT_AURA3[[#This Row],[Total Montant Formation
Assiette éligible
Complétude automatique]]*Recensement_CXPI_PIC_IAE26_TT_AURA3[[#This Row],[Taux de prise en charge 70% ou 60% CP+FA+Rem 13€/h]]</f>
        <v>0</v>
      </c>
      <c r="T3313" s="8"/>
    </row>
    <row r="3314" spans="1:20">
      <c r="A3314" s="6" t="s">
        <v>3379</v>
      </c>
      <c r="B3314" s="7"/>
      <c r="C3314" s="7"/>
      <c r="D3314" s="7"/>
      <c r="E3314" s="7"/>
      <c r="F3314" s="7"/>
      <c r="G3314" s="7"/>
      <c r="H3314" s="7"/>
      <c r="I3314" s="7"/>
      <c r="J3314" s="7"/>
      <c r="K3314" s="7"/>
      <c r="L3314" s="8"/>
      <c r="M3314" s="8"/>
      <c r="N3314" s="8">
        <f>Recensement_CXPI_PIC_IAE26_TT_AURA3[[#This Row],[Taux Horaire
Coût pédagogique/h
A saisir ]]*Recensement_CXPI_PIC_IAE26_TT_AURA3[[#This Row],[Durée Formation (Heures)
A saisir ]]*Recensement_CXPI_PIC_IAE26_TT_AURA3[[#This Row],[Nombre participants
A saisir ]]</f>
        <v>0</v>
      </c>
      <c r="O3314" s="8">
        <f>(13*Recensement_CXPI_PIC_IAE26_TT_AURA3[[#This Row],[Durée Formation (Heures)
A saisir ]]*Recensement_CXPI_PIC_IAE26_TT_AURA3[[#This Row],[Nombre participants
A saisir ]])</f>
        <v>0</v>
      </c>
      <c r="P3314" s="8">
        <f>Recensement_CXPI_PIC_IAE26_TT_AURA3[[#This Row],[Nombre participants
A saisir ]]*Recensement_CXPI_PIC_IAE26_TT_AURA3[[#This Row],[ Montant Frais annexes Total /stagiaire
A saisir]]</f>
        <v>0</v>
      </c>
      <c r="Q33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4" s="18">
        <f t="shared" si="51"/>
        <v>0</v>
      </c>
      <c r="S3314" s="16">
        <f>+Recensement_CXPI_PIC_IAE26_TT_AURA3[[#This Row],[Total Montant Formation
Assiette éligible
Complétude automatique]]*Recensement_CXPI_PIC_IAE26_TT_AURA3[[#This Row],[Taux de prise en charge 70% ou 60% CP+FA+Rem 13€/h]]</f>
        <v>0</v>
      </c>
      <c r="T3314" s="8"/>
    </row>
    <row r="3315" spans="1:20">
      <c r="A3315" s="6" t="s">
        <v>3380</v>
      </c>
      <c r="B3315" s="7"/>
      <c r="C3315" s="7"/>
      <c r="D3315" s="7"/>
      <c r="E3315" s="7"/>
      <c r="F3315" s="7"/>
      <c r="G3315" s="7"/>
      <c r="H3315" s="7"/>
      <c r="I3315" s="7"/>
      <c r="J3315" s="7"/>
      <c r="K3315" s="7"/>
      <c r="L3315" s="8"/>
      <c r="M3315" s="8"/>
      <c r="N3315" s="8">
        <f>Recensement_CXPI_PIC_IAE26_TT_AURA3[[#This Row],[Taux Horaire
Coût pédagogique/h
A saisir ]]*Recensement_CXPI_PIC_IAE26_TT_AURA3[[#This Row],[Durée Formation (Heures)
A saisir ]]*Recensement_CXPI_PIC_IAE26_TT_AURA3[[#This Row],[Nombre participants
A saisir ]]</f>
        <v>0</v>
      </c>
      <c r="O3315" s="8">
        <f>(13*Recensement_CXPI_PIC_IAE26_TT_AURA3[[#This Row],[Durée Formation (Heures)
A saisir ]]*Recensement_CXPI_PIC_IAE26_TT_AURA3[[#This Row],[Nombre participants
A saisir ]])</f>
        <v>0</v>
      </c>
      <c r="P3315" s="8">
        <f>Recensement_CXPI_PIC_IAE26_TT_AURA3[[#This Row],[Nombre participants
A saisir ]]*Recensement_CXPI_PIC_IAE26_TT_AURA3[[#This Row],[ Montant Frais annexes Total /stagiaire
A saisir]]</f>
        <v>0</v>
      </c>
      <c r="Q33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5" s="18">
        <f t="shared" si="51"/>
        <v>0</v>
      </c>
      <c r="S3315" s="16">
        <f>+Recensement_CXPI_PIC_IAE26_TT_AURA3[[#This Row],[Total Montant Formation
Assiette éligible
Complétude automatique]]*Recensement_CXPI_PIC_IAE26_TT_AURA3[[#This Row],[Taux de prise en charge 70% ou 60% CP+FA+Rem 13€/h]]</f>
        <v>0</v>
      </c>
      <c r="T3315" s="8"/>
    </row>
    <row r="3316" spans="1:20">
      <c r="A3316" s="6" t="s">
        <v>3381</v>
      </c>
      <c r="B3316" s="7"/>
      <c r="C3316" s="7"/>
      <c r="D3316" s="7"/>
      <c r="E3316" s="7"/>
      <c r="F3316" s="7"/>
      <c r="G3316" s="7"/>
      <c r="H3316" s="7"/>
      <c r="I3316" s="7"/>
      <c r="J3316" s="7"/>
      <c r="K3316" s="7"/>
      <c r="L3316" s="8"/>
      <c r="M3316" s="8"/>
      <c r="N3316" s="8">
        <f>Recensement_CXPI_PIC_IAE26_TT_AURA3[[#This Row],[Taux Horaire
Coût pédagogique/h
A saisir ]]*Recensement_CXPI_PIC_IAE26_TT_AURA3[[#This Row],[Durée Formation (Heures)
A saisir ]]*Recensement_CXPI_PIC_IAE26_TT_AURA3[[#This Row],[Nombre participants
A saisir ]]</f>
        <v>0</v>
      </c>
      <c r="O3316" s="8">
        <f>(13*Recensement_CXPI_PIC_IAE26_TT_AURA3[[#This Row],[Durée Formation (Heures)
A saisir ]]*Recensement_CXPI_PIC_IAE26_TT_AURA3[[#This Row],[Nombre participants
A saisir ]])</f>
        <v>0</v>
      </c>
      <c r="P3316" s="8">
        <f>Recensement_CXPI_PIC_IAE26_TT_AURA3[[#This Row],[Nombre participants
A saisir ]]*Recensement_CXPI_PIC_IAE26_TT_AURA3[[#This Row],[ Montant Frais annexes Total /stagiaire
A saisir]]</f>
        <v>0</v>
      </c>
      <c r="Q33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6" s="18">
        <f t="shared" si="51"/>
        <v>0</v>
      </c>
      <c r="S3316" s="16">
        <f>+Recensement_CXPI_PIC_IAE26_TT_AURA3[[#This Row],[Total Montant Formation
Assiette éligible
Complétude automatique]]*Recensement_CXPI_PIC_IAE26_TT_AURA3[[#This Row],[Taux de prise en charge 70% ou 60% CP+FA+Rem 13€/h]]</f>
        <v>0</v>
      </c>
      <c r="T3316" s="8"/>
    </row>
    <row r="3317" spans="1:20">
      <c r="A3317" s="6" t="s">
        <v>3382</v>
      </c>
      <c r="B3317" s="7"/>
      <c r="C3317" s="7"/>
      <c r="D3317" s="7"/>
      <c r="E3317" s="7"/>
      <c r="F3317" s="7"/>
      <c r="G3317" s="7"/>
      <c r="H3317" s="7"/>
      <c r="I3317" s="7"/>
      <c r="J3317" s="7"/>
      <c r="K3317" s="7"/>
      <c r="L3317" s="8"/>
      <c r="M3317" s="8"/>
      <c r="N3317" s="8">
        <f>Recensement_CXPI_PIC_IAE26_TT_AURA3[[#This Row],[Taux Horaire
Coût pédagogique/h
A saisir ]]*Recensement_CXPI_PIC_IAE26_TT_AURA3[[#This Row],[Durée Formation (Heures)
A saisir ]]*Recensement_CXPI_PIC_IAE26_TT_AURA3[[#This Row],[Nombre participants
A saisir ]]</f>
        <v>0</v>
      </c>
      <c r="O3317" s="8">
        <f>(13*Recensement_CXPI_PIC_IAE26_TT_AURA3[[#This Row],[Durée Formation (Heures)
A saisir ]]*Recensement_CXPI_PIC_IAE26_TT_AURA3[[#This Row],[Nombre participants
A saisir ]])</f>
        <v>0</v>
      </c>
      <c r="P3317" s="8">
        <f>Recensement_CXPI_PIC_IAE26_TT_AURA3[[#This Row],[Nombre participants
A saisir ]]*Recensement_CXPI_PIC_IAE26_TT_AURA3[[#This Row],[ Montant Frais annexes Total /stagiaire
A saisir]]</f>
        <v>0</v>
      </c>
      <c r="Q33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7" s="18">
        <f t="shared" si="51"/>
        <v>0</v>
      </c>
      <c r="S3317" s="16">
        <f>+Recensement_CXPI_PIC_IAE26_TT_AURA3[[#This Row],[Total Montant Formation
Assiette éligible
Complétude automatique]]*Recensement_CXPI_PIC_IAE26_TT_AURA3[[#This Row],[Taux de prise en charge 70% ou 60% CP+FA+Rem 13€/h]]</f>
        <v>0</v>
      </c>
      <c r="T3317" s="8"/>
    </row>
    <row r="3318" spans="1:20">
      <c r="A3318" s="6" t="s">
        <v>3383</v>
      </c>
      <c r="B3318" s="7"/>
      <c r="C3318" s="7"/>
      <c r="D3318" s="7"/>
      <c r="E3318" s="7"/>
      <c r="F3318" s="7"/>
      <c r="G3318" s="7"/>
      <c r="H3318" s="7"/>
      <c r="I3318" s="7"/>
      <c r="J3318" s="7"/>
      <c r="K3318" s="7"/>
      <c r="L3318" s="8"/>
      <c r="M3318" s="8"/>
      <c r="N3318" s="8">
        <f>Recensement_CXPI_PIC_IAE26_TT_AURA3[[#This Row],[Taux Horaire
Coût pédagogique/h
A saisir ]]*Recensement_CXPI_PIC_IAE26_TT_AURA3[[#This Row],[Durée Formation (Heures)
A saisir ]]*Recensement_CXPI_PIC_IAE26_TT_AURA3[[#This Row],[Nombre participants
A saisir ]]</f>
        <v>0</v>
      </c>
      <c r="O3318" s="8">
        <f>(13*Recensement_CXPI_PIC_IAE26_TT_AURA3[[#This Row],[Durée Formation (Heures)
A saisir ]]*Recensement_CXPI_PIC_IAE26_TT_AURA3[[#This Row],[Nombre participants
A saisir ]])</f>
        <v>0</v>
      </c>
      <c r="P3318" s="8">
        <f>Recensement_CXPI_PIC_IAE26_TT_AURA3[[#This Row],[Nombre participants
A saisir ]]*Recensement_CXPI_PIC_IAE26_TT_AURA3[[#This Row],[ Montant Frais annexes Total /stagiaire
A saisir]]</f>
        <v>0</v>
      </c>
      <c r="Q33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8" s="18">
        <f t="shared" si="51"/>
        <v>0</v>
      </c>
      <c r="S3318" s="16">
        <f>+Recensement_CXPI_PIC_IAE26_TT_AURA3[[#This Row],[Total Montant Formation
Assiette éligible
Complétude automatique]]*Recensement_CXPI_PIC_IAE26_TT_AURA3[[#This Row],[Taux de prise en charge 70% ou 60% CP+FA+Rem 13€/h]]</f>
        <v>0</v>
      </c>
      <c r="T3318" s="8"/>
    </row>
    <row r="3319" spans="1:20">
      <c r="A3319" s="6" t="s">
        <v>3384</v>
      </c>
      <c r="B3319" s="7"/>
      <c r="C3319" s="7"/>
      <c r="D3319" s="7"/>
      <c r="E3319" s="7"/>
      <c r="F3319" s="7"/>
      <c r="G3319" s="7"/>
      <c r="H3319" s="7"/>
      <c r="I3319" s="7"/>
      <c r="J3319" s="7"/>
      <c r="K3319" s="7"/>
      <c r="L3319" s="8"/>
      <c r="M3319" s="8"/>
      <c r="N3319" s="8">
        <f>Recensement_CXPI_PIC_IAE26_TT_AURA3[[#This Row],[Taux Horaire
Coût pédagogique/h
A saisir ]]*Recensement_CXPI_PIC_IAE26_TT_AURA3[[#This Row],[Durée Formation (Heures)
A saisir ]]*Recensement_CXPI_PIC_IAE26_TT_AURA3[[#This Row],[Nombre participants
A saisir ]]</f>
        <v>0</v>
      </c>
      <c r="O3319" s="8">
        <f>(13*Recensement_CXPI_PIC_IAE26_TT_AURA3[[#This Row],[Durée Formation (Heures)
A saisir ]]*Recensement_CXPI_PIC_IAE26_TT_AURA3[[#This Row],[Nombre participants
A saisir ]])</f>
        <v>0</v>
      </c>
      <c r="P3319" s="8">
        <f>Recensement_CXPI_PIC_IAE26_TT_AURA3[[#This Row],[Nombre participants
A saisir ]]*Recensement_CXPI_PIC_IAE26_TT_AURA3[[#This Row],[ Montant Frais annexes Total /stagiaire
A saisir]]</f>
        <v>0</v>
      </c>
      <c r="Q33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19" s="18">
        <f t="shared" si="51"/>
        <v>0</v>
      </c>
      <c r="S3319" s="16">
        <f>+Recensement_CXPI_PIC_IAE26_TT_AURA3[[#This Row],[Total Montant Formation
Assiette éligible
Complétude automatique]]*Recensement_CXPI_PIC_IAE26_TT_AURA3[[#This Row],[Taux de prise en charge 70% ou 60% CP+FA+Rem 13€/h]]</f>
        <v>0</v>
      </c>
      <c r="T3319" s="8"/>
    </row>
    <row r="3320" spans="1:20">
      <c r="A3320" s="6" t="s">
        <v>3385</v>
      </c>
      <c r="B3320" s="7"/>
      <c r="C3320" s="7"/>
      <c r="D3320" s="7"/>
      <c r="E3320" s="7"/>
      <c r="F3320" s="7"/>
      <c r="G3320" s="7"/>
      <c r="H3320" s="7"/>
      <c r="I3320" s="7"/>
      <c r="J3320" s="7"/>
      <c r="K3320" s="7"/>
      <c r="L3320" s="8"/>
      <c r="M3320" s="8"/>
      <c r="N3320" s="8">
        <f>Recensement_CXPI_PIC_IAE26_TT_AURA3[[#This Row],[Taux Horaire
Coût pédagogique/h
A saisir ]]*Recensement_CXPI_PIC_IAE26_TT_AURA3[[#This Row],[Durée Formation (Heures)
A saisir ]]*Recensement_CXPI_PIC_IAE26_TT_AURA3[[#This Row],[Nombre participants
A saisir ]]</f>
        <v>0</v>
      </c>
      <c r="O3320" s="8">
        <f>(13*Recensement_CXPI_PIC_IAE26_TT_AURA3[[#This Row],[Durée Formation (Heures)
A saisir ]]*Recensement_CXPI_PIC_IAE26_TT_AURA3[[#This Row],[Nombre participants
A saisir ]])</f>
        <v>0</v>
      </c>
      <c r="P3320" s="8">
        <f>Recensement_CXPI_PIC_IAE26_TT_AURA3[[#This Row],[Nombre participants
A saisir ]]*Recensement_CXPI_PIC_IAE26_TT_AURA3[[#This Row],[ Montant Frais annexes Total /stagiaire
A saisir]]</f>
        <v>0</v>
      </c>
      <c r="Q33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0" s="18">
        <f t="shared" si="51"/>
        <v>0</v>
      </c>
      <c r="S3320" s="16">
        <f>+Recensement_CXPI_PIC_IAE26_TT_AURA3[[#This Row],[Total Montant Formation
Assiette éligible
Complétude automatique]]*Recensement_CXPI_PIC_IAE26_TT_AURA3[[#This Row],[Taux de prise en charge 70% ou 60% CP+FA+Rem 13€/h]]</f>
        <v>0</v>
      </c>
      <c r="T3320" s="8"/>
    </row>
    <row r="3321" spans="1:20">
      <c r="A3321" s="6" t="s">
        <v>3386</v>
      </c>
      <c r="B3321" s="7"/>
      <c r="C3321" s="7"/>
      <c r="D3321" s="7"/>
      <c r="E3321" s="7"/>
      <c r="F3321" s="7"/>
      <c r="G3321" s="7"/>
      <c r="H3321" s="7"/>
      <c r="I3321" s="7"/>
      <c r="J3321" s="7"/>
      <c r="K3321" s="7"/>
      <c r="L3321" s="8"/>
      <c r="M3321" s="8"/>
      <c r="N3321" s="8">
        <f>Recensement_CXPI_PIC_IAE26_TT_AURA3[[#This Row],[Taux Horaire
Coût pédagogique/h
A saisir ]]*Recensement_CXPI_PIC_IAE26_TT_AURA3[[#This Row],[Durée Formation (Heures)
A saisir ]]*Recensement_CXPI_PIC_IAE26_TT_AURA3[[#This Row],[Nombre participants
A saisir ]]</f>
        <v>0</v>
      </c>
      <c r="O3321" s="8">
        <f>(13*Recensement_CXPI_PIC_IAE26_TT_AURA3[[#This Row],[Durée Formation (Heures)
A saisir ]]*Recensement_CXPI_PIC_IAE26_TT_AURA3[[#This Row],[Nombre participants
A saisir ]])</f>
        <v>0</v>
      </c>
      <c r="P3321" s="8">
        <f>Recensement_CXPI_PIC_IAE26_TT_AURA3[[#This Row],[Nombre participants
A saisir ]]*Recensement_CXPI_PIC_IAE26_TT_AURA3[[#This Row],[ Montant Frais annexes Total /stagiaire
A saisir]]</f>
        <v>0</v>
      </c>
      <c r="Q33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1" s="18">
        <f t="shared" si="51"/>
        <v>0</v>
      </c>
      <c r="S3321" s="16">
        <f>+Recensement_CXPI_PIC_IAE26_TT_AURA3[[#This Row],[Total Montant Formation
Assiette éligible
Complétude automatique]]*Recensement_CXPI_PIC_IAE26_TT_AURA3[[#This Row],[Taux de prise en charge 70% ou 60% CP+FA+Rem 13€/h]]</f>
        <v>0</v>
      </c>
      <c r="T3321" s="8"/>
    </row>
    <row r="3322" spans="1:20">
      <c r="A3322" s="6" t="s">
        <v>3387</v>
      </c>
      <c r="B3322" s="7"/>
      <c r="C3322" s="7"/>
      <c r="D3322" s="7"/>
      <c r="E3322" s="7"/>
      <c r="F3322" s="7"/>
      <c r="G3322" s="7"/>
      <c r="H3322" s="7"/>
      <c r="I3322" s="7"/>
      <c r="J3322" s="7"/>
      <c r="K3322" s="7"/>
      <c r="L3322" s="8"/>
      <c r="M3322" s="8"/>
      <c r="N3322" s="8">
        <f>Recensement_CXPI_PIC_IAE26_TT_AURA3[[#This Row],[Taux Horaire
Coût pédagogique/h
A saisir ]]*Recensement_CXPI_PIC_IAE26_TT_AURA3[[#This Row],[Durée Formation (Heures)
A saisir ]]*Recensement_CXPI_PIC_IAE26_TT_AURA3[[#This Row],[Nombre participants
A saisir ]]</f>
        <v>0</v>
      </c>
      <c r="O3322" s="8">
        <f>(13*Recensement_CXPI_PIC_IAE26_TT_AURA3[[#This Row],[Durée Formation (Heures)
A saisir ]]*Recensement_CXPI_PIC_IAE26_TT_AURA3[[#This Row],[Nombre participants
A saisir ]])</f>
        <v>0</v>
      </c>
      <c r="P3322" s="8">
        <f>Recensement_CXPI_PIC_IAE26_TT_AURA3[[#This Row],[Nombre participants
A saisir ]]*Recensement_CXPI_PIC_IAE26_TT_AURA3[[#This Row],[ Montant Frais annexes Total /stagiaire
A saisir]]</f>
        <v>0</v>
      </c>
      <c r="Q33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2" s="18">
        <f t="shared" si="51"/>
        <v>0</v>
      </c>
      <c r="S3322" s="16">
        <f>+Recensement_CXPI_PIC_IAE26_TT_AURA3[[#This Row],[Total Montant Formation
Assiette éligible
Complétude automatique]]*Recensement_CXPI_PIC_IAE26_TT_AURA3[[#This Row],[Taux de prise en charge 70% ou 60% CP+FA+Rem 13€/h]]</f>
        <v>0</v>
      </c>
      <c r="T3322" s="8"/>
    </row>
    <row r="3323" spans="1:20">
      <c r="A3323" s="6" t="s">
        <v>3388</v>
      </c>
      <c r="B3323" s="7"/>
      <c r="C3323" s="7"/>
      <c r="D3323" s="7"/>
      <c r="E3323" s="7"/>
      <c r="F3323" s="7"/>
      <c r="G3323" s="7"/>
      <c r="H3323" s="7"/>
      <c r="I3323" s="7"/>
      <c r="J3323" s="7"/>
      <c r="K3323" s="7"/>
      <c r="L3323" s="8"/>
      <c r="M3323" s="8"/>
      <c r="N3323" s="8">
        <f>Recensement_CXPI_PIC_IAE26_TT_AURA3[[#This Row],[Taux Horaire
Coût pédagogique/h
A saisir ]]*Recensement_CXPI_PIC_IAE26_TT_AURA3[[#This Row],[Durée Formation (Heures)
A saisir ]]*Recensement_CXPI_PIC_IAE26_TT_AURA3[[#This Row],[Nombre participants
A saisir ]]</f>
        <v>0</v>
      </c>
      <c r="O3323" s="8">
        <f>(13*Recensement_CXPI_PIC_IAE26_TT_AURA3[[#This Row],[Durée Formation (Heures)
A saisir ]]*Recensement_CXPI_PIC_IAE26_TT_AURA3[[#This Row],[Nombre participants
A saisir ]])</f>
        <v>0</v>
      </c>
      <c r="P3323" s="8">
        <f>Recensement_CXPI_PIC_IAE26_TT_AURA3[[#This Row],[Nombre participants
A saisir ]]*Recensement_CXPI_PIC_IAE26_TT_AURA3[[#This Row],[ Montant Frais annexes Total /stagiaire
A saisir]]</f>
        <v>0</v>
      </c>
      <c r="Q33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3" s="18">
        <f t="shared" si="51"/>
        <v>0</v>
      </c>
      <c r="S3323" s="16">
        <f>+Recensement_CXPI_PIC_IAE26_TT_AURA3[[#This Row],[Total Montant Formation
Assiette éligible
Complétude automatique]]*Recensement_CXPI_PIC_IAE26_TT_AURA3[[#This Row],[Taux de prise en charge 70% ou 60% CP+FA+Rem 13€/h]]</f>
        <v>0</v>
      </c>
      <c r="T3323" s="8"/>
    </row>
    <row r="3324" spans="1:20">
      <c r="A3324" s="6" t="s">
        <v>3389</v>
      </c>
      <c r="B3324" s="7"/>
      <c r="C3324" s="7"/>
      <c r="D3324" s="7"/>
      <c r="E3324" s="7"/>
      <c r="F3324" s="7"/>
      <c r="G3324" s="7"/>
      <c r="H3324" s="7"/>
      <c r="I3324" s="7"/>
      <c r="J3324" s="7"/>
      <c r="K3324" s="7"/>
      <c r="L3324" s="8"/>
      <c r="M3324" s="8"/>
      <c r="N3324" s="8">
        <f>Recensement_CXPI_PIC_IAE26_TT_AURA3[[#This Row],[Taux Horaire
Coût pédagogique/h
A saisir ]]*Recensement_CXPI_PIC_IAE26_TT_AURA3[[#This Row],[Durée Formation (Heures)
A saisir ]]*Recensement_CXPI_PIC_IAE26_TT_AURA3[[#This Row],[Nombre participants
A saisir ]]</f>
        <v>0</v>
      </c>
      <c r="O3324" s="8">
        <f>(13*Recensement_CXPI_PIC_IAE26_TT_AURA3[[#This Row],[Durée Formation (Heures)
A saisir ]]*Recensement_CXPI_PIC_IAE26_TT_AURA3[[#This Row],[Nombre participants
A saisir ]])</f>
        <v>0</v>
      </c>
      <c r="P3324" s="8">
        <f>Recensement_CXPI_PIC_IAE26_TT_AURA3[[#This Row],[Nombre participants
A saisir ]]*Recensement_CXPI_PIC_IAE26_TT_AURA3[[#This Row],[ Montant Frais annexes Total /stagiaire
A saisir]]</f>
        <v>0</v>
      </c>
      <c r="Q33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4" s="18">
        <f t="shared" si="51"/>
        <v>0</v>
      </c>
      <c r="S3324" s="16">
        <f>+Recensement_CXPI_PIC_IAE26_TT_AURA3[[#This Row],[Total Montant Formation
Assiette éligible
Complétude automatique]]*Recensement_CXPI_PIC_IAE26_TT_AURA3[[#This Row],[Taux de prise en charge 70% ou 60% CP+FA+Rem 13€/h]]</f>
        <v>0</v>
      </c>
      <c r="T3324" s="8"/>
    </row>
    <row r="3325" spans="1:20">
      <c r="A3325" s="6" t="s">
        <v>3390</v>
      </c>
      <c r="B3325" s="7"/>
      <c r="C3325" s="7"/>
      <c r="D3325" s="7"/>
      <c r="E3325" s="7"/>
      <c r="F3325" s="7"/>
      <c r="G3325" s="7"/>
      <c r="H3325" s="7"/>
      <c r="I3325" s="7"/>
      <c r="J3325" s="7"/>
      <c r="K3325" s="7"/>
      <c r="L3325" s="8"/>
      <c r="M3325" s="8"/>
      <c r="N3325" s="8">
        <f>Recensement_CXPI_PIC_IAE26_TT_AURA3[[#This Row],[Taux Horaire
Coût pédagogique/h
A saisir ]]*Recensement_CXPI_PIC_IAE26_TT_AURA3[[#This Row],[Durée Formation (Heures)
A saisir ]]*Recensement_CXPI_PIC_IAE26_TT_AURA3[[#This Row],[Nombre participants
A saisir ]]</f>
        <v>0</v>
      </c>
      <c r="O3325" s="8">
        <f>(13*Recensement_CXPI_PIC_IAE26_TT_AURA3[[#This Row],[Durée Formation (Heures)
A saisir ]]*Recensement_CXPI_PIC_IAE26_TT_AURA3[[#This Row],[Nombre participants
A saisir ]])</f>
        <v>0</v>
      </c>
      <c r="P3325" s="8">
        <f>Recensement_CXPI_PIC_IAE26_TT_AURA3[[#This Row],[Nombre participants
A saisir ]]*Recensement_CXPI_PIC_IAE26_TT_AURA3[[#This Row],[ Montant Frais annexes Total /stagiaire
A saisir]]</f>
        <v>0</v>
      </c>
      <c r="Q33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5" s="18">
        <f t="shared" si="51"/>
        <v>0</v>
      </c>
      <c r="S3325" s="16">
        <f>+Recensement_CXPI_PIC_IAE26_TT_AURA3[[#This Row],[Total Montant Formation
Assiette éligible
Complétude automatique]]*Recensement_CXPI_PIC_IAE26_TT_AURA3[[#This Row],[Taux de prise en charge 70% ou 60% CP+FA+Rem 13€/h]]</f>
        <v>0</v>
      </c>
      <c r="T3325" s="8"/>
    </row>
    <row r="3326" spans="1:20">
      <c r="A3326" s="6" t="s">
        <v>3391</v>
      </c>
      <c r="B3326" s="7"/>
      <c r="C3326" s="7"/>
      <c r="D3326" s="7"/>
      <c r="E3326" s="7"/>
      <c r="F3326" s="7"/>
      <c r="G3326" s="7"/>
      <c r="H3326" s="7"/>
      <c r="I3326" s="7"/>
      <c r="J3326" s="7"/>
      <c r="K3326" s="7"/>
      <c r="L3326" s="8"/>
      <c r="M3326" s="8"/>
      <c r="N3326" s="8">
        <f>Recensement_CXPI_PIC_IAE26_TT_AURA3[[#This Row],[Taux Horaire
Coût pédagogique/h
A saisir ]]*Recensement_CXPI_PIC_IAE26_TT_AURA3[[#This Row],[Durée Formation (Heures)
A saisir ]]*Recensement_CXPI_PIC_IAE26_TT_AURA3[[#This Row],[Nombre participants
A saisir ]]</f>
        <v>0</v>
      </c>
      <c r="O3326" s="8">
        <f>(13*Recensement_CXPI_PIC_IAE26_TT_AURA3[[#This Row],[Durée Formation (Heures)
A saisir ]]*Recensement_CXPI_PIC_IAE26_TT_AURA3[[#This Row],[Nombre participants
A saisir ]])</f>
        <v>0</v>
      </c>
      <c r="P3326" s="8">
        <f>Recensement_CXPI_PIC_IAE26_TT_AURA3[[#This Row],[Nombre participants
A saisir ]]*Recensement_CXPI_PIC_IAE26_TT_AURA3[[#This Row],[ Montant Frais annexes Total /stagiaire
A saisir]]</f>
        <v>0</v>
      </c>
      <c r="Q33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6" s="18">
        <f t="shared" si="51"/>
        <v>0</v>
      </c>
      <c r="S3326" s="16">
        <f>+Recensement_CXPI_PIC_IAE26_TT_AURA3[[#This Row],[Total Montant Formation
Assiette éligible
Complétude automatique]]*Recensement_CXPI_PIC_IAE26_TT_AURA3[[#This Row],[Taux de prise en charge 70% ou 60% CP+FA+Rem 13€/h]]</f>
        <v>0</v>
      </c>
      <c r="T3326" s="8"/>
    </row>
    <row r="3327" spans="1:20">
      <c r="A3327" s="6" t="s">
        <v>3392</v>
      </c>
      <c r="B3327" s="7"/>
      <c r="C3327" s="7"/>
      <c r="D3327" s="7"/>
      <c r="E3327" s="7"/>
      <c r="F3327" s="7"/>
      <c r="G3327" s="7"/>
      <c r="H3327" s="7"/>
      <c r="I3327" s="7"/>
      <c r="J3327" s="7"/>
      <c r="K3327" s="7"/>
      <c r="L3327" s="8"/>
      <c r="M3327" s="8"/>
      <c r="N3327" s="8">
        <f>Recensement_CXPI_PIC_IAE26_TT_AURA3[[#This Row],[Taux Horaire
Coût pédagogique/h
A saisir ]]*Recensement_CXPI_PIC_IAE26_TT_AURA3[[#This Row],[Durée Formation (Heures)
A saisir ]]*Recensement_CXPI_PIC_IAE26_TT_AURA3[[#This Row],[Nombre participants
A saisir ]]</f>
        <v>0</v>
      </c>
      <c r="O3327" s="8">
        <f>(13*Recensement_CXPI_PIC_IAE26_TT_AURA3[[#This Row],[Durée Formation (Heures)
A saisir ]]*Recensement_CXPI_PIC_IAE26_TT_AURA3[[#This Row],[Nombre participants
A saisir ]])</f>
        <v>0</v>
      </c>
      <c r="P3327" s="8">
        <f>Recensement_CXPI_PIC_IAE26_TT_AURA3[[#This Row],[Nombre participants
A saisir ]]*Recensement_CXPI_PIC_IAE26_TT_AURA3[[#This Row],[ Montant Frais annexes Total /stagiaire
A saisir]]</f>
        <v>0</v>
      </c>
      <c r="Q33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7" s="18">
        <f t="shared" si="51"/>
        <v>0</v>
      </c>
      <c r="S3327" s="16">
        <f>+Recensement_CXPI_PIC_IAE26_TT_AURA3[[#This Row],[Total Montant Formation
Assiette éligible
Complétude automatique]]*Recensement_CXPI_PIC_IAE26_TT_AURA3[[#This Row],[Taux de prise en charge 70% ou 60% CP+FA+Rem 13€/h]]</f>
        <v>0</v>
      </c>
      <c r="T3327" s="8"/>
    </row>
    <row r="3328" spans="1:20">
      <c r="A3328" s="6" t="s">
        <v>3393</v>
      </c>
      <c r="B3328" s="7"/>
      <c r="C3328" s="7"/>
      <c r="D3328" s="7"/>
      <c r="E3328" s="7"/>
      <c r="F3328" s="7"/>
      <c r="G3328" s="7"/>
      <c r="H3328" s="7"/>
      <c r="I3328" s="7"/>
      <c r="J3328" s="7"/>
      <c r="K3328" s="7"/>
      <c r="L3328" s="8"/>
      <c r="M3328" s="8"/>
      <c r="N3328" s="8">
        <f>Recensement_CXPI_PIC_IAE26_TT_AURA3[[#This Row],[Taux Horaire
Coût pédagogique/h
A saisir ]]*Recensement_CXPI_PIC_IAE26_TT_AURA3[[#This Row],[Durée Formation (Heures)
A saisir ]]*Recensement_CXPI_PIC_IAE26_TT_AURA3[[#This Row],[Nombre participants
A saisir ]]</f>
        <v>0</v>
      </c>
      <c r="O3328" s="8">
        <f>(13*Recensement_CXPI_PIC_IAE26_TT_AURA3[[#This Row],[Durée Formation (Heures)
A saisir ]]*Recensement_CXPI_PIC_IAE26_TT_AURA3[[#This Row],[Nombre participants
A saisir ]])</f>
        <v>0</v>
      </c>
      <c r="P3328" s="8">
        <f>Recensement_CXPI_PIC_IAE26_TT_AURA3[[#This Row],[Nombre participants
A saisir ]]*Recensement_CXPI_PIC_IAE26_TT_AURA3[[#This Row],[ Montant Frais annexes Total /stagiaire
A saisir]]</f>
        <v>0</v>
      </c>
      <c r="Q33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8" s="18">
        <f t="shared" si="51"/>
        <v>0</v>
      </c>
      <c r="S3328" s="16">
        <f>+Recensement_CXPI_PIC_IAE26_TT_AURA3[[#This Row],[Total Montant Formation
Assiette éligible
Complétude automatique]]*Recensement_CXPI_PIC_IAE26_TT_AURA3[[#This Row],[Taux de prise en charge 70% ou 60% CP+FA+Rem 13€/h]]</f>
        <v>0</v>
      </c>
      <c r="T3328" s="8"/>
    </row>
    <row r="3329" spans="1:20">
      <c r="A3329" s="6" t="s">
        <v>3394</v>
      </c>
      <c r="B3329" s="7"/>
      <c r="C3329" s="7"/>
      <c r="D3329" s="7"/>
      <c r="E3329" s="7"/>
      <c r="F3329" s="7"/>
      <c r="G3329" s="7"/>
      <c r="H3329" s="7"/>
      <c r="I3329" s="7"/>
      <c r="J3329" s="7"/>
      <c r="K3329" s="7"/>
      <c r="L3329" s="8"/>
      <c r="M3329" s="8"/>
      <c r="N3329" s="8">
        <f>Recensement_CXPI_PIC_IAE26_TT_AURA3[[#This Row],[Taux Horaire
Coût pédagogique/h
A saisir ]]*Recensement_CXPI_PIC_IAE26_TT_AURA3[[#This Row],[Durée Formation (Heures)
A saisir ]]*Recensement_CXPI_PIC_IAE26_TT_AURA3[[#This Row],[Nombre participants
A saisir ]]</f>
        <v>0</v>
      </c>
      <c r="O3329" s="8">
        <f>(13*Recensement_CXPI_PIC_IAE26_TT_AURA3[[#This Row],[Durée Formation (Heures)
A saisir ]]*Recensement_CXPI_PIC_IAE26_TT_AURA3[[#This Row],[Nombre participants
A saisir ]])</f>
        <v>0</v>
      </c>
      <c r="P3329" s="8">
        <f>Recensement_CXPI_PIC_IAE26_TT_AURA3[[#This Row],[Nombre participants
A saisir ]]*Recensement_CXPI_PIC_IAE26_TT_AURA3[[#This Row],[ Montant Frais annexes Total /stagiaire
A saisir]]</f>
        <v>0</v>
      </c>
      <c r="Q33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29" s="18">
        <f t="shared" si="51"/>
        <v>0</v>
      </c>
      <c r="S3329" s="16">
        <f>+Recensement_CXPI_PIC_IAE26_TT_AURA3[[#This Row],[Total Montant Formation
Assiette éligible
Complétude automatique]]*Recensement_CXPI_PIC_IAE26_TT_AURA3[[#This Row],[Taux de prise en charge 70% ou 60% CP+FA+Rem 13€/h]]</f>
        <v>0</v>
      </c>
      <c r="T3329" s="8"/>
    </row>
    <row r="3330" spans="1:20">
      <c r="A3330" s="6" t="s">
        <v>3395</v>
      </c>
      <c r="B3330" s="7"/>
      <c r="C3330" s="7"/>
      <c r="D3330" s="7"/>
      <c r="E3330" s="7"/>
      <c r="F3330" s="7"/>
      <c r="G3330" s="7"/>
      <c r="H3330" s="7"/>
      <c r="I3330" s="7"/>
      <c r="J3330" s="7"/>
      <c r="K3330" s="7"/>
      <c r="L3330" s="8"/>
      <c r="M3330" s="8"/>
      <c r="N3330" s="8">
        <f>Recensement_CXPI_PIC_IAE26_TT_AURA3[[#This Row],[Taux Horaire
Coût pédagogique/h
A saisir ]]*Recensement_CXPI_PIC_IAE26_TT_AURA3[[#This Row],[Durée Formation (Heures)
A saisir ]]*Recensement_CXPI_PIC_IAE26_TT_AURA3[[#This Row],[Nombre participants
A saisir ]]</f>
        <v>0</v>
      </c>
      <c r="O3330" s="8">
        <f>(13*Recensement_CXPI_PIC_IAE26_TT_AURA3[[#This Row],[Durée Formation (Heures)
A saisir ]]*Recensement_CXPI_PIC_IAE26_TT_AURA3[[#This Row],[Nombre participants
A saisir ]])</f>
        <v>0</v>
      </c>
      <c r="P3330" s="8">
        <f>Recensement_CXPI_PIC_IAE26_TT_AURA3[[#This Row],[Nombre participants
A saisir ]]*Recensement_CXPI_PIC_IAE26_TT_AURA3[[#This Row],[ Montant Frais annexes Total /stagiaire
A saisir]]</f>
        <v>0</v>
      </c>
      <c r="Q33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0" s="18">
        <f t="shared" si="51"/>
        <v>0</v>
      </c>
      <c r="S3330" s="16">
        <f>+Recensement_CXPI_PIC_IAE26_TT_AURA3[[#This Row],[Total Montant Formation
Assiette éligible
Complétude automatique]]*Recensement_CXPI_PIC_IAE26_TT_AURA3[[#This Row],[Taux de prise en charge 70% ou 60% CP+FA+Rem 13€/h]]</f>
        <v>0</v>
      </c>
      <c r="T3330" s="8"/>
    </row>
    <row r="3331" spans="1:20">
      <c r="A3331" s="6" t="s">
        <v>3396</v>
      </c>
      <c r="B3331" s="7"/>
      <c r="C3331" s="7"/>
      <c r="D3331" s="7"/>
      <c r="E3331" s="7"/>
      <c r="F3331" s="7"/>
      <c r="G3331" s="7"/>
      <c r="H3331" s="7"/>
      <c r="I3331" s="7"/>
      <c r="J3331" s="7"/>
      <c r="K3331" s="7"/>
      <c r="L3331" s="8"/>
      <c r="M3331" s="8"/>
      <c r="N3331" s="8">
        <f>Recensement_CXPI_PIC_IAE26_TT_AURA3[[#This Row],[Taux Horaire
Coût pédagogique/h
A saisir ]]*Recensement_CXPI_PIC_IAE26_TT_AURA3[[#This Row],[Durée Formation (Heures)
A saisir ]]*Recensement_CXPI_PIC_IAE26_TT_AURA3[[#This Row],[Nombre participants
A saisir ]]</f>
        <v>0</v>
      </c>
      <c r="O3331" s="8">
        <f>(13*Recensement_CXPI_PIC_IAE26_TT_AURA3[[#This Row],[Durée Formation (Heures)
A saisir ]]*Recensement_CXPI_PIC_IAE26_TT_AURA3[[#This Row],[Nombre participants
A saisir ]])</f>
        <v>0</v>
      </c>
      <c r="P3331" s="8">
        <f>Recensement_CXPI_PIC_IAE26_TT_AURA3[[#This Row],[Nombre participants
A saisir ]]*Recensement_CXPI_PIC_IAE26_TT_AURA3[[#This Row],[ Montant Frais annexes Total /stagiaire
A saisir]]</f>
        <v>0</v>
      </c>
      <c r="Q33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1" s="18">
        <f t="shared" si="51"/>
        <v>0</v>
      </c>
      <c r="S3331" s="16">
        <f>+Recensement_CXPI_PIC_IAE26_TT_AURA3[[#This Row],[Total Montant Formation
Assiette éligible
Complétude automatique]]*Recensement_CXPI_PIC_IAE26_TT_AURA3[[#This Row],[Taux de prise en charge 70% ou 60% CP+FA+Rem 13€/h]]</f>
        <v>0</v>
      </c>
      <c r="T3331" s="8"/>
    </row>
    <row r="3332" spans="1:20">
      <c r="A3332" s="6" t="s">
        <v>3397</v>
      </c>
      <c r="B3332" s="7"/>
      <c r="C3332" s="7"/>
      <c r="D3332" s="7"/>
      <c r="E3332" s="7"/>
      <c r="F3332" s="7"/>
      <c r="G3332" s="7"/>
      <c r="H3332" s="7"/>
      <c r="I3332" s="7"/>
      <c r="J3332" s="7"/>
      <c r="K3332" s="7"/>
      <c r="L3332" s="8"/>
      <c r="M3332" s="8"/>
      <c r="N3332" s="8">
        <f>Recensement_CXPI_PIC_IAE26_TT_AURA3[[#This Row],[Taux Horaire
Coût pédagogique/h
A saisir ]]*Recensement_CXPI_PIC_IAE26_TT_AURA3[[#This Row],[Durée Formation (Heures)
A saisir ]]*Recensement_CXPI_PIC_IAE26_TT_AURA3[[#This Row],[Nombre participants
A saisir ]]</f>
        <v>0</v>
      </c>
      <c r="O3332" s="8">
        <f>(13*Recensement_CXPI_PIC_IAE26_TT_AURA3[[#This Row],[Durée Formation (Heures)
A saisir ]]*Recensement_CXPI_PIC_IAE26_TT_AURA3[[#This Row],[Nombre participants
A saisir ]])</f>
        <v>0</v>
      </c>
      <c r="P3332" s="8">
        <f>Recensement_CXPI_PIC_IAE26_TT_AURA3[[#This Row],[Nombre participants
A saisir ]]*Recensement_CXPI_PIC_IAE26_TT_AURA3[[#This Row],[ Montant Frais annexes Total /stagiaire
A saisir]]</f>
        <v>0</v>
      </c>
      <c r="Q33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2" s="18">
        <f t="shared" si="51"/>
        <v>0</v>
      </c>
      <c r="S3332" s="16">
        <f>+Recensement_CXPI_PIC_IAE26_TT_AURA3[[#This Row],[Total Montant Formation
Assiette éligible
Complétude automatique]]*Recensement_CXPI_PIC_IAE26_TT_AURA3[[#This Row],[Taux de prise en charge 70% ou 60% CP+FA+Rem 13€/h]]</f>
        <v>0</v>
      </c>
      <c r="T3332" s="8"/>
    </row>
    <row r="3333" spans="1:20">
      <c r="A3333" s="6" t="s">
        <v>3398</v>
      </c>
      <c r="B3333" s="7"/>
      <c r="C3333" s="7"/>
      <c r="D3333" s="7"/>
      <c r="E3333" s="7"/>
      <c r="F3333" s="7"/>
      <c r="G3333" s="7"/>
      <c r="H3333" s="7"/>
      <c r="I3333" s="7"/>
      <c r="J3333" s="7"/>
      <c r="K3333" s="7"/>
      <c r="L3333" s="8"/>
      <c r="M3333" s="8"/>
      <c r="N3333" s="8">
        <f>Recensement_CXPI_PIC_IAE26_TT_AURA3[[#This Row],[Taux Horaire
Coût pédagogique/h
A saisir ]]*Recensement_CXPI_PIC_IAE26_TT_AURA3[[#This Row],[Durée Formation (Heures)
A saisir ]]*Recensement_CXPI_PIC_IAE26_TT_AURA3[[#This Row],[Nombre participants
A saisir ]]</f>
        <v>0</v>
      </c>
      <c r="O3333" s="8">
        <f>(13*Recensement_CXPI_PIC_IAE26_TT_AURA3[[#This Row],[Durée Formation (Heures)
A saisir ]]*Recensement_CXPI_PIC_IAE26_TT_AURA3[[#This Row],[Nombre participants
A saisir ]])</f>
        <v>0</v>
      </c>
      <c r="P3333" s="8">
        <f>Recensement_CXPI_PIC_IAE26_TT_AURA3[[#This Row],[Nombre participants
A saisir ]]*Recensement_CXPI_PIC_IAE26_TT_AURA3[[#This Row],[ Montant Frais annexes Total /stagiaire
A saisir]]</f>
        <v>0</v>
      </c>
      <c r="Q33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3" s="18">
        <f t="shared" si="51"/>
        <v>0</v>
      </c>
      <c r="S3333" s="16">
        <f>+Recensement_CXPI_PIC_IAE26_TT_AURA3[[#This Row],[Total Montant Formation
Assiette éligible
Complétude automatique]]*Recensement_CXPI_PIC_IAE26_TT_AURA3[[#This Row],[Taux de prise en charge 70% ou 60% CP+FA+Rem 13€/h]]</f>
        <v>0</v>
      </c>
      <c r="T3333" s="8"/>
    </row>
    <row r="3334" spans="1:20">
      <c r="A3334" s="6" t="s">
        <v>3399</v>
      </c>
      <c r="B3334" s="7"/>
      <c r="C3334" s="7"/>
      <c r="D3334" s="7"/>
      <c r="E3334" s="7"/>
      <c r="F3334" s="7"/>
      <c r="G3334" s="7"/>
      <c r="H3334" s="7"/>
      <c r="I3334" s="7"/>
      <c r="J3334" s="7"/>
      <c r="K3334" s="7"/>
      <c r="L3334" s="8"/>
      <c r="M3334" s="8"/>
      <c r="N3334" s="8">
        <f>Recensement_CXPI_PIC_IAE26_TT_AURA3[[#This Row],[Taux Horaire
Coût pédagogique/h
A saisir ]]*Recensement_CXPI_PIC_IAE26_TT_AURA3[[#This Row],[Durée Formation (Heures)
A saisir ]]*Recensement_CXPI_PIC_IAE26_TT_AURA3[[#This Row],[Nombre participants
A saisir ]]</f>
        <v>0</v>
      </c>
      <c r="O3334" s="8">
        <f>(13*Recensement_CXPI_PIC_IAE26_TT_AURA3[[#This Row],[Durée Formation (Heures)
A saisir ]]*Recensement_CXPI_PIC_IAE26_TT_AURA3[[#This Row],[Nombre participants
A saisir ]])</f>
        <v>0</v>
      </c>
      <c r="P3334" s="8">
        <f>Recensement_CXPI_PIC_IAE26_TT_AURA3[[#This Row],[Nombre participants
A saisir ]]*Recensement_CXPI_PIC_IAE26_TT_AURA3[[#This Row],[ Montant Frais annexes Total /stagiaire
A saisir]]</f>
        <v>0</v>
      </c>
      <c r="Q33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4" s="18">
        <f t="shared" si="51"/>
        <v>0</v>
      </c>
      <c r="S3334" s="16">
        <f>+Recensement_CXPI_PIC_IAE26_TT_AURA3[[#This Row],[Total Montant Formation
Assiette éligible
Complétude automatique]]*Recensement_CXPI_PIC_IAE26_TT_AURA3[[#This Row],[Taux de prise en charge 70% ou 60% CP+FA+Rem 13€/h]]</f>
        <v>0</v>
      </c>
      <c r="T3334" s="8"/>
    </row>
    <row r="3335" spans="1:20">
      <c r="A3335" s="6" t="s">
        <v>3400</v>
      </c>
      <c r="B3335" s="7"/>
      <c r="C3335" s="7"/>
      <c r="D3335" s="7"/>
      <c r="E3335" s="7"/>
      <c r="F3335" s="7"/>
      <c r="G3335" s="7"/>
      <c r="H3335" s="7"/>
      <c r="I3335" s="7"/>
      <c r="J3335" s="7"/>
      <c r="K3335" s="7"/>
      <c r="L3335" s="8"/>
      <c r="M3335" s="8"/>
      <c r="N3335" s="8">
        <f>Recensement_CXPI_PIC_IAE26_TT_AURA3[[#This Row],[Taux Horaire
Coût pédagogique/h
A saisir ]]*Recensement_CXPI_PIC_IAE26_TT_AURA3[[#This Row],[Durée Formation (Heures)
A saisir ]]*Recensement_CXPI_PIC_IAE26_TT_AURA3[[#This Row],[Nombre participants
A saisir ]]</f>
        <v>0</v>
      </c>
      <c r="O3335" s="8">
        <f>(13*Recensement_CXPI_PIC_IAE26_TT_AURA3[[#This Row],[Durée Formation (Heures)
A saisir ]]*Recensement_CXPI_PIC_IAE26_TT_AURA3[[#This Row],[Nombre participants
A saisir ]])</f>
        <v>0</v>
      </c>
      <c r="P3335" s="8">
        <f>Recensement_CXPI_PIC_IAE26_TT_AURA3[[#This Row],[Nombre participants
A saisir ]]*Recensement_CXPI_PIC_IAE26_TT_AURA3[[#This Row],[ Montant Frais annexes Total /stagiaire
A saisir]]</f>
        <v>0</v>
      </c>
      <c r="Q33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5" s="18">
        <f t="shared" si="51"/>
        <v>0</v>
      </c>
      <c r="S3335" s="16">
        <f>+Recensement_CXPI_PIC_IAE26_TT_AURA3[[#This Row],[Total Montant Formation
Assiette éligible
Complétude automatique]]*Recensement_CXPI_PIC_IAE26_TT_AURA3[[#This Row],[Taux de prise en charge 70% ou 60% CP+FA+Rem 13€/h]]</f>
        <v>0</v>
      </c>
      <c r="T3335" s="8"/>
    </row>
    <row r="3336" spans="1:20">
      <c r="A3336" s="6" t="s">
        <v>3401</v>
      </c>
      <c r="B3336" s="7"/>
      <c r="C3336" s="7"/>
      <c r="D3336" s="7"/>
      <c r="E3336" s="7"/>
      <c r="F3336" s="7"/>
      <c r="G3336" s="7"/>
      <c r="H3336" s="7"/>
      <c r="I3336" s="7"/>
      <c r="J3336" s="7"/>
      <c r="K3336" s="7"/>
      <c r="L3336" s="8"/>
      <c r="M3336" s="8"/>
      <c r="N3336" s="8">
        <f>Recensement_CXPI_PIC_IAE26_TT_AURA3[[#This Row],[Taux Horaire
Coût pédagogique/h
A saisir ]]*Recensement_CXPI_PIC_IAE26_TT_AURA3[[#This Row],[Durée Formation (Heures)
A saisir ]]*Recensement_CXPI_PIC_IAE26_TT_AURA3[[#This Row],[Nombre participants
A saisir ]]</f>
        <v>0</v>
      </c>
      <c r="O3336" s="8">
        <f>(13*Recensement_CXPI_PIC_IAE26_TT_AURA3[[#This Row],[Durée Formation (Heures)
A saisir ]]*Recensement_CXPI_PIC_IAE26_TT_AURA3[[#This Row],[Nombre participants
A saisir ]])</f>
        <v>0</v>
      </c>
      <c r="P3336" s="8">
        <f>Recensement_CXPI_PIC_IAE26_TT_AURA3[[#This Row],[Nombre participants
A saisir ]]*Recensement_CXPI_PIC_IAE26_TT_AURA3[[#This Row],[ Montant Frais annexes Total /stagiaire
A saisir]]</f>
        <v>0</v>
      </c>
      <c r="Q33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6" s="18">
        <f t="shared" ref="R3336:R3399" si="52">IF(E3336="ETTI&lt;=250",70%,
IF(E3336="ETTI&gt;250",60%,0))</f>
        <v>0</v>
      </c>
      <c r="S3336" s="16">
        <f>+Recensement_CXPI_PIC_IAE26_TT_AURA3[[#This Row],[Total Montant Formation
Assiette éligible
Complétude automatique]]*Recensement_CXPI_PIC_IAE26_TT_AURA3[[#This Row],[Taux de prise en charge 70% ou 60% CP+FA+Rem 13€/h]]</f>
        <v>0</v>
      </c>
      <c r="T3336" s="8"/>
    </row>
    <row r="3337" spans="1:20">
      <c r="A3337" s="6" t="s">
        <v>3402</v>
      </c>
      <c r="B3337" s="7"/>
      <c r="C3337" s="7"/>
      <c r="D3337" s="7"/>
      <c r="E3337" s="7"/>
      <c r="F3337" s="7"/>
      <c r="G3337" s="7"/>
      <c r="H3337" s="7"/>
      <c r="I3337" s="7"/>
      <c r="J3337" s="7"/>
      <c r="K3337" s="7"/>
      <c r="L3337" s="8"/>
      <c r="M3337" s="8"/>
      <c r="N3337" s="8">
        <f>Recensement_CXPI_PIC_IAE26_TT_AURA3[[#This Row],[Taux Horaire
Coût pédagogique/h
A saisir ]]*Recensement_CXPI_PIC_IAE26_TT_AURA3[[#This Row],[Durée Formation (Heures)
A saisir ]]*Recensement_CXPI_PIC_IAE26_TT_AURA3[[#This Row],[Nombre participants
A saisir ]]</f>
        <v>0</v>
      </c>
      <c r="O3337" s="8">
        <f>(13*Recensement_CXPI_PIC_IAE26_TT_AURA3[[#This Row],[Durée Formation (Heures)
A saisir ]]*Recensement_CXPI_PIC_IAE26_TT_AURA3[[#This Row],[Nombre participants
A saisir ]])</f>
        <v>0</v>
      </c>
      <c r="P3337" s="8">
        <f>Recensement_CXPI_PIC_IAE26_TT_AURA3[[#This Row],[Nombre participants
A saisir ]]*Recensement_CXPI_PIC_IAE26_TT_AURA3[[#This Row],[ Montant Frais annexes Total /stagiaire
A saisir]]</f>
        <v>0</v>
      </c>
      <c r="Q33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7" s="18">
        <f t="shared" si="52"/>
        <v>0</v>
      </c>
      <c r="S3337" s="16">
        <f>+Recensement_CXPI_PIC_IAE26_TT_AURA3[[#This Row],[Total Montant Formation
Assiette éligible
Complétude automatique]]*Recensement_CXPI_PIC_IAE26_TT_AURA3[[#This Row],[Taux de prise en charge 70% ou 60% CP+FA+Rem 13€/h]]</f>
        <v>0</v>
      </c>
      <c r="T3337" s="8"/>
    </row>
    <row r="3338" spans="1:20">
      <c r="A3338" s="6" t="s">
        <v>3403</v>
      </c>
      <c r="B3338" s="7"/>
      <c r="C3338" s="7"/>
      <c r="D3338" s="7"/>
      <c r="E3338" s="7"/>
      <c r="F3338" s="7"/>
      <c r="G3338" s="7"/>
      <c r="H3338" s="7"/>
      <c r="I3338" s="7"/>
      <c r="J3338" s="7"/>
      <c r="K3338" s="7"/>
      <c r="L3338" s="8"/>
      <c r="M3338" s="8"/>
      <c r="N3338" s="8">
        <f>Recensement_CXPI_PIC_IAE26_TT_AURA3[[#This Row],[Taux Horaire
Coût pédagogique/h
A saisir ]]*Recensement_CXPI_PIC_IAE26_TT_AURA3[[#This Row],[Durée Formation (Heures)
A saisir ]]*Recensement_CXPI_PIC_IAE26_TT_AURA3[[#This Row],[Nombre participants
A saisir ]]</f>
        <v>0</v>
      </c>
      <c r="O3338" s="8">
        <f>(13*Recensement_CXPI_PIC_IAE26_TT_AURA3[[#This Row],[Durée Formation (Heures)
A saisir ]]*Recensement_CXPI_PIC_IAE26_TT_AURA3[[#This Row],[Nombre participants
A saisir ]])</f>
        <v>0</v>
      </c>
      <c r="P3338" s="8">
        <f>Recensement_CXPI_PIC_IAE26_TT_AURA3[[#This Row],[Nombre participants
A saisir ]]*Recensement_CXPI_PIC_IAE26_TT_AURA3[[#This Row],[ Montant Frais annexes Total /stagiaire
A saisir]]</f>
        <v>0</v>
      </c>
      <c r="Q33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8" s="18">
        <f t="shared" si="52"/>
        <v>0</v>
      </c>
      <c r="S3338" s="16">
        <f>+Recensement_CXPI_PIC_IAE26_TT_AURA3[[#This Row],[Total Montant Formation
Assiette éligible
Complétude automatique]]*Recensement_CXPI_PIC_IAE26_TT_AURA3[[#This Row],[Taux de prise en charge 70% ou 60% CP+FA+Rem 13€/h]]</f>
        <v>0</v>
      </c>
      <c r="T3338" s="8"/>
    </row>
    <row r="3339" spans="1:20">
      <c r="A3339" s="6" t="s">
        <v>3404</v>
      </c>
      <c r="B3339" s="7"/>
      <c r="C3339" s="7"/>
      <c r="D3339" s="7"/>
      <c r="E3339" s="7"/>
      <c r="F3339" s="7"/>
      <c r="G3339" s="7"/>
      <c r="H3339" s="7"/>
      <c r="I3339" s="7"/>
      <c r="J3339" s="7"/>
      <c r="K3339" s="7"/>
      <c r="L3339" s="8"/>
      <c r="M3339" s="8"/>
      <c r="N3339" s="8">
        <f>Recensement_CXPI_PIC_IAE26_TT_AURA3[[#This Row],[Taux Horaire
Coût pédagogique/h
A saisir ]]*Recensement_CXPI_PIC_IAE26_TT_AURA3[[#This Row],[Durée Formation (Heures)
A saisir ]]*Recensement_CXPI_PIC_IAE26_TT_AURA3[[#This Row],[Nombre participants
A saisir ]]</f>
        <v>0</v>
      </c>
      <c r="O3339" s="8">
        <f>(13*Recensement_CXPI_PIC_IAE26_TT_AURA3[[#This Row],[Durée Formation (Heures)
A saisir ]]*Recensement_CXPI_PIC_IAE26_TT_AURA3[[#This Row],[Nombre participants
A saisir ]])</f>
        <v>0</v>
      </c>
      <c r="P3339" s="8">
        <f>Recensement_CXPI_PIC_IAE26_TT_AURA3[[#This Row],[Nombre participants
A saisir ]]*Recensement_CXPI_PIC_IAE26_TT_AURA3[[#This Row],[ Montant Frais annexes Total /stagiaire
A saisir]]</f>
        <v>0</v>
      </c>
      <c r="Q33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39" s="18">
        <f t="shared" si="52"/>
        <v>0</v>
      </c>
      <c r="S3339" s="16">
        <f>+Recensement_CXPI_PIC_IAE26_TT_AURA3[[#This Row],[Total Montant Formation
Assiette éligible
Complétude automatique]]*Recensement_CXPI_PIC_IAE26_TT_AURA3[[#This Row],[Taux de prise en charge 70% ou 60% CP+FA+Rem 13€/h]]</f>
        <v>0</v>
      </c>
      <c r="T3339" s="8"/>
    </row>
    <row r="3340" spans="1:20">
      <c r="A3340" s="6" t="s">
        <v>3405</v>
      </c>
      <c r="B3340" s="7"/>
      <c r="C3340" s="7"/>
      <c r="D3340" s="7"/>
      <c r="E3340" s="7"/>
      <c r="F3340" s="7"/>
      <c r="G3340" s="7"/>
      <c r="H3340" s="7"/>
      <c r="I3340" s="7"/>
      <c r="J3340" s="7"/>
      <c r="K3340" s="7"/>
      <c r="L3340" s="8"/>
      <c r="M3340" s="8"/>
      <c r="N3340" s="8">
        <f>Recensement_CXPI_PIC_IAE26_TT_AURA3[[#This Row],[Taux Horaire
Coût pédagogique/h
A saisir ]]*Recensement_CXPI_PIC_IAE26_TT_AURA3[[#This Row],[Durée Formation (Heures)
A saisir ]]*Recensement_CXPI_PIC_IAE26_TT_AURA3[[#This Row],[Nombre participants
A saisir ]]</f>
        <v>0</v>
      </c>
      <c r="O3340" s="8">
        <f>(13*Recensement_CXPI_PIC_IAE26_TT_AURA3[[#This Row],[Durée Formation (Heures)
A saisir ]]*Recensement_CXPI_PIC_IAE26_TT_AURA3[[#This Row],[Nombre participants
A saisir ]])</f>
        <v>0</v>
      </c>
      <c r="P3340" s="8">
        <f>Recensement_CXPI_PIC_IAE26_TT_AURA3[[#This Row],[Nombre participants
A saisir ]]*Recensement_CXPI_PIC_IAE26_TT_AURA3[[#This Row],[ Montant Frais annexes Total /stagiaire
A saisir]]</f>
        <v>0</v>
      </c>
      <c r="Q33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0" s="18">
        <f t="shared" si="52"/>
        <v>0</v>
      </c>
      <c r="S3340" s="16">
        <f>+Recensement_CXPI_PIC_IAE26_TT_AURA3[[#This Row],[Total Montant Formation
Assiette éligible
Complétude automatique]]*Recensement_CXPI_PIC_IAE26_TT_AURA3[[#This Row],[Taux de prise en charge 70% ou 60% CP+FA+Rem 13€/h]]</f>
        <v>0</v>
      </c>
      <c r="T3340" s="8"/>
    </row>
    <row r="3341" spans="1:20">
      <c r="A3341" s="6" t="s">
        <v>3406</v>
      </c>
      <c r="B3341" s="7"/>
      <c r="C3341" s="7"/>
      <c r="D3341" s="7"/>
      <c r="E3341" s="7"/>
      <c r="F3341" s="7"/>
      <c r="G3341" s="7"/>
      <c r="H3341" s="7"/>
      <c r="I3341" s="7"/>
      <c r="J3341" s="7"/>
      <c r="K3341" s="7"/>
      <c r="L3341" s="8"/>
      <c r="M3341" s="8"/>
      <c r="N3341" s="8">
        <f>Recensement_CXPI_PIC_IAE26_TT_AURA3[[#This Row],[Taux Horaire
Coût pédagogique/h
A saisir ]]*Recensement_CXPI_PIC_IAE26_TT_AURA3[[#This Row],[Durée Formation (Heures)
A saisir ]]*Recensement_CXPI_PIC_IAE26_TT_AURA3[[#This Row],[Nombre participants
A saisir ]]</f>
        <v>0</v>
      </c>
      <c r="O3341" s="8">
        <f>(13*Recensement_CXPI_PIC_IAE26_TT_AURA3[[#This Row],[Durée Formation (Heures)
A saisir ]]*Recensement_CXPI_PIC_IAE26_TT_AURA3[[#This Row],[Nombre participants
A saisir ]])</f>
        <v>0</v>
      </c>
      <c r="P3341" s="8">
        <f>Recensement_CXPI_PIC_IAE26_TT_AURA3[[#This Row],[Nombre participants
A saisir ]]*Recensement_CXPI_PIC_IAE26_TT_AURA3[[#This Row],[ Montant Frais annexes Total /stagiaire
A saisir]]</f>
        <v>0</v>
      </c>
      <c r="Q33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1" s="18">
        <f t="shared" si="52"/>
        <v>0</v>
      </c>
      <c r="S3341" s="16">
        <f>+Recensement_CXPI_PIC_IAE26_TT_AURA3[[#This Row],[Total Montant Formation
Assiette éligible
Complétude automatique]]*Recensement_CXPI_PIC_IAE26_TT_AURA3[[#This Row],[Taux de prise en charge 70% ou 60% CP+FA+Rem 13€/h]]</f>
        <v>0</v>
      </c>
      <c r="T3341" s="8"/>
    </row>
    <row r="3342" spans="1:20">
      <c r="A3342" s="6" t="s">
        <v>3407</v>
      </c>
      <c r="B3342" s="7"/>
      <c r="C3342" s="7"/>
      <c r="D3342" s="7"/>
      <c r="E3342" s="7"/>
      <c r="F3342" s="7"/>
      <c r="G3342" s="7"/>
      <c r="H3342" s="7"/>
      <c r="I3342" s="7"/>
      <c r="J3342" s="7"/>
      <c r="K3342" s="7"/>
      <c r="L3342" s="8"/>
      <c r="M3342" s="8"/>
      <c r="N3342" s="8">
        <f>Recensement_CXPI_PIC_IAE26_TT_AURA3[[#This Row],[Taux Horaire
Coût pédagogique/h
A saisir ]]*Recensement_CXPI_PIC_IAE26_TT_AURA3[[#This Row],[Durée Formation (Heures)
A saisir ]]*Recensement_CXPI_PIC_IAE26_TT_AURA3[[#This Row],[Nombre participants
A saisir ]]</f>
        <v>0</v>
      </c>
      <c r="O3342" s="8">
        <f>(13*Recensement_CXPI_PIC_IAE26_TT_AURA3[[#This Row],[Durée Formation (Heures)
A saisir ]]*Recensement_CXPI_PIC_IAE26_TT_AURA3[[#This Row],[Nombre participants
A saisir ]])</f>
        <v>0</v>
      </c>
      <c r="P3342" s="8">
        <f>Recensement_CXPI_PIC_IAE26_TT_AURA3[[#This Row],[Nombre participants
A saisir ]]*Recensement_CXPI_PIC_IAE26_TT_AURA3[[#This Row],[ Montant Frais annexes Total /stagiaire
A saisir]]</f>
        <v>0</v>
      </c>
      <c r="Q33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2" s="18">
        <f t="shared" si="52"/>
        <v>0</v>
      </c>
      <c r="S3342" s="16">
        <f>+Recensement_CXPI_PIC_IAE26_TT_AURA3[[#This Row],[Total Montant Formation
Assiette éligible
Complétude automatique]]*Recensement_CXPI_PIC_IAE26_TT_AURA3[[#This Row],[Taux de prise en charge 70% ou 60% CP+FA+Rem 13€/h]]</f>
        <v>0</v>
      </c>
      <c r="T3342" s="8"/>
    </row>
    <row r="3343" spans="1:20">
      <c r="A3343" s="6" t="s">
        <v>3408</v>
      </c>
      <c r="B3343" s="7"/>
      <c r="C3343" s="7"/>
      <c r="D3343" s="7"/>
      <c r="E3343" s="7"/>
      <c r="F3343" s="7"/>
      <c r="G3343" s="7"/>
      <c r="H3343" s="7"/>
      <c r="I3343" s="7"/>
      <c r="J3343" s="7"/>
      <c r="K3343" s="7"/>
      <c r="L3343" s="8"/>
      <c r="M3343" s="8"/>
      <c r="N3343" s="8">
        <f>Recensement_CXPI_PIC_IAE26_TT_AURA3[[#This Row],[Taux Horaire
Coût pédagogique/h
A saisir ]]*Recensement_CXPI_PIC_IAE26_TT_AURA3[[#This Row],[Durée Formation (Heures)
A saisir ]]*Recensement_CXPI_PIC_IAE26_TT_AURA3[[#This Row],[Nombre participants
A saisir ]]</f>
        <v>0</v>
      </c>
      <c r="O3343" s="8">
        <f>(13*Recensement_CXPI_PIC_IAE26_TT_AURA3[[#This Row],[Durée Formation (Heures)
A saisir ]]*Recensement_CXPI_PIC_IAE26_TT_AURA3[[#This Row],[Nombre participants
A saisir ]])</f>
        <v>0</v>
      </c>
      <c r="P3343" s="8">
        <f>Recensement_CXPI_PIC_IAE26_TT_AURA3[[#This Row],[Nombre participants
A saisir ]]*Recensement_CXPI_PIC_IAE26_TT_AURA3[[#This Row],[ Montant Frais annexes Total /stagiaire
A saisir]]</f>
        <v>0</v>
      </c>
      <c r="Q33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3" s="18">
        <f t="shared" si="52"/>
        <v>0</v>
      </c>
      <c r="S3343" s="16">
        <f>+Recensement_CXPI_PIC_IAE26_TT_AURA3[[#This Row],[Total Montant Formation
Assiette éligible
Complétude automatique]]*Recensement_CXPI_PIC_IAE26_TT_AURA3[[#This Row],[Taux de prise en charge 70% ou 60% CP+FA+Rem 13€/h]]</f>
        <v>0</v>
      </c>
      <c r="T3343" s="8"/>
    </row>
    <row r="3344" spans="1:20">
      <c r="A3344" s="6" t="s">
        <v>3409</v>
      </c>
      <c r="B3344" s="7"/>
      <c r="C3344" s="7"/>
      <c r="D3344" s="7"/>
      <c r="E3344" s="7"/>
      <c r="F3344" s="7"/>
      <c r="G3344" s="7"/>
      <c r="H3344" s="7"/>
      <c r="I3344" s="7"/>
      <c r="J3344" s="7"/>
      <c r="K3344" s="7"/>
      <c r="L3344" s="8"/>
      <c r="M3344" s="8"/>
      <c r="N3344" s="8">
        <f>Recensement_CXPI_PIC_IAE26_TT_AURA3[[#This Row],[Taux Horaire
Coût pédagogique/h
A saisir ]]*Recensement_CXPI_PIC_IAE26_TT_AURA3[[#This Row],[Durée Formation (Heures)
A saisir ]]*Recensement_CXPI_PIC_IAE26_TT_AURA3[[#This Row],[Nombre participants
A saisir ]]</f>
        <v>0</v>
      </c>
      <c r="O3344" s="8">
        <f>(13*Recensement_CXPI_PIC_IAE26_TT_AURA3[[#This Row],[Durée Formation (Heures)
A saisir ]]*Recensement_CXPI_PIC_IAE26_TT_AURA3[[#This Row],[Nombre participants
A saisir ]])</f>
        <v>0</v>
      </c>
      <c r="P3344" s="8">
        <f>Recensement_CXPI_PIC_IAE26_TT_AURA3[[#This Row],[Nombre participants
A saisir ]]*Recensement_CXPI_PIC_IAE26_TT_AURA3[[#This Row],[ Montant Frais annexes Total /stagiaire
A saisir]]</f>
        <v>0</v>
      </c>
      <c r="Q33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4" s="18">
        <f t="shared" si="52"/>
        <v>0</v>
      </c>
      <c r="S3344" s="16">
        <f>+Recensement_CXPI_PIC_IAE26_TT_AURA3[[#This Row],[Total Montant Formation
Assiette éligible
Complétude automatique]]*Recensement_CXPI_PIC_IAE26_TT_AURA3[[#This Row],[Taux de prise en charge 70% ou 60% CP+FA+Rem 13€/h]]</f>
        <v>0</v>
      </c>
      <c r="T3344" s="8"/>
    </row>
    <row r="3345" spans="1:20">
      <c r="A3345" s="6" t="s">
        <v>3410</v>
      </c>
      <c r="B3345" s="7"/>
      <c r="C3345" s="7"/>
      <c r="D3345" s="7"/>
      <c r="E3345" s="7"/>
      <c r="F3345" s="7"/>
      <c r="G3345" s="7"/>
      <c r="H3345" s="7"/>
      <c r="I3345" s="7"/>
      <c r="J3345" s="7"/>
      <c r="K3345" s="7"/>
      <c r="L3345" s="8"/>
      <c r="M3345" s="8"/>
      <c r="N3345" s="8">
        <f>Recensement_CXPI_PIC_IAE26_TT_AURA3[[#This Row],[Taux Horaire
Coût pédagogique/h
A saisir ]]*Recensement_CXPI_PIC_IAE26_TT_AURA3[[#This Row],[Durée Formation (Heures)
A saisir ]]*Recensement_CXPI_PIC_IAE26_TT_AURA3[[#This Row],[Nombre participants
A saisir ]]</f>
        <v>0</v>
      </c>
      <c r="O3345" s="8">
        <f>(13*Recensement_CXPI_PIC_IAE26_TT_AURA3[[#This Row],[Durée Formation (Heures)
A saisir ]]*Recensement_CXPI_PIC_IAE26_TT_AURA3[[#This Row],[Nombre participants
A saisir ]])</f>
        <v>0</v>
      </c>
      <c r="P3345" s="8">
        <f>Recensement_CXPI_PIC_IAE26_TT_AURA3[[#This Row],[Nombre participants
A saisir ]]*Recensement_CXPI_PIC_IAE26_TT_AURA3[[#This Row],[ Montant Frais annexes Total /stagiaire
A saisir]]</f>
        <v>0</v>
      </c>
      <c r="Q33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5" s="18">
        <f t="shared" si="52"/>
        <v>0</v>
      </c>
      <c r="S3345" s="16">
        <f>+Recensement_CXPI_PIC_IAE26_TT_AURA3[[#This Row],[Total Montant Formation
Assiette éligible
Complétude automatique]]*Recensement_CXPI_PIC_IAE26_TT_AURA3[[#This Row],[Taux de prise en charge 70% ou 60% CP+FA+Rem 13€/h]]</f>
        <v>0</v>
      </c>
      <c r="T3345" s="8"/>
    </row>
    <row r="3346" spans="1:20">
      <c r="A3346" s="6" t="s">
        <v>3411</v>
      </c>
      <c r="B3346" s="7"/>
      <c r="C3346" s="7"/>
      <c r="D3346" s="7"/>
      <c r="E3346" s="7"/>
      <c r="F3346" s="7"/>
      <c r="G3346" s="7"/>
      <c r="H3346" s="7"/>
      <c r="I3346" s="7"/>
      <c r="J3346" s="7"/>
      <c r="K3346" s="7"/>
      <c r="L3346" s="8"/>
      <c r="M3346" s="8"/>
      <c r="N3346" s="8">
        <f>Recensement_CXPI_PIC_IAE26_TT_AURA3[[#This Row],[Taux Horaire
Coût pédagogique/h
A saisir ]]*Recensement_CXPI_PIC_IAE26_TT_AURA3[[#This Row],[Durée Formation (Heures)
A saisir ]]*Recensement_CXPI_PIC_IAE26_TT_AURA3[[#This Row],[Nombre participants
A saisir ]]</f>
        <v>0</v>
      </c>
      <c r="O3346" s="8">
        <f>(13*Recensement_CXPI_PIC_IAE26_TT_AURA3[[#This Row],[Durée Formation (Heures)
A saisir ]]*Recensement_CXPI_PIC_IAE26_TT_AURA3[[#This Row],[Nombre participants
A saisir ]])</f>
        <v>0</v>
      </c>
      <c r="P3346" s="8">
        <f>Recensement_CXPI_PIC_IAE26_TT_AURA3[[#This Row],[Nombre participants
A saisir ]]*Recensement_CXPI_PIC_IAE26_TT_AURA3[[#This Row],[ Montant Frais annexes Total /stagiaire
A saisir]]</f>
        <v>0</v>
      </c>
      <c r="Q33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6" s="18">
        <f t="shared" si="52"/>
        <v>0</v>
      </c>
      <c r="S3346" s="16">
        <f>+Recensement_CXPI_PIC_IAE26_TT_AURA3[[#This Row],[Total Montant Formation
Assiette éligible
Complétude automatique]]*Recensement_CXPI_PIC_IAE26_TT_AURA3[[#This Row],[Taux de prise en charge 70% ou 60% CP+FA+Rem 13€/h]]</f>
        <v>0</v>
      </c>
      <c r="T3346" s="8"/>
    </row>
    <row r="3347" spans="1:20">
      <c r="A3347" s="6" t="s">
        <v>3412</v>
      </c>
      <c r="B3347" s="7"/>
      <c r="C3347" s="7"/>
      <c r="D3347" s="7"/>
      <c r="E3347" s="7"/>
      <c r="F3347" s="7"/>
      <c r="G3347" s="7"/>
      <c r="H3347" s="7"/>
      <c r="I3347" s="7"/>
      <c r="J3347" s="7"/>
      <c r="K3347" s="7"/>
      <c r="L3347" s="8"/>
      <c r="M3347" s="8"/>
      <c r="N3347" s="8">
        <f>Recensement_CXPI_PIC_IAE26_TT_AURA3[[#This Row],[Taux Horaire
Coût pédagogique/h
A saisir ]]*Recensement_CXPI_PIC_IAE26_TT_AURA3[[#This Row],[Durée Formation (Heures)
A saisir ]]*Recensement_CXPI_PIC_IAE26_TT_AURA3[[#This Row],[Nombre participants
A saisir ]]</f>
        <v>0</v>
      </c>
      <c r="O3347" s="8">
        <f>(13*Recensement_CXPI_PIC_IAE26_TT_AURA3[[#This Row],[Durée Formation (Heures)
A saisir ]]*Recensement_CXPI_PIC_IAE26_TT_AURA3[[#This Row],[Nombre participants
A saisir ]])</f>
        <v>0</v>
      </c>
      <c r="P3347" s="8">
        <f>Recensement_CXPI_PIC_IAE26_TT_AURA3[[#This Row],[Nombre participants
A saisir ]]*Recensement_CXPI_PIC_IAE26_TT_AURA3[[#This Row],[ Montant Frais annexes Total /stagiaire
A saisir]]</f>
        <v>0</v>
      </c>
      <c r="Q33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7" s="18">
        <f t="shared" si="52"/>
        <v>0</v>
      </c>
      <c r="S3347" s="16">
        <f>+Recensement_CXPI_PIC_IAE26_TT_AURA3[[#This Row],[Total Montant Formation
Assiette éligible
Complétude automatique]]*Recensement_CXPI_PIC_IAE26_TT_AURA3[[#This Row],[Taux de prise en charge 70% ou 60% CP+FA+Rem 13€/h]]</f>
        <v>0</v>
      </c>
      <c r="T3347" s="8"/>
    </row>
    <row r="3348" spans="1:20">
      <c r="A3348" s="6" t="s">
        <v>3413</v>
      </c>
      <c r="B3348" s="7"/>
      <c r="C3348" s="7"/>
      <c r="D3348" s="7"/>
      <c r="E3348" s="7"/>
      <c r="F3348" s="7"/>
      <c r="G3348" s="7"/>
      <c r="H3348" s="7"/>
      <c r="I3348" s="7"/>
      <c r="J3348" s="7"/>
      <c r="K3348" s="7"/>
      <c r="L3348" s="8"/>
      <c r="M3348" s="8"/>
      <c r="N3348" s="8">
        <f>Recensement_CXPI_PIC_IAE26_TT_AURA3[[#This Row],[Taux Horaire
Coût pédagogique/h
A saisir ]]*Recensement_CXPI_PIC_IAE26_TT_AURA3[[#This Row],[Durée Formation (Heures)
A saisir ]]*Recensement_CXPI_PIC_IAE26_TT_AURA3[[#This Row],[Nombre participants
A saisir ]]</f>
        <v>0</v>
      </c>
      <c r="O3348" s="8">
        <f>(13*Recensement_CXPI_PIC_IAE26_TT_AURA3[[#This Row],[Durée Formation (Heures)
A saisir ]]*Recensement_CXPI_PIC_IAE26_TT_AURA3[[#This Row],[Nombre participants
A saisir ]])</f>
        <v>0</v>
      </c>
      <c r="P3348" s="8">
        <f>Recensement_CXPI_PIC_IAE26_TT_AURA3[[#This Row],[Nombre participants
A saisir ]]*Recensement_CXPI_PIC_IAE26_TT_AURA3[[#This Row],[ Montant Frais annexes Total /stagiaire
A saisir]]</f>
        <v>0</v>
      </c>
      <c r="Q33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8" s="18">
        <f t="shared" si="52"/>
        <v>0</v>
      </c>
      <c r="S3348" s="16">
        <f>+Recensement_CXPI_PIC_IAE26_TT_AURA3[[#This Row],[Total Montant Formation
Assiette éligible
Complétude automatique]]*Recensement_CXPI_PIC_IAE26_TT_AURA3[[#This Row],[Taux de prise en charge 70% ou 60% CP+FA+Rem 13€/h]]</f>
        <v>0</v>
      </c>
      <c r="T3348" s="8"/>
    </row>
    <row r="3349" spans="1:20">
      <c r="A3349" s="6" t="s">
        <v>3414</v>
      </c>
      <c r="B3349" s="7"/>
      <c r="C3349" s="7"/>
      <c r="D3349" s="7"/>
      <c r="E3349" s="7"/>
      <c r="F3349" s="7"/>
      <c r="G3349" s="7"/>
      <c r="H3349" s="7"/>
      <c r="I3349" s="7"/>
      <c r="J3349" s="7"/>
      <c r="K3349" s="7"/>
      <c r="L3349" s="8"/>
      <c r="M3349" s="8"/>
      <c r="N3349" s="8">
        <f>Recensement_CXPI_PIC_IAE26_TT_AURA3[[#This Row],[Taux Horaire
Coût pédagogique/h
A saisir ]]*Recensement_CXPI_PIC_IAE26_TT_AURA3[[#This Row],[Durée Formation (Heures)
A saisir ]]*Recensement_CXPI_PIC_IAE26_TT_AURA3[[#This Row],[Nombre participants
A saisir ]]</f>
        <v>0</v>
      </c>
      <c r="O3349" s="8">
        <f>(13*Recensement_CXPI_PIC_IAE26_TT_AURA3[[#This Row],[Durée Formation (Heures)
A saisir ]]*Recensement_CXPI_PIC_IAE26_TT_AURA3[[#This Row],[Nombre participants
A saisir ]])</f>
        <v>0</v>
      </c>
      <c r="P3349" s="8">
        <f>Recensement_CXPI_PIC_IAE26_TT_AURA3[[#This Row],[Nombre participants
A saisir ]]*Recensement_CXPI_PIC_IAE26_TT_AURA3[[#This Row],[ Montant Frais annexes Total /stagiaire
A saisir]]</f>
        <v>0</v>
      </c>
      <c r="Q33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49" s="18">
        <f t="shared" si="52"/>
        <v>0</v>
      </c>
      <c r="S3349" s="16">
        <f>+Recensement_CXPI_PIC_IAE26_TT_AURA3[[#This Row],[Total Montant Formation
Assiette éligible
Complétude automatique]]*Recensement_CXPI_PIC_IAE26_TT_AURA3[[#This Row],[Taux de prise en charge 70% ou 60% CP+FA+Rem 13€/h]]</f>
        <v>0</v>
      </c>
      <c r="T3349" s="8"/>
    </row>
    <row r="3350" spans="1:20">
      <c r="A3350" s="6" t="s">
        <v>3415</v>
      </c>
      <c r="B3350" s="7"/>
      <c r="C3350" s="7"/>
      <c r="D3350" s="7"/>
      <c r="E3350" s="7"/>
      <c r="F3350" s="7"/>
      <c r="G3350" s="7"/>
      <c r="H3350" s="7"/>
      <c r="I3350" s="7"/>
      <c r="J3350" s="7"/>
      <c r="K3350" s="7"/>
      <c r="L3350" s="8"/>
      <c r="M3350" s="8"/>
      <c r="N3350" s="8">
        <f>Recensement_CXPI_PIC_IAE26_TT_AURA3[[#This Row],[Taux Horaire
Coût pédagogique/h
A saisir ]]*Recensement_CXPI_PIC_IAE26_TT_AURA3[[#This Row],[Durée Formation (Heures)
A saisir ]]*Recensement_CXPI_PIC_IAE26_TT_AURA3[[#This Row],[Nombre participants
A saisir ]]</f>
        <v>0</v>
      </c>
      <c r="O3350" s="8">
        <f>(13*Recensement_CXPI_PIC_IAE26_TT_AURA3[[#This Row],[Durée Formation (Heures)
A saisir ]]*Recensement_CXPI_PIC_IAE26_TT_AURA3[[#This Row],[Nombre participants
A saisir ]])</f>
        <v>0</v>
      </c>
      <c r="P3350" s="8">
        <f>Recensement_CXPI_PIC_IAE26_TT_AURA3[[#This Row],[Nombre participants
A saisir ]]*Recensement_CXPI_PIC_IAE26_TT_AURA3[[#This Row],[ Montant Frais annexes Total /stagiaire
A saisir]]</f>
        <v>0</v>
      </c>
      <c r="Q33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0" s="18">
        <f t="shared" si="52"/>
        <v>0</v>
      </c>
      <c r="S3350" s="16">
        <f>+Recensement_CXPI_PIC_IAE26_TT_AURA3[[#This Row],[Total Montant Formation
Assiette éligible
Complétude automatique]]*Recensement_CXPI_PIC_IAE26_TT_AURA3[[#This Row],[Taux de prise en charge 70% ou 60% CP+FA+Rem 13€/h]]</f>
        <v>0</v>
      </c>
      <c r="T3350" s="8"/>
    </row>
    <row r="3351" spans="1:20">
      <c r="A3351" s="6" t="s">
        <v>3416</v>
      </c>
      <c r="B3351" s="7"/>
      <c r="C3351" s="7"/>
      <c r="D3351" s="7"/>
      <c r="E3351" s="7"/>
      <c r="F3351" s="7"/>
      <c r="G3351" s="7"/>
      <c r="H3351" s="7"/>
      <c r="I3351" s="7"/>
      <c r="J3351" s="7"/>
      <c r="K3351" s="7"/>
      <c r="L3351" s="8"/>
      <c r="M3351" s="8"/>
      <c r="N3351" s="8">
        <f>Recensement_CXPI_PIC_IAE26_TT_AURA3[[#This Row],[Taux Horaire
Coût pédagogique/h
A saisir ]]*Recensement_CXPI_PIC_IAE26_TT_AURA3[[#This Row],[Durée Formation (Heures)
A saisir ]]*Recensement_CXPI_PIC_IAE26_TT_AURA3[[#This Row],[Nombre participants
A saisir ]]</f>
        <v>0</v>
      </c>
      <c r="O3351" s="8">
        <f>(13*Recensement_CXPI_PIC_IAE26_TT_AURA3[[#This Row],[Durée Formation (Heures)
A saisir ]]*Recensement_CXPI_PIC_IAE26_TT_AURA3[[#This Row],[Nombre participants
A saisir ]])</f>
        <v>0</v>
      </c>
      <c r="P3351" s="8">
        <f>Recensement_CXPI_PIC_IAE26_TT_AURA3[[#This Row],[Nombre participants
A saisir ]]*Recensement_CXPI_PIC_IAE26_TT_AURA3[[#This Row],[ Montant Frais annexes Total /stagiaire
A saisir]]</f>
        <v>0</v>
      </c>
      <c r="Q33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1" s="18">
        <f t="shared" si="52"/>
        <v>0</v>
      </c>
      <c r="S3351" s="16">
        <f>+Recensement_CXPI_PIC_IAE26_TT_AURA3[[#This Row],[Total Montant Formation
Assiette éligible
Complétude automatique]]*Recensement_CXPI_PIC_IAE26_TT_AURA3[[#This Row],[Taux de prise en charge 70% ou 60% CP+FA+Rem 13€/h]]</f>
        <v>0</v>
      </c>
      <c r="T3351" s="8"/>
    </row>
    <row r="3352" spans="1:20">
      <c r="A3352" s="6" t="s">
        <v>3417</v>
      </c>
      <c r="B3352" s="7"/>
      <c r="C3352" s="7"/>
      <c r="D3352" s="7"/>
      <c r="E3352" s="7"/>
      <c r="F3352" s="7"/>
      <c r="G3352" s="7"/>
      <c r="H3352" s="7"/>
      <c r="I3352" s="7"/>
      <c r="J3352" s="7"/>
      <c r="K3352" s="7"/>
      <c r="L3352" s="8"/>
      <c r="M3352" s="8"/>
      <c r="N3352" s="8">
        <f>Recensement_CXPI_PIC_IAE26_TT_AURA3[[#This Row],[Taux Horaire
Coût pédagogique/h
A saisir ]]*Recensement_CXPI_PIC_IAE26_TT_AURA3[[#This Row],[Durée Formation (Heures)
A saisir ]]*Recensement_CXPI_PIC_IAE26_TT_AURA3[[#This Row],[Nombre participants
A saisir ]]</f>
        <v>0</v>
      </c>
      <c r="O3352" s="8">
        <f>(13*Recensement_CXPI_PIC_IAE26_TT_AURA3[[#This Row],[Durée Formation (Heures)
A saisir ]]*Recensement_CXPI_PIC_IAE26_TT_AURA3[[#This Row],[Nombre participants
A saisir ]])</f>
        <v>0</v>
      </c>
      <c r="P3352" s="8">
        <f>Recensement_CXPI_PIC_IAE26_TT_AURA3[[#This Row],[Nombre participants
A saisir ]]*Recensement_CXPI_PIC_IAE26_TT_AURA3[[#This Row],[ Montant Frais annexes Total /stagiaire
A saisir]]</f>
        <v>0</v>
      </c>
      <c r="Q33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2" s="18">
        <f t="shared" si="52"/>
        <v>0</v>
      </c>
      <c r="S3352" s="16">
        <f>+Recensement_CXPI_PIC_IAE26_TT_AURA3[[#This Row],[Total Montant Formation
Assiette éligible
Complétude automatique]]*Recensement_CXPI_PIC_IAE26_TT_AURA3[[#This Row],[Taux de prise en charge 70% ou 60% CP+FA+Rem 13€/h]]</f>
        <v>0</v>
      </c>
      <c r="T3352" s="8"/>
    </row>
    <row r="3353" spans="1:20">
      <c r="A3353" s="6" t="s">
        <v>3418</v>
      </c>
      <c r="B3353" s="7"/>
      <c r="C3353" s="7"/>
      <c r="D3353" s="7"/>
      <c r="E3353" s="7"/>
      <c r="F3353" s="7"/>
      <c r="G3353" s="7"/>
      <c r="H3353" s="7"/>
      <c r="I3353" s="7"/>
      <c r="J3353" s="7"/>
      <c r="K3353" s="7"/>
      <c r="L3353" s="8"/>
      <c r="M3353" s="8"/>
      <c r="N3353" s="8">
        <f>Recensement_CXPI_PIC_IAE26_TT_AURA3[[#This Row],[Taux Horaire
Coût pédagogique/h
A saisir ]]*Recensement_CXPI_PIC_IAE26_TT_AURA3[[#This Row],[Durée Formation (Heures)
A saisir ]]*Recensement_CXPI_PIC_IAE26_TT_AURA3[[#This Row],[Nombre participants
A saisir ]]</f>
        <v>0</v>
      </c>
      <c r="O3353" s="8">
        <f>(13*Recensement_CXPI_PIC_IAE26_TT_AURA3[[#This Row],[Durée Formation (Heures)
A saisir ]]*Recensement_CXPI_PIC_IAE26_TT_AURA3[[#This Row],[Nombre participants
A saisir ]])</f>
        <v>0</v>
      </c>
      <c r="P3353" s="8">
        <f>Recensement_CXPI_PIC_IAE26_TT_AURA3[[#This Row],[Nombre participants
A saisir ]]*Recensement_CXPI_PIC_IAE26_TT_AURA3[[#This Row],[ Montant Frais annexes Total /stagiaire
A saisir]]</f>
        <v>0</v>
      </c>
      <c r="Q33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3" s="18">
        <f t="shared" si="52"/>
        <v>0</v>
      </c>
      <c r="S3353" s="16">
        <f>+Recensement_CXPI_PIC_IAE26_TT_AURA3[[#This Row],[Total Montant Formation
Assiette éligible
Complétude automatique]]*Recensement_CXPI_PIC_IAE26_TT_AURA3[[#This Row],[Taux de prise en charge 70% ou 60% CP+FA+Rem 13€/h]]</f>
        <v>0</v>
      </c>
      <c r="T3353" s="8"/>
    </row>
    <row r="3354" spans="1:20">
      <c r="A3354" s="6" t="s">
        <v>3419</v>
      </c>
      <c r="B3354" s="7"/>
      <c r="C3354" s="7"/>
      <c r="D3354" s="7"/>
      <c r="E3354" s="7"/>
      <c r="F3354" s="7"/>
      <c r="G3354" s="7"/>
      <c r="H3354" s="7"/>
      <c r="I3354" s="7"/>
      <c r="J3354" s="7"/>
      <c r="K3354" s="7"/>
      <c r="L3354" s="8"/>
      <c r="M3354" s="8"/>
      <c r="N3354" s="8">
        <f>Recensement_CXPI_PIC_IAE26_TT_AURA3[[#This Row],[Taux Horaire
Coût pédagogique/h
A saisir ]]*Recensement_CXPI_PIC_IAE26_TT_AURA3[[#This Row],[Durée Formation (Heures)
A saisir ]]*Recensement_CXPI_PIC_IAE26_TT_AURA3[[#This Row],[Nombre participants
A saisir ]]</f>
        <v>0</v>
      </c>
      <c r="O3354" s="8">
        <f>(13*Recensement_CXPI_PIC_IAE26_TT_AURA3[[#This Row],[Durée Formation (Heures)
A saisir ]]*Recensement_CXPI_PIC_IAE26_TT_AURA3[[#This Row],[Nombre participants
A saisir ]])</f>
        <v>0</v>
      </c>
      <c r="P3354" s="8">
        <f>Recensement_CXPI_PIC_IAE26_TT_AURA3[[#This Row],[Nombre participants
A saisir ]]*Recensement_CXPI_PIC_IAE26_TT_AURA3[[#This Row],[ Montant Frais annexes Total /stagiaire
A saisir]]</f>
        <v>0</v>
      </c>
      <c r="Q33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4" s="18">
        <f t="shared" si="52"/>
        <v>0</v>
      </c>
      <c r="S3354" s="16">
        <f>+Recensement_CXPI_PIC_IAE26_TT_AURA3[[#This Row],[Total Montant Formation
Assiette éligible
Complétude automatique]]*Recensement_CXPI_PIC_IAE26_TT_AURA3[[#This Row],[Taux de prise en charge 70% ou 60% CP+FA+Rem 13€/h]]</f>
        <v>0</v>
      </c>
      <c r="T3354" s="8"/>
    </row>
    <row r="3355" spans="1:20">
      <c r="A3355" s="6" t="s">
        <v>3420</v>
      </c>
      <c r="B3355" s="7"/>
      <c r="C3355" s="7"/>
      <c r="D3355" s="7"/>
      <c r="E3355" s="7"/>
      <c r="F3355" s="7"/>
      <c r="G3355" s="7"/>
      <c r="H3355" s="7"/>
      <c r="I3355" s="7"/>
      <c r="J3355" s="7"/>
      <c r="K3355" s="7"/>
      <c r="L3355" s="8"/>
      <c r="M3355" s="8"/>
      <c r="N3355" s="8">
        <f>Recensement_CXPI_PIC_IAE26_TT_AURA3[[#This Row],[Taux Horaire
Coût pédagogique/h
A saisir ]]*Recensement_CXPI_PIC_IAE26_TT_AURA3[[#This Row],[Durée Formation (Heures)
A saisir ]]*Recensement_CXPI_PIC_IAE26_TT_AURA3[[#This Row],[Nombre participants
A saisir ]]</f>
        <v>0</v>
      </c>
      <c r="O3355" s="8">
        <f>(13*Recensement_CXPI_PIC_IAE26_TT_AURA3[[#This Row],[Durée Formation (Heures)
A saisir ]]*Recensement_CXPI_PIC_IAE26_TT_AURA3[[#This Row],[Nombre participants
A saisir ]])</f>
        <v>0</v>
      </c>
      <c r="P3355" s="8">
        <f>Recensement_CXPI_PIC_IAE26_TT_AURA3[[#This Row],[Nombre participants
A saisir ]]*Recensement_CXPI_PIC_IAE26_TT_AURA3[[#This Row],[ Montant Frais annexes Total /stagiaire
A saisir]]</f>
        <v>0</v>
      </c>
      <c r="Q33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5" s="18">
        <f t="shared" si="52"/>
        <v>0</v>
      </c>
      <c r="S3355" s="16">
        <f>+Recensement_CXPI_PIC_IAE26_TT_AURA3[[#This Row],[Total Montant Formation
Assiette éligible
Complétude automatique]]*Recensement_CXPI_PIC_IAE26_TT_AURA3[[#This Row],[Taux de prise en charge 70% ou 60% CP+FA+Rem 13€/h]]</f>
        <v>0</v>
      </c>
      <c r="T3355" s="8"/>
    </row>
    <row r="3356" spans="1:20">
      <c r="A3356" s="6" t="s">
        <v>3421</v>
      </c>
      <c r="B3356" s="7"/>
      <c r="C3356" s="7"/>
      <c r="D3356" s="7"/>
      <c r="E3356" s="7"/>
      <c r="F3356" s="7"/>
      <c r="G3356" s="7"/>
      <c r="H3356" s="7"/>
      <c r="I3356" s="7"/>
      <c r="J3356" s="7"/>
      <c r="K3356" s="7"/>
      <c r="L3356" s="8"/>
      <c r="M3356" s="8"/>
      <c r="N3356" s="8">
        <f>Recensement_CXPI_PIC_IAE26_TT_AURA3[[#This Row],[Taux Horaire
Coût pédagogique/h
A saisir ]]*Recensement_CXPI_PIC_IAE26_TT_AURA3[[#This Row],[Durée Formation (Heures)
A saisir ]]*Recensement_CXPI_PIC_IAE26_TT_AURA3[[#This Row],[Nombre participants
A saisir ]]</f>
        <v>0</v>
      </c>
      <c r="O3356" s="8">
        <f>(13*Recensement_CXPI_PIC_IAE26_TT_AURA3[[#This Row],[Durée Formation (Heures)
A saisir ]]*Recensement_CXPI_PIC_IAE26_TT_AURA3[[#This Row],[Nombre participants
A saisir ]])</f>
        <v>0</v>
      </c>
      <c r="P3356" s="8">
        <f>Recensement_CXPI_PIC_IAE26_TT_AURA3[[#This Row],[Nombre participants
A saisir ]]*Recensement_CXPI_PIC_IAE26_TT_AURA3[[#This Row],[ Montant Frais annexes Total /stagiaire
A saisir]]</f>
        <v>0</v>
      </c>
      <c r="Q33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6" s="18">
        <f t="shared" si="52"/>
        <v>0</v>
      </c>
      <c r="S3356" s="16">
        <f>+Recensement_CXPI_PIC_IAE26_TT_AURA3[[#This Row],[Total Montant Formation
Assiette éligible
Complétude automatique]]*Recensement_CXPI_PIC_IAE26_TT_AURA3[[#This Row],[Taux de prise en charge 70% ou 60% CP+FA+Rem 13€/h]]</f>
        <v>0</v>
      </c>
      <c r="T3356" s="8"/>
    </row>
    <row r="3357" spans="1:20">
      <c r="A3357" s="6" t="s">
        <v>3422</v>
      </c>
      <c r="B3357" s="7"/>
      <c r="C3357" s="7"/>
      <c r="D3357" s="7"/>
      <c r="E3357" s="7"/>
      <c r="F3357" s="7"/>
      <c r="G3357" s="7"/>
      <c r="H3357" s="7"/>
      <c r="I3357" s="7"/>
      <c r="J3357" s="7"/>
      <c r="K3357" s="7"/>
      <c r="L3357" s="8"/>
      <c r="M3357" s="8"/>
      <c r="N3357" s="8">
        <f>Recensement_CXPI_PIC_IAE26_TT_AURA3[[#This Row],[Taux Horaire
Coût pédagogique/h
A saisir ]]*Recensement_CXPI_PIC_IAE26_TT_AURA3[[#This Row],[Durée Formation (Heures)
A saisir ]]*Recensement_CXPI_PIC_IAE26_TT_AURA3[[#This Row],[Nombre participants
A saisir ]]</f>
        <v>0</v>
      </c>
      <c r="O3357" s="8">
        <f>(13*Recensement_CXPI_PIC_IAE26_TT_AURA3[[#This Row],[Durée Formation (Heures)
A saisir ]]*Recensement_CXPI_PIC_IAE26_TT_AURA3[[#This Row],[Nombre participants
A saisir ]])</f>
        <v>0</v>
      </c>
      <c r="P3357" s="8">
        <f>Recensement_CXPI_PIC_IAE26_TT_AURA3[[#This Row],[Nombre participants
A saisir ]]*Recensement_CXPI_PIC_IAE26_TT_AURA3[[#This Row],[ Montant Frais annexes Total /stagiaire
A saisir]]</f>
        <v>0</v>
      </c>
      <c r="Q33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7" s="18">
        <f t="shared" si="52"/>
        <v>0</v>
      </c>
      <c r="S3357" s="16">
        <f>+Recensement_CXPI_PIC_IAE26_TT_AURA3[[#This Row],[Total Montant Formation
Assiette éligible
Complétude automatique]]*Recensement_CXPI_PIC_IAE26_TT_AURA3[[#This Row],[Taux de prise en charge 70% ou 60% CP+FA+Rem 13€/h]]</f>
        <v>0</v>
      </c>
      <c r="T3357" s="8"/>
    </row>
    <row r="3358" spans="1:20">
      <c r="A3358" s="6" t="s">
        <v>3423</v>
      </c>
      <c r="B3358" s="7"/>
      <c r="C3358" s="7"/>
      <c r="D3358" s="7"/>
      <c r="E3358" s="7"/>
      <c r="F3358" s="7"/>
      <c r="G3358" s="7"/>
      <c r="H3358" s="7"/>
      <c r="I3358" s="7"/>
      <c r="J3358" s="7"/>
      <c r="K3358" s="7"/>
      <c r="L3358" s="8"/>
      <c r="M3358" s="8"/>
      <c r="N3358" s="8">
        <f>Recensement_CXPI_PIC_IAE26_TT_AURA3[[#This Row],[Taux Horaire
Coût pédagogique/h
A saisir ]]*Recensement_CXPI_PIC_IAE26_TT_AURA3[[#This Row],[Durée Formation (Heures)
A saisir ]]*Recensement_CXPI_PIC_IAE26_TT_AURA3[[#This Row],[Nombre participants
A saisir ]]</f>
        <v>0</v>
      </c>
      <c r="O3358" s="8">
        <f>(13*Recensement_CXPI_PIC_IAE26_TT_AURA3[[#This Row],[Durée Formation (Heures)
A saisir ]]*Recensement_CXPI_PIC_IAE26_TT_AURA3[[#This Row],[Nombre participants
A saisir ]])</f>
        <v>0</v>
      </c>
      <c r="P3358" s="8">
        <f>Recensement_CXPI_PIC_IAE26_TT_AURA3[[#This Row],[Nombre participants
A saisir ]]*Recensement_CXPI_PIC_IAE26_TT_AURA3[[#This Row],[ Montant Frais annexes Total /stagiaire
A saisir]]</f>
        <v>0</v>
      </c>
      <c r="Q33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8" s="18">
        <f t="shared" si="52"/>
        <v>0</v>
      </c>
      <c r="S3358" s="16">
        <f>+Recensement_CXPI_PIC_IAE26_TT_AURA3[[#This Row],[Total Montant Formation
Assiette éligible
Complétude automatique]]*Recensement_CXPI_PIC_IAE26_TT_AURA3[[#This Row],[Taux de prise en charge 70% ou 60% CP+FA+Rem 13€/h]]</f>
        <v>0</v>
      </c>
      <c r="T3358" s="8"/>
    </row>
    <row r="3359" spans="1:20">
      <c r="A3359" s="6" t="s">
        <v>3424</v>
      </c>
      <c r="B3359" s="7"/>
      <c r="C3359" s="7"/>
      <c r="D3359" s="7"/>
      <c r="E3359" s="7"/>
      <c r="F3359" s="7"/>
      <c r="G3359" s="7"/>
      <c r="H3359" s="7"/>
      <c r="I3359" s="7"/>
      <c r="J3359" s="7"/>
      <c r="K3359" s="7"/>
      <c r="L3359" s="8"/>
      <c r="M3359" s="8"/>
      <c r="N3359" s="8">
        <f>Recensement_CXPI_PIC_IAE26_TT_AURA3[[#This Row],[Taux Horaire
Coût pédagogique/h
A saisir ]]*Recensement_CXPI_PIC_IAE26_TT_AURA3[[#This Row],[Durée Formation (Heures)
A saisir ]]*Recensement_CXPI_PIC_IAE26_TT_AURA3[[#This Row],[Nombre participants
A saisir ]]</f>
        <v>0</v>
      </c>
      <c r="O3359" s="8">
        <f>(13*Recensement_CXPI_PIC_IAE26_TT_AURA3[[#This Row],[Durée Formation (Heures)
A saisir ]]*Recensement_CXPI_PIC_IAE26_TT_AURA3[[#This Row],[Nombre participants
A saisir ]])</f>
        <v>0</v>
      </c>
      <c r="P3359" s="8">
        <f>Recensement_CXPI_PIC_IAE26_TT_AURA3[[#This Row],[Nombre participants
A saisir ]]*Recensement_CXPI_PIC_IAE26_TT_AURA3[[#This Row],[ Montant Frais annexes Total /stagiaire
A saisir]]</f>
        <v>0</v>
      </c>
      <c r="Q33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59" s="18">
        <f t="shared" si="52"/>
        <v>0</v>
      </c>
      <c r="S3359" s="16">
        <f>+Recensement_CXPI_PIC_IAE26_TT_AURA3[[#This Row],[Total Montant Formation
Assiette éligible
Complétude automatique]]*Recensement_CXPI_PIC_IAE26_TT_AURA3[[#This Row],[Taux de prise en charge 70% ou 60% CP+FA+Rem 13€/h]]</f>
        <v>0</v>
      </c>
      <c r="T3359" s="8"/>
    </row>
    <row r="3360" spans="1:20">
      <c r="A3360" s="6" t="s">
        <v>3425</v>
      </c>
      <c r="B3360" s="7"/>
      <c r="C3360" s="7"/>
      <c r="D3360" s="7"/>
      <c r="E3360" s="7"/>
      <c r="F3360" s="7"/>
      <c r="G3360" s="7"/>
      <c r="H3360" s="7"/>
      <c r="I3360" s="7"/>
      <c r="J3360" s="7"/>
      <c r="K3360" s="7"/>
      <c r="L3360" s="8"/>
      <c r="M3360" s="8"/>
      <c r="N3360" s="8">
        <f>Recensement_CXPI_PIC_IAE26_TT_AURA3[[#This Row],[Taux Horaire
Coût pédagogique/h
A saisir ]]*Recensement_CXPI_PIC_IAE26_TT_AURA3[[#This Row],[Durée Formation (Heures)
A saisir ]]*Recensement_CXPI_PIC_IAE26_TT_AURA3[[#This Row],[Nombre participants
A saisir ]]</f>
        <v>0</v>
      </c>
      <c r="O3360" s="8">
        <f>(13*Recensement_CXPI_PIC_IAE26_TT_AURA3[[#This Row],[Durée Formation (Heures)
A saisir ]]*Recensement_CXPI_PIC_IAE26_TT_AURA3[[#This Row],[Nombre participants
A saisir ]])</f>
        <v>0</v>
      </c>
      <c r="P3360" s="8">
        <f>Recensement_CXPI_PIC_IAE26_TT_AURA3[[#This Row],[Nombre participants
A saisir ]]*Recensement_CXPI_PIC_IAE26_TT_AURA3[[#This Row],[ Montant Frais annexes Total /stagiaire
A saisir]]</f>
        <v>0</v>
      </c>
      <c r="Q33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0" s="18">
        <f t="shared" si="52"/>
        <v>0</v>
      </c>
      <c r="S3360" s="16">
        <f>+Recensement_CXPI_PIC_IAE26_TT_AURA3[[#This Row],[Total Montant Formation
Assiette éligible
Complétude automatique]]*Recensement_CXPI_PIC_IAE26_TT_AURA3[[#This Row],[Taux de prise en charge 70% ou 60% CP+FA+Rem 13€/h]]</f>
        <v>0</v>
      </c>
      <c r="T3360" s="8"/>
    </row>
    <row r="3361" spans="1:20">
      <c r="A3361" s="6" t="s">
        <v>3426</v>
      </c>
      <c r="B3361" s="7"/>
      <c r="C3361" s="7"/>
      <c r="D3361" s="7"/>
      <c r="E3361" s="7"/>
      <c r="F3361" s="7"/>
      <c r="G3361" s="7"/>
      <c r="H3361" s="7"/>
      <c r="I3361" s="7"/>
      <c r="J3361" s="7"/>
      <c r="K3361" s="7"/>
      <c r="L3361" s="8"/>
      <c r="M3361" s="8"/>
      <c r="N3361" s="8">
        <f>Recensement_CXPI_PIC_IAE26_TT_AURA3[[#This Row],[Taux Horaire
Coût pédagogique/h
A saisir ]]*Recensement_CXPI_PIC_IAE26_TT_AURA3[[#This Row],[Durée Formation (Heures)
A saisir ]]*Recensement_CXPI_PIC_IAE26_TT_AURA3[[#This Row],[Nombre participants
A saisir ]]</f>
        <v>0</v>
      </c>
      <c r="O3361" s="8">
        <f>(13*Recensement_CXPI_PIC_IAE26_TT_AURA3[[#This Row],[Durée Formation (Heures)
A saisir ]]*Recensement_CXPI_PIC_IAE26_TT_AURA3[[#This Row],[Nombre participants
A saisir ]])</f>
        <v>0</v>
      </c>
      <c r="P3361" s="8">
        <f>Recensement_CXPI_PIC_IAE26_TT_AURA3[[#This Row],[Nombre participants
A saisir ]]*Recensement_CXPI_PIC_IAE26_TT_AURA3[[#This Row],[ Montant Frais annexes Total /stagiaire
A saisir]]</f>
        <v>0</v>
      </c>
      <c r="Q33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1" s="18">
        <f t="shared" si="52"/>
        <v>0</v>
      </c>
      <c r="S3361" s="16">
        <f>+Recensement_CXPI_PIC_IAE26_TT_AURA3[[#This Row],[Total Montant Formation
Assiette éligible
Complétude automatique]]*Recensement_CXPI_PIC_IAE26_TT_AURA3[[#This Row],[Taux de prise en charge 70% ou 60% CP+FA+Rem 13€/h]]</f>
        <v>0</v>
      </c>
      <c r="T3361" s="8"/>
    </row>
    <row r="3362" spans="1:20">
      <c r="A3362" s="6" t="s">
        <v>3427</v>
      </c>
      <c r="B3362" s="7"/>
      <c r="C3362" s="7"/>
      <c r="D3362" s="7"/>
      <c r="E3362" s="7"/>
      <c r="F3362" s="7"/>
      <c r="G3362" s="7"/>
      <c r="H3362" s="7"/>
      <c r="I3362" s="7"/>
      <c r="J3362" s="7"/>
      <c r="K3362" s="7"/>
      <c r="L3362" s="8"/>
      <c r="M3362" s="8"/>
      <c r="N3362" s="8">
        <f>Recensement_CXPI_PIC_IAE26_TT_AURA3[[#This Row],[Taux Horaire
Coût pédagogique/h
A saisir ]]*Recensement_CXPI_PIC_IAE26_TT_AURA3[[#This Row],[Durée Formation (Heures)
A saisir ]]*Recensement_CXPI_PIC_IAE26_TT_AURA3[[#This Row],[Nombre participants
A saisir ]]</f>
        <v>0</v>
      </c>
      <c r="O3362" s="8">
        <f>(13*Recensement_CXPI_PIC_IAE26_TT_AURA3[[#This Row],[Durée Formation (Heures)
A saisir ]]*Recensement_CXPI_PIC_IAE26_TT_AURA3[[#This Row],[Nombre participants
A saisir ]])</f>
        <v>0</v>
      </c>
      <c r="P3362" s="8">
        <f>Recensement_CXPI_PIC_IAE26_TT_AURA3[[#This Row],[Nombre participants
A saisir ]]*Recensement_CXPI_PIC_IAE26_TT_AURA3[[#This Row],[ Montant Frais annexes Total /stagiaire
A saisir]]</f>
        <v>0</v>
      </c>
      <c r="Q33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2" s="18">
        <f t="shared" si="52"/>
        <v>0</v>
      </c>
      <c r="S3362" s="16">
        <f>+Recensement_CXPI_PIC_IAE26_TT_AURA3[[#This Row],[Total Montant Formation
Assiette éligible
Complétude automatique]]*Recensement_CXPI_PIC_IAE26_TT_AURA3[[#This Row],[Taux de prise en charge 70% ou 60% CP+FA+Rem 13€/h]]</f>
        <v>0</v>
      </c>
      <c r="T3362" s="8"/>
    </row>
    <row r="3363" spans="1:20">
      <c r="A3363" s="6" t="s">
        <v>3428</v>
      </c>
      <c r="B3363" s="7"/>
      <c r="C3363" s="7"/>
      <c r="D3363" s="7"/>
      <c r="E3363" s="7"/>
      <c r="F3363" s="7"/>
      <c r="G3363" s="7"/>
      <c r="H3363" s="7"/>
      <c r="I3363" s="7"/>
      <c r="J3363" s="7"/>
      <c r="K3363" s="7"/>
      <c r="L3363" s="8"/>
      <c r="M3363" s="8"/>
      <c r="N3363" s="8">
        <f>Recensement_CXPI_PIC_IAE26_TT_AURA3[[#This Row],[Taux Horaire
Coût pédagogique/h
A saisir ]]*Recensement_CXPI_PIC_IAE26_TT_AURA3[[#This Row],[Durée Formation (Heures)
A saisir ]]*Recensement_CXPI_PIC_IAE26_TT_AURA3[[#This Row],[Nombre participants
A saisir ]]</f>
        <v>0</v>
      </c>
      <c r="O3363" s="8">
        <f>(13*Recensement_CXPI_PIC_IAE26_TT_AURA3[[#This Row],[Durée Formation (Heures)
A saisir ]]*Recensement_CXPI_PIC_IAE26_TT_AURA3[[#This Row],[Nombre participants
A saisir ]])</f>
        <v>0</v>
      </c>
      <c r="P3363" s="8">
        <f>Recensement_CXPI_PIC_IAE26_TT_AURA3[[#This Row],[Nombre participants
A saisir ]]*Recensement_CXPI_PIC_IAE26_TT_AURA3[[#This Row],[ Montant Frais annexes Total /stagiaire
A saisir]]</f>
        <v>0</v>
      </c>
      <c r="Q33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3" s="18">
        <f t="shared" si="52"/>
        <v>0</v>
      </c>
      <c r="S3363" s="16">
        <f>+Recensement_CXPI_PIC_IAE26_TT_AURA3[[#This Row],[Total Montant Formation
Assiette éligible
Complétude automatique]]*Recensement_CXPI_PIC_IAE26_TT_AURA3[[#This Row],[Taux de prise en charge 70% ou 60% CP+FA+Rem 13€/h]]</f>
        <v>0</v>
      </c>
      <c r="T3363" s="8"/>
    </row>
    <row r="3364" spans="1:20">
      <c r="A3364" s="6" t="s">
        <v>3429</v>
      </c>
      <c r="B3364" s="7"/>
      <c r="C3364" s="7"/>
      <c r="D3364" s="7"/>
      <c r="E3364" s="7"/>
      <c r="F3364" s="7"/>
      <c r="G3364" s="7"/>
      <c r="H3364" s="7"/>
      <c r="I3364" s="7"/>
      <c r="J3364" s="7"/>
      <c r="K3364" s="7"/>
      <c r="L3364" s="8"/>
      <c r="M3364" s="8"/>
      <c r="N3364" s="8">
        <f>Recensement_CXPI_PIC_IAE26_TT_AURA3[[#This Row],[Taux Horaire
Coût pédagogique/h
A saisir ]]*Recensement_CXPI_PIC_IAE26_TT_AURA3[[#This Row],[Durée Formation (Heures)
A saisir ]]*Recensement_CXPI_PIC_IAE26_TT_AURA3[[#This Row],[Nombre participants
A saisir ]]</f>
        <v>0</v>
      </c>
      <c r="O3364" s="8">
        <f>(13*Recensement_CXPI_PIC_IAE26_TT_AURA3[[#This Row],[Durée Formation (Heures)
A saisir ]]*Recensement_CXPI_PIC_IAE26_TT_AURA3[[#This Row],[Nombre participants
A saisir ]])</f>
        <v>0</v>
      </c>
      <c r="P3364" s="8">
        <f>Recensement_CXPI_PIC_IAE26_TT_AURA3[[#This Row],[Nombre participants
A saisir ]]*Recensement_CXPI_PIC_IAE26_TT_AURA3[[#This Row],[ Montant Frais annexes Total /stagiaire
A saisir]]</f>
        <v>0</v>
      </c>
      <c r="Q33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4" s="18">
        <f t="shared" si="52"/>
        <v>0</v>
      </c>
      <c r="S3364" s="16">
        <f>+Recensement_CXPI_PIC_IAE26_TT_AURA3[[#This Row],[Total Montant Formation
Assiette éligible
Complétude automatique]]*Recensement_CXPI_PIC_IAE26_TT_AURA3[[#This Row],[Taux de prise en charge 70% ou 60% CP+FA+Rem 13€/h]]</f>
        <v>0</v>
      </c>
      <c r="T3364" s="8"/>
    </row>
    <row r="3365" spans="1:20">
      <c r="A3365" s="6" t="s">
        <v>3430</v>
      </c>
      <c r="B3365" s="7"/>
      <c r="C3365" s="7"/>
      <c r="D3365" s="7"/>
      <c r="E3365" s="7"/>
      <c r="F3365" s="7"/>
      <c r="G3365" s="7"/>
      <c r="H3365" s="7"/>
      <c r="I3365" s="7"/>
      <c r="J3365" s="7"/>
      <c r="K3365" s="7"/>
      <c r="L3365" s="8"/>
      <c r="M3365" s="8"/>
      <c r="N3365" s="8">
        <f>Recensement_CXPI_PIC_IAE26_TT_AURA3[[#This Row],[Taux Horaire
Coût pédagogique/h
A saisir ]]*Recensement_CXPI_PIC_IAE26_TT_AURA3[[#This Row],[Durée Formation (Heures)
A saisir ]]*Recensement_CXPI_PIC_IAE26_TT_AURA3[[#This Row],[Nombre participants
A saisir ]]</f>
        <v>0</v>
      </c>
      <c r="O3365" s="8">
        <f>(13*Recensement_CXPI_PIC_IAE26_TT_AURA3[[#This Row],[Durée Formation (Heures)
A saisir ]]*Recensement_CXPI_PIC_IAE26_TT_AURA3[[#This Row],[Nombre participants
A saisir ]])</f>
        <v>0</v>
      </c>
      <c r="P3365" s="8">
        <f>Recensement_CXPI_PIC_IAE26_TT_AURA3[[#This Row],[Nombre participants
A saisir ]]*Recensement_CXPI_PIC_IAE26_TT_AURA3[[#This Row],[ Montant Frais annexes Total /stagiaire
A saisir]]</f>
        <v>0</v>
      </c>
      <c r="Q33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5" s="18">
        <f t="shared" si="52"/>
        <v>0</v>
      </c>
      <c r="S3365" s="16">
        <f>+Recensement_CXPI_PIC_IAE26_TT_AURA3[[#This Row],[Total Montant Formation
Assiette éligible
Complétude automatique]]*Recensement_CXPI_PIC_IAE26_TT_AURA3[[#This Row],[Taux de prise en charge 70% ou 60% CP+FA+Rem 13€/h]]</f>
        <v>0</v>
      </c>
      <c r="T3365" s="8"/>
    </row>
    <row r="3366" spans="1:20">
      <c r="A3366" s="6" t="s">
        <v>3431</v>
      </c>
      <c r="B3366" s="7"/>
      <c r="C3366" s="7"/>
      <c r="D3366" s="7"/>
      <c r="E3366" s="7"/>
      <c r="F3366" s="7"/>
      <c r="G3366" s="7"/>
      <c r="H3366" s="7"/>
      <c r="I3366" s="7"/>
      <c r="J3366" s="7"/>
      <c r="K3366" s="7"/>
      <c r="L3366" s="8"/>
      <c r="M3366" s="8"/>
      <c r="N3366" s="8">
        <f>Recensement_CXPI_PIC_IAE26_TT_AURA3[[#This Row],[Taux Horaire
Coût pédagogique/h
A saisir ]]*Recensement_CXPI_PIC_IAE26_TT_AURA3[[#This Row],[Durée Formation (Heures)
A saisir ]]*Recensement_CXPI_PIC_IAE26_TT_AURA3[[#This Row],[Nombre participants
A saisir ]]</f>
        <v>0</v>
      </c>
      <c r="O3366" s="8">
        <f>(13*Recensement_CXPI_PIC_IAE26_TT_AURA3[[#This Row],[Durée Formation (Heures)
A saisir ]]*Recensement_CXPI_PIC_IAE26_TT_AURA3[[#This Row],[Nombre participants
A saisir ]])</f>
        <v>0</v>
      </c>
      <c r="P3366" s="8">
        <f>Recensement_CXPI_PIC_IAE26_TT_AURA3[[#This Row],[Nombre participants
A saisir ]]*Recensement_CXPI_PIC_IAE26_TT_AURA3[[#This Row],[ Montant Frais annexes Total /stagiaire
A saisir]]</f>
        <v>0</v>
      </c>
      <c r="Q33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6" s="18">
        <f t="shared" si="52"/>
        <v>0</v>
      </c>
      <c r="S3366" s="16">
        <f>+Recensement_CXPI_PIC_IAE26_TT_AURA3[[#This Row],[Total Montant Formation
Assiette éligible
Complétude automatique]]*Recensement_CXPI_PIC_IAE26_TT_AURA3[[#This Row],[Taux de prise en charge 70% ou 60% CP+FA+Rem 13€/h]]</f>
        <v>0</v>
      </c>
      <c r="T3366" s="8"/>
    </row>
    <row r="3367" spans="1:20">
      <c r="A3367" s="6" t="s">
        <v>3432</v>
      </c>
      <c r="B3367" s="7"/>
      <c r="C3367" s="7"/>
      <c r="D3367" s="7"/>
      <c r="E3367" s="7"/>
      <c r="F3367" s="7"/>
      <c r="G3367" s="7"/>
      <c r="H3367" s="7"/>
      <c r="I3367" s="7"/>
      <c r="J3367" s="7"/>
      <c r="K3367" s="7"/>
      <c r="L3367" s="8"/>
      <c r="M3367" s="8"/>
      <c r="N3367" s="8">
        <f>Recensement_CXPI_PIC_IAE26_TT_AURA3[[#This Row],[Taux Horaire
Coût pédagogique/h
A saisir ]]*Recensement_CXPI_PIC_IAE26_TT_AURA3[[#This Row],[Durée Formation (Heures)
A saisir ]]*Recensement_CXPI_PIC_IAE26_TT_AURA3[[#This Row],[Nombre participants
A saisir ]]</f>
        <v>0</v>
      </c>
      <c r="O3367" s="8">
        <f>(13*Recensement_CXPI_PIC_IAE26_TT_AURA3[[#This Row],[Durée Formation (Heures)
A saisir ]]*Recensement_CXPI_PIC_IAE26_TT_AURA3[[#This Row],[Nombre participants
A saisir ]])</f>
        <v>0</v>
      </c>
      <c r="P3367" s="8">
        <f>Recensement_CXPI_PIC_IAE26_TT_AURA3[[#This Row],[Nombre participants
A saisir ]]*Recensement_CXPI_PIC_IAE26_TT_AURA3[[#This Row],[ Montant Frais annexes Total /stagiaire
A saisir]]</f>
        <v>0</v>
      </c>
      <c r="Q33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7" s="18">
        <f t="shared" si="52"/>
        <v>0</v>
      </c>
      <c r="S3367" s="16">
        <f>+Recensement_CXPI_PIC_IAE26_TT_AURA3[[#This Row],[Total Montant Formation
Assiette éligible
Complétude automatique]]*Recensement_CXPI_PIC_IAE26_TT_AURA3[[#This Row],[Taux de prise en charge 70% ou 60% CP+FA+Rem 13€/h]]</f>
        <v>0</v>
      </c>
      <c r="T3367" s="8"/>
    </row>
    <row r="3368" spans="1:20">
      <c r="A3368" s="6" t="s">
        <v>3433</v>
      </c>
      <c r="B3368" s="7"/>
      <c r="C3368" s="7"/>
      <c r="D3368" s="7"/>
      <c r="E3368" s="7"/>
      <c r="F3368" s="7"/>
      <c r="G3368" s="7"/>
      <c r="H3368" s="7"/>
      <c r="I3368" s="7"/>
      <c r="J3368" s="7"/>
      <c r="K3368" s="7"/>
      <c r="L3368" s="8"/>
      <c r="M3368" s="8"/>
      <c r="N3368" s="8">
        <f>Recensement_CXPI_PIC_IAE26_TT_AURA3[[#This Row],[Taux Horaire
Coût pédagogique/h
A saisir ]]*Recensement_CXPI_PIC_IAE26_TT_AURA3[[#This Row],[Durée Formation (Heures)
A saisir ]]*Recensement_CXPI_PIC_IAE26_TT_AURA3[[#This Row],[Nombre participants
A saisir ]]</f>
        <v>0</v>
      </c>
      <c r="O3368" s="8">
        <f>(13*Recensement_CXPI_PIC_IAE26_TT_AURA3[[#This Row],[Durée Formation (Heures)
A saisir ]]*Recensement_CXPI_PIC_IAE26_TT_AURA3[[#This Row],[Nombre participants
A saisir ]])</f>
        <v>0</v>
      </c>
      <c r="P3368" s="8">
        <f>Recensement_CXPI_PIC_IAE26_TT_AURA3[[#This Row],[Nombre participants
A saisir ]]*Recensement_CXPI_PIC_IAE26_TT_AURA3[[#This Row],[ Montant Frais annexes Total /stagiaire
A saisir]]</f>
        <v>0</v>
      </c>
      <c r="Q33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8" s="18">
        <f t="shared" si="52"/>
        <v>0</v>
      </c>
      <c r="S3368" s="16">
        <f>+Recensement_CXPI_PIC_IAE26_TT_AURA3[[#This Row],[Total Montant Formation
Assiette éligible
Complétude automatique]]*Recensement_CXPI_PIC_IAE26_TT_AURA3[[#This Row],[Taux de prise en charge 70% ou 60% CP+FA+Rem 13€/h]]</f>
        <v>0</v>
      </c>
      <c r="T3368" s="8"/>
    </row>
    <row r="3369" spans="1:20">
      <c r="A3369" s="6" t="s">
        <v>3434</v>
      </c>
      <c r="B3369" s="7"/>
      <c r="C3369" s="7"/>
      <c r="D3369" s="7"/>
      <c r="E3369" s="7"/>
      <c r="F3369" s="7"/>
      <c r="G3369" s="7"/>
      <c r="H3369" s="7"/>
      <c r="I3369" s="7"/>
      <c r="J3369" s="7"/>
      <c r="K3369" s="7"/>
      <c r="L3369" s="8"/>
      <c r="M3369" s="8"/>
      <c r="N3369" s="8">
        <f>Recensement_CXPI_PIC_IAE26_TT_AURA3[[#This Row],[Taux Horaire
Coût pédagogique/h
A saisir ]]*Recensement_CXPI_PIC_IAE26_TT_AURA3[[#This Row],[Durée Formation (Heures)
A saisir ]]*Recensement_CXPI_PIC_IAE26_TT_AURA3[[#This Row],[Nombre participants
A saisir ]]</f>
        <v>0</v>
      </c>
      <c r="O3369" s="8">
        <f>(13*Recensement_CXPI_PIC_IAE26_TT_AURA3[[#This Row],[Durée Formation (Heures)
A saisir ]]*Recensement_CXPI_PIC_IAE26_TT_AURA3[[#This Row],[Nombre participants
A saisir ]])</f>
        <v>0</v>
      </c>
      <c r="P3369" s="8">
        <f>Recensement_CXPI_PIC_IAE26_TT_AURA3[[#This Row],[Nombre participants
A saisir ]]*Recensement_CXPI_PIC_IAE26_TT_AURA3[[#This Row],[ Montant Frais annexes Total /stagiaire
A saisir]]</f>
        <v>0</v>
      </c>
      <c r="Q33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69" s="18">
        <f t="shared" si="52"/>
        <v>0</v>
      </c>
      <c r="S3369" s="16">
        <f>+Recensement_CXPI_PIC_IAE26_TT_AURA3[[#This Row],[Total Montant Formation
Assiette éligible
Complétude automatique]]*Recensement_CXPI_PIC_IAE26_TT_AURA3[[#This Row],[Taux de prise en charge 70% ou 60% CP+FA+Rem 13€/h]]</f>
        <v>0</v>
      </c>
      <c r="T3369" s="8"/>
    </row>
    <row r="3370" spans="1:20">
      <c r="A3370" s="6" t="s">
        <v>3435</v>
      </c>
      <c r="B3370" s="7"/>
      <c r="C3370" s="7"/>
      <c r="D3370" s="7"/>
      <c r="E3370" s="7"/>
      <c r="F3370" s="7"/>
      <c r="G3370" s="7"/>
      <c r="H3370" s="7"/>
      <c r="I3370" s="7"/>
      <c r="J3370" s="7"/>
      <c r="K3370" s="7"/>
      <c r="L3370" s="8"/>
      <c r="M3370" s="8"/>
      <c r="N3370" s="8">
        <f>Recensement_CXPI_PIC_IAE26_TT_AURA3[[#This Row],[Taux Horaire
Coût pédagogique/h
A saisir ]]*Recensement_CXPI_PIC_IAE26_TT_AURA3[[#This Row],[Durée Formation (Heures)
A saisir ]]*Recensement_CXPI_PIC_IAE26_TT_AURA3[[#This Row],[Nombre participants
A saisir ]]</f>
        <v>0</v>
      </c>
      <c r="O3370" s="8">
        <f>(13*Recensement_CXPI_PIC_IAE26_TT_AURA3[[#This Row],[Durée Formation (Heures)
A saisir ]]*Recensement_CXPI_PIC_IAE26_TT_AURA3[[#This Row],[Nombre participants
A saisir ]])</f>
        <v>0</v>
      </c>
      <c r="P3370" s="8">
        <f>Recensement_CXPI_PIC_IAE26_TT_AURA3[[#This Row],[Nombre participants
A saisir ]]*Recensement_CXPI_PIC_IAE26_TT_AURA3[[#This Row],[ Montant Frais annexes Total /stagiaire
A saisir]]</f>
        <v>0</v>
      </c>
      <c r="Q33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0" s="18">
        <f t="shared" si="52"/>
        <v>0</v>
      </c>
      <c r="S3370" s="16">
        <f>+Recensement_CXPI_PIC_IAE26_TT_AURA3[[#This Row],[Total Montant Formation
Assiette éligible
Complétude automatique]]*Recensement_CXPI_PIC_IAE26_TT_AURA3[[#This Row],[Taux de prise en charge 70% ou 60% CP+FA+Rem 13€/h]]</f>
        <v>0</v>
      </c>
      <c r="T3370" s="8"/>
    </row>
    <row r="3371" spans="1:20">
      <c r="A3371" s="6" t="s">
        <v>3436</v>
      </c>
      <c r="B3371" s="7"/>
      <c r="C3371" s="7"/>
      <c r="D3371" s="7"/>
      <c r="E3371" s="7"/>
      <c r="F3371" s="7"/>
      <c r="G3371" s="7"/>
      <c r="H3371" s="7"/>
      <c r="I3371" s="7"/>
      <c r="J3371" s="7"/>
      <c r="K3371" s="7"/>
      <c r="L3371" s="8"/>
      <c r="M3371" s="8"/>
      <c r="N3371" s="8">
        <f>Recensement_CXPI_PIC_IAE26_TT_AURA3[[#This Row],[Taux Horaire
Coût pédagogique/h
A saisir ]]*Recensement_CXPI_PIC_IAE26_TT_AURA3[[#This Row],[Durée Formation (Heures)
A saisir ]]*Recensement_CXPI_PIC_IAE26_TT_AURA3[[#This Row],[Nombre participants
A saisir ]]</f>
        <v>0</v>
      </c>
      <c r="O3371" s="8">
        <f>(13*Recensement_CXPI_PIC_IAE26_TT_AURA3[[#This Row],[Durée Formation (Heures)
A saisir ]]*Recensement_CXPI_PIC_IAE26_TT_AURA3[[#This Row],[Nombre participants
A saisir ]])</f>
        <v>0</v>
      </c>
      <c r="P3371" s="8">
        <f>Recensement_CXPI_PIC_IAE26_TT_AURA3[[#This Row],[Nombre participants
A saisir ]]*Recensement_CXPI_PIC_IAE26_TT_AURA3[[#This Row],[ Montant Frais annexes Total /stagiaire
A saisir]]</f>
        <v>0</v>
      </c>
      <c r="Q33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1" s="18">
        <f t="shared" si="52"/>
        <v>0</v>
      </c>
      <c r="S3371" s="16">
        <f>+Recensement_CXPI_PIC_IAE26_TT_AURA3[[#This Row],[Total Montant Formation
Assiette éligible
Complétude automatique]]*Recensement_CXPI_PIC_IAE26_TT_AURA3[[#This Row],[Taux de prise en charge 70% ou 60% CP+FA+Rem 13€/h]]</f>
        <v>0</v>
      </c>
      <c r="T3371" s="8"/>
    </row>
    <row r="3372" spans="1:20">
      <c r="A3372" s="6" t="s">
        <v>3437</v>
      </c>
      <c r="B3372" s="7"/>
      <c r="C3372" s="7"/>
      <c r="D3372" s="7"/>
      <c r="E3372" s="7"/>
      <c r="F3372" s="7"/>
      <c r="G3372" s="7"/>
      <c r="H3372" s="7"/>
      <c r="I3372" s="7"/>
      <c r="J3372" s="7"/>
      <c r="K3372" s="7"/>
      <c r="L3372" s="8"/>
      <c r="M3372" s="8"/>
      <c r="N3372" s="8">
        <f>Recensement_CXPI_PIC_IAE26_TT_AURA3[[#This Row],[Taux Horaire
Coût pédagogique/h
A saisir ]]*Recensement_CXPI_PIC_IAE26_TT_AURA3[[#This Row],[Durée Formation (Heures)
A saisir ]]*Recensement_CXPI_PIC_IAE26_TT_AURA3[[#This Row],[Nombre participants
A saisir ]]</f>
        <v>0</v>
      </c>
      <c r="O3372" s="8">
        <f>(13*Recensement_CXPI_PIC_IAE26_TT_AURA3[[#This Row],[Durée Formation (Heures)
A saisir ]]*Recensement_CXPI_PIC_IAE26_TT_AURA3[[#This Row],[Nombre participants
A saisir ]])</f>
        <v>0</v>
      </c>
      <c r="P3372" s="8">
        <f>Recensement_CXPI_PIC_IAE26_TT_AURA3[[#This Row],[Nombre participants
A saisir ]]*Recensement_CXPI_PIC_IAE26_TT_AURA3[[#This Row],[ Montant Frais annexes Total /stagiaire
A saisir]]</f>
        <v>0</v>
      </c>
      <c r="Q33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2" s="18">
        <f t="shared" si="52"/>
        <v>0</v>
      </c>
      <c r="S3372" s="16">
        <f>+Recensement_CXPI_PIC_IAE26_TT_AURA3[[#This Row],[Total Montant Formation
Assiette éligible
Complétude automatique]]*Recensement_CXPI_PIC_IAE26_TT_AURA3[[#This Row],[Taux de prise en charge 70% ou 60% CP+FA+Rem 13€/h]]</f>
        <v>0</v>
      </c>
      <c r="T3372" s="8"/>
    </row>
    <row r="3373" spans="1:20">
      <c r="A3373" s="6" t="s">
        <v>3438</v>
      </c>
      <c r="B3373" s="7"/>
      <c r="C3373" s="7"/>
      <c r="D3373" s="7"/>
      <c r="E3373" s="7"/>
      <c r="F3373" s="7"/>
      <c r="G3373" s="7"/>
      <c r="H3373" s="7"/>
      <c r="I3373" s="7"/>
      <c r="J3373" s="7"/>
      <c r="K3373" s="7"/>
      <c r="L3373" s="8"/>
      <c r="M3373" s="8"/>
      <c r="N3373" s="8">
        <f>Recensement_CXPI_PIC_IAE26_TT_AURA3[[#This Row],[Taux Horaire
Coût pédagogique/h
A saisir ]]*Recensement_CXPI_PIC_IAE26_TT_AURA3[[#This Row],[Durée Formation (Heures)
A saisir ]]*Recensement_CXPI_PIC_IAE26_TT_AURA3[[#This Row],[Nombre participants
A saisir ]]</f>
        <v>0</v>
      </c>
      <c r="O3373" s="8">
        <f>(13*Recensement_CXPI_PIC_IAE26_TT_AURA3[[#This Row],[Durée Formation (Heures)
A saisir ]]*Recensement_CXPI_PIC_IAE26_TT_AURA3[[#This Row],[Nombre participants
A saisir ]])</f>
        <v>0</v>
      </c>
      <c r="P3373" s="8">
        <f>Recensement_CXPI_PIC_IAE26_TT_AURA3[[#This Row],[Nombre participants
A saisir ]]*Recensement_CXPI_PIC_IAE26_TT_AURA3[[#This Row],[ Montant Frais annexes Total /stagiaire
A saisir]]</f>
        <v>0</v>
      </c>
      <c r="Q33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3" s="18">
        <f t="shared" si="52"/>
        <v>0</v>
      </c>
      <c r="S3373" s="16">
        <f>+Recensement_CXPI_PIC_IAE26_TT_AURA3[[#This Row],[Total Montant Formation
Assiette éligible
Complétude automatique]]*Recensement_CXPI_PIC_IAE26_TT_AURA3[[#This Row],[Taux de prise en charge 70% ou 60% CP+FA+Rem 13€/h]]</f>
        <v>0</v>
      </c>
      <c r="T3373" s="8"/>
    </row>
    <row r="3374" spans="1:20">
      <c r="A3374" s="6" t="s">
        <v>3439</v>
      </c>
      <c r="B3374" s="7"/>
      <c r="C3374" s="7"/>
      <c r="D3374" s="7"/>
      <c r="E3374" s="7"/>
      <c r="F3374" s="7"/>
      <c r="G3374" s="7"/>
      <c r="H3374" s="7"/>
      <c r="I3374" s="7"/>
      <c r="J3374" s="7"/>
      <c r="K3374" s="7"/>
      <c r="L3374" s="8"/>
      <c r="M3374" s="8"/>
      <c r="N3374" s="8">
        <f>Recensement_CXPI_PIC_IAE26_TT_AURA3[[#This Row],[Taux Horaire
Coût pédagogique/h
A saisir ]]*Recensement_CXPI_PIC_IAE26_TT_AURA3[[#This Row],[Durée Formation (Heures)
A saisir ]]*Recensement_CXPI_PIC_IAE26_TT_AURA3[[#This Row],[Nombre participants
A saisir ]]</f>
        <v>0</v>
      </c>
      <c r="O3374" s="8">
        <f>(13*Recensement_CXPI_PIC_IAE26_TT_AURA3[[#This Row],[Durée Formation (Heures)
A saisir ]]*Recensement_CXPI_PIC_IAE26_TT_AURA3[[#This Row],[Nombre participants
A saisir ]])</f>
        <v>0</v>
      </c>
      <c r="P3374" s="8">
        <f>Recensement_CXPI_PIC_IAE26_TT_AURA3[[#This Row],[Nombre participants
A saisir ]]*Recensement_CXPI_PIC_IAE26_TT_AURA3[[#This Row],[ Montant Frais annexes Total /stagiaire
A saisir]]</f>
        <v>0</v>
      </c>
      <c r="Q33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4" s="18">
        <f t="shared" si="52"/>
        <v>0</v>
      </c>
      <c r="S3374" s="16">
        <f>+Recensement_CXPI_PIC_IAE26_TT_AURA3[[#This Row],[Total Montant Formation
Assiette éligible
Complétude automatique]]*Recensement_CXPI_PIC_IAE26_TT_AURA3[[#This Row],[Taux de prise en charge 70% ou 60% CP+FA+Rem 13€/h]]</f>
        <v>0</v>
      </c>
      <c r="T3374" s="8"/>
    </row>
    <row r="3375" spans="1:20">
      <c r="A3375" s="6" t="s">
        <v>3440</v>
      </c>
      <c r="B3375" s="7"/>
      <c r="C3375" s="7"/>
      <c r="D3375" s="7"/>
      <c r="E3375" s="7"/>
      <c r="F3375" s="7"/>
      <c r="G3375" s="7"/>
      <c r="H3375" s="7"/>
      <c r="I3375" s="7"/>
      <c r="J3375" s="7"/>
      <c r="K3375" s="7"/>
      <c r="L3375" s="8"/>
      <c r="M3375" s="8"/>
      <c r="N3375" s="8">
        <f>Recensement_CXPI_PIC_IAE26_TT_AURA3[[#This Row],[Taux Horaire
Coût pédagogique/h
A saisir ]]*Recensement_CXPI_PIC_IAE26_TT_AURA3[[#This Row],[Durée Formation (Heures)
A saisir ]]*Recensement_CXPI_PIC_IAE26_TT_AURA3[[#This Row],[Nombre participants
A saisir ]]</f>
        <v>0</v>
      </c>
      <c r="O3375" s="8">
        <f>(13*Recensement_CXPI_PIC_IAE26_TT_AURA3[[#This Row],[Durée Formation (Heures)
A saisir ]]*Recensement_CXPI_PIC_IAE26_TT_AURA3[[#This Row],[Nombre participants
A saisir ]])</f>
        <v>0</v>
      </c>
      <c r="P3375" s="8">
        <f>Recensement_CXPI_PIC_IAE26_TT_AURA3[[#This Row],[Nombre participants
A saisir ]]*Recensement_CXPI_PIC_IAE26_TT_AURA3[[#This Row],[ Montant Frais annexes Total /stagiaire
A saisir]]</f>
        <v>0</v>
      </c>
      <c r="Q33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5" s="18">
        <f t="shared" si="52"/>
        <v>0</v>
      </c>
      <c r="S3375" s="16">
        <f>+Recensement_CXPI_PIC_IAE26_TT_AURA3[[#This Row],[Total Montant Formation
Assiette éligible
Complétude automatique]]*Recensement_CXPI_PIC_IAE26_TT_AURA3[[#This Row],[Taux de prise en charge 70% ou 60% CP+FA+Rem 13€/h]]</f>
        <v>0</v>
      </c>
      <c r="T3375" s="8"/>
    </row>
    <row r="3376" spans="1:20">
      <c r="A3376" s="6" t="s">
        <v>3441</v>
      </c>
      <c r="B3376" s="7"/>
      <c r="C3376" s="7"/>
      <c r="D3376" s="7"/>
      <c r="E3376" s="7"/>
      <c r="F3376" s="7"/>
      <c r="G3376" s="7"/>
      <c r="H3376" s="7"/>
      <c r="I3376" s="7"/>
      <c r="J3376" s="7"/>
      <c r="K3376" s="7"/>
      <c r="L3376" s="8"/>
      <c r="M3376" s="8"/>
      <c r="N3376" s="8">
        <f>Recensement_CXPI_PIC_IAE26_TT_AURA3[[#This Row],[Taux Horaire
Coût pédagogique/h
A saisir ]]*Recensement_CXPI_PIC_IAE26_TT_AURA3[[#This Row],[Durée Formation (Heures)
A saisir ]]*Recensement_CXPI_PIC_IAE26_TT_AURA3[[#This Row],[Nombre participants
A saisir ]]</f>
        <v>0</v>
      </c>
      <c r="O3376" s="8">
        <f>(13*Recensement_CXPI_PIC_IAE26_TT_AURA3[[#This Row],[Durée Formation (Heures)
A saisir ]]*Recensement_CXPI_PIC_IAE26_TT_AURA3[[#This Row],[Nombre participants
A saisir ]])</f>
        <v>0</v>
      </c>
      <c r="P3376" s="8">
        <f>Recensement_CXPI_PIC_IAE26_TT_AURA3[[#This Row],[Nombre participants
A saisir ]]*Recensement_CXPI_PIC_IAE26_TT_AURA3[[#This Row],[ Montant Frais annexes Total /stagiaire
A saisir]]</f>
        <v>0</v>
      </c>
      <c r="Q33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6" s="18">
        <f t="shared" si="52"/>
        <v>0</v>
      </c>
      <c r="S3376" s="16">
        <f>+Recensement_CXPI_PIC_IAE26_TT_AURA3[[#This Row],[Total Montant Formation
Assiette éligible
Complétude automatique]]*Recensement_CXPI_PIC_IAE26_TT_AURA3[[#This Row],[Taux de prise en charge 70% ou 60% CP+FA+Rem 13€/h]]</f>
        <v>0</v>
      </c>
      <c r="T3376" s="8"/>
    </row>
    <row r="3377" spans="1:20">
      <c r="A3377" s="6" t="s">
        <v>3442</v>
      </c>
      <c r="B3377" s="7"/>
      <c r="C3377" s="7"/>
      <c r="D3377" s="7"/>
      <c r="E3377" s="7"/>
      <c r="F3377" s="7"/>
      <c r="G3377" s="7"/>
      <c r="H3377" s="7"/>
      <c r="I3377" s="7"/>
      <c r="J3377" s="7"/>
      <c r="K3377" s="7"/>
      <c r="L3377" s="8"/>
      <c r="M3377" s="8"/>
      <c r="N3377" s="8">
        <f>Recensement_CXPI_PIC_IAE26_TT_AURA3[[#This Row],[Taux Horaire
Coût pédagogique/h
A saisir ]]*Recensement_CXPI_PIC_IAE26_TT_AURA3[[#This Row],[Durée Formation (Heures)
A saisir ]]*Recensement_CXPI_PIC_IAE26_TT_AURA3[[#This Row],[Nombre participants
A saisir ]]</f>
        <v>0</v>
      </c>
      <c r="O3377" s="8">
        <f>(13*Recensement_CXPI_PIC_IAE26_TT_AURA3[[#This Row],[Durée Formation (Heures)
A saisir ]]*Recensement_CXPI_PIC_IAE26_TT_AURA3[[#This Row],[Nombre participants
A saisir ]])</f>
        <v>0</v>
      </c>
      <c r="P3377" s="8">
        <f>Recensement_CXPI_PIC_IAE26_TT_AURA3[[#This Row],[Nombre participants
A saisir ]]*Recensement_CXPI_PIC_IAE26_TT_AURA3[[#This Row],[ Montant Frais annexes Total /stagiaire
A saisir]]</f>
        <v>0</v>
      </c>
      <c r="Q33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7" s="18">
        <f t="shared" si="52"/>
        <v>0</v>
      </c>
      <c r="S3377" s="16">
        <f>+Recensement_CXPI_PIC_IAE26_TT_AURA3[[#This Row],[Total Montant Formation
Assiette éligible
Complétude automatique]]*Recensement_CXPI_PIC_IAE26_TT_AURA3[[#This Row],[Taux de prise en charge 70% ou 60% CP+FA+Rem 13€/h]]</f>
        <v>0</v>
      </c>
      <c r="T3377" s="8"/>
    </row>
    <row r="3378" spans="1:20">
      <c r="A3378" s="6" t="s">
        <v>3443</v>
      </c>
      <c r="B3378" s="7"/>
      <c r="C3378" s="7"/>
      <c r="D3378" s="7"/>
      <c r="E3378" s="7"/>
      <c r="F3378" s="7"/>
      <c r="G3378" s="7"/>
      <c r="H3378" s="7"/>
      <c r="I3378" s="7"/>
      <c r="J3378" s="7"/>
      <c r="K3378" s="7"/>
      <c r="L3378" s="8"/>
      <c r="M3378" s="8"/>
      <c r="N3378" s="8">
        <f>Recensement_CXPI_PIC_IAE26_TT_AURA3[[#This Row],[Taux Horaire
Coût pédagogique/h
A saisir ]]*Recensement_CXPI_PIC_IAE26_TT_AURA3[[#This Row],[Durée Formation (Heures)
A saisir ]]*Recensement_CXPI_PIC_IAE26_TT_AURA3[[#This Row],[Nombre participants
A saisir ]]</f>
        <v>0</v>
      </c>
      <c r="O3378" s="8">
        <f>(13*Recensement_CXPI_PIC_IAE26_TT_AURA3[[#This Row],[Durée Formation (Heures)
A saisir ]]*Recensement_CXPI_PIC_IAE26_TT_AURA3[[#This Row],[Nombre participants
A saisir ]])</f>
        <v>0</v>
      </c>
      <c r="P3378" s="8">
        <f>Recensement_CXPI_PIC_IAE26_TT_AURA3[[#This Row],[Nombre participants
A saisir ]]*Recensement_CXPI_PIC_IAE26_TT_AURA3[[#This Row],[ Montant Frais annexes Total /stagiaire
A saisir]]</f>
        <v>0</v>
      </c>
      <c r="Q33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8" s="18">
        <f t="shared" si="52"/>
        <v>0</v>
      </c>
      <c r="S3378" s="16">
        <f>+Recensement_CXPI_PIC_IAE26_TT_AURA3[[#This Row],[Total Montant Formation
Assiette éligible
Complétude automatique]]*Recensement_CXPI_PIC_IAE26_TT_AURA3[[#This Row],[Taux de prise en charge 70% ou 60% CP+FA+Rem 13€/h]]</f>
        <v>0</v>
      </c>
      <c r="T3378" s="8"/>
    </row>
    <row r="3379" spans="1:20">
      <c r="A3379" s="6" t="s">
        <v>3444</v>
      </c>
      <c r="B3379" s="7"/>
      <c r="C3379" s="7"/>
      <c r="D3379" s="7"/>
      <c r="E3379" s="7"/>
      <c r="F3379" s="7"/>
      <c r="G3379" s="7"/>
      <c r="H3379" s="7"/>
      <c r="I3379" s="7"/>
      <c r="J3379" s="7"/>
      <c r="K3379" s="7"/>
      <c r="L3379" s="8"/>
      <c r="M3379" s="8"/>
      <c r="N3379" s="8">
        <f>Recensement_CXPI_PIC_IAE26_TT_AURA3[[#This Row],[Taux Horaire
Coût pédagogique/h
A saisir ]]*Recensement_CXPI_PIC_IAE26_TT_AURA3[[#This Row],[Durée Formation (Heures)
A saisir ]]*Recensement_CXPI_PIC_IAE26_TT_AURA3[[#This Row],[Nombre participants
A saisir ]]</f>
        <v>0</v>
      </c>
      <c r="O3379" s="8">
        <f>(13*Recensement_CXPI_PIC_IAE26_TT_AURA3[[#This Row],[Durée Formation (Heures)
A saisir ]]*Recensement_CXPI_PIC_IAE26_TT_AURA3[[#This Row],[Nombre participants
A saisir ]])</f>
        <v>0</v>
      </c>
      <c r="P3379" s="8">
        <f>Recensement_CXPI_PIC_IAE26_TT_AURA3[[#This Row],[Nombre participants
A saisir ]]*Recensement_CXPI_PIC_IAE26_TT_AURA3[[#This Row],[ Montant Frais annexes Total /stagiaire
A saisir]]</f>
        <v>0</v>
      </c>
      <c r="Q33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79" s="18">
        <f t="shared" si="52"/>
        <v>0</v>
      </c>
      <c r="S3379" s="16">
        <f>+Recensement_CXPI_PIC_IAE26_TT_AURA3[[#This Row],[Total Montant Formation
Assiette éligible
Complétude automatique]]*Recensement_CXPI_PIC_IAE26_TT_AURA3[[#This Row],[Taux de prise en charge 70% ou 60% CP+FA+Rem 13€/h]]</f>
        <v>0</v>
      </c>
      <c r="T3379" s="8"/>
    </row>
    <row r="3380" spans="1:20">
      <c r="A3380" s="6" t="s">
        <v>3445</v>
      </c>
      <c r="B3380" s="7"/>
      <c r="C3380" s="7"/>
      <c r="D3380" s="7"/>
      <c r="E3380" s="7"/>
      <c r="F3380" s="7"/>
      <c r="G3380" s="7"/>
      <c r="H3380" s="7"/>
      <c r="I3380" s="7"/>
      <c r="J3380" s="7"/>
      <c r="K3380" s="7"/>
      <c r="L3380" s="8"/>
      <c r="M3380" s="8"/>
      <c r="N3380" s="8">
        <f>Recensement_CXPI_PIC_IAE26_TT_AURA3[[#This Row],[Taux Horaire
Coût pédagogique/h
A saisir ]]*Recensement_CXPI_PIC_IAE26_TT_AURA3[[#This Row],[Durée Formation (Heures)
A saisir ]]*Recensement_CXPI_PIC_IAE26_TT_AURA3[[#This Row],[Nombre participants
A saisir ]]</f>
        <v>0</v>
      </c>
      <c r="O3380" s="8">
        <f>(13*Recensement_CXPI_PIC_IAE26_TT_AURA3[[#This Row],[Durée Formation (Heures)
A saisir ]]*Recensement_CXPI_PIC_IAE26_TT_AURA3[[#This Row],[Nombre participants
A saisir ]])</f>
        <v>0</v>
      </c>
      <c r="P3380" s="8">
        <f>Recensement_CXPI_PIC_IAE26_TT_AURA3[[#This Row],[Nombre participants
A saisir ]]*Recensement_CXPI_PIC_IAE26_TT_AURA3[[#This Row],[ Montant Frais annexes Total /stagiaire
A saisir]]</f>
        <v>0</v>
      </c>
      <c r="Q33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0" s="18">
        <f t="shared" si="52"/>
        <v>0</v>
      </c>
      <c r="S3380" s="16">
        <f>+Recensement_CXPI_PIC_IAE26_TT_AURA3[[#This Row],[Total Montant Formation
Assiette éligible
Complétude automatique]]*Recensement_CXPI_PIC_IAE26_TT_AURA3[[#This Row],[Taux de prise en charge 70% ou 60% CP+FA+Rem 13€/h]]</f>
        <v>0</v>
      </c>
      <c r="T3380" s="8"/>
    </row>
    <row r="3381" spans="1:20">
      <c r="A3381" s="6" t="s">
        <v>3446</v>
      </c>
      <c r="B3381" s="7"/>
      <c r="C3381" s="7"/>
      <c r="D3381" s="7"/>
      <c r="E3381" s="7"/>
      <c r="F3381" s="7"/>
      <c r="G3381" s="7"/>
      <c r="H3381" s="7"/>
      <c r="I3381" s="7"/>
      <c r="J3381" s="7"/>
      <c r="K3381" s="7"/>
      <c r="L3381" s="8"/>
      <c r="M3381" s="8"/>
      <c r="N3381" s="8">
        <f>Recensement_CXPI_PIC_IAE26_TT_AURA3[[#This Row],[Taux Horaire
Coût pédagogique/h
A saisir ]]*Recensement_CXPI_PIC_IAE26_TT_AURA3[[#This Row],[Durée Formation (Heures)
A saisir ]]*Recensement_CXPI_PIC_IAE26_TT_AURA3[[#This Row],[Nombre participants
A saisir ]]</f>
        <v>0</v>
      </c>
      <c r="O3381" s="8">
        <f>(13*Recensement_CXPI_PIC_IAE26_TT_AURA3[[#This Row],[Durée Formation (Heures)
A saisir ]]*Recensement_CXPI_PIC_IAE26_TT_AURA3[[#This Row],[Nombre participants
A saisir ]])</f>
        <v>0</v>
      </c>
      <c r="P3381" s="8">
        <f>Recensement_CXPI_PIC_IAE26_TT_AURA3[[#This Row],[Nombre participants
A saisir ]]*Recensement_CXPI_PIC_IAE26_TT_AURA3[[#This Row],[ Montant Frais annexes Total /stagiaire
A saisir]]</f>
        <v>0</v>
      </c>
      <c r="Q33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1" s="18">
        <f t="shared" si="52"/>
        <v>0</v>
      </c>
      <c r="S3381" s="16">
        <f>+Recensement_CXPI_PIC_IAE26_TT_AURA3[[#This Row],[Total Montant Formation
Assiette éligible
Complétude automatique]]*Recensement_CXPI_PIC_IAE26_TT_AURA3[[#This Row],[Taux de prise en charge 70% ou 60% CP+FA+Rem 13€/h]]</f>
        <v>0</v>
      </c>
      <c r="T3381" s="8"/>
    </row>
    <row r="3382" spans="1:20">
      <c r="A3382" s="6" t="s">
        <v>3447</v>
      </c>
      <c r="B3382" s="7"/>
      <c r="C3382" s="7"/>
      <c r="D3382" s="7"/>
      <c r="E3382" s="7"/>
      <c r="F3382" s="7"/>
      <c r="G3382" s="7"/>
      <c r="H3382" s="7"/>
      <c r="I3382" s="7"/>
      <c r="J3382" s="7"/>
      <c r="K3382" s="7"/>
      <c r="L3382" s="8"/>
      <c r="M3382" s="8"/>
      <c r="N3382" s="8">
        <f>Recensement_CXPI_PIC_IAE26_TT_AURA3[[#This Row],[Taux Horaire
Coût pédagogique/h
A saisir ]]*Recensement_CXPI_PIC_IAE26_TT_AURA3[[#This Row],[Durée Formation (Heures)
A saisir ]]*Recensement_CXPI_PIC_IAE26_TT_AURA3[[#This Row],[Nombre participants
A saisir ]]</f>
        <v>0</v>
      </c>
      <c r="O3382" s="8">
        <f>(13*Recensement_CXPI_PIC_IAE26_TT_AURA3[[#This Row],[Durée Formation (Heures)
A saisir ]]*Recensement_CXPI_PIC_IAE26_TT_AURA3[[#This Row],[Nombre participants
A saisir ]])</f>
        <v>0</v>
      </c>
      <c r="P3382" s="8">
        <f>Recensement_CXPI_PIC_IAE26_TT_AURA3[[#This Row],[Nombre participants
A saisir ]]*Recensement_CXPI_PIC_IAE26_TT_AURA3[[#This Row],[ Montant Frais annexes Total /stagiaire
A saisir]]</f>
        <v>0</v>
      </c>
      <c r="Q33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2" s="18">
        <f t="shared" si="52"/>
        <v>0</v>
      </c>
      <c r="S3382" s="16">
        <f>+Recensement_CXPI_PIC_IAE26_TT_AURA3[[#This Row],[Total Montant Formation
Assiette éligible
Complétude automatique]]*Recensement_CXPI_PIC_IAE26_TT_AURA3[[#This Row],[Taux de prise en charge 70% ou 60% CP+FA+Rem 13€/h]]</f>
        <v>0</v>
      </c>
      <c r="T3382" s="8"/>
    </row>
    <row r="3383" spans="1:20">
      <c r="A3383" s="6" t="s">
        <v>3448</v>
      </c>
      <c r="B3383" s="7"/>
      <c r="C3383" s="7"/>
      <c r="D3383" s="7"/>
      <c r="E3383" s="7"/>
      <c r="F3383" s="7"/>
      <c r="G3383" s="7"/>
      <c r="H3383" s="7"/>
      <c r="I3383" s="7"/>
      <c r="J3383" s="7"/>
      <c r="K3383" s="7"/>
      <c r="L3383" s="8"/>
      <c r="M3383" s="8"/>
      <c r="N3383" s="8">
        <f>Recensement_CXPI_PIC_IAE26_TT_AURA3[[#This Row],[Taux Horaire
Coût pédagogique/h
A saisir ]]*Recensement_CXPI_PIC_IAE26_TT_AURA3[[#This Row],[Durée Formation (Heures)
A saisir ]]*Recensement_CXPI_PIC_IAE26_TT_AURA3[[#This Row],[Nombre participants
A saisir ]]</f>
        <v>0</v>
      </c>
      <c r="O3383" s="8">
        <f>(13*Recensement_CXPI_PIC_IAE26_TT_AURA3[[#This Row],[Durée Formation (Heures)
A saisir ]]*Recensement_CXPI_PIC_IAE26_TT_AURA3[[#This Row],[Nombre participants
A saisir ]])</f>
        <v>0</v>
      </c>
      <c r="P3383" s="8">
        <f>Recensement_CXPI_PIC_IAE26_TT_AURA3[[#This Row],[Nombre participants
A saisir ]]*Recensement_CXPI_PIC_IAE26_TT_AURA3[[#This Row],[ Montant Frais annexes Total /stagiaire
A saisir]]</f>
        <v>0</v>
      </c>
      <c r="Q33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3" s="18">
        <f t="shared" si="52"/>
        <v>0</v>
      </c>
      <c r="S3383" s="16">
        <f>+Recensement_CXPI_PIC_IAE26_TT_AURA3[[#This Row],[Total Montant Formation
Assiette éligible
Complétude automatique]]*Recensement_CXPI_PIC_IAE26_TT_AURA3[[#This Row],[Taux de prise en charge 70% ou 60% CP+FA+Rem 13€/h]]</f>
        <v>0</v>
      </c>
      <c r="T3383" s="8"/>
    </row>
    <row r="3384" spans="1:20">
      <c r="A3384" s="6" t="s">
        <v>3449</v>
      </c>
      <c r="B3384" s="7"/>
      <c r="C3384" s="7"/>
      <c r="D3384" s="7"/>
      <c r="E3384" s="7"/>
      <c r="F3384" s="7"/>
      <c r="G3384" s="7"/>
      <c r="H3384" s="7"/>
      <c r="I3384" s="7"/>
      <c r="J3384" s="7"/>
      <c r="K3384" s="7"/>
      <c r="L3384" s="8"/>
      <c r="M3384" s="8"/>
      <c r="N3384" s="8">
        <f>Recensement_CXPI_PIC_IAE26_TT_AURA3[[#This Row],[Taux Horaire
Coût pédagogique/h
A saisir ]]*Recensement_CXPI_PIC_IAE26_TT_AURA3[[#This Row],[Durée Formation (Heures)
A saisir ]]*Recensement_CXPI_PIC_IAE26_TT_AURA3[[#This Row],[Nombre participants
A saisir ]]</f>
        <v>0</v>
      </c>
      <c r="O3384" s="8">
        <f>(13*Recensement_CXPI_PIC_IAE26_TT_AURA3[[#This Row],[Durée Formation (Heures)
A saisir ]]*Recensement_CXPI_PIC_IAE26_TT_AURA3[[#This Row],[Nombre participants
A saisir ]])</f>
        <v>0</v>
      </c>
      <c r="P3384" s="8">
        <f>Recensement_CXPI_PIC_IAE26_TT_AURA3[[#This Row],[Nombre participants
A saisir ]]*Recensement_CXPI_PIC_IAE26_TT_AURA3[[#This Row],[ Montant Frais annexes Total /stagiaire
A saisir]]</f>
        <v>0</v>
      </c>
      <c r="Q33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4" s="18">
        <f t="shared" si="52"/>
        <v>0</v>
      </c>
      <c r="S3384" s="16">
        <f>+Recensement_CXPI_PIC_IAE26_TT_AURA3[[#This Row],[Total Montant Formation
Assiette éligible
Complétude automatique]]*Recensement_CXPI_PIC_IAE26_TT_AURA3[[#This Row],[Taux de prise en charge 70% ou 60% CP+FA+Rem 13€/h]]</f>
        <v>0</v>
      </c>
      <c r="T3384" s="8"/>
    </row>
    <row r="3385" spans="1:20">
      <c r="A3385" s="6" t="s">
        <v>3450</v>
      </c>
      <c r="B3385" s="7"/>
      <c r="C3385" s="7"/>
      <c r="D3385" s="7"/>
      <c r="E3385" s="7"/>
      <c r="F3385" s="7"/>
      <c r="G3385" s="7"/>
      <c r="H3385" s="7"/>
      <c r="I3385" s="7"/>
      <c r="J3385" s="7"/>
      <c r="K3385" s="7"/>
      <c r="L3385" s="8"/>
      <c r="M3385" s="8"/>
      <c r="N3385" s="8">
        <f>Recensement_CXPI_PIC_IAE26_TT_AURA3[[#This Row],[Taux Horaire
Coût pédagogique/h
A saisir ]]*Recensement_CXPI_PIC_IAE26_TT_AURA3[[#This Row],[Durée Formation (Heures)
A saisir ]]*Recensement_CXPI_PIC_IAE26_TT_AURA3[[#This Row],[Nombre participants
A saisir ]]</f>
        <v>0</v>
      </c>
      <c r="O3385" s="8">
        <f>(13*Recensement_CXPI_PIC_IAE26_TT_AURA3[[#This Row],[Durée Formation (Heures)
A saisir ]]*Recensement_CXPI_PIC_IAE26_TT_AURA3[[#This Row],[Nombre participants
A saisir ]])</f>
        <v>0</v>
      </c>
      <c r="P3385" s="8">
        <f>Recensement_CXPI_PIC_IAE26_TT_AURA3[[#This Row],[Nombre participants
A saisir ]]*Recensement_CXPI_PIC_IAE26_TT_AURA3[[#This Row],[ Montant Frais annexes Total /stagiaire
A saisir]]</f>
        <v>0</v>
      </c>
      <c r="Q33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5" s="18">
        <f t="shared" si="52"/>
        <v>0</v>
      </c>
      <c r="S3385" s="16">
        <f>+Recensement_CXPI_PIC_IAE26_TT_AURA3[[#This Row],[Total Montant Formation
Assiette éligible
Complétude automatique]]*Recensement_CXPI_PIC_IAE26_TT_AURA3[[#This Row],[Taux de prise en charge 70% ou 60% CP+FA+Rem 13€/h]]</f>
        <v>0</v>
      </c>
      <c r="T3385" s="8"/>
    </row>
    <row r="3386" spans="1:20">
      <c r="A3386" s="6" t="s">
        <v>3451</v>
      </c>
      <c r="B3386" s="7"/>
      <c r="C3386" s="7"/>
      <c r="D3386" s="7"/>
      <c r="E3386" s="7"/>
      <c r="F3386" s="7"/>
      <c r="G3386" s="7"/>
      <c r="H3386" s="7"/>
      <c r="I3386" s="7"/>
      <c r="J3386" s="7"/>
      <c r="K3386" s="7"/>
      <c r="L3386" s="8"/>
      <c r="M3386" s="8"/>
      <c r="N3386" s="8">
        <f>Recensement_CXPI_PIC_IAE26_TT_AURA3[[#This Row],[Taux Horaire
Coût pédagogique/h
A saisir ]]*Recensement_CXPI_PIC_IAE26_TT_AURA3[[#This Row],[Durée Formation (Heures)
A saisir ]]*Recensement_CXPI_PIC_IAE26_TT_AURA3[[#This Row],[Nombre participants
A saisir ]]</f>
        <v>0</v>
      </c>
      <c r="O3386" s="8">
        <f>(13*Recensement_CXPI_PIC_IAE26_TT_AURA3[[#This Row],[Durée Formation (Heures)
A saisir ]]*Recensement_CXPI_PIC_IAE26_TT_AURA3[[#This Row],[Nombre participants
A saisir ]])</f>
        <v>0</v>
      </c>
      <c r="P3386" s="8">
        <f>Recensement_CXPI_PIC_IAE26_TT_AURA3[[#This Row],[Nombre participants
A saisir ]]*Recensement_CXPI_PIC_IAE26_TT_AURA3[[#This Row],[ Montant Frais annexes Total /stagiaire
A saisir]]</f>
        <v>0</v>
      </c>
      <c r="Q33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6" s="18">
        <f t="shared" si="52"/>
        <v>0</v>
      </c>
      <c r="S3386" s="16">
        <f>+Recensement_CXPI_PIC_IAE26_TT_AURA3[[#This Row],[Total Montant Formation
Assiette éligible
Complétude automatique]]*Recensement_CXPI_PIC_IAE26_TT_AURA3[[#This Row],[Taux de prise en charge 70% ou 60% CP+FA+Rem 13€/h]]</f>
        <v>0</v>
      </c>
      <c r="T3386" s="8"/>
    </row>
    <row r="3387" spans="1:20">
      <c r="A3387" s="6" t="s">
        <v>3452</v>
      </c>
      <c r="B3387" s="7"/>
      <c r="C3387" s="7"/>
      <c r="D3387" s="7"/>
      <c r="E3387" s="7"/>
      <c r="F3387" s="7"/>
      <c r="G3387" s="7"/>
      <c r="H3387" s="7"/>
      <c r="I3387" s="7"/>
      <c r="J3387" s="7"/>
      <c r="K3387" s="7"/>
      <c r="L3387" s="8"/>
      <c r="M3387" s="8"/>
      <c r="N3387" s="8">
        <f>Recensement_CXPI_PIC_IAE26_TT_AURA3[[#This Row],[Taux Horaire
Coût pédagogique/h
A saisir ]]*Recensement_CXPI_PIC_IAE26_TT_AURA3[[#This Row],[Durée Formation (Heures)
A saisir ]]*Recensement_CXPI_PIC_IAE26_TT_AURA3[[#This Row],[Nombre participants
A saisir ]]</f>
        <v>0</v>
      </c>
      <c r="O3387" s="8">
        <f>(13*Recensement_CXPI_PIC_IAE26_TT_AURA3[[#This Row],[Durée Formation (Heures)
A saisir ]]*Recensement_CXPI_PIC_IAE26_TT_AURA3[[#This Row],[Nombre participants
A saisir ]])</f>
        <v>0</v>
      </c>
      <c r="P3387" s="8">
        <f>Recensement_CXPI_PIC_IAE26_TT_AURA3[[#This Row],[Nombre participants
A saisir ]]*Recensement_CXPI_PIC_IAE26_TT_AURA3[[#This Row],[ Montant Frais annexes Total /stagiaire
A saisir]]</f>
        <v>0</v>
      </c>
      <c r="Q33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7" s="18">
        <f t="shared" si="52"/>
        <v>0</v>
      </c>
      <c r="S3387" s="16">
        <f>+Recensement_CXPI_PIC_IAE26_TT_AURA3[[#This Row],[Total Montant Formation
Assiette éligible
Complétude automatique]]*Recensement_CXPI_PIC_IAE26_TT_AURA3[[#This Row],[Taux de prise en charge 70% ou 60% CP+FA+Rem 13€/h]]</f>
        <v>0</v>
      </c>
      <c r="T3387" s="8"/>
    </row>
    <row r="3388" spans="1:20">
      <c r="A3388" s="6" t="s">
        <v>3453</v>
      </c>
      <c r="B3388" s="7"/>
      <c r="C3388" s="7"/>
      <c r="D3388" s="7"/>
      <c r="E3388" s="7"/>
      <c r="F3388" s="7"/>
      <c r="G3388" s="7"/>
      <c r="H3388" s="7"/>
      <c r="I3388" s="7"/>
      <c r="J3388" s="7"/>
      <c r="K3388" s="7"/>
      <c r="L3388" s="8"/>
      <c r="M3388" s="8"/>
      <c r="N3388" s="8">
        <f>Recensement_CXPI_PIC_IAE26_TT_AURA3[[#This Row],[Taux Horaire
Coût pédagogique/h
A saisir ]]*Recensement_CXPI_PIC_IAE26_TT_AURA3[[#This Row],[Durée Formation (Heures)
A saisir ]]*Recensement_CXPI_PIC_IAE26_TT_AURA3[[#This Row],[Nombre participants
A saisir ]]</f>
        <v>0</v>
      </c>
      <c r="O3388" s="8">
        <f>(13*Recensement_CXPI_PIC_IAE26_TT_AURA3[[#This Row],[Durée Formation (Heures)
A saisir ]]*Recensement_CXPI_PIC_IAE26_TT_AURA3[[#This Row],[Nombre participants
A saisir ]])</f>
        <v>0</v>
      </c>
      <c r="P3388" s="8">
        <f>Recensement_CXPI_PIC_IAE26_TT_AURA3[[#This Row],[Nombre participants
A saisir ]]*Recensement_CXPI_PIC_IAE26_TT_AURA3[[#This Row],[ Montant Frais annexes Total /stagiaire
A saisir]]</f>
        <v>0</v>
      </c>
      <c r="Q33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8" s="18">
        <f t="shared" si="52"/>
        <v>0</v>
      </c>
      <c r="S3388" s="16">
        <f>+Recensement_CXPI_PIC_IAE26_TT_AURA3[[#This Row],[Total Montant Formation
Assiette éligible
Complétude automatique]]*Recensement_CXPI_PIC_IAE26_TT_AURA3[[#This Row],[Taux de prise en charge 70% ou 60% CP+FA+Rem 13€/h]]</f>
        <v>0</v>
      </c>
      <c r="T3388" s="8"/>
    </row>
    <row r="3389" spans="1:20">
      <c r="A3389" s="6" t="s">
        <v>3454</v>
      </c>
      <c r="B3389" s="7"/>
      <c r="C3389" s="7"/>
      <c r="D3389" s="7"/>
      <c r="E3389" s="7"/>
      <c r="F3389" s="7"/>
      <c r="G3389" s="7"/>
      <c r="H3389" s="7"/>
      <c r="I3389" s="7"/>
      <c r="J3389" s="7"/>
      <c r="K3389" s="7"/>
      <c r="L3389" s="8"/>
      <c r="M3389" s="8"/>
      <c r="N3389" s="8">
        <f>Recensement_CXPI_PIC_IAE26_TT_AURA3[[#This Row],[Taux Horaire
Coût pédagogique/h
A saisir ]]*Recensement_CXPI_PIC_IAE26_TT_AURA3[[#This Row],[Durée Formation (Heures)
A saisir ]]*Recensement_CXPI_PIC_IAE26_TT_AURA3[[#This Row],[Nombre participants
A saisir ]]</f>
        <v>0</v>
      </c>
      <c r="O3389" s="8">
        <f>(13*Recensement_CXPI_PIC_IAE26_TT_AURA3[[#This Row],[Durée Formation (Heures)
A saisir ]]*Recensement_CXPI_PIC_IAE26_TT_AURA3[[#This Row],[Nombre participants
A saisir ]])</f>
        <v>0</v>
      </c>
      <c r="P3389" s="8">
        <f>Recensement_CXPI_PIC_IAE26_TT_AURA3[[#This Row],[Nombre participants
A saisir ]]*Recensement_CXPI_PIC_IAE26_TT_AURA3[[#This Row],[ Montant Frais annexes Total /stagiaire
A saisir]]</f>
        <v>0</v>
      </c>
      <c r="Q33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89" s="18">
        <f t="shared" si="52"/>
        <v>0</v>
      </c>
      <c r="S3389" s="16">
        <f>+Recensement_CXPI_PIC_IAE26_TT_AURA3[[#This Row],[Total Montant Formation
Assiette éligible
Complétude automatique]]*Recensement_CXPI_PIC_IAE26_TT_AURA3[[#This Row],[Taux de prise en charge 70% ou 60% CP+FA+Rem 13€/h]]</f>
        <v>0</v>
      </c>
      <c r="T3389" s="8"/>
    </row>
    <row r="3390" spans="1:20">
      <c r="A3390" s="6" t="s">
        <v>3455</v>
      </c>
      <c r="B3390" s="7"/>
      <c r="C3390" s="7"/>
      <c r="D3390" s="7"/>
      <c r="E3390" s="7"/>
      <c r="F3390" s="7"/>
      <c r="G3390" s="7"/>
      <c r="H3390" s="7"/>
      <c r="I3390" s="7"/>
      <c r="J3390" s="7"/>
      <c r="K3390" s="7"/>
      <c r="L3390" s="8"/>
      <c r="M3390" s="8"/>
      <c r="N3390" s="8">
        <f>Recensement_CXPI_PIC_IAE26_TT_AURA3[[#This Row],[Taux Horaire
Coût pédagogique/h
A saisir ]]*Recensement_CXPI_PIC_IAE26_TT_AURA3[[#This Row],[Durée Formation (Heures)
A saisir ]]*Recensement_CXPI_PIC_IAE26_TT_AURA3[[#This Row],[Nombre participants
A saisir ]]</f>
        <v>0</v>
      </c>
      <c r="O3390" s="8">
        <f>(13*Recensement_CXPI_PIC_IAE26_TT_AURA3[[#This Row],[Durée Formation (Heures)
A saisir ]]*Recensement_CXPI_PIC_IAE26_TT_AURA3[[#This Row],[Nombre participants
A saisir ]])</f>
        <v>0</v>
      </c>
      <c r="P3390" s="8">
        <f>Recensement_CXPI_PIC_IAE26_TT_AURA3[[#This Row],[Nombre participants
A saisir ]]*Recensement_CXPI_PIC_IAE26_TT_AURA3[[#This Row],[ Montant Frais annexes Total /stagiaire
A saisir]]</f>
        <v>0</v>
      </c>
      <c r="Q33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0" s="18">
        <f t="shared" si="52"/>
        <v>0</v>
      </c>
      <c r="S3390" s="16">
        <f>+Recensement_CXPI_PIC_IAE26_TT_AURA3[[#This Row],[Total Montant Formation
Assiette éligible
Complétude automatique]]*Recensement_CXPI_PIC_IAE26_TT_AURA3[[#This Row],[Taux de prise en charge 70% ou 60% CP+FA+Rem 13€/h]]</f>
        <v>0</v>
      </c>
      <c r="T3390" s="8"/>
    </row>
    <row r="3391" spans="1:20">
      <c r="A3391" s="6" t="s">
        <v>3456</v>
      </c>
      <c r="B3391" s="7"/>
      <c r="C3391" s="7"/>
      <c r="D3391" s="7"/>
      <c r="E3391" s="7"/>
      <c r="F3391" s="7"/>
      <c r="G3391" s="7"/>
      <c r="H3391" s="7"/>
      <c r="I3391" s="7"/>
      <c r="J3391" s="7"/>
      <c r="K3391" s="7"/>
      <c r="L3391" s="8"/>
      <c r="M3391" s="8"/>
      <c r="N3391" s="8">
        <f>Recensement_CXPI_PIC_IAE26_TT_AURA3[[#This Row],[Taux Horaire
Coût pédagogique/h
A saisir ]]*Recensement_CXPI_PIC_IAE26_TT_AURA3[[#This Row],[Durée Formation (Heures)
A saisir ]]*Recensement_CXPI_PIC_IAE26_TT_AURA3[[#This Row],[Nombre participants
A saisir ]]</f>
        <v>0</v>
      </c>
      <c r="O3391" s="8">
        <f>(13*Recensement_CXPI_PIC_IAE26_TT_AURA3[[#This Row],[Durée Formation (Heures)
A saisir ]]*Recensement_CXPI_PIC_IAE26_TT_AURA3[[#This Row],[Nombre participants
A saisir ]])</f>
        <v>0</v>
      </c>
      <c r="P3391" s="8">
        <f>Recensement_CXPI_PIC_IAE26_TT_AURA3[[#This Row],[Nombre participants
A saisir ]]*Recensement_CXPI_PIC_IAE26_TT_AURA3[[#This Row],[ Montant Frais annexes Total /stagiaire
A saisir]]</f>
        <v>0</v>
      </c>
      <c r="Q33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1" s="18">
        <f t="shared" si="52"/>
        <v>0</v>
      </c>
      <c r="S3391" s="16">
        <f>+Recensement_CXPI_PIC_IAE26_TT_AURA3[[#This Row],[Total Montant Formation
Assiette éligible
Complétude automatique]]*Recensement_CXPI_PIC_IAE26_TT_AURA3[[#This Row],[Taux de prise en charge 70% ou 60% CP+FA+Rem 13€/h]]</f>
        <v>0</v>
      </c>
      <c r="T3391" s="8"/>
    </row>
    <row r="3392" spans="1:20">
      <c r="A3392" s="6" t="s">
        <v>3457</v>
      </c>
      <c r="B3392" s="7"/>
      <c r="C3392" s="7"/>
      <c r="D3392" s="7"/>
      <c r="E3392" s="7"/>
      <c r="F3392" s="7"/>
      <c r="G3392" s="7"/>
      <c r="H3392" s="7"/>
      <c r="I3392" s="7"/>
      <c r="J3392" s="7"/>
      <c r="K3392" s="7"/>
      <c r="L3392" s="8"/>
      <c r="M3392" s="8"/>
      <c r="N3392" s="8">
        <f>Recensement_CXPI_PIC_IAE26_TT_AURA3[[#This Row],[Taux Horaire
Coût pédagogique/h
A saisir ]]*Recensement_CXPI_PIC_IAE26_TT_AURA3[[#This Row],[Durée Formation (Heures)
A saisir ]]*Recensement_CXPI_PIC_IAE26_TT_AURA3[[#This Row],[Nombre participants
A saisir ]]</f>
        <v>0</v>
      </c>
      <c r="O3392" s="8">
        <f>(13*Recensement_CXPI_PIC_IAE26_TT_AURA3[[#This Row],[Durée Formation (Heures)
A saisir ]]*Recensement_CXPI_PIC_IAE26_TT_AURA3[[#This Row],[Nombre participants
A saisir ]])</f>
        <v>0</v>
      </c>
      <c r="P3392" s="8">
        <f>Recensement_CXPI_PIC_IAE26_TT_AURA3[[#This Row],[Nombre participants
A saisir ]]*Recensement_CXPI_PIC_IAE26_TT_AURA3[[#This Row],[ Montant Frais annexes Total /stagiaire
A saisir]]</f>
        <v>0</v>
      </c>
      <c r="Q33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2" s="18">
        <f t="shared" si="52"/>
        <v>0</v>
      </c>
      <c r="S3392" s="16">
        <f>+Recensement_CXPI_PIC_IAE26_TT_AURA3[[#This Row],[Total Montant Formation
Assiette éligible
Complétude automatique]]*Recensement_CXPI_PIC_IAE26_TT_AURA3[[#This Row],[Taux de prise en charge 70% ou 60% CP+FA+Rem 13€/h]]</f>
        <v>0</v>
      </c>
      <c r="T3392" s="8"/>
    </row>
    <row r="3393" spans="1:20">
      <c r="A3393" s="6" t="s">
        <v>3458</v>
      </c>
      <c r="B3393" s="7"/>
      <c r="C3393" s="7"/>
      <c r="D3393" s="7"/>
      <c r="E3393" s="7"/>
      <c r="F3393" s="7"/>
      <c r="G3393" s="7"/>
      <c r="H3393" s="7"/>
      <c r="I3393" s="7"/>
      <c r="J3393" s="7"/>
      <c r="K3393" s="7"/>
      <c r="L3393" s="8"/>
      <c r="M3393" s="8"/>
      <c r="N3393" s="8">
        <f>Recensement_CXPI_PIC_IAE26_TT_AURA3[[#This Row],[Taux Horaire
Coût pédagogique/h
A saisir ]]*Recensement_CXPI_PIC_IAE26_TT_AURA3[[#This Row],[Durée Formation (Heures)
A saisir ]]*Recensement_CXPI_PIC_IAE26_TT_AURA3[[#This Row],[Nombre participants
A saisir ]]</f>
        <v>0</v>
      </c>
      <c r="O3393" s="8">
        <f>(13*Recensement_CXPI_PIC_IAE26_TT_AURA3[[#This Row],[Durée Formation (Heures)
A saisir ]]*Recensement_CXPI_PIC_IAE26_TT_AURA3[[#This Row],[Nombre participants
A saisir ]])</f>
        <v>0</v>
      </c>
      <c r="P3393" s="8">
        <f>Recensement_CXPI_PIC_IAE26_TT_AURA3[[#This Row],[Nombre participants
A saisir ]]*Recensement_CXPI_PIC_IAE26_TT_AURA3[[#This Row],[ Montant Frais annexes Total /stagiaire
A saisir]]</f>
        <v>0</v>
      </c>
      <c r="Q33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3" s="18">
        <f t="shared" si="52"/>
        <v>0</v>
      </c>
      <c r="S3393" s="16">
        <f>+Recensement_CXPI_PIC_IAE26_TT_AURA3[[#This Row],[Total Montant Formation
Assiette éligible
Complétude automatique]]*Recensement_CXPI_PIC_IAE26_TT_AURA3[[#This Row],[Taux de prise en charge 70% ou 60% CP+FA+Rem 13€/h]]</f>
        <v>0</v>
      </c>
      <c r="T3393" s="8"/>
    </row>
    <row r="3394" spans="1:20">
      <c r="A3394" s="6" t="s">
        <v>3459</v>
      </c>
      <c r="B3394" s="7"/>
      <c r="C3394" s="7"/>
      <c r="D3394" s="7"/>
      <c r="E3394" s="7"/>
      <c r="F3394" s="7"/>
      <c r="G3394" s="7"/>
      <c r="H3394" s="7"/>
      <c r="I3394" s="7"/>
      <c r="J3394" s="7"/>
      <c r="K3394" s="7"/>
      <c r="L3394" s="8"/>
      <c r="M3394" s="8"/>
      <c r="N3394" s="8">
        <f>Recensement_CXPI_PIC_IAE26_TT_AURA3[[#This Row],[Taux Horaire
Coût pédagogique/h
A saisir ]]*Recensement_CXPI_PIC_IAE26_TT_AURA3[[#This Row],[Durée Formation (Heures)
A saisir ]]*Recensement_CXPI_PIC_IAE26_TT_AURA3[[#This Row],[Nombre participants
A saisir ]]</f>
        <v>0</v>
      </c>
      <c r="O3394" s="8">
        <f>(13*Recensement_CXPI_PIC_IAE26_TT_AURA3[[#This Row],[Durée Formation (Heures)
A saisir ]]*Recensement_CXPI_PIC_IAE26_TT_AURA3[[#This Row],[Nombre participants
A saisir ]])</f>
        <v>0</v>
      </c>
      <c r="P3394" s="8">
        <f>Recensement_CXPI_PIC_IAE26_TT_AURA3[[#This Row],[Nombre participants
A saisir ]]*Recensement_CXPI_PIC_IAE26_TT_AURA3[[#This Row],[ Montant Frais annexes Total /stagiaire
A saisir]]</f>
        <v>0</v>
      </c>
      <c r="Q33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4" s="18">
        <f t="shared" si="52"/>
        <v>0</v>
      </c>
      <c r="S3394" s="16">
        <f>+Recensement_CXPI_PIC_IAE26_TT_AURA3[[#This Row],[Total Montant Formation
Assiette éligible
Complétude automatique]]*Recensement_CXPI_PIC_IAE26_TT_AURA3[[#This Row],[Taux de prise en charge 70% ou 60% CP+FA+Rem 13€/h]]</f>
        <v>0</v>
      </c>
      <c r="T3394" s="8"/>
    </row>
    <row r="3395" spans="1:20">
      <c r="A3395" s="6" t="s">
        <v>3460</v>
      </c>
      <c r="B3395" s="7"/>
      <c r="C3395" s="7"/>
      <c r="D3395" s="7"/>
      <c r="E3395" s="7"/>
      <c r="F3395" s="7"/>
      <c r="G3395" s="7"/>
      <c r="H3395" s="7"/>
      <c r="I3395" s="7"/>
      <c r="J3395" s="7"/>
      <c r="K3395" s="7"/>
      <c r="L3395" s="8"/>
      <c r="M3395" s="8"/>
      <c r="N3395" s="8">
        <f>Recensement_CXPI_PIC_IAE26_TT_AURA3[[#This Row],[Taux Horaire
Coût pédagogique/h
A saisir ]]*Recensement_CXPI_PIC_IAE26_TT_AURA3[[#This Row],[Durée Formation (Heures)
A saisir ]]*Recensement_CXPI_PIC_IAE26_TT_AURA3[[#This Row],[Nombre participants
A saisir ]]</f>
        <v>0</v>
      </c>
      <c r="O3395" s="8">
        <f>(13*Recensement_CXPI_PIC_IAE26_TT_AURA3[[#This Row],[Durée Formation (Heures)
A saisir ]]*Recensement_CXPI_PIC_IAE26_TT_AURA3[[#This Row],[Nombre participants
A saisir ]])</f>
        <v>0</v>
      </c>
      <c r="P3395" s="8">
        <f>Recensement_CXPI_PIC_IAE26_TT_AURA3[[#This Row],[Nombre participants
A saisir ]]*Recensement_CXPI_PIC_IAE26_TT_AURA3[[#This Row],[ Montant Frais annexes Total /stagiaire
A saisir]]</f>
        <v>0</v>
      </c>
      <c r="Q33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5" s="18">
        <f t="shared" si="52"/>
        <v>0</v>
      </c>
      <c r="S3395" s="16">
        <f>+Recensement_CXPI_PIC_IAE26_TT_AURA3[[#This Row],[Total Montant Formation
Assiette éligible
Complétude automatique]]*Recensement_CXPI_PIC_IAE26_TT_AURA3[[#This Row],[Taux de prise en charge 70% ou 60% CP+FA+Rem 13€/h]]</f>
        <v>0</v>
      </c>
      <c r="T3395" s="8"/>
    </row>
    <row r="3396" spans="1:20">
      <c r="A3396" s="6" t="s">
        <v>3461</v>
      </c>
      <c r="B3396" s="7"/>
      <c r="C3396" s="7"/>
      <c r="D3396" s="7"/>
      <c r="E3396" s="7"/>
      <c r="F3396" s="7"/>
      <c r="G3396" s="7"/>
      <c r="H3396" s="7"/>
      <c r="I3396" s="7"/>
      <c r="J3396" s="7"/>
      <c r="K3396" s="7"/>
      <c r="L3396" s="8"/>
      <c r="M3396" s="8"/>
      <c r="N3396" s="8">
        <f>Recensement_CXPI_PIC_IAE26_TT_AURA3[[#This Row],[Taux Horaire
Coût pédagogique/h
A saisir ]]*Recensement_CXPI_PIC_IAE26_TT_AURA3[[#This Row],[Durée Formation (Heures)
A saisir ]]*Recensement_CXPI_PIC_IAE26_TT_AURA3[[#This Row],[Nombre participants
A saisir ]]</f>
        <v>0</v>
      </c>
      <c r="O3396" s="8">
        <f>(13*Recensement_CXPI_PIC_IAE26_TT_AURA3[[#This Row],[Durée Formation (Heures)
A saisir ]]*Recensement_CXPI_PIC_IAE26_TT_AURA3[[#This Row],[Nombre participants
A saisir ]])</f>
        <v>0</v>
      </c>
      <c r="P3396" s="8">
        <f>Recensement_CXPI_PIC_IAE26_TT_AURA3[[#This Row],[Nombre participants
A saisir ]]*Recensement_CXPI_PIC_IAE26_TT_AURA3[[#This Row],[ Montant Frais annexes Total /stagiaire
A saisir]]</f>
        <v>0</v>
      </c>
      <c r="Q33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6" s="18">
        <f t="shared" si="52"/>
        <v>0</v>
      </c>
      <c r="S3396" s="16">
        <f>+Recensement_CXPI_PIC_IAE26_TT_AURA3[[#This Row],[Total Montant Formation
Assiette éligible
Complétude automatique]]*Recensement_CXPI_PIC_IAE26_TT_AURA3[[#This Row],[Taux de prise en charge 70% ou 60% CP+FA+Rem 13€/h]]</f>
        <v>0</v>
      </c>
      <c r="T3396" s="8"/>
    </row>
    <row r="3397" spans="1:20">
      <c r="A3397" s="6" t="s">
        <v>3462</v>
      </c>
      <c r="B3397" s="7"/>
      <c r="C3397" s="7"/>
      <c r="D3397" s="7"/>
      <c r="E3397" s="7"/>
      <c r="F3397" s="7"/>
      <c r="G3397" s="7"/>
      <c r="H3397" s="7"/>
      <c r="I3397" s="7"/>
      <c r="J3397" s="7"/>
      <c r="K3397" s="7"/>
      <c r="L3397" s="8"/>
      <c r="M3397" s="8"/>
      <c r="N3397" s="8">
        <f>Recensement_CXPI_PIC_IAE26_TT_AURA3[[#This Row],[Taux Horaire
Coût pédagogique/h
A saisir ]]*Recensement_CXPI_PIC_IAE26_TT_AURA3[[#This Row],[Durée Formation (Heures)
A saisir ]]*Recensement_CXPI_PIC_IAE26_TT_AURA3[[#This Row],[Nombre participants
A saisir ]]</f>
        <v>0</v>
      </c>
      <c r="O3397" s="8">
        <f>(13*Recensement_CXPI_PIC_IAE26_TT_AURA3[[#This Row],[Durée Formation (Heures)
A saisir ]]*Recensement_CXPI_PIC_IAE26_TT_AURA3[[#This Row],[Nombre participants
A saisir ]])</f>
        <v>0</v>
      </c>
      <c r="P3397" s="8">
        <f>Recensement_CXPI_PIC_IAE26_TT_AURA3[[#This Row],[Nombre participants
A saisir ]]*Recensement_CXPI_PIC_IAE26_TT_AURA3[[#This Row],[ Montant Frais annexes Total /stagiaire
A saisir]]</f>
        <v>0</v>
      </c>
      <c r="Q33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7" s="18">
        <f t="shared" si="52"/>
        <v>0</v>
      </c>
      <c r="S3397" s="16">
        <f>+Recensement_CXPI_PIC_IAE26_TT_AURA3[[#This Row],[Total Montant Formation
Assiette éligible
Complétude automatique]]*Recensement_CXPI_PIC_IAE26_TT_AURA3[[#This Row],[Taux de prise en charge 70% ou 60% CP+FA+Rem 13€/h]]</f>
        <v>0</v>
      </c>
      <c r="T3397" s="8"/>
    </row>
    <row r="3398" spans="1:20">
      <c r="A3398" s="6" t="s">
        <v>3463</v>
      </c>
      <c r="B3398" s="7"/>
      <c r="C3398" s="7"/>
      <c r="D3398" s="7"/>
      <c r="E3398" s="7"/>
      <c r="F3398" s="7"/>
      <c r="G3398" s="7"/>
      <c r="H3398" s="7"/>
      <c r="I3398" s="7"/>
      <c r="J3398" s="7"/>
      <c r="K3398" s="7"/>
      <c r="L3398" s="8"/>
      <c r="M3398" s="8"/>
      <c r="N3398" s="8">
        <f>Recensement_CXPI_PIC_IAE26_TT_AURA3[[#This Row],[Taux Horaire
Coût pédagogique/h
A saisir ]]*Recensement_CXPI_PIC_IAE26_TT_AURA3[[#This Row],[Durée Formation (Heures)
A saisir ]]*Recensement_CXPI_PIC_IAE26_TT_AURA3[[#This Row],[Nombre participants
A saisir ]]</f>
        <v>0</v>
      </c>
      <c r="O3398" s="8">
        <f>(13*Recensement_CXPI_PIC_IAE26_TT_AURA3[[#This Row],[Durée Formation (Heures)
A saisir ]]*Recensement_CXPI_PIC_IAE26_TT_AURA3[[#This Row],[Nombre participants
A saisir ]])</f>
        <v>0</v>
      </c>
      <c r="P3398" s="8">
        <f>Recensement_CXPI_PIC_IAE26_TT_AURA3[[#This Row],[Nombre participants
A saisir ]]*Recensement_CXPI_PIC_IAE26_TT_AURA3[[#This Row],[ Montant Frais annexes Total /stagiaire
A saisir]]</f>
        <v>0</v>
      </c>
      <c r="Q33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8" s="18">
        <f t="shared" si="52"/>
        <v>0</v>
      </c>
      <c r="S3398" s="16">
        <f>+Recensement_CXPI_PIC_IAE26_TT_AURA3[[#This Row],[Total Montant Formation
Assiette éligible
Complétude automatique]]*Recensement_CXPI_PIC_IAE26_TT_AURA3[[#This Row],[Taux de prise en charge 70% ou 60% CP+FA+Rem 13€/h]]</f>
        <v>0</v>
      </c>
      <c r="T3398" s="8"/>
    </row>
    <row r="3399" spans="1:20">
      <c r="A3399" s="6" t="s">
        <v>3464</v>
      </c>
      <c r="B3399" s="7"/>
      <c r="C3399" s="7"/>
      <c r="D3399" s="7"/>
      <c r="E3399" s="7"/>
      <c r="F3399" s="7"/>
      <c r="G3399" s="7"/>
      <c r="H3399" s="7"/>
      <c r="I3399" s="7"/>
      <c r="J3399" s="7"/>
      <c r="K3399" s="7"/>
      <c r="L3399" s="8"/>
      <c r="M3399" s="8"/>
      <c r="N3399" s="8">
        <f>Recensement_CXPI_PIC_IAE26_TT_AURA3[[#This Row],[Taux Horaire
Coût pédagogique/h
A saisir ]]*Recensement_CXPI_PIC_IAE26_TT_AURA3[[#This Row],[Durée Formation (Heures)
A saisir ]]*Recensement_CXPI_PIC_IAE26_TT_AURA3[[#This Row],[Nombre participants
A saisir ]]</f>
        <v>0</v>
      </c>
      <c r="O3399" s="8">
        <f>(13*Recensement_CXPI_PIC_IAE26_TT_AURA3[[#This Row],[Durée Formation (Heures)
A saisir ]]*Recensement_CXPI_PIC_IAE26_TT_AURA3[[#This Row],[Nombre participants
A saisir ]])</f>
        <v>0</v>
      </c>
      <c r="P3399" s="8">
        <f>Recensement_CXPI_PIC_IAE26_TT_AURA3[[#This Row],[Nombre participants
A saisir ]]*Recensement_CXPI_PIC_IAE26_TT_AURA3[[#This Row],[ Montant Frais annexes Total /stagiaire
A saisir]]</f>
        <v>0</v>
      </c>
      <c r="Q33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399" s="18">
        <f t="shared" si="52"/>
        <v>0</v>
      </c>
      <c r="S3399" s="16">
        <f>+Recensement_CXPI_PIC_IAE26_TT_AURA3[[#This Row],[Total Montant Formation
Assiette éligible
Complétude automatique]]*Recensement_CXPI_PIC_IAE26_TT_AURA3[[#This Row],[Taux de prise en charge 70% ou 60% CP+FA+Rem 13€/h]]</f>
        <v>0</v>
      </c>
      <c r="T3399" s="8"/>
    </row>
    <row r="3400" spans="1:20">
      <c r="A3400" s="6" t="s">
        <v>3465</v>
      </c>
      <c r="B3400" s="7"/>
      <c r="C3400" s="7"/>
      <c r="D3400" s="7"/>
      <c r="E3400" s="7"/>
      <c r="F3400" s="7"/>
      <c r="G3400" s="7"/>
      <c r="H3400" s="7"/>
      <c r="I3400" s="7"/>
      <c r="J3400" s="7"/>
      <c r="K3400" s="7"/>
      <c r="L3400" s="8"/>
      <c r="M3400" s="8"/>
      <c r="N3400" s="8">
        <f>Recensement_CXPI_PIC_IAE26_TT_AURA3[[#This Row],[Taux Horaire
Coût pédagogique/h
A saisir ]]*Recensement_CXPI_PIC_IAE26_TT_AURA3[[#This Row],[Durée Formation (Heures)
A saisir ]]*Recensement_CXPI_PIC_IAE26_TT_AURA3[[#This Row],[Nombre participants
A saisir ]]</f>
        <v>0</v>
      </c>
      <c r="O3400" s="8">
        <f>(13*Recensement_CXPI_PIC_IAE26_TT_AURA3[[#This Row],[Durée Formation (Heures)
A saisir ]]*Recensement_CXPI_PIC_IAE26_TT_AURA3[[#This Row],[Nombre participants
A saisir ]])</f>
        <v>0</v>
      </c>
      <c r="P3400" s="8">
        <f>Recensement_CXPI_PIC_IAE26_TT_AURA3[[#This Row],[Nombre participants
A saisir ]]*Recensement_CXPI_PIC_IAE26_TT_AURA3[[#This Row],[ Montant Frais annexes Total /stagiaire
A saisir]]</f>
        <v>0</v>
      </c>
      <c r="Q34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0" s="18">
        <f t="shared" ref="R3400:R3463" si="53">IF(E3400="ETTI&lt;=250",70%,
IF(E3400="ETTI&gt;250",60%,0))</f>
        <v>0</v>
      </c>
      <c r="S3400" s="16">
        <f>+Recensement_CXPI_PIC_IAE26_TT_AURA3[[#This Row],[Total Montant Formation
Assiette éligible
Complétude automatique]]*Recensement_CXPI_PIC_IAE26_TT_AURA3[[#This Row],[Taux de prise en charge 70% ou 60% CP+FA+Rem 13€/h]]</f>
        <v>0</v>
      </c>
      <c r="T3400" s="8"/>
    </row>
    <row r="3401" spans="1:20">
      <c r="A3401" s="6" t="s">
        <v>3466</v>
      </c>
      <c r="B3401" s="7"/>
      <c r="C3401" s="7"/>
      <c r="D3401" s="7"/>
      <c r="E3401" s="7"/>
      <c r="F3401" s="7"/>
      <c r="G3401" s="7"/>
      <c r="H3401" s="7"/>
      <c r="I3401" s="7"/>
      <c r="J3401" s="7"/>
      <c r="K3401" s="7"/>
      <c r="L3401" s="8"/>
      <c r="M3401" s="8"/>
      <c r="N3401" s="8">
        <f>Recensement_CXPI_PIC_IAE26_TT_AURA3[[#This Row],[Taux Horaire
Coût pédagogique/h
A saisir ]]*Recensement_CXPI_PIC_IAE26_TT_AURA3[[#This Row],[Durée Formation (Heures)
A saisir ]]*Recensement_CXPI_PIC_IAE26_TT_AURA3[[#This Row],[Nombre participants
A saisir ]]</f>
        <v>0</v>
      </c>
      <c r="O3401" s="8">
        <f>(13*Recensement_CXPI_PIC_IAE26_TT_AURA3[[#This Row],[Durée Formation (Heures)
A saisir ]]*Recensement_CXPI_PIC_IAE26_TT_AURA3[[#This Row],[Nombre participants
A saisir ]])</f>
        <v>0</v>
      </c>
      <c r="P3401" s="8">
        <f>Recensement_CXPI_PIC_IAE26_TT_AURA3[[#This Row],[Nombre participants
A saisir ]]*Recensement_CXPI_PIC_IAE26_TT_AURA3[[#This Row],[ Montant Frais annexes Total /stagiaire
A saisir]]</f>
        <v>0</v>
      </c>
      <c r="Q34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1" s="18">
        <f t="shared" si="53"/>
        <v>0</v>
      </c>
      <c r="S3401" s="16">
        <f>+Recensement_CXPI_PIC_IAE26_TT_AURA3[[#This Row],[Total Montant Formation
Assiette éligible
Complétude automatique]]*Recensement_CXPI_PIC_IAE26_TT_AURA3[[#This Row],[Taux de prise en charge 70% ou 60% CP+FA+Rem 13€/h]]</f>
        <v>0</v>
      </c>
      <c r="T3401" s="8"/>
    </row>
    <row r="3402" spans="1:20">
      <c r="A3402" s="6" t="s">
        <v>3467</v>
      </c>
      <c r="B3402" s="7"/>
      <c r="C3402" s="7"/>
      <c r="D3402" s="7"/>
      <c r="E3402" s="7"/>
      <c r="F3402" s="7"/>
      <c r="G3402" s="7"/>
      <c r="H3402" s="7"/>
      <c r="I3402" s="7"/>
      <c r="J3402" s="7"/>
      <c r="K3402" s="7"/>
      <c r="L3402" s="8"/>
      <c r="M3402" s="8"/>
      <c r="N3402" s="8">
        <f>Recensement_CXPI_PIC_IAE26_TT_AURA3[[#This Row],[Taux Horaire
Coût pédagogique/h
A saisir ]]*Recensement_CXPI_PIC_IAE26_TT_AURA3[[#This Row],[Durée Formation (Heures)
A saisir ]]*Recensement_CXPI_PIC_IAE26_TT_AURA3[[#This Row],[Nombre participants
A saisir ]]</f>
        <v>0</v>
      </c>
      <c r="O3402" s="8">
        <f>(13*Recensement_CXPI_PIC_IAE26_TT_AURA3[[#This Row],[Durée Formation (Heures)
A saisir ]]*Recensement_CXPI_PIC_IAE26_TT_AURA3[[#This Row],[Nombre participants
A saisir ]])</f>
        <v>0</v>
      </c>
      <c r="P3402" s="8">
        <f>Recensement_CXPI_PIC_IAE26_TT_AURA3[[#This Row],[Nombre participants
A saisir ]]*Recensement_CXPI_PIC_IAE26_TT_AURA3[[#This Row],[ Montant Frais annexes Total /stagiaire
A saisir]]</f>
        <v>0</v>
      </c>
      <c r="Q34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2" s="18">
        <f t="shared" si="53"/>
        <v>0</v>
      </c>
      <c r="S3402" s="16">
        <f>+Recensement_CXPI_PIC_IAE26_TT_AURA3[[#This Row],[Total Montant Formation
Assiette éligible
Complétude automatique]]*Recensement_CXPI_PIC_IAE26_TT_AURA3[[#This Row],[Taux de prise en charge 70% ou 60% CP+FA+Rem 13€/h]]</f>
        <v>0</v>
      </c>
      <c r="T3402" s="8"/>
    </row>
    <row r="3403" spans="1:20">
      <c r="A3403" s="6" t="s">
        <v>3468</v>
      </c>
      <c r="B3403" s="7"/>
      <c r="C3403" s="7"/>
      <c r="D3403" s="7"/>
      <c r="E3403" s="7"/>
      <c r="F3403" s="7"/>
      <c r="G3403" s="7"/>
      <c r="H3403" s="7"/>
      <c r="I3403" s="7"/>
      <c r="J3403" s="7"/>
      <c r="K3403" s="7"/>
      <c r="L3403" s="8"/>
      <c r="M3403" s="8"/>
      <c r="N3403" s="8">
        <f>Recensement_CXPI_PIC_IAE26_TT_AURA3[[#This Row],[Taux Horaire
Coût pédagogique/h
A saisir ]]*Recensement_CXPI_PIC_IAE26_TT_AURA3[[#This Row],[Durée Formation (Heures)
A saisir ]]*Recensement_CXPI_PIC_IAE26_TT_AURA3[[#This Row],[Nombre participants
A saisir ]]</f>
        <v>0</v>
      </c>
      <c r="O3403" s="8">
        <f>(13*Recensement_CXPI_PIC_IAE26_TT_AURA3[[#This Row],[Durée Formation (Heures)
A saisir ]]*Recensement_CXPI_PIC_IAE26_TT_AURA3[[#This Row],[Nombre participants
A saisir ]])</f>
        <v>0</v>
      </c>
      <c r="P3403" s="8">
        <f>Recensement_CXPI_PIC_IAE26_TT_AURA3[[#This Row],[Nombre participants
A saisir ]]*Recensement_CXPI_PIC_IAE26_TT_AURA3[[#This Row],[ Montant Frais annexes Total /stagiaire
A saisir]]</f>
        <v>0</v>
      </c>
      <c r="Q34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3" s="18">
        <f t="shared" si="53"/>
        <v>0</v>
      </c>
      <c r="S3403" s="16">
        <f>+Recensement_CXPI_PIC_IAE26_TT_AURA3[[#This Row],[Total Montant Formation
Assiette éligible
Complétude automatique]]*Recensement_CXPI_PIC_IAE26_TT_AURA3[[#This Row],[Taux de prise en charge 70% ou 60% CP+FA+Rem 13€/h]]</f>
        <v>0</v>
      </c>
      <c r="T3403" s="8"/>
    </row>
    <row r="3404" spans="1:20">
      <c r="A3404" s="6" t="s">
        <v>3469</v>
      </c>
      <c r="B3404" s="7"/>
      <c r="C3404" s="7"/>
      <c r="D3404" s="7"/>
      <c r="E3404" s="7"/>
      <c r="F3404" s="7"/>
      <c r="G3404" s="7"/>
      <c r="H3404" s="7"/>
      <c r="I3404" s="7"/>
      <c r="J3404" s="7"/>
      <c r="K3404" s="7"/>
      <c r="L3404" s="8"/>
      <c r="M3404" s="8"/>
      <c r="N3404" s="8">
        <f>Recensement_CXPI_PIC_IAE26_TT_AURA3[[#This Row],[Taux Horaire
Coût pédagogique/h
A saisir ]]*Recensement_CXPI_PIC_IAE26_TT_AURA3[[#This Row],[Durée Formation (Heures)
A saisir ]]*Recensement_CXPI_PIC_IAE26_TT_AURA3[[#This Row],[Nombre participants
A saisir ]]</f>
        <v>0</v>
      </c>
      <c r="O3404" s="8">
        <f>(13*Recensement_CXPI_PIC_IAE26_TT_AURA3[[#This Row],[Durée Formation (Heures)
A saisir ]]*Recensement_CXPI_PIC_IAE26_TT_AURA3[[#This Row],[Nombre participants
A saisir ]])</f>
        <v>0</v>
      </c>
      <c r="P3404" s="8">
        <f>Recensement_CXPI_PIC_IAE26_TT_AURA3[[#This Row],[Nombre participants
A saisir ]]*Recensement_CXPI_PIC_IAE26_TT_AURA3[[#This Row],[ Montant Frais annexes Total /stagiaire
A saisir]]</f>
        <v>0</v>
      </c>
      <c r="Q34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4" s="18">
        <f t="shared" si="53"/>
        <v>0</v>
      </c>
      <c r="S3404" s="16">
        <f>+Recensement_CXPI_PIC_IAE26_TT_AURA3[[#This Row],[Total Montant Formation
Assiette éligible
Complétude automatique]]*Recensement_CXPI_PIC_IAE26_TT_AURA3[[#This Row],[Taux de prise en charge 70% ou 60% CP+FA+Rem 13€/h]]</f>
        <v>0</v>
      </c>
      <c r="T3404" s="8"/>
    </row>
    <row r="3405" spans="1:20">
      <c r="A3405" s="6" t="s">
        <v>3470</v>
      </c>
      <c r="B3405" s="7"/>
      <c r="C3405" s="7"/>
      <c r="D3405" s="7"/>
      <c r="E3405" s="7"/>
      <c r="F3405" s="7"/>
      <c r="G3405" s="7"/>
      <c r="H3405" s="7"/>
      <c r="I3405" s="7"/>
      <c r="J3405" s="7"/>
      <c r="K3405" s="7"/>
      <c r="L3405" s="8"/>
      <c r="M3405" s="8"/>
      <c r="N3405" s="8">
        <f>Recensement_CXPI_PIC_IAE26_TT_AURA3[[#This Row],[Taux Horaire
Coût pédagogique/h
A saisir ]]*Recensement_CXPI_PIC_IAE26_TT_AURA3[[#This Row],[Durée Formation (Heures)
A saisir ]]*Recensement_CXPI_PIC_IAE26_TT_AURA3[[#This Row],[Nombre participants
A saisir ]]</f>
        <v>0</v>
      </c>
      <c r="O3405" s="8">
        <f>(13*Recensement_CXPI_PIC_IAE26_TT_AURA3[[#This Row],[Durée Formation (Heures)
A saisir ]]*Recensement_CXPI_PIC_IAE26_TT_AURA3[[#This Row],[Nombre participants
A saisir ]])</f>
        <v>0</v>
      </c>
      <c r="P3405" s="8">
        <f>Recensement_CXPI_PIC_IAE26_TT_AURA3[[#This Row],[Nombre participants
A saisir ]]*Recensement_CXPI_PIC_IAE26_TT_AURA3[[#This Row],[ Montant Frais annexes Total /stagiaire
A saisir]]</f>
        <v>0</v>
      </c>
      <c r="Q34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5" s="18">
        <f t="shared" si="53"/>
        <v>0</v>
      </c>
      <c r="S3405" s="16">
        <f>+Recensement_CXPI_PIC_IAE26_TT_AURA3[[#This Row],[Total Montant Formation
Assiette éligible
Complétude automatique]]*Recensement_CXPI_PIC_IAE26_TT_AURA3[[#This Row],[Taux de prise en charge 70% ou 60% CP+FA+Rem 13€/h]]</f>
        <v>0</v>
      </c>
      <c r="T3405" s="8"/>
    </row>
    <row r="3406" spans="1:20">
      <c r="A3406" s="6" t="s">
        <v>3471</v>
      </c>
      <c r="B3406" s="7"/>
      <c r="C3406" s="7"/>
      <c r="D3406" s="7"/>
      <c r="E3406" s="7"/>
      <c r="F3406" s="7"/>
      <c r="G3406" s="7"/>
      <c r="H3406" s="7"/>
      <c r="I3406" s="7"/>
      <c r="J3406" s="7"/>
      <c r="K3406" s="7"/>
      <c r="L3406" s="8"/>
      <c r="M3406" s="8"/>
      <c r="N3406" s="8">
        <f>Recensement_CXPI_PIC_IAE26_TT_AURA3[[#This Row],[Taux Horaire
Coût pédagogique/h
A saisir ]]*Recensement_CXPI_PIC_IAE26_TT_AURA3[[#This Row],[Durée Formation (Heures)
A saisir ]]*Recensement_CXPI_PIC_IAE26_TT_AURA3[[#This Row],[Nombre participants
A saisir ]]</f>
        <v>0</v>
      </c>
      <c r="O3406" s="8">
        <f>(13*Recensement_CXPI_PIC_IAE26_TT_AURA3[[#This Row],[Durée Formation (Heures)
A saisir ]]*Recensement_CXPI_PIC_IAE26_TT_AURA3[[#This Row],[Nombre participants
A saisir ]])</f>
        <v>0</v>
      </c>
      <c r="P3406" s="8">
        <f>Recensement_CXPI_PIC_IAE26_TT_AURA3[[#This Row],[Nombre participants
A saisir ]]*Recensement_CXPI_PIC_IAE26_TT_AURA3[[#This Row],[ Montant Frais annexes Total /stagiaire
A saisir]]</f>
        <v>0</v>
      </c>
      <c r="Q34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6" s="18">
        <f t="shared" si="53"/>
        <v>0</v>
      </c>
      <c r="S3406" s="16">
        <f>+Recensement_CXPI_PIC_IAE26_TT_AURA3[[#This Row],[Total Montant Formation
Assiette éligible
Complétude automatique]]*Recensement_CXPI_PIC_IAE26_TT_AURA3[[#This Row],[Taux de prise en charge 70% ou 60% CP+FA+Rem 13€/h]]</f>
        <v>0</v>
      </c>
      <c r="T3406" s="8"/>
    </row>
    <row r="3407" spans="1:20">
      <c r="A3407" s="6" t="s">
        <v>3472</v>
      </c>
      <c r="B3407" s="7"/>
      <c r="C3407" s="7"/>
      <c r="D3407" s="7"/>
      <c r="E3407" s="7"/>
      <c r="F3407" s="7"/>
      <c r="G3407" s="7"/>
      <c r="H3407" s="7"/>
      <c r="I3407" s="7"/>
      <c r="J3407" s="7"/>
      <c r="K3407" s="7"/>
      <c r="L3407" s="8"/>
      <c r="M3407" s="8"/>
      <c r="N3407" s="8">
        <f>Recensement_CXPI_PIC_IAE26_TT_AURA3[[#This Row],[Taux Horaire
Coût pédagogique/h
A saisir ]]*Recensement_CXPI_PIC_IAE26_TT_AURA3[[#This Row],[Durée Formation (Heures)
A saisir ]]*Recensement_CXPI_PIC_IAE26_TT_AURA3[[#This Row],[Nombre participants
A saisir ]]</f>
        <v>0</v>
      </c>
      <c r="O3407" s="8">
        <f>(13*Recensement_CXPI_PIC_IAE26_TT_AURA3[[#This Row],[Durée Formation (Heures)
A saisir ]]*Recensement_CXPI_PIC_IAE26_TT_AURA3[[#This Row],[Nombre participants
A saisir ]])</f>
        <v>0</v>
      </c>
      <c r="P3407" s="8">
        <f>Recensement_CXPI_PIC_IAE26_TT_AURA3[[#This Row],[Nombre participants
A saisir ]]*Recensement_CXPI_PIC_IAE26_TT_AURA3[[#This Row],[ Montant Frais annexes Total /stagiaire
A saisir]]</f>
        <v>0</v>
      </c>
      <c r="Q34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7" s="18">
        <f t="shared" si="53"/>
        <v>0</v>
      </c>
      <c r="S3407" s="16">
        <f>+Recensement_CXPI_PIC_IAE26_TT_AURA3[[#This Row],[Total Montant Formation
Assiette éligible
Complétude automatique]]*Recensement_CXPI_PIC_IAE26_TT_AURA3[[#This Row],[Taux de prise en charge 70% ou 60% CP+FA+Rem 13€/h]]</f>
        <v>0</v>
      </c>
      <c r="T3407" s="8"/>
    </row>
    <row r="3408" spans="1:20">
      <c r="A3408" s="6" t="s">
        <v>3473</v>
      </c>
      <c r="B3408" s="7"/>
      <c r="C3408" s="7"/>
      <c r="D3408" s="7"/>
      <c r="E3408" s="7"/>
      <c r="F3408" s="7"/>
      <c r="G3408" s="7"/>
      <c r="H3408" s="7"/>
      <c r="I3408" s="7"/>
      <c r="J3408" s="7"/>
      <c r="K3408" s="7"/>
      <c r="L3408" s="8"/>
      <c r="M3408" s="8"/>
      <c r="N3408" s="8">
        <f>Recensement_CXPI_PIC_IAE26_TT_AURA3[[#This Row],[Taux Horaire
Coût pédagogique/h
A saisir ]]*Recensement_CXPI_PIC_IAE26_TT_AURA3[[#This Row],[Durée Formation (Heures)
A saisir ]]*Recensement_CXPI_PIC_IAE26_TT_AURA3[[#This Row],[Nombre participants
A saisir ]]</f>
        <v>0</v>
      </c>
      <c r="O3408" s="8">
        <f>(13*Recensement_CXPI_PIC_IAE26_TT_AURA3[[#This Row],[Durée Formation (Heures)
A saisir ]]*Recensement_CXPI_PIC_IAE26_TT_AURA3[[#This Row],[Nombre participants
A saisir ]])</f>
        <v>0</v>
      </c>
      <c r="P3408" s="8">
        <f>Recensement_CXPI_PIC_IAE26_TT_AURA3[[#This Row],[Nombre participants
A saisir ]]*Recensement_CXPI_PIC_IAE26_TT_AURA3[[#This Row],[ Montant Frais annexes Total /stagiaire
A saisir]]</f>
        <v>0</v>
      </c>
      <c r="Q34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8" s="18">
        <f t="shared" si="53"/>
        <v>0</v>
      </c>
      <c r="S3408" s="16">
        <f>+Recensement_CXPI_PIC_IAE26_TT_AURA3[[#This Row],[Total Montant Formation
Assiette éligible
Complétude automatique]]*Recensement_CXPI_PIC_IAE26_TT_AURA3[[#This Row],[Taux de prise en charge 70% ou 60% CP+FA+Rem 13€/h]]</f>
        <v>0</v>
      </c>
      <c r="T3408" s="8"/>
    </row>
    <row r="3409" spans="1:20">
      <c r="A3409" s="6" t="s">
        <v>3474</v>
      </c>
      <c r="B3409" s="7"/>
      <c r="C3409" s="7"/>
      <c r="D3409" s="7"/>
      <c r="E3409" s="7"/>
      <c r="F3409" s="7"/>
      <c r="G3409" s="7"/>
      <c r="H3409" s="7"/>
      <c r="I3409" s="7"/>
      <c r="J3409" s="7"/>
      <c r="K3409" s="7"/>
      <c r="L3409" s="8"/>
      <c r="M3409" s="8"/>
      <c r="N3409" s="8">
        <f>Recensement_CXPI_PIC_IAE26_TT_AURA3[[#This Row],[Taux Horaire
Coût pédagogique/h
A saisir ]]*Recensement_CXPI_PIC_IAE26_TT_AURA3[[#This Row],[Durée Formation (Heures)
A saisir ]]*Recensement_CXPI_PIC_IAE26_TT_AURA3[[#This Row],[Nombre participants
A saisir ]]</f>
        <v>0</v>
      </c>
      <c r="O3409" s="8">
        <f>(13*Recensement_CXPI_PIC_IAE26_TT_AURA3[[#This Row],[Durée Formation (Heures)
A saisir ]]*Recensement_CXPI_PIC_IAE26_TT_AURA3[[#This Row],[Nombre participants
A saisir ]])</f>
        <v>0</v>
      </c>
      <c r="P3409" s="8">
        <f>Recensement_CXPI_PIC_IAE26_TT_AURA3[[#This Row],[Nombre participants
A saisir ]]*Recensement_CXPI_PIC_IAE26_TT_AURA3[[#This Row],[ Montant Frais annexes Total /stagiaire
A saisir]]</f>
        <v>0</v>
      </c>
      <c r="Q34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09" s="18">
        <f t="shared" si="53"/>
        <v>0</v>
      </c>
      <c r="S3409" s="16">
        <f>+Recensement_CXPI_PIC_IAE26_TT_AURA3[[#This Row],[Total Montant Formation
Assiette éligible
Complétude automatique]]*Recensement_CXPI_PIC_IAE26_TT_AURA3[[#This Row],[Taux de prise en charge 70% ou 60% CP+FA+Rem 13€/h]]</f>
        <v>0</v>
      </c>
      <c r="T3409" s="8"/>
    </row>
    <row r="3410" spans="1:20">
      <c r="A3410" s="6" t="s">
        <v>3475</v>
      </c>
      <c r="B3410" s="7"/>
      <c r="C3410" s="7"/>
      <c r="D3410" s="7"/>
      <c r="E3410" s="7"/>
      <c r="F3410" s="7"/>
      <c r="G3410" s="7"/>
      <c r="H3410" s="7"/>
      <c r="I3410" s="7"/>
      <c r="J3410" s="7"/>
      <c r="K3410" s="7"/>
      <c r="L3410" s="8"/>
      <c r="M3410" s="8"/>
      <c r="N3410" s="8">
        <f>Recensement_CXPI_PIC_IAE26_TT_AURA3[[#This Row],[Taux Horaire
Coût pédagogique/h
A saisir ]]*Recensement_CXPI_PIC_IAE26_TT_AURA3[[#This Row],[Durée Formation (Heures)
A saisir ]]*Recensement_CXPI_PIC_IAE26_TT_AURA3[[#This Row],[Nombre participants
A saisir ]]</f>
        <v>0</v>
      </c>
      <c r="O3410" s="8">
        <f>(13*Recensement_CXPI_PIC_IAE26_TT_AURA3[[#This Row],[Durée Formation (Heures)
A saisir ]]*Recensement_CXPI_PIC_IAE26_TT_AURA3[[#This Row],[Nombre participants
A saisir ]])</f>
        <v>0</v>
      </c>
      <c r="P3410" s="8">
        <f>Recensement_CXPI_PIC_IAE26_TT_AURA3[[#This Row],[Nombre participants
A saisir ]]*Recensement_CXPI_PIC_IAE26_TT_AURA3[[#This Row],[ Montant Frais annexes Total /stagiaire
A saisir]]</f>
        <v>0</v>
      </c>
      <c r="Q34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0" s="18">
        <f t="shared" si="53"/>
        <v>0</v>
      </c>
      <c r="S3410" s="16">
        <f>+Recensement_CXPI_PIC_IAE26_TT_AURA3[[#This Row],[Total Montant Formation
Assiette éligible
Complétude automatique]]*Recensement_CXPI_PIC_IAE26_TT_AURA3[[#This Row],[Taux de prise en charge 70% ou 60% CP+FA+Rem 13€/h]]</f>
        <v>0</v>
      </c>
      <c r="T3410" s="8"/>
    </row>
    <row r="3411" spans="1:20">
      <c r="A3411" s="6" t="s">
        <v>3476</v>
      </c>
      <c r="B3411" s="7"/>
      <c r="C3411" s="7"/>
      <c r="D3411" s="7"/>
      <c r="E3411" s="7"/>
      <c r="F3411" s="7"/>
      <c r="G3411" s="7"/>
      <c r="H3411" s="7"/>
      <c r="I3411" s="7"/>
      <c r="J3411" s="7"/>
      <c r="K3411" s="7"/>
      <c r="L3411" s="8"/>
      <c r="M3411" s="8"/>
      <c r="N3411" s="8">
        <f>Recensement_CXPI_PIC_IAE26_TT_AURA3[[#This Row],[Taux Horaire
Coût pédagogique/h
A saisir ]]*Recensement_CXPI_PIC_IAE26_TT_AURA3[[#This Row],[Durée Formation (Heures)
A saisir ]]*Recensement_CXPI_PIC_IAE26_TT_AURA3[[#This Row],[Nombre participants
A saisir ]]</f>
        <v>0</v>
      </c>
      <c r="O3411" s="8">
        <f>(13*Recensement_CXPI_PIC_IAE26_TT_AURA3[[#This Row],[Durée Formation (Heures)
A saisir ]]*Recensement_CXPI_PIC_IAE26_TT_AURA3[[#This Row],[Nombre participants
A saisir ]])</f>
        <v>0</v>
      </c>
      <c r="P3411" s="8">
        <f>Recensement_CXPI_PIC_IAE26_TT_AURA3[[#This Row],[Nombre participants
A saisir ]]*Recensement_CXPI_PIC_IAE26_TT_AURA3[[#This Row],[ Montant Frais annexes Total /stagiaire
A saisir]]</f>
        <v>0</v>
      </c>
      <c r="Q34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1" s="18">
        <f t="shared" si="53"/>
        <v>0</v>
      </c>
      <c r="S3411" s="16">
        <f>+Recensement_CXPI_PIC_IAE26_TT_AURA3[[#This Row],[Total Montant Formation
Assiette éligible
Complétude automatique]]*Recensement_CXPI_PIC_IAE26_TT_AURA3[[#This Row],[Taux de prise en charge 70% ou 60% CP+FA+Rem 13€/h]]</f>
        <v>0</v>
      </c>
      <c r="T3411" s="8"/>
    </row>
    <row r="3412" spans="1:20">
      <c r="A3412" s="6" t="s">
        <v>3477</v>
      </c>
      <c r="B3412" s="7"/>
      <c r="C3412" s="7"/>
      <c r="D3412" s="7"/>
      <c r="E3412" s="7"/>
      <c r="F3412" s="7"/>
      <c r="G3412" s="7"/>
      <c r="H3412" s="7"/>
      <c r="I3412" s="7"/>
      <c r="J3412" s="7"/>
      <c r="K3412" s="7"/>
      <c r="L3412" s="8"/>
      <c r="M3412" s="8"/>
      <c r="N3412" s="8">
        <f>Recensement_CXPI_PIC_IAE26_TT_AURA3[[#This Row],[Taux Horaire
Coût pédagogique/h
A saisir ]]*Recensement_CXPI_PIC_IAE26_TT_AURA3[[#This Row],[Durée Formation (Heures)
A saisir ]]*Recensement_CXPI_PIC_IAE26_TT_AURA3[[#This Row],[Nombre participants
A saisir ]]</f>
        <v>0</v>
      </c>
      <c r="O3412" s="8">
        <f>(13*Recensement_CXPI_PIC_IAE26_TT_AURA3[[#This Row],[Durée Formation (Heures)
A saisir ]]*Recensement_CXPI_PIC_IAE26_TT_AURA3[[#This Row],[Nombre participants
A saisir ]])</f>
        <v>0</v>
      </c>
      <c r="P3412" s="8">
        <f>Recensement_CXPI_PIC_IAE26_TT_AURA3[[#This Row],[Nombre participants
A saisir ]]*Recensement_CXPI_PIC_IAE26_TT_AURA3[[#This Row],[ Montant Frais annexes Total /stagiaire
A saisir]]</f>
        <v>0</v>
      </c>
      <c r="Q34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2" s="18">
        <f t="shared" si="53"/>
        <v>0</v>
      </c>
      <c r="S3412" s="16">
        <f>+Recensement_CXPI_PIC_IAE26_TT_AURA3[[#This Row],[Total Montant Formation
Assiette éligible
Complétude automatique]]*Recensement_CXPI_PIC_IAE26_TT_AURA3[[#This Row],[Taux de prise en charge 70% ou 60% CP+FA+Rem 13€/h]]</f>
        <v>0</v>
      </c>
      <c r="T3412" s="8"/>
    </row>
    <row r="3413" spans="1:20">
      <c r="A3413" s="6" t="s">
        <v>3478</v>
      </c>
      <c r="B3413" s="7"/>
      <c r="C3413" s="7"/>
      <c r="D3413" s="7"/>
      <c r="E3413" s="7"/>
      <c r="F3413" s="7"/>
      <c r="G3413" s="7"/>
      <c r="H3413" s="7"/>
      <c r="I3413" s="7"/>
      <c r="J3413" s="7"/>
      <c r="K3413" s="7"/>
      <c r="L3413" s="8"/>
      <c r="M3413" s="8"/>
      <c r="N3413" s="8">
        <f>Recensement_CXPI_PIC_IAE26_TT_AURA3[[#This Row],[Taux Horaire
Coût pédagogique/h
A saisir ]]*Recensement_CXPI_PIC_IAE26_TT_AURA3[[#This Row],[Durée Formation (Heures)
A saisir ]]*Recensement_CXPI_PIC_IAE26_TT_AURA3[[#This Row],[Nombre participants
A saisir ]]</f>
        <v>0</v>
      </c>
      <c r="O3413" s="8">
        <f>(13*Recensement_CXPI_PIC_IAE26_TT_AURA3[[#This Row],[Durée Formation (Heures)
A saisir ]]*Recensement_CXPI_PIC_IAE26_TT_AURA3[[#This Row],[Nombre participants
A saisir ]])</f>
        <v>0</v>
      </c>
      <c r="P3413" s="8">
        <f>Recensement_CXPI_PIC_IAE26_TT_AURA3[[#This Row],[Nombre participants
A saisir ]]*Recensement_CXPI_PIC_IAE26_TT_AURA3[[#This Row],[ Montant Frais annexes Total /stagiaire
A saisir]]</f>
        <v>0</v>
      </c>
      <c r="Q34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3" s="18">
        <f t="shared" si="53"/>
        <v>0</v>
      </c>
      <c r="S3413" s="16">
        <f>+Recensement_CXPI_PIC_IAE26_TT_AURA3[[#This Row],[Total Montant Formation
Assiette éligible
Complétude automatique]]*Recensement_CXPI_PIC_IAE26_TT_AURA3[[#This Row],[Taux de prise en charge 70% ou 60% CP+FA+Rem 13€/h]]</f>
        <v>0</v>
      </c>
      <c r="T3413" s="8"/>
    </row>
    <row r="3414" spans="1:20">
      <c r="A3414" s="6" t="s">
        <v>3479</v>
      </c>
      <c r="B3414" s="7"/>
      <c r="C3414" s="7"/>
      <c r="D3414" s="7"/>
      <c r="E3414" s="7"/>
      <c r="F3414" s="7"/>
      <c r="G3414" s="7"/>
      <c r="H3414" s="7"/>
      <c r="I3414" s="7"/>
      <c r="J3414" s="7"/>
      <c r="K3414" s="7"/>
      <c r="L3414" s="8"/>
      <c r="M3414" s="8"/>
      <c r="N3414" s="8">
        <f>Recensement_CXPI_PIC_IAE26_TT_AURA3[[#This Row],[Taux Horaire
Coût pédagogique/h
A saisir ]]*Recensement_CXPI_PIC_IAE26_TT_AURA3[[#This Row],[Durée Formation (Heures)
A saisir ]]*Recensement_CXPI_PIC_IAE26_TT_AURA3[[#This Row],[Nombre participants
A saisir ]]</f>
        <v>0</v>
      </c>
      <c r="O3414" s="8">
        <f>(13*Recensement_CXPI_PIC_IAE26_TT_AURA3[[#This Row],[Durée Formation (Heures)
A saisir ]]*Recensement_CXPI_PIC_IAE26_TT_AURA3[[#This Row],[Nombre participants
A saisir ]])</f>
        <v>0</v>
      </c>
      <c r="P3414" s="8">
        <f>Recensement_CXPI_PIC_IAE26_TT_AURA3[[#This Row],[Nombre participants
A saisir ]]*Recensement_CXPI_PIC_IAE26_TT_AURA3[[#This Row],[ Montant Frais annexes Total /stagiaire
A saisir]]</f>
        <v>0</v>
      </c>
      <c r="Q34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4" s="18">
        <f t="shared" si="53"/>
        <v>0</v>
      </c>
      <c r="S3414" s="16">
        <f>+Recensement_CXPI_PIC_IAE26_TT_AURA3[[#This Row],[Total Montant Formation
Assiette éligible
Complétude automatique]]*Recensement_CXPI_PIC_IAE26_TT_AURA3[[#This Row],[Taux de prise en charge 70% ou 60% CP+FA+Rem 13€/h]]</f>
        <v>0</v>
      </c>
      <c r="T3414" s="8"/>
    </row>
    <row r="3415" spans="1:20">
      <c r="A3415" s="6" t="s">
        <v>3480</v>
      </c>
      <c r="B3415" s="7"/>
      <c r="C3415" s="7"/>
      <c r="D3415" s="7"/>
      <c r="E3415" s="7"/>
      <c r="F3415" s="7"/>
      <c r="G3415" s="7"/>
      <c r="H3415" s="7"/>
      <c r="I3415" s="7"/>
      <c r="J3415" s="7"/>
      <c r="K3415" s="7"/>
      <c r="L3415" s="8"/>
      <c r="M3415" s="8"/>
      <c r="N3415" s="8">
        <f>Recensement_CXPI_PIC_IAE26_TT_AURA3[[#This Row],[Taux Horaire
Coût pédagogique/h
A saisir ]]*Recensement_CXPI_PIC_IAE26_TT_AURA3[[#This Row],[Durée Formation (Heures)
A saisir ]]*Recensement_CXPI_PIC_IAE26_TT_AURA3[[#This Row],[Nombre participants
A saisir ]]</f>
        <v>0</v>
      </c>
      <c r="O3415" s="8">
        <f>(13*Recensement_CXPI_PIC_IAE26_TT_AURA3[[#This Row],[Durée Formation (Heures)
A saisir ]]*Recensement_CXPI_PIC_IAE26_TT_AURA3[[#This Row],[Nombre participants
A saisir ]])</f>
        <v>0</v>
      </c>
      <c r="P3415" s="8">
        <f>Recensement_CXPI_PIC_IAE26_TT_AURA3[[#This Row],[Nombre participants
A saisir ]]*Recensement_CXPI_PIC_IAE26_TT_AURA3[[#This Row],[ Montant Frais annexes Total /stagiaire
A saisir]]</f>
        <v>0</v>
      </c>
      <c r="Q34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5" s="18">
        <f t="shared" si="53"/>
        <v>0</v>
      </c>
      <c r="S3415" s="16">
        <f>+Recensement_CXPI_PIC_IAE26_TT_AURA3[[#This Row],[Total Montant Formation
Assiette éligible
Complétude automatique]]*Recensement_CXPI_PIC_IAE26_TT_AURA3[[#This Row],[Taux de prise en charge 70% ou 60% CP+FA+Rem 13€/h]]</f>
        <v>0</v>
      </c>
      <c r="T3415" s="8"/>
    </row>
    <row r="3416" spans="1:20">
      <c r="A3416" s="6" t="s">
        <v>3481</v>
      </c>
      <c r="B3416" s="7"/>
      <c r="C3416" s="7"/>
      <c r="D3416" s="7"/>
      <c r="E3416" s="7"/>
      <c r="F3416" s="7"/>
      <c r="G3416" s="7"/>
      <c r="H3416" s="7"/>
      <c r="I3416" s="7"/>
      <c r="J3416" s="7"/>
      <c r="K3416" s="7"/>
      <c r="L3416" s="8"/>
      <c r="M3416" s="8"/>
      <c r="N3416" s="8">
        <f>Recensement_CXPI_PIC_IAE26_TT_AURA3[[#This Row],[Taux Horaire
Coût pédagogique/h
A saisir ]]*Recensement_CXPI_PIC_IAE26_TT_AURA3[[#This Row],[Durée Formation (Heures)
A saisir ]]*Recensement_CXPI_PIC_IAE26_TT_AURA3[[#This Row],[Nombre participants
A saisir ]]</f>
        <v>0</v>
      </c>
      <c r="O3416" s="8">
        <f>(13*Recensement_CXPI_PIC_IAE26_TT_AURA3[[#This Row],[Durée Formation (Heures)
A saisir ]]*Recensement_CXPI_PIC_IAE26_TT_AURA3[[#This Row],[Nombre participants
A saisir ]])</f>
        <v>0</v>
      </c>
      <c r="P3416" s="8">
        <f>Recensement_CXPI_PIC_IAE26_TT_AURA3[[#This Row],[Nombre participants
A saisir ]]*Recensement_CXPI_PIC_IAE26_TT_AURA3[[#This Row],[ Montant Frais annexes Total /stagiaire
A saisir]]</f>
        <v>0</v>
      </c>
      <c r="Q34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6" s="18">
        <f t="shared" si="53"/>
        <v>0</v>
      </c>
      <c r="S3416" s="16">
        <f>+Recensement_CXPI_PIC_IAE26_TT_AURA3[[#This Row],[Total Montant Formation
Assiette éligible
Complétude automatique]]*Recensement_CXPI_PIC_IAE26_TT_AURA3[[#This Row],[Taux de prise en charge 70% ou 60% CP+FA+Rem 13€/h]]</f>
        <v>0</v>
      </c>
      <c r="T3416" s="8"/>
    </row>
    <row r="3417" spans="1:20">
      <c r="A3417" s="6" t="s">
        <v>3482</v>
      </c>
      <c r="B3417" s="7"/>
      <c r="C3417" s="7"/>
      <c r="D3417" s="7"/>
      <c r="E3417" s="7"/>
      <c r="F3417" s="7"/>
      <c r="G3417" s="7"/>
      <c r="H3417" s="7"/>
      <c r="I3417" s="7"/>
      <c r="J3417" s="7"/>
      <c r="K3417" s="7"/>
      <c r="L3417" s="8"/>
      <c r="M3417" s="8"/>
      <c r="N3417" s="8">
        <f>Recensement_CXPI_PIC_IAE26_TT_AURA3[[#This Row],[Taux Horaire
Coût pédagogique/h
A saisir ]]*Recensement_CXPI_PIC_IAE26_TT_AURA3[[#This Row],[Durée Formation (Heures)
A saisir ]]*Recensement_CXPI_PIC_IAE26_TT_AURA3[[#This Row],[Nombre participants
A saisir ]]</f>
        <v>0</v>
      </c>
      <c r="O3417" s="8">
        <f>(13*Recensement_CXPI_PIC_IAE26_TT_AURA3[[#This Row],[Durée Formation (Heures)
A saisir ]]*Recensement_CXPI_PIC_IAE26_TT_AURA3[[#This Row],[Nombre participants
A saisir ]])</f>
        <v>0</v>
      </c>
      <c r="P3417" s="8">
        <f>Recensement_CXPI_PIC_IAE26_TT_AURA3[[#This Row],[Nombre participants
A saisir ]]*Recensement_CXPI_PIC_IAE26_TT_AURA3[[#This Row],[ Montant Frais annexes Total /stagiaire
A saisir]]</f>
        <v>0</v>
      </c>
      <c r="Q34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7" s="18">
        <f t="shared" si="53"/>
        <v>0</v>
      </c>
      <c r="S3417" s="16">
        <f>+Recensement_CXPI_PIC_IAE26_TT_AURA3[[#This Row],[Total Montant Formation
Assiette éligible
Complétude automatique]]*Recensement_CXPI_PIC_IAE26_TT_AURA3[[#This Row],[Taux de prise en charge 70% ou 60% CP+FA+Rem 13€/h]]</f>
        <v>0</v>
      </c>
      <c r="T3417" s="8"/>
    </row>
    <row r="3418" spans="1:20">
      <c r="A3418" s="6" t="s">
        <v>3483</v>
      </c>
      <c r="B3418" s="7"/>
      <c r="C3418" s="7"/>
      <c r="D3418" s="7"/>
      <c r="E3418" s="7"/>
      <c r="F3418" s="7"/>
      <c r="G3418" s="7"/>
      <c r="H3418" s="7"/>
      <c r="I3418" s="7"/>
      <c r="J3418" s="7"/>
      <c r="K3418" s="7"/>
      <c r="L3418" s="8"/>
      <c r="M3418" s="8"/>
      <c r="N3418" s="8">
        <f>Recensement_CXPI_PIC_IAE26_TT_AURA3[[#This Row],[Taux Horaire
Coût pédagogique/h
A saisir ]]*Recensement_CXPI_PIC_IAE26_TT_AURA3[[#This Row],[Durée Formation (Heures)
A saisir ]]*Recensement_CXPI_PIC_IAE26_TT_AURA3[[#This Row],[Nombre participants
A saisir ]]</f>
        <v>0</v>
      </c>
      <c r="O3418" s="8">
        <f>(13*Recensement_CXPI_PIC_IAE26_TT_AURA3[[#This Row],[Durée Formation (Heures)
A saisir ]]*Recensement_CXPI_PIC_IAE26_TT_AURA3[[#This Row],[Nombre participants
A saisir ]])</f>
        <v>0</v>
      </c>
      <c r="P3418" s="8">
        <f>Recensement_CXPI_PIC_IAE26_TT_AURA3[[#This Row],[Nombre participants
A saisir ]]*Recensement_CXPI_PIC_IAE26_TT_AURA3[[#This Row],[ Montant Frais annexes Total /stagiaire
A saisir]]</f>
        <v>0</v>
      </c>
      <c r="Q34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8" s="18">
        <f t="shared" si="53"/>
        <v>0</v>
      </c>
      <c r="S3418" s="16">
        <f>+Recensement_CXPI_PIC_IAE26_TT_AURA3[[#This Row],[Total Montant Formation
Assiette éligible
Complétude automatique]]*Recensement_CXPI_PIC_IAE26_TT_AURA3[[#This Row],[Taux de prise en charge 70% ou 60% CP+FA+Rem 13€/h]]</f>
        <v>0</v>
      </c>
      <c r="T3418" s="8"/>
    </row>
    <row r="3419" spans="1:20">
      <c r="A3419" s="6" t="s">
        <v>3484</v>
      </c>
      <c r="B3419" s="7"/>
      <c r="C3419" s="7"/>
      <c r="D3419" s="7"/>
      <c r="E3419" s="7"/>
      <c r="F3419" s="7"/>
      <c r="G3419" s="7"/>
      <c r="H3419" s="7"/>
      <c r="I3419" s="7"/>
      <c r="J3419" s="7"/>
      <c r="K3419" s="7"/>
      <c r="L3419" s="8"/>
      <c r="M3419" s="8"/>
      <c r="N3419" s="8">
        <f>Recensement_CXPI_PIC_IAE26_TT_AURA3[[#This Row],[Taux Horaire
Coût pédagogique/h
A saisir ]]*Recensement_CXPI_PIC_IAE26_TT_AURA3[[#This Row],[Durée Formation (Heures)
A saisir ]]*Recensement_CXPI_PIC_IAE26_TT_AURA3[[#This Row],[Nombre participants
A saisir ]]</f>
        <v>0</v>
      </c>
      <c r="O3419" s="8">
        <f>(13*Recensement_CXPI_PIC_IAE26_TT_AURA3[[#This Row],[Durée Formation (Heures)
A saisir ]]*Recensement_CXPI_PIC_IAE26_TT_AURA3[[#This Row],[Nombre participants
A saisir ]])</f>
        <v>0</v>
      </c>
      <c r="P3419" s="8">
        <f>Recensement_CXPI_PIC_IAE26_TT_AURA3[[#This Row],[Nombre participants
A saisir ]]*Recensement_CXPI_PIC_IAE26_TT_AURA3[[#This Row],[ Montant Frais annexes Total /stagiaire
A saisir]]</f>
        <v>0</v>
      </c>
      <c r="Q34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19" s="18">
        <f t="shared" si="53"/>
        <v>0</v>
      </c>
      <c r="S3419" s="16">
        <f>+Recensement_CXPI_PIC_IAE26_TT_AURA3[[#This Row],[Total Montant Formation
Assiette éligible
Complétude automatique]]*Recensement_CXPI_PIC_IAE26_TT_AURA3[[#This Row],[Taux de prise en charge 70% ou 60% CP+FA+Rem 13€/h]]</f>
        <v>0</v>
      </c>
      <c r="T3419" s="8"/>
    </row>
    <row r="3420" spans="1:20">
      <c r="A3420" s="6" t="s">
        <v>3485</v>
      </c>
      <c r="B3420" s="7"/>
      <c r="C3420" s="7"/>
      <c r="D3420" s="7"/>
      <c r="E3420" s="7"/>
      <c r="F3420" s="7"/>
      <c r="G3420" s="7"/>
      <c r="H3420" s="7"/>
      <c r="I3420" s="7"/>
      <c r="J3420" s="7"/>
      <c r="K3420" s="7"/>
      <c r="L3420" s="8"/>
      <c r="M3420" s="8"/>
      <c r="N3420" s="8">
        <f>Recensement_CXPI_PIC_IAE26_TT_AURA3[[#This Row],[Taux Horaire
Coût pédagogique/h
A saisir ]]*Recensement_CXPI_PIC_IAE26_TT_AURA3[[#This Row],[Durée Formation (Heures)
A saisir ]]*Recensement_CXPI_PIC_IAE26_TT_AURA3[[#This Row],[Nombre participants
A saisir ]]</f>
        <v>0</v>
      </c>
      <c r="O3420" s="8">
        <f>(13*Recensement_CXPI_PIC_IAE26_TT_AURA3[[#This Row],[Durée Formation (Heures)
A saisir ]]*Recensement_CXPI_PIC_IAE26_TT_AURA3[[#This Row],[Nombre participants
A saisir ]])</f>
        <v>0</v>
      </c>
      <c r="P3420" s="8">
        <f>Recensement_CXPI_PIC_IAE26_TT_AURA3[[#This Row],[Nombre participants
A saisir ]]*Recensement_CXPI_PIC_IAE26_TT_AURA3[[#This Row],[ Montant Frais annexes Total /stagiaire
A saisir]]</f>
        <v>0</v>
      </c>
      <c r="Q34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0" s="18">
        <f t="shared" si="53"/>
        <v>0</v>
      </c>
      <c r="S3420" s="16">
        <f>+Recensement_CXPI_PIC_IAE26_TT_AURA3[[#This Row],[Total Montant Formation
Assiette éligible
Complétude automatique]]*Recensement_CXPI_PIC_IAE26_TT_AURA3[[#This Row],[Taux de prise en charge 70% ou 60% CP+FA+Rem 13€/h]]</f>
        <v>0</v>
      </c>
      <c r="T3420" s="8"/>
    </row>
    <row r="3421" spans="1:20">
      <c r="A3421" s="6" t="s">
        <v>3486</v>
      </c>
      <c r="B3421" s="7"/>
      <c r="C3421" s="7"/>
      <c r="D3421" s="7"/>
      <c r="E3421" s="7"/>
      <c r="F3421" s="7"/>
      <c r="G3421" s="7"/>
      <c r="H3421" s="7"/>
      <c r="I3421" s="7"/>
      <c r="J3421" s="7"/>
      <c r="K3421" s="7"/>
      <c r="L3421" s="8"/>
      <c r="M3421" s="8"/>
      <c r="N3421" s="8">
        <f>Recensement_CXPI_PIC_IAE26_TT_AURA3[[#This Row],[Taux Horaire
Coût pédagogique/h
A saisir ]]*Recensement_CXPI_PIC_IAE26_TT_AURA3[[#This Row],[Durée Formation (Heures)
A saisir ]]*Recensement_CXPI_PIC_IAE26_TT_AURA3[[#This Row],[Nombre participants
A saisir ]]</f>
        <v>0</v>
      </c>
      <c r="O3421" s="8">
        <f>(13*Recensement_CXPI_PIC_IAE26_TT_AURA3[[#This Row],[Durée Formation (Heures)
A saisir ]]*Recensement_CXPI_PIC_IAE26_TT_AURA3[[#This Row],[Nombre participants
A saisir ]])</f>
        <v>0</v>
      </c>
      <c r="P3421" s="8">
        <f>Recensement_CXPI_PIC_IAE26_TT_AURA3[[#This Row],[Nombre participants
A saisir ]]*Recensement_CXPI_PIC_IAE26_TT_AURA3[[#This Row],[ Montant Frais annexes Total /stagiaire
A saisir]]</f>
        <v>0</v>
      </c>
      <c r="Q34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1" s="18">
        <f t="shared" si="53"/>
        <v>0</v>
      </c>
      <c r="S3421" s="16">
        <f>+Recensement_CXPI_PIC_IAE26_TT_AURA3[[#This Row],[Total Montant Formation
Assiette éligible
Complétude automatique]]*Recensement_CXPI_PIC_IAE26_TT_AURA3[[#This Row],[Taux de prise en charge 70% ou 60% CP+FA+Rem 13€/h]]</f>
        <v>0</v>
      </c>
      <c r="T3421" s="8"/>
    </row>
    <row r="3422" spans="1:20">
      <c r="A3422" s="6" t="s">
        <v>3487</v>
      </c>
      <c r="B3422" s="7"/>
      <c r="C3422" s="7"/>
      <c r="D3422" s="7"/>
      <c r="E3422" s="7"/>
      <c r="F3422" s="7"/>
      <c r="G3422" s="7"/>
      <c r="H3422" s="7"/>
      <c r="I3422" s="7"/>
      <c r="J3422" s="7"/>
      <c r="K3422" s="7"/>
      <c r="L3422" s="8"/>
      <c r="M3422" s="8"/>
      <c r="N3422" s="8">
        <f>Recensement_CXPI_PIC_IAE26_TT_AURA3[[#This Row],[Taux Horaire
Coût pédagogique/h
A saisir ]]*Recensement_CXPI_PIC_IAE26_TT_AURA3[[#This Row],[Durée Formation (Heures)
A saisir ]]*Recensement_CXPI_PIC_IAE26_TT_AURA3[[#This Row],[Nombre participants
A saisir ]]</f>
        <v>0</v>
      </c>
      <c r="O3422" s="8">
        <f>(13*Recensement_CXPI_PIC_IAE26_TT_AURA3[[#This Row],[Durée Formation (Heures)
A saisir ]]*Recensement_CXPI_PIC_IAE26_TT_AURA3[[#This Row],[Nombre participants
A saisir ]])</f>
        <v>0</v>
      </c>
      <c r="P3422" s="8">
        <f>Recensement_CXPI_PIC_IAE26_TT_AURA3[[#This Row],[Nombre participants
A saisir ]]*Recensement_CXPI_PIC_IAE26_TT_AURA3[[#This Row],[ Montant Frais annexes Total /stagiaire
A saisir]]</f>
        <v>0</v>
      </c>
      <c r="Q34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2" s="18">
        <f t="shared" si="53"/>
        <v>0</v>
      </c>
      <c r="S3422" s="16">
        <f>+Recensement_CXPI_PIC_IAE26_TT_AURA3[[#This Row],[Total Montant Formation
Assiette éligible
Complétude automatique]]*Recensement_CXPI_PIC_IAE26_TT_AURA3[[#This Row],[Taux de prise en charge 70% ou 60% CP+FA+Rem 13€/h]]</f>
        <v>0</v>
      </c>
      <c r="T3422" s="8"/>
    </row>
    <row r="3423" spans="1:20">
      <c r="A3423" s="6" t="s">
        <v>3488</v>
      </c>
      <c r="B3423" s="7"/>
      <c r="C3423" s="7"/>
      <c r="D3423" s="7"/>
      <c r="E3423" s="7"/>
      <c r="F3423" s="7"/>
      <c r="G3423" s="7"/>
      <c r="H3423" s="7"/>
      <c r="I3423" s="7"/>
      <c r="J3423" s="7"/>
      <c r="K3423" s="7"/>
      <c r="L3423" s="8"/>
      <c r="M3423" s="8"/>
      <c r="N3423" s="8">
        <f>Recensement_CXPI_PIC_IAE26_TT_AURA3[[#This Row],[Taux Horaire
Coût pédagogique/h
A saisir ]]*Recensement_CXPI_PIC_IAE26_TT_AURA3[[#This Row],[Durée Formation (Heures)
A saisir ]]*Recensement_CXPI_PIC_IAE26_TT_AURA3[[#This Row],[Nombre participants
A saisir ]]</f>
        <v>0</v>
      </c>
      <c r="O3423" s="8">
        <f>(13*Recensement_CXPI_PIC_IAE26_TT_AURA3[[#This Row],[Durée Formation (Heures)
A saisir ]]*Recensement_CXPI_PIC_IAE26_TT_AURA3[[#This Row],[Nombre participants
A saisir ]])</f>
        <v>0</v>
      </c>
      <c r="P3423" s="8">
        <f>Recensement_CXPI_PIC_IAE26_TT_AURA3[[#This Row],[Nombre participants
A saisir ]]*Recensement_CXPI_PIC_IAE26_TT_AURA3[[#This Row],[ Montant Frais annexes Total /stagiaire
A saisir]]</f>
        <v>0</v>
      </c>
      <c r="Q34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3" s="18">
        <f t="shared" si="53"/>
        <v>0</v>
      </c>
      <c r="S3423" s="16">
        <f>+Recensement_CXPI_PIC_IAE26_TT_AURA3[[#This Row],[Total Montant Formation
Assiette éligible
Complétude automatique]]*Recensement_CXPI_PIC_IAE26_TT_AURA3[[#This Row],[Taux de prise en charge 70% ou 60% CP+FA+Rem 13€/h]]</f>
        <v>0</v>
      </c>
      <c r="T3423" s="8"/>
    </row>
    <row r="3424" spans="1:20">
      <c r="A3424" s="6" t="s">
        <v>3489</v>
      </c>
      <c r="B3424" s="7"/>
      <c r="C3424" s="7"/>
      <c r="D3424" s="7"/>
      <c r="E3424" s="7"/>
      <c r="F3424" s="7"/>
      <c r="G3424" s="7"/>
      <c r="H3424" s="7"/>
      <c r="I3424" s="7"/>
      <c r="J3424" s="7"/>
      <c r="K3424" s="7"/>
      <c r="L3424" s="8"/>
      <c r="M3424" s="8"/>
      <c r="N3424" s="8">
        <f>Recensement_CXPI_PIC_IAE26_TT_AURA3[[#This Row],[Taux Horaire
Coût pédagogique/h
A saisir ]]*Recensement_CXPI_PIC_IAE26_TT_AURA3[[#This Row],[Durée Formation (Heures)
A saisir ]]*Recensement_CXPI_PIC_IAE26_TT_AURA3[[#This Row],[Nombre participants
A saisir ]]</f>
        <v>0</v>
      </c>
      <c r="O3424" s="8">
        <f>(13*Recensement_CXPI_PIC_IAE26_TT_AURA3[[#This Row],[Durée Formation (Heures)
A saisir ]]*Recensement_CXPI_PIC_IAE26_TT_AURA3[[#This Row],[Nombre participants
A saisir ]])</f>
        <v>0</v>
      </c>
      <c r="P3424" s="8">
        <f>Recensement_CXPI_PIC_IAE26_TT_AURA3[[#This Row],[Nombre participants
A saisir ]]*Recensement_CXPI_PIC_IAE26_TT_AURA3[[#This Row],[ Montant Frais annexes Total /stagiaire
A saisir]]</f>
        <v>0</v>
      </c>
      <c r="Q34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4" s="18">
        <f t="shared" si="53"/>
        <v>0</v>
      </c>
      <c r="S3424" s="16">
        <f>+Recensement_CXPI_PIC_IAE26_TT_AURA3[[#This Row],[Total Montant Formation
Assiette éligible
Complétude automatique]]*Recensement_CXPI_PIC_IAE26_TT_AURA3[[#This Row],[Taux de prise en charge 70% ou 60% CP+FA+Rem 13€/h]]</f>
        <v>0</v>
      </c>
      <c r="T3424" s="8"/>
    </row>
    <row r="3425" spans="1:20">
      <c r="A3425" s="6" t="s">
        <v>3490</v>
      </c>
      <c r="B3425" s="7"/>
      <c r="C3425" s="7"/>
      <c r="D3425" s="7"/>
      <c r="E3425" s="7"/>
      <c r="F3425" s="7"/>
      <c r="G3425" s="7"/>
      <c r="H3425" s="7"/>
      <c r="I3425" s="7"/>
      <c r="J3425" s="7"/>
      <c r="K3425" s="7"/>
      <c r="L3425" s="8"/>
      <c r="M3425" s="8"/>
      <c r="N3425" s="8">
        <f>Recensement_CXPI_PIC_IAE26_TT_AURA3[[#This Row],[Taux Horaire
Coût pédagogique/h
A saisir ]]*Recensement_CXPI_PIC_IAE26_TT_AURA3[[#This Row],[Durée Formation (Heures)
A saisir ]]*Recensement_CXPI_PIC_IAE26_TT_AURA3[[#This Row],[Nombre participants
A saisir ]]</f>
        <v>0</v>
      </c>
      <c r="O3425" s="8">
        <f>(13*Recensement_CXPI_PIC_IAE26_TT_AURA3[[#This Row],[Durée Formation (Heures)
A saisir ]]*Recensement_CXPI_PIC_IAE26_TT_AURA3[[#This Row],[Nombre participants
A saisir ]])</f>
        <v>0</v>
      </c>
      <c r="P3425" s="8">
        <f>Recensement_CXPI_PIC_IAE26_TT_AURA3[[#This Row],[Nombre participants
A saisir ]]*Recensement_CXPI_PIC_IAE26_TT_AURA3[[#This Row],[ Montant Frais annexes Total /stagiaire
A saisir]]</f>
        <v>0</v>
      </c>
      <c r="Q34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5" s="18">
        <f t="shared" si="53"/>
        <v>0</v>
      </c>
      <c r="S3425" s="16">
        <f>+Recensement_CXPI_PIC_IAE26_TT_AURA3[[#This Row],[Total Montant Formation
Assiette éligible
Complétude automatique]]*Recensement_CXPI_PIC_IAE26_TT_AURA3[[#This Row],[Taux de prise en charge 70% ou 60% CP+FA+Rem 13€/h]]</f>
        <v>0</v>
      </c>
      <c r="T3425" s="8"/>
    </row>
    <row r="3426" spans="1:20">
      <c r="A3426" s="6" t="s">
        <v>3491</v>
      </c>
      <c r="B3426" s="7"/>
      <c r="C3426" s="7"/>
      <c r="D3426" s="7"/>
      <c r="E3426" s="7"/>
      <c r="F3426" s="7"/>
      <c r="G3426" s="7"/>
      <c r="H3426" s="7"/>
      <c r="I3426" s="7"/>
      <c r="J3426" s="7"/>
      <c r="K3426" s="7"/>
      <c r="L3426" s="8"/>
      <c r="M3426" s="8"/>
      <c r="N3426" s="8">
        <f>Recensement_CXPI_PIC_IAE26_TT_AURA3[[#This Row],[Taux Horaire
Coût pédagogique/h
A saisir ]]*Recensement_CXPI_PIC_IAE26_TT_AURA3[[#This Row],[Durée Formation (Heures)
A saisir ]]*Recensement_CXPI_PIC_IAE26_TT_AURA3[[#This Row],[Nombre participants
A saisir ]]</f>
        <v>0</v>
      </c>
      <c r="O3426" s="8">
        <f>(13*Recensement_CXPI_PIC_IAE26_TT_AURA3[[#This Row],[Durée Formation (Heures)
A saisir ]]*Recensement_CXPI_PIC_IAE26_TT_AURA3[[#This Row],[Nombre participants
A saisir ]])</f>
        <v>0</v>
      </c>
      <c r="P3426" s="8">
        <f>Recensement_CXPI_PIC_IAE26_TT_AURA3[[#This Row],[Nombre participants
A saisir ]]*Recensement_CXPI_PIC_IAE26_TT_AURA3[[#This Row],[ Montant Frais annexes Total /stagiaire
A saisir]]</f>
        <v>0</v>
      </c>
      <c r="Q34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6" s="18">
        <f t="shared" si="53"/>
        <v>0</v>
      </c>
      <c r="S3426" s="16">
        <f>+Recensement_CXPI_PIC_IAE26_TT_AURA3[[#This Row],[Total Montant Formation
Assiette éligible
Complétude automatique]]*Recensement_CXPI_PIC_IAE26_TT_AURA3[[#This Row],[Taux de prise en charge 70% ou 60% CP+FA+Rem 13€/h]]</f>
        <v>0</v>
      </c>
      <c r="T3426" s="8"/>
    </row>
    <row r="3427" spans="1:20">
      <c r="A3427" s="6" t="s">
        <v>3492</v>
      </c>
      <c r="B3427" s="7"/>
      <c r="C3427" s="7"/>
      <c r="D3427" s="7"/>
      <c r="E3427" s="7"/>
      <c r="F3427" s="7"/>
      <c r="G3427" s="7"/>
      <c r="H3427" s="7"/>
      <c r="I3427" s="7"/>
      <c r="J3427" s="7"/>
      <c r="K3427" s="7"/>
      <c r="L3427" s="8"/>
      <c r="M3427" s="8"/>
      <c r="N3427" s="8">
        <f>Recensement_CXPI_PIC_IAE26_TT_AURA3[[#This Row],[Taux Horaire
Coût pédagogique/h
A saisir ]]*Recensement_CXPI_PIC_IAE26_TT_AURA3[[#This Row],[Durée Formation (Heures)
A saisir ]]*Recensement_CXPI_PIC_IAE26_TT_AURA3[[#This Row],[Nombre participants
A saisir ]]</f>
        <v>0</v>
      </c>
      <c r="O3427" s="8">
        <f>(13*Recensement_CXPI_PIC_IAE26_TT_AURA3[[#This Row],[Durée Formation (Heures)
A saisir ]]*Recensement_CXPI_PIC_IAE26_TT_AURA3[[#This Row],[Nombre participants
A saisir ]])</f>
        <v>0</v>
      </c>
      <c r="P3427" s="8">
        <f>Recensement_CXPI_PIC_IAE26_TT_AURA3[[#This Row],[Nombre participants
A saisir ]]*Recensement_CXPI_PIC_IAE26_TT_AURA3[[#This Row],[ Montant Frais annexes Total /stagiaire
A saisir]]</f>
        <v>0</v>
      </c>
      <c r="Q34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7" s="18">
        <f t="shared" si="53"/>
        <v>0</v>
      </c>
      <c r="S3427" s="16">
        <f>+Recensement_CXPI_PIC_IAE26_TT_AURA3[[#This Row],[Total Montant Formation
Assiette éligible
Complétude automatique]]*Recensement_CXPI_PIC_IAE26_TT_AURA3[[#This Row],[Taux de prise en charge 70% ou 60% CP+FA+Rem 13€/h]]</f>
        <v>0</v>
      </c>
      <c r="T3427" s="8"/>
    </row>
    <row r="3428" spans="1:20">
      <c r="A3428" s="6" t="s">
        <v>3493</v>
      </c>
      <c r="B3428" s="7"/>
      <c r="C3428" s="7"/>
      <c r="D3428" s="7"/>
      <c r="E3428" s="7"/>
      <c r="F3428" s="7"/>
      <c r="G3428" s="7"/>
      <c r="H3428" s="7"/>
      <c r="I3428" s="7"/>
      <c r="J3428" s="7"/>
      <c r="K3428" s="7"/>
      <c r="L3428" s="8"/>
      <c r="M3428" s="8"/>
      <c r="N3428" s="8">
        <f>Recensement_CXPI_PIC_IAE26_TT_AURA3[[#This Row],[Taux Horaire
Coût pédagogique/h
A saisir ]]*Recensement_CXPI_PIC_IAE26_TT_AURA3[[#This Row],[Durée Formation (Heures)
A saisir ]]*Recensement_CXPI_PIC_IAE26_TT_AURA3[[#This Row],[Nombre participants
A saisir ]]</f>
        <v>0</v>
      </c>
      <c r="O3428" s="8">
        <f>(13*Recensement_CXPI_PIC_IAE26_TT_AURA3[[#This Row],[Durée Formation (Heures)
A saisir ]]*Recensement_CXPI_PIC_IAE26_TT_AURA3[[#This Row],[Nombre participants
A saisir ]])</f>
        <v>0</v>
      </c>
      <c r="P3428" s="8">
        <f>Recensement_CXPI_PIC_IAE26_TT_AURA3[[#This Row],[Nombre participants
A saisir ]]*Recensement_CXPI_PIC_IAE26_TT_AURA3[[#This Row],[ Montant Frais annexes Total /stagiaire
A saisir]]</f>
        <v>0</v>
      </c>
      <c r="Q34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8" s="18">
        <f t="shared" si="53"/>
        <v>0</v>
      </c>
      <c r="S3428" s="16">
        <f>+Recensement_CXPI_PIC_IAE26_TT_AURA3[[#This Row],[Total Montant Formation
Assiette éligible
Complétude automatique]]*Recensement_CXPI_PIC_IAE26_TT_AURA3[[#This Row],[Taux de prise en charge 70% ou 60% CP+FA+Rem 13€/h]]</f>
        <v>0</v>
      </c>
      <c r="T3428" s="8"/>
    </row>
    <row r="3429" spans="1:20">
      <c r="A3429" s="6" t="s">
        <v>3494</v>
      </c>
      <c r="B3429" s="7"/>
      <c r="C3429" s="7"/>
      <c r="D3429" s="7"/>
      <c r="E3429" s="7"/>
      <c r="F3429" s="7"/>
      <c r="G3429" s="7"/>
      <c r="H3429" s="7"/>
      <c r="I3429" s="7"/>
      <c r="J3429" s="7"/>
      <c r="K3429" s="7"/>
      <c r="L3429" s="8"/>
      <c r="M3429" s="8"/>
      <c r="N3429" s="8">
        <f>Recensement_CXPI_PIC_IAE26_TT_AURA3[[#This Row],[Taux Horaire
Coût pédagogique/h
A saisir ]]*Recensement_CXPI_PIC_IAE26_TT_AURA3[[#This Row],[Durée Formation (Heures)
A saisir ]]*Recensement_CXPI_PIC_IAE26_TT_AURA3[[#This Row],[Nombre participants
A saisir ]]</f>
        <v>0</v>
      </c>
      <c r="O3429" s="8">
        <f>(13*Recensement_CXPI_PIC_IAE26_TT_AURA3[[#This Row],[Durée Formation (Heures)
A saisir ]]*Recensement_CXPI_PIC_IAE26_TT_AURA3[[#This Row],[Nombre participants
A saisir ]])</f>
        <v>0</v>
      </c>
      <c r="P3429" s="8">
        <f>Recensement_CXPI_PIC_IAE26_TT_AURA3[[#This Row],[Nombre participants
A saisir ]]*Recensement_CXPI_PIC_IAE26_TT_AURA3[[#This Row],[ Montant Frais annexes Total /stagiaire
A saisir]]</f>
        <v>0</v>
      </c>
      <c r="Q34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29" s="18">
        <f t="shared" si="53"/>
        <v>0</v>
      </c>
      <c r="S3429" s="16">
        <f>+Recensement_CXPI_PIC_IAE26_TT_AURA3[[#This Row],[Total Montant Formation
Assiette éligible
Complétude automatique]]*Recensement_CXPI_PIC_IAE26_TT_AURA3[[#This Row],[Taux de prise en charge 70% ou 60% CP+FA+Rem 13€/h]]</f>
        <v>0</v>
      </c>
      <c r="T3429" s="8"/>
    </row>
    <row r="3430" spans="1:20">
      <c r="A3430" s="6" t="s">
        <v>3495</v>
      </c>
      <c r="B3430" s="7"/>
      <c r="C3430" s="7"/>
      <c r="D3430" s="7"/>
      <c r="E3430" s="7"/>
      <c r="F3430" s="7"/>
      <c r="G3430" s="7"/>
      <c r="H3430" s="7"/>
      <c r="I3430" s="7"/>
      <c r="J3430" s="7"/>
      <c r="K3430" s="7"/>
      <c r="L3430" s="8"/>
      <c r="M3430" s="8"/>
      <c r="N3430" s="8">
        <f>Recensement_CXPI_PIC_IAE26_TT_AURA3[[#This Row],[Taux Horaire
Coût pédagogique/h
A saisir ]]*Recensement_CXPI_PIC_IAE26_TT_AURA3[[#This Row],[Durée Formation (Heures)
A saisir ]]*Recensement_CXPI_PIC_IAE26_TT_AURA3[[#This Row],[Nombre participants
A saisir ]]</f>
        <v>0</v>
      </c>
      <c r="O3430" s="8">
        <f>(13*Recensement_CXPI_PIC_IAE26_TT_AURA3[[#This Row],[Durée Formation (Heures)
A saisir ]]*Recensement_CXPI_PIC_IAE26_TT_AURA3[[#This Row],[Nombre participants
A saisir ]])</f>
        <v>0</v>
      </c>
      <c r="P3430" s="8">
        <f>Recensement_CXPI_PIC_IAE26_TT_AURA3[[#This Row],[Nombre participants
A saisir ]]*Recensement_CXPI_PIC_IAE26_TT_AURA3[[#This Row],[ Montant Frais annexes Total /stagiaire
A saisir]]</f>
        <v>0</v>
      </c>
      <c r="Q34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0" s="18">
        <f t="shared" si="53"/>
        <v>0</v>
      </c>
      <c r="S3430" s="16">
        <f>+Recensement_CXPI_PIC_IAE26_TT_AURA3[[#This Row],[Total Montant Formation
Assiette éligible
Complétude automatique]]*Recensement_CXPI_PIC_IAE26_TT_AURA3[[#This Row],[Taux de prise en charge 70% ou 60% CP+FA+Rem 13€/h]]</f>
        <v>0</v>
      </c>
      <c r="T3430" s="8"/>
    </row>
    <row r="3431" spans="1:20">
      <c r="A3431" s="6" t="s">
        <v>3496</v>
      </c>
      <c r="B3431" s="7"/>
      <c r="C3431" s="7"/>
      <c r="D3431" s="7"/>
      <c r="E3431" s="7"/>
      <c r="F3431" s="7"/>
      <c r="G3431" s="7"/>
      <c r="H3431" s="7"/>
      <c r="I3431" s="7"/>
      <c r="J3431" s="7"/>
      <c r="K3431" s="7"/>
      <c r="L3431" s="8"/>
      <c r="M3431" s="8"/>
      <c r="N3431" s="8">
        <f>Recensement_CXPI_PIC_IAE26_TT_AURA3[[#This Row],[Taux Horaire
Coût pédagogique/h
A saisir ]]*Recensement_CXPI_PIC_IAE26_TT_AURA3[[#This Row],[Durée Formation (Heures)
A saisir ]]*Recensement_CXPI_PIC_IAE26_TT_AURA3[[#This Row],[Nombre participants
A saisir ]]</f>
        <v>0</v>
      </c>
      <c r="O3431" s="8">
        <f>(13*Recensement_CXPI_PIC_IAE26_TT_AURA3[[#This Row],[Durée Formation (Heures)
A saisir ]]*Recensement_CXPI_PIC_IAE26_TT_AURA3[[#This Row],[Nombre participants
A saisir ]])</f>
        <v>0</v>
      </c>
      <c r="P3431" s="8">
        <f>Recensement_CXPI_PIC_IAE26_TT_AURA3[[#This Row],[Nombre participants
A saisir ]]*Recensement_CXPI_PIC_IAE26_TT_AURA3[[#This Row],[ Montant Frais annexes Total /stagiaire
A saisir]]</f>
        <v>0</v>
      </c>
      <c r="Q34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1" s="18">
        <f t="shared" si="53"/>
        <v>0</v>
      </c>
      <c r="S3431" s="16">
        <f>+Recensement_CXPI_PIC_IAE26_TT_AURA3[[#This Row],[Total Montant Formation
Assiette éligible
Complétude automatique]]*Recensement_CXPI_PIC_IAE26_TT_AURA3[[#This Row],[Taux de prise en charge 70% ou 60% CP+FA+Rem 13€/h]]</f>
        <v>0</v>
      </c>
      <c r="T3431" s="8"/>
    </row>
    <row r="3432" spans="1:20">
      <c r="A3432" s="6" t="s">
        <v>3497</v>
      </c>
      <c r="B3432" s="7"/>
      <c r="C3432" s="7"/>
      <c r="D3432" s="7"/>
      <c r="E3432" s="7"/>
      <c r="F3432" s="7"/>
      <c r="G3432" s="7"/>
      <c r="H3432" s="7"/>
      <c r="I3432" s="7"/>
      <c r="J3432" s="7"/>
      <c r="K3432" s="7"/>
      <c r="L3432" s="8"/>
      <c r="M3432" s="8"/>
      <c r="N3432" s="8">
        <f>Recensement_CXPI_PIC_IAE26_TT_AURA3[[#This Row],[Taux Horaire
Coût pédagogique/h
A saisir ]]*Recensement_CXPI_PIC_IAE26_TT_AURA3[[#This Row],[Durée Formation (Heures)
A saisir ]]*Recensement_CXPI_PIC_IAE26_TT_AURA3[[#This Row],[Nombre participants
A saisir ]]</f>
        <v>0</v>
      </c>
      <c r="O3432" s="8">
        <f>(13*Recensement_CXPI_PIC_IAE26_TT_AURA3[[#This Row],[Durée Formation (Heures)
A saisir ]]*Recensement_CXPI_PIC_IAE26_TT_AURA3[[#This Row],[Nombre participants
A saisir ]])</f>
        <v>0</v>
      </c>
      <c r="P3432" s="8">
        <f>Recensement_CXPI_PIC_IAE26_TT_AURA3[[#This Row],[Nombre participants
A saisir ]]*Recensement_CXPI_PIC_IAE26_TT_AURA3[[#This Row],[ Montant Frais annexes Total /stagiaire
A saisir]]</f>
        <v>0</v>
      </c>
      <c r="Q34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2" s="18">
        <f t="shared" si="53"/>
        <v>0</v>
      </c>
      <c r="S3432" s="16">
        <f>+Recensement_CXPI_PIC_IAE26_TT_AURA3[[#This Row],[Total Montant Formation
Assiette éligible
Complétude automatique]]*Recensement_CXPI_PIC_IAE26_TT_AURA3[[#This Row],[Taux de prise en charge 70% ou 60% CP+FA+Rem 13€/h]]</f>
        <v>0</v>
      </c>
      <c r="T3432" s="8"/>
    </row>
    <row r="3433" spans="1:20">
      <c r="A3433" s="6" t="s">
        <v>3498</v>
      </c>
      <c r="B3433" s="7"/>
      <c r="C3433" s="7"/>
      <c r="D3433" s="7"/>
      <c r="E3433" s="7"/>
      <c r="F3433" s="7"/>
      <c r="G3433" s="7"/>
      <c r="H3433" s="7"/>
      <c r="I3433" s="7"/>
      <c r="J3433" s="7"/>
      <c r="K3433" s="7"/>
      <c r="L3433" s="8"/>
      <c r="M3433" s="8"/>
      <c r="N3433" s="8">
        <f>Recensement_CXPI_PIC_IAE26_TT_AURA3[[#This Row],[Taux Horaire
Coût pédagogique/h
A saisir ]]*Recensement_CXPI_PIC_IAE26_TT_AURA3[[#This Row],[Durée Formation (Heures)
A saisir ]]*Recensement_CXPI_PIC_IAE26_TT_AURA3[[#This Row],[Nombre participants
A saisir ]]</f>
        <v>0</v>
      </c>
      <c r="O3433" s="8">
        <f>(13*Recensement_CXPI_PIC_IAE26_TT_AURA3[[#This Row],[Durée Formation (Heures)
A saisir ]]*Recensement_CXPI_PIC_IAE26_TT_AURA3[[#This Row],[Nombre participants
A saisir ]])</f>
        <v>0</v>
      </c>
      <c r="P3433" s="8">
        <f>Recensement_CXPI_PIC_IAE26_TT_AURA3[[#This Row],[Nombre participants
A saisir ]]*Recensement_CXPI_PIC_IAE26_TT_AURA3[[#This Row],[ Montant Frais annexes Total /stagiaire
A saisir]]</f>
        <v>0</v>
      </c>
      <c r="Q34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3" s="18">
        <f t="shared" si="53"/>
        <v>0</v>
      </c>
      <c r="S3433" s="16">
        <f>+Recensement_CXPI_PIC_IAE26_TT_AURA3[[#This Row],[Total Montant Formation
Assiette éligible
Complétude automatique]]*Recensement_CXPI_PIC_IAE26_TT_AURA3[[#This Row],[Taux de prise en charge 70% ou 60% CP+FA+Rem 13€/h]]</f>
        <v>0</v>
      </c>
      <c r="T3433" s="8"/>
    </row>
    <row r="3434" spans="1:20">
      <c r="A3434" s="6" t="s">
        <v>3499</v>
      </c>
      <c r="B3434" s="7"/>
      <c r="C3434" s="7"/>
      <c r="D3434" s="7"/>
      <c r="E3434" s="7"/>
      <c r="F3434" s="7"/>
      <c r="G3434" s="7"/>
      <c r="H3434" s="7"/>
      <c r="I3434" s="7"/>
      <c r="J3434" s="7"/>
      <c r="K3434" s="7"/>
      <c r="L3434" s="8"/>
      <c r="M3434" s="8"/>
      <c r="N3434" s="8">
        <f>Recensement_CXPI_PIC_IAE26_TT_AURA3[[#This Row],[Taux Horaire
Coût pédagogique/h
A saisir ]]*Recensement_CXPI_PIC_IAE26_TT_AURA3[[#This Row],[Durée Formation (Heures)
A saisir ]]*Recensement_CXPI_PIC_IAE26_TT_AURA3[[#This Row],[Nombre participants
A saisir ]]</f>
        <v>0</v>
      </c>
      <c r="O3434" s="8">
        <f>(13*Recensement_CXPI_PIC_IAE26_TT_AURA3[[#This Row],[Durée Formation (Heures)
A saisir ]]*Recensement_CXPI_PIC_IAE26_TT_AURA3[[#This Row],[Nombre participants
A saisir ]])</f>
        <v>0</v>
      </c>
      <c r="P3434" s="8">
        <f>Recensement_CXPI_PIC_IAE26_TT_AURA3[[#This Row],[Nombre participants
A saisir ]]*Recensement_CXPI_PIC_IAE26_TT_AURA3[[#This Row],[ Montant Frais annexes Total /stagiaire
A saisir]]</f>
        <v>0</v>
      </c>
      <c r="Q34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4" s="18">
        <f t="shared" si="53"/>
        <v>0</v>
      </c>
      <c r="S3434" s="16">
        <f>+Recensement_CXPI_PIC_IAE26_TT_AURA3[[#This Row],[Total Montant Formation
Assiette éligible
Complétude automatique]]*Recensement_CXPI_PIC_IAE26_TT_AURA3[[#This Row],[Taux de prise en charge 70% ou 60% CP+FA+Rem 13€/h]]</f>
        <v>0</v>
      </c>
      <c r="T3434" s="8"/>
    </row>
    <row r="3435" spans="1:20">
      <c r="A3435" s="6" t="s">
        <v>3500</v>
      </c>
      <c r="B3435" s="7"/>
      <c r="C3435" s="7"/>
      <c r="D3435" s="7"/>
      <c r="E3435" s="7"/>
      <c r="F3435" s="7"/>
      <c r="G3435" s="7"/>
      <c r="H3435" s="7"/>
      <c r="I3435" s="7"/>
      <c r="J3435" s="7"/>
      <c r="K3435" s="7"/>
      <c r="L3435" s="8"/>
      <c r="M3435" s="8"/>
      <c r="N3435" s="8">
        <f>Recensement_CXPI_PIC_IAE26_TT_AURA3[[#This Row],[Taux Horaire
Coût pédagogique/h
A saisir ]]*Recensement_CXPI_PIC_IAE26_TT_AURA3[[#This Row],[Durée Formation (Heures)
A saisir ]]*Recensement_CXPI_PIC_IAE26_TT_AURA3[[#This Row],[Nombre participants
A saisir ]]</f>
        <v>0</v>
      </c>
      <c r="O3435" s="8">
        <f>(13*Recensement_CXPI_PIC_IAE26_TT_AURA3[[#This Row],[Durée Formation (Heures)
A saisir ]]*Recensement_CXPI_PIC_IAE26_TT_AURA3[[#This Row],[Nombre participants
A saisir ]])</f>
        <v>0</v>
      </c>
      <c r="P3435" s="8">
        <f>Recensement_CXPI_PIC_IAE26_TT_AURA3[[#This Row],[Nombre participants
A saisir ]]*Recensement_CXPI_PIC_IAE26_TT_AURA3[[#This Row],[ Montant Frais annexes Total /stagiaire
A saisir]]</f>
        <v>0</v>
      </c>
      <c r="Q34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5" s="18">
        <f t="shared" si="53"/>
        <v>0</v>
      </c>
      <c r="S3435" s="16">
        <f>+Recensement_CXPI_PIC_IAE26_TT_AURA3[[#This Row],[Total Montant Formation
Assiette éligible
Complétude automatique]]*Recensement_CXPI_PIC_IAE26_TT_AURA3[[#This Row],[Taux de prise en charge 70% ou 60% CP+FA+Rem 13€/h]]</f>
        <v>0</v>
      </c>
      <c r="T3435" s="8"/>
    </row>
    <row r="3436" spans="1:20">
      <c r="A3436" s="6" t="s">
        <v>3501</v>
      </c>
      <c r="B3436" s="7"/>
      <c r="C3436" s="7"/>
      <c r="D3436" s="7"/>
      <c r="E3436" s="7"/>
      <c r="F3436" s="7"/>
      <c r="G3436" s="7"/>
      <c r="H3436" s="7"/>
      <c r="I3436" s="7"/>
      <c r="J3436" s="7"/>
      <c r="K3436" s="7"/>
      <c r="L3436" s="8"/>
      <c r="M3436" s="8"/>
      <c r="N3436" s="8">
        <f>Recensement_CXPI_PIC_IAE26_TT_AURA3[[#This Row],[Taux Horaire
Coût pédagogique/h
A saisir ]]*Recensement_CXPI_PIC_IAE26_TT_AURA3[[#This Row],[Durée Formation (Heures)
A saisir ]]*Recensement_CXPI_PIC_IAE26_TT_AURA3[[#This Row],[Nombre participants
A saisir ]]</f>
        <v>0</v>
      </c>
      <c r="O3436" s="8">
        <f>(13*Recensement_CXPI_PIC_IAE26_TT_AURA3[[#This Row],[Durée Formation (Heures)
A saisir ]]*Recensement_CXPI_PIC_IAE26_TT_AURA3[[#This Row],[Nombre participants
A saisir ]])</f>
        <v>0</v>
      </c>
      <c r="P3436" s="8">
        <f>Recensement_CXPI_PIC_IAE26_TT_AURA3[[#This Row],[Nombre participants
A saisir ]]*Recensement_CXPI_PIC_IAE26_TT_AURA3[[#This Row],[ Montant Frais annexes Total /stagiaire
A saisir]]</f>
        <v>0</v>
      </c>
      <c r="Q34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6" s="18">
        <f t="shared" si="53"/>
        <v>0</v>
      </c>
      <c r="S3436" s="16">
        <f>+Recensement_CXPI_PIC_IAE26_TT_AURA3[[#This Row],[Total Montant Formation
Assiette éligible
Complétude automatique]]*Recensement_CXPI_PIC_IAE26_TT_AURA3[[#This Row],[Taux de prise en charge 70% ou 60% CP+FA+Rem 13€/h]]</f>
        <v>0</v>
      </c>
      <c r="T3436" s="8"/>
    </row>
    <row r="3437" spans="1:20">
      <c r="A3437" s="6" t="s">
        <v>3502</v>
      </c>
      <c r="B3437" s="7"/>
      <c r="C3437" s="7"/>
      <c r="D3437" s="7"/>
      <c r="E3437" s="7"/>
      <c r="F3437" s="7"/>
      <c r="G3437" s="7"/>
      <c r="H3437" s="7"/>
      <c r="I3437" s="7"/>
      <c r="J3437" s="7"/>
      <c r="K3437" s="7"/>
      <c r="L3437" s="8"/>
      <c r="M3437" s="8"/>
      <c r="N3437" s="8">
        <f>Recensement_CXPI_PIC_IAE26_TT_AURA3[[#This Row],[Taux Horaire
Coût pédagogique/h
A saisir ]]*Recensement_CXPI_PIC_IAE26_TT_AURA3[[#This Row],[Durée Formation (Heures)
A saisir ]]*Recensement_CXPI_PIC_IAE26_TT_AURA3[[#This Row],[Nombre participants
A saisir ]]</f>
        <v>0</v>
      </c>
      <c r="O3437" s="8">
        <f>(13*Recensement_CXPI_PIC_IAE26_TT_AURA3[[#This Row],[Durée Formation (Heures)
A saisir ]]*Recensement_CXPI_PIC_IAE26_TT_AURA3[[#This Row],[Nombre participants
A saisir ]])</f>
        <v>0</v>
      </c>
      <c r="P3437" s="8">
        <f>Recensement_CXPI_PIC_IAE26_TT_AURA3[[#This Row],[Nombre participants
A saisir ]]*Recensement_CXPI_PIC_IAE26_TT_AURA3[[#This Row],[ Montant Frais annexes Total /stagiaire
A saisir]]</f>
        <v>0</v>
      </c>
      <c r="Q34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7" s="18">
        <f t="shared" si="53"/>
        <v>0</v>
      </c>
      <c r="S3437" s="16">
        <f>+Recensement_CXPI_PIC_IAE26_TT_AURA3[[#This Row],[Total Montant Formation
Assiette éligible
Complétude automatique]]*Recensement_CXPI_PIC_IAE26_TT_AURA3[[#This Row],[Taux de prise en charge 70% ou 60% CP+FA+Rem 13€/h]]</f>
        <v>0</v>
      </c>
      <c r="T3437" s="8"/>
    </row>
    <row r="3438" spans="1:20">
      <c r="A3438" s="6" t="s">
        <v>3503</v>
      </c>
      <c r="B3438" s="7"/>
      <c r="C3438" s="7"/>
      <c r="D3438" s="7"/>
      <c r="E3438" s="7"/>
      <c r="F3438" s="7"/>
      <c r="G3438" s="7"/>
      <c r="H3438" s="7"/>
      <c r="I3438" s="7"/>
      <c r="J3438" s="7"/>
      <c r="K3438" s="7"/>
      <c r="L3438" s="8"/>
      <c r="M3438" s="8"/>
      <c r="N3438" s="8">
        <f>Recensement_CXPI_PIC_IAE26_TT_AURA3[[#This Row],[Taux Horaire
Coût pédagogique/h
A saisir ]]*Recensement_CXPI_PIC_IAE26_TT_AURA3[[#This Row],[Durée Formation (Heures)
A saisir ]]*Recensement_CXPI_PIC_IAE26_TT_AURA3[[#This Row],[Nombre participants
A saisir ]]</f>
        <v>0</v>
      </c>
      <c r="O3438" s="8">
        <f>(13*Recensement_CXPI_PIC_IAE26_TT_AURA3[[#This Row],[Durée Formation (Heures)
A saisir ]]*Recensement_CXPI_PIC_IAE26_TT_AURA3[[#This Row],[Nombre participants
A saisir ]])</f>
        <v>0</v>
      </c>
      <c r="P3438" s="8">
        <f>Recensement_CXPI_PIC_IAE26_TT_AURA3[[#This Row],[Nombre participants
A saisir ]]*Recensement_CXPI_PIC_IAE26_TT_AURA3[[#This Row],[ Montant Frais annexes Total /stagiaire
A saisir]]</f>
        <v>0</v>
      </c>
      <c r="Q34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8" s="18">
        <f t="shared" si="53"/>
        <v>0</v>
      </c>
      <c r="S3438" s="16">
        <f>+Recensement_CXPI_PIC_IAE26_TT_AURA3[[#This Row],[Total Montant Formation
Assiette éligible
Complétude automatique]]*Recensement_CXPI_PIC_IAE26_TT_AURA3[[#This Row],[Taux de prise en charge 70% ou 60% CP+FA+Rem 13€/h]]</f>
        <v>0</v>
      </c>
      <c r="T3438" s="8"/>
    </row>
    <row r="3439" spans="1:20">
      <c r="A3439" s="6" t="s">
        <v>3504</v>
      </c>
      <c r="B3439" s="7"/>
      <c r="C3439" s="7"/>
      <c r="D3439" s="7"/>
      <c r="E3439" s="7"/>
      <c r="F3439" s="7"/>
      <c r="G3439" s="7"/>
      <c r="H3439" s="7"/>
      <c r="I3439" s="7"/>
      <c r="J3439" s="7"/>
      <c r="K3439" s="7"/>
      <c r="L3439" s="8"/>
      <c r="M3439" s="8"/>
      <c r="N3439" s="8">
        <f>Recensement_CXPI_PIC_IAE26_TT_AURA3[[#This Row],[Taux Horaire
Coût pédagogique/h
A saisir ]]*Recensement_CXPI_PIC_IAE26_TT_AURA3[[#This Row],[Durée Formation (Heures)
A saisir ]]*Recensement_CXPI_PIC_IAE26_TT_AURA3[[#This Row],[Nombre participants
A saisir ]]</f>
        <v>0</v>
      </c>
      <c r="O3439" s="8">
        <f>(13*Recensement_CXPI_PIC_IAE26_TT_AURA3[[#This Row],[Durée Formation (Heures)
A saisir ]]*Recensement_CXPI_PIC_IAE26_TT_AURA3[[#This Row],[Nombre participants
A saisir ]])</f>
        <v>0</v>
      </c>
      <c r="P3439" s="8">
        <f>Recensement_CXPI_PIC_IAE26_TT_AURA3[[#This Row],[Nombre participants
A saisir ]]*Recensement_CXPI_PIC_IAE26_TT_AURA3[[#This Row],[ Montant Frais annexes Total /stagiaire
A saisir]]</f>
        <v>0</v>
      </c>
      <c r="Q34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39" s="18">
        <f t="shared" si="53"/>
        <v>0</v>
      </c>
      <c r="S3439" s="16">
        <f>+Recensement_CXPI_PIC_IAE26_TT_AURA3[[#This Row],[Total Montant Formation
Assiette éligible
Complétude automatique]]*Recensement_CXPI_PIC_IAE26_TT_AURA3[[#This Row],[Taux de prise en charge 70% ou 60% CP+FA+Rem 13€/h]]</f>
        <v>0</v>
      </c>
      <c r="T3439" s="8"/>
    </row>
    <row r="3440" spans="1:20">
      <c r="A3440" s="6" t="s">
        <v>3505</v>
      </c>
      <c r="B3440" s="7"/>
      <c r="C3440" s="7"/>
      <c r="D3440" s="7"/>
      <c r="E3440" s="7"/>
      <c r="F3440" s="7"/>
      <c r="G3440" s="7"/>
      <c r="H3440" s="7"/>
      <c r="I3440" s="7"/>
      <c r="J3440" s="7"/>
      <c r="K3440" s="7"/>
      <c r="L3440" s="8"/>
      <c r="M3440" s="8"/>
      <c r="N3440" s="8">
        <f>Recensement_CXPI_PIC_IAE26_TT_AURA3[[#This Row],[Taux Horaire
Coût pédagogique/h
A saisir ]]*Recensement_CXPI_PIC_IAE26_TT_AURA3[[#This Row],[Durée Formation (Heures)
A saisir ]]*Recensement_CXPI_PIC_IAE26_TT_AURA3[[#This Row],[Nombre participants
A saisir ]]</f>
        <v>0</v>
      </c>
      <c r="O3440" s="8">
        <f>(13*Recensement_CXPI_PIC_IAE26_TT_AURA3[[#This Row],[Durée Formation (Heures)
A saisir ]]*Recensement_CXPI_PIC_IAE26_TT_AURA3[[#This Row],[Nombre participants
A saisir ]])</f>
        <v>0</v>
      </c>
      <c r="P3440" s="8">
        <f>Recensement_CXPI_PIC_IAE26_TT_AURA3[[#This Row],[Nombre participants
A saisir ]]*Recensement_CXPI_PIC_IAE26_TT_AURA3[[#This Row],[ Montant Frais annexes Total /stagiaire
A saisir]]</f>
        <v>0</v>
      </c>
      <c r="Q34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0" s="18">
        <f t="shared" si="53"/>
        <v>0</v>
      </c>
      <c r="S3440" s="16">
        <f>+Recensement_CXPI_PIC_IAE26_TT_AURA3[[#This Row],[Total Montant Formation
Assiette éligible
Complétude automatique]]*Recensement_CXPI_PIC_IAE26_TT_AURA3[[#This Row],[Taux de prise en charge 70% ou 60% CP+FA+Rem 13€/h]]</f>
        <v>0</v>
      </c>
      <c r="T3440" s="8"/>
    </row>
    <row r="3441" spans="1:20">
      <c r="A3441" s="6" t="s">
        <v>3506</v>
      </c>
      <c r="B3441" s="7"/>
      <c r="C3441" s="7"/>
      <c r="D3441" s="7"/>
      <c r="E3441" s="7"/>
      <c r="F3441" s="7"/>
      <c r="G3441" s="7"/>
      <c r="H3441" s="7"/>
      <c r="I3441" s="7"/>
      <c r="J3441" s="7"/>
      <c r="K3441" s="7"/>
      <c r="L3441" s="8"/>
      <c r="M3441" s="8"/>
      <c r="N3441" s="8">
        <f>Recensement_CXPI_PIC_IAE26_TT_AURA3[[#This Row],[Taux Horaire
Coût pédagogique/h
A saisir ]]*Recensement_CXPI_PIC_IAE26_TT_AURA3[[#This Row],[Durée Formation (Heures)
A saisir ]]*Recensement_CXPI_PIC_IAE26_TT_AURA3[[#This Row],[Nombre participants
A saisir ]]</f>
        <v>0</v>
      </c>
      <c r="O3441" s="8">
        <f>(13*Recensement_CXPI_PIC_IAE26_TT_AURA3[[#This Row],[Durée Formation (Heures)
A saisir ]]*Recensement_CXPI_PIC_IAE26_TT_AURA3[[#This Row],[Nombre participants
A saisir ]])</f>
        <v>0</v>
      </c>
      <c r="P3441" s="8">
        <f>Recensement_CXPI_PIC_IAE26_TT_AURA3[[#This Row],[Nombre participants
A saisir ]]*Recensement_CXPI_PIC_IAE26_TT_AURA3[[#This Row],[ Montant Frais annexes Total /stagiaire
A saisir]]</f>
        <v>0</v>
      </c>
      <c r="Q34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1" s="18">
        <f t="shared" si="53"/>
        <v>0</v>
      </c>
      <c r="S3441" s="16">
        <f>+Recensement_CXPI_PIC_IAE26_TT_AURA3[[#This Row],[Total Montant Formation
Assiette éligible
Complétude automatique]]*Recensement_CXPI_PIC_IAE26_TT_AURA3[[#This Row],[Taux de prise en charge 70% ou 60% CP+FA+Rem 13€/h]]</f>
        <v>0</v>
      </c>
      <c r="T3441" s="8"/>
    </row>
    <row r="3442" spans="1:20">
      <c r="A3442" s="6" t="s">
        <v>3507</v>
      </c>
      <c r="B3442" s="7"/>
      <c r="C3442" s="7"/>
      <c r="D3442" s="7"/>
      <c r="E3442" s="7"/>
      <c r="F3442" s="7"/>
      <c r="G3442" s="7"/>
      <c r="H3442" s="7"/>
      <c r="I3442" s="7"/>
      <c r="J3442" s="7"/>
      <c r="K3442" s="7"/>
      <c r="L3442" s="8"/>
      <c r="M3442" s="8"/>
      <c r="N3442" s="8">
        <f>Recensement_CXPI_PIC_IAE26_TT_AURA3[[#This Row],[Taux Horaire
Coût pédagogique/h
A saisir ]]*Recensement_CXPI_PIC_IAE26_TT_AURA3[[#This Row],[Durée Formation (Heures)
A saisir ]]*Recensement_CXPI_PIC_IAE26_TT_AURA3[[#This Row],[Nombre participants
A saisir ]]</f>
        <v>0</v>
      </c>
      <c r="O3442" s="8">
        <f>(13*Recensement_CXPI_PIC_IAE26_TT_AURA3[[#This Row],[Durée Formation (Heures)
A saisir ]]*Recensement_CXPI_PIC_IAE26_TT_AURA3[[#This Row],[Nombre participants
A saisir ]])</f>
        <v>0</v>
      </c>
      <c r="P3442" s="8">
        <f>Recensement_CXPI_PIC_IAE26_TT_AURA3[[#This Row],[Nombre participants
A saisir ]]*Recensement_CXPI_PIC_IAE26_TT_AURA3[[#This Row],[ Montant Frais annexes Total /stagiaire
A saisir]]</f>
        <v>0</v>
      </c>
      <c r="Q34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2" s="18">
        <f t="shared" si="53"/>
        <v>0</v>
      </c>
      <c r="S3442" s="16">
        <f>+Recensement_CXPI_PIC_IAE26_TT_AURA3[[#This Row],[Total Montant Formation
Assiette éligible
Complétude automatique]]*Recensement_CXPI_PIC_IAE26_TT_AURA3[[#This Row],[Taux de prise en charge 70% ou 60% CP+FA+Rem 13€/h]]</f>
        <v>0</v>
      </c>
      <c r="T3442" s="8"/>
    </row>
    <row r="3443" spans="1:20">
      <c r="A3443" s="6" t="s">
        <v>3508</v>
      </c>
      <c r="B3443" s="7"/>
      <c r="C3443" s="7"/>
      <c r="D3443" s="7"/>
      <c r="E3443" s="7"/>
      <c r="F3443" s="7"/>
      <c r="G3443" s="7"/>
      <c r="H3443" s="7"/>
      <c r="I3443" s="7"/>
      <c r="J3443" s="7"/>
      <c r="K3443" s="7"/>
      <c r="L3443" s="8"/>
      <c r="M3443" s="8"/>
      <c r="N3443" s="8">
        <f>Recensement_CXPI_PIC_IAE26_TT_AURA3[[#This Row],[Taux Horaire
Coût pédagogique/h
A saisir ]]*Recensement_CXPI_PIC_IAE26_TT_AURA3[[#This Row],[Durée Formation (Heures)
A saisir ]]*Recensement_CXPI_PIC_IAE26_TT_AURA3[[#This Row],[Nombre participants
A saisir ]]</f>
        <v>0</v>
      </c>
      <c r="O3443" s="8">
        <f>(13*Recensement_CXPI_PIC_IAE26_TT_AURA3[[#This Row],[Durée Formation (Heures)
A saisir ]]*Recensement_CXPI_PIC_IAE26_TT_AURA3[[#This Row],[Nombre participants
A saisir ]])</f>
        <v>0</v>
      </c>
      <c r="P3443" s="8">
        <f>Recensement_CXPI_PIC_IAE26_TT_AURA3[[#This Row],[Nombre participants
A saisir ]]*Recensement_CXPI_PIC_IAE26_TT_AURA3[[#This Row],[ Montant Frais annexes Total /stagiaire
A saisir]]</f>
        <v>0</v>
      </c>
      <c r="Q34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3" s="18">
        <f t="shared" si="53"/>
        <v>0</v>
      </c>
      <c r="S3443" s="16">
        <f>+Recensement_CXPI_PIC_IAE26_TT_AURA3[[#This Row],[Total Montant Formation
Assiette éligible
Complétude automatique]]*Recensement_CXPI_PIC_IAE26_TT_AURA3[[#This Row],[Taux de prise en charge 70% ou 60% CP+FA+Rem 13€/h]]</f>
        <v>0</v>
      </c>
      <c r="T3443" s="8"/>
    </row>
    <row r="3444" spans="1:20">
      <c r="A3444" s="6" t="s">
        <v>3509</v>
      </c>
      <c r="B3444" s="7"/>
      <c r="C3444" s="7"/>
      <c r="D3444" s="7"/>
      <c r="E3444" s="7"/>
      <c r="F3444" s="7"/>
      <c r="G3444" s="7"/>
      <c r="H3444" s="7"/>
      <c r="I3444" s="7"/>
      <c r="J3444" s="7"/>
      <c r="K3444" s="7"/>
      <c r="L3444" s="8"/>
      <c r="M3444" s="8"/>
      <c r="N3444" s="8">
        <f>Recensement_CXPI_PIC_IAE26_TT_AURA3[[#This Row],[Taux Horaire
Coût pédagogique/h
A saisir ]]*Recensement_CXPI_PIC_IAE26_TT_AURA3[[#This Row],[Durée Formation (Heures)
A saisir ]]*Recensement_CXPI_PIC_IAE26_TT_AURA3[[#This Row],[Nombre participants
A saisir ]]</f>
        <v>0</v>
      </c>
      <c r="O3444" s="8">
        <f>(13*Recensement_CXPI_PIC_IAE26_TT_AURA3[[#This Row],[Durée Formation (Heures)
A saisir ]]*Recensement_CXPI_PIC_IAE26_TT_AURA3[[#This Row],[Nombre participants
A saisir ]])</f>
        <v>0</v>
      </c>
      <c r="P3444" s="8">
        <f>Recensement_CXPI_PIC_IAE26_TT_AURA3[[#This Row],[Nombre participants
A saisir ]]*Recensement_CXPI_PIC_IAE26_TT_AURA3[[#This Row],[ Montant Frais annexes Total /stagiaire
A saisir]]</f>
        <v>0</v>
      </c>
      <c r="Q34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4" s="18">
        <f t="shared" si="53"/>
        <v>0</v>
      </c>
      <c r="S3444" s="16">
        <f>+Recensement_CXPI_PIC_IAE26_TT_AURA3[[#This Row],[Total Montant Formation
Assiette éligible
Complétude automatique]]*Recensement_CXPI_PIC_IAE26_TT_AURA3[[#This Row],[Taux de prise en charge 70% ou 60% CP+FA+Rem 13€/h]]</f>
        <v>0</v>
      </c>
      <c r="T3444" s="8"/>
    </row>
    <row r="3445" spans="1:20">
      <c r="A3445" s="6" t="s">
        <v>3510</v>
      </c>
      <c r="B3445" s="7"/>
      <c r="C3445" s="7"/>
      <c r="D3445" s="7"/>
      <c r="E3445" s="7"/>
      <c r="F3445" s="7"/>
      <c r="G3445" s="7"/>
      <c r="H3445" s="7"/>
      <c r="I3445" s="7"/>
      <c r="J3445" s="7"/>
      <c r="K3445" s="7"/>
      <c r="L3445" s="8"/>
      <c r="M3445" s="8"/>
      <c r="N3445" s="8">
        <f>Recensement_CXPI_PIC_IAE26_TT_AURA3[[#This Row],[Taux Horaire
Coût pédagogique/h
A saisir ]]*Recensement_CXPI_PIC_IAE26_TT_AURA3[[#This Row],[Durée Formation (Heures)
A saisir ]]*Recensement_CXPI_PIC_IAE26_TT_AURA3[[#This Row],[Nombre participants
A saisir ]]</f>
        <v>0</v>
      </c>
      <c r="O3445" s="8">
        <f>(13*Recensement_CXPI_PIC_IAE26_TT_AURA3[[#This Row],[Durée Formation (Heures)
A saisir ]]*Recensement_CXPI_PIC_IAE26_TT_AURA3[[#This Row],[Nombre participants
A saisir ]])</f>
        <v>0</v>
      </c>
      <c r="P3445" s="8">
        <f>Recensement_CXPI_PIC_IAE26_TT_AURA3[[#This Row],[Nombre participants
A saisir ]]*Recensement_CXPI_PIC_IAE26_TT_AURA3[[#This Row],[ Montant Frais annexes Total /stagiaire
A saisir]]</f>
        <v>0</v>
      </c>
      <c r="Q34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5" s="18">
        <f t="shared" si="53"/>
        <v>0</v>
      </c>
      <c r="S3445" s="16">
        <f>+Recensement_CXPI_PIC_IAE26_TT_AURA3[[#This Row],[Total Montant Formation
Assiette éligible
Complétude automatique]]*Recensement_CXPI_PIC_IAE26_TT_AURA3[[#This Row],[Taux de prise en charge 70% ou 60% CP+FA+Rem 13€/h]]</f>
        <v>0</v>
      </c>
      <c r="T3445" s="8"/>
    </row>
    <row r="3446" spans="1:20">
      <c r="A3446" s="6" t="s">
        <v>3511</v>
      </c>
      <c r="B3446" s="7"/>
      <c r="C3446" s="7"/>
      <c r="D3446" s="7"/>
      <c r="E3446" s="7"/>
      <c r="F3446" s="7"/>
      <c r="G3446" s="7"/>
      <c r="H3446" s="7"/>
      <c r="I3446" s="7"/>
      <c r="J3446" s="7"/>
      <c r="K3446" s="7"/>
      <c r="L3446" s="8"/>
      <c r="M3446" s="8"/>
      <c r="N3446" s="8">
        <f>Recensement_CXPI_PIC_IAE26_TT_AURA3[[#This Row],[Taux Horaire
Coût pédagogique/h
A saisir ]]*Recensement_CXPI_PIC_IAE26_TT_AURA3[[#This Row],[Durée Formation (Heures)
A saisir ]]*Recensement_CXPI_PIC_IAE26_TT_AURA3[[#This Row],[Nombre participants
A saisir ]]</f>
        <v>0</v>
      </c>
      <c r="O3446" s="8">
        <f>(13*Recensement_CXPI_PIC_IAE26_TT_AURA3[[#This Row],[Durée Formation (Heures)
A saisir ]]*Recensement_CXPI_PIC_IAE26_TT_AURA3[[#This Row],[Nombre participants
A saisir ]])</f>
        <v>0</v>
      </c>
      <c r="P3446" s="8">
        <f>Recensement_CXPI_PIC_IAE26_TT_AURA3[[#This Row],[Nombre participants
A saisir ]]*Recensement_CXPI_PIC_IAE26_TT_AURA3[[#This Row],[ Montant Frais annexes Total /stagiaire
A saisir]]</f>
        <v>0</v>
      </c>
      <c r="Q34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6" s="18">
        <f t="shared" si="53"/>
        <v>0</v>
      </c>
      <c r="S3446" s="16">
        <f>+Recensement_CXPI_PIC_IAE26_TT_AURA3[[#This Row],[Total Montant Formation
Assiette éligible
Complétude automatique]]*Recensement_CXPI_PIC_IAE26_TT_AURA3[[#This Row],[Taux de prise en charge 70% ou 60% CP+FA+Rem 13€/h]]</f>
        <v>0</v>
      </c>
      <c r="T3446" s="8"/>
    </row>
    <row r="3447" spans="1:20">
      <c r="A3447" s="6" t="s">
        <v>3512</v>
      </c>
      <c r="B3447" s="7"/>
      <c r="C3447" s="7"/>
      <c r="D3447" s="7"/>
      <c r="E3447" s="7"/>
      <c r="F3447" s="7"/>
      <c r="G3447" s="7"/>
      <c r="H3447" s="7"/>
      <c r="I3447" s="7"/>
      <c r="J3447" s="7"/>
      <c r="K3447" s="7"/>
      <c r="L3447" s="8"/>
      <c r="M3447" s="8"/>
      <c r="N3447" s="8">
        <f>Recensement_CXPI_PIC_IAE26_TT_AURA3[[#This Row],[Taux Horaire
Coût pédagogique/h
A saisir ]]*Recensement_CXPI_PIC_IAE26_TT_AURA3[[#This Row],[Durée Formation (Heures)
A saisir ]]*Recensement_CXPI_PIC_IAE26_TT_AURA3[[#This Row],[Nombre participants
A saisir ]]</f>
        <v>0</v>
      </c>
      <c r="O3447" s="8">
        <f>(13*Recensement_CXPI_PIC_IAE26_TT_AURA3[[#This Row],[Durée Formation (Heures)
A saisir ]]*Recensement_CXPI_PIC_IAE26_TT_AURA3[[#This Row],[Nombre participants
A saisir ]])</f>
        <v>0</v>
      </c>
      <c r="P3447" s="8">
        <f>Recensement_CXPI_PIC_IAE26_TT_AURA3[[#This Row],[Nombre participants
A saisir ]]*Recensement_CXPI_PIC_IAE26_TT_AURA3[[#This Row],[ Montant Frais annexes Total /stagiaire
A saisir]]</f>
        <v>0</v>
      </c>
      <c r="Q34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7" s="18">
        <f t="shared" si="53"/>
        <v>0</v>
      </c>
      <c r="S3447" s="16">
        <f>+Recensement_CXPI_PIC_IAE26_TT_AURA3[[#This Row],[Total Montant Formation
Assiette éligible
Complétude automatique]]*Recensement_CXPI_PIC_IAE26_TT_AURA3[[#This Row],[Taux de prise en charge 70% ou 60% CP+FA+Rem 13€/h]]</f>
        <v>0</v>
      </c>
      <c r="T3447" s="8"/>
    </row>
    <row r="3448" spans="1:20">
      <c r="A3448" s="6" t="s">
        <v>3513</v>
      </c>
      <c r="B3448" s="7"/>
      <c r="C3448" s="7"/>
      <c r="D3448" s="7"/>
      <c r="E3448" s="7"/>
      <c r="F3448" s="7"/>
      <c r="G3448" s="7"/>
      <c r="H3448" s="7"/>
      <c r="I3448" s="7"/>
      <c r="J3448" s="7"/>
      <c r="K3448" s="7"/>
      <c r="L3448" s="8"/>
      <c r="M3448" s="8"/>
      <c r="N3448" s="8">
        <f>Recensement_CXPI_PIC_IAE26_TT_AURA3[[#This Row],[Taux Horaire
Coût pédagogique/h
A saisir ]]*Recensement_CXPI_PIC_IAE26_TT_AURA3[[#This Row],[Durée Formation (Heures)
A saisir ]]*Recensement_CXPI_PIC_IAE26_TT_AURA3[[#This Row],[Nombre participants
A saisir ]]</f>
        <v>0</v>
      </c>
      <c r="O3448" s="8">
        <f>(13*Recensement_CXPI_PIC_IAE26_TT_AURA3[[#This Row],[Durée Formation (Heures)
A saisir ]]*Recensement_CXPI_PIC_IAE26_TT_AURA3[[#This Row],[Nombre participants
A saisir ]])</f>
        <v>0</v>
      </c>
      <c r="P3448" s="8">
        <f>Recensement_CXPI_PIC_IAE26_TT_AURA3[[#This Row],[Nombre participants
A saisir ]]*Recensement_CXPI_PIC_IAE26_TT_AURA3[[#This Row],[ Montant Frais annexes Total /stagiaire
A saisir]]</f>
        <v>0</v>
      </c>
      <c r="Q34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8" s="18">
        <f t="shared" si="53"/>
        <v>0</v>
      </c>
      <c r="S3448" s="16">
        <f>+Recensement_CXPI_PIC_IAE26_TT_AURA3[[#This Row],[Total Montant Formation
Assiette éligible
Complétude automatique]]*Recensement_CXPI_PIC_IAE26_TT_AURA3[[#This Row],[Taux de prise en charge 70% ou 60% CP+FA+Rem 13€/h]]</f>
        <v>0</v>
      </c>
      <c r="T3448" s="8"/>
    </row>
    <row r="3449" spans="1:20">
      <c r="A3449" s="6" t="s">
        <v>3514</v>
      </c>
      <c r="B3449" s="7"/>
      <c r="C3449" s="7"/>
      <c r="D3449" s="7"/>
      <c r="E3449" s="7"/>
      <c r="F3449" s="7"/>
      <c r="G3449" s="7"/>
      <c r="H3449" s="7"/>
      <c r="I3449" s="7"/>
      <c r="J3449" s="7"/>
      <c r="K3449" s="7"/>
      <c r="L3449" s="8"/>
      <c r="M3449" s="8"/>
      <c r="N3449" s="8">
        <f>Recensement_CXPI_PIC_IAE26_TT_AURA3[[#This Row],[Taux Horaire
Coût pédagogique/h
A saisir ]]*Recensement_CXPI_PIC_IAE26_TT_AURA3[[#This Row],[Durée Formation (Heures)
A saisir ]]*Recensement_CXPI_PIC_IAE26_TT_AURA3[[#This Row],[Nombre participants
A saisir ]]</f>
        <v>0</v>
      </c>
      <c r="O3449" s="8">
        <f>(13*Recensement_CXPI_PIC_IAE26_TT_AURA3[[#This Row],[Durée Formation (Heures)
A saisir ]]*Recensement_CXPI_PIC_IAE26_TT_AURA3[[#This Row],[Nombre participants
A saisir ]])</f>
        <v>0</v>
      </c>
      <c r="P3449" s="8">
        <f>Recensement_CXPI_PIC_IAE26_TT_AURA3[[#This Row],[Nombre participants
A saisir ]]*Recensement_CXPI_PIC_IAE26_TT_AURA3[[#This Row],[ Montant Frais annexes Total /stagiaire
A saisir]]</f>
        <v>0</v>
      </c>
      <c r="Q34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49" s="18">
        <f t="shared" si="53"/>
        <v>0</v>
      </c>
      <c r="S3449" s="16">
        <f>+Recensement_CXPI_PIC_IAE26_TT_AURA3[[#This Row],[Total Montant Formation
Assiette éligible
Complétude automatique]]*Recensement_CXPI_PIC_IAE26_TT_AURA3[[#This Row],[Taux de prise en charge 70% ou 60% CP+FA+Rem 13€/h]]</f>
        <v>0</v>
      </c>
      <c r="T3449" s="8"/>
    </row>
    <row r="3450" spans="1:20">
      <c r="A3450" s="6" t="s">
        <v>3515</v>
      </c>
      <c r="B3450" s="7"/>
      <c r="C3450" s="7"/>
      <c r="D3450" s="7"/>
      <c r="E3450" s="7"/>
      <c r="F3450" s="7"/>
      <c r="G3450" s="7"/>
      <c r="H3450" s="7"/>
      <c r="I3450" s="7"/>
      <c r="J3450" s="7"/>
      <c r="K3450" s="7"/>
      <c r="L3450" s="8"/>
      <c r="M3450" s="8"/>
      <c r="N3450" s="8">
        <f>Recensement_CXPI_PIC_IAE26_TT_AURA3[[#This Row],[Taux Horaire
Coût pédagogique/h
A saisir ]]*Recensement_CXPI_PIC_IAE26_TT_AURA3[[#This Row],[Durée Formation (Heures)
A saisir ]]*Recensement_CXPI_PIC_IAE26_TT_AURA3[[#This Row],[Nombre participants
A saisir ]]</f>
        <v>0</v>
      </c>
      <c r="O3450" s="8">
        <f>(13*Recensement_CXPI_PIC_IAE26_TT_AURA3[[#This Row],[Durée Formation (Heures)
A saisir ]]*Recensement_CXPI_PIC_IAE26_TT_AURA3[[#This Row],[Nombre participants
A saisir ]])</f>
        <v>0</v>
      </c>
      <c r="P3450" s="8">
        <f>Recensement_CXPI_PIC_IAE26_TT_AURA3[[#This Row],[Nombre participants
A saisir ]]*Recensement_CXPI_PIC_IAE26_TT_AURA3[[#This Row],[ Montant Frais annexes Total /stagiaire
A saisir]]</f>
        <v>0</v>
      </c>
      <c r="Q34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0" s="18">
        <f t="shared" si="53"/>
        <v>0</v>
      </c>
      <c r="S3450" s="16">
        <f>+Recensement_CXPI_PIC_IAE26_TT_AURA3[[#This Row],[Total Montant Formation
Assiette éligible
Complétude automatique]]*Recensement_CXPI_PIC_IAE26_TT_AURA3[[#This Row],[Taux de prise en charge 70% ou 60% CP+FA+Rem 13€/h]]</f>
        <v>0</v>
      </c>
      <c r="T3450" s="8"/>
    </row>
    <row r="3451" spans="1:20">
      <c r="A3451" s="6" t="s">
        <v>3516</v>
      </c>
      <c r="B3451" s="7"/>
      <c r="C3451" s="7"/>
      <c r="D3451" s="7"/>
      <c r="E3451" s="7"/>
      <c r="F3451" s="7"/>
      <c r="G3451" s="7"/>
      <c r="H3451" s="7"/>
      <c r="I3451" s="7"/>
      <c r="J3451" s="7"/>
      <c r="K3451" s="7"/>
      <c r="L3451" s="8"/>
      <c r="M3451" s="8"/>
      <c r="N3451" s="8">
        <f>Recensement_CXPI_PIC_IAE26_TT_AURA3[[#This Row],[Taux Horaire
Coût pédagogique/h
A saisir ]]*Recensement_CXPI_PIC_IAE26_TT_AURA3[[#This Row],[Durée Formation (Heures)
A saisir ]]*Recensement_CXPI_PIC_IAE26_TT_AURA3[[#This Row],[Nombre participants
A saisir ]]</f>
        <v>0</v>
      </c>
      <c r="O3451" s="8">
        <f>(13*Recensement_CXPI_PIC_IAE26_TT_AURA3[[#This Row],[Durée Formation (Heures)
A saisir ]]*Recensement_CXPI_PIC_IAE26_TT_AURA3[[#This Row],[Nombre participants
A saisir ]])</f>
        <v>0</v>
      </c>
      <c r="P3451" s="8">
        <f>Recensement_CXPI_PIC_IAE26_TT_AURA3[[#This Row],[Nombre participants
A saisir ]]*Recensement_CXPI_PIC_IAE26_TT_AURA3[[#This Row],[ Montant Frais annexes Total /stagiaire
A saisir]]</f>
        <v>0</v>
      </c>
      <c r="Q34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1" s="18">
        <f t="shared" si="53"/>
        <v>0</v>
      </c>
      <c r="S3451" s="16">
        <f>+Recensement_CXPI_PIC_IAE26_TT_AURA3[[#This Row],[Total Montant Formation
Assiette éligible
Complétude automatique]]*Recensement_CXPI_PIC_IAE26_TT_AURA3[[#This Row],[Taux de prise en charge 70% ou 60% CP+FA+Rem 13€/h]]</f>
        <v>0</v>
      </c>
      <c r="T3451" s="8"/>
    </row>
    <row r="3452" spans="1:20">
      <c r="A3452" s="6" t="s">
        <v>3517</v>
      </c>
      <c r="B3452" s="7"/>
      <c r="C3452" s="7"/>
      <c r="D3452" s="7"/>
      <c r="E3452" s="7"/>
      <c r="F3452" s="7"/>
      <c r="G3452" s="7"/>
      <c r="H3452" s="7"/>
      <c r="I3452" s="7"/>
      <c r="J3452" s="7"/>
      <c r="K3452" s="7"/>
      <c r="L3452" s="8"/>
      <c r="M3452" s="8"/>
      <c r="N3452" s="8">
        <f>Recensement_CXPI_PIC_IAE26_TT_AURA3[[#This Row],[Taux Horaire
Coût pédagogique/h
A saisir ]]*Recensement_CXPI_PIC_IAE26_TT_AURA3[[#This Row],[Durée Formation (Heures)
A saisir ]]*Recensement_CXPI_PIC_IAE26_TT_AURA3[[#This Row],[Nombre participants
A saisir ]]</f>
        <v>0</v>
      </c>
      <c r="O3452" s="8">
        <f>(13*Recensement_CXPI_PIC_IAE26_TT_AURA3[[#This Row],[Durée Formation (Heures)
A saisir ]]*Recensement_CXPI_PIC_IAE26_TT_AURA3[[#This Row],[Nombre participants
A saisir ]])</f>
        <v>0</v>
      </c>
      <c r="P3452" s="8">
        <f>Recensement_CXPI_PIC_IAE26_TT_AURA3[[#This Row],[Nombre participants
A saisir ]]*Recensement_CXPI_PIC_IAE26_TT_AURA3[[#This Row],[ Montant Frais annexes Total /stagiaire
A saisir]]</f>
        <v>0</v>
      </c>
      <c r="Q34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2" s="18">
        <f t="shared" si="53"/>
        <v>0</v>
      </c>
      <c r="S3452" s="16">
        <f>+Recensement_CXPI_PIC_IAE26_TT_AURA3[[#This Row],[Total Montant Formation
Assiette éligible
Complétude automatique]]*Recensement_CXPI_PIC_IAE26_TT_AURA3[[#This Row],[Taux de prise en charge 70% ou 60% CP+FA+Rem 13€/h]]</f>
        <v>0</v>
      </c>
      <c r="T3452" s="8"/>
    </row>
    <row r="3453" spans="1:20">
      <c r="A3453" s="6" t="s">
        <v>3518</v>
      </c>
      <c r="B3453" s="7"/>
      <c r="C3453" s="7"/>
      <c r="D3453" s="7"/>
      <c r="E3453" s="7"/>
      <c r="F3453" s="7"/>
      <c r="G3453" s="7"/>
      <c r="H3453" s="7"/>
      <c r="I3453" s="7"/>
      <c r="J3453" s="7"/>
      <c r="K3453" s="7"/>
      <c r="L3453" s="8"/>
      <c r="M3453" s="8"/>
      <c r="N3453" s="8">
        <f>Recensement_CXPI_PIC_IAE26_TT_AURA3[[#This Row],[Taux Horaire
Coût pédagogique/h
A saisir ]]*Recensement_CXPI_PIC_IAE26_TT_AURA3[[#This Row],[Durée Formation (Heures)
A saisir ]]*Recensement_CXPI_PIC_IAE26_TT_AURA3[[#This Row],[Nombre participants
A saisir ]]</f>
        <v>0</v>
      </c>
      <c r="O3453" s="8">
        <f>(13*Recensement_CXPI_PIC_IAE26_TT_AURA3[[#This Row],[Durée Formation (Heures)
A saisir ]]*Recensement_CXPI_PIC_IAE26_TT_AURA3[[#This Row],[Nombre participants
A saisir ]])</f>
        <v>0</v>
      </c>
      <c r="P3453" s="8">
        <f>Recensement_CXPI_PIC_IAE26_TT_AURA3[[#This Row],[Nombre participants
A saisir ]]*Recensement_CXPI_PIC_IAE26_TT_AURA3[[#This Row],[ Montant Frais annexes Total /stagiaire
A saisir]]</f>
        <v>0</v>
      </c>
      <c r="Q34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3" s="18">
        <f t="shared" si="53"/>
        <v>0</v>
      </c>
      <c r="S3453" s="16">
        <f>+Recensement_CXPI_PIC_IAE26_TT_AURA3[[#This Row],[Total Montant Formation
Assiette éligible
Complétude automatique]]*Recensement_CXPI_PIC_IAE26_TT_AURA3[[#This Row],[Taux de prise en charge 70% ou 60% CP+FA+Rem 13€/h]]</f>
        <v>0</v>
      </c>
      <c r="T3453" s="8"/>
    </row>
    <row r="3454" spans="1:20">
      <c r="A3454" s="6" t="s">
        <v>3519</v>
      </c>
      <c r="B3454" s="7"/>
      <c r="C3454" s="7"/>
      <c r="D3454" s="7"/>
      <c r="E3454" s="7"/>
      <c r="F3454" s="7"/>
      <c r="G3454" s="7"/>
      <c r="H3454" s="7"/>
      <c r="I3454" s="7"/>
      <c r="J3454" s="7"/>
      <c r="K3454" s="7"/>
      <c r="L3454" s="8"/>
      <c r="M3454" s="8"/>
      <c r="N3454" s="8">
        <f>Recensement_CXPI_PIC_IAE26_TT_AURA3[[#This Row],[Taux Horaire
Coût pédagogique/h
A saisir ]]*Recensement_CXPI_PIC_IAE26_TT_AURA3[[#This Row],[Durée Formation (Heures)
A saisir ]]*Recensement_CXPI_PIC_IAE26_TT_AURA3[[#This Row],[Nombre participants
A saisir ]]</f>
        <v>0</v>
      </c>
      <c r="O3454" s="8">
        <f>(13*Recensement_CXPI_PIC_IAE26_TT_AURA3[[#This Row],[Durée Formation (Heures)
A saisir ]]*Recensement_CXPI_PIC_IAE26_TT_AURA3[[#This Row],[Nombre participants
A saisir ]])</f>
        <v>0</v>
      </c>
      <c r="P3454" s="8">
        <f>Recensement_CXPI_PIC_IAE26_TT_AURA3[[#This Row],[Nombre participants
A saisir ]]*Recensement_CXPI_PIC_IAE26_TT_AURA3[[#This Row],[ Montant Frais annexes Total /stagiaire
A saisir]]</f>
        <v>0</v>
      </c>
      <c r="Q34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4" s="18">
        <f t="shared" si="53"/>
        <v>0</v>
      </c>
      <c r="S3454" s="16">
        <f>+Recensement_CXPI_PIC_IAE26_TT_AURA3[[#This Row],[Total Montant Formation
Assiette éligible
Complétude automatique]]*Recensement_CXPI_PIC_IAE26_TT_AURA3[[#This Row],[Taux de prise en charge 70% ou 60% CP+FA+Rem 13€/h]]</f>
        <v>0</v>
      </c>
      <c r="T3454" s="8"/>
    </row>
    <row r="3455" spans="1:20">
      <c r="A3455" s="6" t="s">
        <v>3520</v>
      </c>
      <c r="B3455" s="7"/>
      <c r="C3455" s="7"/>
      <c r="D3455" s="7"/>
      <c r="E3455" s="7"/>
      <c r="F3455" s="7"/>
      <c r="G3455" s="7"/>
      <c r="H3455" s="7"/>
      <c r="I3455" s="7"/>
      <c r="J3455" s="7"/>
      <c r="K3455" s="7"/>
      <c r="L3455" s="8"/>
      <c r="M3455" s="8"/>
      <c r="N3455" s="8">
        <f>Recensement_CXPI_PIC_IAE26_TT_AURA3[[#This Row],[Taux Horaire
Coût pédagogique/h
A saisir ]]*Recensement_CXPI_PIC_IAE26_TT_AURA3[[#This Row],[Durée Formation (Heures)
A saisir ]]*Recensement_CXPI_PIC_IAE26_TT_AURA3[[#This Row],[Nombre participants
A saisir ]]</f>
        <v>0</v>
      </c>
      <c r="O3455" s="8">
        <f>(13*Recensement_CXPI_PIC_IAE26_TT_AURA3[[#This Row],[Durée Formation (Heures)
A saisir ]]*Recensement_CXPI_PIC_IAE26_TT_AURA3[[#This Row],[Nombre participants
A saisir ]])</f>
        <v>0</v>
      </c>
      <c r="P3455" s="8">
        <f>Recensement_CXPI_PIC_IAE26_TT_AURA3[[#This Row],[Nombre participants
A saisir ]]*Recensement_CXPI_PIC_IAE26_TT_AURA3[[#This Row],[ Montant Frais annexes Total /stagiaire
A saisir]]</f>
        <v>0</v>
      </c>
      <c r="Q34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5" s="18">
        <f t="shared" si="53"/>
        <v>0</v>
      </c>
      <c r="S3455" s="16">
        <f>+Recensement_CXPI_PIC_IAE26_TT_AURA3[[#This Row],[Total Montant Formation
Assiette éligible
Complétude automatique]]*Recensement_CXPI_PIC_IAE26_TT_AURA3[[#This Row],[Taux de prise en charge 70% ou 60% CP+FA+Rem 13€/h]]</f>
        <v>0</v>
      </c>
      <c r="T3455" s="8"/>
    </row>
    <row r="3456" spans="1:20">
      <c r="A3456" s="6" t="s">
        <v>3521</v>
      </c>
      <c r="B3456" s="7"/>
      <c r="C3456" s="7"/>
      <c r="D3456" s="7"/>
      <c r="E3456" s="7"/>
      <c r="F3456" s="7"/>
      <c r="G3456" s="7"/>
      <c r="H3456" s="7"/>
      <c r="I3456" s="7"/>
      <c r="J3456" s="7"/>
      <c r="K3456" s="7"/>
      <c r="L3456" s="8"/>
      <c r="M3456" s="8"/>
      <c r="N3456" s="8">
        <f>Recensement_CXPI_PIC_IAE26_TT_AURA3[[#This Row],[Taux Horaire
Coût pédagogique/h
A saisir ]]*Recensement_CXPI_PIC_IAE26_TT_AURA3[[#This Row],[Durée Formation (Heures)
A saisir ]]*Recensement_CXPI_PIC_IAE26_TT_AURA3[[#This Row],[Nombre participants
A saisir ]]</f>
        <v>0</v>
      </c>
      <c r="O3456" s="8">
        <f>(13*Recensement_CXPI_PIC_IAE26_TT_AURA3[[#This Row],[Durée Formation (Heures)
A saisir ]]*Recensement_CXPI_PIC_IAE26_TT_AURA3[[#This Row],[Nombre participants
A saisir ]])</f>
        <v>0</v>
      </c>
      <c r="P3456" s="8">
        <f>Recensement_CXPI_PIC_IAE26_TT_AURA3[[#This Row],[Nombre participants
A saisir ]]*Recensement_CXPI_PIC_IAE26_TT_AURA3[[#This Row],[ Montant Frais annexes Total /stagiaire
A saisir]]</f>
        <v>0</v>
      </c>
      <c r="Q34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6" s="18">
        <f t="shared" si="53"/>
        <v>0</v>
      </c>
      <c r="S3456" s="16">
        <f>+Recensement_CXPI_PIC_IAE26_TT_AURA3[[#This Row],[Total Montant Formation
Assiette éligible
Complétude automatique]]*Recensement_CXPI_PIC_IAE26_TT_AURA3[[#This Row],[Taux de prise en charge 70% ou 60% CP+FA+Rem 13€/h]]</f>
        <v>0</v>
      </c>
      <c r="T3456" s="8"/>
    </row>
    <row r="3457" spans="1:20">
      <c r="A3457" s="6" t="s">
        <v>3522</v>
      </c>
      <c r="B3457" s="7"/>
      <c r="C3457" s="7"/>
      <c r="D3457" s="7"/>
      <c r="E3457" s="7"/>
      <c r="F3457" s="7"/>
      <c r="G3457" s="7"/>
      <c r="H3457" s="7"/>
      <c r="I3457" s="7"/>
      <c r="J3457" s="7"/>
      <c r="K3457" s="7"/>
      <c r="L3457" s="8"/>
      <c r="M3457" s="8"/>
      <c r="N3457" s="8">
        <f>Recensement_CXPI_PIC_IAE26_TT_AURA3[[#This Row],[Taux Horaire
Coût pédagogique/h
A saisir ]]*Recensement_CXPI_PIC_IAE26_TT_AURA3[[#This Row],[Durée Formation (Heures)
A saisir ]]*Recensement_CXPI_PIC_IAE26_TT_AURA3[[#This Row],[Nombre participants
A saisir ]]</f>
        <v>0</v>
      </c>
      <c r="O3457" s="8">
        <f>(13*Recensement_CXPI_PIC_IAE26_TT_AURA3[[#This Row],[Durée Formation (Heures)
A saisir ]]*Recensement_CXPI_PIC_IAE26_TT_AURA3[[#This Row],[Nombre participants
A saisir ]])</f>
        <v>0</v>
      </c>
      <c r="P3457" s="8">
        <f>Recensement_CXPI_PIC_IAE26_TT_AURA3[[#This Row],[Nombre participants
A saisir ]]*Recensement_CXPI_PIC_IAE26_TT_AURA3[[#This Row],[ Montant Frais annexes Total /stagiaire
A saisir]]</f>
        <v>0</v>
      </c>
      <c r="Q34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7" s="18">
        <f t="shared" si="53"/>
        <v>0</v>
      </c>
      <c r="S3457" s="16">
        <f>+Recensement_CXPI_PIC_IAE26_TT_AURA3[[#This Row],[Total Montant Formation
Assiette éligible
Complétude automatique]]*Recensement_CXPI_PIC_IAE26_TT_AURA3[[#This Row],[Taux de prise en charge 70% ou 60% CP+FA+Rem 13€/h]]</f>
        <v>0</v>
      </c>
      <c r="T3457" s="8"/>
    </row>
    <row r="3458" spans="1:20">
      <c r="A3458" s="6" t="s">
        <v>3523</v>
      </c>
      <c r="B3458" s="7"/>
      <c r="C3458" s="7"/>
      <c r="D3458" s="7"/>
      <c r="E3458" s="7"/>
      <c r="F3458" s="7"/>
      <c r="G3458" s="7"/>
      <c r="H3458" s="7"/>
      <c r="I3458" s="7"/>
      <c r="J3458" s="7"/>
      <c r="K3458" s="7"/>
      <c r="L3458" s="8"/>
      <c r="M3458" s="8"/>
      <c r="N3458" s="8">
        <f>Recensement_CXPI_PIC_IAE26_TT_AURA3[[#This Row],[Taux Horaire
Coût pédagogique/h
A saisir ]]*Recensement_CXPI_PIC_IAE26_TT_AURA3[[#This Row],[Durée Formation (Heures)
A saisir ]]*Recensement_CXPI_PIC_IAE26_TT_AURA3[[#This Row],[Nombre participants
A saisir ]]</f>
        <v>0</v>
      </c>
      <c r="O3458" s="8">
        <f>(13*Recensement_CXPI_PIC_IAE26_TT_AURA3[[#This Row],[Durée Formation (Heures)
A saisir ]]*Recensement_CXPI_PIC_IAE26_TT_AURA3[[#This Row],[Nombre participants
A saisir ]])</f>
        <v>0</v>
      </c>
      <c r="P3458" s="8">
        <f>Recensement_CXPI_PIC_IAE26_TT_AURA3[[#This Row],[Nombre participants
A saisir ]]*Recensement_CXPI_PIC_IAE26_TT_AURA3[[#This Row],[ Montant Frais annexes Total /stagiaire
A saisir]]</f>
        <v>0</v>
      </c>
      <c r="Q34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8" s="18">
        <f t="shared" si="53"/>
        <v>0</v>
      </c>
      <c r="S3458" s="16">
        <f>+Recensement_CXPI_PIC_IAE26_TT_AURA3[[#This Row],[Total Montant Formation
Assiette éligible
Complétude automatique]]*Recensement_CXPI_PIC_IAE26_TT_AURA3[[#This Row],[Taux de prise en charge 70% ou 60% CP+FA+Rem 13€/h]]</f>
        <v>0</v>
      </c>
      <c r="T3458" s="8"/>
    </row>
    <row r="3459" spans="1:20">
      <c r="A3459" s="6" t="s">
        <v>3524</v>
      </c>
      <c r="B3459" s="7"/>
      <c r="C3459" s="7"/>
      <c r="D3459" s="7"/>
      <c r="E3459" s="7"/>
      <c r="F3459" s="7"/>
      <c r="G3459" s="7"/>
      <c r="H3459" s="7"/>
      <c r="I3459" s="7"/>
      <c r="J3459" s="7"/>
      <c r="K3459" s="7"/>
      <c r="L3459" s="8"/>
      <c r="M3459" s="8"/>
      <c r="N3459" s="8">
        <f>Recensement_CXPI_PIC_IAE26_TT_AURA3[[#This Row],[Taux Horaire
Coût pédagogique/h
A saisir ]]*Recensement_CXPI_PIC_IAE26_TT_AURA3[[#This Row],[Durée Formation (Heures)
A saisir ]]*Recensement_CXPI_PIC_IAE26_TT_AURA3[[#This Row],[Nombre participants
A saisir ]]</f>
        <v>0</v>
      </c>
      <c r="O3459" s="8">
        <f>(13*Recensement_CXPI_PIC_IAE26_TT_AURA3[[#This Row],[Durée Formation (Heures)
A saisir ]]*Recensement_CXPI_PIC_IAE26_TT_AURA3[[#This Row],[Nombre participants
A saisir ]])</f>
        <v>0</v>
      </c>
      <c r="P3459" s="8">
        <f>Recensement_CXPI_PIC_IAE26_TT_AURA3[[#This Row],[Nombre participants
A saisir ]]*Recensement_CXPI_PIC_IAE26_TT_AURA3[[#This Row],[ Montant Frais annexes Total /stagiaire
A saisir]]</f>
        <v>0</v>
      </c>
      <c r="Q34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59" s="18">
        <f t="shared" si="53"/>
        <v>0</v>
      </c>
      <c r="S3459" s="16">
        <f>+Recensement_CXPI_PIC_IAE26_TT_AURA3[[#This Row],[Total Montant Formation
Assiette éligible
Complétude automatique]]*Recensement_CXPI_PIC_IAE26_TT_AURA3[[#This Row],[Taux de prise en charge 70% ou 60% CP+FA+Rem 13€/h]]</f>
        <v>0</v>
      </c>
      <c r="T3459" s="8"/>
    </row>
    <row r="3460" spans="1:20">
      <c r="A3460" s="6" t="s">
        <v>3525</v>
      </c>
      <c r="B3460" s="7"/>
      <c r="C3460" s="7"/>
      <c r="D3460" s="7"/>
      <c r="E3460" s="7"/>
      <c r="F3460" s="7"/>
      <c r="G3460" s="7"/>
      <c r="H3460" s="7"/>
      <c r="I3460" s="7"/>
      <c r="J3460" s="7"/>
      <c r="K3460" s="7"/>
      <c r="L3460" s="8"/>
      <c r="M3460" s="8"/>
      <c r="N3460" s="8">
        <f>Recensement_CXPI_PIC_IAE26_TT_AURA3[[#This Row],[Taux Horaire
Coût pédagogique/h
A saisir ]]*Recensement_CXPI_PIC_IAE26_TT_AURA3[[#This Row],[Durée Formation (Heures)
A saisir ]]*Recensement_CXPI_PIC_IAE26_TT_AURA3[[#This Row],[Nombre participants
A saisir ]]</f>
        <v>0</v>
      </c>
      <c r="O3460" s="8">
        <f>(13*Recensement_CXPI_PIC_IAE26_TT_AURA3[[#This Row],[Durée Formation (Heures)
A saisir ]]*Recensement_CXPI_PIC_IAE26_TT_AURA3[[#This Row],[Nombre participants
A saisir ]])</f>
        <v>0</v>
      </c>
      <c r="P3460" s="8">
        <f>Recensement_CXPI_PIC_IAE26_TT_AURA3[[#This Row],[Nombre participants
A saisir ]]*Recensement_CXPI_PIC_IAE26_TT_AURA3[[#This Row],[ Montant Frais annexes Total /stagiaire
A saisir]]</f>
        <v>0</v>
      </c>
      <c r="Q34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0" s="18">
        <f t="shared" si="53"/>
        <v>0</v>
      </c>
      <c r="S3460" s="16">
        <f>+Recensement_CXPI_PIC_IAE26_TT_AURA3[[#This Row],[Total Montant Formation
Assiette éligible
Complétude automatique]]*Recensement_CXPI_PIC_IAE26_TT_AURA3[[#This Row],[Taux de prise en charge 70% ou 60% CP+FA+Rem 13€/h]]</f>
        <v>0</v>
      </c>
      <c r="T3460" s="8"/>
    </row>
    <row r="3461" spans="1:20">
      <c r="A3461" s="6" t="s">
        <v>3526</v>
      </c>
      <c r="B3461" s="7"/>
      <c r="C3461" s="7"/>
      <c r="D3461" s="7"/>
      <c r="E3461" s="7"/>
      <c r="F3461" s="7"/>
      <c r="G3461" s="7"/>
      <c r="H3461" s="7"/>
      <c r="I3461" s="7"/>
      <c r="J3461" s="7"/>
      <c r="K3461" s="7"/>
      <c r="L3461" s="8"/>
      <c r="M3461" s="8"/>
      <c r="N3461" s="8">
        <f>Recensement_CXPI_PIC_IAE26_TT_AURA3[[#This Row],[Taux Horaire
Coût pédagogique/h
A saisir ]]*Recensement_CXPI_PIC_IAE26_TT_AURA3[[#This Row],[Durée Formation (Heures)
A saisir ]]*Recensement_CXPI_PIC_IAE26_TT_AURA3[[#This Row],[Nombre participants
A saisir ]]</f>
        <v>0</v>
      </c>
      <c r="O3461" s="8">
        <f>(13*Recensement_CXPI_PIC_IAE26_TT_AURA3[[#This Row],[Durée Formation (Heures)
A saisir ]]*Recensement_CXPI_PIC_IAE26_TT_AURA3[[#This Row],[Nombre participants
A saisir ]])</f>
        <v>0</v>
      </c>
      <c r="P3461" s="8">
        <f>Recensement_CXPI_PIC_IAE26_TT_AURA3[[#This Row],[Nombre participants
A saisir ]]*Recensement_CXPI_PIC_IAE26_TT_AURA3[[#This Row],[ Montant Frais annexes Total /stagiaire
A saisir]]</f>
        <v>0</v>
      </c>
      <c r="Q34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1" s="18">
        <f t="shared" si="53"/>
        <v>0</v>
      </c>
      <c r="S3461" s="16">
        <f>+Recensement_CXPI_PIC_IAE26_TT_AURA3[[#This Row],[Total Montant Formation
Assiette éligible
Complétude automatique]]*Recensement_CXPI_PIC_IAE26_TT_AURA3[[#This Row],[Taux de prise en charge 70% ou 60% CP+FA+Rem 13€/h]]</f>
        <v>0</v>
      </c>
      <c r="T3461" s="8"/>
    </row>
    <row r="3462" spans="1:20">
      <c r="A3462" s="6" t="s">
        <v>3527</v>
      </c>
      <c r="B3462" s="7"/>
      <c r="C3462" s="7"/>
      <c r="D3462" s="7"/>
      <c r="E3462" s="7"/>
      <c r="F3462" s="7"/>
      <c r="G3462" s="7"/>
      <c r="H3462" s="7"/>
      <c r="I3462" s="7"/>
      <c r="J3462" s="7"/>
      <c r="K3462" s="7"/>
      <c r="L3462" s="8"/>
      <c r="M3462" s="8"/>
      <c r="N3462" s="8">
        <f>Recensement_CXPI_PIC_IAE26_TT_AURA3[[#This Row],[Taux Horaire
Coût pédagogique/h
A saisir ]]*Recensement_CXPI_PIC_IAE26_TT_AURA3[[#This Row],[Durée Formation (Heures)
A saisir ]]*Recensement_CXPI_PIC_IAE26_TT_AURA3[[#This Row],[Nombre participants
A saisir ]]</f>
        <v>0</v>
      </c>
      <c r="O3462" s="8">
        <f>(13*Recensement_CXPI_PIC_IAE26_TT_AURA3[[#This Row],[Durée Formation (Heures)
A saisir ]]*Recensement_CXPI_PIC_IAE26_TT_AURA3[[#This Row],[Nombre participants
A saisir ]])</f>
        <v>0</v>
      </c>
      <c r="P3462" s="8">
        <f>Recensement_CXPI_PIC_IAE26_TT_AURA3[[#This Row],[Nombre participants
A saisir ]]*Recensement_CXPI_PIC_IAE26_TT_AURA3[[#This Row],[ Montant Frais annexes Total /stagiaire
A saisir]]</f>
        <v>0</v>
      </c>
      <c r="Q34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2" s="18">
        <f t="shared" si="53"/>
        <v>0</v>
      </c>
      <c r="S3462" s="16">
        <f>+Recensement_CXPI_PIC_IAE26_TT_AURA3[[#This Row],[Total Montant Formation
Assiette éligible
Complétude automatique]]*Recensement_CXPI_PIC_IAE26_TT_AURA3[[#This Row],[Taux de prise en charge 70% ou 60% CP+FA+Rem 13€/h]]</f>
        <v>0</v>
      </c>
      <c r="T3462" s="8"/>
    </row>
    <row r="3463" spans="1:20">
      <c r="A3463" s="6" t="s">
        <v>3528</v>
      </c>
      <c r="B3463" s="7"/>
      <c r="C3463" s="7"/>
      <c r="D3463" s="7"/>
      <c r="E3463" s="7"/>
      <c r="F3463" s="7"/>
      <c r="G3463" s="7"/>
      <c r="H3463" s="7"/>
      <c r="I3463" s="7"/>
      <c r="J3463" s="7"/>
      <c r="K3463" s="7"/>
      <c r="L3463" s="8"/>
      <c r="M3463" s="8"/>
      <c r="N3463" s="8">
        <f>Recensement_CXPI_PIC_IAE26_TT_AURA3[[#This Row],[Taux Horaire
Coût pédagogique/h
A saisir ]]*Recensement_CXPI_PIC_IAE26_TT_AURA3[[#This Row],[Durée Formation (Heures)
A saisir ]]*Recensement_CXPI_PIC_IAE26_TT_AURA3[[#This Row],[Nombre participants
A saisir ]]</f>
        <v>0</v>
      </c>
      <c r="O3463" s="8">
        <f>(13*Recensement_CXPI_PIC_IAE26_TT_AURA3[[#This Row],[Durée Formation (Heures)
A saisir ]]*Recensement_CXPI_PIC_IAE26_TT_AURA3[[#This Row],[Nombre participants
A saisir ]])</f>
        <v>0</v>
      </c>
      <c r="P3463" s="8">
        <f>Recensement_CXPI_PIC_IAE26_TT_AURA3[[#This Row],[Nombre participants
A saisir ]]*Recensement_CXPI_PIC_IAE26_TT_AURA3[[#This Row],[ Montant Frais annexes Total /stagiaire
A saisir]]</f>
        <v>0</v>
      </c>
      <c r="Q34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3" s="18">
        <f t="shared" si="53"/>
        <v>0</v>
      </c>
      <c r="S3463" s="16">
        <f>+Recensement_CXPI_PIC_IAE26_TT_AURA3[[#This Row],[Total Montant Formation
Assiette éligible
Complétude automatique]]*Recensement_CXPI_PIC_IAE26_TT_AURA3[[#This Row],[Taux de prise en charge 70% ou 60% CP+FA+Rem 13€/h]]</f>
        <v>0</v>
      </c>
      <c r="T3463" s="8"/>
    </row>
    <row r="3464" spans="1:20">
      <c r="A3464" s="6" t="s">
        <v>3529</v>
      </c>
      <c r="B3464" s="7"/>
      <c r="C3464" s="7"/>
      <c r="D3464" s="7"/>
      <c r="E3464" s="7"/>
      <c r="F3464" s="7"/>
      <c r="G3464" s="7"/>
      <c r="H3464" s="7"/>
      <c r="I3464" s="7"/>
      <c r="J3464" s="7"/>
      <c r="K3464" s="7"/>
      <c r="L3464" s="8"/>
      <c r="M3464" s="8"/>
      <c r="N3464" s="8">
        <f>Recensement_CXPI_PIC_IAE26_TT_AURA3[[#This Row],[Taux Horaire
Coût pédagogique/h
A saisir ]]*Recensement_CXPI_PIC_IAE26_TT_AURA3[[#This Row],[Durée Formation (Heures)
A saisir ]]*Recensement_CXPI_PIC_IAE26_TT_AURA3[[#This Row],[Nombre participants
A saisir ]]</f>
        <v>0</v>
      </c>
      <c r="O3464" s="8">
        <f>(13*Recensement_CXPI_PIC_IAE26_TT_AURA3[[#This Row],[Durée Formation (Heures)
A saisir ]]*Recensement_CXPI_PIC_IAE26_TT_AURA3[[#This Row],[Nombre participants
A saisir ]])</f>
        <v>0</v>
      </c>
      <c r="P3464" s="8">
        <f>Recensement_CXPI_PIC_IAE26_TT_AURA3[[#This Row],[Nombre participants
A saisir ]]*Recensement_CXPI_PIC_IAE26_TT_AURA3[[#This Row],[ Montant Frais annexes Total /stagiaire
A saisir]]</f>
        <v>0</v>
      </c>
      <c r="Q34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4" s="18">
        <f t="shared" ref="R3464:R3527" si="54">IF(E3464="ETTI&lt;=250",70%,
IF(E3464="ETTI&gt;250",60%,0))</f>
        <v>0</v>
      </c>
      <c r="S3464" s="16">
        <f>+Recensement_CXPI_PIC_IAE26_TT_AURA3[[#This Row],[Total Montant Formation
Assiette éligible
Complétude automatique]]*Recensement_CXPI_PIC_IAE26_TT_AURA3[[#This Row],[Taux de prise en charge 70% ou 60% CP+FA+Rem 13€/h]]</f>
        <v>0</v>
      </c>
      <c r="T3464" s="8"/>
    </row>
    <row r="3465" spans="1:20">
      <c r="A3465" s="6" t="s">
        <v>3530</v>
      </c>
      <c r="B3465" s="7"/>
      <c r="C3465" s="7"/>
      <c r="D3465" s="7"/>
      <c r="E3465" s="7"/>
      <c r="F3465" s="7"/>
      <c r="G3465" s="7"/>
      <c r="H3465" s="7"/>
      <c r="I3465" s="7"/>
      <c r="J3465" s="7"/>
      <c r="K3465" s="7"/>
      <c r="L3465" s="8"/>
      <c r="M3465" s="8"/>
      <c r="N3465" s="8">
        <f>Recensement_CXPI_PIC_IAE26_TT_AURA3[[#This Row],[Taux Horaire
Coût pédagogique/h
A saisir ]]*Recensement_CXPI_PIC_IAE26_TT_AURA3[[#This Row],[Durée Formation (Heures)
A saisir ]]*Recensement_CXPI_PIC_IAE26_TT_AURA3[[#This Row],[Nombre participants
A saisir ]]</f>
        <v>0</v>
      </c>
      <c r="O3465" s="8">
        <f>(13*Recensement_CXPI_PIC_IAE26_TT_AURA3[[#This Row],[Durée Formation (Heures)
A saisir ]]*Recensement_CXPI_PIC_IAE26_TT_AURA3[[#This Row],[Nombre participants
A saisir ]])</f>
        <v>0</v>
      </c>
      <c r="P3465" s="8">
        <f>Recensement_CXPI_PIC_IAE26_TT_AURA3[[#This Row],[Nombre participants
A saisir ]]*Recensement_CXPI_PIC_IAE26_TT_AURA3[[#This Row],[ Montant Frais annexes Total /stagiaire
A saisir]]</f>
        <v>0</v>
      </c>
      <c r="Q34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5" s="18">
        <f t="shared" si="54"/>
        <v>0</v>
      </c>
      <c r="S3465" s="16">
        <f>+Recensement_CXPI_PIC_IAE26_TT_AURA3[[#This Row],[Total Montant Formation
Assiette éligible
Complétude automatique]]*Recensement_CXPI_PIC_IAE26_TT_AURA3[[#This Row],[Taux de prise en charge 70% ou 60% CP+FA+Rem 13€/h]]</f>
        <v>0</v>
      </c>
      <c r="T3465" s="8"/>
    </row>
    <row r="3466" spans="1:20">
      <c r="A3466" s="6" t="s">
        <v>3531</v>
      </c>
      <c r="B3466" s="7"/>
      <c r="C3466" s="7"/>
      <c r="D3466" s="7"/>
      <c r="E3466" s="7"/>
      <c r="F3466" s="7"/>
      <c r="G3466" s="7"/>
      <c r="H3466" s="7"/>
      <c r="I3466" s="7"/>
      <c r="J3466" s="7"/>
      <c r="K3466" s="7"/>
      <c r="L3466" s="8"/>
      <c r="M3466" s="8"/>
      <c r="N3466" s="8">
        <f>Recensement_CXPI_PIC_IAE26_TT_AURA3[[#This Row],[Taux Horaire
Coût pédagogique/h
A saisir ]]*Recensement_CXPI_PIC_IAE26_TT_AURA3[[#This Row],[Durée Formation (Heures)
A saisir ]]*Recensement_CXPI_PIC_IAE26_TT_AURA3[[#This Row],[Nombre participants
A saisir ]]</f>
        <v>0</v>
      </c>
      <c r="O3466" s="8">
        <f>(13*Recensement_CXPI_PIC_IAE26_TT_AURA3[[#This Row],[Durée Formation (Heures)
A saisir ]]*Recensement_CXPI_PIC_IAE26_TT_AURA3[[#This Row],[Nombre participants
A saisir ]])</f>
        <v>0</v>
      </c>
      <c r="P3466" s="8">
        <f>Recensement_CXPI_PIC_IAE26_TT_AURA3[[#This Row],[Nombre participants
A saisir ]]*Recensement_CXPI_PIC_IAE26_TT_AURA3[[#This Row],[ Montant Frais annexes Total /stagiaire
A saisir]]</f>
        <v>0</v>
      </c>
      <c r="Q34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6" s="18">
        <f t="shared" si="54"/>
        <v>0</v>
      </c>
      <c r="S3466" s="16">
        <f>+Recensement_CXPI_PIC_IAE26_TT_AURA3[[#This Row],[Total Montant Formation
Assiette éligible
Complétude automatique]]*Recensement_CXPI_PIC_IAE26_TT_AURA3[[#This Row],[Taux de prise en charge 70% ou 60% CP+FA+Rem 13€/h]]</f>
        <v>0</v>
      </c>
      <c r="T3466" s="8"/>
    </row>
    <row r="3467" spans="1:20">
      <c r="A3467" s="6" t="s">
        <v>3532</v>
      </c>
      <c r="B3467" s="7"/>
      <c r="C3467" s="7"/>
      <c r="D3467" s="7"/>
      <c r="E3467" s="7"/>
      <c r="F3467" s="7"/>
      <c r="G3467" s="7"/>
      <c r="H3467" s="7"/>
      <c r="I3467" s="7"/>
      <c r="J3467" s="7"/>
      <c r="K3467" s="7"/>
      <c r="L3467" s="8"/>
      <c r="M3467" s="8"/>
      <c r="N3467" s="8">
        <f>Recensement_CXPI_PIC_IAE26_TT_AURA3[[#This Row],[Taux Horaire
Coût pédagogique/h
A saisir ]]*Recensement_CXPI_PIC_IAE26_TT_AURA3[[#This Row],[Durée Formation (Heures)
A saisir ]]*Recensement_CXPI_PIC_IAE26_TT_AURA3[[#This Row],[Nombre participants
A saisir ]]</f>
        <v>0</v>
      </c>
      <c r="O3467" s="8">
        <f>(13*Recensement_CXPI_PIC_IAE26_TT_AURA3[[#This Row],[Durée Formation (Heures)
A saisir ]]*Recensement_CXPI_PIC_IAE26_TT_AURA3[[#This Row],[Nombre participants
A saisir ]])</f>
        <v>0</v>
      </c>
      <c r="P3467" s="8">
        <f>Recensement_CXPI_PIC_IAE26_TT_AURA3[[#This Row],[Nombre participants
A saisir ]]*Recensement_CXPI_PIC_IAE26_TT_AURA3[[#This Row],[ Montant Frais annexes Total /stagiaire
A saisir]]</f>
        <v>0</v>
      </c>
      <c r="Q34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7" s="18">
        <f t="shared" si="54"/>
        <v>0</v>
      </c>
      <c r="S3467" s="16">
        <f>+Recensement_CXPI_PIC_IAE26_TT_AURA3[[#This Row],[Total Montant Formation
Assiette éligible
Complétude automatique]]*Recensement_CXPI_PIC_IAE26_TT_AURA3[[#This Row],[Taux de prise en charge 70% ou 60% CP+FA+Rem 13€/h]]</f>
        <v>0</v>
      </c>
      <c r="T3467" s="8"/>
    </row>
    <row r="3468" spans="1:20">
      <c r="A3468" s="6" t="s">
        <v>3533</v>
      </c>
      <c r="B3468" s="7"/>
      <c r="C3468" s="7"/>
      <c r="D3468" s="7"/>
      <c r="E3468" s="7"/>
      <c r="F3468" s="7"/>
      <c r="G3468" s="7"/>
      <c r="H3468" s="7"/>
      <c r="I3468" s="7"/>
      <c r="J3468" s="7"/>
      <c r="K3468" s="7"/>
      <c r="L3468" s="8"/>
      <c r="M3468" s="8"/>
      <c r="N3468" s="8">
        <f>Recensement_CXPI_PIC_IAE26_TT_AURA3[[#This Row],[Taux Horaire
Coût pédagogique/h
A saisir ]]*Recensement_CXPI_PIC_IAE26_TT_AURA3[[#This Row],[Durée Formation (Heures)
A saisir ]]*Recensement_CXPI_PIC_IAE26_TT_AURA3[[#This Row],[Nombre participants
A saisir ]]</f>
        <v>0</v>
      </c>
      <c r="O3468" s="8">
        <f>(13*Recensement_CXPI_PIC_IAE26_TT_AURA3[[#This Row],[Durée Formation (Heures)
A saisir ]]*Recensement_CXPI_PIC_IAE26_TT_AURA3[[#This Row],[Nombre participants
A saisir ]])</f>
        <v>0</v>
      </c>
      <c r="P3468" s="8">
        <f>Recensement_CXPI_PIC_IAE26_TT_AURA3[[#This Row],[Nombre participants
A saisir ]]*Recensement_CXPI_PIC_IAE26_TT_AURA3[[#This Row],[ Montant Frais annexes Total /stagiaire
A saisir]]</f>
        <v>0</v>
      </c>
      <c r="Q34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8" s="18">
        <f t="shared" si="54"/>
        <v>0</v>
      </c>
      <c r="S3468" s="16">
        <f>+Recensement_CXPI_PIC_IAE26_TT_AURA3[[#This Row],[Total Montant Formation
Assiette éligible
Complétude automatique]]*Recensement_CXPI_PIC_IAE26_TT_AURA3[[#This Row],[Taux de prise en charge 70% ou 60% CP+FA+Rem 13€/h]]</f>
        <v>0</v>
      </c>
      <c r="T3468" s="8"/>
    </row>
    <row r="3469" spans="1:20">
      <c r="A3469" s="6" t="s">
        <v>3534</v>
      </c>
      <c r="B3469" s="7"/>
      <c r="C3469" s="7"/>
      <c r="D3469" s="7"/>
      <c r="E3469" s="7"/>
      <c r="F3469" s="7"/>
      <c r="G3469" s="7"/>
      <c r="H3469" s="7"/>
      <c r="I3469" s="7"/>
      <c r="J3469" s="7"/>
      <c r="K3469" s="7"/>
      <c r="L3469" s="8"/>
      <c r="M3469" s="8"/>
      <c r="N3469" s="8">
        <f>Recensement_CXPI_PIC_IAE26_TT_AURA3[[#This Row],[Taux Horaire
Coût pédagogique/h
A saisir ]]*Recensement_CXPI_PIC_IAE26_TT_AURA3[[#This Row],[Durée Formation (Heures)
A saisir ]]*Recensement_CXPI_PIC_IAE26_TT_AURA3[[#This Row],[Nombre participants
A saisir ]]</f>
        <v>0</v>
      </c>
      <c r="O3469" s="8">
        <f>(13*Recensement_CXPI_PIC_IAE26_TT_AURA3[[#This Row],[Durée Formation (Heures)
A saisir ]]*Recensement_CXPI_PIC_IAE26_TT_AURA3[[#This Row],[Nombre participants
A saisir ]])</f>
        <v>0</v>
      </c>
      <c r="P3469" s="8">
        <f>Recensement_CXPI_PIC_IAE26_TT_AURA3[[#This Row],[Nombre participants
A saisir ]]*Recensement_CXPI_PIC_IAE26_TT_AURA3[[#This Row],[ Montant Frais annexes Total /stagiaire
A saisir]]</f>
        <v>0</v>
      </c>
      <c r="Q34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69" s="18">
        <f t="shared" si="54"/>
        <v>0</v>
      </c>
      <c r="S3469" s="16">
        <f>+Recensement_CXPI_PIC_IAE26_TT_AURA3[[#This Row],[Total Montant Formation
Assiette éligible
Complétude automatique]]*Recensement_CXPI_PIC_IAE26_TT_AURA3[[#This Row],[Taux de prise en charge 70% ou 60% CP+FA+Rem 13€/h]]</f>
        <v>0</v>
      </c>
      <c r="T3469" s="8"/>
    </row>
    <row r="3470" spans="1:20">
      <c r="A3470" s="6" t="s">
        <v>3535</v>
      </c>
      <c r="B3470" s="7"/>
      <c r="C3470" s="7"/>
      <c r="D3470" s="7"/>
      <c r="E3470" s="7"/>
      <c r="F3470" s="7"/>
      <c r="G3470" s="7"/>
      <c r="H3470" s="7"/>
      <c r="I3470" s="7"/>
      <c r="J3470" s="7"/>
      <c r="K3470" s="7"/>
      <c r="L3470" s="8"/>
      <c r="M3470" s="8"/>
      <c r="N3470" s="8">
        <f>Recensement_CXPI_PIC_IAE26_TT_AURA3[[#This Row],[Taux Horaire
Coût pédagogique/h
A saisir ]]*Recensement_CXPI_PIC_IAE26_TT_AURA3[[#This Row],[Durée Formation (Heures)
A saisir ]]*Recensement_CXPI_PIC_IAE26_TT_AURA3[[#This Row],[Nombre participants
A saisir ]]</f>
        <v>0</v>
      </c>
      <c r="O3470" s="8">
        <f>(13*Recensement_CXPI_PIC_IAE26_TT_AURA3[[#This Row],[Durée Formation (Heures)
A saisir ]]*Recensement_CXPI_PIC_IAE26_TT_AURA3[[#This Row],[Nombre participants
A saisir ]])</f>
        <v>0</v>
      </c>
      <c r="P3470" s="8">
        <f>Recensement_CXPI_PIC_IAE26_TT_AURA3[[#This Row],[Nombre participants
A saisir ]]*Recensement_CXPI_PIC_IAE26_TT_AURA3[[#This Row],[ Montant Frais annexes Total /stagiaire
A saisir]]</f>
        <v>0</v>
      </c>
      <c r="Q34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0" s="18">
        <f t="shared" si="54"/>
        <v>0</v>
      </c>
      <c r="S3470" s="16">
        <f>+Recensement_CXPI_PIC_IAE26_TT_AURA3[[#This Row],[Total Montant Formation
Assiette éligible
Complétude automatique]]*Recensement_CXPI_PIC_IAE26_TT_AURA3[[#This Row],[Taux de prise en charge 70% ou 60% CP+FA+Rem 13€/h]]</f>
        <v>0</v>
      </c>
      <c r="T3470" s="8"/>
    </row>
    <row r="3471" spans="1:20">
      <c r="A3471" s="6" t="s">
        <v>3536</v>
      </c>
      <c r="B3471" s="7"/>
      <c r="C3471" s="7"/>
      <c r="D3471" s="7"/>
      <c r="E3471" s="7"/>
      <c r="F3471" s="7"/>
      <c r="G3471" s="7"/>
      <c r="H3471" s="7"/>
      <c r="I3471" s="7"/>
      <c r="J3471" s="7"/>
      <c r="K3471" s="7"/>
      <c r="L3471" s="8"/>
      <c r="M3471" s="8"/>
      <c r="N3471" s="8">
        <f>Recensement_CXPI_PIC_IAE26_TT_AURA3[[#This Row],[Taux Horaire
Coût pédagogique/h
A saisir ]]*Recensement_CXPI_PIC_IAE26_TT_AURA3[[#This Row],[Durée Formation (Heures)
A saisir ]]*Recensement_CXPI_PIC_IAE26_TT_AURA3[[#This Row],[Nombre participants
A saisir ]]</f>
        <v>0</v>
      </c>
      <c r="O3471" s="8">
        <f>(13*Recensement_CXPI_PIC_IAE26_TT_AURA3[[#This Row],[Durée Formation (Heures)
A saisir ]]*Recensement_CXPI_PIC_IAE26_TT_AURA3[[#This Row],[Nombre participants
A saisir ]])</f>
        <v>0</v>
      </c>
      <c r="P3471" s="8">
        <f>Recensement_CXPI_PIC_IAE26_TT_AURA3[[#This Row],[Nombre participants
A saisir ]]*Recensement_CXPI_PIC_IAE26_TT_AURA3[[#This Row],[ Montant Frais annexes Total /stagiaire
A saisir]]</f>
        <v>0</v>
      </c>
      <c r="Q34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1" s="18">
        <f t="shared" si="54"/>
        <v>0</v>
      </c>
      <c r="S3471" s="16">
        <f>+Recensement_CXPI_PIC_IAE26_TT_AURA3[[#This Row],[Total Montant Formation
Assiette éligible
Complétude automatique]]*Recensement_CXPI_PIC_IAE26_TT_AURA3[[#This Row],[Taux de prise en charge 70% ou 60% CP+FA+Rem 13€/h]]</f>
        <v>0</v>
      </c>
      <c r="T3471" s="8"/>
    </row>
    <row r="3472" spans="1:20">
      <c r="A3472" s="6" t="s">
        <v>3537</v>
      </c>
      <c r="B3472" s="7"/>
      <c r="C3472" s="7"/>
      <c r="D3472" s="7"/>
      <c r="E3472" s="7"/>
      <c r="F3472" s="7"/>
      <c r="G3472" s="7"/>
      <c r="H3472" s="7"/>
      <c r="I3472" s="7"/>
      <c r="J3472" s="7"/>
      <c r="K3472" s="7"/>
      <c r="L3472" s="8"/>
      <c r="M3472" s="8"/>
      <c r="N3472" s="8">
        <f>Recensement_CXPI_PIC_IAE26_TT_AURA3[[#This Row],[Taux Horaire
Coût pédagogique/h
A saisir ]]*Recensement_CXPI_PIC_IAE26_TT_AURA3[[#This Row],[Durée Formation (Heures)
A saisir ]]*Recensement_CXPI_PIC_IAE26_TT_AURA3[[#This Row],[Nombre participants
A saisir ]]</f>
        <v>0</v>
      </c>
      <c r="O3472" s="8">
        <f>(13*Recensement_CXPI_PIC_IAE26_TT_AURA3[[#This Row],[Durée Formation (Heures)
A saisir ]]*Recensement_CXPI_PIC_IAE26_TT_AURA3[[#This Row],[Nombre participants
A saisir ]])</f>
        <v>0</v>
      </c>
      <c r="P3472" s="8">
        <f>Recensement_CXPI_PIC_IAE26_TT_AURA3[[#This Row],[Nombre participants
A saisir ]]*Recensement_CXPI_PIC_IAE26_TT_AURA3[[#This Row],[ Montant Frais annexes Total /stagiaire
A saisir]]</f>
        <v>0</v>
      </c>
      <c r="Q34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2" s="18">
        <f t="shared" si="54"/>
        <v>0</v>
      </c>
      <c r="S3472" s="16">
        <f>+Recensement_CXPI_PIC_IAE26_TT_AURA3[[#This Row],[Total Montant Formation
Assiette éligible
Complétude automatique]]*Recensement_CXPI_PIC_IAE26_TT_AURA3[[#This Row],[Taux de prise en charge 70% ou 60% CP+FA+Rem 13€/h]]</f>
        <v>0</v>
      </c>
      <c r="T3472" s="8"/>
    </row>
    <row r="3473" spans="1:20">
      <c r="A3473" s="6" t="s">
        <v>3538</v>
      </c>
      <c r="B3473" s="7"/>
      <c r="C3473" s="7"/>
      <c r="D3473" s="7"/>
      <c r="E3473" s="7"/>
      <c r="F3473" s="7"/>
      <c r="G3473" s="7"/>
      <c r="H3473" s="7"/>
      <c r="I3473" s="7"/>
      <c r="J3473" s="7"/>
      <c r="K3473" s="7"/>
      <c r="L3473" s="8"/>
      <c r="M3473" s="8"/>
      <c r="N3473" s="8">
        <f>Recensement_CXPI_PIC_IAE26_TT_AURA3[[#This Row],[Taux Horaire
Coût pédagogique/h
A saisir ]]*Recensement_CXPI_PIC_IAE26_TT_AURA3[[#This Row],[Durée Formation (Heures)
A saisir ]]*Recensement_CXPI_PIC_IAE26_TT_AURA3[[#This Row],[Nombre participants
A saisir ]]</f>
        <v>0</v>
      </c>
      <c r="O3473" s="8">
        <f>(13*Recensement_CXPI_PIC_IAE26_TT_AURA3[[#This Row],[Durée Formation (Heures)
A saisir ]]*Recensement_CXPI_PIC_IAE26_TT_AURA3[[#This Row],[Nombre participants
A saisir ]])</f>
        <v>0</v>
      </c>
      <c r="P3473" s="8">
        <f>Recensement_CXPI_PIC_IAE26_TT_AURA3[[#This Row],[Nombre participants
A saisir ]]*Recensement_CXPI_PIC_IAE26_TT_AURA3[[#This Row],[ Montant Frais annexes Total /stagiaire
A saisir]]</f>
        <v>0</v>
      </c>
      <c r="Q34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3" s="18">
        <f t="shared" si="54"/>
        <v>0</v>
      </c>
      <c r="S3473" s="16">
        <f>+Recensement_CXPI_PIC_IAE26_TT_AURA3[[#This Row],[Total Montant Formation
Assiette éligible
Complétude automatique]]*Recensement_CXPI_PIC_IAE26_TT_AURA3[[#This Row],[Taux de prise en charge 70% ou 60% CP+FA+Rem 13€/h]]</f>
        <v>0</v>
      </c>
      <c r="T3473" s="8"/>
    </row>
    <row r="3474" spans="1:20">
      <c r="A3474" s="6" t="s">
        <v>3539</v>
      </c>
      <c r="B3474" s="7"/>
      <c r="C3474" s="7"/>
      <c r="D3474" s="7"/>
      <c r="E3474" s="7"/>
      <c r="F3474" s="7"/>
      <c r="G3474" s="7"/>
      <c r="H3474" s="7"/>
      <c r="I3474" s="7"/>
      <c r="J3474" s="7"/>
      <c r="K3474" s="7"/>
      <c r="L3474" s="8"/>
      <c r="M3474" s="8"/>
      <c r="N3474" s="8">
        <f>Recensement_CXPI_PIC_IAE26_TT_AURA3[[#This Row],[Taux Horaire
Coût pédagogique/h
A saisir ]]*Recensement_CXPI_PIC_IAE26_TT_AURA3[[#This Row],[Durée Formation (Heures)
A saisir ]]*Recensement_CXPI_PIC_IAE26_TT_AURA3[[#This Row],[Nombre participants
A saisir ]]</f>
        <v>0</v>
      </c>
      <c r="O3474" s="8">
        <f>(13*Recensement_CXPI_PIC_IAE26_TT_AURA3[[#This Row],[Durée Formation (Heures)
A saisir ]]*Recensement_CXPI_PIC_IAE26_TT_AURA3[[#This Row],[Nombre participants
A saisir ]])</f>
        <v>0</v>
      </c>
      <c r="P3474" s="8">
        <f>Recensement_CXPI_PIC_IAE26_TT_AURA3[[#This Row],[Nombre participants
A saisir ]]*Recensement_CXPI_PIC_IAE26_TT_AURA3[[#This Row],[ Montant Frais annexes Total /stagiaire
A saisir]]</f>
        <v>0</v>
      </c>
      <c r="Q34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4" s="18">
        <f t="shared" si="54"/>
        <v>0</v>
      </c>
      <c r="S3474" s="16">
        <f>+Recensement_CXPI_PIC_IAE26_TT_AURA3[[#This Row],[Total Montant Formation
Assiette éligible
Complétude automatique]]*Recensement_CXPI_PIC_IAE26_TT_AURA3[[#This Row],[Taux de prise en charge 70% ou 60% CP+FA+Rem 13€/h]]</f>
        <v>0</v>
      </c>
      <c r="T3474" s="8"/>
    </row>
    <row r="3475" spans="1:20">
      <c r="A3475" s="6" t="s">
        <v>3540</v>
      </c>
      <c r="B3475" s="7"/>
      <c r="C3475" s="7"/>
      <c r="D3475" s="7"/>
      <c r="E3475" s="7"/>
      <c r="F3475" s="7"/>
      <c r="G3475" s="7"/>
      <c r="H3475" s="7"/>
      <c r="I3475" s="7"/>
      <c r="J3475" s="7"/>
      <c r="K3475" s="7"/>
      <c r="L3475" s="8"/>
      <c r="M3475" s="8"/>
      <c r="N3475" s="8">
        <f>Recensement_CXPI_PIC_IAE26_TT_AURA3[[#This Row],[Taux Horaire
Coût pédagogique/h
A saisir ]]*Recensement_CXPI_PIC_IAE26_TT_AURA3[[#This Row],[Durée Formation (Heures)
A saisir ]]*Recensement_CXPI_PIC_IAE26_TT_AURA3[[#This Row],[Nombre participants
A saisir ]]</f>
        <v>0</v>
      </c>
      <c r="O3475" s="8">
        <f>(13*Recensement_CXPI_PIC_IAE26_TT_AURA3[[#This Row],[Durée Formation (Heures)
A saisir ]]*Recensement_CXPI_PIC_IAE26_TT_AURA3[[#This Row],[Nombre participants
A saisir ]])</f>
        <v>0</v>
      </c>
      <c r="P3475" s="8">
        <f>Recensement_CXPI_PIC_IAE26_TT_AURA3[[#This Row],[Nombre participants
A saisir ]]*Recensement_CXPI_PIC_IAE26_TT_AURA3[[#This Row],[ Montant Frais annexes Total /stagiaire
A saisir]]</f>
        <v>0</v>
      </c>
      <c r="Q34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5" s="18">
        <f t="shared" si="54"/>
        <v>0</v>
      </c>
      <c r="S3475" s="16">
        <f>+Recensement_CXPI_PIC_IAE26_TT_AURA3[[#This Row],[Total Montant Formation
Assiette éligible
Complétude automatique]]*Recensement_CXPI_PIC_IAE26_TT_AURA3[[#This Row],[Taux de prise en charge 70% ou 60% CP+FA+Rem 13€/h]]</f>
        <v>0</v>
      </c>
      <c r="T3475" s="8"/>
    </row>
    <row r="3476" spans="1:20">
      <c r="A3476" s="6" t="s">
        <v>3541</v>
      </c>
      <c r="B3476" s="7"/>
      <c r="C3476" s="7"/>
      <c r="D3476" s="7"/>
      <c r="E3476" s="7"/>
      <c r="F3476" s="7"/>
      <c r="G3476" s="7"/>
      <c r="H3476" s="7"/>
      <c r="I3476" s="7"/>
      <c r="J3476" s="7"/>
      <c r="K3476" s="7"/>
      <c r="L3476" s="8"/>
      <c r="M3476" s="8"/>
      <c r="N3476" s="8">
        <f>Recensement_CXPI_PIC_IAE26_TT_AURA3[[#This Row],[Taux Horaire
Coût pédagogique/h
A saisir ]]*Recensement_CXPI_PIC_IAE26_TT_AURA3[[#This Row],[Durée Formation (Heures)
A saisir ]]*Recensement_CXPI_PIC_IAE26_TT_AURA3[[#This Row],[Nombre participants
A saisir ]]</f>
        <v>0</v>
      </c>
      <c r="O3476" s="8">
        <f>(13*Recensement_CXPI_PIC_IAE26_TT_AURA3[[#This Row],[Durée Formation (Heures)
A saisir ]]*Recensement_CXPI_PIC_IAE26_TT_AURA3[[#This Row],[Nombre participants
A saisir ]])</f>
        <v>0</v>
      </c>
      <c r="P3476" s="8">
        <f>Recensement_CXPI_PIC_IAE26_TT_AURA3[[#This Row],[Nombre participants
A saisir ]]*Recensement_CXPI_PIC_IAE26_TT_AURA3[[#This Row],[ Montant Frais annexes Total /stagiaire
A saisir]]</f>
        <v>0</v>
      </c>
      <c r="Q34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6" s="18">
        <f t="shared" si="54"/>
        <v>0</v>
      </c>
      <c r="S3476" s="16">
        <f>+Recensement_CXPI_PIC_IAE26_TT_AURA3[[#This Row],[Total Montant Formation
Assiette éligible
Complétude automatique]]*Recensement_CXPI_PIC_IAE26_TT_AURA3[[#This Row],[Taux de prise en charge 70% ou 60% CP+FA+Rem 13€/h]]</f>
        <v>0</v>
      </c>
      <c r="T3476" s="8"/>
    </row>
    <row r="3477" spans="1:20">
      <c r="A3477" s="6" t="s">
        <v>3542</v>
      </c>
      <c r="B3477" s="7"/>
      <c r="C3477" s="7"/>
      <c r="D3477" s="7"/>
      <c r="E3477" s="7"/>
      <c r="F3477" s="7"/>
      <c r="G3477" s="7"/>
      <c r="H3477" s="7"/>
      <c r="I3477" s="7"/>
      <c r="J3477" s="7"/>
      <c r="K3477" s="7"/>
      <c r="L3477" s="8"/>
      <c r="M3477" s="8"/>
      <c r="N3477" s="8">
        <f>Recensement_CXPI_PIC_IAE26_TT_AURA3[[#This Row],[Taux Horaire
Coût pédagogique/h
A saisir ]]*Recensement_CXPI_PIC_IAE26_TT_AURA3[[#This Row],[Durée Formation (Heures)
A saisir ]]*Recensement_CXPI_PIC_IAE26_TT_AURA3[[#This Row],[Nombre participants
A saisir ]]</f>
        <v>0</v>
      </c>
      <c r="O3477" s="8">
        <f>(13*Recensement_CXPI_PIC_IAE26_TT_AURA3[[#This Row],[Durée Formation (Heures)
A saisir ]]*Recensement_CXPI_PIC_IAE26_TT_AURA3[[#This Row],[Nombre participants
A saisir ]])</f>
        <v>0</v>
      </c>
      <c r="P3477" s="8">
        <f>Recensement_CXPI_PIC_IAE26_TT_AURA3[[#This Row],[Nombre participants
A saisir ]]*Recensement_CXPI_PIC_IAE26_TT_AURA3[[#This Row],[ Montant Frais annexes Total /stagiaire
A saisir]]</f>
        <v>0</v>
      </c>
      <c r="Q34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7" s="18">
        <f t="shared" si="54"/>
        <v>0</v>
      </c>
      <c r="S3477" s="16">
        <f>+Recensement_CXPI_PIC_IAE26_TT_AURA3[[#This Row],[Total Montant Formation
Assiette éligible
Complétude automatique]]*Recensement_CXPI_PIC_IAE26_TT_AURA3[[#This Row],[Taux de prise en charge 70% ou 60% CP+FA+Rem 13€/h]]</f>
        <v>0</v>
      </c>
      <c r="T3477" s="8"/>
    </row>
    <row r="3478" spans="1:20">
      <c r="A3478" s="6" t="s">
        <v>3543</v>
      </c>
      <c r="B3478" s="7"/>
      <c r="C3478" s="7"/>
      <c r="D3478" s="7"/>
      <c r="E3478" s="7"/>
      <c r="F3478" s="7"/>
      <c r="G3478" s="7"/>
      <c r="H3478" s="7"/>
      <c r="I3478" s="7"/>
      <c r="J3478" s="7"/>
      <c r="K3478" s="7"/>
      <c r="L3478" s="8"/>
      <c r="M3478" s="8"/>
      <c r="N3478" s="8">
        <f>Recensement_CXPI_PIC_IAE26_TT_AURA3[[#This Row],[Taux Horaire
Coût pédagogique/h
A saisir ]]*Recensement_CXPI_PIC_IAE26_TT_AURA3[[#This Row],[Durée Formation (Heures)
A saisir ]]*Recensement_CXPI_PIC_IAE26_TT_AURA3[[#This Row],[Nombre participants
A saisir ]]</f>
        <v>0</v>
      </c>
      <c r="O3478" s="8">
        <f>(13*Recensement_CXPI_PIC_IAE26_TT_AURA3[[#This Row],[Durée Formation (Heures)
A saisir ]]*Recensement_CXPI_PIC_IAE26_TT_AURA3[[#This Row],[Nombre participants
A saisir ]])</f>
        <v>0</v>
      </c>
      <c r="P3478" s="8">
        <f>Recensement_CXPI_PIC_IAE26_TT_AURA3[[#This Row],[Nombre participants
A saisir ]]*Recensement_CXPI_PIC_IAE26_TT_AURA3[[#This Row],[ Montant Frais annexes Total /stagiaire
A saisir]]</f>
        <v>0</v>
      </c>
      <c r="Q34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8" s="18">
        <f t="shared" si="54"/>
        <v>0</v>
      </c>
      <c r="S3478" s="16">
        <f>+Recensement_CXPI_PIC_IAE26_TT_AURA3[[#This Row],[Total Montant Formation
Assiette éligible
Complétude automatique]]*Recensement_CXPI_PIC_IAE26_TT_AURA3[[#This Row],[Taux de prise en charge 70% ou 60% CP+FA+Rem 13€/h]]</f>
        <v>0</v>
      </c>
      <c r="T3478" s="8"/>
    </row>
    <row r="3479" spans="1:20">
      <c r="A3479" s="6" t="s">
        <v>3544</v>
      </c>
      <c r="B3479" s="7"/>
      <c r="C3479" s="7"/>
      <c r="D3479" s="7"/>
      <c r="E3479" s="7"/>
      <c r="F3479" s="7"/>
      <c r="G3479" s="7"/>
      <c r="H3479" s="7"/>
      <c r="I3479" s="7"/>
      <c r="J3479" s="7"/>
      <c r="K3479" s="7"/>
      <c r="L3479" s="8"/>
      <c r="M3479" s="8"/>
      <c r="N3479" s="8">
        <f>Recensement_CXPI_PIC_IAE26_TT_AURA3[[#This Row],[Taux Horaire
Coût pédagogique/h
A saisir ]]*Recensement_CXPI_PIC_IAE26_TT_AURA3[[#This Row],[Durée Formation (Heures)
A saisir ]]*Recensement_CXPI_PIC_IAE26_TT_AURA3[[#This Row],[Nombre participants
A saisir ]]</f>
        <v>0</v>
      </c>
      <c r="O3479" s="8">
        <f>(13*Recensement_CXPI_PIC_IAE26_TT_AURA3[[#This Row],[Durée Formation (Heures)
A saisir ]]*Recensement_CXPI_PIC_IAE26_TT_AURA3[[#This Row],[Nombre participants
A saisir ]])</f>
        <v>0</v>
      </c>
      <c r="P3479" s="8">
        <f>Recensement_CXPI_PIC_IAE26_TT_AURA3[[#This Row],[Nombre participants
A saisir ]]*Recensement_CXPI_PIC_IAE26_TT_AURA3[[#This Row],[ Montant Frais annexes Total /stagiaire
A saisir]]</f>
        <v>0</v>
      </c>
      <c r="Q34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79" s="18">
        <f t="shared" si="54"/>
        <v>0</v>
      </c>
      <c r="S3479" s="16">
        <f>+Recensement_CXPI_PIC_IAE26_TT_AURA3[[#This Row],[Total Montant Formation
Assiette éligible
Complétude automatique]]*Recensement_CXPI_PIC_IAE26_TT_AURA3[[#This Row],[Taux de prise en charge 70% ou 60% CP+FA+Rem 13€/h]]</f>
        <v>0</v>
      </c>
      <c r="T3479" s="8"/>
    </row>
    <row r="3480" spans="1:20">
      <c r="A3480" s="6" t="s">
        <v>3545</v>
      </c>
      <c r="B3480" s="7"/>
      <c r="C3480" s="7"/>
      <c r="D3480" s="7"/>
      <c r="E3480" s="7"/>
      <c r="F3480" s="7"/>
      <c r="G3480" s="7"/>
      <c r="H3480" s="7"/>
      <c r="I3480" s="7"/>
      <c r="J3480" s="7"/>
      <c r="K3480" s="7"/>
      <c r="L3480" s="8"/>
      <c r="M3480" s="8"/>
      <c r="N3480" s="8">
        <f>Recensement_CXPI_PIC_IAE26_TT_AURA3[[#This Row],[Taux Horaire
Coût pédagogique/h
A saisir ]]*Recensement_CXPI_PIC_IAE26_TT_AURA3[[#This Row],[Durée Formation (Heures)
A saisir ]]*Recensement_CXPI_PIC_IAE26_TT_AURA3[[#This Row],[Nombre participants
A saisir ]]</f>
        <v>0</v>
      </c>
      <c r="O3480" s="8">
        <f>(13*Recensement_CXPI_PIC_IAE26_TT_AURA3[[#This Row],[Durée Formation (Heures)
A saisir ]]*Recensement_CXPI_PIC_IAE26_TT_AURA3[[#This Row],[Nombre participants
A saisir ]])</f>
        <v>0</v>
      </c>
      <c r="P3480" s="8">
        <f>Recensement_CXPI_PIC_IAE26_TT_AURA3[[#This Row],[Nombre participants
A saisir ]]*Recensement_CXPI_PIC_IAE26_TT_AURA3[[#This Row],[ Montant Frais annexes Total /stagiaire
A saisir]]</f>
        <v>0</v>
      </c>
      <c r="Q34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0" s="18">
        <f t="shared" si="54"/>
        <v>0</v>
      </c>
      <c r="S3480" s="16">
        <f>+Recensement_CXPI_PIC_IAE26_TT_AURA3[[#This Row],[Total Montant Formation
Assiette éligible
Complétude automatique]]*Recensement_CXPI_PIC_IAE26_TT_AURA3[[#This Row],[Taux de prise en charge 70% ou 60% CP+FA+Rem 13€/h]]</f>
        <v>0</v>
      </c>
      <c r="T3480" s="8"/>
    </row>
    <row r="3481" spans="1:20">
      <c r="A3481" s="6" t="s">
        <v>3546</v>
      </c>
      <c r="B3481" s="7"/>
      <c r="C3481" s="7"/>
      <c r="D3481" s="7"/>
      <c r="E3481" s="7"/>
      <c r="F3481" s="7"/>
      <c r="G3481" s="7"/>
      <c r="H3481" s="7"/>
      <c r="I3481" s="7"/>
      <c r="J3481" s="7"/>
      <c r="K3481" s="7"/>
      <c r="L3481" s="8"/>
      <c r="M3481" s="8"/>
      <c r="N3481" s="8">
        <f>Recensement_CXPI_PIC_IAE26_TT_AURA3[[#This Row],[Taux Horaire
Coût pédagogique/h
A saisir ]]*Recensement_CXPI_PIC_IAE26_TT_AURA3[[#This Row],[Durée Formation (Heures)
A saisir ]]*Recensement_CXPI_PIC_IAE26_TT_AURA3[[#This Row],[Nombre participants
A saisir ]]</f>
        <v>0</v>
      </c>
      <c r="O3481" s="8">
        <f>(13*Recensement_CXPI_PIC_IAE26_TT_AURA3[[#This Row],[Durée Formation (Heures)
A saisir ]]*Recensement_CXPI_PIC_IAE26_TT_AURA3[[#This Row],[Nombre participants
A saisir ]])</f>
        <v>0</v>
      </c>
      <c r="P3481" s="8">
        <f>Recensement_CXPI_PIC_IAE26_TT_AURA3[[#This Row],[Nombre participants
A saisir ]]*Recensement_CXPI_PIC_IAE26_TT_AURA3[[#This Row],[ Montant Frais annexes Total /stagiaire
A saisir]]</f>
        <v>0</v>
      </c>
      <c r="Q34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1" s="18">
        <f t="shared" si="54"/>
        <v>0</v>
      </c>
      <c r="S3481" s="16">
        <f>+Recensement_CXPI_PIC_IAE26_TT_AURA3[[#This Row],[Total Montant Formation
Assiette éligible
Complétude automatique]]*Recensement_CXPI_PIC_IAE26_TT_AURA3[[#This Row],[Taux de prise en charge 70% ou 60% CP+FA+Rem 13€/h]]</f>
        <v>0</v>
      </c>
      <c r="T3481" s="8"/>
    </row>
    <row r="3482" spans="1:20">
      <c r="A3482" s="6" t="s">
        <v>3547</v>
      </c>
      <c r="B3482" s="7"/>
      <c r="C3482" s="7"/>
      <c r="D3482" s="7"/>
      <c r="E3482" s="7"/>
      <c r="F3482" s="7"/>
      <c r="G3482" s="7"/>
      <c r="H3482" s="7"/>
      <c r="I3482" s="7"/>
      <c r="J3482" s="7"/>
      <c r="K3482" s="7"/>
      <c r="L3482" s="8"/>
      <c r="M3482" s="8"/>
      <c r="N3482" s="8">
        <f>Recensement_CXPI_PIC_IAE26_TT_AURA3[[#This Row],[Taux Horaire
Coût pédagogique/h
A saisir ]]*Recensement_CXPI_PIC_IAE26_TT_AURA3[[#This Row],[Durée Formation (Heures)
A saisir ]]*Recensement_CXPI_PIC_IAE26_TT_AURA3[[#This Row],[Nombre participants
A saisir ]]</f>
        <v>0</v>
      </c>
      <c r="O3482" s="8">
        <f>(13*Recensement_CXPI_PIC_IAE26_TT_AURA3[[#This Row],[Durée Formation (Heures)
A saisir ]]*Recensement_CXPI_PIC_IAE26_TT_AURA3[[#This Row],[Nombre participants
A saisir ]])</f>
        <v>0</v>
      </c>
      <c r="P3482" s="8">
        <f>Recensement_CXPI_PIC_IAE26_TT_AURA3[[#This Row],[Nombre participants
A saisir ]]*Recensement_CXPI_PIC_IAE26_TT_AURA3[[#This Row],[ Montant Frais annexes Total /stagiaire
A saisir]]</f>
        <v>0</v>
      </c>
      <c r="Q34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2" s="18">
        <f t="shared" si="54"/>
        <v>0</v>
      </c>
      <c r="S3482" s="16">
        <f>+Recensement_CXPI_PIC_IAE26_TT_AURA3[[#This Row],[Total Montant Formation
Assiette éligible
Complétude automatique]]*Recensement_CXPI_PIC_IAE26_TT_AURA3[[#This Row],[Taux de prise en charge 70% ou 60% CP+FA+Rem 13€/h]]</f>
        <v>0</v>
      </c>
      <c r="T3482" s="8"/>
    </row>
    <row r="3483" spans="1:20">
      <c r="A3483" s="6" t="s">
        <v>3548</v>
      </c>
      <c r="B3483" s="7"/>
      <c r="C3483" s="7"/>
      <c r="D3483" s="7"/>
      <c r="E3483" s="7"/>
      <c r="F3483" s="7"/>
      <c r="G3483" s="7"/>
      <c r="H3483" s="7"/>
      <c r="I3483" s="7"/>
      <c r="J3483" s="7"/>
      <c r="K3483" s="7"/>
      <c r="L3483" s="8"/>
      <c r="M3483" s="8"/>
      <c r="N3483" s="8">
        <f>Recensement_CXPI_PIC_IAE26_TT_AURA3[[#This Row],[Taux Horaire
Coût pédagogique/h
A saisir ]]*Recensement_CXPI_PIC_IAE26_TT_AURA3[[#This Row],[Durée Formation (Heures)
A saisir ]]*Recensement_CXPI_PIC_IAE26_TT_AURA3[[#This Row],[Nombre participants
A saisir ]]</f>
        <v>0</v>
      </c>
      <c r="O3483" s="8">
        <f>(13*Recensement_CXPI_PIC_IAE26_TT_AURA3[[#This Row],[Durée Formation (Heures)
A saisir ]]*Recensement_CXPI_PIC_IAE26_TT_AURA3[[#This Row],[Nombre participants
A saisir ]])</f>
        <v>0</v>
      </c>
      <c r="P3483" s="8">
        <f>Recensement_CXPI_PIC_IAE26_TT_AURA3[[#This Row],[Nombre participants
A saisir ]]*Recensement_CXPI_PIC_IAE26_TT_AURA3[[#This Row],[ Montant Frais annexes Total /stagiaire
A saisir]]</f>
        <v>0</v>
      </c>
      <c r="Q34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3" s="18">
        <f t="shared" si="54"/>
        <v>0</v>
      </c>
      <c r="S3483" s="16">
        <f>+Recensement_CXPI_PIC_IAE26_TT_AURA3[[#This Row],[Total Montant Formation
Assiette éligible
Complétude automatique]]*Recensement_CXPI_PIC_IAE26_TT_AURA3[[#This Row],[Taux de prise en charge 70% ou 60% CP+FA+Rem 13€/h]]</f>
        <v>0</v>
      </c>
      <c r="T3483" s="8"/>
    </row>
    <row r="3484" spans="1:20">
      <c r="A3484" s="6" t="s">
        <v>3549</v>
      </c>
      <c r="B3484" s="7"/>
      <c r="C3484" s="7"/>
      <c r="D3484" s="7"/>
      <c r="E3484" s="7"/>
      <c r="F3484" s="7"/>
      <c r="G3484" s="7"/>
      <c r="H3484" s="7"/>
      <c r="I3484" s="7"/>
      <c r="J3484" s="7"/>
      <c r="K3484" s="7"/>
      <c r="L3484" s="8"/>
      <c r="M3484" s="8"/>
      <c r="N3484" s="8">
        <f>Recensement_CXPI_PIC_IAE26_TT_AURA3[[#This Row],[Taux Horaire
Coût pédagogique/h
A saisir ]]*Recensement_CXPI_PIC_IAE26_TT_AURA3[[#This Row],[Durée Formation (Heures)
A saisir ]]*Recensement_CXPI_PIC_IAE26_TT_AURA3[[#This Row],[Nombre participants
A saisir ]]</f>
        <v>0</v>
      </c>
      <c r="O3484" s="8">
        <f>(13*Recensement_CXPI_PIC_IAE26_TT_AURA3[[#This Row],[Durée Formation (Heures)
A saisir ]]*Recensement_CXPI_PIC_IAE26_TT_AURA3[[#This Row],[Nombre participants
A saisir ]])</f>
        <v>0</v>
      </c>
      <c r="P3484" s="8">
        <f>Recensement_CXPI_PIC_IAE26_TT_AURA3[[#This Row],[Nombre participants
A saisir ]]*Recensement_CXPI_PIC_IAE26_TT_AURA3[[#This Row],[ Montant Frais annexes Total /stagiaire
A saisir]]</f>
        <v>0</v>
      </c>
      <c r="Q34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4" s="18">
        <f t="shared" si="54"/>
        <v>0</v>
      </c>
      <c r="S3484" s="16">
        <f>+Recensement_CXPI_PIC_IAE26_TT_AURA3[[#This Row],[Total Montant Formation
Assiette éligible
Complétude automatique]]*Recensement_CXPI_PIC_IAE26_TT_AURA3[[#This Row],[Taux de prise en charge 70% ou 60% CP+FA+Rem 13€/h]]</f>
        <v>0</v>
      </c>
      <c r="T3484" s="8"/>
    </row>
    <row r="3485" spans="1:20">
      <c r="A3485" s="6" t="s">
        <v>3550</v>
      </c>
      <c r="B3485" s="7"/>
      <c r="C3485" s="7"/>
      <c r="D3485" s="7"/>
      <c r="E3485" s="7"/>
      <c r="F3485" s="7"/>
      <c r="G3485" s="7"/>
      <c r="H3485" s="7"/>
      <c r="I3485" s="7"/>
      <c r="J3485" s="7"/>
      <c r="K3485" s="7"/>
      <c r="L3485" s="8"/>
      <c r="M3485" s="8"/>
      <c r="N3485" s="8">
        <f>Recensement_CXPI_PIC_IAE26_TT_AURA3[[#This Row],[Taux Horaire
Coût pédagogique/h
A saisir ]]*Recensement_CXPI_PIC_IAE26_TT_AURA3[[#This Row],[Durée Formation (Heures)
A saisir ]]*Recensement_CXPI_PIC_IAE26_TT_AURA3[[#This Row],[Nombre participants
A saisir ]]</f>
        <v>0</v>
      </c>
      <c r="O3485" s="8">
        <f>(13*Recensement_CXPI_PIC_IAE26_TT_AURA3[[#This Row],[Durée Formation (Heures)
A saisir ]]*Recensement_CXPI_PIC_IAE26_TT_AURA3[[#This Row],[Nombre participants
A saisir ]])</f>
        <v>0</v>
      </c>
      <c r="P3485" s="8">
        <f>Recensement_CXPI_PIC_IAE26_TT_AURA3[[#This Row],[Nombre participants
A saisir ]]*Recensement_CXPI_PIC_IAE26_TT_AURA3[[#This Row],[ Montant Frais annexes Total /stagiaire
A saisir]]</f>
        <v>0</v>
      </c>
      <c r="Q34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5" s="18">
        <f t="shared" si="54"/>
        <v>0</v>
      </c>
      <c r="S3485" s="16">
        <f>+Recensement_CXPI_PIC_IAE26_TT_AURA3[[#This Row],[Total Montant Formation
Assiette éligible
Complétude automatique]]*Recensement_CXPI_PIC_IAE26_TT_AURA3[[#This Row],[Taux de prise en charge 70% ou 60% CP+FA+Rem 13€/h]]</f>
        <v>0</v>
      </c>
      <c r="T3485" s="8"/>
    </row>
    <row r="3486" spans="1:20">
      <c r="A3486" s="6" t="s">
        <v>3551</v>
      </c>
      <c r="B3486" s="7"/>
      <c r="C3486" s="7"/>
      <c r="D3486" s="7"/>
      <c r="E3486" s="7"/>
      <c r="F3486" s="7"/>
      <c r="G3486" s="7"/>
      <c r="H3486" s="7"/>
      <c r="I3486" s="7"/>
      <c r="J3486" s="7"/>
      <c r="K3486" s="7"/>
      <c r="L3486" s="8"/>
      <c r="M3486" s="8"/>
      <c r="N3486" s="8">
        <f>Recensement_CXPI_PIC_IAE26_TT_AURA3[[#This Row],[Taux Horaire
Coût pédagogique/h
A saisir ]]*Recensement_CXPI_PIC_IAE26_TT_AURA3[[#This Row],[Durée Formation (Heures)
A saisir ]]*Recensement_CXPI_PIC_IAE26_TT_AURA3[[#This Row],[Nombre participants
A saisir ]]</f>
        <v>0</v>
      </c>
      <c r="O3486" s="8">
        <f>(13*Recensement_CXPI_PIC_IAE26_TT_AURA3[[#This Row],[Durée Formation (Heures)
A saisir ]]*Recensement_CXPI_PIC_IAE26_TT_AURA3[[#This Row],[Nombre participants
A saisir ]])</f>
        <v>0</v>
      </c>
      <c r="P3486" s="8">
        <f>Recensement_CXPI_PIC_IAE26_TT_AURA3[[#This Row],[Nombre participants
A saisir ]]*Recensement_CXPI_PIC_IAE26_TT_AURA3[[#This Row],[ Montant Frais annexes Total /stagiaire
A saisir]]</f>
        <v>0</v>
      </c>
      <c r="Q34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6" s="18">
        <f t="shared" si="54"/>
        <v>0</v>
      </c>
      <c r="S3486" s="16">
        <f>+Recensement_CXPI_PIC_IAE26_TT_AURA3[[#This Row],[Total Montant Formation
Assiette éligible
Complétude automatique]]*Recensement_CXPI_PIC_IAE26_TT_AURA3[[#This Row],[Taux de prise en charge 70% ou 60% CP+FA+Rem 13€/h]]</f>
        <v>0</v>
      </c>
      <c r="T3486" s="8"/>
    </row>
    <row r="3487" spans="1:20">
      <c r="A3487" s="6" t="s">
        <v>3552</v>
      </c>
      <c r="B3487" s="7"/>
      <c r="C3487" s="7"/>
      <c r="D3487" s="7"/>
      <c r="E3487" s="7"/>
      <c r="F3487" s="7"/>
      <c r="G3487" s="7"/>
      <c r="H3487" s="7"/>
      <c r="I3487" s="7"/>
      <c r="J3487" s="7"/>
      <c r="K3487" s="7"/>
      <c r="L3487" s="8"/>
      <c r="M3487" s="8"/>
      <c r="N3487" s="8">
        <f>Recensement_CXPI_PIC_IAE26_TT_AURA3[[#This Row],[Taux Horaire
Coût pédagogique/h
A saisir ]]*Recensement_CXPI_PIC_IAE26_TT_AURA3[[#This Row],[Durée Formation (Heures)
A saisir ]]*Recensement_CXPI_PIC_IAE26_TT_AURA3[[#This Row],[Nombre participants
A saisir ]]</f>
        <v>0</v>
      </c>
      <c r="O3487" s="8">
        <f>(13*Recensement_CXPI_PIC_IAE26_TT_AURA3[[#This Row],[Durée Formation (Heures)
A saisir ]]*Recensement_CXPI_PIC_IAE26_TT_AURA3[[#This Row],[Nombre participants
A saisir ]])</f>
        <v>0</v>
      </c>
      <c r="P3487" s="8">
        <f>Recensement_CXPI_PIC_IAE26_TT_AURA3[[#This Row],[Nombre participants
A saisir ]]*Recensement_CXPI_PIC_IAE26_TT_AURA3[[#This Row],[ Montant Frais annexes Total /stagiaire
A saisir]]</f>
        <v>0</v>
      </c>
      <c r="Q34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7" s="18">
        <f t="shared" si="54"/>
        <v>0</v>
      </c>
      <c r="S3487" s="16">
        <f>+Recensement_CXPI_PIC_IAE26_TT_AURA3[[#This Row],[Total Montant Formation
Assiette éligible
Complétude automatique]]*Recensement_CXPI_PIC_IAE26_TT_AURA3[[#This Row],[Taux de prise en charge 70% ou 60% CP+FA+Rem 13€/h]]</f>
        <v>0</v>
      </c>
      <c r="T3487" s="8"/>
    </row>
    <row r="3488" spans="1:20">
      <c r="A3488" s="6" t="s">
        <v>3553</v>
      </c>
      <c r="B3488" s="7"/>
      <c r="C3488" s="7"/>
      <c r="D3488" s="7"/>
      <c r="E3488" s="7"/>
      <c r="F3488" s="7"/>
      <c r="G3488" s="7"/>
      <c r="H3488" s="7"/>
      <c r="I3488" s="7"/>
      <c r="J3488" s="7"/>
      <c r="K3488" s="7"/>
      <c r="L3488" s="8"/>
      <c r="M3488" s="8"/>
      <c r="N3488" s="8">
        <f>Recensement_CXPI_PIC_IAE26_TT_AURA3[[#This Row],[Taux Horaire
Coût pédagogique/h
A saisir ]]*Recensement_CXPI_PIC_IAE26_TT_AURA3[[#This Row],[Durée Formation (Heures)
A saisir ]]*Recensement_CXPI_PIC_IAE26_TT_AURA3[[#This Row],[Nombre participants
A saisir ]]</f>
        <v>0</v>
      </c>
      <c r="O3488" s="8">
        <f>(13*Recensement_CXPI_PIC_IAE26_TT_AURA3[[#This Row],[Durée Formation (Heures)
A saisir ]]*Recensement_CXPI_PIC_IAE26_TT_AURA3[[#This Row],[Nombre participants
A saisir ]])</f>
        <v>0</v>
      </c>
      <c r="P3488" s="8">
        <f>Recensement_CXPI_PIC_IAE26_TT_AURA3[[#This Row],[Nombre participants
A saisir ]]*Recensement_CXPI_PIC_IAE26_TT_AURA3[[#This Row],[ Montant Frais annexes Total /stagiaire
A saisir]]</f>
        <v>0</v>
      </c>
      <c r="Q34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8" s="18">
        <f t="shared" si="54"/>
        <v>0</v>
      </c>
      <c r="S3488" s="16">
        <f>+Recensement_CXPI_PIC_IAE26_TT_AURA3[[#This Row],[Total Montant Formation
Assiette éligible
Complétude automatique]]*Recensement_CXPI_PIC_IAE26_TT_AURA3[[#This Row],[Taux de prise en charge 70% ou 60% CP+FA+Rem 13€/h]]</f>
        <v>0</v>
      </c>
      <c r="T3488" s="8"/>
    </row>
    <row r="3489" spans="1:20">
      <c r="A3489" s="6" t="s">
        <v>3554</v>
      </c>
      <c r="B3489" s="7"/>
      <c r="C3489" s="7"/>
      <c r="D3489" s="7"/>
      <c r="E3489" s="7"/>
      <c r="F3489" s="7"/>
      <c r="G3489" s="7"/>
      <c r="H3489" s="7"/>
      <c r="I3489" s="7"/>
      <c r="J3489" s="7"/>
      <c r="K3489" s="7"/>
      <c r="L3489" s="8"/>
      <c r="M3489" s="8"/>
      <c r="N3489" s="8">
        <f>Recensement_CXPI_PIC_IAE26_TT_AURA3[[#This Row],[Taux Horaire
Coût pédagogique/h
A saisir ]]*Recensement_CXPI_PIC_IAE26_TT_AURA3[[#This Row],[Durée Formation (Heures)
A saisir ]]*Recensement_CXPI_PIC_IAE26_TT_AURA3[[#This Row],[Nombre participants
A saisir ]]</f>
        <v>0</v>
      </c>
      <c r="O3489" s="8">
        <f>(13*Recensement_CXPI_PIC_IAE26_TT_AURA3[[#This Row],[Durée Formation (Heures)
A saisir ]]*Recensement_CXPI_PIC_IAE26_TT_AURA3[[#This Row],[Nombre participants
A saisir ]])</f>
        <v>0</v>
      </c>
      <c r="P3489" s="8">
        <f>Recensement_CXPI_PIC_IAE26_TT_AURA3[[#This Row],[Nombre participants
A saisir ]]*Recensement_CXPI_PIC_IAE26_TT_AURA3[[#This Row],[ Montant Frais annexes Total /stagiaire
A saisir]]</f>
        <v>0</v>
      </c>
      <c r="Q34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89" s="18">
        <f t="shared" si="54"/>
        <v>0</v>
      </c>
      <c r="S3489" s="16">
        <f>+Recensement_CXPI_PIC_IAE26_TT_AURA3[[#This Row],[Total Montant Formation
Assiette éligible
Complétude automatique]]*Recensement_CXPI_PIC_IAE26_TT_AURA3[[#This Row],[Taux de prise en charge 70% ou 60% CP+FA+Rem 13€/h]]</f>
        <v>0</v>
      </c>
      <c r="T3489" s="8"/>
    </row>
    <row r="3490" spans="1:20">
      <c r="A3490" s="6" t="s">
        <v>3555</v>
      </c>
      <c r="B3490" s="7"/>
      <c r="C3490" s="7"/>
      <c r="D3490" s="7"/>
      <c r="E3490" s="7"/>
      <c r="F3490" s="7"/>
      <c r="G3490" s="7"/>
      <c r="H3490" s="7"/>
      <c r="I3490" s="7"/>
      <c r="J3490" s="7"/>
      <c r="K3490" s="7"/>
      <c r="L3490" s="8"/>
      <c r="M3490" s="8"/>
      <c r="N3490" s="8">
        <f>Recensement_CXPI_PIC_IAE26_TT_AURA3[[#This Row],[Taux Horaire
Coût pédagogique/h
A saisir ]]*Recensement_CXPI_PIC_IAE26_TT_AURA3[[#This Row],[Durée Formation (Heures)
A saisir ]]*Recensement_CXPI_PIC_IAE26_TT_AURA3[[#This Row],[Nombre participants
A saisir ]]</f>
        <v>0</v>
      </c>
      <c r="O3490" s="8">
        <f>(13*Recensement_CXPI_PIC_IAE26_TT_AURA3[[#This Row],[Durée Formation (Heures)
A saisir ]]*Recensement_CXPI_PIC_IAE26_TT_AURA3[[#This Row],[Nombre participants
A saisir ]])</f>
        <v>0</v>
      </c>
      <c r="P3490" s="8">
        <f>Recensement_CXPI_PIC_IAE26_TT_AURA3[[#This Row],[Nombre participants
A saisir ]]*Recensement_CXPI_PIC_IAE26_TT_AURA3[[#This Row],[ Montant Frais annexes Total /stagiaire
A saisir]]</f>
        <v>0</v>
      </c>
      <c r="Q34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0" s="18">
        <f t="shared" si="54"/>
        <v>0</v>
      </c>
      <c r="S3490" s="16">
        <f>+Recensement_CXPI_PIC_IAE26_TT_AURA3[[#This Row],[Total Montant Formation
Assiette éligible
Complétude automatique]]*Recensement_CXPI_PIC_IAE26_TT_AURA3[[#This Row],[Taux de prise en charge 70% ou 60% CP+FA+Rem 13€/h]]</f>
        <v>0</v>
      </c>
      <c r="T3490" s="8"/>
    </row>
    <row r="3491" spans="1:20">
      <c r="A3491" s="6" t="s">
        <v>3556</v>
      </c>
      <c r="B3491" s="7"/>
      <c r="C3491" s="7"/>
      <c r="D3491" s="7"/>
      <c r="E3491" s="7"/>
      <c r="F3491" s="7"/>
      <c r="G3491" s="7"/>
      <c r="H3491" s="7"/>
      <c r="I3491" s="7"/>
      <c r="J3491" s="7"/>
      <c r="K3491" s="7"/>
      <c r="L3491" s="8"/>
      <c r="M3491" s="8"/>
      <c r="N3491" s="8">
        <f>Recensement_CXPI_PIC_IAE26_TT_AURA3[[#This Row],[Taux Horaire
Coût pédagogique/h
A saisir ]]*Recensement_CXPI_PIC_IAE26_TT_AURA3[[#This Row],[Durée Formation (Heures)
A saisir ]]*Recensement_CXPI_PIC_IAE26_TT_AURA3[[#This Row],[Nombre participants
A saisir ]]</f>
        <v>0</v>
      </c>
      <c r="O3491" s="8">
        <f>(13*Recensement_CXPI_PIC_IAE26_TT_AURA3[[#This Row],[Durée Formation (Heures)
A saisir ]]*Recensement_CXPI_PIC_IAE26_TT_AURA3[[#This Row],[Nombre participants
A saisir ]])</f>
        <v>0</v>
      </c>
      <c r="P3491" s="8">
        <f>Recensement_CXPI_PIC_IAE26_TT_AURA3[[#This Row],[Nombre participants
A saisir ]]*Recensement_CXPI_PIC_IAE26_TT_AURA3[[#This Row],[ Montant Frais annexes Total /stagiaire
A saisir]]</f>
        <v>0</v>
      </c>
      <c r="Q34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1" s="18">
        <f t="shared" si="54"/>
        <v>0</v>
      </c>
      <c r="S3491" s="16">
        <f>+Recensement_CXPI_PIC_IAE26_TT_AURA3[[#This Row],[Total Montant Formation
Assiette éligible
Complétude automatique]]*Recensement_CXPI_PIC_IAE26_TT_AURA3[[#This Row],[Taux de prise en charge 70% ou 60% CP+FA+Rem 13€/h]]</f>
        <v>0</v>
      </c>
      <c r="T3491" s="8"/>
    </row>
    <row r="3492" spans="1:20">
      <c r="A3492" s="6" t="s">
        <v>3557</v>
      </c>
      <c r="B3492" s="7"/>
      <c r="C3492" s="7"/>
      <c r="D3492" s="7"/>
      <c r="E3492" s="7"/>
      <c r="F3492" s="7"/>
      <c r="G3492" s="7"/>
      <c r="H3492" s="7"/>
      <c r="I3492" s="7"/>
      <c r="J3492" s="7"/>
      <c r="K3492" s="7"/>
      <c r="L3492" s="8"/>
      <c r="M3492" s="8"/>
      <c r="N3492" s="8">
        <f>Recensement_CXPI_PIC_IAE26_TT_AURA3[[#This Row],[Taux Horaire
Coût pédagogique/h
A saisir ]]*Recensement_CXPI_PIC_IAE26_TT_AURA3[[#This Row],[Durée Formation (Heures)
A saisir ]]*Recensement_CXPI_PIC_IAE26_TT_AURA3[[#This Row],[Nombre participants
A saisir ]]</f>
        <v>0</v>
      </c>
      <c r="O3492" s="8">
        <f>(13*Recensement_CXPI_PIC_IAE26_TT_AURA3[[#This Row],[Durée Formation (Heures)
A saisir ]]*Recensement_CXPI_PIC_IAE26_TT_AURA3[[#This Row],[Nombre participants
A saisir ]])</f>
        <v>0</v>
      </c>
      <c r="P3492" s="8">
        <f>Recensement_CXPI_PIC_IAE26_TT_AURA3[[#This Row],[Nombre participants
A saisir ]]*Recensement_CXPI_PIC_IAE26_TT_AURA3[[#This Row],[ Montant Frais annexes Total /stagiaire
A saisir]]</f>
        <v>0</v>
      </c>
      <c r="Q34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2" s="18">
        <f t="shared" si="54"/>
        <v>0</v>
      </c>
      <c r="S3492" s="16">
        <f>+Recensement_CXPI_PIC_IAE26_TT_AURA3[[#This Row],[Total Montant Formation
Assiette éligible
Complétude automatique]]*Recensement_CXPI_PIC_IAE26_TT_AURA3[[#This Row],[Taux de prise en charge 70% ou 60% CP+FA+Rem 13€/h]]</f>
        <v>0</v>
      </c>
      <c r="T3492" s="8"/>
    </row>
    <row r="3493" spans="1:20">
      <c r="A3493" s="6" t="s">
        <v>3558</v>
      </c>
      <c r="B3493" s="7"/>
      <c r="C3493" s="7"/>
      <c r="D3493" s="7"/>
      <c r="E3493" s="7"/>
      <c r="F3493" s="7"/>
      <c r="G3493" s="7"/>
      <c r="H3493" s="7"/>
      <c r="I3493" s="7"/>
      <c r="J3493" s="7"/>
      <c r="K3493" s="7"/>
      <c r="L3493" s="8"/>
      <c r="M3493" s="8"/>
      <c r="N3493" s="8">
        <f>Recensement_CXPI_PIC_IAE26_TT_AURA3[[#This Row],[Taux Horaire
Coût pédagogique/h
A saisir ]]*Recensement_CXPI_PIC_IAE26_TT_AURA3[[#This Row],[Durée Formation (Heures)
A saisir ]]*Recensement_CXPI_PIC_IAE26_TT_AURA3[[#This Row],[Nombre participants
A saisir ]]</f>
        <v>0</v>
      </c>
      <c r="O3493" s="8">
        <f>(13*Recensement_CXPI_PIC_IAE26_TT_AURA3[[#This Row],[Durée Formation (Heures)
A saisir ]]*Recensement_CXPI_PIC_IAE26_TT_AURA3[[#This Row],[Nombre participants
A saisir ]])</f>
        <v>0</v>
      </c>
      <c r="P3493" s="8">
        <f>Recensement_CXPI_PIC_IAE26_TT_AURA3[[#This Row],[Nombre participants
A saisir ]]*Recensement_CXPI_PIC_IAE26_TT_AURA3[[#This Row],[ Montant Frais annexes Total /stagiaire
A saisir]]</f>
        <v>0</v>
      </c>
      <c r="Q34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3" s="18">
        <f t="shared" si="54"/>
        <v>0</v>
      </c>
      <c r="S3493" s="16">
        <f>+Recensement_CXPI_PIC_IAE26_TT_AURA3[[#This Row],[Total Montant Formation
Assiette éligible
Complétude automatique]]*Recensement_CXPI_PIC_IAE26_TT_AURA3[[#This Row],[Taux de prise en charge 70% ou 60% CP+FA+Rem 13€/h]]</f>
        <v>0</v>
      </c>
      <c r="T3493" s="8"/>
    </row>
    <row r="3494" spans="1:20">
      <c r="A3494" s="6" t="s">
        <v>3559</v>
      </c>
      <c r="B3494" s="7"/>
      <c r="C3494" s="7"/>
      <c r="D3494" s="7"/>
      <c r="E3494" s="7"/>
      <c r="F3494" s="7"/>
      <c r="G3494" s="7"/>
      <c r="H3494" s="7"/>
      <c r="I3494" s="7"/>
      <c r="J3494" s="7"/>
      <c r="K3494" s="7"/>
      <c r="L3494" s="8"/>
      <c r="M3494" s="8"/>
      <c r="N3494" s="8">
        <f>Recensement_CXPI_PIC_IAE26_TT_AURA3[[#This Row],[Taux Horaire
Coût pédagogique/h
A saisir ]]*Recensement_CXPI_PIC_IAE26_TT_AURA3[[#This Row],[Durée Formation (Heures)
A saisir ]]*Recensement_CXPI_PIC_IAE26_TT_AURA3[[#This Row],[Nombre participants
A saisir ]]</f>
        <v>0</v>
      </c>
      <c r="O3494" s="8">
        <f>(13*Recensement_CXPI_PIC_IAE26_TT_AURA3[[#This Row],[Durée Formation (Heures)
A saisir ]]*Recensement_CXPI_PIC_IAE26_TT_AURA3[[#This Row],[Nombre participants
A saisir ]])</f>
        <v>0</v>
      </c>
      <c r="P3494" s="8">
        <f>Recensement_CXPI_PIC_IAE26_TT_AURA3[[#This Row],[Nombre participants
A saisir ]]*Recensement_CXPI_PIC_IAE26_TT_AURA3[[#This Row],[ Montant Frais annexes Total /stagiaire
A saisir]]</f>
        <v>0</v>
      </c>
      <c r="Q34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4" s="18">
        <f t="shared" si="54"/>
        <v>0</v>
      </c>
      <c r="S3494" s="16">
        <f>+Recensement_CXPI_PIC_IAE26_TT_AURA3[[#This Row],[Total Montant Formation
Assiette éligible
Complétude automatique]]*Recensement_CXPI_PIC_IAE26_TT_AURA3[[#This Row],[Taux de prise en charge 70% ou 60% CP+FA+Rem 13€/h]]</f>
        <v>0</v>
      </c>
      <c r="T3494" s="8"/>
    </row>
    <row r="3495" spans="1:20">
      <c r="A3495" s="6" t="s">
        <v>3560</v>
      </c>
      <c r="B3495" s="7"/>
      <c r="C3495" s="7"/>
      <c r="D3495" s="7"/>
      <c r="E3495" s="7"/>
      <c r="F3495" s="7"/>
      <c r="G3495" s="7"/>
      <c r="H3495" s="7"/>
      <c r="I3495" s="7"/>
      <c r="J3495" s="7"/>
      <c r="K3495" s="7"/>
      <c r="L3495" s="8"/>
      <c r="M3495" s="8"/>
      <c r="N3495" s="8">
        <f>Recensement_CXPI_PIC_IAE26_TT_AURA3[[#This Row],[Taux Horaire
Coût pédagogique/h
A saisir ]]*Recensement_CXPI_PIC_IAE26_TT_AURA3[[#This Row],[Durée Formation (Heures)
A saisir ]]*Recensement_CXPI_PIC_IAE26_TT_AURA3[[#This Row],[Nombre participants
A saisir ]]</f>
        <v>0</v>
      </c>
      <c r="O3495" s="8">
        <f>(13*Recensement_CXPI_PIC_IAE26_TT_AURA3[[#This Row],[Durée Formation (Heures)
A saisir ]]*Recensement_CXPI_PIC_IAE26_TT_AURA3[[#This Row],[Nombre participants
A saisir ]])</f>
        <v>0</v>
      </c>
      <c r="P3495" s="8">
        <f>Recensement_CXPI_PIC_IAE26_TT_AURA3[[#This Row],[Nombre participants
A saisir ]]*Recensement_CXPI_PIC_IAE26_TT_AURA3[[#This Row],[ Montant Frais annexes Total /stagiaire
A saisir]]</f>
        <v>0</v>
      </c>
      <c r="Q34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5" s="18">
        <f t="shared" si="54"/>
        <v>0</v>
      </c>
      <c r="S3495" s="16">
        <f>+Recensement_CXPI_PIC_IAE26_TT_AURA3[[#This Row],[Total Montant Formation
Assiette éligible
Complétude automatique]]*Recensement_CXPI_PIC_IAE26_TT_AURA3[[#This Row],[Taux de prise en charge 70% ou 60% CP+FA+Rem 13€/h]]</f>
        <v>0</v>
      </c>
      <c r="T3495" s="8"/>
    </row>
    <row r="3496" spans="1:20">
      <c r="A3496" s="6" t="s">
        <v>3561</v>
      </c>
      <c r="B3496" s="7"/>
      <c r="C3496" s="7"/>
      <c r="D3496" s="7"/>
      <c r="E3496" s="7"/>
      <c r="F3496" s="7"/>
      <c r="G3496" s="7"/>
      <c r="H3496" s="7"/>
      <c r="I3496" s="7"/>
      <c r="J3496" s="7"/>
      <c r="K3496" s="7"/>
      <c r="L3496" s="8"/>
      <c r="M3496" s="8"/>
      <c r="N3496" s="8">
        <f>Recensement_CXPI_PIC_IAE26_TT_AURA3[[#This Row],[Taux Horaire
Coût pédagogique/h
A saisir ]]*Recensement_CXPI_PIC_IAE26_TT_AURA3[[#This Row],[Durée Formation (Heures)
A saisir ]]*Recensement_CXPI_PIC_IAE26_TT_AURA3[[#This Row],[Nombre participants
A saisir ]]</f>
        <v>0</v>
      </c>
      <c r="O3496" s="8">
        <f>(13*Recensement_CXPI_PIC_IAE26_TT_AURA3[[#This Row],[Durée Formation (Heures)
A saisir ]]*Recensement_CXPI_PIC_IAE26_TT_AURA3[[#This Row],[Nombre participants
A saisir ]])</f>
        <v>0</v>
      </c>
      <c r="P3496" s="8">
        <f>Recensement_CXPI_PIC_IAE26_TT_AURA3[[#This Row],[Nombre participants
A saisir ]]*Recensement_CXPI_PIC_IAE26_TT_AURA3[[#This Row],[ Montant Frais annexes Total /stagiaire
A saisir]]</f>
        <v>0</v>
      </c>
      <c r="Q34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6" s="18">
        <f t="shared" si="54"/>
        <v>0</v>
      </c>
      <c r="S3496" s="16">
        <f>+Recensement_CXPI_PIC_IAE26_TT_AURA3[[#This Row],[Total Montant Formation
Assiette éligible
Complétude automatique]]*Recensement_CXPI_PIC_IAE26_TT_AURA3[[#This Row],[Taux de prise en charge 70% ou 60% CP+FA+Rem 13€/h]]</f>
        <v>0</v>
      </c>
      <c r="T3496" s="8"/>
    </row>
    <row r="3497" spans="1:20">
      <c r="A3497" s="6" t="s">
        <v>3562</v>
      </c>
      <c r="B3497" s="7"/>
      <c r="C3497" s="7"/>
      <c r="D3497" s="7"/>
      <c r="E3497" s="7"/>
      <c r="F3497" s="7"/>
      <c r="G3497" s="7"/>
      <c r="H3497" s="7"/>
      <c r="I3497" s="7"/>
      <c r="J3497" s="7"/>
      <c r="K3497" s="7"/>
      <c r="L3497" s="8"/>
      <c r="M3497" s="8"/>
      <c r="N3497" s="8">
        <f>Recensement_CXPI_PIC_IAE26_TT_AURA3[[#This Row],[Taux Horaire
Coût pédagogique/h
A saisir ]]*Recensement_CXPI_PIC_IAE26_TT_AURA3[[#This Row],[Durée Formation (Heures)
A saisir ]]*Recensement_CXPI_PIC_IAE26_TT_AURA3[[#This Row],[Nombre participants
A saisir ]]</f>
        <v>0</v>
      </c>
      <c r="O3497" s="8">
        <f>(13*Recensement_CXPI_PIC_IAE26_TT_AURA3[[#This Row],[Durée Formation (Heures)
A saisir ]]*Recensement_CXPI_PIC_IAE26_TT_AURA3[[#This Row],[Nombre participants
A saisir ]])</f>
        <v>0</v>
      </c>
      <c r="P3497" s="8">
        <f>Recensement_CXPI_PIC_IAE26_TT_AURA3[[#This Row],[Nombre participants
A saisir ]]*Recensement_CXPI_PIC_IAE26_TT_AURA3[[#This Row],[ Montant Frais annexes Total /stagiaire
A saisir]]</f>
        <v>0</v>
      </c>
      <c r="Q34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7" s="18">
        <f t="shared" si="54"/>
        <v>0</v>
      </c>
      <c r="S3497" s="16">
        <f>+Recensement_CXPI_PIC_IAE26_TT_AURA3[[#This Row],[Total Montant Formation
Assiette éligible
Complétude automatique]]*Recensement_CXPI_PIC_IAE26_TT_AURA3[[#This Row],[Taux de prise en charge 70% ou 60% CP+FA+Rem 13€/h]]</f>
        <v>0</v>
      </c>
      <c r="T3497" s="8"/>
    </row>
    <row r="3498" spans="1:20">
      <c r="A3498" s="6" t="s">
        <v>3563</v>
      </c>
      <c r="B3498" s="7"/>
      <c r="C3498" s="7"/>
      <c r="D3498" s="7"/>
      <c r="E3498" s="7"/>
      <c r="F3498" s="7"/>
      <c r="G3498" s="7"/>
      <c r="H3498" s="7"/>
      <c r="I3498" s="7"/>
      <c r="J3498" s="7"/>
      <c r="K3498" s="7"/>
      <c r="L3498" s="8"/>
      <c r="M3498" s="8"/>
      <c r="N3498" s="8">
        <f>Recensement_CXPI_PIC_IAE26_TT_AURA3[[#This Row],[Taux Horaire
Coût pédagogique/h
A saisir ]]*Recensement_CXPI_PIC_IAE26_TT_AURA3[[#This Row],[Durée Formation (Heures)
A saisir ]]*Recensement_CXPI_PIC_IAE26_TT_AURA3[[#This Row],[Nombre participants
A saisir ]]</f>
        <v>0</v>
      </c>
      <c r="O3498" s="8">
        <f>(13*Recensement_CXPI_PIC_IAE26_TT_AURA3[[#This Row],[Durée Formation (Heures)
A saisir ]]*Recensement_CXPI_PIC_IAE26_TT_AURA3[[#This Row],[Nombre participants
A saisir ]])</f>
        <v>0</v>
      </c>
      <c r="P3498" s="8">
        <f>Recensement_CXPI_PIC_IAE26_TT_AURA3[[#This Row],[Nombre participants
A saisir ]]*Recensement_CXPI_PIC_IAE26_TT_AURA3[[#This Row],[ Montant Frais annexes Total /stagiaire
A saisir]]</f>
        <v>0</v>
      </c>
      <c r="Q34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8" s="18">
        <f t="shared" si="54"/>
        <v>0</v>
      </c>
      <c r="S3498" s="16">
        <f>+Recensement_CXPI_PIC_IAE26_TT_AURA3[[#This Row],[Total Montant Formation
Assiette éligible
Complétude automatique]]*Recensement_CXPI_PIC_IAE26_TT_AURA3[[#This Row],[Taux de prise en charge 70% ou 60% CP+FA+Rem 13€/h]]</f>
        <v>0</v>
      </c>
      <c r="T3498" s="8"/>
    </row>
    <row r="3499" spans="1:20">
      <c r="A3499" s="6" t="s">
        <v>3564</v>
      </c>
      <c r="B3499" s="7"/>
      <c r="C3499" s="7"/>
      <c r="D3499" s="7"/>
      <c r="E3499" s="7"/>
      <c r="F3499" s="7"/>
      <c r="G3499" s="7"/>
      <c r="H3499" s="7"/>
      <c r="I3499" s="7"/>
      <c r="J3499" s="7"/>
      <c r="K3499" s="7"/>
      <c r="L3499" s="8"/>
      <c r="M3499" s="8"/>
      <c r="N3499" s="8">
        <f>Recensement_CXPI_PIC_IAE26_TT_AURA3[[#This Row],[Taux Horaire
Coût pédagogique/h
A saisir ]]*Recensement_CXPI_PIC_IAE26_TT_AURA3[[#This Row],[Durée Formation (Heures)
A saisir ]]*Recensement_CXPI_PIC_IAE26_TT_AURA3[[#This Row],[Nombre participants
A saisir ]]</f>
        <v>0</v>
      </c>
      <c r="O3499" s="8">
        <f>(13*Recensement_CXPI_PIC_IAE26_TT_AURA3[[#This Row],[Durée Formation (Heures)
A saisir ]]*Recensement_CXPI_PIC_IAE26_TT_AURA3[[#This Row],[Nombre participants
A saisir ]])</f>
        <v>0</v>
      </c>
      <c r="P3499" s="8">
        <f>Recensement_CXPI_PIC_IAE26_TT_AURA3[[#This Row],[Nombre participants
A saisir ]]*Recensement_CXPI_PIC_IAE26_TT_AURA3[[#This Row],[ Montant Frais annexes Total /stagiaire
A saisir]]</f>
        <v>0</v>
      </c>
      <c r="Q34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499" s="18">
        <f t="shared" si="54"/>
        <v>0</v>
      </c>
      <c r="S3499" s="16">
        <f>+Recensement_CXPI_PIC_IAE26_TT_AURA3[[#This Row],[Total Montant Formation
Assiette éligible
Complétude automatique]]*Recensement_CXPI_PIC_IAE26_TT_AURA3[[#This Row],[Taux de prise en charge 70% ou 60% CP+FA+Rem 13€/h]]</f>
        <v>0</v>
      </c>
      <c r="T3499" s="8"/>
    </row>
    <row r="3500" spans="1:20">
      <c r="A3500" s="6" t="s">
        <v>3565</v>
      </c>
      <c r="B3500" s="7"/>
      <c r="C3500" s="7"/>
      <c r="D3500" s="7"/>
      <c r="E3500" s="7"/>
      <c r="F3500" s="7"/>
      <c r="G3500" s="7"/>
      <c r="H3500" s="7"/>
      <c r="I3500" s="7"/>
      <c r="J3500" s="7"/>
      <c r="K3500" s="7"/>
      <c r="L3500" s="8"/>
      <c r="M3500" s="8"/>
      <c r="N3500" s="8">
        <f>Recensement_CXPI_PIC_IAE26_TT_AURA3[[#This Row],[Taux Horaire
Coût pédagogique/h
A saisir ]]*Recensement_CXPI_PIC_IAE26_TT_AURA3[[#This Row],[Durée Formation (Heures)
A saisir ]]*Recensement_CXPI_PIC_IAE26_TT_AURA3[[#This Row],[Nombre participants
A saisir ]]</f>
        <v>0</v>
      </c>
      <c r="O3500" s="8">
        <f>(13*Recensement_CXPI_PIC_IAE26_TT_AURA3[[#This Row],[Durée Formation (Heures)
A saisir ]]*Recensement_CXPI_PIC_IAE26_TT_AURA3[[#This Row],[Nombre participants
A saisir ]])</f>
        <v>0</v>
      </c>
      <c r="P3500" s="8">
        <f>Recensement_CXPI_PIC_IAE26_TT_AURA3[[#This Row],[Nombre participants
A saisir ]]*Recensement_CXPI_PIC_IAE26_TT_AURA3[[#This Row],[ Montant Frais annexes Total /stagiaire
A saisir]]</f>
        <v>0</v>
      </c>
      <c r="Q35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0" s="18">
        <f t="shared" si="54"/>
        <v>0</v>
      </c>
      <c r="S3500" s="16">
        <f>+Recensement_CXPI_PIC_IAE26_TT_AURA3[[#This Row],[Total Montant Formation
Assiette éligible
Complétude automatique]]*Recensement_CXPI_PIC_IAE26_TT_AURA3[[#This Row],[Taux de prise en charge 70% ou 60% CP+FA+Rem 13€/h]]</f>
        <v>0</v>
      </c>
      <c r="T3500" s="8"/>
    </row>
    <row r="3501" spans="1:20">
      <c r="A3501" s="6" t="s">
        <v>3566</v>
      </c>
      <c r="B3501" s="7"/>
      <c r="C3501" s="7"/>
      <c r="D3501" s="7"/>
      <c r="E3501" s="7"/>
      <c r="F3501" s="7"/>
      <c r="G3501" s="7"/>
      <c r="H3501" s="7"/>
      <c r="I3501" s="7"/>
      <c r="J3501" s="7"/>
      <c r="K3501" s="7"/>
      <c r="L3501" s="8"/>
      <c r="M3501" s="8"/>
      <c r="N3501" s="8">
        <f>Recensement_CXPI_PIC_IAE26_TT_AURA3[[#This Row],[Taux Horaire
Coût pédagogique/h
A saisir ]]*Recensement_CXPI_PIC_IAE26_TT_AURA3[[#This Row],[Durée Formation (Heures)
A saisir ]]*Recensement_CXPI_PIC_IAE26_TT_AURA3[[#This Row],[Nombre participants
A saisir ]]</f>
        <v>0</v>
      </c>
      <c r="O3501" s="8">
        <f>(13*Recensement_CXPI_PIC_IAE26_TT_AURA3[[#This Row],[Durée Formation (Heures)
A saisir ]]*Recensement_CXPI_PIC_IAE26_TT_AURA3[[#This Row],[Nombre participants
A saisir ]])</f>
        <v>0</v>
      </c>
      <c r="P3501" s="8">
        <f>Recensement_CXPI_PIC_IAE26_TT_AURA3[[#This Row],[Nombre participants
A saisir ]]*Recensement_CXPI_PIC_IAE26_TT_AURA3[[#This Row],[ Montant Frais annexes Total /stagiaire
A saisir]]</f>
        <v>0</v>
      </c>
      <c r="Q35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1" s="18">
        <f t="shared" si="54"/>
        <v>0</v>
      </c>
      <c r="S3501" s="16">
        <f>+Recensement_CXPI_PIC_IAE26_TT_AURA3[[#This Row],[Total Montant Formation
Assiette éligible
Complétude automatique]]*Recensement_CXPI_PIC_IAE26_TT_AURA3[[#This Row],[Taux de prise en charge 70% ou 60% CP+FA+Rem 13€/h]]</f>
        <v>0</v>
      </c>
      <c r="T3501" s="8"/>
    </row>
    <row r="3502" spans="1:20">
      <c r="A3502" s="6" t="s">
        <v>3567</v>
      </c>
      <c r="B3502" s="7"/>
      <c r="C3502" s="7"/>
      <c r="D3502" s="7"/>
      <c r="E3502" s="7"/>
      <c r="F3502" s="7"/>
      <c r="G3502" s="7"/>
      <c r="H3502" s="7"/>
      <c r="I3502" s="7"/>
      <c r="J3502" s="7"/>
      <c r="K3502" s="7"/>
      <c r="L3502" s="8"/>
      <c r="M3502" s="8"/>
      <c r="N3502" s="8">
        <f>Recensement_CXPI_PIC_IAE26_TT_AURA3[[#This Row],[Taux Horaire
Coût pédagogique/h
A saisir ]]*Recensement_CXPI_PIC_IAE26_TT_AURA3[[#This Row],[Durée Formation (Heures)
A saisir ]]*Recensement_CXPI_PIC_IAE26_TT_AURA3[[#This Row],[Nombre participants
A saisir ]]</f>
        <v>0</v>
      </c>
      <c r="O3502" s="8">
        <f>(13*Recensement_CXPI_PIC_IAE26_TT_AURA3[[#This Row],[Durée Formation (Heures)
A saisir ]]*Recensement_CXPI_PIC_IAE26_TT_AURA3[[#This Row],[Nombre participants
A saisir ]])</f>
        <v>0</v>
      </c>
      <c r="P3502" s="8">
        <f>Recensement_CXPI_PIC_IAE26_TT_AURA3[[#This Row],[Nombre participants
A saisir ]]*Recensement_CXPI_PIC_IAE26_TT_AURA3[[#This Row],[ Montant Frais annexes Total /stagiaire
A saisir]]</f>
        <v>0</v>
      </c>
      <c r="Q35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2" s="18">
        <f t="shared" si="54"/>
        <v>0</v>
      </c>
      <c r="S3502" s="16">
        <f>+Recensement_CXPI_PIC_IAE26_TT_AURA3[[#This Row],[Total Montant Formation
Assiette éligible
Complétude automatique]]*Recensement_CXPI_PIC_IAE26_TT_AURA3[[#This Row],[Taux de prise en charge 70% ou 60% CP+FA+Rem 13€/h]]</f>
        <v>0</v>
      </c>
      <c r="T3502" s="8"/>
    </row>
    <row r="3503" spans="1:20">
      <c r="A3503" s="6" t="s">
        <v>3568</v>
      </c>
      <c r="B3503" s="7"/>
      <c r="C3503" s="7"/>
      <c r="D3503" s="7"/>
      <c r="E3503" s="7"/>
      <c r="F3503" s="7"/>
      <c r="G3503" s="7"/>
      <c r="H3503" s="7"/>
      <c r="I3503" s="7"/>
      <c r="J3503" s="7"/>
      <c r="K3503" s="7"/>
      <c r="L3503" s="8"/>
      <c r="M3503" s="8"/>
      <c r="N3503" s="8">
        <f>Recensement_CXPI_PIC_IAE26_TT_AURA3[[#This Row],[Taux Horaire
Coût pédagogique/h
A saisir ]]*Recensement_CXPI_PIC_IAE26_TT_AURA3[[#This Row],[Durée Formation (Heures)
A saisir ]]*Recensement_CXPI_PIC_IAE26_TT_AURA3[[#This Row],[Nombre participants
A saisir ]]</f>
        <v>0</v>
      </c>
      <c r="O3503" s="8">
        <f>(13*Recensement_CXPI_PIC_IAE26_TT_AURA3[[#This Row],[Durée Formation (Heures)
A saisir ]]*Recensement_CXPI_PIC_IAE26_TT_AURA3[[#This Row],[Nombre participants
A saisir ]])</f>
        <v>0</v>
      </c>
      <c r="P3503" s="8">
        <f>Recensement_CXPI_PIC_IAE26_TT_AURA3[[#This Row],[Nombre participants
A saisir ]]*Recensement_CXPI_PIC_IAE26_TT_AURA3[[#This Row],[ Montant Frais annexes Total /stagiaire
A saisir]]</f>
        <v>0</v>
      </c>
      <c r="Q35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3" s="18">
        <f t="shared" si="54"/>
        <v>0</v>
      </c>
      <c r="S3503" s="16">
        <f>+Recensement_CXPI_PIC_IAE26_TT_AURA3[[#This Row],[Total Montant Formation
Assiette éligible
Complétude automatique]]*Recensement_CXPI_PIC_IAE26_TT_AURA3[[#This Row],[Taux de prise en charge 70% ou 60% CP+FA+Rem 13€/h]]</f>
        <v>0</v>
      </c>
      <c r="T3503" s="8"/>
    </row>
    <row r="3504" spans="1:20">
      <c r="A3504" s="6" t="s">
        <v>3569</v>
      </c>
      <c r="B3504" s="7"/>
      <c r="C3504" s="7"/>
      <c r="D3504" s="7"/>
      <c r="E3504" s="7"/>
      <c r="F3504" s="7"/>
      <c r="G3504" s="7"/>
      <c r="H3504" s="7"/>
      <c r="I3504" s="7"/>
      <c r="J3504" s="7"/>
      <c r="K3504" s="7"/>
      <c r="L3504" s="8"/>
      <c r="M3504" s="8"/>
      <c r="N3504" s="8">
        <f>Recensement_CXPI_PIC_IAE26_TT_AURA3[[#This Row],[Taux Horaire
Coût pédagogique/h
A saisir ]]*Recensement_CXPI_PIC_IAE26_TT_AURA3[[#This Row],[Durée Formation (Heures)
A saisir ]]*Recensement_CXPI_PIC_IAE26_TT_AURA3[[#This Row],[Nombre participants
A saisir ]]</f>
        <v>0</v>
      </c>
      <c r="O3504" s="8">
        <f>(13*Recensement_CXPI_PIC_IAE26_TT_AURA3[[#This Row],[Durée Formation (Heures)
A saisir ]]*Recensement_CXPI_PIC_IAE26_TT_AURA3[[#This Row],[Nombre participants
A saisir ]])</f>
        <v>0</v>
      </c>
      <c r="P3504" s="8">
        <f>Recensement_CXPI_PIC_IAE26_TT_AURA3[[#This Row],[Nombre participants
A saisir ]]*Recensement_CXPI_PIC_IAE26_TT_AURA3[[#This Row],[ Montant Frais annexes Total /stagiaire
A saisir]]</f>
        <v>0</v>
      </c>
      <c r="Q35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4" s="18">
        <f t="shared" si="54"/>
        <v>0</v>
      </c>
      <c r="S3504" s="16">
        <f>+Recensement_CXPI_PIC_IAE26_TT_AURA3[[#This Row],[Total Montant Formation
Assiette éligible
Complétude automatique]]*Recensement_CXPI_PIC_IAE26_TT_AURA3[[#This Row],[Taux de prise en charge 70% ou 60% CP+FA+Rem 13€/h]]</f>
        <v>0</v>
      </c>
      <c r="T3504" s="8"/>
    </row>
    <row r="3505" spans="1:20">
      <c r="A3505" s="6" t="s">
        <v>3570</v>
      </c>
      <c r="B3505" s="7"/>
      <c r="C3505" s="7"/>
      <c r="D3505" s="7"/>
      <c r="E3505" s="7"/>
      <c r="F3505" s="7"/>
      <c r="G3505" s="7"/>
      <c r="H3505" s="7"/>
      <c r="I3505" s="7"/>
      <c r="J3505" s="7"/>
      <c r="K3505" s="7"/>
      <c r="L3505" s="8"/>
      <c r="M3505" s="8"/>
      <c r="N3505" s="8">
        <f>Recensement_CXPI_PIC_IAE26_TT_AURA3[[#This Row],[Taux Horaire
Coût pédagogique/h
A saisir ]]*Recensement_CXPI_PIC_IAE26_TT_AURA3[[#This Row],[Durée Formation (Heures)
A saisir ]]*Recensement_CXPI_PIC_IAE26_TT_AURA3[[#This Row],[Nombre participants
A saisir ]]</f>
        <v>0</v>
      </c>
      <c r="O3505" s="8">
        <f>(13*Recensement_CXPI_PIC_IAE26_TT_AURA3[[#This Row],[Durée Formation (Heures)
A saisir ]]*Recensement_CXPI_PIC_IAE26_TT_AURA3[[#This Row],[Nombre participants
A saisir ]])</f>
        <v>0</v>
      </c>
      <c r="P3505" s="8">
        <f>Recensement_CXPI_PIC_IAE26_TT_AURA3[[#This Row],[Nombre participants
A saisir ]]*Recensement_CXPI_PIC_IAE26_TT_AURA3[[#This Row],[ Montant Frais annexes Total /stagiaire
A saisir]]</f>
        <v>0</v>
      </c>
      <c r="Q35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5" s="18">
        <f t="shared" si="54"/>
        <v>0</v>
      </c>
      <c r="S3505" s="16">
        <f>+Recensement_CXPI_PIC_IAE26_TT_AURA3[[#This Row],[Total Montant Formation
Assiette éligible
Complétude automatique]]*Recensement_CXPI_PIC_IAE26_TT_AURA3[[#This Row],[Taux de prise en charge 70% ou 60% CP+FA+Rem 13€/h]]</f>
        <v>0</v>
      </c>
      <c r="T3505" s="8"/>
    </row>
    <row r="3506" spans="1:20">
      <c r="A3506" s="6" t="s">
        <v>3571</v>
      </c>
      <c r="B3506" s="7"/>
      <c r="C3506" s="7"/>
      <c r="D3506" s="7"/>
      <c r="E3506" s="7"/>
      <c r="F3506" s="7"/>
      <c r="G3506" s="7"/>
      <c r="H3506" s="7"/>
      <c r="I3506" s="7"/>
      <c r="J3506" s="7"/>
      <c r="K3506" s="7"/>
      <c r="L3506" s="8"/>
      <c r="M3506" s="8"/>
      <c r="N3506" s="8">
        <f>Recensement_CXPI_PIC_IAE26_TT_AURA3[[#This Row],[Taux Horaire
Coût pédagogique/h
A saisir ]]*Recensement_CXPI_PIC_IAE26_TT_AURA3[[#This Row],[Durée Formation (Heures)
A saisir ]]*Recensement_CXPI_PIC_IAE26_TT_AURA3[[#This Row],[Nombre participants
A saisir ]]</f>
        <v>0</v>
      </c>
      <c r="O3506" s="8">
        <f>(13*Recensement_CXPI_PIC_IAE26_TT_AURA3[[#This Row],[Durée Formation (Heures)
A saisir ]]*Recensement_CXPI_PIC_IAE26_TT_AURA3[[#This Row],[Nombre participants
A saisir ]])</f>
        <v>0</v>
      </c>
      <c r="P3506" s="8">
        <f>Recensement_CXPI_PIC_IAE26_TT_AURA3[[#This Row],[Nombre participants
A saisir ]]*Recensement_CXPI_PIC_IAE26_TT_AURA3[[#This Row],[ Montant Frais annexes Total /stagiaire
A saisir]]</f>
        <v>0</v>
      </c>
      <c r="Q35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6" s="18">
        <f t="shared" si="54"/>
        <v>0</v>
      </c>
      <c r="S3506" s="16">
        <f>+Recensement_CXPI_PIC_IAE26_TT_AURA3[[#This Row],[Total Montant Formation
Assiette éligible
Complétude automatique]]*Recensement_CXPI_PIC_IAE26_TT_AURA3[[#This Row],[Taux de prise en charge 70% ou 60% CP+FA+Rem 13€/h]]</f>
        <v>0</v>
      </c>
      <c r="T3506" s="8"/>
    </row>
    <row r="3507" spans="1:20">
      <c r="A3507" s="6" t="s">
        <v>3572</v>
      </c>
      <c r="B3507" s="7"/>
      <c r="C3507" s="7"/>
      <c r="D3507" s="7"/>
      <c r="E3507" s="7"/>
      <c r="F3507" s="7"/>
      <c r="G3507" s="7"/>
      <c r="H3507" s="7"/>
      <c r="I3507" s="7"/>
      <c r="J3507" s="7"/>
      <c r="K3507" s="7"/>
      <c r="L3507" s="8"/>
      <c r="M3507" s="8"/>
      <c r="N3507" s="8">
        <f>Recensement_CXPI_PIC_IAE26_TT_AURA3[[#This Row],[Taux Horaire
Coût pédagogique/h
A saisir ]]*Recensement_CXPI_PIC_IAE26_TT_AURA3[[#This Row],[Durée Formation (Heures)
A saisir ]]*Recensement_CXPI_PIC_IAE26_TT_AURA3[[#This Row],[Nombre participants
A saisir ]]</f>
        <v>0</v>
      </c>
      <c r="O3507" s="8">
        <f>(13*Recensement_CXPI_PIC_IAE26_TT_AURA3[[#This Row],[Durée Formation (Heures)
A saisir ]]*Recensement_CXPI_PIC_IAE26_TT_AURA3[[#This Row],[Nombre participants
A saisir ]])</f>
        <v>0</v>
      </c>
      <c r="P3507" s="8">
        <f>Recensement_CXPI_PIC_IAE26_TT_AURA3[[#This Row],[Nombre participants
A saisir ]]*Recensement_CXPI_PIC_IAE26_TT_AURA3[[#This Row],[ Montant Frais annexes Total /stagiaire
A saisir]]</f>
        <v>0</v>
      </c>
      <c r="Q35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7" s="18">
        <f t="shared" si="54"/>
        <v>0</v>
      </c>
      <c r="S3507" s="16">
        <f>+Recensement_CXPI_PIC_IAE26_TT_AURA3[[#This Row],[Total Montant Formation
Assiette éligible
Complétude automatique]]*Recensement_CXPI_PIC_IAE26_TT_AURA3[[#This Row],[Taux de prise en charge 70% ou 60% CP+FA+Rem 13€/h]]</f>
        <v>0</v>
      </c>
      <c r="T3507" s="8"/>
    </row>
    <row r="3508" spans="1:20">
      <c r="A3508" s="6" t="s">
        <v>3573</v>
      </c>
      <c r="B3508" s="7"/>
      <c r="C3508" s="7"/>
      <c r="D3508" s="7"/>
      <c r="E3508" s="7"/>
      <c r="F3508" s="7"/>
      <c r="G3508" s="7"/>
      <c r="H3508" s="7"/>
      <c r="I3508" s="7"/>
      <c r="J3508" s="7"/>
      <c r="K3508" s="7"/>
      <c r="L3508" s="8"/>
      <c r="M3508" s="8"/>
      <c r="N3508" s="8">
        <f>Recensement_CXPI_PIC_IAE26_TT_AURA3[[#This Row],[Taux Horaire
Coût pédagogique/h
A saisir ]]*Recensement_CXPI_PIC_IAE26_TT_AURA3[[#This Row],[Durée Formation (Heures)
A saisir ]]*Recensement_CXPI_PIC_IAE26_TT_AURA3[[#This Row],[Nombre participants
A saisir ]]</f>
        <v>0</v>
      </c>
      <c r="O3508" s="8">
        <f>(13*Recensement_CXPI_PIC_IAE26_TT_AURA3[[#This Row],[Durée Formation (Heures)
A saisir ]]*Recensement_CXPI_PIC_IAE26_TT_AURA3[[#This Row],[Nombre participants
A saisir ]])</f>
        <v>0</v>
      </c>
      <c r="P3508" s="8">
        <f>Recensement_CXPI_PIC_IAE26_TT_AURA3[[#This Row],[Nombre participants
A saisir ]]*Recensement_CXPI_PIC_IAE26_TT_AURA3[[#This Row],[ Montant Frais annexes Total /stagiaire
A saisir]]</f>
        <v>0</v>
      </c>
      <c r="Q35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8" s="18">
        <f t="shared" si="54"/>
        <v>0</v>
      </c>
      <c r="S3508" s="16">
        <f>+Recensement_CXPI_PIC_IAE26_TT_AURA3[[#This Row],[Total Montant Formation
Assiette éligible
Complétude automatique]]*Recensement_CXPI_PIC_IAE26_TT_AURA3[[#This Row],[Taux de prise en charge 70% ou 60% CP+FA+Rem 13€/h]]</f>
        <v>0</v>
      </c>
      <c r="T3508" s="8"/>
    </row>
    <row r="3509" spans="1:20">
      <c r="A3509" s="6" t="s">
        <v>3574</v>
      </c>
      <c r="B3509" s="7"/>
      <c r="C3509" s="7"/>
      <c r="D3509" s="7"/>
      <c r="E3509" s="7"/>
      <c r="F3509" s="7"/>
      <c r="G3509" s="7"/>
      <c r="H3509" s="7"/>
      <c r="I3509" s="7"/>
      <c r="J3509" s="7"/>
      <c r="K3509" s="7"/>
      <c r="L3509" s="8"/>
      <c r="M3509" s="8"/>
      <c r="N3509" s="8">
        <f>Recensement_CXPI_PIC_IAE26_TT_AURA3[[#This Row],[Taux Horaire
Coût pédagogique/h
A saisir ]]*Recensement_CXPI_PIC_IAE26_TT_AURA3[[#This Row],[Durée Formation (Heures)
A saisir ]]*Recensement_CXPI_PIC_IAE26_TT_AURA3[[#This Row],[Nombre participants
A saisir ]]</f>
        <v>0</v>
      </c>
      <c r="O3509" s="8">
        <f>(13*Recensement_CXPI_PIC_IAE26_TT_AURA3[[#This Row],[Durée Formation (Heures)
A saisir ]]*Recensement_CXPI_PIC_IAE26_TT_AURA3[[#This Row],[Nombre participants
A saisir ]])</f>
        <v>0</v>
      </c>
      <c r="P3509" s="8">
        <f>Recensement_CXPI_PIC_IAE26_TT_AURA3[[#This Row],[Nombre participants
A saisir ]]*Recensement_CXPI_PIC_IAE26_TT_AURA3[[#This Row],[ Montant Frais annexes Total /stagiaire
A saisir]]</f>
        <v>0</v>
      </c>
      <c r="Q35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09" s="18">
        <f t="shared" si="54"/>
        <v>0</v>
      </c>
      <c r="S3509" s="16">
        <f>+Recensement_CXPI_PIC_IAE26_TT_AURA3[[#This Row],[Total Montant Formation
Assiette éligible
Complétude automatique]]*Recensement_CXPI_PIC_IAE26_TT_AURA3[[#This Row],[Taux de prise en charge 70% ou 60% CP+FA+Rem 13€/h]]</f>
        <v>0</v>
      </c>
      <c r="T3509" s="8"/>
    </row>
    <row r="3510" spans="1:20">
      <c r="A3510" s="6" t="s">
        <v>3575</v>
      </c>
      <c r="B3510" s="7"/>
      <c r="C3510" s="7"/>
      <c r="D3510" s="7"/>
      <c r="E3510" s="7"/>
      <c r="F3510" s="7"/>
      <c r="G3510" s="7"/>
      <c r="H3510" s="7"/>
      <c r="I3510" s="7"/>
      <c r="J3510" s="7"/>
      <c r="K3510" s="7"/>
      <c r="L3510" s="8"/>
      <c r="M3510" s="8"/>
      <c r="N3510" s="8">
        <f>Recensement_CXPI_PIC_IAE26_TT_AURA3[[#This Row],[Taux Horaire
Coût pédagogique/h
A saisir ]]*Recensement_CXPI_PIC_IAE26_TT_AURA3[[#This Row],[Durée Formation (Heures)
A saisir ]]*Recensement_CXPI_PIC_IAE26_TT_AURA3[[#This Row],[Nombre participants
A saisir ]]</f>
        <v>0</v>
      </c>
      <c r="O3510" s="8">
        <f>(13*Recensement_CXPI_PIC_IAE26_TT_AURA3[[#This Row],[Durée Formation (Heures)
A saisir ]]*Recensement_CXPI_PIC_IAE26_TT_AURA3[[#This Row],[Nombre participants
A saisir ]])</f>
        <v>0</v>
      </c>
      <c r="P3510" s="8">
        <f>Recensement_CXPI_PIC_IAE26_TT_AURA3[[#This Row],[Nombre participants
A saisir ]]*Recensement_CXPI_PIC_IAE26_TT_AURA3[[#This Row],[ Montant Frais annexes Total /stagiaire
A saisir]]</f>
        <v>0</v>
      </c>
      <c r="Q35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0" s="18">
        <f t="shared" si="54"/>
        <v>0</v>
      </c>
      <c r="S3510" s="16">
        <f>+Recensement_CXPI_PIC_IAE26_TT_AURA3[[#This Row],[Total Montant Formation
Assiette éligible
Complétude automatique]]*Recensement_CXPI_PIC_IAE26_TT_AURA3[[#This Row],[Taux de prise en charge 70% ou 60% CP+FA+Rem 13€/h]]</f>
        <v>0</v>
      </c>
      <c r="T3510" s="8"/>
    </row>
    <row r="3511" spans="1:20">
      <c r="A3511" s="6" t="s">
        <v>3576</v>
      </c>
      <c r="B3511" s="7"/>
      <c r="C3511" s="7"/>
      <c r="D3511" s="7"/>
      <c r="E3511" s="7"/>
      <c r="F3511" s="7"/>
      <c r="G3511" s="7"/>
      <c r="H3511" s="7"/>
      <c r="I3511" s="7"/>
      <c r="J3511" s="7"/>
      <c r="K3511" s="7"/>
      <c r="L3511" s="8"/>
      <c r="M3511" s="8"/>
      <c r="N3511" s="8">
        <f>Recensement_CXPI_PIC_IAE26_TT_AURA3[[#This Row],[Taux Horaire
Coût pédagogique/h
A saisir ]]*Recensement_CXPI_PIC_IAE26_TT_AURA3[[#This Row],[Durée Formation (Heures)
A saisir ]]*Recensement_CXPI_PIC_IAE26_TT_AURA3[[#This Row],[Nombre participants
A saisir ]]</f>
        <v>0</v>
      </c>
      <c r="O3511" s="8">
        <f>(13*Recensement_CXPI_PIC_IAE26_TT_AURA3[[#This Row],[Durée Formation (Heures)
A saisir ]]*Recensement_CXPI_PIC_IAE26_TT_AURA3[[#This Row],[Nombre participants
A saisir ]])</f>
        <v>0</v>
      </c>
      <c r="P3511" s="8">
        <f>Recensement_CXPI_PIC_IAE26_TT_AURA3[[#This Row],[Nombre participants
A saisir ]]*Recensement_CXPI_PIC_IAE26_TT_AURA3[[#This Row],[ Montant Frais annexes Total /stagiaire
A saisir]]</f>
        <v>0</v>
      </c>
      <c r="Q35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1" s="18">
        <f t="shared" si="54"/>
        <v>0</v>
      </c>
      <c r="S3511" s="16">
        <f>+Recensement_CXPI_PIC_IAE26_TT_AURA3[[#This Row],[Total Montant Formation
Assiette éligible
Complétude automatique]]*Recensement_CXPI_PIC_IAE26_TT_AURA3[[#This Row],[Taux de prise en charge 70% ou 60% CP+FA+Rem 13€/h]]</f>
        <v>0</v>
      </c>
      <c r="T3511" s="8"/>
    </row>
    <row r="3512" spans="1:20">
      <c r="A3512" s="6" t="s">
        <v>3577</v>
      </c>
      <c r="B3512" s="7"/>
      <c r="C3512" s="7"/>
      <c r="D3512" s="7"/>
      <c r="E3512" s="7"/>
      <c r="F3512" s="7"/>
      <c r="G3512" s="7"/>
      <c r="H3512" s="7"/>
      <c r="I3512" s="7"/>
      <c r="J3512" s="7"/>
      <c r="K3512" s="7"/>
      <c r="L3512" s="8"/>
      <c r="M3512" s="8"/>
      <c r="N3512" s="8">
        <f>Recensement_CXPI_PIC_IAE26_TT_AURA3[[#This Row],[Taux Horaire
Coût pédagogique/h
A saisir ]]*Recensement_CXPI_PIC_IAE26_TT_AURA3[[#This Row],[Durée Formation (Heures)
A saisir ]]*Recensement_CXPI_PIC_IAE26_TT_AURA3[[#This Row],[Nombre participants
A saisir ]]</f>
        <v>0</v>
      </c>
      <c r="O3512" s="8">
        <f>(13*Recensement_CXPI_PIC_IAE26_TT_AURA3[[#This Row],[Durée Formation (Heures)
A saisir ]]*Recensement_CXPI_PIC_IAE26_TT_AURA3[[#This Row],[Nombre participants
A saisir ]])</f>
        <v>0</v>
      </c>
      <c r="P3512" s="8">
        <f>Recensement_CXPI_PIC_IAE26_TT_AURA3[[#This Row],[Nombre participants
A saisir ]]*Recensement_CXPI_PIC_IAE26_TT_AURA3[[#This Row],[ Montant Frais annexes Total /stagiaire
A saisir]]</f>
        <v>0</v>
      </c>
      <c r="Q35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2" s="18">
        <f t="shared" si="54"/>
        <v>0</v>
      </c>
      <c r="S3512" s="16">
        <f>+Recensement_CXPI_PIC_IAE26_TT_AURA3[[#This Row],[Total Montant Formation
Assiette éligible
Complétude automatique]]*Recensement_CXPI_PIC_IAE26_TT_AURA3[[#This Row],[Taux de prise en charge 70% ou 60% CP+FA+Rem 13€/h]]</f>
        <v>0</v>
      </c>
      <c r="T3512" s="8"/>
    </row>
    <row r="3513" spans="1:20">
      <c r="A3513" s="6" t="s">
        <v>3578</v>
      </c>
      <c r="B3513" s="7"/>
      <c r="C3513" s="7"/>
      <c r="D3513" s="7"/>
      <c r="E3513" s="7"/>
      <c r="F3513" s="7"/>
      <c r="G3513" s="7"/>
      <c r="H3513" s="7"/>
      <c r="I3513" s="7"/>
      <c r="J3513" s="7"/>
      <c r="K3513" s="7"/>
      <c r="L3513" s="8"/>
      <c r="M3513" s="8"/>
      <c r="N3513" s="8">
        <f>Recensement_CXPI_PIC_IAE26_TT_AURA3[[#This Row],[Taux Horaire
Coût pédagogique/h
A saisir ]]*Recensement_CXPI_PIC_IAE26_TT_AURA3[[#This Row],[Durée Formation (Heures)
A saisir ]]*Recensement_CXPI_PIC_IAE26_TT_AURA3[[#This Row],[Nombre participants
A saisir ]]</f>
        <v>0</v>
      </c>
      <c r="O3513" s="8">
        <f>(13*Recensement_CXPI_PIC_IAE26_TT_AURA3[[#This Row],[Durée Formation (Heures)
A saisir ]]*Recensement_CXPI_PIC_IAE26_TT_AURA3[[#This Row],[Nombre participants
A saisir ]])</f>
        <v>0</v>
      </c>
      <c r="P3513" s="8">
        <f>Recensement_CXPI_PIC_IAE26_TT_AURA3[[#This Row],[Nombre participants
A saisir ]]*Recensement_CXPI_PIC_IAE26_TT_AURA3[[#This Row],[ Montant Frais annexes Total /stagiaire
A saisir]]</f>
        <v>0</v>
      </c>
      <c r="Q35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3" s="18">
        <f t="shared" si="54"/>
        <v>0</v>
      </c>
      <c r="S3513" s="16">
        <f>+Recensement_CXPI_PIC_IAE26_TT_AURA3[[#This Row],[Total Montant Formation
Assiette éligible
Complétude automatique]]*Recensement_CXPI_PIC_IAE26_TT_AURA3[[#This Row],[Taux de prise en charge 70% ou 60% CP+FA+Rem 13€/h]]</f>
        <v>0</v>
      </c>
      <c r="T3513" s="8"/>
    </row>
    <row r="3514" spans="1:20">
      <c r="A3514" s="6" t="s">
        <v>3579</v>
      </c>
      <c r="B3514" s="7"/>
      <c r="C3514" s="7"/>
      <c r="D3514" s="7"/>
      <c r="E3514" s="7"/>
      <c r="F3514" s="7"/>
      <c r="G3514" s="7"/>
      <c r="H3514" s="7"/>
      <c r="I3514" s="7"/>
      <c r="J3514" s="7"/>
      <c r="K3514" s="7"/>
      <c r="L3514" s="8"/>
      <c r="M3514" s="8"/>
      <c r="N3514" s="8">
        <f>Recensement_CXPI_PIC_IAE26_TT_AURA3[[#This Row],[Taux Horaire
Coût pédagogique/h
A saisir ]]*Recensement_CXPI_PIC_IAE26_TT_AURA3[[#This Row],[Durée Formation (Heures)
A saisir ]]*Recensement_CXPI_PIC_IAE26_TT_AURA3[[#This Row],[Nombre participants
A saisir ]]</f>
        <v>0</v>
      </c>
      <c r="O3514" s="8">
        <f>(13*Recensement_CXPI_PIC_IAE26_TT_AURA3[[#This Row],[Durée Formation (Heures)
A saisir ]]*Recensement_CXPI_PIC_IAE26_TT_AURA3[[#This Row],[Nombre participants
A saisir ]])</f>
        <v>0</v>
      </c>
      <c r="P3514" s="8">
        <f>Recensement_CXPI_PIC_IAE26_TT_AURA3[[#This Row],[Nombre participants
A saisir ]]*Recensement_CXPI_PIC_IAE26_TT_AURA3[[#This Row],[ Montant Frais annexes Total /stagiaire
A saisir]]</f>
        <v>0</v>
      </c>
      <c r="Q35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4" s="18">
        <f t="shared" si="54"/>
        <v>0</v>
      </c>
      <c r="S3514" s="16">
        <f>+Recensement_CXPI_PIC_IAE26_TT_AURA3[[#This Row],[Total Montant Formation
Assiette éligible
Complétude automatique]]*Recensement_CXPI_PIC_IAE26_TT_AURA3[[#This Row],[Taux de prise en charge 70% ou 60% CP+FA+Rem 13€/h]]</f>
        <v>0</v>
      </c>
      <c r="T3514" s="8"/>
    </row>
    <row r="3515" spans="1:20">
      <c r="A3515" s="6" t="s">
        <v>3580</v>
      </c>
      <c r="B3515" s="7"/>
      <c r="C3515" s="7"/>
      <c r="D3515" s="7"/>
      <c r="E3515" s="7"/>
      <c r="F3515" s="7"/>
      <c r="G3515" s="7"/>
      <c r="H3515" s="7"/>
      <c r="I3515" s="7"/>
      <c r="J3515" s="7"/>
      <c r="K3515" s="7"/>
      <c r="L3515" s="8"/>
      <c r="M3515" s="8"/>
      <c r="N3515" s="8">
        <f>Recensement_CXPI_PIC_IAE26_TT_AURA3[[#This Row],[Taux Horaire
Coût pédagogique/h
A saisir ]]*Recensement_CXPI_PIC_IAE26_TT_AURA3[[#This Row],[Durée Formation (Heures)
A saisir ]]*Recensement_CXPI_PIC_IAE26_TT_AURA3[[#This Row],[Nombre participants
A saisir ]]</f>
        <v>0</v>
      </c>
      <c r="O3515" s="8">
        <f>(13*Recensement_CXPI_PIC_IAE26_TT_AURA3[[#This Row],[Durée Formation (Heures)
A saisir ]]*Recensement_CXPI_PIC_IAE26_TT_AURA3[[#This Row],[Nombre participants
A saisir ]])</f>
        <v>0</v>
      </c>
      <c r="P3515" s="8">
        <f>Recensement_CXPI_PIC_IAE26_TT_AURA3[[#This Row],[Nombre participants
A saisir ]]*Recensement_CXPI_PIC_IAE26_TT_AURA3[[#This Row],[ Montant Frais annexes Total /stagiaire
A saisir]]</f>
        <v>0</v>
      </c>
      <c r="Q35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5" s="18">
        <f t="shared" si="54"/>
        <v>0</v>
      </c>
      <c r="S3515" s="16">
        <f>+Recensement_CXPI_PIC_IAE26_TT_AURA3[[#This Row],[Total Montant Formation
Assiette éligible
Complétude automatique]]*Recensement_CXPI_PIC_IAE26_TT_AURA3[[#This Row],[Taux de prise en charge 70% ou 60% CP+FA+Rem 13€/h]]</f>
        <v>0</v>
      </c>
      <c r="T3515" s="8"/>
    </row>
    <row r="3516" spans="1:20">
      <c r="A3516" s="6" t="s">
        <v>3581</v>
      </c>
      <c r="B3516" s="7"/>
      <c r="C3516" s="7"/>
      <c r="D3516" s="7"/>
      <c r="E3516" s="7"/>
      <c r="F3516" s="7"/>
      <c r="G3516" s="7"/>
      <c r="H3516" s="7"/>
      <c r="I3516" s="7"/>
      <c r="J3516" s="7"/>
      <c r="K3516" s="7"/>
      <c r="L3516" s="8"/>
      <c r="M3516" s="8"/>
      <c r="N3516" s="8">
        <f>Recensement_CXPI_PIC_IAE26_TT_AURA3[[#This Row],[Taux Horaire
Coût pédagogique/h
A saisir ]]*Recensement_CXPI_PIC_IAE26_TT_AURA3[[#This Row],[Durée Formation (Heures)
A saisir ]]*Recensement_CXPI_PIC_IAE26_TT_AURA3[[#This Row],[Nombre participants
A saisir ]]</f>
        <v>0</v>
      </c>
      <c r="O3516" s="8">
        <f>(13*Recensement_CXPI_PIC_IAE26_TT_AURA3[[#This Row],[Durée Formation (Heures)
A saisir ]]*Recensement_CXPI_PIC_IAE26_TT_AURA3[[#This Row],[Nombre participants
A saisir ]])</f>
        <v>0</v>
      </c>
      <c r="P3516" s="8">
        <f>Recensement_CXPI_PIC_IAE26_TT_AURA3[[#This Row],[Nombre participants
A saisir ]]*Recensement_CXPI_PIC_IAE26_TT_AURA3[[#This Row],[ Montant Frais annexes Total /stagiaire
A saisir]]</f>
        <v>0</v>
      </c>
      <c r="Q35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6" s="18">
        <f t="shared" si="54"/>
        <v>0</v>
      </c>
      <c r="S3516" s="16">
        <f>+Recensement_CXPI_PIC_IAE26_TT_AURA3[[#This Row],[Total Montant Formation
Assiette éligible
Complétude automatique]]*Recensement_CXPI_PIC_IAE26_TT_AURA3[[#This Row],[Taux de prise en charge 70% ou 60% CP+FA+Rem 13€/h]]</f>
        <v>0</v>
      </c>
      <c r="T3516" s="8"/>
    </row>
    <row r="3517" spans="1:20">
      <c r="A3517" s="6" t="s">
        <v>3582</v>
      </c>
      <c r="B3517" s="7"/>
      <c r="C3517" s="7"/>
      <c r="D3517" s="7"/>
      <c r="E3517" s="7"/>
      <c r="F3517" s="7"/>
      <c r="G3517" s="7"/>
      <c r="H3517" s="7"/>
      <c r="I3517" s="7"/>
      <c r="J3517" s="7"/>
      <c r="K3517" s="7"/>
      <c r="L3517" s="8"/>
      <c r="M3517" s="8"/>
      <c r="N3517" s="8">
        <f>Recensement_CXPI_PIC_IAE26_TT_AURA3[[#This Row],[Taux Horaire
Coût pédagogique/h
A saisir ]]*Recensement_CXPI_PIC_IAE26_TT_AURA3[[#This Row],[Durée Formation (Heures)
A saisir ]]*Recensement_CXPI_PIC_IAE26_TT_AURA3[[#This Row],[Nombre participants
A saisir ]]</f>
        <v>0</v>
      </c>
      <c r="O3517" s="8">
        <f>(13*Recensement_CXPI_PIC_IAE26_TT_AURA3[[#This Row],[Durée Formation (Heures)
A saisir ]]*Recensement_CXPI_PIC_IAE26_TT_AURA3[[#This Row],[Nombre participants
A saisir ]])</f>
        <v>0</v>
      </c>
      <c r="P3517" s="8">
        <f>Recensement_CXPI_PIC_IAE26_TT_AURA3[[#This Row],[Nombre participants
A saisir ]]*Recensement_CXPI_PIC_IAE26_TT_AURA3[[#This Row],[ Montant Frais annexes Total /stagiaire
A saisir]]</f>
        <v>0</v>
      </c>
      <c r="Q35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7" s="18">
        <f t="shared" si="54"/>
        <v>0</v>
      </c>
      <c r="S3517" s="16">
        <f>+Recensement_CXPI_PIC_IAE26_TT_AURA3[[#This Row],[Total Montant Formation
Assiette éligible
Complétude automatique]]*Recensement_CXPI_PIC_IAE26_TT_AURA3[[#This Row],[Taux de prise en charge 70% ou 60% CP+FA+Rem 13€/h]]</f>
        <v>0</v>
      </c>
      <c r="T3517" s="8"/>
    </row>
    <row r="3518" spans="1:20">
      <c r="A3518" s="6" t="s">
        <v>3583</v>
      </c>
      <c r="B3518" s="7"/>
      <c r="C3518" s="7"/>
      <c r="D3518" s="7"/>
      <c r="E3518" s="7"/>
      <c r="F3518" s="7"/>
      <c r="G3518" s="7"/>
      <c r="H3518" s="7"/>
      <c r="I3518" s="7"/>
      <c r="J3518" s="7"/>
      <c r="K3518" s="7"/>
      <c r="L3518" s="8"/>
      <c r="M3518" s="8"/>
      <c r="N3518" s="8">
        <f>Recensement_CXPI_PIC_IAE26_TT_AURA3[[#This Row],[Taux Horaire
Coût pédagogique/h
A saisir ]]*Recensement_CXPI_PIC_IAE26_TT_AURA3[[#This Row],[Durée Formation (Heures)
A saisir ]]*Recensement_CXPI_PIC_IAE26_TT_AURA3[[#This Row],[Nombre participants
A saisir ]]</f>
        <v>0</v>
      </c>
      <c r="O3518" s="8">
        <f>(13*Recensement_CXPI_PIC_IAE26_TT_AURA3[[#This Row],[Durée Formation (Heures)
A saisir ]]*Recensement_CXPI_PIC_IAE26_TT_AURA3[[#This Row],[Nombre participants
A saisir ]])</f>
        <v>0</v>
      </c>
      <c r="P3518" s="8">
        <f>Recensement_CXPI_PIC_IAE26_TT_AURA3[[#This Row],[Nombre participants
A saisir ]]*Recensement_CXPI_PIC_IAE26_TT_AURA3[[#This Row],[ Montant Frais annexes Total /stagiaire
A saisir]]</f>
        <v>0</v>
      </c>
      <c r="Q35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8" s="18">
        <f t="shared" si="54"/>
        <v>0</v>
      </c>
      <c r="S3518" s="16">
        <f>+Recensement_CXPI_PIC_IAE26_TT_AURA3[[#This Row],[Total Montant Formation
Assiette éligible
Complétude automatique]]*Recensement_CXPI_PIC_IAE26_TT_AURA3[[#This Row],[Taux de prise en charge 70% ou 60% CP+FA+Rem 13€/h]]</f>
        <v>0</v>
      </c>
      <c r="T3518" s="8"/>
    </row>
    <row r="3519" spans="1:20">
      <c r="A3519" s="6" t="s">
        <v>3584</v>
      </c>
      <c r="B3519" s="7"/>
      <c r="C3519" s="7"/>
      <c r="D3519" s="7"/>
      <c r="E3519" s="7"/>
      <c r="F3519" s="7"/>
      <c r="G3519" s="7"/>
      <c r="H3519" s="7"/>
      <c r="I3519" s="7"/>
      <c r="J3519" s="7"/>
      <c r="K3519" s="7"/>
      <c r="L3519" s="8"/>
      <c r="M3519" s="8"/>
      <c r="N3519" s="8">
        <f>Recensement_CXPI_PIC_IAE26_TT_AURA3[[#This Row],[Taux Horaire
Coût pédagogique/h
A saisir ]]*Recensement_CXPI_PIC_IAE26_TT_AURA3[[#This Row],[Durée Formation (Heures)
A saisir ]]*Recensement_CXPI_PIC_IAE26_TT_AURA3[[#This Row],[Nombre participants
A saisir ]]</f>
        <v>0</v>
      </c>
      <c r="O3519" s="8">
        <f>(13*Recensement_CXPI_PIC_IAE26_TT_AURA3[[#This Row],[Durée Formation (Heures)
A saisir ]]*Recensement_CXPI_PIC_IAE26_TT_AURA3[[#This Row],[Nombre participants
A saisir ]])</f>
        <v>0</v>
      </c>
      <c r="P3519" s="8">
        <f>Recensement_CXPI_PIC_IAE26_TT_AURA3[[#This Row],[Nombre participants
A saisir ]]*Recensement_CXPI_PIC_IAE26_TT_AURA3[[#This Row],[ Montant Frais annexes Total /stagiaire
A saisir]]</f>
        <v>0</v>
      </c>
      <c r="Q35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19" s="18">
        <f t="shared" si="54"/>
        <v>0</v>
      </c>
      <c r="S3519" s="16">
        <f>+Recensement_CXPI_PIC_IAE26_TT_AURA3[[#This Row],[Total Montant Formation
Assiette éligible
Complétude automatique]]*Recensement_CXPI_PIC_IAE26_TT_AURA3[[#This Row],[Taux de prise en charge 70% ou 60% CP+FA+Rem 13€/h]]</f>
        <v>0</v>
      </c>
      <c r="T3519" s="8"/>
    </row>
    <row r="3520" spans="1:20">
      <c r="A3520" s="6" t="s">
        <v>3585</v>
      </c>
      <c r="B3520" s="7"/>
      <c r="C3520" s="7"/>
      <c r="D3520" s="7"/>
      <c r="E3520" s="7"/>
      <c r="F3520" s="7"/>
      <c r="G3520" s="7"/>
      <c r="H3520" s="7"/>
      <c r="I3520" s="7"/>
      <c r="J3520" s="7"/>
      <c r="K3520" s="7"/>
      <c r="L3520" s="8"/>
      <c r="M3520" s="8"/>
      <c r="N3520" s="8">
        <f>Recensement_CXPI_PIC_IAE26_TT_AURA3[[#This Row],[Taux Horaire
Coût pédagogique/h
A saisir ]]*Recensement_CXPI_PIC_IAE26_TT_AURA3[[#This Row],[Durée Formation (Heures)
A saisir ]]*Recensement_CXPI_PIC_IAE26_TT_AURA3[[#This Row],[Nombre participants
A saisir ]]</f>
        <v>0</v>
      </c>
      <c r="O3520" s="8">
        <f>(13*Recensement_CXPI_PIC_IAE26_TT_AURA3[[#This Row],[Durée Formation (Heures)
A saisir ]]*Recensement_CXPI_PIC_IAE26_TT_AURA3[[#This Row],[Nombre participants
A saisir ]])</f>
        <v>0</v>
      </c>
      <c r="P3520" s="8">
        <f>Recensement_CXPI_PIC_IAE26_TT_AURA3[[#This Row],[Nombre participants
A saisir ]]*Recensement_CXPI_PIC_IAE26_TT_AURA3[[#This Row],[ Montant Frais annexes Total /stagiaire
A saisir]]</f>
        <v>0</v>
      </c>
      <c r="Q35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0" s="18">
        <f t="shared" si="54"/>
        <v>0</v>
      </c>
      <c r="S3520" s="16">
        <f>+Recensement_CXPI_PIC_IAE26_TT_AURA3[[#This Row],[Total Montant Formation
Assiette éligible
Complétude automatique]]*Recensement_CXPI_PIC_IAE26_TT_AURA3[[#This Row],[Taux de prise en charge 70% ou 60% CP+FA+Rem 13€/h]]</f>
        <v>0</v>
      </c>
      <c r="T3520" s="8"/>
    </row>
    <row r="3521" spans="1:20">
      <c r="A3521" s="6" t="s">
        <v>3586</v>
      </c>
      <c r="B3521" s="7"/>
      <c r="C3521" s="7"/>
      <c r="D3521" s="7"/>
      <c r="E3521" s="7"/>
      <c r="F3521" s="7"/>
      <c r="G3521" s="7"/>
      <c r="H3521" s="7"/>
      <c r="I3521" s="7"/>
      <c r="J3521" s="7"/>
      <c r="K3521" s="7"/>
      <c r="L3521" s="8"/>
      <c r="M3521" s="8"/>
      <c r="N3521" s="8">
        <f>Recensement_CXPI_PIC_IAE26_TT_AURA3[[#This Row],[Taux Horaire
Coût pédagogique/h
A saisir ]]*Recensement_CXPI_PIC_IAE26_TT_AURA3[[#This Row],[Durée Formation (Heures)
A saisir ]]*Recensement_CXPI_PIC_IAE26_TT_AURA3[[#This Row],[Nombre participants
A saisir ]]</f>
        <v>0</v>
      </c>
      <c r="O3521" s="8">
        <f>(13*Recensement_CXPI_PIC_IAE26_TT_AURA3[[#This Row],[Durée Formation (Heures)
A saisir ]]*Recensement_CXPI_PIC_IAE26_TT_AURA3[[#This Row],[Nombre participants
A saisir ]])</f>
        <v>0</v>
      </c>
      <c r="P3521" s="8">
        <f>Recensement_CXPI_PIC_IAE26_TT_AURA3[[#This Row],[Nombre participants
A saisir ]]*Recensement_CXPI_PIC_IAE26_TT_AURA3[[#This Row],[ Montant Frais annexes Total /stagiaire
A saisir]]</f>
        <v>0</v>
      </c>
      <c r="Q35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1" s="18">
        <f t="shared" si="54"/>
        <v>0</v>
      </c>
      <c r="S3521" s="16">
        <f>+Recensement_CXPI_PIC_IAE26_TT_AURA3[[#This Row],[Total Montant Formation
Assiette éligible
Complétude automatique]]*Recensement_CXPI_PIC_IAE26_TT_AURA3[[#This Row],[Taux de prise en charge 70% ou 60% CP+FA+Rem 13€/h]]</f>
        <v>0</v>
      </c>
      <c r="T3521" s="8"/>
    </row>
    <row r="3522" spans="1:20">
      <c r="A3522" s="6" t="s">
        <v>3587</v>
      </c>
      <c r="B3522" s="7"/>
      <c r="C3522" s="7"/>
      <c r="D3522" s="7"/>
      <c r="E3522" s="7"/>
      <c r="F3522" s="7"/>
      <c r="G3522" s="7"/>
      <c r="H3522" s="7"/>
      <c r="I3522" s="7"/>
      <c r="J3522" s="7"/>
      <c r="K3522" s="7"/>
      <c r="L3522" s="8"/>
      <c r="M3522" s="8"/>
      <c r="N3522" s="8">
        <f>Recensement_CXPI_PIC_IAE26_TT_AURA3[[#This Row],[Taux Horaire
Coût pédagogique/h
A saisir ]]*Recensement_CXPI_PIC_IAE26_TT_AURA3[[#This Row],[Durée Formation (Heures)
A saisir ]]*Recensement_CXPI_PIC_IAE26_TT_AURA3[[#This Row],[Nombre participants
A saisir ]]</f>
        <v>0</v>
      </c>
      <c r="O3522" s="8">
        <f>(13*Recensement_CXPI_PIC_IAE26_TT_AURA3[[#This Row],[Durée Formation (Heures)
A saisir ]]*Recensement_CXPI_PIC_IAE26_TT_AURA3[[#This Row],[Nombre participants
A saisir ]])</f>
        <v>0</v>
      </c>
      <c r="P3522" s="8">
        <f>Recensement_CXPI_PIC_IAE26_TT_AURA3[[#This Row],[Nombre participants
A saisir ]]*Recensement_CXPI_PIC_IAE26_TT_AURA3[[#This Row],[ Montant Frais annexes Total /stagiaire
A saisir]]</f>
        <v>0</v>
      </c>
      <c r="Q35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2" s="18">
        <f t="shared" si="54"/>
        <v>0</v>
      </c>
      <c r="S3522" s="16">
        <f>+Recensement_CXPI_PIC_IAE26_TT_AURA3[[#This Row],[Total Montant Formation
Assiette éligible
Complétude automatique]]*Recensement_CXPI_PIC_IAE26_TT_AURA3[[#This Row],[Taux de prise en charge 70% ou 60% CP+FA+Rem 13€/h]]</f>
        <v>0</v>
      </c>
      <c r="T3522" s="8"/>
    </row>
    <row r="3523" spans="1:20">
      <c r="A3523" s="6" t="s">
        <v>3588</v>
      </c>
      <c r="B3523" s="7"/>
      <c r="C3523" s="7"/>
      <c r="D3523" s="7"/>
      <c r="E3523" s="7"/>
      <c r="F3523" s="7"/>
      <c r="G3523" s="7"/>
      <c r="H3523" s="7"/>
      <c r="I3523" s="7"/>
      <c r="J3523" s="7"/>
      <c r="K3523" s="7"/>
      <c r="L3523" s="8"/>
      <c r="M3523" s="8"/>
      <c r="N3523" s="8">
        <f>Recensement_CXPI_PIC_IAE26_TT_AURA3[[#This Row],[Taux Horaire
Coût pédagogique/h
A saisir ]]*Recensement_CXPI_PIC_IAE26_TT_AURA3[[#This Row],[Durée Formation (Heures)
A saisir ]]*Recensement_CXPI_PIC_IAE26_TT_AURA3[[#This Row],[Nombre participants
A saisir ]]</f>
        <v>0</v>
      </c>
      <c r="O3523" s="8">
        <f>(13*Recensement_CXPI_PIC_IAE26_TT_AURA3[[#This Row],[Durée Formation (Heures)
A saisir ]]*Recensement_CXPI_PIC_IAE26_TT_AURA3[[#This Row],[Nombre participants
A saisir ]])</f>
        <v>0</v>
      </c>
      <c r="P3523" s="8">
        <f>Recensement_CXPI_PIC_IAE26_TT_AURA3[[#This Row],[Nombre participants
A saisir ]]*Recensement_CXPI_PIC_IAE26_TT_AURA3[[#This Row],[ Montant Frais annexes Total /stagiaire
A saisir]]</f>
        <v>0</v>
      </c>
      <c r="Q35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3" s="18">
        <f t="shared" si="54"/>
        <v>0</v>
      </c>
      <c r="S3523" s="16">
        <f>+Recensement_CXPI_PIC_IAE26_TT_AURA3[[#This Row],[Total Montant Formation
Assiette éligible
Complétude automatique]]*Recensement_CXPI_PIC_IAE26_TT_AURA3[[#This Row],[Taux de prise en charge 70% ou 60% CP+FA+Rem 13€/h]]</f>
        <v>0</v>
      </c>
      <c r="T3523" s="8"/>
    </row>
    <row r="3524" spans="1:20">
      <c r="A3524" s="6" t="s">
        <v>3589</v>
      </c>
      <c r="B3524" s="7"/>
      <c r="C3524" s="7"/>
      <c r="D3524" s="7"/>
      <c r="E3524" s="7"/>
      <c r="F3524" s="7"/>
      <c r="G3524" s="7"/>
      <c r="H3524" s="7"/>
      <c r="I3524" s="7"/>
      <c r="J3524" s="7"/>
      <c r="K3524" s="7"/>
      <c r="L3524" s="8"/>
      <c r="M3524" s="8"/>
      <c r="N3524" s="8">
        <f>Recensement_CXPI_PIC_IAE26_TT_AURA3[[#This Row],[Taux Horaire
Coût pédagogique/h
A saisir ]]*Recensement_CXPI_PIC_IAE26_TT_AURA3[[#This Row],[Durée Formation (Heures)
A saisir ]]*Recensement_CXPI_PIC_IAE26_TT_AURA3[[#This Row],[Nombre participants
A saisir ]]</f>
        <v>0</v>
      </c>
      <c r="O3524" s="8">
        <f>(13*Recensement_CXPI_PIC_IAE26_TT_AURA3[[#This Row],[Durée Formation (Heures)
A saisir ]]*Recensement_CXPI_PIC_IAE26_TT_AURA3[[#This Row],[Nombre participants
A saisir ]])</f>
        <v>0</v>
      </c>
      <c r="P3524" s="8">
        <f>Recensement_CXPI_PIC_IAE26_TT_AURA3[[#This Row],[Nombre participants
A saisir ]]*Recensement_CXPI_PIC_IAE26_TT_AURA3[[#This Row],[ Montant Frais annexes Total /stagiaire
A saisir]]</f>
        <v>0</v>
      </c>
      <c r="Q35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4" s="18">
        <f t="shared" si="54"/>
        <v>0</v>
      </c>
      <c r="S3524" s="16">
        <f>+Recensement_CXPI_PIC_IAE26_TT_AURA3[[#This Row],[Total Montant Formation
Assiette éligible
Complétude automatique]]*Recensement_CXPI_PIC_IAE26_TT_AURA3[[#This Row],[Taux de prise en charge 70% ou 60% CP+FA+Rem 13€/h]]</f>
        <v>0</v>
      </c>
      <c r="T3524" s="8"/>
    </row>
    <row r="3525" spans="1:20">
      <c r="A3525" s="6" t="s">
        <v>3590</v>
      </c>
      <c r="B3525" s="7"/>
      <c r="C3525" s="7"/>
      <c r="D3525" s="7"/>
      <c r="E3525" s="7"/>
      <c r="F3525" s="7"/>
      <c r="G3525" s="7"/>
      <c r="H3525" s="7"/>
      <c r="I3525" s="7"/>
      <c r="J3525" s="7"/>
      <c r="K3525" s="7"/>
      <c r="L3525" s="8"/>
      <c r="M3525" s="8"/>
      <c r="N3525" s="8">
        <f>Recensement_CXPI_PIC_IAE26_TT_AURA3[[#This Row],[Taux Horaire
Coût pédagogique/h
A saisir ]]*Recensement_CXPI_PIC_IAE26_TT_AURA3[[#This Row],[Durée Formation (Heures)
A saisir ]]*Recensement_CXPI_PIC_IAE26_TT_AURA3[[#This Row],[Nombre participants
A saisir ]]</f>
        <v>0</v>
      </c>
      <c r="O3525" s="8">
        <f>(13*Recensement_CXPI_PIC_IAE26_TT_AURA3[[#This Row],[Durée Formation (Heures)
A saisir ]]*Recensement_CXPI_PIC_IAE26_TT_AURA3[[#This Row],[Nombre participants
A saisir ]])</f>
        <v>0</v>
      </c>
      <c r="P3525" s="8">
        <f>Recensement_CXPI_PIC_IAE26_TT_AURA3[[#This Row],[Nombre participants
A saisir ]]*Recensement_CXPI_PIC_IAE26_TT_AURA3[[#This Row],[ Montant Frais annexes Total /stagiaire
A saisir]]</f>
        <v>0</v>
      </c>
      <c r="Q35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5" s="18">
        <f t="shared" si="54"/>
        <v>0</v>
      </c>
      <c r="S3525" s="16">
        <f>+Recensement_CXPI_PIC_IAE26_TT_AURA3[[#This Row],[Total Montant Formation
Assiette éligible
Complétude automatique]]*Recensement_CXPI_PIC_IAE26_TT_AURA3[[#This Row],[Taux de prise en charge 70% ou 60% CP+FA+Rem 13€/h]]</f>
        <v>0</v>
      </c>
      <c r="T3525" s="8"/>
    </row>
    <row r="3526" spans="1:20">
      <c r="A3526" s="6" t="s">
        <v>3591</v>
      </c>
      <c r="B3526" s="7"/>
      <c r="C3526" s="7"/>
      <c r="D3526" s="7"/>
      <c r="E3526" s="7"/>
      <c r="F3526" s="7"/>
      <c r="G3526" s="7"/>
      <c r="H3526" s="7"/>
      <c r="I3526" s="7"/>
      <c r="J3526" s="7"/>
      <c r="K3526" s="7"/>
      <c r="L3526" s="8"/>
      <c r="M3526" s="8"/>
      <c r="N3526" s="8">
        <f>Recensement_CXPI_PIC_IAE26_TT_AURA3[[#This Row],[Taux Horaire
Coût pédagogique/h
A saisir ]]*Recensement_CXPI_PIC_IAE26_TT_AURA3[[#This Row],[Durée Formation (Heures)
A saisir ]]*Recensement_CXPI_PIC_IAE26_TT_AURA3[[#This Row],[Nombre participants
A saisir ]]</f>
        <v>0</v>
      </c>
      <c r="O3526" s="8">
        <f>(13*Recensement_CXPI_PIC_IAE26_TT_AURA3[[#This Row],[Durée Formation (Heures)
A saisir ]]*Recensement_CXPI_PIC_IAE26_TT_AURA3[[#This Row],[Nombre participants
A saisir ]])</f>
        <v>0</v>
      </c>
      <c r="P3526" s="8">
        <f>Recensement_CXPI_PIC_IAE26_TT_AURA3[[#This Row],[Nombre participants
A saisir ]]*Recensement_CXPI_PIC_IAE26_TT_AURA3[[#This Row],[ Montant Frais annexes Total /stagiaire
A saisir]]</f>
        <v>0</v>
      </c>
      <c r="Q35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6" s="18">
        <f t="shared" si="54"/>
        <v>0</v>
      </c>
      <c r="S3526" s="16">
        <f>+Recensement_CXPI_PIC_IAE26_TT_AURA3[[#This Row],[Total Montant Formation
Assiette éligible
Complétude automatique]]*Recensement_CXPI_PIC_IAE26_TT_AURA3[[#This Row],[Taux de prise en charge 70% ou 60% CP+FA+Rem 13€/h]]</f>
        <v>0</v>
      </c>
      <c r="T3526" s="8"/>
    </row>
    <row r="3527" spans="1:20">
      <c r="A3527" s="6" t="s">
        <v>3592</v>
      </c>
      <c r="B3527" s="7"/>
      <c r="C3527" s="7"/>
      <c r="D3527" s="7"/>
      <c r="E3527" s="7"/>
      <c r="F3527" s="7"/>
      <c r="G3527" s="7"/>
      <c r="H3527" s="7"/>
      <c r="I3527" s="7"/>
      <c r="J3527" s="7"/>
      <c r="K3527" s="7"/>
      <c r="L3527" s="8"/>
      <c r="M3527" s="8"/>
      <c r="N3527" s="8">
        <f>Recensement_CXPI_PIC_IAE26_TT_AURA3[[#This Row],[Taux Horaire
Coût pédagogique/h
A saisir ]]*Recensement_CXPI_PIC_IAE26_TT_AURA3[[#This Row],[Durée Formation (Heures)
A saisir ]]*Recensement_CXPI_PIC_IAE26_TT_AURA3[[#This Row],[Nombre participants
A saisir ]]</f>
        <v>0</v>
      </c>
      <c r="O3527" s="8">
        <f>(13*Recensement_CXPI_PIC_IAE26_TT_AURA3[[#This Row],[Durée Formation (Heures)
A saisir ]]*Recensement_CXPI_PIC_IAE26_TT_AURA3[[#This Row],[Nombre participants
A saisir ]])</f>
        <v>0</v>
      </c>
      <c r="P3527" s="8">
        <f>Recensement_CXPI_PIC_IAE26_TT_AURA3[[#This Row],[Nombre participants
A saisir ]]*Recensement_CXPI_PIC_IAE26_TT_AURA3[[#This Row],[ Montant Frais annexes Total /stagiaire
A saisir]]</f>
        <v>0</v>
      </c>
      <c r="Q35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7" s="18">
        <f t="shared" si="54"/>
        <v>0</v>
      </c>
      <c r="S3527" s="16">
        <f>+Recensement_CXPI_PIC_IAE26_TT_AURA3[[#This Row],[Total Montant Formation
Assiette éligible
Complétude automatique]]*Recensement_CXPI_PIC_IAE26_TT_AURA3[[#This Row],[Taux de prise en charge 70% ou 60% CP+FA+Rem 13€/h]]</f>
        <v>0</v>
      </c>
      <c r="T3527" s="8"/>
    </row>
    <row r="3528" spans="1:20">
      <c r="A3528" s="6" t="s">
        <v>3593</v>
      </c>
      <c r="B3528" s="7"/>
      <c r="C3528" s="7"/>
      <c r="D3528" s="7"/>
      <c r="E3528" s="7"/>
      <c r="F3528" s="7"/>
      <c r="G3528" s="7"/>
      <c r="H3528" s="7"/>
      <c r="I3528" s="7"/>
      <c r="J3528" s="7"/>
      <c r="K3528" s="7"/>
      <c r="L3528" s="8"/>
      <c r="M3528" s="8"/>
      <c r="N3528" s="8">
        <f>Recensement_CXPI_PIC_IAE26_TT_AURA3[[#This Row],[Taux Horaire
Coût pédagogique/h
A saisir ]]*Recensement_CXPI_PIC_IAE26_TT_AURA3[[#This Row],[Durée Formation (Heures)
A saisir ]]*Recensement_CXPI_PIC_IAE26_TT_AURA3[[#This Row],[Nombre participants
A saisir ]]</f>
        <v>0</v>
      </c>
      <c r="O3528" s="8">
        <f>(13*Recensement_CXPI_PIC_IAE26_TT_AURA3[[#This Row],[Durée Formation (Heures)
A saisir ]]*Recensement_CXPI_PIC_IAE26_TT_AURA3[[#This Row],[Nombre participants
A saisir ]])</f>
        <v>0</v>
      </c>
      <c r="P3528" s="8">
        <f>Recensement_CXPI_PIC_IAE26_TT_AURA3[[#This Row],[Nombre participants
A saisir ]]*Recensement_CXPI_PIC_IAE26_TT_AURA3[[#This Row],[ Montant Frais annexes Total /stagiaire
A saisir]]</f>
        <v>0</v>
      </c>
      <c r="Q35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8" s="18">
        <f t="shared" ref="R3528:R3591" si="55">IF(E3528="ETTI&lt;=250",70%,
IF(E3528="ETTI&gt;250",60%,0))</f>
        <v>0</v>
      </c>
      <c r="S3528" s="16">
        <f>+Recensement_CXPI_PIC_IAE26_TT_AURA3[[#This Row],[Total Montant Formation
Assiette éligible
Complétude automatique]]*Recensement_CXPI_PIC_IAE26_TT_AURA3[[#This Row],[Taux de prise en charge 70% ou 60% CP+FA+Rem 13€/h]]</f>
        <v>0</v>
      </c>
      <c r="T3528" s="8"/>
    </row>
    <row r="3529" spans="1:20">
      <c r="A3529" s="6" t="s">
        <v>3594</v>
      </c>
      <c r="B3529" s="7"/>
      <c r="C3529" s="7"/>
      <c r="D3529" s="7"/>
      <c r="E3529" s="7"/>
      <c r="F3529" s="7"/>
      <c r="G3529" s="7"/>
      <c r="H3529" s="7"/>
      <c r="I3529" s="7"/>
      <c r="J3529" s="7"/>
      <c r="K3529" s="7"/>
      <c r="L3529" s="8"/>
      <c r="M3529" s="8"/>
      <c r="N3529" s="8">
        <f>Recensement_CXPI_PIC_IAE26_TT_AURA3[[#This Row],[Taux Horaire
Coût pédagogique/h
A saisir ]]*Recensement_CXPI_PIC_IAE26_TT_AURA3[[#This Row],[Durée Formation (Heures)
A saisir ]]*Recensement_CXPI_PIC_IAE26_TT_AURA3[[#This Row],[Nombre participants
A saisir ]]</f>
        <v>0</v>
      </c>
      <c r="O3529" s="8">
        <f>(13*Recensement_CXPI_PIC_IAE26_TT_AURA3[[#This Row],[Durée Formation (Heures)
A saisir ]]*Recensement_CXPI_PIC_IAE26_TT_AURA3[[#This Row],[Nombre participants
A saisir ]])</f>
        <v>0</v>
      </c>
      <c r="P3529" s="8">
        <f>Recensement_CXPI_PIC_IAE26_TT_AURA3[[#This Row],[Nombre participants
A saisir ]]*Recensement_CXPI_PIC_IAE26_TT_AURA3[[#This Row],[ Montant Frais annexes Total /stagiaire
A saisir]]</f>
        <v>0</v>
      </c>
      <c r="Q35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29" s="18">
        <f t="shared" si="55"/>
        <v>0</v>
      </c>
      <c r="S3529" s="16">
        <f>+Recensement_CXPI_PIC_IAE26_TT_AURA3[[#This Row],[Total Montant Formation
Assiette éligible
Complétude automatique]]*Recensement_CXPI_PIC_IAE26_TT_AURA3[[#This Row],[Taux de prise en charge 70% ou 60% CP+FA+Rem 13€/h]]</f>
        <v>0</v>
      </c>
      <c r="T3529" s="8"/>
    </row>
    <row r="3530" spans="1:20">
      <c r="A3530" s="6" t="s">
        <v>3595</v>
      </c>
      <c r="B3530" s="7"/>
      <c r="C3530" s="7"/>
      <c r="D3530" s="7"/>
      <c r="E3530" s="7"/>
      <c r="F3530" s="7"/>
      <c r="G3530" s="7"/>
      <c r="H3530" s="7"/>
      <c r="I3530" s="7"/>
      <c r="J3530" s="7"/>
      <c r="K3530" s="7"/>
      <c r="L3530" s="8"/>
      <c r="M3530" s="8"/>
      <c r="N3530" s="8">
        <f>Recensement_CXPI_PIC_IAE26_TT_AURA3[[#This Row],[Taux Horaire
Coût pédagogique/h
A saisir ]]*Recensement_CXPI_PIC_IAE26_TT_AURA3[[#This Row],[Durée Formation (Heures)
A saisir ]]*Recensement_CXPI_PIC_IAE26_TT_AURA3[[#This Row],[Nombre participants
A saisir ]]</f>
        <v>0</v>
      </c>
      <c r="O3530" s="8">
        <f>(13*Recensement_CXPI_PIC_IAE26_TT_AURA3[[#This Row],[Durée Formation (Heures)
A saisir ]]*Recensement_CXPI_PIC_IAE26_TT_AURA3[[#This Row],[Nombre participants
A saisir ]])</f>
        <v>0</v>
      </c>
      <c r="P3530" s="8">
        <f>Recensement_CXPI_PIC_IAE26_TT_AURA3[[#This Row],[Nombre participants
A saisir ]]*Recensement_CXPI_PIC_IAE26_TT_AURA3[[#This Row],[ Montant Frais annexes Total /stagiaire
A saisir]]</f>
        <v>0</v>
      </c>
      <c r="Q35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0" s="18">
        <f t="shared" si="55"/>
        <v>0</v>
      </c>
      <c r="S3530" s="16">
        <f>+Recensement_CXPI_PIC_IAE26_TT_AURA3[[#This Row],[Total Montant Formation
Assiette éligible
Complétude automatique]]*Recensement_CXPI_PIC_IAE26_TT_AURA3[[#This Row],[Taux de prise en charge 70% ou 60% CP+FA+Rem 13€/h]]</f>
        <v>0</v>
      </c>
      <c r="T3530" s="8"/>
    </row>
    <row r="3531" spans="1:20">
      <c r="A3531" s="6" t="s">
        <v>3596</v>
      </c>
      <c r="B3531" s="7"/>
      <c r="C3531" s="7"/>
      <c r="D3531" s="7"/>
      <c r="E3531" s="7"/>
      <c r="F3531" s="7"/>
      <c r="G3531" s="7"/>
      <c r="H3531" s="7"/>
      <c r="I3531" s="7"/>
      <c r="J3531" s="7"/>
      <c r="K3531" s="7"/>
      <c r="L3531" s="8"/>
      <c r="M3531" s="8"/>
      <c r="N3531" s="8">
        <f>Recensement_CXPI_PIC_IAE26_TT_AURA3[[#This Row],[Taux Horaire
Coût pédagogique/h
A saisir ]]*Recensement_CXPI_PIC_IAE26_TT_AURA3[[#This Row],[Durée Formation (Heures)
A saisir ]]*Recensement_CXPI_PIC_IAE26_TT_AURA3[[#This Row],[Nombre participants
A saisir ]]</f>
        <v>0</v>
      </c>
      <c r="O3531" s="8">
        <f>(13*Recensement_CXPI_PIC_IAE26_TT_AURA3[[#This Row],[Durée Formation (Heures)
A saisir ]]*Recensement_CXPI_PIC_IAE26_TT_AURA3[[#This Row],[Nombre participants
A saisir ]])</f>
        <v>0</v>
      </c>
      <c r="P3531" s="8">
        <f>Recensement_CXPI_PIC_IAE26_TT_AURA3[[#This Row],[Nombre participants
A saisir ]]*Recensement_CXPI_PIC_IAE26_TT_AURA3[[#This Row],[ Montant Frais annexes Total /stagiaire
A saisir]]</f>
        <v>0</v>
      </c>
      <c r="Q35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1" s="18">
        <f t="shared" si="55"/>
        <v>0</v>
      </c>
      <c r="S3531" s="16">
        <f>+Recensement_CXPI_PIC_IAE26_TT_AURA3[[#This Row],[Total Montant Formation
Assiette éligible
Complétude automatique]]*Recensement_CXPI_PIC_IAE26_TT_AURA3[[#This Row],[Taux de prise en charge 70% ou 60% CP+FA+Rem 13€/h]]</f>
        <v>0</v>
      </c>
      <c r="T3531" s="8"/>
    </row>
    <row r="3532" spans="1:20">
      <c r="A3532" s="6" t="s">
        <v>3597</v>
      </c>
      <c r="B3532" s="7"/>
      <c r="C3532" s="7"/>
      <c r="D3532" s="7"/>
      <c r="E3532" s="7"/>
      <c r="F3532" s="7"/>
      <c r="G3532" s="7"/>
      <c r="H3532" s="7"/>
      <c r="I3532" s="7"/>
      <c r="J3532" s="7"/>
      <c r="K3532" s="7"/>
      <c r="L3532" s="8"/>
      <c r="M3532" s="8"/>
      <c r="N3532" s="8">
        <f>Recensement_CXPI_PIC_IAE26_TT_AURA3[[#This Row],[Taux Horaire
Coût pédagogique/h
A saisir ]]*Recensement_CXPI_PIC_IAE26_TT_AURA3[[#This Row],[Durée Formation (Heures)
A saisir ]]*Recensement_CXPI_PIC_IAE26_TT_AURA3[[#This Row],[Nombre participants
A saisir ]]</f>
        <v>0</v>
      </c>
      <c r="O3532" s="8">
        <f>(13*Recensement_CXPI_PIC_IAE26_TT_AURA3[[#This Row],[Durée Formation (Heures)
A saisir ]]*Recensement_CXPI_PIC_IAE26_TT_AURA3[[#This Row],[Nombre participants
A saisir ]])</f>
        <v>0</v>
      </c>
      <c r="P3532" s="8">
        <f>Recensement_CXPI_PIC_IAE26_TT_AURA3[[#This Row],[Nombre participants
A saisir ]]*Recensement_CXPI_PIC_IAE26_TT_AURA3[[#This Row],[ Montant Frais annexes Total /stagiaire
A saisir]]</f>
        <v>0</v>
      </c>
      <c r="Q35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2" s="18">
        <f t="shared" si="55"/>
        <v>0</v>
      </c>
      <c r="S3532" s="16">
        <f>+Recensement_CXPI_PIC_IAE26_TT_AURA3[[#This Row],[Total Montant Formation
Assiette éligible
Complétude automatique]]*Recensement_CXPI_PIC_IAE26_TT_AURA3[[#This Row],[Taux de prise en charge 70% ou 60% CP+FA+Rem 13€/h]]</f>
        <v>0</v>
      </c>
      <c r="T3532" s="8"/>
    </row>
    <row r="3533" spans="1:20">
      <c r="A3533" s="6" t="s">
        <v>3598</v>
      </c>
      <c r="B3533" s="7"/>
      <c r="C3533" s="7"/>
      <c r="D3533" s="7"/>
      <c r="E3533" s="7"/>
      <c r="F3533" s="7"/>
      <c r="G3533" s="7"/>
      <c r="H3533" s="7"/>
      <c r="I3533" s="7"/>
      <c r="J3533" s="7"/>
      <c r="K3533" s="7"/>
      <c r="L3533" s="8"/>
      <c r="M3533" s="8"/>
      <c r="N3533" s="8">
        <f>Recensement_CXPI_PIC_IAE26_TT_AURA3[[#This Row],[Taux Horaire
Coût pédagogique/h
A saisir ]]*Recensement_CXPI_PIC_IAE26_TT_AURA3[[#This Row],[Durée Formation (Heures)
A saisir ]]*Recensement_CXPI_PIC_IAE26_TT_AURA3[[#This Row],[Nombre participants
A saisir ]]</f>
        <v>0</v>
      </c>
      <c r="O3533" s="8">
        <f>(13*Recensement_CXPI_PIC_IAE26_TT_AURA3[[#This Row],[Durée Formation (Heures)
A saisir ]]*Recensement_CXPI_PIC_IAE26_TT_AURA3[[#This Row],[Nombre participants
A saisir ]])</f>
        <v>0</v>
      </c>
      <c r="P3533" s="8">
        <f>Recensement_CXPI_PIC_IAE26_TT_AURA3[[#This Row],[Nombre participants
A saisir ]]*Recensement_CXPI_PIC_IAE26_TT_AURA3[[#This Row],[ Montant Frais annexes Total /stagiaire
A saisir]]</f>
        <v>0</v>
      </c>
      <c r="Q35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3" s="18">
        <f t="shared" si="55"/>
        <v>0</v>
      </c>
      <c r="S3533" s="16">
        <f>+Recensement_CXPI_PIC_IAE26_TT_AURA3[[#This Row],[Total Montant Formation
Assiette éligible
Complétude automatique]]*Recensement_CXPI_PIC_IAE26_TT_AURA3[[#This Row],[Taux de prise en charge 70% ou 60% CP+FA+Rem 13€/h]]</f>
        <v>0</v>
      </c>
      <c r="T3533" s="8"/>
    </row>
    <row r="3534" spans="1:20">
      <c r="A3534" s="6" t="s">
        <v>3599</v>
      </c>
      <c r="B3534" s="7"/>
      <c r="C3534" s="7"/>
      <c r="D3534" s="7"/>
      <c r="E3534" s="7"/>
      <c r="F3534" s="7"/>
      <c r="G3534" s="7"/>
      <c r="H3534" s="7"/>
      <c r="I3534" s="7"/>
      <c r="J3534" s="7"/>
      <c r="K3534" s="7"/>
      <c r="L3534" s="8"/>
      <c r="M3534" s="8"/>
      <c r="N3534" s="8">
        <f>Recensement_CXPI_PIC_IAE26_TT_AURA3[[#This Row],[Taux Horaire
Coût pédagogique/h
A saisir ]]*Recensement_CXPI_PIC_IAE26_TT_AURA3[[#This Row],[Durée Formation (Heures)
A saisir ]]*Recensement_CXPI_PIC_IAE26_TT_AURA3[[#This Row],[Nombre participants
A saisir ]]</f>
        <v>0</v>
      </c>
      <c r="O3534" s="8">
        <f>(13*Recensement_CXPI_PIC_IAE26_TT_AURA3[[#This Row],[Durée Formation (Heures)
A saisir ]]*Recensement_CXPI_PIC_IAE26_TT_AURA3[[#This Row],[Nombre participants
A saisir ]])</f>
        <v>0</v>
      </c>
      <c r="P3534" s="8">
        <f>Recensement_CXPI_PIC_IAE26_TT_AURA3[[#This Row],[Nombre participants
A saisir ]]*Recensement_CXPI_PIC_IAE26_TT_AURA3[[#This Row],[ Montant Frais annexes Total /stagiaire
A saisir]]</f>
        <v>0</v>
      </c>
      <c r="Q35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4" s="18">
        <f t="shared" si="55"/>
        <v>0</v>
      </c>
      <c r="S3534" s="16">
        <f>+Recensement_CXPI_PIC_IAE26_TT_AURA3[[#This Row],[Total Montant Formation
Assiette éligible
Complétude automatique]]*Recensement_CXPI_PIC_IAE26_TT_AURA3[[#This Row],[Taux de prise en charge 70% ou 60% CP+FA+Rem 13€/h]]</f>
        <v>0</v>
      </c>
      <c r="T3534" s="8"/>
    </row>
    <row r="3535" spans="1:20">
      <c r="A3535" s="6" t="s">
        <v>3600</v>
      </c>
      <c r="B3535" s="7"/>
      <c r="C3535" s="7"/>
      <c r="D3535" s="7"/>
      <c r="E3535" s="7"/>
      <c r="F3535" s="7"/>
      <c r="G3535" s="7"/>
      <c r="H3535" s="7"/>
      <c r="I3535" s="7"/>
      <c r="J3535" s="7"/>
      <c r="K3535" s="7"/>
      <c r="L3535" s="8"/>
      <c r="M3535" s="8"/>
      <c r="N3535" s="8">
        <f>Recensement_CXPI_PIC_IAE26_TT_AURA3[[#This Row],[Taux Horaire
Coût pédagogique/h
A saisir ]]*Recensement_CXPI_PIC_IAE26_TT_AURA3[[#This Row],[Durée Formation (Heures)
A saisir ]]*Recensement_CXPI_PIC_IAE26_TT_AURA3[[#This Row],[Nombre participants
A saisir ]]</f>
        <v>0</v>
      </c>
      <c r="O3535" s="8">
        <f>(13*Recensement_CXPI_PIC_IAE26_TT_AURA3[[#This Row],[Durée Formation (Heures)
A saisir ]]*Recensement_CXPI_PIC_IAE26_TT_AURA3[[#This Row],[Nombre participants
A saisir ]])</f>
        <v>0</v>
      </c>
      <c r="P3535" s="8">
        <f>Recensement_CXPI_PIC_IAE26_TT_AURA3[[#This Row],[Nombre participants
A saisir ]]*Recensement_CXPI_PIC_IAE26_TT_AURA3[[#This Row],[ Montant Frais annexes Total /stagiaire
A saisir]]</f>
        <v>0</v>
      </c>
      <c r="Q35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5" s="18">
        <f t="shared" si="55"/>
        <v>0</v>
      </c>
      <c r="S3535" s="16">
        <f>+Recensement_CXPI_PIC_IAE26_TT_AURA3[[#This Row],[Total Montant Formation
Assiette éligible
Complétude automatique]]*Recensement_CXPI_PIC_IAE26_TT_AURA3[[#This Row],[Taux de prise en charge 70% ou 60% CP+FA+Rem 13€/h]]</f>
        <v>0</v>
      </c>
      <c r="T3535" s="8"/>
    </row>
    <row r="3536" spans="1:20">
      <c r="A3536" s="6" t="s">
        <v>3601</v>
      </c>
      <c r="B3536" s="7"/>
      <c r="C3536" s="7"/>
      <c r="D3536" s="7"/>
      <c r="E3536" s="7"/>
      <c r="F3536" s="7"/>
      <c r="G3536" s="7"/>
      <c r="H3536" s="7"/>
      <c r="I3536" s="7"/>
      <c r="J3536" s="7"/>
      <c r="K3536" s="7"/>
      <c r="L3536" s="8"/>
      <c r="M3536" s="8"/>
      <c r="N3536" s="8">
        <f>Recensement_CXPI_PIC_IAE26_TT_AURA3[[#This Row],[Taux Horaire
Coût pédagogique/h
A saisir ]]*Recensement_CXPI_PIC_IAE26_TT_AURA3[[#This Row],[Durée Formation (Heures)
A saisir ]]*Recensement_CXPI_PIC_IAE26_TT_AURA3[[#This Row],[Nombre participants
A saisir ]]</f>
        <v>0</v>
      </c>
      <c r="O3536" s="8">
        <f>(13*Recensement_CXPI_PIC_IAE26_TT_AURA3[[#This Row],[Durée Formation (Heures)
A saisir ]]*Recensement_CXPI_PIC_IAE26_TT_AURA3[[#This Row],[Nombre participants
A saisir ]])</f>
        <v>0</v>
      </c>
      <c r="P3536" s="8">
        <f>Recensement_CXPI_PIC_IAE26_TT_AURA3[[#This Row],[Nombre participants
A saisir ]]*Recensement_CXPI_PIC_IAE26_TT_AURA3[[#This Row],[ Montant Frais annexes Total /stagiaire
A saisir]]</f>
        <v>0</v>
      </c>
      <c r="Q35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6" s="18">
        <f t="shared" si="55"/>
        <v>0</v>
      </c>
      <c r="S3536" s="16">
        <f>+Recensement_CXPI_PIC_IAE26_TT_AURA3[[#This Row],[Total Montant Formation
Assiette éligible
Complétude automatique]]*Recensement_CXPI_PIC_IAE26_TT_AURA3[[#This Row],[Taux de prise en charge 70% ou 60% CP+FA+Rem 13€/h]]</f>
        <v>0</v>
      </c>
      <c r="T3536" s="8"/>
    </row>
    <row r="3537" spans="1:20">
      <c r="A3537" s="6" t="s">
        <v>3602</v>
      </c>
      <c r="B3537" s="7"/>
      <c r="C3537" s="7"/>
      <c r="D3537" s="7"/>
      <c r="E3537" s="7"/>
      <c r="F3537" s="7"/>
      <c r="G3537" s="7"/>
      <c r="H3537" s="7"/>
      <c r="I3537" s="7"/>
      <c r="J3537" s="7"/>
      <c r="K3537" s="7"/>
      <c r="L3537" s="8"/>
      <c r="M3537" s="8"/>
      <c r="N3537" s="8">
        <f>Recensement_CXPI_PIC_IAE26_TT_AURA3[[#This Row],[Taux Horaire
Coût pédagogique/h
A saisir ]]*Recensement_CXPI_PIC_IAE26_TT_AURA3[[#This Row],[Durée Formation (Heures)
A saisir ]]*Recensement_CXPI_PIC_IAE26_TT_AURA3[[#This Row],[Nombre participants
A saisir ]]</f>
        <v>0</v>
      </c>
      <c r="O3537" s="8">
        <f>(13*Recensement_CXPI_PIC_IAE26_TT_AURA3[[#This Row],[Durée Formation (Heures)
A saisir ]]*Recensement_CXPI_PIC_IAE26_TT_AURA3[[#This Row],[Nombre participants
A saisir ]])</f>
        <v>0</v>
      </c>
      <c r="P3537" s="8">
        <f>Recensement_CXPI_PIC_IAE26_TT_AURA3[[#This Row],[Nombre participants
A saisir ]]*Recensement_CXPI_PIC_IAE26_TT_AURA3[[#This Row],[ Montant Frais annexes Total /stagiaire
A saisir]]</f>
        <v>0</v>
      </c>
      <c r="Q35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7" s="18">
        <f t="shared" si="55"/>
        <v>0</v>
      </c>
      <c r="S3537" s="16">
        <f>+Recensement_CXPI_PIC_IAE26_TT_AURA3[[#This Row],[Total Montant Formation
Assiette éligible
Complétude automatique]]*Recensement_CXPI_PIC_IAE26_TT_AURA3[[#This Row],[Taux de prise en charge 70% ou 60% CP+FA+Rem 13€/h]]</f>
        <v>0</v>
      </c>
      <c r="T3537" s="8"/>
    </row>
    <row r="3538" spans="1:20">
      <c r="A3538" s="6" t="s">
        <v>3603</v>
      </c>
      <c r="B3538" s="7"/>
      <c r="C3538" s="7"/>
      <c r="D3538" s="7"/>
      <c r="E3538" s="7"/>
      <c r="F3538" s="7"/>
      <c r="G3538" s="7"/>
      <c r="H3538" s="7"/>
      <c r="I3538" s="7"/>
      <c r="J3538" s="7"/>
      <c r="K3538" s="7"/>
      <c r="L3538" s="8"/>
      <c r="M3538" s="8"/>
      <c r="N3538" s="8">
        <f>Recensement_CXPI_PIC_IAE26_TT_AURA3[[#This Row],[Taux Horaire
Coût pédagogique/h
A saisir ]]*Recensement_CXPI_PIC_IAE26_TT_AURA3[[#This Row],[Durée Formation (Heures)
A saisir ]]*Recensement_CXPI_PIC_IAE26_TT_AURA3[[#This Row],[Nombre participants
A saisir ]]</f>
        <v>0</v>
      </c>
      <c r="O3538" s="8">
        <f>(13*Recensement_CXPI_PIC_IAE26_TT_AURA3[[#This Row],[Durée Formation (Heures)
A saisir ]]*Recensement_CXPI_PIC_IAE26_TT_AURA3[[#This Row],[Nombre participants
A saisir ]])</f>
        <v>0</v>
      </c>
      <c r="P3538" s="8">
        <f>Recensement_CXPI_PIC_IAE26_TT_AURA3[[#This Row],[Nombre participants
A saisir ]]*Recensement_CXPI_PIC_IAE26_TT_AURA3[[#This Row],[ Montant Frais annexes Total /stagiaire
A saisir]]</f>
        <v>0</v>
      </c>
      <c r="Q35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8" s="18">
        <f t="shared" si="55"/>
        <v>0</v>
      </c>
      <c r="S3538" s="16">
        <f>+Recensement_CXPI_PIC_IAE26_TT_AURA3[[#This Row],[Total Montant Formation
Assiette éligible
Complétude automatique]]*Recensement_CXPI_PIC_IAE26_TT_AURA3[[#This Row],[Taux de prise en charge 70% ou 60% CP+FA+Rem 13€/h]]</f>
        <v>0</v>
      </c>
      <c r="T3538" s="8"/>
    </row>
    <row r="3539" spans="1:20">
      <c r="A3539" s="6" t="s">
        <v>3604</v>
      </c>
      <c r="B3539" s="7"/>
      <c r="C3539" s="7"/>
      <c r="D3539" s="7"/>
      <c r="E3539" s="7"/>
      <c r="F3539" s="7"/>
      <c r="G3539" s="7"/>
      <c r="H3539" s="7"/>
      <c r="I3539" s="7"/>
      <c r="J3539" s="7"/>
      <c r="K3539" s="7"/>
      <c r="L3539" s="8"/>
      <c r="M3539" s="8"/>
      <c r="N3539" s="8">
        <f>Recensement_CXPI_PIC_IAE26_TT_AURA3[[#This Row],[Taux Horaire
Coût pédagogique/h
A saisir ]]*Recensement_CXPI_PIC_IAE26_TT_AURA3[[#This Row],[Durée Formation (Heures)
A saisir ]]*Recensement_CXPI_PIC_IAE26_TT_AURA3[[#This Row],[Nombre participants
A saisir ]]</f>
        <v>0</v>
      </c>
      <c r="O3539" s="8">
        <f>(13*Recensement_CXPI_PIC_IAE26_TT_AURA3[[#This Row],[Durée Formation (Heures)
A saisir ]]*Recensement_CXPI_PIC_IAE26_TT_AURA3[[#This Row],[Nombre participants
A saisir ]])</f>
        <v>0</v>
      </c>
      <c r="P3539" s="8">
        <f>Recensement_CXPI_PIC_IAE26_TT_AURA3[[#This Row],[Nombre participants
A saisir ]]*Recensement_CXPI_PIC_IAE26_TT_AURA3[[#This Row],[ Montant Frais annexes Total /stagiaire
A saisir]]</f>
        <v>0</v>
      </c>
      <c r="Q35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39" s="18">
        <f t="shared" si="55"/>
        <v>0</v>
      </c>
      <c r="S3539" s="16">
        <f>+Recensement_CXPI_PIC_IAE26_TT_AURA3[[#This Row],[Total Montant Formation
Assiette éligible
Complétude automatique]]*Recensement_CXPI_PIC_IAE26_TT_AURA3[[#This Row],[Taux de prise en charge 70% ou 60% CP+FA+Rem 13€/h]]</f>
        <v>0</v>
      </c>
      <c r="T3539" s="8"/>
    </row>
    <row r="3540" spans="1:20">
      <c r="A3540" s="6" t="s">
        <v>3605</v>
      </c>
      <c r="B3540" s="7"/>
      <c r="C3540" s="7"/>
      <c r="D3540" s="7"/>
      <c r="E3540" s="7"/>
      <c r="F3540" s="7"/>
      <c r="G3540" s="7"/>
      <c r="H3540" s="7"/>
      <c r="I3540" s="7"/>
      <c r="J3540" s="7"/>
      <c r="K3540" s="7"/>
      <c r="L3540" s="8"/>
      <c r="M3540" s="8"/>
      <c r="N3540" s="8">
        <f>Recensement_CXPI_PIC_IAE26_TT_AURA3[[#This Row],[Taux Horaire
Coût pédagogique/h
A saisir ]]*Recensement_CXPI_PIC_IAE26_TT_AURA3[[#This Row],[Durée Formation (Heures)
A saisir ]]*Recensement_CXPI_PIC_IAE26_TT_AURA3[[#This Row],[Nombre participants
A saisir ]]</f>
        <v>0</v>
      </c>
      <c r="O3540" s="8">
        <f>(13*Recensement_CXPI_PIC_IAE26_TT_AURA3[[#This Row],[Durée Formation (Heures)
A saisir ]]*Recensement_CXPI_PIC_IAE26_TT_AURA3[[#This Row],[Nombre participants
A saisir ]])</f>
        <v>0</v>
      </c>
      <c r="P3540" s="8">
        <f>Recensement_CXPI_PIC_IAE26_TT_AURA3[[#This Row],[Nombre participants
A saisir ]]*Recensement_CXPI_PIC_IAE26_TT_AURA3[[#This Row],[ Montant Frais annexes Total /stagiaire
A saisir]]</f>
        <v>0</v>
      </c>
      <c r="Q35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0" s="18">
        <f t="shared" si="55"/>
        <v>0</v>
      </c>
      <c r="S3540" s="16">
        <f>+Recensement_CXPI_PIC_IAE26_TT_AURA3[[#This Row],[Total Montant Formation
Assiette éligible
Complétude automatique]]*Recensement_CXPI_PIC_IAE26_TT_AURA3[[#This Row],[Taux de prise en charge 70% ou 60% CP+FA+Rem 13€/h]]</f>
        <v>0</v>
      </c>
      <c r="T3540" s="8"/>
    </row>
    <row r="3541" spans="1:20">
      <c r="A3541" s="6" t="s">
        <v>3606</v>
      </c>
      <c r="B3541" s="7"/>
      <c r="C3541" s="7"/>
      <c r="D3541" s="7"/>
      <c r="E3541" s="7"/>
      <c r="F3541" s="7"/>
      <c r="G3541" s="7"/>
      <c r="H3541" s="7"/>
      <c r="I3541" s="7"/>
      <c r="J3541" s="7"/>
      <c r="K3541" s="7"/>
      <c r="L3541" s="8"/>
      <c r="M3541" s="8"/>
      <c r="N3541" s="8">
        <f>Recensement_CXPI_PIC_IAE26_TT_AURA3[[#This Row],[Taux Horaire
Coût pédagogique/h
A saisir ]]*Recensement_CXPI_PIC_IAE26_TT_AURA3[[#This Row],[Durée Formation (Heures)
A saisir ]]*Recensement_CXPI_PIC_IAE26_TT_AURA3[[#This Row],[Nombre participants
A saisir ]]</f>
        <v>0</v>
      </c>
      <c r="O3541" s="8">
        <f>(13*Recensement_CXPI_PIC_IAE26_TT_AURA3[[#This Row],[Durée Formation (Heures)
A saisir ]]*Recensement_CXPI_PIC_IAE26_TT_AURA3[[#This Row],[Nombre participants
A saisir ]])</f>
        <v>0</v>
      </c>
      <c r="P3541" s="8">
        <f>Recensement_CXPI_PIC_IAE26_TT_AURA3[[#This Row],[Nombre participants
A saisir ]]*Recensement_CXPI_PIC_IAE26_TT_AURA3[[#This Row],[ Montant Frais annexes Total /stagiaire
A saisir]]</f>
        <v>0</v>
      </c>
      <c r="Q35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1" s="18">
        <f t="shared" si="55"/>
        <v>0</v>
      </c>
      <c r="S3541" s="16">
        <f>+Recensement_CXPI_PIC_IAE26_TT_AURA3[[#This Row],[Total Montant Formation
Assiette éligible
Complétude automatique]]*Recensement_CXPI_PIC_IAE26_TT_AURA3[[#This Row],[Taux de prise en charge 70% ou 60% CP+FA+Rem 13€/h]]</f>
        <v>0</v>
      </c>
      <c r="T3541" s="8"/>
    </row>
    <row r="3542" spans="1:20">
      <c r="A3542" s="6" t="s">
        <v>3607</v>
      </c>
      <c r="B3542" s="7"/>
      <c r="C3542" s="7"/>
      <c r="D3542" s="7"/>
      <c r="E3542" s="7"/>
      <c r="F3542" s="7"/>
      <c r="G3542" s="7"/>
      <c r="H3542" s="7"/>
      <c r="I3542" s="7"/>
      <c r="J3542" s="7"/>
      <c r="K3542" s="7"/>
      <c r="L3542" s="8"/>
      <c r="M3542" s="8"/>
      <c r="N3542" s="8">
        <f>Recensement_CXPI_PIC_IAE26_TT_AURA3[[#This Row],[Taux Horaire
Coût pédagogique/h
A saisir ]]*Recensement_CXPI_PIC_IAE26_TT_AURA3[[#This Row],[Durée Formation (Heures)
A saisir ]]*Recensement_CXPI_PIC_IAE26_TT_AURA3[[#This Row],[Nombre participants
A saisir ]]</f>
        <v>0</v>
      </c>
      <c r="O3542" s="8">
        <f>(13*Recensement_CXPI_PIC_IAE26_TT_AURA3[[#This Row],[Durée Formation (Heures)
A saisir ]]*Recensement_CXPI_PIC_IAE26_TT_AURA3[[#This Row],[Nombre participants
A saisir ]])</f>
        <v>0</v>
      </c>
      <c r="P3542" s="8">
        <f>Recensement_CXPI_PIC_IAE26_TT_AURA3[[#This Row],[Nombre participants
A saisir ]]*Recensement_CXPI_PIC_IAE26_TT_AURA3[[#This Row],[ Montant Frais annexes Total /stagiaire
A saisir]]</f>
        <v>0</v>
      </c>
      <c r="Q35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2" s="18">
        <f t="shared" si="55"/>
        <v>0</v>
      </c>
      <c r="S3542" s="16">
        <f>+Recensement_CXPI_PIC_IAE26_TT_AURA3[[#This Row],[Total Montant Formation
Assiette éligible
Complétude automatique]]*Recensement_CXPI_PIC_IAE26_TT_AURA3[[#This Row],[Taux de prise en charge 70% ou 60% CP+FA+Rem 13€/h]]</f>
        <v>0</v>
      </c>
      <c r="T3542" s="8"/>
    </row>
    <row r="3543" spans="1:20">
      <c r="A3543" s="6" t="s">
        <v>3608</v>
      </c>
      <c r="B3543" s="7"/>
      <c r="C3543" s="7"/>
      <c r="D3543" s="7"/>
      <c r="E3543" s="7"/>
      <c r="F3543" s="7"/>
      <c r="G3543" s="7"/>
      <c r="H3543" s="7"/>
      <c r="I3543" s="7"/>
      <c r="J3543" s="7"/>
      <c r="K3543" s="7"/>
      <c r="L3543" s="8"/>
      <c r="M3543" s="8"/>
      <c r="N3543" s="8">
        <f>Recensement_CXPI_PIC_IAE26_TT_AURA3[[#This Row],[Taux Horaire
Coût pédagogique/h
A saisir ]]*Recensement_CXPI_PIC_IAE26_TT_AURA3[[#This Row],[Durée Formation (Heures)
A saisir ]]*Recensement_CXPI_PIC_IAE26_TT_AURA3[[#This Row],[Nombre participants
A saisir ]]</f>
        <v>0</v>
      </c>
      <c r="O3543" s="8">
        <f>(13*Recensement_CXPI_PIC_IAE26_TT_AURA3[[#This Row],[Durée Formation (Heures)
A saisir ]]*Recensement_CXPI_PIC_IAE26_TT_AURA3[[#This Row],[Nombre participants
A saisir ]])</f>
        <v>0</v>
      </c>
      <c r="P3543" s="8">
        <f>Recensement_CXPI_PIC_IAE26_TT_AURA3[[#This Row],[Nombre participants
A saisir ]]*Recensement_CXPI_PIC_IAE26_TT_AURA3[[#This Row],[ Montant Frais annexes Total /stagiaire
A saisir]]</f>
        <v>0</v>
      </c>
      <c r="Q35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3" s="18">
        <f t="shared" si="55"/>
        <v>0</v>
      </c>
      <c r="S3543" s="16">
        <f>+Recensement_CXPI_PIC_IAE26_TT_AURA3[[#This Row],[Total Montant Formation
Assiette éligible
Complétude automatique]]*Recensement_CXPI_PIC_IAE26_TT_AURA3[[#This Row],[Taux de prise en charge 70% ou 60% CP+FA+Rem 13€/h]]</f>
        <v>0</v>
      </c>
      <c r="T3543" s="8"/>
    </row>
    <row r="3544" spans="1:20">
      <c r="A3544" s="6" t="s">
        <v>3609</v>
      </c>
      <c r="B3544" s="7"/>
      <c r="C3544" s="7"/>
      <c r="D3544" s="7"/>
      <c r="E3544" s="7"/>
      <c r="F3544" s="7"/>
      <c r="G3544" s="7"/>
      <c r="H3544" s="7"/>
      <c r="I3544" s="7"/>
      <c r="J3544" s="7"/>
      <c r="K3544" s="7"/>
      <c r="L3544" s="8"/>
      <c r="M3544" s="8"/>
      <c r="N3544" s="8">
        <f>Recensement_CXPI_PIC_IAE26_TT_AURA3[[#This Row],[Taux Horaire
Coût pédagogique/h
A saisir ]]*Recensement_CXPI_PIC_IAE26_TT_AURA3[[#This Row],[Durée Formation (Heures)
A saisir ]]*Recensement_CXPI_PIC_IAE26_TT_AURA3[[#This Row],[Nombre participants
A saisir ]]</f>
        <v>0</v>
      </c>
      <c r="O3544" s="8">
        <f>(13*Recensement_CXPI_PIC_IAE26_TT_AURA3[[#This Row],[Durée Formation (Heures)
A saisir ]]*Recensement_CXPI_PIC_IAE26_TT_AURA3[[#This Row],[Nombre participants
A saisir ]])</f>
        <v>0</v>
      </c>
      <c r="P3544" s="8">
        <f>Recensement_CXPI_PIC_IAE26_TT_AURA3[[#This Row],[Nombre participants
A saisir ]]*Recensement_CXPI_PIC_IAE26_TT_AURA3[[#This Row],[ Montant Frais annexes Total /stagiaire
A saisir]]</f>
        <v>0</v>
      </c>
      <c r="Q35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4" s="18">
        <f t="shared" si="55"/>
        <v>0</v>
      </c>
      <c r="S3544" s="16">
        <f>+Recensement_CXPI_PIC_IAE26_TT_AURA3[[#This Row],[Total Montant Formation
Assiette éligible
Complétude automatique]]*Recensement_CXPI_PIC_IAE26_TT_AURA3[[#This Row],[Taux de prise en charge 70% ou 60% CP+FA+Rem 13€/h]]</f>
        <v>0</v>
      </c>
      <c r="T3544" s="8"/>
    </row>
    <row r="3545" spans="1:20">
      <c r="A3545" s="6" t="s">
        <v>3610</v>
      </c>
      <c r="B3545" s="7"/>
      <c r="C3545" s="7"/>
      <c r="D3545" s="7"/>
      <c r="E3545" s="7"/>
      <c r="F3545" s="7"/>
      <c r="G3545" s="7"/>
      <c r="H3545" s="7"/>
      <c r="I3545" s="7"/>
      <c r="J3545" s="7"/>
      <c r="K3545" s="7"/>
      <c r="L3545" s="8"/>
      <c r="M3545" s="8"/>
      <c r="N3545" s="8">
        <f>Recensement_CXPI_PIC_IAE26_TT_AURA3[[#This Row],[Taux Horaire
Coût pédagogique/h
A saisir ]]*Recensement_CXPI_PIC_IAE26_TT_AURA3[[#This Row],[Durée Formation (Heures)
A saisir ]]*Recensement_CXPI_PIC_IAE26_TT_AURA3[[#This Row],[Nombre participants
A saisir ]]</f>
        <v>0</v>
      </c>
      <c r="O3545" s="8">
        <f>(13*Recensement_CXPI_PIC_IAE26_TT_AURA3[[#This Row],[Durée Formation (Heures)
A saisir ]]*Recensement_CXPI_PIC_IAE26_TT_AURA3[[#This Row],[Nombre participants
A saisir ]])</f>
        <v>0</v>
      </c>
      <c r="P3545" s="8">
        <f>Recensement_CXPI_PIC_IAE26_TT_AURA3[[#This Row],[Nombre participants
A saisir ]]*Recensement_CXPI_PIC_IAE26_TT_AURA3[[#This Row],[ Montant Frais annexes Total /stagiaire
A saisir]]</f>
        <v>0</v>
      </c>
      <c r="Q35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5" s="18">
        <f t="shared" si="55"/>
        <v>0</v>
      </c>
      <c r="S3545" s="16">
        <f>+Recensement_CXPI_PIC_IAE26_TT_AURA3[[#This Row],[Total Montant Formation
Assiette éligible
Complétude automatique]]*Recensement_CXPI_PIC_IAE26_TT_AURA3[[#This Row],[Taux de prise en charge 70% ou 60% CP+FA+Rem 13€/h]]</f>
        <v>0</v>
      </c>
      <c r="T3545" s="8"/>
    </row>
    <row r="3546" spans="1:20">
      <c r="A3546" s="6" t="s">
        <v>3611</v>
      </c>
      <c r="B3546" s="7"/>
      <c r="C3546" s="7"/>
      <c r="D3546" s="7"/>
      <c r="E3546" s="7"/>
      <c r="F3546" s="7"/>
      <c r="G3546" s="7"/>
      <c r="H3546" s="7"/>
      <c r="I3546" s="7"/>
      <c r="J3546" s="7"/>
      <c r="K3546" s="7"/>
      <c r="L3546" s="8"/>
      <c r="M3546" s="8"/>
      <c r="N3546" s="8">
        <f>Recensement_CXPI_PIC_IAE26_TT_AURA3[[#This Row],[Taux Horaire
Coût pédagogique/h
A saisir ]]*Recensement_CXPI_PIC_IAE26_TT_AURA3[[#This Row],[Durée Formation (Heures)
A saisir ]]*Recensement_CXPI_PIC_IAE26_TT_AURA3[[#This Row],[Nombre participants
A saisir ]]</f>
        <v>0</v>
      </c>
      <c r="O3546" s="8">
        <f>(13*Recensement_CXPI_PIC_IAE26_TT_AURA3[[#This Row],[Durée Formation (Heures)
A saisir ]]*Recensement_CXPI_PIC_IAE26_TT_AURA3[[#This Row],[Nombre participants
A saisir ]])</f>
        <v>0</v>
      </c>
      <c r="P3546" s="8">
        <f>Recensement_CXPI_PIC_IAE26_TT_AURA3[[#This Row],[Nombre participants
A saisir ]]*Recensement_CXPI_PIC_IAE26_TT_AURA3[[#This Row],[ Montant Frais annexes Total /stagiaire
A saisir]]</f>
        <v>0</v>
      </c>
      <c r="Q35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6" s="18">
        <f t="shared" si="55"/>
        <v>0</v>
      </c>
      <c r="S3546" s="16">
        <f>+Recensement_CXPI_PIC_IAE26_TT_AURA3[[#This Row],[Total Montant Formation
Assiette éligible
Complétude automatique]]*Recensement_CXPI_PIC_IAE26_TT_AURA3[[#This Row],[Taux de prise en charge 70% ou 60% CP+FA+Rem 13€/h]]</f>
        <v>0</v>
      </c>
      <c r="T3546" s="8"/>
    </row>
    <row r="3547" spans="1:20">
      <c r="A3547" s="6" t="s">
        <v>3612</v>
      </c>
      <c r="B3547" s="7"/>
      <c r="C3547" s="7"/>
      <c r="D3547" s="7"/>
      <c r="E3547" s="7"/>
      <c r="F3547" s="7"/>
      <c r="G3547" s="7"/>
      <c r="H3547" s="7"/>
      <c r="I3547" s="7"/>
      <c r="J3547" s="7"/>
      <c r="K3547" s="7"/>
      <c r="L3547" s="8"/>
      <c r="M3547" s="8"/>
      <c r="N3547" s="8">
        <f>Recensement_CXPI_PIC_IAE26_TT_AURA3[[#This Row],[Taux Horaire
Coût pédagogique/h
A saisir ]]*Recensement_CXPI_PIC_IAE26_TT_AURA3[[#This Row],[Durée Formation (Heures)
A saisir ]]*Recensement_CXPI_PIC_IAE26_TT_AURA3[[#This Row],[Nombre participants
A saisir ]]</f>
        <v>0</v>
      </c>
      <c r="O3547" s="8">
        <f>(13*Recensement_CXPI_PIC_IAE26_TT_AURA3[[#This Row],[Durée Formation (Heures)
A saisir ]]*Recensement_CXPI_PIC_IAE26_TT_AURA3[[#This Row],[Nombre participants
A saisir ]])</f>
        <v>0</v>
      </c>
      <c r="P3547" s="8">
        <f>Recensement_CXPI_PIC_IAE26_TT_AURA3[[#This Row],[Nombre participants
A saisir ]]*Recensement_CXPI_PIC_IAE26_TT_AURA3[[#This Row],[ Montant Frais annexes Total /stagiaire
A saisir]]</f>
        <v>0</v>
      </c>
      <c r="Q35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7" s="18">
        <f t="shared" si="55"/>
        <v>0</v>
      </c>
      <c r="S3547" s="16">
        <f>+Recensement_CXPI_PIC_IAE26_TT_AURA3[[#This Row],[Total Montant Formation
Assiette éligible
Complétude automatique]]*Recensement_CXPI_PIC_IAE26_TT_AURA3[[#This Row],[Taux de prise en charge 70% ou 60% CP+FA+Rem 13€/h]]</f>
        <v>0</v>
      </c>
      <c r="T3547" s="8"/>
    </row>
    <row r="3548" spans="1:20">
      <c r="A3548" s="6" t="s">
        <v>3613</v>
      </c>
      <c r="B3548" s="7"/>
      <c r="C3548" s="7"/>
      <c r="D3548" s="7"/>
      <c r="E3548" s="7"/>
      <c r="F3548" s="7"/>
      <c r="G3548" s="7"/>
      <c r="H3548" s="7"/>
      <c r="I3548" s="7"/>
      <c r="J3548" s="7"/>
      <c r="K3548" s="7"/>
      <c r="L3548" s="8"/>
      <c r="M3548" s="8"/>
      <c r="N3548" s="8">
        <f>Recensement_CXPI_PIC_IAE26_TT_AURA3[[#This Row],[Taux Horaire
Coût pédagogique/h
A saisir ]]*Recensement_CXPI_PIC_IAE26_TT_AURA3[[#This Row],[Durée Formation (Heures)
A saisir ]]*Recensement_CXPI_PIC_IAE26_TT_AURA3[[#This Row],[Nombre participants
A saisir ]]</f>
        <v>0</v>
      </c>
      <c r="O3548" s="8">
        <f>(13*Recensement_CXPI_PIC_IAE26_TT_AURA3[[#This Row],[Durée Formation (Heures)
A saisir ]]*Recensement_CXPI_PIC_IAE26_TT_AURA3[[#This Row],[Nombre participants
A saisir ]])</f>
        <v>0</v>
      </c>
      <c r="P3548" s="8">
        <f>Recensement_CXPI_PIC_IAE26_TT_AURA3[[#This Row],[Nombre participants
A saisir ]]*Recensement_CXPI_PIC_IAE26_TT_AURA3[[#This Row],[ Montant Frais annexes Total /stagiaire
A saisir]]</f>
        <v>0</v>
      </c>
      <c r="Q35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8" s="18">
        <f t="shared" si="55"/>
        <v>0</v>
      </c>
      <c r="S3548" s="16">
        <f>+Recensement_CXPI_PIC_IAE26_TT_AURA3[[#This Row],[Total Montant Formation
Assiette éligible
Complétude automatique]]*Recensement_CXPI_PIC_IAE26_TT_AURA3[[#This Row],[Taux de prise en charge 70% ou 60% CP+FA+Rem 13€/h]]</f>
        <v>0</v>
      </c>
      <c r="T3548" s="8"/>
    </row>
    <row r="3549" spans="1:20">
      <c r="A3549" s="6" t="s">
        <v>3614</v>
      </c>
      <c r="B3549" s="7"/>
      <c r="C3549" s="7"/>
      <c r="D3549" s="7"/>
      <c r="E3549" s="7"/>
      <c r="F3549" s="7"/>
      <c r="G3549" s="7"/>
      <c r="H3549" s="7"/>
      <c r="I3549" s="7"/>
      <c r="J3549" s="7"/>
      <c r="K3549" s="7"/>
      <c r="L3549" s="8"/>
      <c r="M3549" s="8"/>
      <c r="N3549" s="8">
        <f>Recensement_CXPI_PIC_IAE26_TT_AURA3[[#This Row],[Taux Horaire
Coût pédagogique/h
A saisir ]]*Recensement_CXPI_PIC_IAE26_TT_AURA3[[#This Row],[Durée Formation (Heures)
A saisir ]]*Recensement_CXPI_PIC_IAE26_TT_AURA3[[#This Row],[Nombre participants
A saisir ]]</f>
        <v>0</v>
      </c>
      <c r="O3549" s="8">
        <f>(13*Recensement_CXPI_PIC_IAE26_TT_AURA3[[#This Row],[Durée Formation (Heures)
A saisir ]]*Recensement_CXPI_PIC_IAE26_TT_AURA3[[#This Row],[Nombre participants
A saisir ]])</f>
        <v>0</v>
      </c>
      <c r="P3549" s="8">
        <f>Recensement_CXPI_PIC_IAE26_TT_AURA3[[#This Row],[Nombre participants
A saisir ]]*Recensement_CXPI_PIC_IAE26_TT_AURA3[[#This Row],[ Montant Frais annexes Total /stagiaire
A saisir]]</f>
        <v>0</v>
      </c>
      <c r="Q35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49" s="18">
        <f t="shared" si="55"/>
        <v>0</v>
      </c>
      <c r="S3549" s="16">
        <f>+Recensement_CXPI_PIC_IAE26_TT_AURA3[[#This Row],[Total Montant Formation
Assiette éligible
Complétude automatique]]*Recensement_CXPI_PIC_IAE26_TT_AURA3[[#This Row],[Taux de prise en charge 70% ou 60% CP+FA+Rem 13€/h]]</f>
        <v>0</v>
      </c>
      <c r="T3549" s="8"/>
    </row>
    <row r="3550" spans="1:20">
      <c r="A3550" s="6" t="s">
        <v>3615</v>
      </c>
      <c r="B3550" s="7"/>
      <c r="C3550" s="7"/>
      <c r="D3550" s="7"/>
      <c r="E3550" s="7"/>
      <c r="F3550" s="7"/>
      <c r="G3550" s="7"/>
      <c r="H3550" s="7"/>
      <c r="I3550" s="7"/>
      <c r="J3550" s="7"/>
      <c r="K3550" s="7"/>
      <c r="L3550" s="8"/>
      <c r="M3550" s="8"/>
      <c r="N3550" s="8">
        <f>Recensement_CXPI_PIC_IAE26_TT_AURA3[[#This Row],[Taux Horaire
Coût pédagogique/h
A saisir ]]*Recensement_CXPI_PIC_IAE26_TT_AURA3[[#This Row],[Durée Formation (Heures)
A saisir ]]*Recensement_CXPI_PIC_IAE26_TT_AURA3[[#This Row],[Nombre participants
A saisir ]]</f>
        <v>0</v>
      </c>
      <c r="O3550" s="8">
        <f>(13*Recensement_CXPI_PIC_IAE26_TT_AURA3[[#This Row],[Durée Formation (Heures)
A saisir ]]*Recensement_CXPI_PIC_IAE26_TT_AURA3[[#This Row],[Nombre participants
A saisir ]])</f>
        <v>0</v>
      </c>
      <c r="P3550" s="8">
        <f>Recensement_CXPI_PIC_IAE26_TT_AURA3[[#This Row],[Nombre participants
A saisir ]]*Recensement_CXPI_PIC_IAE26_TT_AURA3[[#This Row],[ Montant Frais annexes Total /stagiaire
A saisir]]</f>
        <v>0</v>
      </c>
      <c r="Q35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0" s="18">
        <f t="shared" si="55"/>
        <v>0</v>
      </c>
      <c r="S3550" s="16">
        <f>+Recensement_CXPI_PIC_IAE26_TT_AURA3[[#This Row],[Total Montant Formation
Assiette éligible
Complétude automatique]]*Recensement_CXPI_PIC_IAE26_TT_AURA3[[#This Row],[Taux de prise en charge 70% ou 60% CP+FA+Rem 13€/h]]</f>
        <v>0</v>
      </c>
      <c r="T3550" s="8"/>
    </row>
    <row r="3551" spans="1:20">
      <c r="A3551" s="6" t="s">
        <v>3616</v>
      </c>
      <c r="B3551" s="7"/>
      <c r="C3551" s="7"/>
      <c r="D3551" s="7"/>
      <c r="E3551" s="7"/>
      <c r="F3551" s="7"/>
      <c r="G3551" s="7"/>
      <c r="H3551" s="7"/>
      <c r="I3551" s="7"/>
      <c r="J3551" s="7"/>
      <c r="K3551" s="7"/>
      <c r="L3551" s="8"/>
      <c r="M3551" s="8"/>
      <c r="N3551" s="8">
        <f>Recensement_CXPI_PIC_IAE26_TT_AURA3[[#This Row],[Taux Horaire
Coût pédagogique/h
A saisir ]]*Recensement_CXPI_PIC_IAE26_TT_AURA3[[#This Row],[Durée Formation (Heures)
A saisir ]]*Recensement_CXPI_PIC_IAE26_TT_AURA3[[#This Row],[Nombre participants
A saisir ]]</f>
        <v>0</v>
      </c>
      <c r="O3551" s="8">
        <f>(13*Recensement_CXPI_PIC_IAE26_TT_AURA3[[#This Row],[Durée Formation (Heures)
A saisir ]]*Recensement_CXPI_PIC_IAE26_TT_AURA3[[#This Row],[Nombre participants
A saisir ]])</f>
        <v>0</v>
      </c>
      <c r="P3551" s="8">
        <f>Recensement_CXPI_PIC_IAE26_TT_AURA3[[#This Row],[Nombre participants
A saisir ]]*Recensement_CXPI_PIC_IAE26_TT_AURA3[[#This Row],[ Montant Frais annexes Total /stagiaire
A saisir]]</f>
        <v>0</v>
      </c>
      <c r="Q35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1" s="18">
        <f t="shared" si="55"/>
        <v>0</v>
      </c>
      <c r="S3551" s="16">
        <f>+Recensement_CXPI_PIC_IAE26_TT_AURA3[[#This Row],[Total Montant Formation
Assiette éligible
Complétude automatique]]*Recensement_CXPI_PIC_IAE26_TT_AURA3[[#This Row],[Taux de prise en charge 70% ou 60% CP+FA+Rem 13€/h]]</f>
        <v>0</v>
      </c>
      <c r="T3551" s="8"/>
    </row>
    <row r="3552" spans="1:20">
      <c r="A3552" s="6" t="s">
        <v>3617</v>
      </c>
      <c r="B3552" s="7"/>
      <c r="C3552" s="7"/>
      <c r="D3552" s="7"/>
      <c r="E3552" s="7"/>
      <c r="F3552" s="7"/>
      <c r="G3552" s="7"/>
      <c r="H3552" s="7"/>
      <c r="I3552" s="7"/>
      <c r="J3552" s="7"/>
      <c r="K3552" s="7"/>
      <c r="L3552" s="8"/>
      <c r="M3552" s="8"/>
      <c r="N3552" s="8">
        <f>Recensement_CXPI_PIC_IAE26_TT_AURA3[[#This Row],[Taux Horaire
Coût pédagogique/h
A saisir ]]*Recensement_CXPI_PIC_IAE26_TT_AURA3[[#This Row],[Durée Formation (Heures)
A saisir ]]*Recensement_CXPI_PIC_IAE26_TT_AURA3[[#This Row],[Nombre participants
A saisir ]]</f>
        <v>0</v>
      </c>
      <c r="O3552" s="8">
        <f>(13*Recensement_CXPI_PIC_IAE26_TT_AURA3[[#This Row],[Durée Formation (Heures)
A saisir ]]*Recensement_CXPI_PIC_IAE26_TT_AURA3[[#This Row],[Nombre participants
A saisir ]])</f>
        <v>0</v>
      </c>
      <c r="P3552" s="8">
        <f>Recensement_CXPI_PIC_IAE26_TT_AURA3[[#This Row],[Nombre participants
A saisir ]]*Recensement_CXPI_PIC_IAE26_TT_AURA3[[#This Row],[ Montant Frais annexes Total /stagiaire
A saisir]]</f>
        <v>0</v>
      </c>
      <c r="Q35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2" s="18">
        <f t="shared" si="55"/>
        <v>0</v>
      </c>
      <c r="S3552" s="16">
        <f>+Recensement_CXPI_PIC_IAE26_TT_AURA3[[#This Row],[Total Montant Formation
Assiette éligible
Complétude automatique]]*Recensement_CXPI_PIC_IAE26_TT_AURA3[[#This Row],[Taux de prise en charge 70% ou 60% CP+FA+Rem 13€/h]]</f>
        <v>0</v>
      </c>
      <c r="T3552" s="8"/>
    </row>
    <row r="3553" spans="1:20">
      <c r="A3553" s="6" t="s">
        <v>3618</v>
      </c>
      <c r="B3553" s="7"/>
      <c r="C3553" s="7"/>
      <c r="D3553" s="7"/>
      <c r="E3553" s="7"/>
      <c r="F3553" s="7"/>
      <c r="G3553" s="7"/>
      <c r="H3553" s="7"/>
      <c r="I3553" s="7"/>
      <c r="J3553" s="7"/>
      <c r="K3553" s="7"/>
      <c r="L3553" s="8"/>
      <c r="M3553" s="8"/>
      <c r="N3553" s="8">
        <f>Recensement_CXPI_PIC_IAE26_TT_AURA3[[#This Row],[Taux Horaire
Coût pédagogique/h
A saisir ]]*Recensement_CXPI_PIC_IAE26_TT_AURA3[[#This Row],[Durée Formation (Heures)
A saisir ]]*Recensement_CXPI_PIC_IAE26_TT_AURA3[[#This Row],[Nombre participants
A saisir ]]</f>
        <v>0</v>
      </c>
      <c r="O3553" s="8">
        <f>(13*Recensement_CXPI_PIC_IAE26_TT_AURA3[[#This Row],[Durée Formation (Heures)
A saisir ]]*Recensement_CXPI_PIC_IAE26_TT_AURA3[[#This Row],[Nombre participants
A saisir ]])</f>
        <v>0</v>
      </c>
      <c r="P3553" s="8">
        <f>Recensement_CXPI_PIC_IAE26_TT_AURA3[[#This Row],[Nombre participants
A saisir ]]*Recensement_CXPI_PIC_IAE26_TT_AURA3[[#This Row],[ Montant Frais annexes Total /stagiaire
A saisir]]</f>
        <v>0</v>
      </c>
      <c r="Q35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3" s="18">
        <f t="shared" si="55"/>
        <v>0</v>
      </c>
      <c r="S3553" s="16">
        <f>+Recensement_CXPI_PIC_IAE26_TT_AURA3[[#This Row],[Total Montant Formation
Assiette éligible
Complétude automatique]]*Recensement_CXPI_PIC_IAE26_TT_AURA3[[#This Row],[Taux de prise en charge 70% ou 60% CP+FA+Rem 13€/h]]</f>
        <v>0</v>
      </c>
      <c r="T3553" s="8"/>
    </row>
    <row r="3554" spans="1:20">
      <c r="A3554" s="6" t="s">
        <v>3619</v>
      </c>
      <c r="B3554" s="7"/>
      <c r="C3554" s="7"/>
      <c r="D3554" s="7"/>
      <c r="E3554" s="7"/>
      <c r="F3554" s="7"/>
      <c r="G3554" s="7"/>
      <c r="H3554" s="7"/>
      <c r="I3554" s="7"/>
      <c r="J3554" s="7"/>
      <c r="K3554" s="7"/>
      <c r="L3554" s="8"/>
      <c r="M3554" s="8"/>
      <c r="N3554" s="8">
        <f>Recensement_CXPI_PIC_IAE26_TT_AURA3[[#This Row],[Taux Horaire
Coût pédagogique/h
A saisir ]]*Recensement_CXPI_PIC_IAE26_TT_AURA3[[#This Row],[Durée Formation (Heures)
A saisir ]]*Recensement_CXPI_PIC_IAE26_TT_AURA3[[#This Row],[Nombre participants
A saisir ]]</f>
        <v>0</v>
      </c>
      <c r="O3554" s="8">
        <f>(13*Recensement_CXPI_PIC_IAE26_TT_AURA3[[#This Row],[Durée Formation (Heures)
A saisir ]]*Recensement_CXPI_PIC_IAE26_TT_AURA3[[#This Row],[Nombre participants
A saisir ]])</f>
        <v>0</v>
      </c>
      <c r="P3554" s="8">
        <f>Recensement_CXPI_PIC_IAE26_TT_AURA3[[#This Row],[Nombre participants
A saisir ]]*Recensement_CXPI_PIC_IAE26_TT_AURA3[[#This Row],[ Montant Frais annexes Total /stagiaire
A saisir]]</f>
        <v>0</v>
      </c>
      <c r="Q35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4" s="18">
        <f t="shared" si="55"/>
        <v>0</v>
      </c>
      <c r="S3554" s="16">
        <f>+Recensement_CXPI_PIC_IAE26_TT_AURA3[[#This Row],[Total Montant Formation
Assiette éligible
Complétude automatique]]*Recensement_CXPI_PIC_IAE26_TT_AURA3[[#This Row],[Taux de prise en charge 70% ou 60% CP+FA+Rem 13€/h]]</f>
        <v>0</v>
      </c>
      <c r="T3554" s="8"/>
    </row>
    <row r="3555" spans="1:20">
      <c r="A3555" s="6" t="s">
        <v>3620</v>
      </c>
      <c r="B3555" s="7"/>
      <c r="C3555" s="7"/>
      <c r="D3555" s="7"/>
      <c r="E3555" s="7"/>
      <c r="F3555" s="7"/>
      <c r="G3555" s="7"/>
      <c r="H3555" s="7"/>
      <c r="I3555" s="7"/>
      <c r="J3555" s="7"/>
      <c r="K3555" s="7"/>
      <c r="L3555" s="8"/>
      <c r="M3555" s="8"/>
      <c r="N3555" s="8">
        <f>Recensement_CXPI_PIC_IAE26_TT_AURA3[[#This Row],[Taux Horaire
Coût pédagogique/h
A saisir ]]*Recensement_CXPI_PIC_IAE26_TT_AURA3[[#This Row],[Durée Formation (Heures)
A saisir ]]*Recensement_CXPI_PIC_IAE26_TT_AURA3[[#This Row],[Nombre participants
A saisir ]]</f>
        <v>0</v>
      </c>
      <c r="O3555" s="8">
        <f>(13*Recensement_CXPI_PIC_IAE26_TT_AURA3[[#This Row],[Durée Formation (Heures)
A saisir ]]*Recensement_CXPI_PIC_IAE26_TT_AURA3[[#This Row],[Nombre participants
A saisir ]])</f>
        <v>0</v>
      </c>
      <c r="P3555" s="8">
        <f>Recensement_CXPI_PIC_IAE26_TT_AURA3[[#This Row],[Nombre participants
A saisir ]]*Recensement_CXPI_PIC_IAE26_TT_AURA3[[#This Row],[ Montant Frais annexes Total /stagiaire
A saisir]]</f>
        <v>0</v>
      </c>
      <c r="Q35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5" s="18">
        <f t="shared" si="55"/>
        <v>0</v>
      </c>
      <c r="S3555" s="16">
        <f>+Recensement_CXPI_PIC_IAE26_TT_AURA3[[#This Row],[Total Montant Formation
Assiette éligible
Complétude automatique]]*Recensement_CXPI_PIC_IAE26_TT_AURA3[[#This Row],[Taux de prise en charge 70% ou 60% CP+FA+Rem 13€/h]]</f>
        <v>0</v>
      </c>
      <c r="T3555" s="8"/>
    </row>
    <row r="3556" spans="1:20">
      <c r="A3556" s="6" t="s">
        <v>3621</v>
      </c>
      <c r="B3556" s="7"/>
      <c r="C3556" s="7"/>
      <c r="D3556" s="7"/>
      <c r="E3556" s="7"/>
      <c r="F3556" s="7"/>
      <c r="G3556" s="7"/>
      <c r="H3556" s="7"/>
      <c r="I3556" s="7"/>
      <c r="J3556" s="7"/>
      <c r="K3556" s="7"/>
      <c r="L3556" s="8"/>
      <c r="M3556" s="8"/>
      <c r="N3556" s="8">
        <f>Recensement_CXPI_PIC_IAE26_TT_AURA3[[#This Row],[Taux Horaire
Coût pédagogique/h
A saisir ]]*Recensement_CXPI_PIC_IAE26_TT_AURA3[[#This Row],[Durée Formation (Heures)
A saisir ]]*Recensement_CXPI_PIC_IAE26_TT_AURA3[[#This Row],[Nombre participants
A saisir ]]</f>
        <v>0</v>
      </c>
      <c r="O3556" s="8">
        <f>(13*Recensement_CXPI_PIC_IAE26_TT_AURA3[[#This Row],[Durée Formation (Heures)
A saisir ]]*Recensement_CXPI_PIC_IAE26_TT_AURA3[[#This Row],[Nombre participants
A saisir ]])</f>
        <v>0</v>
      </c>
      <c r="P3556" s="8">
        <f>Recensement_CXPI_PIC_IAE26_TT_AURA3[[#This Row],[Nombre participants
A saisir ]]*Recensement_CXPI_PIC_IAE26_TT_AURA3[[#This Row],[ Montant Frais annexes Total /stagiaire
A saisir]]</f>
        <v>0</v>
      </c>
      <c r="Q35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6" s="18">
        <f t="shared" si="55"/>
        <v>0</v>
      </c>
      <c r="S3556" s="16">
        <f>+Recensement_CXPI_PIC_IAE26_TT_AURA3[[#This Row],[Total Montant Formation
Assiette éligible
Complétude automatique]]*Recensement_CXPI_PIC_IAE26_TT_AURA3[[#This Row],[Taux de prise en charge 70% ou 60% CP+FA+Rem 13€/h]]</f>
        <v>0</v>
      </c>
      <c r="T3556" s="8"/>
    </row>
    <row r="3557" spans="1:20">
      <c r="A3557" s="6" t="s">
        <v>3622</v>
      </c>
      <c r="B3557" s="7"/>
      <c r="C3557" s="7"/>
      <c r="D3557" s="7"/>
      <c r="E3557" s="7"/>
      <c r="F3557" s="7"/>
      <c r="G3557" s="7"/>
      <c r="H3557" s="7"/>
      <c r="I3557" s="7"/>
      <c r="J3557" s="7"/>
      <c r="K3557" s="7"/>
      <c r="L3557" s="8"/>
      <c r="M3557" s="8"/>
      <c r="N3557" s="8">
        <f>Recensement_CXPI_PIC_IAE26_TT_AURA3[[#This Row],[Taux Horaire
Coût pédagogique/h
A saisir ]]*Recensement_CXPI_PIC_IAE26_TT_AURA3[[#This Row],[Durée Formation (Heures)
A saisir ]]*Recensement_CXPI_PIC_IAE26_TT_AURA3[[#This Row],[Nombre participants
A saisir ]]</f>
        <v>0</v>
      </c>
      <c r="O3557" s="8">
        <f>(13*Recensement_CXPI_PIC_IAE26_TT_AURA3[[#This Row],[Durée Formation (Heures)
A saisir ]]*Recensement_CXPI_PIC_IAE26_TT_AURA3[[#This Row],[Nombre participants
A saisir ]])</f>
        <v>0</v>
      </c>
      <c r="P3557" s="8">
        <f>Recensement_CXPI_PIC_IAE26_TT_AURA3[[#This Row],[Nombre participants
A saisir ]]*Recensement_CXPI_PIC_IAE26_TT_AURA3[[#This Row],[ Montant Frais annexes Total /stagiaire
A saisir]]</f>
        <v>0</v>
      </c>
      <c r="Q35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7" s="18">
        <f t="shared" si="55"/>
        <v>0</v>
      </c>
      <c r="S3557" s="16">
        <f>+Recensement_CXPI_PIC_IAE26_TT_AURA3[[#This Row],[Total Montant Formation
Assiette éligible
Complétude automatique]]*Recensement_CXPI_PIC_IAE26_TT_AURA3[[#This Row],[Taux de prise en charge 70% ou 60% CP+FA+Rem 13€/h]]</f>
        <v>0</v>
      </c>
      <c r="T3557" s="8"/>
    </row>
    <row r="3558" spans="1:20">
      <c r="A3558" s="6" t="s">
        <v>3623</v>
      </c>
      <c r="B3558" s="7"/>
      <c r="C3558" s="7"/>
      <c r="D3558" s="7"/>
      <c r="E3558" s="7"/>
      <c r="F3558" s="7"/>
      <c r="G3558" s="7"/>
      <c r="H3558" s="7"/>
      <c r="I3558" s="7"/>
      <c r="J3558" s="7"/>
      <c r="K3558" s="7"/>
      <c r="L3558" s="8"/>
      <c r="M3558" s="8"/>
      <c r="N3558" s="8">
        <f>Recensement_CXPI_PIC_IAE26_TT_AURA3[[#This Row],[Taux Horaire
Coût pédagogique/h
A saisir ]]*Recensement_CXPI_PIC_IAE26_TT_AURA3[[#This Row],[Durée Formation (Heures)
A saisir ]]*Recensement_CXPI_PIC_IAE26_TT_AURA3[[#This Row],[Nombre participants
A saisir ]]</f>
        <v>0</v>
      </c>
      <c r="O3558" s="8">
        <f>(13*Recensement_CXPI_PIC_IAE26_TT_AURA3[[#This Row],[Durée Formation (Heures)
A saisir ]]*Recensement_CXPI_PIC_IAE26_TT_AURA3[[#This Row],[Nombre participants
A saisir ]])</f>
        <v>0</v>
      </c>
      <c r="P3558" s="8">
        <f>Recensement_CXPI_PIC_IAE26_TT_AURA3[[#This Row],[Nombre participants
A saisir ]]*Recensement_CXPI_PIC_IAE26_TT_AURA3[[#This Row],[ Montant Frais annexes Total /stagiaire
A saisir]]</f>
        <v>0</v>
      </c>
      <c r="Q35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8" s="18">
        <f t="shared" si="55"/>
        <v>0</v>
      </c>
      <c r="S3558" s="16">
        <f>+Recensement_CXPI_PIC_IAE26_TT_AURA3[[#This Row],[Total Montant Formation
Assiette éligible
Complétude automatique]]*Recensement_CXPI_PIC_IAE26_TT_AURA3[[#This Row],[Taux de prise en charge 70% ou 60% CP+FA+Rem 13€/h]]</f>
        <v>0</v>
      </c>
      <c r="T3558" s="8"/>
    </row>
    <row r="3559" spans="1:20">
      <c r="A3559" s="6" t="s">
        <v>3624</v>
      </c>
      <c r="B3559" s="7"/>
      <c r="C3559" s="7"/>
      <c r="D3559" s="7"/>
      <c r="E3559" s="7"/>
      <c r="F3559" s="7"/>
      <c r="G3559" s="7"/>
      <c r="H3559" s="7"/>
      <c r="I3559" s="7"/>
      <c r="J3559" s="7"/>
      <c r="K3559" s="7"/>
      <c r="L3559" s="8"/>
      <c r="M3559" s="8"/>
      <c r="N3559" s="8">
        <f>Recensement_CXPI_PIC_IAE26_TT_AURA3[[#This Row],[Taux Horaire
Coût pédagogique/h
A saisir ]]*Recensement_CXPI_PIC_IAE26_TT_AURA3[[#This Row],[Durée Formation (Heures)
A saisir ]]*Recensement_CXPI_PIC_IAE26_TT_AURA3[[#This Row],[Nombre participants
A saisir ]]</f>
        <v>0</v>
      </c>
      <c r="O3559" s="8">
        <f>(13*Recensement_CXPI_PIC_IAE26_TT_AURA3[[#This Row],[Durée Formation (Heures)
A saisir ]]*Recensement_CXPI_PIC_IAE26_TT_AURA3[[#This Row],[Nombre participants
A saisir ]])</f>
        <v>0</v>
      </c>
      <c r="P3559" s="8">
        <f>Recensement_CXPI_PIC_IAE26_TT_AURA3[[#This Row],[Nombre participants
A saisir ]]*Recensement_CXPI_PIC_IAE26_TT_AURA3[[#This Row],[ Montant Frais annexes Total /stagiaire
A saisir]]</f>
        <v>0</v>
      </c>
      <c r="Q35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59" s="18">
        <f t="shared" si="55"/>
        <v>0</v>
      </c>
      <c r="S3559" s="16">
        <f>+Recensement_CXPI_PIC_IAE26_TT_AURA3[[#This Row],[Total Montant Formation
Assiette éligible
Complétude automatique]]*Recensement_CXPI_PIC_IAE26_TT_AURA3[[#This Row],[Taux de prise en charge 70% ou 60% CP+FA+Rem 13€/h]]</f>
        <v>0</v>
      </c>
      <c r="T3559" s="8"/>
    </row>
    <row r="3560" spans="1:20">
      <c r="A3560" s="6" t="s">
        <v>3625</v>
      </c>
      <c r="B3560" s="7"/>
      <c r="C3560" s="7"/>
      <c r="D3560" s="7"/>
      <c r="E3560" s="7"/>
      <c r="F3560" s="7"/>
      <c r="G3560" s="7"/>
      <c r="H3560" s="7"/>
      <c r="I3560" s="7"/>
      <c r="J3560" s="7"/>
      <c r="K3560" s="7"/>
      <c r="L3560" s="8"/>
      <c r="M3560" s="8"/>
      <c r="N3560" s="8">
        <f>Recensement_CXPI_PIC_IAE26_TT_AURA3[[#This Row],[Taux Horaire
Coût pédagogique/h
A saisir ]]*Recensement_CXPI_PIC_IAE26_TT_AURA3[[#This Row],[Durée Formation (Heures)
A saisir ]]*Recensement_CXPI_PIC_IAE26_TT_AURA3[[#This Row],[Nombre participants
A saisir ]]</f>
        <v>0</v>
      </c>
      <c r="O3560" s="8">
        <f>(13*Recensement_CXPI_PIC_IAE26_TT_AURA3[[#This Row],[Durée Formation (Heures)
A saisir ]]*Recensement_CXPI_PIC_IAE26_TT_AURA3[[#This Row],[Nombre participants
A saisir ]])</f>
        <v>0</v>
      </c>
      <c r="P3560" s="8">
        <f>Recensement_CXPI_PIC_IAE26_TT_AURA3[[#This Row],[Nombre participants
A saisir ]]*Recensement_CXPI_PIC_IAE26_TT_AURA3[[#This Row],[ Montant Frais annexes Total /stagiaire
A saisir]]</f>
        <v>0</v>
      </c>
      <c r="Q35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0" s="18">
        <f t="shared" si="55"/>
        <v>0</v>
      </c>
      <c r="S3560" s="16">
        <f>+Recensement_CXPI_PIC_IAE26_TT_AURA3[[#This Row],[Total Montant Formation
Assiette éligible
Complétude automatique]]*Recensement_CXPI_PIC_IAE26_TT_AURA3[[#This Row],[Taux de prise en charge 70% ou 60% CP+FA+Rem 13€/h]]</f>
        <v>0</v>
      </c>
      <c r="T3560" s="8"/>
    </row>
    <row r="3561" spans="1:20">
      <c r="A3561" s="6" t="s">
        <v>3626</v>
      </c>
      <c r="B3561" s="7"/>
      <c r="C3561" s="7"/>
      <c r="D3561" s="7"/>
      <c r="E3561" s="7"/>
      <c r="F3561" s="7"/>
      <c r="G3561" s="7"/>
      <c r="H3561" s="7"/>
      <c r="I3561" s="7"/>
      <c r="J3561" s="7"/>
      <c r="K3561" s="7"/>
      <c r="L3561" s="8"/>
      <c r="M3561" s="8"/>
      <c r="N3561" s="8">
        <f>Recensement_CXPI_PIC_IAE26_TT_AURA3[[#This Row],[Taux Horaire
Coût pédagogique/h
A saisir ]]*Recensement_CXPI_PIC_IAE26_TT_AURA3[[#This Row],[Durée Formation (Heures)
A saisir ]]*Recensement_CXPI_PIC_IAE26_TT_AURA3[[#This Row],[Nombre participants
A saisir ]]</f>
        <v>0</v>
      </c>
      <c r="O3561" s="8">
        <f>(13*Recensement_CXPI_PIC_IAE26_TT_AURA3[[#This Row],[Durée Formation (Heures)
A saisir ]]*Recensement_CXPI_PIC_IAE26_TT_AURA3[[#This Row],[Nombre participants
A saisir ]])</f>
        <v>0</v>
      </c>
      <c r="P3561" s="8">
        <f>Recensement_CXPI_PIC_IAE26_TT_AURA3[[#This Row],[Nombre participants
A saisir ]]*Recensement_CXPI_PIC_IAE26_TT_AURA3[[#This Row],[ Montant Frais annexes Total /stagiaire
A saisir]]</f>
        <v>0</v>
      </c>
      <c r="Q35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1" s="18">
        <f t="shared" si="55"/>
        <v>0</v>
      </c>
      <c r="S3561" s="16">
        <f>+Recensement_CXPI_PIC_IAE26_TT_AURA3[[#This Row],[Total Montant Formation
Assiette éligible
Complétude automatique]]*Recensement_CXPI_PIC_IAE26_TT_AURA3[[#This Row],[Taux de prise en charge 70% ou 60% CP+FA+Rem 13€/h]]</f>
        <v>0</v>
      </c>
      <c r="T3561" s="8"/>
    </row>
    <row r="3562" spans="1:20">
      <c r="A3562" s="6" t="s">
        <v>3627</v>
      </c>
      <c r="B3562" s="7"/>
      <c r="C3562" s="7"/>
      <c r="D3562" s="7"/>
      <c r="E3562" s="7"/>
      <c r="F3562" s="7"/>
      <c r="G3562" s="7"/>
      <c r="H3562" s="7"/>
      <c r="I3562" s="7"/>
      <c r="J3562" s="7"/>
      <c r="K3562" s="7"/>
      <c r="L3562" s="8"/>
      <c r="M3562" s="8"/>
      <c r="N3562" s="8">
        <f>Recensement_CXPI_PIC_IAE26_TT_AURA3[[#This Row],[Taux Horaire
Coût pédagogique/h
A saisir ]]*Recensement_CXPI_PIC_IAE26_TT_AURA3[[#This Row],[Durée Formation (Heures)
A saisir ]]*Recensement_CXPI_PIC_IAE26_TT_AURA3[[#This Row],[Nombre participants
A saisir ]]</f>
        <v>0</v>
      </c>
      <c r="O3562" s="8">
        <f>(13*Recensement_CXPI_PIC_IAE26_TT_AURA3[[#This Row],[Durée Formation (Heures)
A saisir ]]*Recensement_CXPI_PIC_IAE26_TT_AURA3[[#This Row],[Nombre participants
A saisir ]])</f>
        <v>0</v>
      </c>
      <c r="P3562" s="8">
        <f>Recensement_CXPI_PIC_IAE26_TT_AURA3[[#This Row],[Nombre participants
A saisir ]]*Recensement_CXPI_PIC_IAE26_TT_AURA3[[#This Row],[ Montant Frais annexes Total /stagiaire
A saisir]]</f>
        <v>0</v>
      </c>
      <c r="Q35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2" s="18">
        <f t="shared" si="55"/>
        <v>0</v>
      </c>
      <c r="S3562" s="16">
        <f>+Recensement_CXPI_PIC_IAE26_TT_AURA3[[#This Row],[Total Montant Formation
Assiette éligible
Complétude automatique]]*Recensement_CXPI_PIC_IAE26_TT_AURA3[[#This Row],[Taux de prise en charge 70% ou 60% CP+FA+Rem 13€/h]]</f>
        <v>0</v>
      </c>
      <c r="T3562" s="8"/>
    </row>
    <row r="3563" spans="1:20">
      <c r="A3563" s="6" t="s">
        <v>3628</v>
      </c>
      <c r="B3563" s="7"/>
      <c r="C3563" s="7"/>
      <c r="D3563" s="7"/>
      <c r="E3563" s="7"/>
      <c r="F3563" s="7"/>
      <c r="G3563" s="7"/>
      <c r="H3563" s="7"/>
      <c r="I3563" s="7"/>
      <c r="J3563" s="7"/>
      <c r="K3563" s="7"/>
      <c r="L3563" s="8"/>
      <c r="M3563" s="8"/>
      <c r="N3563" s="8">
        <f>Recensement_CXPI_PIC_IAE26_TT_AURA3[[#This Row],[Taux Horaire
Coût pédagogique/h
A saisir ]]*Recensement_CXPI_PIC_IAE26_TT_AURA3[[#This Row],[Durée Formation (Heures)
A saisir ]]*Recensement_CXPI_PIC_IAE26_TT_AURA3[[#This Row],[Nombre participants
A saisir ]]</f>
        <v>0</v>
      </c>
      <c r="O3563" s="8">
        <f>(13*Recensement_CXPI_PIC_IAE26_TT_AURA3[[#This Row],[Durée Formation (Heures)
A saisir ]]*Recensement_CXPI_PIC_IAE26_TT_AURA3[[#This Row],[Nombre participants
A saisir ]])</f>
        <v>0</v>
      </c>
      <c r="P3563" s="8">
        <f>Recensement_CXPI_PIC_IAE26_TT_AURA3[[#This Row],[Nombre participants
A saisir ]]*Recensement_CXPI_PIC_IAE26_TT_AURA3[[#This Row],[ Montant Frais annexes Total /stagiaire
A saisir]]</f>
        <v>0</v>
      </c>
      <c r="Q35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3" s="18">
        <f t="shared" si="55"/>
        <v>0</v>
      </c>
      <c r="S3563" s="16">
        <f>+Recensement_CXPI_PIC_IAE26_TT_AURA3[[#This Row],[Total Montant Formation
Assiette éligible
Complétude automatique]]*Recensement_CXPI_PIC_IAE26_TT_AURA3[[#This Row],[Taux de prise en charge 70% ou 60% CP+FA+Rem 13€/h]]</f>
        <v>0</v>
      </c>
      <c r="T3563" s="8"/>
    </row>
    <row r="3564" spans="1:20">
      <c r="A3564" s="6" t="s">
        <v>3629</v>
      </c>
      <c r="B3564" s="7"/>
      <c r="C3564" s="7"/>
      <c r="D3564" s="7"/>
      <c r="E3564" s="7"/>
      <c r="F3564" s="7"/>
      <c r="G3564" s="7"/>
      <c r="H3564" s="7"/>
      <c r="I3564" s="7"/>
      <c r="J3564" s="7"/>
      <c r="K3564" s="7"/>
      <c r="L3564" s="8"/>
      <c r="M3564" s="8"/>
      <c r="N3564" s="8">
        <f>Recensement_CXPI_PIC_IAE26_TT_AURA3[[#This Row],[Taux Horaire
Coût pédagogique/h
A saisir ]]*Recensement_CXPI_PIC_IAE26_TT_AURA3[[#This Row],[Durée Formation (Heures)
A saisir ]]*Recensement_CXPI_PIC_IAE26_TT_AURA3[[#This Row],[Nombre participants
A saisir ]]</f>
        <v>0</v>
      </c>
      <c r="O3564" s="8">
        <f>(13*Recensement_CXPI_PIC_IAE26_TT_AURA3[[#This Row],[Durée Formation (Heures)
A saisir ]]*Recensement_CXPI_PIC_IAE26_TT_AURA3[[#This Row],[Nombre participants
A saisir ]])</f>
        <v>0</v>
      </c>
      <c r="P3564" s="8">
        <f>Recensement_CXPI_PIC_IAE26_TT_AURA3[[#This Row],[Nombre participants
A saisir ]]*Recensement_CXPI_PIC_IAE26_TT_AURA3[[#This Row],[ Montant Frais annexes Total /stagiaire
A saisir]]</f>
        <v>0</v>
      </c>
      <c r="Q35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4" s="18">
        <f t="shared" si="55"/>
        <v>0</v>
      </c>
      <c r="S3564" s="16">
        <f>+Recensement_CXPI_PIC_IAE26_TT_AURA3[[#This Row],[Total Montant Formation
Assiette éligible
Complétude automatique]]*Recensement_CXPI_PIC_IAE26_TT_AURA3[[#This Row],[Taux de prise en charge 70% ou 60% CP+FA+Rem 13€/h]]</f>
        <v>0</v>
      </c>
      <c r="T3564" s="8"/>
    </row>
    <row r="3565" spans="1:20">
      <c r="A3565" s="6" t="s">
        <v>3630</v>
      </c>
      <c r="B3565" s="7"/>
      <c r="C3565" s="7"/>
      <c r="D3565" s="7"/>
      <c r="E3565" s="7"/>
      <c r="F3565" s="7"/>
      <c r="G3565" s="7"/>
      <c r="H3565" s="7"/>
      <c r="I3565" s="7"/>
      <c r="J3565" s="7"/>
      <c r="K3565" s="7"/>
      <c r="L3565" s="8"/>
      <c r="M3565" s="8"/>
      <c r="N3565" s="8">
        <f>Recensement_CXPI_PIC_IAE26_TT_AURA3[[#This Row],[Taux Horaire
Coût pédagogique/h
A saisir ]]*Recensement_CXPI_PIC_IAE26_TT_AURA3[[#This Row],[Durée Formation (Heures)
A saisir ]]*Recensement_CXPI_PIC_IAE26_TT_AURA3[[#This Row],[Nombre participants
A saisir ]]</f>
        <v>0</v>
      </c>
      <c r="O3565" s="8">
        <f>(13*Recensement_CXPI_PIC_IAE26_TT_AURA3[[#This Row],[Durée Formation (Heures)
A saisir ]]*Recensement_CXPI_PIC_IAE26_TT_AURA3[[#This Row],[Nombre participants
A saisir ]])</f>
        <v>0</v>
      </c>
      <c r="P3565" s="8">
        <f>Recensement_CXPI_PIC_IAE26_TT_AURA3[[#This Row],[Nombre participants
A saisir ]]*Recensement_CXPI_PIC_IAE26_TT_AURA3[[#This Row],[ Montant Frais annexes Total /stagiaire
A saisir]]</f>
        <v>0</v>
      </c>
      <c r="Q35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5" s="18">
        <f t="shared" si="55"/>
        <v>0</v>
      </c>
      <c r="S3565" s="16">
        <f>+Recensement_CXPI_PIC_IAE26_TT_AURA3[[#This Row],[Total Montant Formation
Assiette éligible
Complétude automatique]]*Recensement_CXPI_PIC_IAE26_TT_AURA3[[#This Row],[Taux de prise en charge 70% ou 60% CP+FA+Rem 13€/h]]</f>
        <v>0</v>
      </c>
      <c r="T3565" s="8"/>
    </row>
    <row r="3566" spans="1:20">
      <c r="A3566" s="6" t="s">
        <v>3631</v>
      </c>
      <c r="B3566" s="7"/>
      <c r="C3566" s="7"/>
      <c r="D3566" s="7"/>
      <c r="E3566" s="7"/>
      <c r="F3566" s="7"/>
      <c r="G3566" s="7"/>
      <c r="H3566" s="7"/>
      <c r="I3566" s="7"/>
      <c r="J3566" s="7"/>
      <c r="K3566" s="7"/>
      <c r="L3566" s="8"/>
      <c r="M3566" s="8"/>
      <c r="N3566" s="8">
        <f>Recensement_CXPI_PIC_IAE26_TT_AURA3[[#This Row],[Taux Horaire
Coût pédagogique/h
A saisir ]]*Recensement_CXPI_PIC_IAE26_TT_AURA3[[#This Row],[Durée Formation (Heures)
A saisir ]]*Recensement_CXPI_PIC_IAE26_TT_AURA3[[#This Row],[Nombre participants
A saisir ]]</f>
        <v>0</v>
      </c>
      <c r="O3566" s="8">
        <f>(13*Recensement_CXPI_PIC_IAE26_TT_AURA3[[#This Row],[Durée Formation (Heures)
A saisir ]]*Recensement_CXPI_PIC_IAE26_TT_AURA3[[#This Row],[Nombre participants
A saisir ]])</f>
        <v>0</v>
      </c>
      <c r="P3566" s="8">
        <f>Recensement_CXPI_PIC_IAE26_TT_AURA3[[#This Row],[Nombre participants
A saisir ]]*Recensement_CXPI_PIC_IAE26_TT_AURA3[[#This Row],[ Montant Frais annexes Total /stagiaire
A saisir]]</f>
        <v>0</v>
      </c>
      <c r="Q35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6" s="18">
        <f t="shared" si="55"/>
        <v>0</v>
      </c>
      <c r="S3566" s="16">
        <f>+Recensement_CXPI_PIC_IAE26_TT_AURA3[[#This Row],[Total Montant Formation
Assiette éligible
Complétude automatique]]*Recensement_CXPI_PIC_IAE26_TT_AURA3[[#This Row],[Taux de prise en charge 70% ou 60% CP+FA+Rem 13€/h]]</f>
        <v>0</v>
      </c>
      <c r="T3566" s="8"/>
    </row>
    <row r="3567" spans="1:20">
      <c r="A3567" s="6" t="s">
        <v>3632</v>
      </c>
      <c r="B3567" s="7"/>
      <c r="C3567" s="7"/>
      <c r="D3567" s="7"/>
      <c r="E3567" s="7"/>
      <c r="F3567" s="7"/>
      <c r="G3567" s="7"/>
      <c r="H3567" s="7"/>
      <c r="I3567" s="7"/>
      <c r="J3567" s="7"/>
      <c r="K3567" s="7"/>
      <c r="L3567" s="8"/>
      <c r="M3567" s="8"/>
      <c r="N3567" s="8">
        <f>Recensement_CXPI_PIC_IAE26_TT_AURA3[[#This Row],[Taux Horaire
Coût pédagogique/h
A saisir ]]*Recensement_CXPI_PIC_IAE26_TT_AURA3[[#This Row],[Durée Formation (Heures)
A saisir ]]*Recensement_CXPI_PIC_IAE26_TT_AURA3[[#This Row],[Nombre participants
A saisir ]]</f>
        <v>0</v>
      </c>
      <c r="O3567" s="8">
        <f>(13*Recensement_CXPI_PIC_IAE26_TT_AURA3[[#This Row],[Durée Formation (Heures)
A saisir ]]*Recensement_CXPI_PIC_IAE26_TT_AURA3[[#This Row],[Nombre participants
A saisir ]])</f>
        <v>0</v>
      </c>
      <c r="P3567" s="8">
        <f>Recensement_CXPI_PIC_IAE26_TT_AURA3[[#This Row],[Nombre participants
A saisir ]]*Recensement_CXPI_PIC_IAE26_TT_AURA3[[#This Row],[ Montant Frais annexes Total /stagiaire
A saisir]]</f>
        <v>0</v>
      </c>
      <c r="Q35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7" s="18">
        <f t="shared" si="55"/>
        <v>0</v>
      </c>
      <c r="S3567" s="16">
        <f>+Recensement_CXPI_PIC_IAE26_TT_AURA3[[#This Row],[Total Montant Formation
Assiette éligible
Complétude automatique]]*Recensement_CXPI_PIC_IAE26_TT_AURA3[[#This Row],[Taux de prise en charge 70% ou 60% CP+FA+Rem 13€/h]]</f>
        <v>0</v>
      </c>
      <c r="T3567" s="8"/>
    </row>
    <row r="3568" spans="1:20">
      <c r="A3568" s="6" t="s">
        <v>3633</v>
      </c>
      <c r="B3568" s="7"/>
      <c r="C3568" s="7"/>
      <c r="D3568" s="7"/>
      <c r="E3568" s="7"/>
      <c r="F3568" s="7"/>
      <c r="G3568" s="7"/>
      <c r="H3568" s="7"/>
      <c r="I3568" s="7"/>
      <c r="J3568" s="7"/>
      <c r="K3568" s="7"/>
      <c r="L3568" s="8"/>
      <c r="M3568" s="8"/>
      <c r="N3568" s="8">
        <f>Recensement_CXPI_PIC_IAE26_TT_AURA3[[#This Row],[Taux Horaire
Coût pédagogique/h
A saisir ]]*Recensement_CXPI_PIC_IAE26_TT_AURA3[[#This Row],[Durée Formation (Heures)
A saisir ]]*Recensement_CXPI_PIC_IAE26_TT_AURA3[[#This Row],[Nombre participants
A saisir ]]</f>
        <v>0</v>
      </c>
      <c r="O3568" s="8">
        <f>(13*Recensement_CXPI_PIC_IAE26_TT_AURA3[[#This Row],[Durée Formation (Heures)
A saisir ]]*Recensement_CXPI_PIC_IAE26_TT_AURA3[[#This Row],[Nombre participants
A saisir ]])</f>
        <v>0</v>
      </c>
      <c r="P3568" s="8">
        <f>Recensement_CXPI_PIC_IAE26_TT_AURA3[[#This Row],[Nombre participants
A saisir ]]*Recensement_CXPI_PIC_IAE26_TT_AURA3[[#This Row],[ Montant Frais annexes Total /stagiaire
A saisir]]</f>
        <v>0</v>
      </c>
      <c r="Q35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8" s="18">
        <f t="shared" si="55"/>
        <v>0</v>
      </c>
      <c r="S3568" s="16">
        <f>+Recensement_CXPI_PIC_IAE26_TT_AURA3[[#This Row],[Total Montant Formation
Assiette éligible
Complétude automatique]]*Recensement_CXPI_PIC_IAE26_TT_AURA3[[#This Row],[Taux de prise en charge 70% ou 60% CP+FA+Rem 13€/h]]</f>
        <v>0</v>
      </c>
      <c r="T3568" s="8"/>
    </row>
    <row r="3569" spans="1:20">
      <c r="A3569" s="6" t="s">
        <v>3634</v>
      </c>
      <c r="B3569" s="7"/>
      <c r="C3569" s="7"/>
      <c r="D3569" s="7"/>
      <c r="E3569" s="7"/>
      <c r="F3569" s="7"/>
      <c r="G3569" s="7"/>
      <c r="H3569" s="7"/>
      <c r="I3569" s="7"/>
      <c r="J3569" s="7"/>
      <c r="K3569" s="7"/>
      <c r="L3569" s="8"/>
      <c r="M3569" s="8"/>
      <c r="N3569" s="8">
        <f>Recensement_CXPI_PIC_IAE26_TT_AURA3[[#This Row],[Taux Horaire
Coût pédagogique/h
A saisir ]]*Recensement_CXPI_PIC_IAE26_TT_AURA3[[#This Row],[Durée Formation (Heures)
A saisir ]]*Recensement_CXPI_PIC_IAE26_TT_AURA3[[#This Row],[Nombre participants
A saisir ]]</f>
        <v>0</v>
      </c>
      <c r="O3569" s="8">
        <f>(13*Recensement_CXPI_PIC_IAE26_TT_AURA3[[#This Row],[Durée Formation (Heures)
A saisir ]]*Recensement_CXPI_PIC_IAE26_TT_AURA3[[#This Row],[Nombre participants
A saisir ]])</f>
        <v>0</v>
      </c>
      <c r="P3569" s="8">
        <f>Recensement_CXPI_PIC_IAE26_TT_AURA3[[#This Row],[Nombre participants
A saisir ]]*Recensement_CXPI_PIC_IAE26_TT_AURA3[[#This Row],[ Montant Frais annexes Total /stagiaire
A saisir]]</f>
        <v>0</v>
      </c>
      <c r="Q35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69" s="18">
        <f t="shared" si="55"/>
        <v>0</v>
      </c>
      <c r="S3569" s="16">
        <f>+Recensement_CXPI_PIC_IAE26_TT_AURA3[[#This Row],[Total Montant Formation
Assiette éligible
Complétude automatique]]*Recensement_CXPI_PIC_IAE26_TT_AURA3[[#This Row],[Taux de prise en charge 70% ou 60% CP+FA+Rem 13€/h]]</f>
        <v>0</v>
      </c>
      <c r="T3569" s="8"/>
    </row>
    <row r="3570" spans="1:20">
      <c r="A3570" s="6" t="s">
        <v>3635</v>
      </c>
      <c r="B3570" s="7"/>
      <c r="C3570" s="7"/>
      <c r="D3570" s="7"/>
      <c r="E3570" s="7"/>
      <c r="F3570" s="7"/>
      <c r="G3570" s="7"/>
      <c r="H3570" s="7"/>
      <c r="I3570" s="7"/>
      <c r="J3570" s="7"/>
      <c r="K3570" s="7"/>
      <c r="L3570" s="8"/>
      <c r="M3570" s="8"/>
      <c r="N3570" s="8">
        <f>Recensement_CXPI_PIC_IAE26_TT_AURA3[[#This Row],[Taux Horaire
Coût pédagogique/h
A saisir ]]*Recensement_CXPI_PIC_IAE26_TT_AURA3[[#This Row],[Durée Formation (Heures)
A saisir ]]*Recensement_CXPI_PIC_IAE26_TT_AURA3[[#This Row],[Nombre participants
A saisir ]]</f>
        <v>0</v>
      </c>
      <c r="O3570" s="8">
        <f>(13*Recensement_CXPI_PIC_IAE26_TT_AURA3[[#This Row],[Durée Formation (Heures)
A saisir ]]*Recensement_CXPI_PIC_IAE26_TT_AURA3[[#This Row],[Nombre participants
A saisir ]])</f>
        <v>0</v>
      </c>
      <c r="P3570" s="8">
        <f>Recensement_CXPI_PIC_IAE26_TT_AURA3[[#This Row],[Nombre participants
A saisir ]]*Recensement_CXPI_PIC_IAE26_TT_AURA3[[#This Row],[ Montant Frais annexes Total /stagiaire
A saisir]]</f>
        <v>0</v>
      </c>
      <c r="Q35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0" s="18">
        <f t="shared" si="55"/>
        <v>0</v>
      </c>
      <c r="S3570" s="16">
        <f>+Recensement_CXPI_PIC_IAE26_TT_AURA3[[#This Row],[Total Montant Formation
Assiette éligible
Complétude automatique]]*Recensement_CXPI_PIC_IAE26_TT_AURA3[[#This Row],[Taux de prise en charge 70% ou 60% CP+FA+Rem 13€/h]]</f>
        <v>0</v>
      </c>
      <c r="T3570" s="8"/>
    </row>
    <row r="3571" spans="1:20">
      <c r="A3571" s="6" t="s">
        <v>3636</v>
      </c>
      <c r="B3571" s="7"/>
      <c r="C3571" s="7"/>
      <c r="D3571" s="7"/>
      <c r="E3571" s="7"/>
      <c r="F3571" s="7"/>
      <c r="G3571" s="7"/>
      <c r="H3571" s="7"/>
      <c r="I3571" s="7"/>
      <c r="J3571" s="7"/>
      <c r="K3571" s="7"/>
      <c r="L3571" s="8"/>
      <c r="M3571" s="8"/>
      <c r="N3571" s="8">
        <f>Recensement_CXPI_PIC_IAE26_TT_AURA3[[#This Row],[Taux Horaire
Coût pédagogique/h
A saisir ]]*Recensement_CXPI_PIC_IAE26_TT_AURA3[[#This Row],[Durée Formation (Heures)
A saisir ]]*Recensement_CXPI_PIC_IAE26_TT_AURA3[[#This Row],[Nombre participants
A saisir ]]</f>
        <v>0</v>
      </c>
      <c r="O3571" s="8">
        <f>(13*Recensement_CXPI_PIC_IAE26_TT_AURA3[[#This Row],[Durée Formation (Heures)
A saisir ]]*Recensement_CXPI_PIC_IAE26_TT_AURA3[[#This Row],[Nombre participants
A saisir ]])</f>
        <v>0</v>
      </c>
      <c r="P3571" s="8">
        <f>Recensement_CXPI_PIC_IAE26_TT_AURA3[[#This Row],[Nombre participants
A saisir ]]*Recensement_CXPI_PIC_IAE26_TT_AURA3[[#This Row],[ Montant Frais annexes Total /stagiaire
A saisir]]</f>
        <v>0</v>
      </c>
      <c r="Q35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1" s="18">
        <f t="shared" si="55"/>
        <v>0</v>
      </c>
      <c r="S3571" s="16">
        <f>+Recensement_CXPI_PIC_IAE26_TT_AURA3[[#This Row],[Total Montant Formation
Assiette éligible
Complétude automatique]]*Recensement_CXPI_PIC_IAE26_TT_AURA3[[#This Row],[Taux de prise en charge 70% ou 60% CP+FA+Rem 13€/h]]</f>
        <v>0</v>
      </c>
      <c r="T3571" s="8"/>
    </row>
    <row r="3572" spans="1:20">
      <c r="A3572" s="6" t="s">
        <v>3637</v>
      </c>
      <c r="B3572" s="7"/>
      <c r="C3572" s="7"/>
      <c r="D3572" s="7"/>
      <c r="E3572" s="7"/>
      <c r="F3572" s="7"/>
      <c r="G3572" s="7"/>
      <c r="H3572" s="7"/>
      <c r="I3572" s="7"/>
      <c r="J3572" s="7"/>
      <c r="K3572" s="7"/>
      <c r="L3572" s="8"/>
      <c r="M3572" s="8"/>
      <c r="N3572" s="8">
        <f>Recensement_CXPI_PIC_IAE26_TT_AURA3[[#This Row],[Taux Horaire
Coût pédagogique/h
A saisir ]]*Recensement_CXPI_PIC_IAE26_TT_AURA3[[#This Row],[Durée Formation (Heures)
A saisir ]]*Recensement_CXPI_PIC_IAE26_TT_AURA3[[#This Row],[Nombre participants
A saisir ]]</f>
        <v>0</v>
      </c>
      <c r="O3572" s="8">
        <f>(13*Recensement_CXPI_PIC_IAE26_TT_AURA3[[#This Row],[Durée Formation (Heures)
A saisir ]]*Recensement_CXPI_PIC_IAE26_TT_AURA3[[#This Row],[Nombre participants
A saisir ]])</f>
        <v>0</v>
      </c>
      <c r="P3572" s="8">
        <f>Recensement_CXPI_PIC_IAE26_TT_AURA3[[#This Row],[Nombre participants
A saisir ]]*Recensement_CXPI_PIC_IAE26_TT_AURA3[[#This Row],[ Montant Frais annexes Total /stagiaire
A saisir]]</f>
        <v>0</v>
      </c>
      <c r="Q35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2" s="18">
        <f t="shared" si="55"/>
        <v>0</v>
      </c>
      <c r="S3572" s="16">
        <f>+Recensement_CXPI_PIC_IAE26_TT_AURA3[[#This Row],[Total Montant Formation
Assiette éligible
Complétude automatique]]*Recensement_CXPI_PIC_IAE26_TT_AURA3[[#This Row],[Taux de prise en charge 70% ou 60% CP+FA+Rem 13€/h]]</f>
        <v>0</v>
      </c>
      <c r="T3572" s="8"/>
    </row>
    <row r="3573" spans="1:20">
      <c r="A3573" s="6" t="s">
        <v>3638</v>
      </c>
      <c r="B3573" s="7"/>
      <c r="C3573" s="7"/>
      <c r="D3573" s="7"/>
      <c r="E3573" s="7"/>
      <c r="F3573" s="7"/>
      <c r="G3573" s="7"/>
      <c r="H3573" s="7"/>
      <c r="I3573" s="7"/>
      <c r="J3573" s="7"/>
      <c r="K3573" s="7"/>
      <c r="L3573" s="8"/>
      <c r="M3573" s="8"/>
      <c r="N3573" s="8">
        <f>Recensement_CXPI_PIC_IAE26_TT_AURA3[[#This Row],[Taux Horaire
Coût pédagogique/h
A saisir ]]*Recensement_CXPI_PIC_IAE26_TT_AURA3[[#This Row],[Durée Formation (Heures)
A saisir ]]*Recensement_CXPI_PIC_IAE26_TT_AURA3[[#This Row],[Nombre participants
A saisir ]]</f>
        <v>0</v>
      </c>
      <c r="O3573" s="8">
        <f>(13*Recensement_CXPI_PIC_IAE26_TT_AURA3[[#This Row],[Durée Formation (Heures)
A saisir ]]*Recensement_CXPI_PIC_IAE26_TT_AURA3[[#This Row],[Nombre participants
A saisir ]])</f>
        <v>0</v>
      </c>
      <c r="P3573" s="8">
        <f>Recensement_CXPI_PIC_IAE26_TT_AURA3[[#This Row],[Nombre participants
A saisir ]]*Recensement_CXPI_PIC_IAE26_TT_AURA3[[#This Row],[ Montant Frais annexes Total /stagiaire
A saisir]]</f>
        <v>0</v>
      </c>
      <c r="Q35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3" s="18">
        <f t="shared" si="55"/>
        <v>0</v>
      </c>
      <c r="S3573" s="16">
        <f>+Recensement_CXPI_PIC_IAE26_TT_AURA3[[#This Row],[Total Montant Formation
Assiette éligible
Complétude automatique]]*Recensement_CXPI_PIC_IAE26_TT_AURA3[[#This Row],[Taux de prise en charge 70% ou 60% CP+FA+Rem 13€/h]]</f>
        <v>0</v>
      </c>
      <c r="T3573" s="8"/>
    </row>
    <row r="3574" spans="1:20">
      <c r="A3574" s="6" t="s">
        <v>3639</v>
      </c>
      <c r="B3574" s="7"/>
      <c r="C3574" s="7"/>
      <c r="D3574" s="7"/>
      <c r="E3574" s="7"/>
      <c r="F3574" s="7"/>
      <c r="G3574" s="7"/>
      <c r="H3574" s="7"/>
      <c r="I3574" s="7"/>
      <c r="J3574" s="7"/>
      <c r="K3574" s="7"/>
      <c r="L3574" s="8"/>
      <c r="M3574" s="8"/>
      <c r="N3574" s="8">
        <f>Recensement_CXPI_PIC_IAE26_TT_AURA3[[#This Row],[Taux Horaire
Coût pédagogique/h
A saisir ]]*Recensement_CXPI_PIC_IAE26_TT_AURA3[[#This Row],[Durée Formation (Heures)
A saisir ]]*Recensement_CXPI_PIC_IAE26_TT_AURA3[[#This Row],[Nombre participants
A saisir ]]</f>
        <v>0</v>
      </c>
      <c r="O3574" s="8">
        <f>(13*Recensement_CXPI_PIC_IAE26_TT_AURA3[[#This Row],[Durée Formation (Heures)
A saisir ]]*Recensement_CXPI_PIC_IAE26_TT_AURA3[[#This Row],[Nombre participants
A saisir ]])</f>
        <v>0</v>
      </c>
      <c r="P3574" s="8">
        <f>Recensement_CXPI_PIC_IAE26_TT_AURA3[[#This Row],[Nombre participants
A saisir ]]*Recensement_CXPI_PIC_IAE26_TT_AURA3[[#This Row],[ Montant Frais annexes Total /stagiaire
A saisir]]</f>
        <v>0</v>
      </c>
      <c r="Q35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4" s="18">
        <f t="shared" si="55"/>
        <v>0</v>
      </c>
      <c r="S3574" s="16">
        <f>+Recensement_CXPI_PIC_IAE26_TT_AURA3[[#This Row],[Total Montant Formation
Assiette éligible
Complétude automatique]]*Recensement_CXPI_PIC_IAE26_TT_AURA3[[#This Row],[Taux de prise en charge 70% ou 60% CP+FA+Rem 13€/h]]</f>
        <v>0</v>
      </c>
      <c r="T3574" s="8"/>
    </row>
    <row r="3575" spans="1:20">
      <c r="A3575" s="6" t="s">
        <v>3640</v>
      </c>
      <c r="B3575" s="7"/>
      <c r="C3575" s="7"/>
      <c r="D3575" s="7"/>
      <c r="E3575" s="7"/>
      <c r="F3575" s="7"/>
      <c r="G3575" s="7"/>
      <c r="H3575" s="7"/>
      <c r="I3575" s="7"/>
      <c r="J3575" s="7"/>
      <c r="K3575" s="7"/>
      <c r="L3575" s="8"/>
      <c r="M3575" s="8"/>
      <c r="N3575" s="8">
        <f>Recensement_CXPI_PIC_IAE26_TT_AURA3[[#This Row],[Taux Horaire
Coût pédagogique/h
A saisir ]]*Recensement_CXPI_PIC_IAE26_TT_AURA3[[#This Row],[Durée Formation (Heures)
A saisir ]]*Recensement_CXPI_PIC_IAE26_TT_AURA3[[#This Row],[Nombre participants
A saisir ]]</f>
        <v>0</v>
      </c>
      <c r="O3575" s="8">
        <f>(13*Recensement_CXPI_PIC_IAE26_TT_AURA3[[#This Row],[Durée Formation (Heures)
A saisir ]]*Recensement_CXPI_PIC_IAE26_TT_AURA3[[#This Row],[Nombre participants
A saisir ]])</f>
        <v>0</v>
      </c>
      <c r="P3575" s="8">
        <f>Recensement_CXPI_PIC_IAE26_TT_AURA3[[#This Row],[Nombre participants
A saisir ]]*Recensement_CXPI_PIC_IAE26_TT_AURA3[[#This Row],[ Montant Frais annexes Total /stagiaire
A saisir]]</f>
        <v>0</v>
      </c>
      <c r="Q35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5" s="18">
        <f t="shared" si="55"/>
        <v>0</v>
      </c>
      <c r="S3575" s="16">
        <f>+Recensement_CXPI_PIC_IAE26_TT_AURA3[[#This Row],[Total Montant Formation
Assiette éligible
Complétude automatique]]*Recensement_CXPI_PIC_IAE26_TT_AURA3[[#This Row],[Taux de prise en charge 70% ou 60% CP+FA+Rem 13€/h]]</f>
        <v>0</v>
      </c>
      <c r="T3575" s="8"/>
    </row>
    <row r="3576" spans="1:20">
      <c r="A3576" s="6" t="s">
        <v>3641</v>
      </c>
      <c r="B3576" s="7"/>
      <c r="C3576" s="7"/>
      <c r="D3576" s="7"/>
      <c r="E3576" s="7"/>
      <c r="F3576" s="7"/>
      <c r="G3576" s="7"/>
      <c r="H3576" s="7"/>
      <c r="I3576" s="7"/>
      <c r="J3576" s="7"/>
      <c r="K3576" s="7"/>
      <c r="L3576" s="8"/>
      <c r="M3576" s="8"/>
      <c r="N3576" s="8">
        <f>Recensement_CXPI_PIC_IAE26_TT_AURA3[[#This Row],[Taux Horaire
Coût pédagogique/h
A saisir ]]*Recensement_CXPI_PIC_IAE26_TT_AURA3[[#This Row],[Durée Formation (Heures)
A saisir ]]*Recensement_CXPI_PIC_IAE26_TT_AURA3[[#This Row],[Nombre participants
A saisir ]]</f>
        <v>0</v>
      </c>
      <c r="O3576" s="8">
        <f>(13*Recensement_CXPI_PIC_IAE26_TT_AURA3[[#This Row],[Durée Formation (Heures)
A saisir ]]*Recensement_CXPI_PIC_IAE26_TT_AURA3[[#This Row],[Nombre participants
A saisir ]])</f>
        <v>0</v>
      </c>
      <c r="P3576" s="8">
        <f>Recensement_CXPI_PIC_IAE26_TT_AURA3[[#This Row],[Nombre participants
A saisir ]]*Recensement_CXPI_PIC_IAE26_TT_AURA3[[#This Row],[ Montant Frais annexes Total /stagiaire
A saisir]]</f>
        <v>0</v>
      </c>
      <c r="Q35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6" s="18">
        <f t="shared" si="55"/>
        <v>0</v>
      </c>
      <c r="S3576" s="16">
        <f>+Recensement_CXPI_PIC_IAE26_TT_AURA3[[#This Row],[Total Montant Formation
Assiette éligible
Complétude automatique]]*Recensement_CXPI_PIC_IAE26_TT_AURA3[[#This Row],[Taux de prise en charge 70% ou 60% CP+FA+Rem 13€/h]]</f>
        <v>0</v>
      </c>
      <c r="T3576" s="8"/>
    </row>
    <row r="3577" spans="1:20">
      <c r="A3577" s="6" t="s">
        <v>3642</v>
      </c>
      <c r="B3577" s="7"/>
      <c r="C3577" s="7"/>
      <c r="D3577" s="7"/>
      <c r="E3577" s="7"/>
      <c r="F3577" s="7"/>
      <c r="G3577" s="7"/>
      <c r="H3577" s="7"/>
      <c r="I3577" s="7"/>
      <c r="J3577" s="7"/>
      <c r="K3577" s="7"/>
      <c r="L3577" s="8"/>
      <c r="M3577" s="8"/>
      <c r="N3577" s="8">
        <f>Recensement_CXPI_PIC_IAE26_TT_AURA3[[#This Row],[Taux Horaire
Coût pédagogique/h
A saisir ]]*Recensement_CXPI_PIC_IAE26_TT_AURA3[[#This Row],[Durée Formation (Heures)
A saisir ]]*Recensement_CXPI_PIC_IAE26_TT_AURA3[[#This Row],[Nombre participants
A saisir ]]</f>
        <v>0</v>
      </c>
      <c r="O3577" s="8">
        <f>(13*Recensement_CXPI_PIC_IAE26_TT_AURA3[[#This Row],[Durée Formation (Heures)
A saisir ]]*Recensement_CXPI_PIC_IAE26_TT_AURA3[[#This Row],[Nombre participants
A saisir ]])</f>
        <v>0</v>
      </c>
      <c r="P3577" s="8">
        <f>Recensement_CXPI_PIC_IAE26_TT_AURA3[[#This Row],[Nombre participants
A saisir ]]*Recensement_CXPI_PIC_IAE26_TT_AURA3[[#This Row],[ Montant Frais annexes Total /stagiaire
A saisir]]</f>
        <v>0</v>
      </c>
      <c r="Q35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7" s="18">
        <f t="shared" si="55"/>
        <v>0</v>
      </c>
      <c r="S3577" s="16">
        <f>+Recensement_CXPI_PIC_IAE26_TT_AURA3[[#This Row],[Total Montant Formation
Assiette éligible
Complétude automatique]]*Recensement_CXPI_PIC_IAE26_TT_AURA3[[#This Row],[Taux de prise en charge 70% ou 60% CP+FA+Rem 13€/h]]</f>
        <v>0</v>
      </c>
      <c r="T3577" s="8"/>
    </row>
    <row r="3578" spans="1:20">
      <c r="A3578" s="6" t="s">
        <v>3643</v>
      </c>
      <c r="B3578" s="7"/>
      <c r="C3578" s="7"/>
      <c r="D3578" s="7"/>
      <c r="E3578" s="7"/>
      <c r="F3578" s="7"/>
      <c r="G3578" s="7"/>
      <c r="H3578" s="7"/>
      <c r="I3578" s="7"/>
      <c r="J3578" s="7"/>
      <c r="K3578" s="7"/>
      <c r="L3578" s="8"/>
      <c r="M3578" s="8"/>
      <c r="N3578" s="8">
        <f>Recensement_CXPI_PIC_IAE26_TT_AURA3[[#This Row],[Taux Horaire
Coût pédagogique/h
A saisir ]]*Recensement_CXPI_PIC_IAE26_TT_AURA3[[#This Row],[Durée Formation (Heures)
A saisir ]]*Recensement_CXPI_PIC_IAE26_TT_AURA3[[#This Row],[Nombre participants
A saisir ]]</f>
        <v>0</v>
      </c>
      <c r="O3578" s="8">
        <f>(13*Recensement_CXPI_PIC_IAE26_TT_AURA3[[#This Row],[Durée Formation (Heures)
A saisir ]]*Recensement_CXPI_PIC_IAE26_TT_AURA3[[#This Row],[Nombre participants
A saisir ]])</f>
        <v>0</v>
      </c>
      <c r="P3578" s="8">
        <f>Recensement_CXPI_PIC_IAE26_TT_AURA3[[#This Row],[Nombre participants
A saisir ]]*Recensement_CXPI_PIC_IAE26_TT_AURA3[[#This Row],[ Montant Frais annexes Total /stagiaire
A saisir]]</f>
        <v>0</v>
      </c>
      <c r="Q35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8" s="18">
        <f t="shared" si="55"/>
        <v>0</v>
      </c>
      <c r="S3578" s="16">
        <f>+Recensement_CXPI_PIC_IAE26_TT_AURA3[[#This Row],[Total Montant Formation
Assiette éligible
Complétude automatique]]*Recensement_CXPI_PIC_IAE26_TT_AURA3[[#This Row],[Taux de prise en charge 70% ou 60% CP+FA+Rem 13€/h]]</f>
        <v>0</v>
      </c>
      <c r="T3578" s="8"/>
    </row>
    <row r="3579" spans="1:20">
      <c r="A3579" s="6" t="s">
        <v>3644</v>
      </c>
      <c r="B3579" s="7"/>
      <c r="C3579" s="7"/>
      <c r="D3579" s="7"/>
      <c r="E3579" s="7"/>
      <c r="F3579" s="7"/>
      <c r="G3579" s="7"/>
      <c r="H3579" s="7"/>
      <c r="I3579" s="7"/>
      <c r="J3579" s="7"/>
      <c r="K3579" s="7"/>
      <c r="L3579" s="8"/>
      <c r="M3579" s="8"/>
      <c r="N3579" s="8">
        <f>Recensement_CXPI_PIC_IAE26_TT_AURA3[[#This Row],[Taux Horaire
Coût pédagogique/h
A saisir ]]*Recensement_CXPI_PIC_IAE26_TT_AURA3[[#This Row],[Durée Formation (Heures)
A saisir ]]*Recensement_CXPI_PIC_IAE26_TT_AURA3[[#This Row],[Nombre participants
A saisir ]]</f>
        <v>0</v>
      </c>
      <c r="O3579" s="8">
        <f>(13*Recensement_CXPI_PIC_IAE26_TT_AURA3[[#This Row],[Durée Formation (Heures)
A saisir ]]*Recensement_CXPI_PIC_IAE26_TT_AURA3[[#This Row],[Nombre participants
A saisir ]])</f>
        <v>0</v>
      </c>
      <c r="P3579" s="8">
        <f>Recensement_CXPI_PIC_IAE26_TT_AURA3[[#This Row],[Nombre participants
A saisir ]]*Recensement_CXPI_PIC_IAE26_TT_AURA3[[#This Row],[ Montant Frais annexes Total /stagiaire
A saisir]]</f>
        <v>0</v>
      </c>
      <c r="Q35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79" s="18">
        <f t="shared" si="55"/>
        <v>0</v>
      </c>
      <c r="S3579" s="16">
        <f>+Recensement_CXPI_PIC_IAE26_TT_AURA3[[#This Row],[Total Montant Formation
Assiette éligible
Complétude automatique]]*Recensement_CXPI_PIC_IAE26_TT_AURA3[[#This Row],[Taux de prise en charge 70% ou 60% CP+FA+Rem 13€/h]]</f>
        <v>0</v>
      </c>
      <c r="T3579" s="8"/>
    </row>
    <row r="3580" spans="1:20">
      <c r="A3580" s="6" t="s">
        <v>3645</v>
      </c>
      <c r="B3580" s="7"/>
      <c r="C3580" s="7"/>
      <c r="D3580" s="7"/>
      <c r="E3580" s="7"/>
      <c r="F3580" s="7"/>
      <c r="G3580" s="7"/>
      <c r="H3580" s="7"/>
      <c r="I3580" s="7"/>
      <c r="J3580" s="7"/>
      <c r="K3580" s="7"/>
      <c r="L3580" s="8"/>
      <c r="M3580" s="8"/>
      <c r="N3580" s="8">
        <f>Recensement_CXPI_PIC_IAE26_TT_AURA3[[#This Row],[Taux Horaire
Coût pédagogique/h
A saisir ]]*Recensement_CXPI_PIC_IAE26_TT_AURA3[[#This Row],[Durée Formation (Heures)
A saisir ]]*Recensement_CXPI_PIC_IAE26_TT_AURA3[[#This Row],[Nombre participants
A saisir ]]</f>
        <v>0</v>
      </c>
      <c r="O3580" s="8">
        <f>(13*Recensement_CXPI_PIC_IAE26_TT_AURA3[[#This Row],[Durée Formation (Heures)
A saisir ]]*Recensement_CXPI_PIC_IAE26_TT_AURA3[[#This Row],[Nombre participants
A saisir ]])</f>
        <v>0</v>
      </c>
      <c r="P3580" s="8">
        <f>Recensement_CXPI_PIC_IAE26_TT_AURA3[[#This Row],[Nombre participants
A saisir ]]*Recensement_CXPI_PIC_IAE26_TT_AURA3[[#This Row],[ Montant Frais annexes Total /stagiaire
A saisir]]</f>
        <v>0</v>
      </c>
      <c r="Q35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0" s="18">
        <f t="shared" si="55"/>
        <v>0</v>
      </c>
      <c r="S3580" s="16">
        <f>+Recensement_CXPI_PIC_IAE26_TT_AURA3[[#This Row],[Total Montant Formation
Assiette éligible
Complétude automatique]]*Recensement_CXPI_PIC_IAE26_TT_AURA3[[#This Row],[Taux de prise en charge 70% ou 60% CP+FA+Rem 13€/h]]</f>
        <v>0</v>
      </c>
      <c r="T3580" s="8"/>
    </row>
    <row r="3581" spans="1:20">
      <c r="A3581" s="6" t="s">
        <v>3646</v>
      </c>
      <c r="B3581" s="7"/>
      <c r="C3581" s="7"/>
      <c r="D3581" s="7"/>
      <c r="E3581" s="7"/>
      <c r="F3581" s="7"/>
      <c r="G3581" s="7"/>
      <c r="H3581" s="7"/>
      <c r="I3581" s="7"/>
      <c r="J3581" s="7"/>
      <c r="K3581" s="7"/>
      <c r="L3581" s="8"/>
      <c r="M3581" s="8"/>
      <c r="N3581" s="8">
        <f>Recensement_CXPI_PIC_IAE26_TT_AURA3[[#This Row],[Taux Horaire
Coût pédagogique/h
A saisir ]]*Recensement_CXPI_PIC_IAE26_TT_AURA3[[#This Row],[Durée Formation (Heures)
A saisir ]]*Recensement_CXPI_PIC_IAE26_TT_AURA3[[#This Row],[Nombre participants
A saisir ]]</f>
        <v>0</v>
      </c>
      <c r="O3581" s="8">
        <f>(13*Recensement_CXPI_PIC_IAE26_TT_AURA3[[#This Row],[Durée Formation (Heures)
A saisir ]]*Recensement_CXPI_PIC_IAE26_TT_AURA3[[#This Row],[Nombre participants
A saisir ]])</f>
        <v>0</v>
      </c>
      <c r="P3581" s="8">
        <f>Recensement_CXPI_PIC_IAE26_TT_AURA3[[#This Row],[Nombre participants
A saisir ]]*Recensement_CXPI_PIC_IAE26_TT_AURA3[[#This Row],[ Montant Frais annexes Total /stagiaire
A saisir]]</f>
        <v>0</v>
      </c>
      <c r="Q35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1" s="18">
        <f t="shared" si="55"/>
        <v>0</v>
      </c>
      <c r="S3581" s="16">
        <f>+Recensement_CXPI_PIC_IAE26_TT_AURA3[[#This Row],[Total Montant Formation
Assiette éligible
Complétude automatique]]*Recensement_CXPI_PIC_IAE26_TT_AURA3[[#This Row],[Taux de prise en charge 70% ou 60% CP+FA+Rem 13€/h]]</f>
        <v>0</v>
      </c>
      <c r="T3581" s="8"/>
    </row>
    <row r="3582" spans="1:20">
      <c r="A3582" s="6" t="s">
        <v>3647</v>
      </c>
      <c r="B3582" s="7"/>
      <c r="C3582" s="7"/>
      <c r="D3582" s="7"/>
      <c r="E3582" s="7"/>
      <c r="F3582" s="7"/>
      <c r="G3582" s="7"/>
      <c r="H3582" s="7"/>
      <c r="I3582" s="7"/>
      <c r="J3582" s="7"/>
      <c r="K3582" s="7"/>
      <c r="L3582" s="8"/>
      <c r="M3582" s="8"/>
      <c r="N3582" s="8">
        <f>Recensement_CXPI_PIC_IAE26_TT_AURA3[[#This Row],[Taux Horaire
Coût pédagogique/h
A saisir ]]*Recensement_CXPI_PIC_IAE26_TT_AURA3[[#This Row],[Durée Formation (Heures)
A saisir ]]*Recensement_CXPI_PIC_IAE26_TT_AURA3[[#This Row],[Nombre participants
A saisir ]]</f>
        <v>0</v>
      </c>
      <c r="O3582" s="8">
        <f>(13*Recensement_CXPI_PIC_IAE26_TT_AURA3[[#This Row],[Durée Formation (Heures)
A saisir ]]*Recensement_CXPI_PIC_IAE26_TT_AURA3[[#This Row],[Nombre participants
A saisir ]])</f>
        <v>0</v>
      </c>
      <c r="P3582" s="8">
        <f>Recensement_CXPI_PIC_IAE26_TT_AURA3[[#This Row],[Nombre participants
A saisir ]]*Recensement_CXPI_PIC_IAE26_TT_AURA3[[#This Row],[ Montant Frais annexes Total /stagiaire
A saisir]]</f>
        <v>0</v>
      </c>
      <c r="Q35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2" s="18">
        <f t="shared" si="55"/>
        <v>0</v>
      </c>
      <c r="S3582" s="16">
        <f>+Recensement_CXPI_PIC_IAE26_TT_AURA3[[#This Row],[Total Montant Formation
Assiette éligible
Complétude automatique]]*Recensement_CXPI_PIC_IAE26_TT_AURA3[[#This Row],[Taux de prise en charge 70% ou 60% CP+FA+Rem 13€/h]]</f>
        <v>0</v>
      </c>
      <c r="T3582" s="8"/>
    </row>
    <row r="3583" spans="1:20">
      <c r="A3583" s="6" t="s">
        <v>3648</v>
      </c>
      <c r="B3583" s="7"/>
      <c r="C3583" s="7"/>
      <c r="D3583" s="7"/>
      <c r="E3583" s="7"/>
      <c r="F3583" s="7"/>
      <c r="G3583" s="7"/>
      <c r="H3583" s="7"/>
      <c r="I3583" s="7"/>
      <c r="J3583" s="7"/>
      <c r="K3583" s="7"/>
      <c r="L3583" s="8"/>
      <c r="M3583" s="8"/>
      <c r="N3583" s="8">
        <f>Recensement_CXPI_PIC_IAE26_TT_AURA3[[#This Row],[Taux Horaire
Coût pédagogique/h
A saisir ]]*Recensement_CXPI_PIC_IAE26_TT_AURA3[[#This Row],[Durée Formation (Heures)
A saisir ]]*Recensement_CXPI_PIC_IAE26_TT_AURA3[[#This Row],[Nombre participants
A saisir ]]</f>
        <v>0</v>
      </c>
      <c r="O3583" s="8">
        <f>(13*Recensement_CXPI_PIC_IAE26_TT_AURA3[[#This Row],[Durée Formation (Heures)
A saisir ]]*Recensement_CXPI_PIC_IAE26_TT_AURA3[[#This Row],[Nombre participants
A saisir ]])</f>
        <v>0</v>
      </c>
      <c r="P3583" s="8">
        <f>Recensement_CXPI_PIC_IAE26_TT_AURA3[[#This Row],[Nombre participants
A saisir ]]*Recensement_CXPI_PIC_IAE26_TT_AURA3[[#This Row],[ Montant Frais annexes Total /stagiaire
A saisir]]</f>
        <v>0</v>
      </c>
      <c r="Q35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3" s="18">
        <f t="shared" si="55"/>
        <v>0</v>
      </c>
      <c r="S3583" s="16">
        <f>+Recensement_CXPI_PIC_IAE26_TT_AURA3[[#This Row],[Total Montant Formation
Assiette éligible
Complétude automatique]]*Recensement_CXPI_PIC_IAE26_TT_AURA3[[#This Row],[Taux de prise en charge 70% ou 60% CP+FA+Rem 13€/h]]</f>
        <v>0</v>
      </c>
      <c r="T3583" s="8"/>
    </row>
    <row r="3584" spans="1:20">
      <c r="A3584" s="6" t="s">
        <v>3649</v>
      </c>
      <c r="B3584" s="7"/>
      <c r="C3584" s="7"/>
      <c r="D3584" s="7"/>
      <c r="E3584" s="7"/>
      <c r="F3584" s="7"/>
      <c r="G3584" s="7"/>
      <c r="H3584" s="7"/>
      <c r="I3584" s="7"/>
      <c r="J3584" s="7"/>
      <c r="K3584" s="7"/>
      <c r="L3584" s="8"/>
      <c r="M3584" s="8"/>
      <c r="N3584" s="8">
        <f>Recensement_CXPI_PIC_IAE26_TT_AURA3[[#This Row],[Taux Horaire
Coût pédagogique/h
A saisir ]]*Recensement_CXPI_PIC_IAE26_TT_AURA3[[#This Row],[Durée Formation (Heures)
A saisir ]]*Recensement_CXPI_PIC_IAE26_TT_AURA3[[#This Row],[Nombre participants
A saisir ]]</f>
        <v>0</v>
      </c>
      <c r="O3584" s="8">
        <f>(13*Recensement_CXPI_PIC_IAE26_TT_AURA3[[#This Row],[Durée Formation (Heures)
A saisir ]]*Recensement_CXPI_PIC_IAE26_TT_AURA3[[#This Row],[Nombre participants
A saisir ]])</f>
        <v>0</v>
      </c>
      <c r="P3584" s="8">
        <f>Recensement_CXPI_PIC_IAE26_TT_AURA3[[#This Row],[Nombre participants
A saisir ]]*Recensement_CXPI_PIC_IAE26_TT_AURA3[[#This Row],[ Montant Frais annexes Total /stagiaire
A saisir]]</f>
        <v>0</v>
      </c>
      <c r="Q35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4" s="18">
        <f t="shared" si="55"/>
        <v>0</v>
      </c>
      <c r="S3584" s="16">
        <f>+Recensement_CXPI_PIC_IAE26_TT_AURA3[[#This Row],[Total Montant Formation
Assiette éligible
Complétude automatique]]*Recensement_CXPI_PIC_IAE26_TT_AURA3[[#This Row],[Taux de prise en charge 70% ou 60% CP+FA+Rem 13€/h]]</f>
        <v>0</v>
      </c>
      <c r="T3584" s="8"/>
    </row>
    <row r="3585" spans="1:20">
      <c r="A3585" s="6" t="s">
        <v>3650</v>
      </c>
      <c r="B3585" s="7"/>
      <c r="C3585" s="7"/>
      <c r="D3585" s="7"/>
      <c r="E3585" s="7"/>
      <c r="F3585" s="7"/>
      <c r="G3585" s="7"/>
      <c r="H3585" s="7"/>
      <c r="I3585" s="7"/>
      <c r="J3585" s="7"/>
      <c r="K3585" s="7"/>
      <c r="L3585" s="8"/>
      <c r="M3585" s="8"/>
      <c r="N3585" s="8">
        <f>Recensement_CXPI_PIC_IAE26_TT_AURA3[[#This Row],[Taux Horaire
Coût pédagogique/h
A saisir ]]*Recensement_CXPI_PIC_IAE26_TT_AURA3[[#This Row],[Durée Formation (Heures)
A saisir ]]*Recensement_CXPI_PIC_IAE26_TT_AURA3[[#This Row],[Nombre participants
A saisir ]]</f>
        <v>0</v>
      </c>
      <c r="O3585" s="8">
        <f>(13*Recensement_CXPI_PIC_IAE26_TT_AURA3[[#This Row],[Durée Formation (Heures)
A saisir ]]*Recensement_CXPI_PIC_IAE26_TT_AURA3[[#This Row],[Nombre participants
A saisir ]])</f>
        <v>0</v>
      </c>
      <c r="P3585" s="8">
        <f>Recensement_CXPI_PIC_IAE26_TT_AURA3[[#This Row],[Nombre participants
A saisir ]]*Recensement_CXPI_PIC_IAE26_TT_AURA3[[#This Row],[ Montant Frais annexes Total /stagiaire
A saisir]]</f>
        <v>0</v>
      </c>
      <c r="Q35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5" s="18">
        <f t="shared" si="55"/>
        <v>0</v>
      </c>
      <c r="S3585" s="16">
        <f>+Recensement_CXPI_PIC_IAE26_TT_AURA3[[#This Row],[Total Montant Formation
Assiette éligible
Complétude automatique]]*Recensement_CXPI_PIC_IAE26_TT_AURA3[[#This Row],[Taux de prise en charge 70% ou 60% CP+FA+Rem 13€/h]]</f>
        <v>0</v>
      </c>
      <c r="T3585" s="8"/>
    </row>
    <row r="3586" spans="1:20">
      <c r="A3586" s="6" t="s">
        <v>3651</v>
      </c>
      <c r="B3586" s="7"/>
      <c r="C3586" s="7"/>
      <c r="D3586" s="7"/>
      <c r="E3586" s="7"/>
      <c r="F3586" s="7"/>
      <c r="G3586" s="7"/>
      <c r="H3586" s="7"/>
      <c r="I3586" s="7"/>
      <c r="J3586" s="7"/>
      <c r="K3586" s="7"/>
      <c r="L3586" s="8"/>
      <c r="M3586" s="8"/>
      <c r="N3586" s="8">
        <f>Recensement_CXPI_PIC_IAE26_TT_AURA3[[#This Row],[Taux Horaire
Coût pédagogique/h
A saisir ]]*Recensement_CXPI_PIC_IAE26_TT_AURA3[[#This Row],[Durée Formation (Heures)
A saisir ]]*Recensement_CXPI_PIC_IAE26_TT_AURA3[[#This Row],[Nombre participants
A saisir ]]</f>
        <v>0</v>
      </c>
      <c r="O3586" s="8">
        <f>(13*Recensement_CXPI_PIC_IAE26_TT_AURA3[[#This Row],[Durée Formation (Heures)
A saisir ]]*Recensement_CXPI_PIC_IAE26_TT_AURA3[[#This Row],[Nombre participants
A saisir ]])</f>
        <v>0</v>
      </c>
      <c r="P3586" s="8">
        <f>Recensement_CXPI_PIC_IAE26_TT_AURA3[[#This Row],[Nombre participants
A saisir ]]*Recensement_CXPI_PIC_IAE26_TT_AURA3[[#This Row],[ Montant Frais annexes Total /stagiaire
A saisir]]</f>
        <v>0</v>
      </c>
      <c r="Q35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6" s="18">
        <f t="shared" si="55"/>
        <v>0</v>
      </c>
      <c r="S3586" s="16">
        <f>+Recensement_CXPI_PIC_IAE26_TT_AURA3[[#This Row],[Total Montant Formation
Assiette éligible
Complétude automatique]]*Recensement_CXPI_PIC_IAE26_TT_AURA3[[#This Row],[Taux de prise en charge 70% ou 60% CP+FA+Rem 13€/h]]</f>
        <v>0</v>
      </c>
      <c r="T3586" s="8"/>
    </row>
    <row r="3587" spans="1:20">
      <c r="A3587" s="6" t="s">
        <v>3652</v>
      </c>
      <c r="B3587" s="7"/>
      <c r="C3587" s="7"/>
      <c r="D3587" s="7"/>
      <c r="E3587" s="7"/>
      <c r="F3587" s="7"/>
      <c r="G3587" s="7"/>
      <c r="H3587" s="7"/>
      <c r="I3587" s="7"/>
      <c r="J3587" s="7"/>
      <c r="K3587" s="7"/>
      <c r="L3587" s="8"/>
      <c r="M3587" s="8"/>
      <c r="N3587" s="8">
        <f>Recensement_CXPI_PIC_IAE26_TT_AURA3[[#This Row],[Taux Horaire
Coût pédagogique/h
A saisir ]]*Recensement_CXPI_PIC_IAE26_TT_AURA3[[#This Row],[Durée Formation (Heures)
A saisir ]]*Recensement_CXPI_PIC_IAE26_TT_AURA3[[#This Row],[Nombre participants
A saisir ]]</f>
        <v>0</v>
      </c>
      <c r="O3587" s="8">
        <f>(13*Recensement_CXPI_PIC_IAE26_TT_AURA3[[#This Row],[Durée Formation (Heures)
A saisir ]]*Recensement_CXPI_PIC_IAE26_TT_AURA3[[#This Row],[Nombre participants
A saisir ]])</f>
        <v>0</v>
      </c>
      <c r="P3587" s="8">
        <f>Recensement_CXPI_PIC_IAE26_TT_AURA3[[#This Row],[Nombre participants
A saisir ]]*Recensement_CXPI_PIC_IAE26_TT_AURA3[[#This Row],[ Montant Frais annexes Total /stagiaire
A saisir]]</f>
        <v>0</v>
      </c>
      <c r="Q35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7" s="18">
        <f t="shared" si="55"/>
        <v>0</v>
      </c>
      <c r="S3587" s="16">
        <f>+Recensement_CXPI_PIC_IAE26_TT_AURA3[[#This Row],[Total Montant Formation
Assiette éligible
Complétude automatique]]*Recensement_CXPI_PIC_IAE26_TT_AURA3[[#This Row],[Taux de prise en charge 70% ou 60% CP+FA+Rem 13€/h]]</f>
        <v>0</v>
      </c>
      <c r="T3587" s="8"/>
    </row>
    <row r="3588" spans="1:20">
      <c r="A3588" s="6" t="s">
        <v>3653</v>
      </c>
      <c r="B3588" s="7"/>
      <c r="C3588" s="7"/>
      <c r="D3588" s="7"/>
      <c r="E3588" s="7"/>
      <c r="F3588" s="7"/>
      <c r="G3588" s="7"/>
      <c r="H3588" s="7"/>
      <c r="I3588" s="7"/>
      <c r="J3588" s="7"/>
      <c r="K3588" s="7"/>
      <c r="L3588" s="8"/>
      <c r="M3588" s="8"/>
      <c r="N3588" s="8">
        <f>Recensement_CXPI_PIC_IAE26_TT_AURA3[[#This Row],[Taux Horaire
Coût pédagogique/h
A saisir ]]*Recensement_CXPI_PIC_IAE26_TT_AURA3[[#This Row],[Durée Formation (Heures)
A saisir ]]*Recensement_CXPI_PIC_IAE26_TT_AURA3[[#This Row],[Nombre participants
A saisir ]]</f>
        <v>0</v>
      </c>
      <c r="O3588" s="8">
        <f>(13*Recensement_CXPI_PIC_IAE26_TT_AURA3[[#This Row],[Durée Formation (Heures)
A saisir ]]*Recensement_CXPI_PIC_IAE26_TT_AURA3[[#This Row],[Nombre participants
A saisir ]])</f>
        <v>0</v>
      </c>
      <c r="P3588" s="8">
        <f>Recensement_CXPI_PIC_IAE26_TT_AURA3[[#This Row],[Nombre participants
A saisir ]]*Recensement_CXPI_PIC_IAE26_TT_AURA3[[#This Row],[ Montant Frais annexes Total /stagiaire
A saisir]]</f>
        <v>0</v>
      </c>
      <c r="Q35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8" s="18">
        <f t="shared" si="55"/>
        <v>0</v>
      </c>
      <c r="S3588" s="16">
        <f>+Recensement_CXPI_PIC_IAE26_TT_AURA3[[#This Row],[Total Montant Formation
Assiette éligible
Complétude automatique]]*Recensement_CXPI_PIC_IAE26_TT_AURA3[[#This Row],[Taux de prise en charge 70% ou 60% CP+FA+Rem 13€/h]]</f>
        <v>0</v>
      </c>
      <c r="T3588" s="8"/>
    </row>
    <row r="3589" spans="1:20">
      <c r="A3589" s="6" t="s">
        <v>3654</v>
      </c>
      <c r="B3589" s="7"/>
      <c r="C3589" s="7"/>
      <c r="D3589" s="7"/>
      <c r="E3589" s="7"/>
      <c r="F3589" s="7"/>
      <c r="G3589" s="7"/>
      <c r="H3589" s="7"/>
      <c r="I3589" s="7"/>
      <c r="J3589" s="7"/>
      <c r="K3589" s="7"/>
      <c r="L3589" s="8"/>
      <c r="M3589" s="8"/>
      <c r="N3589" s="8">
        <f>Recensement_CXPI_PIC_IAE26_TT_AURA3[[#This Row],[Taux Horaire
Coût pédagogique/h
A saisir ]]*Recensement_CXPI_PIC_IAE26_TT_AURA3[[#This Row],[Durée Formation (Heures)
A saisir ]]*Recensement_CXPI_PIC_IAE26_TT_AURA3[[#This Row],[Nombre participants
A saisir ]]</f>
        <v>0</v>
      </c>
      <c r="O3589" s="8">
        <f>(13*Recensement_CXPI_PIC_IAE26_TT_AURA3[[#This Row],[Durée Formation (Heures)
A saisir ]]*Recensement_CXPI_PIC_IAE26_TT_AURA3[[#This Row],[Nombre participants
A saisir ]])</f>
        <v>0</v>
      </c>
      <c r="P3589" s="8">
        <f>Recensement_CXPI_PIC_IAE26_TT_AURA3[[#This Row],[Nombre participants
A saisir ]]*Recensement_CXPI_PIC_IAE26_TT_AURA3[[#This Row],[ Montant Frais annexes Total /stagiaire
A saisir]]</f>
        <v>0</v>
      </c>
      <c r="Q35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89" s="18">
        <f t="shared" si="55"/>
        <v>0</v>
      </c>
      <c r="S3589" s="16">
        <f>+Recensement_CXPI_PIC_IAE26_TT_AURA3[[#This Row],[Total Montant Formation
Assiette éligible
Complétude automatique]]*Recensement_CXPI_PIC_IAE26_TT_AURA3[[#This Row],[Taux de prise en charge 70% ou 60% CP+FA+Rem 13€/h]]</f>
        <v>0</v>
      </c>
      <c r="T3589" s="8"/>
    </row>
    <row r="3590" spans="1:20">
      <c r="A3590" s="6" t="s">
        <v>3655</v>
      </c>
      <c r="B3590" s="7"/>
      <c r="C3590" s="7"/>
      <c r="D3590" s="7"/>
      <c r="E3590" s="7"/>
      <c r="F3590" s="7"/>
      <c r="G3590" s="7"/>
      <c r="H3590" s="7"/>
      <c r="I3590" s="7"/>
      <c r="J3590" s="7"/>
      <c r="K3590" s="7"/>
      <c r="L3590" s="8"/>
      <c r="M3590" s="8"/>
      <c r="N3590" s="8">
        <f>Recensement_CXPI_PIC_IAE26_TT_AURA3[[#This Row],[Taux Horaire
Coût pédagogique/h
A saisir ]]*Recensement_CXPI_PIC_IAE26_TT_AURA3[[#This Row],[Durée Formation (Heures)
A saisir ]]*Recensement_CXPI_PIC_IAE26_TT_AURA3[[#This Row],[Nombre participants
A saisir ]]</f>
        <v>0</v>
      </c>
      <c r="O3590" s="8">
        <f>(13*Recensement_CXPI_PIC_IAE26_TT_AURA3[[#This Row],[Durée Formation (Heures)
A saisir ]]*Recensement_CXPI_PIC_IAE26_TT_AURA3[[#This Row],[Nombre participants
A saisir ]])</f>
        <v>0</v>
      </c>
      <c r="P3590" s="8">
        <f>Recensement_CXPI_PIC_IAE26_TT_AURA3[[#This Row],[Nombre participants
A saisir ]]*Recensement_CXPI_PIC_IAE26_TT_AURA3[[#This Row],[ Montant Frais annexes Total /stagiaire
A saisir]]</f>
        <v>0</v>
      </c>
      <c r="Q35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0" s="18">
        <f t="shared" si="55"/>
        <v>0</v>
      </c>
      <c r="S3590" s="16">
        <f>+Recensement_CXPI_PIC_IAE26_TT_AURA3[[#This Row],[Total Montant Formation
Assiette éligible
Complétude automatique]]*Recensement_CXPI_PIC_IAE26_TT_AURA3[[#This Row],[Taux de prise en charge 70% ou 60% CP+FA+Rem 13€/h]]</f>
        <v>0</v>
      </c>
      <c r="T3590" s="8"/>
    </row>
    <row r="3591" spans="1:20">
      <c r="A3591" s="6" t="s">
        <v>3656</v>
      </c>
      <c r="B3591" s="7"/>
      <c r="C3591" s="7"/>
      <c r="D3591" s="7"/>
      <c r="E3591" s="7"/>
      <c r="F3591" s="7"/>
      <c r="G3591" s="7"/>
      <c r="H3591" s="7"/>
      <c r="I3591" s="7"/>
      <c r="J3591" s="7"/>
      <c r="K3591" s="7"/>
      <c r="L3591" s="8"/>
      <c r="M3591" s="8"/>
      <c r="N3591" s="8">
        <f>Recensement_CXPI_PIC_IAE26_TT_AURA3[[#This Row],[Taux Horaire
Coût pédagogique/h
A saisir ]]*Recensement_CXPI_PIC_IAE26_TT_AURA3[[#This Row],[Durée Formation (Heures)
A saisir ]]*Recensement_CXPI_PIC_IAE26_TT_AURA3[[#This Row],[Nombre participants
A saisir ]]</f>
        <v>0</v>
      </c>
      <c r="O3591" s="8">
        <f>(13*Recensement_CXPI_PIC_IAE26_TT_AURA3[[#This Row],[Durée Formation (Heures)
A saisir ]]*Recensement_CXPI_PIC_IAE26_TT_AURA3[[#This Row],[Nombre participants
A saisir ]])</f>
        <v>0</v>
      </c>
      <c r="P3591" s="8">
        <f>Recensement_CXPI_PIC_IAE26_TT_AURA3[[#This Row],[Nombre participants
A saisir ]]*Recensement_CXPI_PIC_IAE26_TT_AURA3[[#This Row],[ Montant Frais annexes Total /stagiaire
A saisir]]</f>
        <v>0</v>
      </c>
      <c r="Q35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1" s="18">
        <f t="shared" si="55"/>
        <v>0</v>
      </c>
      <c r="S3591" s="16">
        <f>+Recensement_CXPI_PIC_IAE26_TT_AURA3[[#This Row],[Total Montant Formation
Assiette éligible
Complétude automatique]]*Recensement_CXPI_PIC_IAE26_TT_AURA3[[#This Row],[Taux de prise en charge 70% ou 60% CP+FA+Rem 13€/h]]</f>
        <v>0</v>
      </c>
      <c r="T3591" s="8"/>
    </row>
    <row r="3592" spans="1:20">
      <c r="A3592" s="6" t="s">
        <v>3657</v>
      </c>
      <c r="B3592" s="7"/>
      <c r="C3592" s="7"/>
      <c r="D3592" s="7"/>
      <c r="E3592" s="7"/>
      <c r="F3592" s="7"/>
      <c r="G3592" s="7"/>
      <c r="H3592" s="7"/>
      <c r="I3592" s="7"/>
      <c r="J3592" s="7"/>
      <c r="K3592" s="7"/>
      <c r="L3592" s="8"/>
      <c r="M3592" s="8"/>
      <c r="N3592" s="8">
        <f>Recensement_CXPI_PIC_IAE26_TT_AURA3[[#This Row],[Taux Horaire
Coût pédagogique/h
A saisir ]]*Recensement_CXPI_PIC_IAE26_TT_AURA3[[#This Row],[Durée Formation (Heures)
A saisir ]]*Recensement_CXPI_PIC_IAE26_TT_AURA3[[#This Row],[Nombre participants
A saisir ]]</f>
        <v>0</v>
      </c>
      <c r="O3592" s="8">
        <f>(13*Recensement_CXPI_PIC_IAE26_TT_AURA3[[#This Row],[Durée Formation (Heures)
A saisir ]]*Recensement_CXPI_PIC_IAE26_TT_AURA3[[#This Row],[Nombre participants
A saisir ]])</f>
        <v>0</v>
      </c>
      <c r="P3592" s="8">
        <f>Recensement_CXPI_PIC_IAE26_TT_AURA3[[#This Row],[Nombre participants
A saisir ]]*Recensement_CXPI_PIC_IAE26_TT_AURA3[[#This Row],[ Montant Frais annexes Total /stagiaire
A saisir]]</f>
        <v>0</v>
      </c>
      <c r="Q35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2" s="18">
        <f t="shared" ref="R3592:R3655" si="56">IF(E3592="ETTI&lt;=250",70%,
IF(E3592="ETTI&gt;250",60%,0))</f>
        <v>0</v>
      </c>
      <c r="S3592" s="16">
        <f>+Recensement_CXPI_PIC_IAE26_TT_AURA3[[#This Row],[Total Montant Formation
Assiette éligible
Complétude automatique]]*Recensement_CXPI_PIC_IAE26_TT_AURA3[[#This Row],[Taux de prise en charge 70% ou 60% CP+FA+Rem 13€/h]]</f>
        <v>0</v>
      </c>
      <c r="T3592" s="8"/>
    </row>
    <row r="3593" spans="1:20">
      <c r="A3593" s="6" t="s">
        <v>3658</v>
      </c>
      <c r="B3593" s="7"/>
      <c r="C3593" s="7"/>
      <c r="D3593" s="7"/>
      <c r="E3593" s="7"/>
      <c r="F3593" s="7"/>
      <c r="G3593" s="7"/>
      <c r="H3593" s="7"/>
      <c r="I3593" s="7"/>
      <c r="J3593" s="7"/>
      <c r="K3593" s="7"/>
      <c r="L3593" s="8"/>
      <c r="M3593" s="8"/>
      <c r="N3593" s="8">
        <f>Recensement_CXPI_PIC_IAE26_TT_AURA3[[#This Row],[Taux Horaire
Coût pédagogique/h
A saisir ]]*Recensement_CXPI_PIC_IAE26_TT_AURA3[[#This Row],[Durée Formation (Heures)
A saisir ]]*Recensement_CXPI_PIC_IAE26_TT_AURA3[[#This Row],[Nombre participants
A saisir ]]</f>
        <v>0</v>
      </c>
      <c r="O3593" s="8">
        <f>(13*Recensement_CXPI_PIC_IAE26_TT_AURA3[[#This Row],[Durée Formation (Heures)
A saisir ]]*Recensement_CXPI_PIC_IAE26_TT_AURA3[[#This Row],[Nombre participants
A saisir ]])</f>
        <v>0</v>
      </c>
      <c r="P3593" s="8">
        <f>Recensement_CXPI_PIC_IAE26_TT_AURA3[[#This Row],[Nombre participants
A saisir ]]*Recensement_CXPI_PIC_IAE26_TT_AURA3[[#This Row],[ Montant Frais annexes Total /stagiaire
A saisir]]</f>
        <v>0</v>
      </c>
      <c r="Q35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3" s="18">
        <f t="shared" si="56"/>
        <v>0</v>
      </c>
      <c r="S3593" s="16">
        <f>+Recensement_CXPI_PIC_IAE26_TT_AURA3[[#This Row],[Total Montant Formation
Assiette éligible
Complétude automatique]]*Recensement_CXPI_PIC_IAE26_TT_AURA3[[#This Row],[Taux de prise en charge 70% ou 60% CP+FA+Rem 13€/h]]</f>
        <v>0</v>
      </c>
      <c r="T3593" s="8"/>
    </row>
    <row r="3594" spans="1:20">
      <c r="A3594" s="6" t="s">
        <v>3659</v>
      </c>
      <c r="B3594" s="7"/>
      <c r="C3594" s="7"/>
      <c r="D3594" s="7"/>
      <c r="E3594" s="7"/>
      <c r="F3594" s="7"/>
      <c r="G3594" s="7"/>
      <c r="H3594" s="7"/>
      <c r="I3594" s="7"/>
      <c r="J3594" s="7"/>
      <c r="K3594" s="7"/>
      <c r="L3594" s="8"/>
      <c r="M3594" s="8"/>
      <c r="N3594" s="8">
        <f>Recensement_CXPI_PIC_IAE26_TT_AURA3[[#This Row],[Taux Horaire
Coût pédagogique/h
A saisir ]]*Recensement_CXPI_PIC_IAE26_TT_AURA3[[#This Row],[Durée Formation (Heures)
A saisir ]]*Recensement_CXPI_PIC_IAE26_TT_AURA3[[#This Row],[Nombre participants
A saisir ]]</f>
        <v>0</v>
      </c>
      <c r="O3594" s="8">
        <f>(13*Recensement_CXPI_PIC_IAE26_TT_AURA3[[#This Row],[Durée Formation (Heures)
A saisir ]]*Recensement_CXPI_PIC_IAE26_TT_AURA3[[#This Row],[Nombre participants
A saisir ]])</f>
        <v>0</v>
      </c>
      <c r="P3594" s="8">
        <f>Recensement_CXPI_PIC_IAE26_TT_AURA3[[#This Row],[Nombre participants
A saisir ]]*Recensement_CXPI_PIC_IAE26_TT_AURA3[[#This Row],[ Montant Frais annexes Total /stagiaire
A saisir]]</f>
        <v>0</v>
      </c>
      <c r="Q35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4" s="18">
        <f t="shared" si="56"/>
        <v>0</v>
      </c>
      <c r="S3594" s="16">
        <f>+Recensement_CXPI_PIC_IAE26_TT_AURA3[[#This Row],[Total Montant Formation
Assiette éligible
Complétude automatique]]*Recensement_CXPI_PIC_IAE26_TT_AURA3[[#This Row],[Taux de prise en charge 70% ou 60% CP+FA+Rem 13€/h]]</f>
        <v>0</v>
      </c>
      <c r="T3594" s="8"/>
    </row>
    <row r="3595" spans="1:20">
      <c r="A3595" s="6" t="s">
        <v>3660</v>
      </c>
      <c r="B3595" s="7"/>
      <c r="C3595" s="7"/>
      <c r="D3595" s="7"/>
      <c r="E3595" s="7"/>
      <c r="F3595" s="7"/>
      <c r="G3595" s="7"/>
      <c r="H3595" s="7"/>
      <c r="I3595" s="7"/>
      <c r="J3595" s="7"/>
      <c r="K3595" s="7"/>
      <c r="L3595" s="8"/>
      <c r="M3595" s="8"/>
      <c r="N3595" s="8">
        <f>Recensement_CXPI_PIC_IAE26_TT_AURA3[[#This Row],[Taux Horaire
Coût pédagogique/h
A saisir ]]*Recensement_CXPI_PIC_IAE26_TT_AURA3[[#This Row],[Durée Formation (Heures)
A saisir ]]*Recensement_CXPI_PIC_IAE26_TT_AURA3[[#This Row],[Nombre participants
A saisir ]]</f>
        <v>0</v>
      </c>
      <c r="O3595" s="8">
        <f>(13*Recensement_CXPI_PIC_IAE26_TT_AURA3[[#This Row],[Durée Formation (Heures)
A saisir ]]*Recensement_CXPI_PIC_IAE26_TT_AURA3[[#This Row],[Nombre participants
A saisir ]])</f>
        <v>0</v>
      </c>
      <c r="P3595" s="8">
        <f>Recensement_CXPI_PIC_IAE26_TT_AURA3[[#This Row],[Nombre participants
A saisir ]]*Recensement_CXPI_PIC_IAE26_TT_AURA3[[#This Row],[ Montant Frais annexes Total /stagiaire
A saisir]]</f>
        <v>0</v>
      </c>
      <c r="Q35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5" s="18">
        <f t="shared" si="56"/>
        <v>0</v>
      </c>
      <c r="S3595" s="16">
        <f>+Recensement_CXPI_PIC_IAE26_TT_AURA3[[#This Row],[Total Montant Formation
Assiette éligible
Complétude automatique]]*Recensement_CXPI_PIC_IAE26_TT_AURA3[[#This Row],[Taux de prise en charge 70% ou 60% CP+FA+Rem 13€/h]]</f>
        <v>0</v>
      </c>
      <c r="T3595" s="8"/>
    </row>
    <row r="3596" spans="1:20">
      <c r="A3596" s="6" t="s">
        <v>3661</v>
      </c>
      <c r="B3596" s="7"/>
      <c r="C3596" s="7"/>
      <c r="D3596" s="7"/>
      <c r="E3596" s="7"/>
      <c r="F3596" s="7"/>
      <c r="G3596" s="7"/>
      <c r="H3596" s="7"/>
      <c r="I3596" s="7"/>
      <c r="J3596" s="7"/>
      <c r="K3596" s="7"/>
      <c r="L3596" s="8"/>
      <c r="M3596" s="8"/>
      <c r="N3596" s="8">
        <f>Recensement_CXPI_PIC_IAE26_TT_AURA3[[#This Row],[Taux Horaire
Coût pédagogique/h
A saisir ]]*Recensement_CXPI_PIC_IAE26_TT_AURA3[[#This Row],[Durée Formation (Heures)
A saisir ]]*Recensement_CXPI_PIC_IAE26_TT_AURA3[[#This Row],[Nombre participants
A saisir ]]</f>
        <v>0</v>
      </c>
      <c r="O3596" s="8">
        <f>(13*Recensement_CXPI_PIC_IAE26_TT_AURA3[[#This Row],[Durée Formation (Heures)
A saisir ]]*Recensement_CXPI_PIC_IAE26_TT_AURA3[[#This Row],[Nombre participants
A saisir ]])</f>
        <v>0</v>
      </c>
      <c r="P3596" s="8">
        <f>Recensement_CXPI_PIC_IAE26_TT_AURA3[[#This Row],[Nombre participants
A saisir ]]*Recensement_CXPI_PIC_IAE26_TT_AURA3[[#This Row],[ Montant Frais annexes Total /stagiaire
A saisir]]</f>
        <v>0</v>
      </c>
      <c r="Q35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6" s="18">
        <f t="shared" si="56"/>
        <v>0</v>
      </c>
      <c r="S3596" s="16">
        <f>+Recensement_CXPI_PIC_IAE26_TT_AURA3[[#This Row],[Total Montant Formation
Assiette éligible
Complétude automatique]]*Recensement_CXPI_PIC_IAE26_TT_AURA3[[#This Row],[Taux de prise en charge 70% ou 60% CP+FA+Rem 13€/h]]</f>
        <v>0</v>
      </c>
      <c r="T3596" s="8"/>
    </row>
    <row r="3597" spans="1:20">
      <c r="A3597" s="6" t="s">
        <v>3662</v>
      </c>
      <c r="B3597" s="7"/>
      <c r="C3597" s="7"/>
      <c r="D3597" s="7"/>
      <c r="E3597" s="7"/>
      <c r="F3597" s="7"/>
      <c r="G3597" s="7"/>
      <c r="H3597" s="7"/>
      <c r="I3597" s="7"/>
      <c r="J3597" s="7"/>
      <c r="K3597" s="7"/>
      <c r="L3597" s="8"/>
      <c r="M3597" s="8"/>
      <c r="N3597" s="8">
        <f>Recensement_CXPI_PIC_IAE26_TT_AURA3[[#This Row],[Taux Horaire
Coût pédagogique/h
A saisir ]]*Recensement_CXPI_PIC_IAE26_TT_AURA3[[#This Row],[Durée Formation (Heures)
A saisir ]]*Recensement_CXPI_PIC_IAE26_TT_AURA3[[#This Row],[Nombre participants
A saisir ]]</f>
        <v>0</v>
      </c>
      <c r="O3597" s="8">
        <f>(13*Recensement_CXPI_PIC_IAE26_TT_AURA3[[#This Row],[Durée Formation (Heures)
A saisir ]]*Recensement_CXPI_PIC_IAE26_TT_AURA3[[#This Row],[Nombre participants
A saisir ]])</f>
        <v>0</v>
      </c>
      <c r="P3597" s="8">
        <f>Recensement_CXPI_PIC_IAE26_TT_AURA3[[#This Row],[Nombre participants
A saisir ]]*Recensement_CXPI_PIC_IAE26_TT_AURA3[[#This Row],[ Montant Frais annexes Total /stagiaire
A saisir]]</f>
        <v>0</v>
      </c>
      <c r="Q35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7" s="18">
        <f t="shared" si="56"/>
        <v>0</v>
      </c>
      <c r="S3597" s="16">
        <f>+Recensement_CXPI_PIC_IAE26_TT_AURA3[[#This Row],[Total Montant Formation
Assiette éligible
Complétude automatique]]*Recensement_CXPI_PIC_IAE26_TT_AURA3[[#This Row],[Taux de prise en charge 70% ou 60% CP+FA+Rem 13€/h]]</f>
        <v>0</v>
      </c>
      <c r="T3597" s="8"/>
    </row>
    <row r="3598" spans="1:20">
      <c r="A3598" s="6" t="s">
        <v>3663</v>
      </c>
      <c r="B3598" s="7"/>
      <c r="C3598" s="7"/>
      <c r="D3598" s="7"/>
      <c r="E3598" s="7"/>
      <c r="F3598" s="7"/>
      <c r="G3598" s="7"/>
      <c r="H3598" s="7"/>
      <c r="I3598" s="7"/>
      <c r="J3598" s="7"/>
      <c r="K3598" s="7"/>
      <c r="L3598" s="8"/>
      <c r="M3598" s="8"/>
      <c r="N3598" s="8">
        <f>Recensement_CXPI_PIC_IAE26_TT_AURA3[[#This Row],[Taux Horaire
Coût pédagogique/h
A saisir ]]*Recensement_CXPI_PIC_IAE26_TT_AURA3[[#This Row],[Durée Formation (Heures)
A saisir ]]*Recensement_CXPI_PIC_IAE26_TT_AURA3[[#This Row],[Nombre participants
A saisir ]]</f>
        <v>0</v>
      </c>
      <c r="O3598" s="8">
        <f>(13*Recensement_CXPI_PIC_IAE26_TT_AURA3[[#This Row],[Durée Formation (Heures)
A saisir ]]*Recensement_CXPI_PIC_IAE26_TT_AURA3[[#This Row],[Nombre participants
A saisir ]])</f>
        <v>0</v>
      </c>
      <c r="P3598" s="8">
        <f>Recensement_CXPI_PIC_IAE26_TT_AURA3[[#This Row],[Nombre participants
A saisir ]]*Recensement_CXPI_PIC_IAE26_TT_AURA3[[#This Row],[ Montant Frais annexes Total /stagiaire
A saisir]]</f>
        <v>0</v>
      </c>
      <c r="Q35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8" s="18">
        <f t="shared" si="56"/>
        <v>0</v>
      </c>
      <c r="S3598" s="16">
        <f>+Recensement_CXPI_PIC_IAE26_TT_AURA3[[#This Row],[Total Montant Formation
Assiette éligible
Complétude automatique]]*Recensement_CXPI_PIC_IAE26_TT_AURA3[[#This Row],[Taux de prise en charge 70% ou 60% CP+FA+Rem 13€/h]]</f>
        <v>0</v>
      </c>
      <c r="T3598" s="8"/>
    </row>
    <row r="3599" spans="1:20">
      <c r="A3599" s="6" t="s">
        <v>3664</v>
      </c>
      <c r="B3599" s="7"/>
      <c r="C3599" s="7"/>
      <c r="D3599" s="7"/>
      <c r="E3599" s="7"/>
      <c r="F3599" s="7"/>
      <c r="G3599" s="7"/>
      <c r="H3599" s="7"/>
      <c r="I3599" s="7"/>
      <c r="J3599" s="7"/>
      <c r="K3599" s="7"/>
      <c r="L3599" s="8"/>
      <c r="M3599" s="8"/>
      <c r="N3599" s="8">
        <f>Recensement_CXPI_PIC_IAE26_TT_AURA3[[#This Row],[Taux Horaire
Coût pédagogique/h
A saisir ]]*Recensement_CXPI_PIC_IAE26_TT_AURA3[[#This Row],[Durée Formation (Heures)
A saisir ]]*Recensement_CXPI_PIC_IAE26_TT_AURA3[[#This Row],[Nombre participants
A saisir ]]</f>
        <v>0</v>
      </c>
      <c r="O3599" s="8">
        <f>(13*Recensement_CXPI_PIC_IAE26_TT_AURA3[[#This Row],[Durée Formation (Heures)
A saisir ]]*Recensement_CXPI_PIC_IAE26_TT_AURA3[[#This Row],[Nombre participants
A saisir ]])</f>
        <v>0</v>
      </c>
      <c r="P3599" s="8">
        <f>Recensement_CXPI_PIC_IAE26_TT_AURA3[[#This Row],[Nombre participants
A saisir ]]*Recensement_CXPI_PIC_IAE26_TT_AURA3[[#This Row],[ Montant Frais annexes Total /stagiaire
A saisir]]</f>
        <v>0</v>
      </c>
      <c r="Q35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599" s="18">
        <f t="shared" si="56"/>
        <v>0</v>
      </c>
      <c r="S3599" s="16">
        <f>+Recensement_CXPI_PIC_IAE26_TT_AURA3[[#This Row],[Total Montant Formation
Assiette éligible
Complétude automatique]]*Recensement_CXPI_PIC_IAE26_TT_AURA3[[#This Row],[Taux de prise en charge 70% ou 60% CP+FA+Rem 13€/h]]</f>
        <v>0</v>
      </c>
      <c r="T3599" s="8"/>
    </row>
    <row r="3600" spans="1:20">
      <c r="A3600" s="6" t="s">
        <v>3665</v>
      </c>
      <c r="B3600" s="7"/>
      <c r="C3600" s="7"/>
      <c r="D3600" s="7"/>
      <c r="E3600" s="7"/>
      <c r="F3600" s="7"/>
      <c r="G3600" s="7"/>
      <c r="H3600" s="7"/>
      <c r="I3600" s="7"/>
      <c r="J3600" s="7"/>
      <c r="K3600" s="7"/>
      <c r="L3600" s="8"/>
      <c r="M3600" s="8"/>
      <c r="N3600" s="8">
        <f>Recensement_CXPI_PIC_IAE26_TT_AURA3[[#This Row],[Taux Horaire
Coût pédagogique/h
A saisir ]]*Recensement_CXPI_PIC_IAE26_TT_AURA3[[#This Row],[Durée Formation (Heures)
A saisir ]]*Recensement_CXPI_PIC_IAE26_TT_AURA3[[#This Row],[Nombre participants
A saisir ]]</f>
        <v>0</v>
      </c>
      <c r="O3600" s="8">
        <f>(13*Recensement_CXPI_PIC_IAE26_TT_AURA3[[#This Row],[Durée Formation (Heures)
A saisir ]]*Recensement_CXPI_PIC_IAE26_TT_AURA3[[#This Row],[Nombre participants
A saisir ]])</f>
        <v>0</v>
      </c>
      <c r="P3600" s="8">
        <f>Recensement_CXPI_PIC_IAE26_TT_AURA3[[#This Row],[Nombre participants
A saisir ]]*Recensement_CXPI_PIC_IAE26_TT_AURA3[[#This Row],[ Montant Frais annexes Total /stagiaire
A saisir]]</f>
        <v>0</v>
      </c>
      <c r="Q36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0" s="18">
        <f t="shared" si="56"/>
        <v>0</v>
      </c>
      <c r="S3600" s="16">
        <f>+Recensement_CXPI_PIC_IAE26_TT_AURA3[[#This Row],[Total Montant Formation
Assiette éligible
Complétude automatique]]*Recensement_CXPI_PIC_IAE26_TT_AURA3[[#This Row],[Taux de prise en charge 70% ou 60% CP+FA+Rem 13€/h]]</f>
        <v>0</v>
      </c>
      <c r="T3600" s="8"/>
    </row>
    <row r="3601" spans="1:20">
      <c r="A3601" s="6" t="s">
        <v>3666</v>
      </c>
      <c r="B3601" s="7"/>
      <c r="C3601" s="7"/>
      <c r="D3601" s="7"/>
      <c r="E3601" s="7"/>
      <c r="F3601" s="7"/>
      <c r="G3601" s="7"/>
      <c r="H3601" s="7"/>
      <c r="I3601" s="7"/>
      <c r="J3601" s="7"/>
      <c r="K3601" s="7"/>
      <c r="L3601" s="8"/>
      <c r="M3601" s="8"/>
      <c r="N3601" s="8">
        <f>Recensement_CXPI_PIC_IAE26_TT_AURA3[[#This Row],[Taux Horaire
Coût pédagogique/h
A saisir ]]*Recensement_CXPI_PIC_IAE26_TT_AURA3[[#This Row],[Durée Formation (Heures)
A saisir ]]*Recensement_CXPI_PIC_IAE26_TT_AURA3[[#This Row],[Nombre participants
A saisir ]]</f>
        <v>0</v>
      </c>
      <c r="O3601" s="8">
        <f>(13*Recensement_CXPI_PIC_IAE26_TT_AURA3[[#This Row],[Durée Formation (Heures)
A saisir ]]*Recensement_CXPI_PIC_IAE26_TT_AURA3[[#This Row],[Nombre participants
A saisir ]])</f>
        <v>0</v>
      </c>
      <c r="P3601" s="8">
        <f>Recensement_CXPI_PIC_IAE26_TT_AURA3[[#This Row],[Nombre participants
A saisir ]]*Recensement_CXPI_PIC_IAE26_TT_AURA3[[#This Row],[ Montant Frais annexes Total /stagiaire
A saisir]]</f>
        <v>0</v>
      </c>
      <c r="Q36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1" s="18">
        <f t="shared" si="56"/>
        <v>0</v>
      </c>
      <c r="S3601" s="16">
        <f>+Recensement_CXPI_PIC_IAE26_TT_AURA3[[#This Row],[Total Montant Formation
Assiette éligible
Complétude automatique]]*Recensement_CXPI_PIC_IAE26_TT_AURA3[[#This Row],[Taux de prise en charge 70% ou 60% CP+FA+Rem 13€/h]]</f>
        <v>0</v>
      </c>
      <c r="T3601" s="8"/>
    </row>
    <row r="3602" spans="1:20">
      <c r="A3602" s="6" t="s">
        <v>3667</v>
      </c>
      <c r="B3602" s="7"/>
      <c r="C3602" s="7"/>
      <c r="D3602" s="7"/>
      <c r="E3602" s="7"/>
      <c r="F3602" s="7"/>
      <c r="G3602" s="7"/>
      <c r="H3602" s="7"/>
      <c r="I3602" s="7"/>
      <c r="J3602" s="7"/>
      <c r="K3602" s="7"/>
      <c r="L3602" s="8"/>
      <c r="M3602" s="8"/>
      <c r="N3602" s="8">
        <f>Recensement_CXPI_PIC_IAE26_TT_AURA3[[#This Row],[Taux Horaire
Coût pédagogique/h
A saisir ]]*Recensement_CXPI_PIC_IAE26_TT_AURA3[[#This Row],[Durée Formation (Heures)
A saisir ]]*Recensement_CXPI_PIC_IAE26_TT_AURA3[[#This Row],[Nombre participants
A saisir ]]</f>
        <v>0</v>
      </c>
      <c r="O3602" s="8">
        <f>(13*Recensement_CXPI_PIC_IAE26_TT_AURA3[[#This Row],[Durée Formation (Heures)
A saisir ]]*Recensement_CXPI_PIC_IAE26_TT_AURA3[[#This Row],[Nombre participants
A saisir ]])</f>
        <v>0</v>
      </c>
      <c r="P3602" s="8">
        <f>Recensement_CXPI_PIC_IAE26_TT_AURA3[[#This Row],[Nombre participants
A saisir ]]*Recensement_CXPI_PIC_IAE26_TT_AURA3[[#This Row],[ Montant Frais annexes Total /stagiaire
A saisir]]</f>
        <v>0</v>
      </c>
      <c r="Q36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2" s="18">
        <f t="shared" si="56"/>
        <v>0</v>
      </c>
      <c r="S3602" s="16">
        <f>+Recensement_CXPI_PIC_IAE26_TT_AURA3[[#This Row],[Total Montant Formation
Assiette éligible
Complétude automatique]]*Recensement_CXPI_PIC_IAE26_TT_AURA3[[#This Row],[Taux de prise en charge 70% ou 60% CP+FA+Rem 13€/h]]</f>
        <v>0</v>
      </c>
      <c r="T3602" s="8"/>
    </row>
    <row r="3603" spans="1:20">
      <c r="A3603" s="6" t="s">
        <v>3668</v>
      </c>
      <c r="B3603" s="7"/>
      <c r="C3603" s="7"/>
      <c r="D3603" s="7"/>
      <c r="E3603" s="7"/>
      <c r="F3603" s="7"/>
      <c r="G3603" s="7"/>
      <c r="H3603" s="7"/>
      <c r="I3603" s="7"/>
      <c r="J3603" s="7"/>
      <c r="K3603" s="7"/>
      <c r="L3603" s="8"/>
      <c r="M3603" s="8"/>
      <c r="N3603" s="8">
        <f>Recensement_CXPI_PIC_IAE26_TT_AURA3[[#This Row],[Taux Horaire
Coût pédagogique/h
A saisir ]]*Recensement_CXPI_PIC_IAE26_TT_AURA3[[#This Row],[Durée Formation (Heures)
A saisir ]]*Recensement_CXPI_PIC_IAE26_TT_AURA3[[#This Row],[Nombre participants
A saisir ]]</f>
        <v>0</v>
      </c>
      <c r="O3603" s="8">
        <f>(13*Recensement_CXPI_PIC_IAE26_TT_AURA3[[#This Row],[Durée Formation (Heures)
A saisir ]]*Recensement_CXPI_PIC_IAE26_TT_AURA3[[#This Row],[Nombre participants
A saisir ]])</f>
        <v>0</v>
      </c>
      <c r="P3603" s="8">
        <f>Recensement_CXPI_PIC_IAE26_TT_AURA3[[#This Row],[Nombre participants
A saisir ]]*Recensement_CXPI_PIC_IAE26_TT_AURA3[[#This Row],[ Montant Frais annexes Total /stagiaire
A saisir]]</f>
        <v>0</v>
      </c>
      <c r="Q36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3" s="18">
        <f t="shared" si="56"/>
        <v>0</v>
      </c>
      <c r="S3603" s="16">
        <f>+Recensement_CXPI_PIC_IAE26_TT_AURA3[[#This Row],[Total Montant Formation
Assiette éligible
Complétude automatique]]*Recensement_CXPI_PIC_IAE26_TT_AURA3[[#This Row],[Taux de prise en charge 70% ou 60% CP+FA+Rem 13€/h]]</f>
        <v>0</v>
      </c>
      <c r="T3603" s="8"/>
    </row>
    <row r="3604" spans="1:20">
      <c r="A3604" s="6" t="s">
        <v>3669</v>
      </c>
      <c r="B3604" s="7"/>
      <c r="C3604" s="7"/>
      <c r="D3604" s="7"/>
      <c r="E3604" s="7"/>
      <c r="F3604" s="7"/>
      <c r="G3604" s="7"/>
      <c r="H3604" s="7"/>
      <c r="I3604" s="7"/>
      <c r="J3604" s="7"/>
      <c r="K3604" s="7"/>
      <c r="L3604" s="8"/>
      <c r="M3604" s="8"/>
      <c r="N3604" s="8">
        <f>Recensement_CXPI_PIC_IAE26_TT_AURA3[[#This Row],[Taux Horaire
Coût pédagogique/h
A saisir ]]*Recensement_CXPI_PIC_IAE26_TT_AURA3[[#This Row],[Durée Formation (Heures)
A saisir ]]*Recensement_CXPI_PIC_IAE26_TT_AURA3[[#This Row],[Nombre participants
A saisir ]]</f>
        <v>0</v>
      </c>
      <c r="O3604" s="8">
        <f>(13*Recensement_CXPI_PIC_IAE26_TT_AURA3[[#This Row],[Durée Formation (Heures)
A saisir ]]*Recensement_CXPI_PIC_IAE26_TT_AURA3[[#This Row],[Nombre participants
A saisir ]])</f>
        <v>0</v>
      </c>
      <c r="P3604" s="8">
        <f>Recensement_CXPI_PIC_IAE26_TT_AURA3[[#This Row],[Nombre participants
A saisir ]]*Recensement_CXPI_PIC_IAE26_TT_AURA3[[#This Row],[ Montant Frais annexes Total /stagiaire
A saisir]]</f>
        <v>0</v>
      </c>
      <c r="Q36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4" s="18">
        <f t="shared" si="56"/>
        <v>0</v>
      </c>
      <c r="S3604" s="16">
        <f>+Recensement_CXPI_PIC_IAE26_TT_AURA3[[#This Row],[Total Montant Formation
Assiette éligible
Complétude automatique]]*Recensement_CXPI_PIC_IAE26_TT_AURA3[[#This Row],[Taux de prise en charge 70% ou 60% CP+FA+Rem 13€/h]]</f>
        <v>0</v>
      </c>
      <c r="T3604" s="8"/>
    </row>
    <row r="3605" spans="1:20">
      <c r="A3605" s="6" t="s">
        <v>3670</v>
      </c>
      <c r="B3605" s="7"/>
      <c r="C3605" s="7"/>
      <c r="D3605" s="7"/>
      <c r="E3605" s="7"/>
      <c r="F3605" s="7"/>
      <c r="G3605" s="7"/>
      <c r="H3605" s="7"/>
      <c r="I3605" s="7"/>
      <c r="J3605" s="7"/>
      <c r="K3605" s="7"/>
      <c r="L3605" s="8"/>
      <c r="M3605" s="8"/>
      <c r="N3605" s="8">
        <f>Recensement_CXPI_PIC_IAE26_TT_AURA3[[#This Row],[Taux Horaire
Coût pédagogique/h
A saisir ]]*Recensement_CXPI_PIC_IAE26_TT_AURA3[[#This Row],[Durée Formation (Heures)
A saisir ]]*Recensement_CXPI_PIC_IAE26_TT_AURA3[[#This Row],[Nombre participants
A saisir ]]</f>
        <v>0</v>
      </c>
      <c r="O3605" s="8">
        <f>(13*Recensement_CXPI_PIC_IAE26_TT_AURA3[[#This Row],[Durée Formation (Heures)
A saisir ]]*Recensement_CXPI_PIC_IAE26_TT_AURA3[[#This Row],[Nombre participants
A saisir ]])</f>
        <v>0</v>
      </c>
      <c r="P3605" s="8">
        <f>Recensement_CXPI_PIC_IAE26_TT_AURA3[[#This Row],[Nombre participants
A saisir ]]*Recensement_CXPI_PIC_IAE26_TT_AURA3[[#This Row],[ Montant Frais annexes Total /stagiaire
A saisir]]</f>
        <v>0</v>
      </c>
      <c r="Q36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5" s="18">
        <f t="shared" si="56"/>
        <v>0</v>
      </c>
      <c r="S3605" s="16">
        <f>+Recensement_CXPI_PIC_IAE26_TT_AURA3[[#This Row],[Total Montant Formation
Assiette éligible
Complétude automatique]]*Recensement_CXPI_PIC_IAE26_TT_AURA3[[#This Row],[Taux de prise en charge 70% ou 60% CP+FA+Rem 13€/h]]</f>
        <v>0</v>
      </c>
      <c r="T3605" s="8"/>
    </row>
    <row r="3606" spans="1:20">
      <c r="A3606" s="6" t="s">
        <v>3671</v>
      </c>
      <c r="B3606" s="7"/>
      <c r="C3606" s="7"/>
      <c r="D3606" s="7"/>
      <c r="E3606" s="7"/>
      <c r="F3606" s="7"/>
      <c r="G3606" s="7"/>
      <c r="H3606" s="7"/>
      <c r="I3606" s="7"/>
      <c r="J3606" s="7"/>
      <c r="K3606" s="7"/>
      <c r="L3606" s="8"/>
      <c r="M3606" s="8"/>
      <c r="N3606" s="8">
        <f>Recensement_CXPI_PIC_IAE26_TT_AURA3[[#This Row],[Taux Horaire
Coût pédagogique/h
A saisir ]]*Recensement_CXPI_PIC_IAE26_TT_AURA3[[#This Row],[Durée Formation (Heures)
A saisir ]]*Recensement_CXPI_PIC_IAE26_TT_AURA3[[#This Row],[Nombre participants
A saisir ]]</f>
        <v>0</v>
      </c>
      <c r="O3606" s="8">
        <f>(13*Recensement_CXPI_PIC_IAE26_TT_AURA3[[#This Row],[Durée Formation (Heures)
A saisir ]]*Recensement_CXPI_PIC_IAE26_TT_AURA3[[#This Row],[Nombre participants
A saisir ]])</f>
        <v>0</v>
      </c>
      <c r="P3606" s="8">
        <f>Recensement_CXPI_PIC_IAE26_TT_AURA3[[#This Row],[Nombre participants
A saisir ]]*Recensement_CXPI_PIC_IAE26_TT_AURA3[[#This Row],[ Montant Frais annexes Total /stagiaire
A saisir]]</f>
        <v>0</v>
      </c>
      <c r="Q36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6" s="18">
        <f t="shared" si="56"/>
        <v>0</v>
      </c>
      <c r="S3606" s="16">
        <f>+Recensement_CXPI_PIC_IAE26_TT_AURA3[[#This Row],[Total Montant Formation
Assiette éligible
Complétude automatique]]*Recensement_CXPI_PIC_IAE26_TT_AURA3[[#This Row],[Taux de prise en charge 70% ou 60% CP+FA+Rem 13€/h]]</f>
        <v>0</v>
      </c>
      <c r="T3606" s="8"/>
    </row>
    <row r="3607" spans="1:20">
      <c r="A3607" s="6" t="s">
        <v>3672</v>
      </c>
      <c r="B3607" s="7"/>
      <c r="C3607" s="7"/>
      <c r="D3607" s="7"/>
      <c r="E3607" s="7"/>
      <c r="F3607" s="7"/>
      <c r="G3607" s="7"/>
      <c r="H3607" s="7"/>
      <c r="I3607" s="7"/>
      <c r="J3607" s="7"/>
      <c r="K3607" s="7"/>
      <c r="L3607" s="8"/>
      <c r="M3607" s="8"/>
      <c r="N3607" s="8">
        <f>Recensement_CXPI_PIC_IAE26_TT_AURA3[[#This Row],[Taux Horaire
Coût pédagogique/h
A saisir ]]*Recensement_CXPI_PIC_IAE26_TT_AURA3[[#This Row],[Durée Formation (Heures)
A saisir ]]*Recensement_CXPI_PIC_IAE26_TT_AURA3[[#This Row],[Nombre participants
A saisir ]]</f>
        <v>0</v>
      </c>
      <c r="O3607" s="8">
        <f>(13*Recensement_CXPI_PIC_IAE26_TT_AURA3[[#This Row],[Durée Formation (Heures)
A saisir ]]*Recensement_CXPI_PIC_IAE26_TT_AURA3[[#This Row],[Nombre participants
A saisir ]])</f>
        <v>0</v>
      </c>
      <c r="P3607" s="8">
        <f>Recensement_CXPI_PIC_IAE26_TT_AURA3[[#This Row],[Nombre participants
A saisir ]]*Recensement_CXPI_PIC_IAE26_TT_AURA3[[#This Row],[ Montant Frais annexes Total /stagiaire
A saisir]]</f>
        <v>0</v>
      </c>
      <c r="Q36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7" s="18">
        <f t="shared" si="56"/>
        <v>0</v>
      </c>
      <c r="S3607" s="16">
        <f>+Recensement_CXPI_PIC_IAE26_TT_AURA3[[#This Row],[Total Montant Formation
Assiette éligible
Complétude automatique]]*Recensement_CXPI_PIC_IAE26_TT_AURA3[[#This Row],[Taux de prise en charge 70% ou 60% CP+FA+Rem 13€/h]]</f>
        <v>0</v>
      </c>
      <c r="T3607" s="8"/>
    </row>
    <row r="3608" spans="1:20">
      <c r="A3608" s="6" t="s">
        <v>3673</v>
      </c>
      <c r="B3608" s="7"/>
      <c r="C3608" s="7"/>
      <c r="D3608" s="7"/>
      <c r="E3608" s="7"/>
      <c r="F3608" s="7"/>
      <c r="G3608" s="7"/>
      <c r="H3608" s="7"/>
      <c r="I3608" s="7"/>
      <c r="J3608" s="7"/>
      <c r="K3608" s="7"/>
      <c r="L3608" s="8"/>
      <c r="M3608" s="8"/>
      <c r="N3608" s="8">
        <f>Recensement_CXPI_PIC_IAE26_TT_AURA3[[#This Row],[Taux Horaire
Coût pédagogique/h
A saisir ]]*Recensement_CXPI_PIC_IAE26_TT_AURA3[[#This Row],[Durée Formation (Heures)
A saisir ]]*Recensement_CXPI_PIC_IAE26_TT_AURA3[[#This Row],[Nombre participants
A saisir ]]</f>
        <v>0</v>
      </c>
      <c r="O3608" s="8">
        <f>(13*Recensement_CXPI_PIC_IAE26_TT_AURA3[[#This Row],[Durée Formation (Heures)
A saisir ]]*Recensement_CXPI_PIC_IAE26_TT_AURA3[[#This Row],[Nombre participants
A saisir ]])</f>
        <v>0</v>
      </c>
      <c r="P3608" s="8">
        <f>Recensement_CXPI_PIC_IAE26_TT_AURA3[[#This Row],[Nombre participants
A saisir ]]*Recensement_CXPI_PIC_IAE26_TT_AURA3[[#This Row],[ Montant Frais annexes Total /stagiaire
A saisir]]</f>
        <v>0</v>
      </c>
      <c r="Q36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8" s="18">
        <f t="shared" si="56"/>
        <v>0</v>
      </c>
      <c r="S3608" s="16">
        <f>+Recensement_CXPI_PIC_IAE26_TT_AURA3[[#This Row],[Total Montant Formation
Assiette éligible
Complétude automatique]]*Recensement_CXPI_PIC_IAE26_TT_AURA3[[#This Row],[Taux de prise en charge 70% ou 60% CP+FA+Rem 13€/h]]</f>
        <v>0</v>
      </c>
      <c r="T3608" s="8"/>
    </row>
    <row r="3609" spans="1:20">
      <c r="A3609" s="6" t="s">
        <v>3674</v>
      </c>
      <c r="B3609" s="7"/>
      <c r="C3609" s="7"/>
      <c r="D3609" s="7"/>
      <c r="E3609" s="7"/>
      <c r="F3609" s="7"/>
      <c r="G3609" s="7"/>
      <c r="H3609" s="7"/>
      <c r="I3609" s="7"/>
      <c r="J3609" s="7"/>
      <c r="K3609" s="7"/>
      <c r="L3609" s="8"/>
      <c r="M3609" s="8"/>
      <c r="N3609" s="8">
        <f>Recensement_CXPI_PIC_IAE26_TT_AURA3[[#This Row],[Taux Horaire
Coût pédagogique/h
A saisir ]]*Recensement_CXPI_PIC_IAE26_TT_AURA3[[#This Row],[Durée Formation (Heures)
A saisir ]]*Recensement_CXPI_PIC_IAE26_TT_AURA3[[#This Row],[Nombre participants
A saisir ]]</f>
        <v>0</v>
      </c>
      <c r="O3609" s="8">
        <f>(13*Recensement_CXPI_PIC_IAE26_TT_AURA3[[#This Row],[Durée Formation (Heures)
A saisir ]]*Recensement_CXPI_PIC_IAE26_TT_AURA3[[#This Row],[Nombre participants
A saisir ]])</f>
        <v>0</v>
      </c>
      <c r="P3609" s="8">
        <f>Recensement_CXPI_PIC_IAE26_TT_AURA3[[#This Row],[Nombre participants
A saisir ]]*Recensement_CXPI_PIC_IAE26_TT_AURA3[[#This Row],[ Montant Frais annexes Total /stagiaire
A saisir]]</f>
        <v>0</v>
      </c>
      <c r="Q36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09" s="18">
        <f t="shared" si="56"/>
        <v>0</v>
      </c>
      <c r="S3609" s="16">
        <f>+Recensement_CXPI_PIC_IAE26_TT_AURA3[[#This Row],[Total Montant Formation
Assiette éligible
Complétude automatique]]*Recensement_CXPI_PIC_IAE26_TT_AURA3[[#This Row],[Taux de prise en charge 70% ou 60% CP+FA+Rem 13€/h]]</f>
        <v>0</v>
      </c>
      <c r="T3609" s="8"/>
    </row>
    <row r="3610" spans="1:20">
      <c r="A3610" s="6" t="s">
        <v>3675</v>
      </c>
      <c r="B3610" s="7"/>
      <c r="C3610" s="7"/>
      <c r="D3610" s="7"/>
      <c r="E3610" s="7"/>
      <c r="F3610" s="7"/>
      <c r="G3610" s="7"/>
      <c r="H3610" s="7"/>
      <c r="I3610" s="7"/>
      <c r="J3610" s="7"/>
      <c r="K3610" s="7"/>
      <c r="L3610" s="8"/>
      <c r="M3610" s="8"/>
      <c r="N3610" s="8">
        <f>Recensement_CXPI_PIC_IAE26_TT_AURA3[[#This Row],[Taux Horaire
Coût pédagogique/h
A saisir ]]*Recensement_CXPI_PIC_IAE26_TT_AURA3[[#This Row],[Durée Formation (Heures)
A saisir ]]*Recensement_CXPI_PIC_IAE26_TT_AURA3[[#This Row],[Nombre participants
A saisir ]]</f>
        <v>0</v>
      </c>
      <c r="O3610" s="8">
        <f>(13*Recensement_CXPI_PIC_IAE26_TT_AURA3[[#This Row],[Durée Formation (Heures)
A saisir ]]*Recensement_CXPI_PIC_IAE26_TT_AURA3[[#This Row],[Nombre participants
A saisir ]])</f>
        <v>0</v>
      </c>
      <c r="P3610" s="8">
        <f>Recensement_CXPI_PIC_IAE26_TT_AURA3[[#This Row],[Nombre participants
A saisir ]]*Recensement_CXPI_PIC_IAE26_TT_AURA3[[#This Row],[ Montant Frais annexes Total /stagiaire
A saisir]]</f>
        <v>0</v>
      </c>
      <c r="Q36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0" s="18">
        <f t="shared" si="56"/>
        <v>0</v>
      </c>
      <c r="S3610" s="16">
        <f>+Recensement_CXPI_PIC_IAE26_TT_AURA3[[#This Row],[Total Montant Formation
Assiette éligible
Complétude automatique]]*Recensement_CXPI_PIC_IAE26_TT_AURA3[[#This Row],[Taux de prise en charge 70% ou 60% CP+FA+Rem 13€/h]]</f>
        <v>0</v>
      </c>
      <c r="T3610" s="8"/>
    </row>
    <row r="3611" spans="1:20">
      <c r="A3611" s="6" t="s">
        <v>3676</v>
      </c>
      <c r="B3611" s="7"/>
      <c r="C3611" s="7"/>
      <c r="D3611" s="7"/>
      <c r="E3611" s="7"/>
      <c r="F3611" s="7"/>
      <c r="G3611" s="7"/>
      <c r="H3611" s="7"/>
      <c r="I3611" s="7"/>
      <c r="J3611" s="7"/>
      <c r="K3611" s="7"/>
      <c r="L3611" s="8"/>
      <c r="M3611" s="8"/>
      <c r="N3611" s="8">
        <f>Recensement_CXPI_PIC_IAE26_TT_AURA3[[#This Row],[Taux Horaire
Coût pédagogique/h
A saisir ]]*Recensement_CXPI_PIC_IAE26_TT_AURA3[[#This Row],[Durée Formation (Heures)
A saisir ]]*Recensement_CXPI_PIC_IAE26_TT_AURA3[[#This Row],[Nombre participants
A saisir ]]</f>
        <v>0</v>
      </c>
      <c r="O3611" s="8">
        <f>(13*Recensement_CXPI_PIC_IAE26_TT_AURA3[[#This Row],[Durée Formation (Heures)
A saisir ]]*Recensement_CXPI_PIC_IAE26_TT_AURA3[[#This Row],[Nombre participants
A saisir ]])</f>
        <v>0</v>
      </c>
      <c r="P3611" s="8">
        <f>Recensement_CXPI_PIC_IAE26_TT_AURA3[[#This Row],[Nombre participants
A saisir ]]*Recensement_CXPI_PIC_IAE26_TT_AURA3[[#This Row],[ Montant Frais annexes Total /stagiaire
A saisir]]</f>
        <v>0</v>
      </c>
      <c r="Q36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1" s="18">
        <f t="shared" si="56"/>
        <v>0</v>
      </c>
      <c r="S3611" s="16">
        <f>+Recensement_CXPI_PIC_IAE26_TT_AURA3[[#This Row],[Total Montant Formation
Assiette éligible
Complétude automatique]]*Recensement_CXPI_PIC_IAE26_TT_AURA3[[#This Row],[Taux de prise en charge 70% ou 60% CP+FA+Rem 13€/h]]</f>
        <v>0</v>
      </c>
      <c r="T3611" s="8"/>
    </row>
    <row r="3612" spans="1:20">
      <c r="A3612" s="6" t="s">
        <v>3677</v>
      </c>
      <c r="B3612" s="7"/>
      <c r="C3612" s="7"/>
      <c r="D3612" s="7"/>
      <c r="E3612" s="7"/>
      <c r="F3612" s="7"/>
      <c r="G3612" s="7"/>
      <c r="H3612" s="7"/>
      <c r="I3612" s="7"/>
      <c r="J3612" s="7"/>
      <c r="K3612" s="7"/>
      <c r="L3612" s="8"/>
      <c r="M3612" s="8"/>
      <c r="N3612" s="8">
        <f>Recensement_CXPI_PIC_IAE26_TT_AURA3[[#This Row],[Taux Horaire
Coût pédagogique/h
A saisir ]]*Recensement_CXPI_PIC_IAE26_TT_AURA3[[#This Row],[Durée Formation (Heures)
A saisir ]]*Recensement_CXPI_PIC_IAE26_TT_AURA3[[#This Row],[Nombre participants
A saisir ]]</f>
        <v>0</v>
      </c>
      <c r="O3612" s="8">
        <f>(13*Recensement_CXPI_PIC_IAE26_TT_AURA3[[#This Row],[Durée Formation (Heures)
A saisir ]]*Recensement_CXPI_PIC_IAE26_TT_AURA3[[#This Row],[Nombre participants
A saisir ]])</f>
        <v>0</v>
      </c>
      <c r="P3612" s="8">
        <f>Recensement_CXPI_PIC_IAE26_TT_AURA3[[#This Row],[Nombre participants
A saisir ]]*Recensement_CXPI_PIC_IAE26_TT_AURA3[[#This Row],[ Montant Frais annexes Total /stagiaire
A saisir]]</f>
        <v>0</v>
      </c>
      <c r="Q36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2" s="18">
        <f t="shared" si="56"/>
        <v>0</v>
      </c>
      <c r="S3612" s="16">
        <f>+Recensement_CXPI_PIC_IAE26_TT_AURA3[[#This Row],[Total Montant Formation
Assiette éligible
Complétude automatique]]*Recensement_CXPI_PIC_IAE26_TT_AURA3[[#This Row],[Taux de prise en charge 70% ou 60% CP+FA+Rem 13€/h]]</f>
        <v>0</v>
      </c>
      <c r="T3612" s="8"/>
    </row>
    <row r="3613" spans="1:20">
      <c r="A3613" s="6" t="s">
        <v>3678</v>
      </c>
      <c r="B3613" s="7"/>
      <c r="C3613" s="7"/>
      <c r="D3613" s="7"/>
      <c r="E3613" s="7"/>
      <c r="F3613" s="7"/>
      <c r="G3613" s="7"/>
      <c r="H3613" s="7"/>
      <c r="I3613" s="7"/>
      <c r="J3613" s="7"/>
      <c r="K3613" s="7"/>
      <c r="L3613" s="8"/>
      <c r="M3613" s="8"/>
      <c r="N3613" s="8">
        <f>Recensement_CXPI_PIC_IAE26_TT_AURA3[[#This Row],[Taux Horaire
Coût pédagogique/h
A saisir ]]*Recensement_CXPI_PIC_IAE26_TT_AURA3[[#This Row],[Durée Formation (Heures)
A saisir ]]*Recensement_CXPI_PIC_IAE26_TT_AURA3[[#This Row],[Nombre participants
A saisir ]]</f>
        <v>0</v>
      </c>
      <c r="O3613" s="8">
        <f>(13*Recensement_CXPI_PIC_IAE26_TT_AURA3[[#This Row],[Durée Formation (Heures)
A saisir ]]*Recensement_CXPI_PIC_IAE26_TT_AURA3[[#This Row],[Nombre participants
A saisir ]])</f>
        <v>0</v>
      </c>
      <c r="P3613" s="8">
        <f>Recensement_CXPI_PIC_IAE26_TT_AURA3[[#This Row],[Nombre participants
A saisir ]]*Recensement_CXPI_PIC_IAE26_TT_AURA3[[#This Row],[ Montant Frais annexes Total /stagiaire
A saisir]]</f>
        <v>0</v>
      </c>
      <c r="Q36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3" s="18">
        <f t="shared" si="56"/>
        <v>0</v>
      </c>
      <c r="S3613" s="16">
        <f>+Recensement_CXPI_PIC_IAE26_TT_AURA3[[#This Row],[Total Montant Formation
Assiette éligible
Complétude automatique]]*Recensement_CXPI_PIC_IAE26_TT_AURA3[[#This Row],[Taux de prise en charge 70% ou 60% CP+FA+Rem 13€/h]]</f>
        <v>0</v>
      </c>
      <c r="T3613" s="8"/>
    </row>
    <row r="3614" spans="1:20">
      <c r="A3614" s="6" t="s">
        <v>3679</v>
      </c>
      <c r="B3614" s="7"/>
      <c r="C3614" s="7"/>
      <c r="D3614" s="7"/>
      <c r="E3614" s="7"/>
      <c r="F3614" s="7"/>
      <c r="G3614" s="7"/>
      <c r="H3614" s="7"/>
      <c r="I3614" s="7"/>
      <c r="J3614" s="7"/>
      <c r="K3614" s="7"/>
      <c r="L3614" s="8"/>
      <c r="M3614" s="8"/>
      <c r="N3614" s="8">
        <f>Recensement_CXPI_PIC_IAE26_TT_AURA3[[#This Row],[Taux Horaire
Coût pédagogique/h
A saisir ]]*Recensement_CXPI_PIC_IAE26_TT_AURA3[[#This Row],[Durée Formation (Heures)
A saisir ]]*Recensement_CXPI_PIC_IAE26_TT_AURA3[[#This Row],[Nombre participants
A saisir ]]</f>
        <v>0</v>
      </c>
      <c r="O3614" s="8">
        <f>(13*Recensement_CXPI_PIC_IAE26_TT_AURA3[[#This Row],[Durée Formation (Heures)
A saisir ]]*Recensement_CXPI_PIC_IAE26_TT_AURA3[[#This Row],[Nombre participants
A saisir ]])</f>
        <v>0</v>
      </c>
      <c r="P3614" s="8">
        <f>Recensement_CXPI_PIC_IAE26_TT_AURA3[[#This Row],[Nombre participants
A saisir ]]*Recensement_CXPI_PIC_IAE26_TT_AURA3[[#This Row],[ Montant Frais annexes Total /stagiaire
A saisir]]</f>
        <v>0</v>
      </c>
      <c r="Q36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4" s="18">
        <f t="shared" si="56"/>
        <v>0</v>
      </c>
      <c r="S3614" s="16">
        <f>+Recensement_CXPI_PIC_IAE26_TT_AURA3[[#This Row],[Total Montant Formation
Assiette éligible
Complétude automatique]]*Recensement_CXPI_PIC_IAE26_TT_AURA3[[#This Row],[Taux de prise en charge 70% ou 60% CP+FA+Rem 13€/h]]</f>
        <v>0</v>
      </c>
      <c r="T3614" s="8"/>
    </row>
    <row r="3615" spans="1:20">
      <c r="A3615" s="6" t="s">
        <v>3680</v>
      </c>
      <c r="B3615" s="7"/>
      <c r="C3615" s="7"/>
      <c r="D3615" s="7"/>
      <c r="E3615" s="7"/>
      <c r="F3615" s="7"/>
      <c r="G3615" s="7"/>
      <c r="H3615" s="7"/>
      <c r="I3615" s="7"/>
      <c r="J3615" s="7"/>
      <c r="K3615" s="7"/>
      <c r="L3615" s="8"/>
      <c r="M3615" s="8"/>
      <c r="N3615" s="8">
        <f>Recensement_CXPI_PIC_IAE26_TT_AURA3[[#This Row],[Taux Horaire
Coût pédagogique/h
A saisir ]]*Recensement_CXPI_PIC_IAE26_TT_AURA3[[#This Row],[Durée Formation (Heures)
A saisir ]]*Recensement_CXPI_PIC_IAE26_TT_AURA3[[#This Row],[Nombre participants
A saisir ]]</f>
        <v>0</v>
      </c>
      <c r="O3615" s="8">
        <f>(13*Recensement_CXPI_PIC_IAE26_TT_AURA3[[#This Row],[Durée Formation (Heures)
A saisir ]]*Recensement_CXPI_PIC_IAE26_TT_AURA3[[#This Row],[Nombre participants
A saisir ]])</f>
        <v>0</v>
      </c>
      <c r="P3615" s="8">
        <f>Recensement_CXPI_PIC_IAE26_TT_AURA3[[#This Row],[Nombre participants
A saisir ]]*Recensement_CXPI_PIC_IAE26_TT_AURA3[[#This Row],[ Montant Frais annexes Total /stagiaire
A saisir]]</f>
        <v>0</v>
      </c>
      <c r="Q36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5" s="18">
        <f t="shared" si="56"/>
        <v>0</v>
      </c>
      <c r="S3615" s="16">
        <f>+Recensement_CXPI_PIC_IAE26_TT_AURA3[[#This Row],[Total Montant Formation
Assiette éligible
Complétude automatique]]*Recensement_CXPI_PIC_IAE26_TT_AURA3[[#This Row],[Taux de prise en charge 70% ou 60% CP+FA+Rem 13€/h]]</f>
        <v>0</v>
      </c>
      <c r="T3615" s="8"/>
    </row>
    <row r="3616" spans="1:20">
      <c r="A3616" s="6" t="s">
        <v>3681</v>
      </c>
      <c r="B3616" s="7"/>
      <c r="C3616" s="7"/>
      <c r="D3616" s="7"/>
      <c r="E3616" s="7"/>
      <c r="F3616" s="7"/>
      <c r="G3616" s="7"/>
      <c r="H3616" s="7"/>
      <c r="I3616" s="7"/>
      <c r="J3616" s="7"/>
      <c r="K3616" s="7"/>
      <c r="L3616" s="8"/>
      <c r="M3616" s="8"/>
      <c r="N3616" s="8">
        <f>Recensement_CXPI_PIC_IAE26_TT_AURA3[[#This Row],[Taux Horaire
Coût pédagogique/h
A saisir ]]*Recensement_CXPI_PIC_IAE26_TT_AURA3[[#This Row],[Durée Formation (Heures)
A saisir ]]*Recensement_CXPI_PIC_IAE26_TT_AURA3[[#This Row],[Nombre participants
A saisir ]]</f>
        <v>0</v>
      </c>
      <c r="O3616" s="8">
        <f>(13*Recensement_CXPI_PIC_IAE26_TT_AURA3[[#This Row],[Durée Formation (Heures)
A saisir ]]*Recensement_CXPI_PIC_IAE26_TT_AURA3[[#This Row],[Nombre participants
A saisir ]])</f>
        <v>0</v>
      </c>
      <c r="P3616" s="8">
        <f>Recensement_CXPI_PIC_IAE26_TT_AURA3[[#This Row],[Nombre participants
A saisir ]]*Recensement_CXPI_PIC_IAE26_TT_AURA3[[#This Row],[ Montant Frais annexes Total /stagiaire
A saisir]]</f>
        <v>0</v>
      </c>
      <c r="Q36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6" s="18">
        <f t="shared" si="56"/>
        <v>0</v>
      </c>
      <c r="S3616" s="16">
        <f>+Recensement_CXPI_PIC_IAE26_TT_AURA3[[#This Row],[Total Montant Formation
Assiette éligible
Complétude automatique]]*Recensement_CXPI_PIC_IAE26_TT_AURA3[[#This Row],[Taux de prise en charge 70% ou 60% CP+FA+Rem 13€/h]]</f>
        <v>0</v>
      </c>
      <c r="T3616" s="8"/>
    </row>
    <row r="3617" spans="1:20">
      <c r="A3617" s="6" t="s">
        <v>3682</v>
      </c>
      <c r="B3617" s="7"/>
      <c r="C3617" s="7"/>
      <c r="D3617" s="7"/>
      <c r="E3617" s="7"/>
      <c r="F3617" s="7"/>
      <c r="G3617" s="7"/>
      <c r="H3617" s="7"/>
      <c r="I3617" s="7"/>
      <c r="J3617" s="7"/>
      <c r="K3617" s="7"/>
      <c r="L3617" s="8"/>
      <c r="M3617" s="8"/>
      <c r="N3617" s="8">
        <f>Recensement_CXPI_PIC_IAE26_TT_AURA3[[#This Row],[Taux Horaire
Coût pédagogique/h
A saisir ]]*Recensement_CXPI_PIC_IAE26_TT_AURA3[[#This Row],[Durée Formation (Heures)
A saisir ]]*Recensement_CXPI_PIC_IAE26_TT_AURA3[[#This Row],[Nombre participants
A saisir ]]</f>
        <v>0</v>
      </c>
      <c r="O3617" s="8">
        <f>(13*Recensement_CXPI_PIC_IAE26_TT_AURA3[[#This Row],[Durée Formation (Heures)
A saisir ]]*Recensement_CXPI_PIC_IAE26_TT_AURA3[[#This Row],[Nombre participants
A saisir ]])</f>
        <v>0</v>
      </c>
      <c r="P3617" s="8">
        <f>Recensement_CXPI_PIC_IAE26_TT_AURA3[[#This Row],[Nombre participants
A saisir ]]*Recensement_CXPI_PIC_IAE26_TT_AURA3[[#This Row],[ Montant Frais annexes Total /stagiaire
A saisir]]</f>
        <v>0</v>
      </c>
      <c r="Q36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7" s="18">
        <f t="shared" si="56"/>
        <v>0</v>
      </c>
      <c r="S3617" s="16">
        <f>+Recensement_CXPI_PIC_IAE26_TT_AURA3[[#This Row],[Total Montant Formation
Assiette éligible
Complétude automatique]]*Recensement_CXPI_PIC_IAE26_TT_AURA3[[#This Row],[Taux de prise en charge 70% ou 60% CP+FA+Rem 13€/h]]</f>
        <v>0</v>
      </c>
      <c r="T3617" s="8"/>
    </row>
    <row r="3618" spans="1:20">
      <c r="A3618" s="6" t="s">
        <v>3683</v>
      </c>
      <c r="B3618" s="7"/>
      <c r="C3618" s="7"/>
      <c r="D3618" s="7"/>
      <c r="E3618" s="7"/>
      <c r="F3618" s="7"/>
      <c r="G3618" s="7"/>
      <c r="H3618" s="7"/>
      <c r="I3618" s="7"/>
      <c r="J3618" s="7"/>
      <c r="K3618" s="7"/>
      <c r="L3618" s="8"/>
      <c r="M3618" s="8"/>
      <c r="N3618" s="8">
        <f>Recensement_CXPI_PIC_IAE26_TT_AURA3[[#This Row],[Taux Horaire
Coût pédagogique/h
A saisir ]]*Recensement_CXPI_PIC_IAE26_TT_AURA3[[#This Row],[Durée Formation (Heures)
A saisir ]]*Recensement_CXPI_PIC_IAE26_TT_AURA3[[#This Row],[Nombre participants
A saisir ]]</f>
        <v>0</v>
      </c>
      <c r="O3618" s="8">
        <f>(13*Recensement_CXPI_PIC_IAE26_TT_AURA3[[#This Row],[Durée Formation (Heures)
A saisir ]]*Recensement_CXPI_PIC_IAE26_TT_AURA3[[#This Row],[Nombre participants
A saisir ]])</f>
        <v>0</v>
      </c>
      <c r="P3618" s="8">
        <f>Recensement_CXPI_PIC_IAE26_TT_AURA3[[#This Row],[Nombre participants
A saisir ]]*Recensement_CXPI_PIC_IAE26_TT_AURA3[[#This Row],[ Montant Frais annexes Total /stagiaire
A saisir]]</f>
        <v>0</v>
      </c>
      <c r="Q36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8" s="18">
        <f t="shared" si="56"/>
        <v>0</v>
      </c>
      <c r="S3618" s="16">
        <f>+Recensement_CXPI_PIC_IAE26_TT_AURA3[[#This Row],[Total Montant Formation
Assiette éligible
Complétude automatique]]*Recensement_CXPI_PIC_IAE26_TT_AURA3[[#This Row],[Taux de prise en charge 70% ou 60% CP+FA+Rem 13€/h]]</f>
        <v>0</v>
      </c>
      <c r="T3618" s="8"/>
    </row>
    <row r="3619" spans="1:20">
      <c r="A3619" s="6" t="s">
        <v>3684</v>
      </c>
      <c r="B3619" s="7"/>
      <c r="C3619" s="7"/>
      <c r="D3619" s="7"/>
      <c r="E3619" s="7"/>
      <c r="F3619" s="7"/>
      <c r="G3619" s="7"/>
      <c r="H3619" s="7"/>
      <c r="I3619" s="7"/>
      <c r="J3619" s="7"/>
      <c r="K3619" s="7"/>
      <c r="L3619" s="8"/>
      <c r="M3619" s="8"/>
      <c r="N3619" s="8">
        <f>Recensement_CXPI_PIC_IAE26_TT_AURA3[[#This Row],[Taux Horaire
Coût pédagogique/h
A saisir ]]*Recensement_CXPI_PIC_IAE26_TT_AURA3[[#This Row],[Durée Formation (Heures)
A saisir ]]*Recensement_CXPI_PIC_IAE26_TT_AURA3[[#This Row],[Nombre participants
A saisir ]]</f>
        <v>0</v>
      </c>
      <c r="O3619" s="8">
        <f>(13*Recensement_CXPI_PIC_IAE26_TT_AURA3[[#This Row],[Durée Formation (Heures)
A saisir ]]*Recensement_CXPI_PIC_IAE26_TT_AURA3[[#This Row],[Nombre participants
A saisir ]])</f>
        <v>0</v>
      </c>
      <c r="P3619" s="8">
        <f>Recensement_CXPI_PIC_IAE26_TT_AURA3[[#This Row],[Nombre participants
A saisir ]]*Recensement_CXPI_PIC_IAE26_TT_AURA3[[#This Row],[ Montant Frais annexes Total /stagiaire
A saisir]]</f>
        <v>0</v>
      </c>
      <c r="Q36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19" s="18">
        <f t="shared" si="56"/>
        <v>0</v>
      </c>
      <c r="S3619" s="16">
        <f>+Recensement_CXPI_PIC_IAE26_TT_AURA3[[#This Row],[Total Montant Formation
Assiette éligible
Complétude automatique]]*Recensement_CXPI_PIC_IAE26_TT_AURA3[[#This Row],[Taux de prise en charge 70% ou 60% CP+FA+Rem 13€/h]]</f>
        <v>0</v>
      </c>
      <c r="T3619" s="8"/>
    </row>
    <row r="3620" spans="1:20">
      <c r="A3620" s="6" t="s">
        <v>3685</v>
      </c>
      <c r="B3620" s="7"/>
      <c r="C3620" s="7"/>
      <c r="D3620" s="7"/>
      <c r="E3620" s="7"/>
      <c r="F3620" s="7"/>
      <c r="G3620" s="7"/>
      <c r="H3620" s="7"/>
      <c r="I3620" s="7"/>
      <c r="J3620" s="7"/>
      <c r="K3620" s="7"/>
      <c r="L3620" s="8"/>
      <c r="M3620" s="8"/>
      <c r="N3620" s="8">
        <f>Recensement_CXPI_PIC_IAE26_TT_AURA3[[#This Row],[Taux Horaire
Coût pédagogique/h
A saisir ]]*Recensement_CXPI_PIC_IAE26_TT_AURA3[[#This Row],[Durée Formation (Heures)
A saisir ]]*Recensement_CXPI_PIC_IAE26_TT_AURA3[[#This Row],[Nombre participants
A saisir ]]</f>
        <v>0</v>
      </c>
      <c r="O3620" s="8">
        <f>(13*Recensement_CXPI_PIC_IAE26_TT_AURA3[[#This Row],[Durée Formation (Heures)
A saisir ]]*Recensement_CXPI_PIC_IAE26_TT_AURA3[[#This Row],[Nombre participants
A saisir ]])</f>
        <v>0</v>
      </c>
      <c r="P3620" s="8">
        <f>Recensement_CXPI_PIC_IAE26_TT_AURA3[[#This Row],[Nombre participants
A saisir ]]*Recensement_CXPI_PIC_IAE26_TT_AURA3[[#This Row],[ Montant Frais annexes Total /stagiaire
A saisir]]</f>
        <v>0</v>
      </c>
      <c r="Q36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0" s="18">
        <f t="shared" si="56"/>
        <v>0</v>
      </c>
      <c r="S3620" s="16">
        <f>+Recensement_CXPI_PIC_IAE26_TT_AURA3[[#This Row],[Total Montant Formation
Assiette éligible
Complétude automatique]]*Recensement_CXPI_PIC_IAE26_TT_AURA3[[#This Row],[Taux de prise en charge 70% ou 60% CP+FA+Rem 13€/h]]</f>
        <v>0</v>
      </c>
      <c r="T3620" s="8"/>
    </row>
    <row r="3621" spans="1:20">
      <c r="A3621" s="6" t="s">
        <v>3686</v>
      </c>
      <c r="B3621" s="7"/>
      <c r="C3621" s="7"/>
      <c r="D3621" s="7"/>
      <c r="E3621" s="7"/>
      <c r="F3621" s="7"/>
      <c r="G3621" s="7"/>
      <c r="H3621" s="7"/>
      <c r="I3621" s="7"/>
      <c r="J3621" s="7"/>
      <c r="K3621" s="7"/>
      <c r="L3621" s="8"/>
      <c r="M3621" s="8"/>
      <c r="N3621" s="8">
        <f>Recensement_CXPI_PIC_IAE26_TT_AURA3[[#This Row],[Taux Horaire
Coût pédagogique/h
A saisir ]]*Recensement_CXPI_PIC_IAE26_TT_AURA3[[#This Row],[Durée Formation (Heures)
A saisir ]]*Recensement_CXPI_PIC_IAE26_TT_AURA3[[#This Row],[Nombre participants
A saisir ]]</f>
        <v>0</v>
      </c>
      <c r="O3621" s="8">
        <f>(13*Recensement_CXPI_PIC_IAE26_TT_AURA3[[#This Row],[Durée Formation (Heures)
A saisir ]]*Recensement_CXPI_PIC_IAE26_TT_AURA3[[#This Row],[Nombre participants
A saisir ]])</f>
        <v>0</v>
      </c>
      <c r="P3621" s="8">
        <f>Recensement_CXPI_PIC_IAE26_TT_AURA3[[#This Row],[Nombre participants
A saisir ]]*Recensement_CXPI_PIC_IAE26_TT_AURA3[[#This Row],[ Montant Frais annexes Total /stagiaire
A saisir]]</f>
        <v>0</v>
      </c>
      <c r="Q36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1" s="18">
        <f t="shared" si="56"/>
        <v>0</v>
      </c>
      <c r="S3621" s="16">
        <f>+Recensement_CXPI_PIC_IAE26_TT_AURA3[[#This Row],[Total Montant Formation
Assiette éligible
Complétude automatique]]*Recensement_CXPI_PIC_IAE26_TT_AURA3[[#This Row],[Taux de prise en charge 70% ou 60% CP+FA+Rem 13€/h]]</f>
        <v>0</v>
      </c>
      <c r="T3621" s="8"/>
    </row>
    <row r="3622" spans="1:20">
      <c r="A3622" s="6" t="s">
        <v>3687</v>
      </c>
      <c r="B3622" s="7"/>
      <c r="C3622" s="7"/>
      <c r="D3622" s="7"/>
      <c r="E3622" s="7"/>
      <c r="F3622" s="7"/>
      <c r="G3622" s="7"/>
      <c r="H3622" s="7"/>
      <c r="I3622" s="7"/>
      <c r="J3622" s="7"/>
      <c r="K3622" s="7"/>
      <c r="L3622" s="8"/>
      <c r="M3622" s="8"/>
      <c r="N3622" s="8">
        <f>Recensement_CXPI_PIC_IAE26_TT_AURA3[[#This Row],[Taux Horaire
Coût pédagogique/h
A saisir ]]*Recensement_CXPI_PIC_IAE26_TT_AURA3[[#This Row],[Durée Formation (Heures)
A saisir ]]*Recensement_CXPI_PIC_IAE26_TT_AURA3[[#This Row],[Nombre participants
A saisir ]]</f>
        <v>0</v>
      </c>
      <c r="O3622" s="8">
        <f>(13*Recensement_CXPI_PIC_IAE26_TT_AURA3[[#This Row],[Durée Formation (Heures)
A saisir ]]*Recensement_CXPI_PIC_IAE26_TT_AURA3[[#This Row],[Nombre participants
A saisir ]])</f>
        <v>0</v>
      </c>
      <c r="P3622" s="8">
        <f>Recensement_CXPI_PIC_IAE26_TT_AURA3[[#This Row],[Nombre participants
A saisir ]]*Recensement_CXPI_PIC_IAE26_TT_AURA3[[#This Row],[ Montant Frais annexes Total /stagiaire
A saisir]]</f>
        <v>0</v>
      </c>
      <c r="Q36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2" s="18">
        <f t="shared" si="56"/>
        <v>0</v>
      </c>
      <c r="S3622" s="16">
        <f>+Recensement_CXPI_PIC_IAE26_TT_AURA3[[#This Row],[Total Montant Formation
Assiette éligible
Complétude automatique]]*Recensement_CXPI_PIC_IAE26_TT_AURA3[[#This Row],[Taux de prise en charge 70% ou 60% CP+FA+Rem 13€/h]]</f>
        <v>0</v>
      </c>
      <c r="T3622" s="8"/>
    </row>
    <row r="3623" spans="1:20">
      <c r="A3623" s="6" t="s">
        <v>3688</v>
      </c>
      <c r="B3623" s="7"/>
      <c r="C3623" s="7"/>
      <c r="D3623" s="7"/>
      <c r="E3623" s="7"/>
      <c r="F3623" s="7"/>
      <c r="G3623" s="7"/>
      <c r="H3623" s="7"/>
      <c r="I3623" s="7"/>
      <c r="J3623" s="7"/>
      <c r="K3623" s="7"/>
      <c r="L3623" s="8"/>
      <c r="M3623" s="8"/>
      <c r="N3623" s="8">
        <f>Recensement_CXPI_PIC_IAE26_TT_AURA3[[#This Row],[Taux Horaire
Coût pédagogique/h
A saisir ]]*Recensement_CXPI_PIC_IAE26_TT_AURA3[[#This Row],[Durée Formation (Heures)
A saisir ]]*Recensement_CXPI_PIC_IAE26_TT_AURA3[[#This Row],[Nombre participants
A saisir ]]</f>
        <v>0</v>
      </c>
      <c r="O3623" s="8">
        <f>(13*Recensement_CXPI_PIC_IAE26_TT_AURA3[[#This Row],[Durée Formation (Heures)
A saisir ]]*Recensement_CXPI_PIC_IAE26_TT_AURA3[[#This Row],[Nombre participants
A saisir ]])</f>
        <v>0</v>
      </c>
      <c r="P3623" s="8">
        <f>Recensement_CXPI_PIC_IAE26_TT_AURA3[[#This Row],[Nombre participants
A saisir ]]*Recensement_CXPI_PIC_IAE26_TT_AURA3[[#This Row],[ Montant Frais annexes Total /stagiaire
A saisir]]</f>
        <v>0</v>
      </c>
      <c r="Q36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3" s="18">
        <f t="shared" si="56"/>
        <v>0</v>
      </c>
      <c r="S3623" s="16">
        <f>+Recensement_CXPI_PIC_IAE26_TT_AURA3[[#This Row],[Total Montant Formation
Assiette éligible
Complétude automatique]]*Recensement_CXPI_PIC_IAE26_TT_AURA3[[#This Row],[Taux de prise en charge 70% ou 60% CP+FA+Rem 13€/h]]</f>
        <v>0</v>
      </c>
      <c r="T3623" s="8"/>
    </row>
    <row r="3624" spans="1:20">
      <c r="A3624" s="6" t="s">
        <v>3689</v>
      </c>
      <c r="B3624" s="7"/>
      <c r="C3624" s="7"/>
      <c r="D3624" s="7"/>
      <c r="E3624" s="7"/>
      <c r="F3624" s="7"/>
      <c r="G3624" s="7"/>
      <c r="H3624" s="7"/>
      <c r="I3624" s="7"/>
      <c r="J3624" s="7"/>
      <c r="K3624" s="7"/>
      <c r="L3624" s="8"/>
      <c r="M3624" s="8"/>
      <c r="N3624" s="8">
        <f>Recensement_CXPI_PIC_IAE26_TT_AURA3[[#This Row],[Taux Horaire
Coût pédagogique/h
A saisir ]]*Recensement_CXPI_PIC_IAE26_TT_AURA3[[#This Row],[Durée Formation (Heures)
A saisir ]]*Recensement_CXPI_PIC_IAE26_TT_AURA3[[#This Row],[Nombre participants
A saisir ]]</f>
        <v>0</v>
      </c>
      <c r="O3624" s="8">
        <f>(13*Recensement_CXPI_PIC_IAE26_TT_AURA3[[#This Row],[Durée Formation (Heures)
A saisir ]]*Recensement_CXPI_PIC_IAE26_TT_AURA3[[#This Row],[Nombre participants
A saisir ]])</f>
        <v>0</v>
      </c>
      <c r="P3624" s="8">
        <f>Recensement_CXPI_PIC_IAE26_TT_AURA3[[#This Row],[Nombre participants
A saisir ]]*Recensement_CXPI_PIC_IAE26_TT_AURA3[[#This Row],[ Montant Frais annexes Total /stagiaire
A saisir]]</f>
        <v>0</v>
      </c>
      <c r="Q36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4" s="18">
        <f t="shared" si="56"/>
        <v>0</v>
      </c>
      <c r="S3624" s="16">
        <f>+Recensement_CXPI_PIC_IAE26_TT_AURA3[[#This Row],[Total Montant Formation
Assiette éligible
Complétude automatique]]*Recensement_CXPI_PIC_IAE26_TT_AURA3[[#This Row],[Taux de prise en charge 70% ou 60% CP+FA+Rem 13€/h]]</f>
        <v>0</v>
      </c>
      <c r="T3624" s="8"/>
    </row>
    <row r="3625" spans="1:20">
      <c r="A3625" s="6" t="s">
        <v>3690</v>
      </c>
      <c r="B3625" s="7"/>
      <c r="C3625" s="7"/>
      <c r="D3625" s="7"/>
      <c r="E3625" s="7"/>
      <c r="F3625" s="7"/>
      <c r="G3625" s="7"/>
      <c r="H3625" s="7"/>
      <c r="I3625" s="7"/>
      <c r="J3625" s="7"/>
      <c r="K3625" s="7"/>
      <c r="L3625" s="8"/>
      <c r="M3625" s="8"/>
      <c r="N3625" s="8">
        <f>Recensement_CXPI_PIC_IAE26_TT_AURA3[[#This Row],[Taux Horaire
Coût pédagogique/h
A saisir ]]*Recensement_CXPI_PIC_IAE26_TT_AURA3[[#This Row],[Durée Formation (Heures)
A saisir ]]*Recensement_CXPI_PIC_IAE26_TT_AURA3[[#This Row],[Nombre participants
A saisir ]]</f>
        <v>0</v>
      </c>
      <c r="O3625" s="8">
        <f>(13*Recensement_CXPI_PIC_IAE26_TT_AURA3[[#This Row],[Durée Formation (Heures)
A saisir ]]*Recensement_CXPI_PIC_IAE26_TT_AURA3[[#This Row],[Nombre participants
A saisir ]])</f>
        <v>0</v>
      </c>
      <c r="P3625" s="8">
        <f>Recensement_CXPI_PIC_IAE26_TT_AURA3[[#This Row],[Nombre participants
A saisir ]]*Recensement_CXPI_PIC_IAE26_TT_AURA3[[#This Row],[ Montant Frais annexes Total /stagiaire
A saisir]]</f>
        <v>0</v>
      </c>
      <c r="Q36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5" s="18">
        <f t="shared" si="56"/>
        <v>0</v>
      </c>
      <c r="S3625" s="16">
        <f>+Recensement_CXPI_PIC_IAE26_TT_AURA3[[#This Row],[Total Montant Formation
Assiette éligible
Complétude automatique]]*Recensement_CXPI_PIC_IAE26_TT_AURA3[[#This Row],[Taux de prise en charge 70% ou 60% CP+FA+Rem 13€/h]]</f>
        <v>0</v>
      </c>
      <c r="T3625" s="8"/>
    </row>
    <row r="3626" spans="1:20">
      <c r="A3626" s="6" t="s">
        <v>3691</v>
      </c>
      <c r="B3626" s="7"/>
      <c r="C3626" s="7"/>
      <c r="D3626" s="7"/>
      <c r="E3626" s="7"/>
      <c r="F3626" s="7"/>
      <c r="G3626" s="7"/>
      <c r="H3626" s="7"/>
      <c r="I3626" s="7"/>
      <c r="J3626" s="7"/>
      <c r="K3626" s="7"/>
      <c r="L3626" s="8"/>
      <c r="M3626" s="8"/>
      <c r="N3626" s="8">
        <f>Recensement_CXPI_PIC_IAE26_TT_AURA3[[#This Row],[Taux Horaire
Coût pédagogique/h
A saisir ]]*Recensement_CXPI_PIC_IAE26_TT_AURA3[[#This Row],[Durée Formation (Heures)
A saisir ]]*Recensement_CXPI_PIC_IAE26_TT_AURA3[[#This Row],[Nombre participants
A saisir ]]</f>
        <v>0</v>
      </c>
      <c r="O3626" s="8">
        <f>(13*Recensement_CXPI_PIC_IAE26_TT_AURA3[[#This Row],[Durée Formation (Heures)
A saisir ]]*Recensement_CXPI_PIC_IAE26_TT_AURA3[[#This Row],[Nombre participants
A saisir ]])</f>
        <v>0</v>
      </c>
      <c r="P3626" s="8">
        <f>Recensement_CXPI_PIC_IAE26_TT_AURA3[[#This Row],[Nombre participants
A saisir ]]*Recensement_CXPI_PIC_IAE26_TT_AURA3[[#This Row],[ Montant Frais annexes Total /stagiaire
A saisir]]</f>
        <v>0</v>
      </c>
      <c r="Q36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6" s="18">
        <f t="shared" si="56"/>
        <v>0</v>
      </c>
      <c r="S3626" s="16">
        <f>+Recensement_CXPI_PIC_IAE26_TT_AURA3[[#This Row],[Total Montant Formation
Assiette éligible
Complétude automatique]]*Recensement_CXPI_PIC_IAE26_TT_AURA3[[#This Row],[Taux de prise en charge 70% ou 60% CP+FA+Rem 13€/h]]</f>
        <v>0</v>
      </c>
      <c r="T3626" s="8"/>
    </row>
    <row r="3627" spans="1:20">
      <c r="A3627" s="6" t="s">
        <v>3692</v>
      </c>
      <c r="B3627" s="7"/>
      <c r="C3627" s="7"/>
      <c r="D3627" s="7"/>
      <c r="E3627" s="7"/>
      <c r="F3627" s="7"/>
      <c r="G3627" s="7"/>
      <c r="H3627" s="7"/>
      <c r="I3627" s="7"/>
      <c r="J3627" s="7"/>
      <c r="K3627" s="7"/>
      <c r="L3627" s="8"/>
      <c r="M3627" s="8"/>
      <c r="N3627" s="8">
        <f>Recensement_CXPI_PIC_IAE26_TT_AURA3[[#This Row],[Taux Horaire
Coût pédagogique/h
A saisir ]]*Recensement_CXPI_PIC_IAE26_TT_AURA3[[#This Row],[Durée Formation (Heures)
A saisir ]]*Recensement_CXPI_PIC_IAE26_TT_AURA3[[#This Row],[Nombre participants
A saisir ]]</f>
        <v>0</v>
      </c>
      <c r="O3627" s="8">
        <f>(13*Recensement_CXPI_PIC_IAE26_TT_AURA3[[#This Row],[Durée Formation (Heures)
A saisir ]]*Recensement_CXPI_PIC_IAE26_TT_AURA3[[#This Row],[Nombre participants
A saisir ]])</f>
        <v>0</v>
      </c>
      <c r="P3627" s="8">
        <f>Recensement_CXPI_PIC_IAE26_TT_AURA3[[#This Row],[Nombre participants
A saisir ]]*Recensement_CXPI_PIC_IAE26_TT_AURA3[[#This Row],[ Montant Frais annexes Total /stagiaire
A saisir]]</f>
        <v>0</v>
      </c>
      <c r="Q36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7" s="18">
        <f t="shared" si="56"/>
        <v>0</v>
      </c>
      <c r="S3627" s="16">
        <f>+Recensement_CXPI_PIC_IAE26_TT_AURA3[[#This Row],[Total Montant Formation
Assiette éligible
Complétude automatique]]*Recensement_CXPI_PIC_IAE26_TT_AURA3[[#This Row],[Taux de prise en charge 70% ou 60% CP+FA+Rem 13€/h]]</f>
        <v>0</v>
      </c>
      <c r="T3627" s="8"/>
    </row>
    <row r="3628" spans="1:20">
      <c r="A3628" s="6" t="s">
        <v>3693</v>
      </c>
      <c r="B3628" s="7"/>
      <c r="C3628" s="7"/>
      <c r="D3628" s="7"/>
      <c r="E3628" s="7"/>
      <c r="F3628" s="7"/>
      <c r="G3628" s="7"/>
      <c r="H3628" s="7"/>
      <c r="I3628" s="7"/>
      <c r="J3628" s="7"/>
      <c r="K3628" s="7"/>
      <c r="L3628" s="8"/>
      <c r="M3628" s="8"/>
      <c r="N3628" s="8">
        <f>Recensement_CXPI_PIC_IAE26_TT_AURA3[[#This Row],[Taux Horaire
Coût pédagogique/h
A saisir ]]*Recensement_CXPI_PIC_IAE26_TT_AURA3[[#This Row],[Durée Formation (Heures)
A saisir ]]*Recensement_CXPI_PIC_IAE26_TT_AURA3[[#This Row],[Nombre participants
A saisir ]]</f>
        <v>0</v>
      </c>
      <c r="O3628" s="8">
        <f>(13*Recensement_CXPI_PIC_IAE26_TT_AURA3[[#This Row],[Durée Formation (Heures)
A saisir ]]*Recensement_CXPI_PIC_IAE26_TT_AURA3[[#This Row],[Nombre participants
A saisir ]])</f>
        <v>0</v>
      </c>
      <c r="P3628" s="8">
        <f>Recensement_CXPI_PIC_IAE26_TT_AURA3[[#This Row],[Nombre participants
A saisir ]]*Recensement_CXPI_PIC_IAE26_TT_AURA3[[#This Row],[ Montant Frais annexes Total /stagiaire
A saisir]]</f>
        <v>0</v>
      </c>
      <c r="Q36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8" s="18">
        <f t="shared" si="56"/>
        <v>0</v>
      </c>
      <c r="S3628" s="16">
        <f>+Recensement_CXPI_PIC_IAE26_TT_AURA3[[#This Row],[Total Montant Formation
Assiette éligible
Complétude automatique]]*Recensement_CXPI_PIC_IAE26_TT_AURA3[[#This Row],[Taux de prise en charge 70% ou 60% CP+FA+Rem 13€/h]]</f>
        <v>0</v>
      </c>
      <c r="T3628" s="8"/>
    </row>
    <row r="3629" spans="1:20">
      <c r="A3629" s="6" t="s">
        <v>3694</v>
      </c>
      <c r="B3629" s="7"/>
      <c r="C3629" s="7"/>
      <c r="D3629" s="7"/>
      <c r="E3629" s="7"/>
      <c r="F3629" s="7"/>
      <c r="G3629" s="7"/>
      <c r="H3629" s="7"/>
      <c r="I3629" s="7"/>
      <c r="J3629" s="7"/>
      <c r="K3629" s="7"/>
      <c r="L3629" s="8"/>
      <c r="M3629" s="8"/>
      <c r="N3629" s="8">
        <f>Recensement_CXPI_PIC_IAE26_TT_AURA3[[#This Row],[Taux Horaire
Coût pédagogique/h
A saisir ]]*Recensement_CXPI_PIC_IAE26_TT_AURA3[[#This Row],[Durée Formation (Heures)
A saisir ]]*Recensement_CXPI_PIC_IAE26_TT_AURA3[[#This Row],[Nombre participants
A saisir ]]</f>
        <v>0</v>
      </c>
      <c r="O3629" s="8">
        <f>(13*Recensement_CXPI_PIC_IAE26_TT_AURA3[[#This Row],[Durée Formation (Heures)
A saisir ]]*Recensement_CXPI_PIC_IAE26_TT_AURA3[[#This Row],[Nombre participants
A saisir ]])</f>
        <v>0</v>
      </c>
      <c r="P3629" s="8">
        <f>Recensement_CXPI_PIC_IAE26_TT_AURA3[[#This Row],[Nombre participants
A saisir ]]*Recensement_CXPI_PIC_IAE26_TT_AURA3[[#This Row],[ Montant Frais annexes Total /stagiaire
A saisir]]</f>
        <v>0</v>
      </c>
      <c r="Q36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29" s="18">
        <f t="shared" si="56"/>
        <v>0</v>
      </c>
      <c r="S3629" s="16">
        <f>+Recensement_CXPI_PIC_IAE26_TT_AURA3[[#This Row],[Total Montant Formation
Assiette éligible
Complétude automatique]]*Recensement_CXPI_PIC_IAE26_TT_AURA3[[#This Row],[Taux de prise en charge 70% ou 60% CP+FA+Rem 13€/h]]</f>
        <v>0</v>
      </c>
      <c r="T3629" s="8"/>
    </row>
    <row r="3630" spans="1:20">
      <c r="A3630" s="6" t="s">
        <v>3695</v>
      </c>
      <c r="B3630" s="7"/>
      <c r="C3630" s="7"/>
      <c r="D3630" s="7"/>
      <c r="E3630" s="7"/>
      <c r="F3630" s="7"/>
      <c r="G3630" s="7"/>
      <c r="H3630" s="7"/>
      <c r="I3630" s="7"/>
      <c r="J3630" s="7"/>
      <c r="K3630" s="7"/>
      <c r="L3630" s="8"/>
      <c r="M3630" s="8"/>
      <c r="N3630" s="8">
        <f>Recensement_CXPI_PIC_IAE26_TT_AURA3[[#This Row],[Taux Horaire
Coût pédagogique/h
A saisir ]]*Recensement_CXPI_PIC_IAE26_TT_AURA3[[#This Row],[Durée Formation (Heures)
A saisir ]]*Recensement_CXPI_PIC_IAE26_TT_AURA3[[#This Row],[Nombre participants
A saisir ]]</f>
        <v>0</v>
      </c>
      <c r="O3630" s="8">
        <f>(13*Recensement_CXPI_PIC_IAE26_TT_AURA3[[#This Row],[Durée Formation (Heures)
A saisir ]]*Recensement_CXPI_PIC_IAE26_TT_AURA3[[#This Row],[Nombre participants
A saisir ]])</f>
        <v>0</v>
      </c>
      <c r="P3630" s="8">
        <f>Recensement_CXPI_PIC_IAE26_TT_AURA3[[#This Row],[Nombre participants
A saisir ]]*Recensement_CXPI_PIC_IAE26_TT_AURA3[[#This Row],[ Montant Frais annexes Total /stagiaire
A saisir]]</f>
        <v>0</v>
      </c>
      <c r="Q36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0" s="18">
        <f t="shared" si="56"/>
        <v>0</v>
      </c>
      <c r="S3630" s="16">
        <f>+Recensement_CXPI_PIC_IAE26_TT_AURA3[[#This Row],[Total Montant Formation
Assiette éligible
Complétude automatique]]*Recensement_CXPI_PIC_IAE26_TT_AURA3[[#This Row],[Taux de prise en charge 70% ou 60% CP+FA+Rem 13€/h]]</f>
        <v>0</v>
      </c>
      <c r="T3630" s="8"/>
    </row>
    <row r="3631" spans="1:20">
      <c r="A3631" s="6" t="s">
        <v>3696</v>
      </c>
      <c r="B3631" s="7"/>
      <c r="C3631" s="7"/>
      <c r="D3631" s="7"/>
      <c r="E3631" s="7"/>
      <c r="F3631" s="7"/>
      <c r="G3631" s="7"/>
      <c r="H3631" s="7"/>
      <c r="I3631" s="7"/>
      <c r="J3631" s="7"/>
      <c r="K3631" s="7"/>
      <c r="L3631" s="8"/>
      <c r="M3631" s="8"/>
      <c r="N3631" s="8">
        <f>Recensement_CXPI_PIC_IAE26_TT_AURA3[[#This Row],[Taux Horaire
Coût pédagogique/h
A saisir ]]*Recensement_CXPI_PIC_IAE26_TT_AURA3[[#This Row],[Durée Formation (Heures)
A saisir ]]*Recensement_CXPI_PIC_IAE26_TT_AURA3[[#This Row],[Nombre participants
A saisir ]]</f>
        <v>0</v>
      </c>
      <c r="O3631" s="8">
        <f>(13*Recensement_CXPI_PIC_IAE26_TT_AURA3[[#This Row],[Durée Formation (Heures)
A saisir ]]*Recensement_CXPI_PIC_IAE26_TT_AURA3[[#This Row],[Nombre participants
A saisir ]])</f>
        <v>0</v>
      </c>
      <c r="P3631" s="8">
        <f>Recensement_CXPI_PIC_IAE26_TT_AURA3[[#This Row],[Nombre participants
A saisir ]]*Recensement_CXPI_PIC_IAE26_TT_AURA3[[#This Row],[ Montant Frais annexes Total /stagiaire
A saisir]]</f>
        <v>0</v>
      </c>
      <c r="Q36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1" s="18">
        <f t="shared" si="56"/>
        <v>0</v>
      </c>
      <c r="S3631" s="16">
        <f>+Recensement_CXPI_PIC_IAE26_TT_AURA3[[#This Row],[Total Montant Formation
Assiette éligible
Complétude automatique]]*Recensement_CXPI_PIC_IAE26_TT_AURA3[[#This Row],[Taux de prise en charge 70% ou 60% CP+FA+Rem 13€/h]]</f>
        <v>0</v>
      </c>
      <c r="T3631" s="8"/>
    </row>
    <row r="3632" spans="1:20">
      <c r="A3632" s="6" t="s">
        <v>3697</v>
      </c>
      <c r="B3632" s="7"/>
      <c r="C3632" s="7"/>
      <c r="D3632" s="7"/>
      <c r="E3632" s="7"/>
      <c r="F3632" s="7"/>
      <c r="G3632" s="7"/>
      <c r="H3632" s="7"/>
      <c r="I3632" s="7"/>
      <c r="J3632" s="7"/>
      <c r="K3632" s="7"/>
      <c r="L3632" s="8"/>
      <c r="M3632" s="8"/>
      <c r="N3632" s="8">
        <f>Recensement_CXPI_PIC_IAE26_TT_AURA3[[#This Row],[Taux Horaire
Coût pédagogique/h
A saisir ]]*Recensement_CXPI_PIC_IAE26_TT_AURA3[[#This Row],[Durée Formation (Heures)
A saisir ]]*Recensement_CXPI_PIC_IAE26_TT_AURA3[[#This Row],[Nombre participants
A saisir ]]</f>
        <v>0</v>
      </c>
      <c r="O3632" s="8">
        <f>(13*Recensement_CXPI_PIC_IAE26_TT_AURA3[[#This Row],[Durée Formation (Heures)
A saisir ]]*Recensement_CXPI_PIC_IAE26_TT_AURA3[[#This Row],[Nombre participants
A saisir ]])</f>
        <v>0</v>
      </c>
      <c r="P3632" s="8">
        <f>Recensement_CXPI_PIC_IAE26_TT_AURA3[[#This Row],[Nombre participants
A saisir ]]*Recensement_CXPI_PIC_IAE26_TT_AURA3[[#This Row],[ Montant Frais annexes Total /stagiaire
A saisir]]</f>
        <v>0</v>
      </c>
      <c r="Q36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2" s="18">
        <f t="shared" si="56"/>
        <v>0</v>
      </c>
      <c r="S3632" s="16">
        <f>+Recensement_CXPI_PIC_IAE26_TT_AURA3[[#This Row],[Total Montant Formation
Assiette éligible
Complétude automatique]]*Recensement_CXPI_PIC_IAE26_TT_AURA3[[#This Row],[Taux de prise en charge 70% ou 60% CP+FA+Rem 13€/h]]</f>
        <v>0</v>
      </c>
      <c r="T3632" s="8"/>
    </row>
    <row r="3633" spans="1:20">
      <c r="A3633" s="6" t="s">
        <v>3698</v>
      </c>
      <c r="B3633" s="7"/>
      <c r="C3633" s="7"/>
      <c r="D3633" s="7"/>
      <c r="E3633" s="7"/>
      <c r="F3633" s="7"/>
      <c r="G3633" s="7"/>
      <c r="H3633" s="7"/>
      <c r="I3633" s="7"/>
      <c r="J3633" s="7"/>
      <c r="K3633" s="7"/>
      <c r="L3633" s="8"/>
      <c r="M3633" s="8"/>
      <c r="N3633" s="8">
        <f>Recensement_CXPI_PIC_IAE26_TT_AURA3[[#This Row],[Taux Horaire
Coût pédagogique/h
A saisir ]]*Recensement_CXPI_PIC_IAE26_TT_AURA3[[#This Row],[Durée Formation (Heures)
A saisir ]]*Recensement_CXPI_PIC_IAE26_TT_AURA3[[#This Row],[Nombre participants
A saisir ]]</f>
        <v>0</v>
      </c>
      <c r="O3633" s="8">
        <f>(13*Recensement_CXPI_PIC_IAE26_TT_AURA3[[#This Row],[Durée Formation (Heures)
A saisir ]]*Recensement_CXPI_PIC_IAE26_TT_AURA3[[#This Row],[Nombre participants
A saisir ]])</f>
        <v>0</v>
      </c>
      <c r="P3633" s="8">
        <f>Recensement_CXPI_PIC_IAE26_TT_AURA3[[#This Row],[Nombre participants
A saisir ]]*Recensement_CXPI_PIC_IAE26_TT_AURA3[[#This Row],[ Montant Frais annexes Total /stagiaire
A saisir]]</f>
        <v>0</v>
      </c>
      <c r="Q36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3" s="18">
        <f t="shared" si="56"/>
        <v>0</v>
      </c>
      <c r="S3633" s="16">
        <f>+Recensement_CXPI_PIC_IAE26_TT_AURA3[[#This Row],[Total Montant Formation
Assiette éligible
Complétude automatique]]*Recensement_CXPI_PIC_IAE26_TT_AURA3[[#This Row],[Taux de prise en charge 70% ou 60% CP+FA+Rem 13€/h]]</f>
        <v>0</v>
      </c>
      <c r="T3633" s="8"/>
    </row>
    <row r="3634" spans="1:20">
      <c r="A3634" s="6" t="s">
        <v>3699</v>
      </c>
      <c r="B3634" s="7"/>
      <c r="C3634" s="7"/>
      <c r="D3634" s="7"/>
      <c r="E3634" s="7"/>
      <c r="F3634" s="7"/>
      <c r="G3634" s="7"/>
      <c r="H3634" s="7"/>
      <c r="I3634" s="7"/>
      <c r="J3634" s="7"/>
      <c r="K3634" s="7"/>
      <c r="L3634" s="8"/>
      <c r="M3634" s="8"/>
      <c r="N3634" s="8">
        <f>Recensement_CXPI_PIC_IAE26_TT_AURA3[[#This Row],[Taux Horaire
Coût pédagogique/h
A saisir ]]*Recensement_CXPI_PIC_IAE26_TT_AURA3[[#This Row],[Durée Formation (Heures)
A saisir ]]*Recensement_CXPI_PIC_IAE26_TT_AURA3[[#This Row],[Nombre participants
A saisir ]]</f>
        <v>0</v>
      </c>
      <c r="O3634" s="8">
        <f>(13*Recensement_CXPI_PIC_IAE26_TT_AURA3[[#This Row],[Durée Formation (Heures)
A saisir ]]*Recensement_CXPI_PIC_IAE26_TT_AURA3[[#This Row],[Nombre participants
A saisir ]])</f>
        <v>0</v>
      </c>
      <c r="P3634" s="8">
        <f>Recensement_CXPI_PIC_IAE26_TT_AURA3[[#This Row],[Nombre participants
A saisir ]]*Recensement_CXPI_PIC_IAE26_TT_AURA3[[#This Row],[ Montant Frais annexes Total /stagiaire
A saisir]]</f>
        <v>0</v>
      </c>
      <c r="Q36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4" s="18">
        <f t="shared" si="56"/>
        <v>0</v>
      </c>
      <c r="S3634" s="16">
        <f>+Recensement_CXPI_PIC_IAE26_TT_AURA3[[#This Row],[Total Montant Formation
Assiette éligible
Complétude automatique]]*Recensement_CXPI_PIC_IAE26_TT_AURA3[[#This Row],[Taux de prise en charge 70% ou 60% CP+FA+Rem 13€/h]]</f>
        <v>0</v>
      </c>
      <c r="T3634" s="8"/>
    </row>
    <row r="3635" spans="1:20">
      <c r="A3635" s="6" t="s">
        <v>3700</v>
      </c>
      <c r="B3635" s="7"/>
      <c r="C3635" s="7"/>
      <c r="D3635" s="7"/>
      <c r="E3635" s="7"/>
      <c r="F3635" s="7"/>
      <c r="G3635" s="7"/>
      <c r="H3635" s="7"/>
      <c r="I3635" s="7"/>
      <c r="J3635" s="7"/>
      <c r="K3635" s="7"/>
      <c r="L3635" s="8"/>
      <c r="M3635" s="8"/>
      <c r="N3635" s="8">
        <f>Recensement_CXPI_PIC_IAE26_TT_AURA3[[#This Row],[Taux Horaire
Coût pédagogique/h
A saisir ]]*Recensement_CXPI_PIC_IAE26_TT_AURA3[[#This Row],[Durée Formation (Heures)
A saisir ]]*Recensement_CXPI_PIC_IAE26_TT_AURA3[[#This Row],[Nombre participants
A saisir ]]</f>
        <v>0</v>
      </c>
      <c r="O3635" s="8">
        <f>(13*Recensement_CXPI_PIC_IAE26_TT_AURA3[[#This Row],[Durée Formation (Heures)
A saisir ]]*Recensement_CXPI_PIC_IAE26_TT_AURA3[[#This Row],[Nombre participants
A saisir ]])</f>
        <v>0</v>
      </c>
      <c r="P3635" s="8">
        <f>Recensement_CXPI_PIC_IAE26_TT_AURA3[[#This Row],[Nombre participants
A saisir ]]*Recensement_CXPI_PIC_IAE26_TT_AURA3[[#This Row],[ Montant Frais annexes Total /stagiaire
A saisir]]</f>
        <v>0</v>
      </c>
      <c r="Q36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5" s="18">
        <f t="shared" si="56"/>
        <v>0</v>
      </c>
      <c r="S3635" s="16">
        <f>+Recensement_CXPI_PIC_IAE26_TT_AURA3[[#This Row],[Total Montant Formation
Assiette éligible
Complétude automatique]]*Recensement_CXPI_PIC_IAE26_TT_AURA3[[#This Row],[Taux de prise en charge 70% ou 60% CP+FA+Rem 13€/h]]</f>
        <v>0</v>
      </c>
      <c r="T3635" s="8"/>
    </row>
    <row r="3636" spans="1:20">
      <c r="A3636" s="6" t="s">
        <v>3701</v>
      </c>
      <c r="B3636" s="7"/>
      <c r="C3636" s="7"/>
      <c r="D3636" s="7"/>
      <c r="E3636" s="7"/>
      <c r="F3636" s="7"/>
      <c r="G3636" s="7"/>
      <c r="H3636" s="7"/>
      <c r="I3636" s="7"/>
      <c r="J3636" s="7"/>
      <c r="K3636" s="7"/>
      <c r="L3636" s="8"/>
      <c r="M3636" s="8"/>
      <c r="N3636" s="8">
        <f>Recensement_CXPI_PIC_IAE26_TT_AURA3[[#This Row],[Taux Horaire
Coût pédagogique/h
A saisir ]]*Recensement_CXPI_PIC_IAE26_TT_AURA3[[#This Row],[Durée Formation (Heures)
A saisir ]]*Recensement_CXPI_PIC_IAE26_TT_AURA3[[#This Row],[Nombre participants
A saisir ]]</f>
        <v>0</v>
      </c>
      <c r="O3636" s="8">
        <f>(13*Recensement_CXPI_PIC_IAE26_TT_AURA3[[#This Row],[Durée Formation (Heures)
A saisir ]]*Recensement_CXPI_PIC_IAE26_TT_AURA3[[#This Row],[Nombre participants
A saisir ]])</f>
        <v>0</v>
      </c>
      <c r="P3636" s="8">
        <f>Recensement_CXPI_PIC_IAE26_TT_AURA3[[#This Row],[Nombre participants
A saisir ]]*Recensement_CXPI_PIC_IAE26_TT_AURA3[[#This Row],[ Montant Frais annexes Total /stagiaire
A saisir]]</f>
        <v>0</v>
      </c>
      <c r="Q36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6" s="18">
        <f t="shared" si="56"/>
        <v>0</v>
      </c>
      <c r="S3636" s="16">
        <f>+Recensement_CXPI_PIC_IAE26_TT_AURA3[[#This Row],[Total Montant Formation
Assiette éligible
Complétude automatique]]*Recensement_CXPI_PIC_IAE26_TT_AURA3[[#This Row],[Taux de prise en charge 70% ou 60% CP+FA+Rem 13€/h]]</f>
        <v>0</v>
      </c>
      <c r="T3636" s="8"/>
    </row>
    <row r="3637" spans="1:20">
      <c r="A3637" s="6" t="s">
        <v>3702</v>
      </c>
      <c r="B3637" s="7"/>
      <c r="C3637" s="7"/>
      <c r="D3637" s="7"/>
      <c r="E3637" s="7"/>
      <c r="F3637" s="7"/>
      <c r="G3637" s="7"/>
      <c r="H3637" s="7"/>
      <c r="I3637" s="7"/>
      <c r="J3637" s="7"/>
      <c r="K3637" s="7"/>
      <c r="L3637" s="8"/>
      <c r="M3637" s="8"/>
      <c r="N3637" s="8">
        <f>Recensement_CXPI_PIC_IAE26_TT_AURA3[[#This Row],[Taux Horaire
Coût pédagogique/h
A saisir ]]*Recensement_CXPI_PIC_IAE26_TT_AURA3[[#This Row],[Durée Formation (Heures)
A saisir ]]*Recensement_CXPI_PIC_IAE26_TT_AURA3[[#This Row],[Nombre participants
A saisir ]]</f>
        <v>0</v>
      </c>
      <c r="O3637" s="8">
        <f>(13*Recensement_CXPI_PIC_IAE26_TT_AURA3[[#This Row],[Durée Formation (Heures)
A saisir ]]*Recensement_CXPI_PIC_IAE26_TT_AURA3[[#This Row],[Nombre participants
A saisir ]])</f>
        <v>0</v>
      </c>
      <c r="P3637" s="8">
        <f>Recensement_CXPI_PIC_IAE26_TT_AURA3[[#This Row],[Nombre participants
A saisir ]]*Recensement_CXPI_PIC_IAE26_TT_AURA3[[#This Row],[ Montant Frais annexes Total /stagiaire
A saisir]]</f>
        <v>0</v>
      </c>
      <c r="Q36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7" s="18">
        <f t="shared" si="56"/>
        <v>0</v>
      </c>
      <c r="S3637" s="16">
        <f>+Recensement_CXPI_PIC_IAE26_TT_AURA3[[#This Row],[Total Montant Formation
Assiette éligible
Complétude automatique]]*Recensement_CXPI_PIC_IAE26_TT_AURA3[[#This Row],[Taux de prise en charge 70% ou 60% CP+FA+Rem 13€/h]]</f>
        <v>0</v>
      </c>
      <c r="T3637" s="8"/>
    </row>
    <row r="3638" spans="1:20">
      <c r="A3638" s="6" t="s">
        <v>3703</v>
      </c>
      <c r="B3638" s="7"/>
      <c r="C3638" s="7"/>
      <c r="D3638" s="7"/>
      <c r="E3638" s="7"/>
      <c r="F3638" s="7"/>
      <c r="G3638" s="7"/>
      <c r="H3638" s="7"/>
      <c r="I3638" s="7"/>
      <c r="J3638" s="7"/>
      <c r="K3638" s="7"/>
      <c r="L3638" s="8"/>
      <c r="M3638" s="8"/>
      <c r="N3638" s="8">
        <f>Recensement_CXPI_PIC_IAE26_TT_AURA3[[#This Row],[Taux Horaire
Coût pédagogique/h
A saisir ]]*Recensement_CXPI_PIC_IAE26_TT_AURA3[[#This Row],[Durée Formation (Heures)
A saisir ]]*Recensement_CXPI_PIC_IAE26_TT_AURA3[[#This Row],[Nombre participants
A saisir ]]</f>
        <v>0</v>
      </c>
      <c r="O3638" s="8">
        <f>(13*Recensement_CXPI_PIC_IAE26_TT_AURA3[[#This Row],[Durée Formation (Heures)
A saisir ]]*Recensement_CXPI_PIC_IAE26_TT_AURA3[[#This Row],[Nombre participants
A saisir ]])</f>
        <v>0</v>
      </c>
      <c r="P3638" s="8">
        <f>Recensement_CXPI_PIC_IAE26_TT_AURA3[[#This Row],[Nombre participants
A saisir ]]*Recensement_CXPI_PIC_IAE26_TT_AURA3[[#This Row],[ Montant Frais annexes Total /stagiaire
A saisir]]</f>
        <v>0</v>
      </c>
      <c r="Q36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8" s="18">
        <f t="shared" si="56"/>
        <v>0</v>
      </c>
      <c r="S3638" s="16">
        <f>+Recensement_CXPI_PIC_IAE26_TT_AURA3[[#This Row],[Total Montant Formation
Assiette éligible
Complétude automatique]]*Recensement_CXPI_PIC_IAE26_TT_AURA3[[#This Row],[Taux de prise en charge 70% ou 60% CP+FA+Rem 13€/h]]</f>
        <v>0</v>
      </c>
      <c r="T3638" s="8"/>
    </row>
    <row r="3639" spans="1:20">
      <c r="A3639" s="6" t="s">
        <v>3704</v>
      </c>
      <c r="B3639" s="7"/>
      <c r="C3639" s="7"/>
      <c r="D3639" s="7"/>
      <c r="E3639" s="7"/>
      <c r="F3639" s="7"/>
      <c r="G3639" s="7"/>
      <c r="H3639" s="7"/>
      <c r="I3639" s="7"/>
      <c r="J3639" s="7"/>
      <c r="K3639" s="7"/>
      <c r="L3639" s="8"/>
      <c r="M3639" s="8"/>
      <c r="N3639" s="8">
        <f>Recensement_CXPI_PIC_IAE26_TT_AURA3[[#This Row],[Taux Horaire
Coût pédagogique/h
A saisir ]]*Recensement_CXPI_PIC_IAE26_TT_AURA3[[#This Row],[Durée Formation (Heures)
A saisir ]]*Recensement_CXPI_PIC_IAE26_TT_AURA3[[#This Row],[Nombre participants
A saisir ]]</f>
        <v>0</v>
      </c>
      <c r="O3639" s="8">
        <f>(13*Recensement_CXPI_PIC_IAE26_TT_AURA3[[#This Row],[Durée Formation (Heures)
A saisir ]]*Recensement_CXPI_PIC_IAE26_TT_AURA3[[#This Row],[Nombre participants
A saisir ]])</f>
        <v>0</v>
      </c>
      <c r="P3639" s="8">
        <f>Recensement_CXPI_PIC_IAE26_TT_AURA3[[#This Row],[Nombre participants
A saisir ]]*Recensement_CXPI_PIC_IAE26_TT_AURA3[[#This Row],[ Montant Frais annexes Total /stagiaire
A saisir]]</f>
        <v>0</v>
      </c>
      <c r="Q36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39" s="18">
        <f t="shared" si="56"/>
        <v>0</v>
      </c>
      <c r="S3639" s="16">
        <f>+Recensement_CXPI_PIC_IAE26_TT_AURA3[[#This Row],[Total Montant Formation
Assiette éligible
Complétude automatique]]*Recensement_CXPI_PIC_IAE26_TT_AURA3[[#This Row],[Taux de prise en charge 70% ou 60% CP+FA+Rem 13€/h]]</f>
        <v>0</v>
      </c>
      <c r="T3639" s="8"/>
    </row>
    <row r="3640" spans="1:20">
      <c r="A3640" s="6" t="s">
        <v>3705</v>
      </c>
      <c r="B3640" s="7"/>
      <c r="C3640" s="7"/>
      <c r="D3640" s="7"/>
      <c r="E3640" s="7"/>
      <c r="F3640" s="7"/>
      <c r="G3640" s="7"/>
      <c r="H3640" s="7"/>
      <c r="I3640" s="7"/>
      <c r="J3640" s="7"/>
      <c r="K3640" s="7"/>
      <c r="L3640" s="8"/>
      <c r="M3640" s="8"/>
      <c r="N3640" s="8">
        <f>Recensement_CXPI_PIC_IAE26_TT_AURA3[[#This Row],[Taux Horaire
Coût pédagogique/h
A saisir ]]*Recensement_CXPI_PIC_IAE26_TT_AURA3[[#This Row],[Durée Formation (Heures)
A saisir ]]*Recensement_CXPI_PIC_IAE26_TT_AURA3[[#This Row],[Nombre participants
A saisir ]]</f>
        <v>0</v>
      </c>
      <c r="O3640" s="8">
        <f>(13*Recensement_CXPI_PIC_IAE26_TT_AURA3[[#This Row],[Durée Formation (Heures)
A saisir ]]*Recensement_CXPI_PIC_IAE26_TT_AURA3[[#This Row],[Nombre participants
A saisir ]])</f>
        <v>0</v>
      </c>
      <c r="P3640" s="8">
        <f>Recensement_CXPI_PIC_IAE26_TT_AURA3[[#This Row],[Nombre participants
A saisir ]]*Recensement_CXPI_PIC_IAE26_TT_AURA3[[#This Row],[ Montant Frais annexes Total /stagiaire
A saisir]]</f>
        <v>0</v>
      </c>
      <c r="Q36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0" s="18">
        <f t="shared" si="56"/>
        <v>0</v>
      </c>
      <c r="S3640" s="16">
        <f>+Recensement_CXPI_PIC_IAE26_TT_AURA3[[#This Row],[Total Montant Formation
Assiette éligible
Complétude automatique]]*Recensement_CXPI_PIC_IAE26_TT_AURA3[[#This Row],[Taux de prise en charge 70% ou 60% CP+FA+Rem 13€/h]]</f>
        <v>0</v>
      </c>
      <c r="T3640" s="8"/>
    </row>
    <row r="3641" spans="1:20">
      <c r="A3641" s="6" t="s">
        <v>3706</v>
      </c>
      <c r="B3641" s="7"/>
      <c r="C3641" s="7"/>
      <c r="D3641" s="7"/>
      <c r="E3641" s="7"/>
      <c r="F3641" s="7"/>
      <c r="G3641" s="7"/>
      <c r="H3641" s="7"/>
      <c r="I3641" s="7"/>
      <c r="J3641" s="7"/>
      <c r="K3641" s="7"/>
      <c r="L3641" s="8"/>
      <c r="M3641" s="8"/>
      <c r="N3641" s="8">
        <f>Recensement_CXPI_PIC_IAE26_TT_AURA3[[#This Row],[Taux Horaire
Coût pédagogique/h
A saisir ]]*Recensement_CXPI_PIC_IAE26_TT_AURA3[[#This Row],[Durée Formation (Heures)
A saisir ]]*Recensement_CXPI_PIC_IAE26_TT_AURA3[[#This Row],[Nombre participants
A saisir ]]</f>
        <v>0</v>
      </c>
      <c r="O3641" s="8">
        <f>(13*Recensement_CXPI_PIC_IAE26_TT_AURA3[[#This Row],[Durée Formation (Heures)
A saisir ]]*Recensement_CXPI_PIC_IAE26_TT_AURA3[[#This Row],[Nombre participants
A saisir ]])</f>
        <v>0</v>
      </c>
      <c r="P3641" s="8">
        <f>Recensement_CXPI_PIC_IAE26_TT_AURA3[[#This Row],[Nombre participants
A saisir ]]*Recensement_CXPI_PIC_IAE26_TT_AURA3[[#This Row],[ Montant Frais annexes Total /stagiaire
A saisir]]</f>
        <v>0</v>
      </c>
      <c r="Q36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1" s="18">
        <f t="shared" si="56"/>
        <v>0</v>
      </c>
      <c r="S3641" s="16">
        <f>+Recensement_CXPI_PIC_IAE26_TT_AURA3[[#This Row],[Total Montant Formation
Assiette éligible
Complétude automatique]]*Recensement_CXPI_PIC_IAE26_TT_AURA3[[#This Row],[Taux de prise en charge 70% ou 60% CP+FA+Rem 13€/h]]</f>
        <v>0</v>
      </c>
      <c r="T3641" s="8"/>
    </row>
    <row r="3642" spans="1:20">
      <c r="A3642" s="6" t="s">
        <v>3707</v>
      </c>
      <c r="B3642" s="7"/>
      <c r="C3642" s="7"/>
      <c r="D3642" s="7"/>
      <c r="E3642" s="7"/>
      <c r="F3642" s="7"/>
      <c r="G3642" s="7"/>
      <c r="H3642" s="7"/>
      <c r="I3642" s="7"/>
      <c r="J3642" s="7"/>
      <c r="K3642" s="7"/>
      <c r="L3642" s="8"/>
      <c r="M3642" s="8"/>
      <c r="N3642" s="8">
        <f>Recensement_CXPI_PIC_IAE26_TT_AURA3[[#This Row],[Taux Horaire
Coût pédagogique/h
A saisir ]]*Recensement_CXPI_PIC_IAE26_TT_AURA3[[#This Row],[Durée Formation (Heures)
A saisir ]]*Recensement_CXPI_PIC_IAE26_TT_AURA3[[#This Row],[Nombre participants
A saisir ]]</f>
        <v>0</v>
      </c>
      <c r="O3642" s="8">
        <f>(13*Recensement_CXPI_PIC_IAE26_TT_AURA3[[#This Row],[Durée Formation (Heures)
A saisir ]]*Recensement_CXPI_PIC_IAE26_TT_AURA3[[#This Row],[Nombre participants
A saisir ]])</f>
        <v>0</v>
      </c>
      <c r="P3642" s="8">
        <f>Recensement_CXPI_PIC_IAE26_TT_AURA3[[#This Row],[Nombre participants
A saisir ]]*Recensement_CXPI_PIC_IAE26_TT_AURA3[[#This Row],[ Montant Frais annexes Total /stagiaire
A saisir]]</f>
        <v>0</v>
      </c>
      <c r="Q36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2" s="18">
        <f t="shared" si="56"/>
        <v>0</v>
      </c>
      <c r="S3642" s="16">
        <f>+Recensement_CXPI_PIC_IAE26_TT_AURA3[[#This Row],[Total Montant Formation
Assiette éligible
Complétude automatique]]*Recensement_CXPI_PIC_IAE26_TT_AURA3[[#This Row],[Taux de prise en charge 70% ou 60% CP+FA+Rem 13€/h]]</f>
        <v>0</v>
      </c>
      <c r="T3642" s="8"/>
    </row>
    <row r="3643" spans="1:20">
      <c r="A3643" s="6" t="s">
        <v>3708</v>
      </c>
      <c r="B3643" s="7"/>
      <c r="C3643" s="7"/>
      <c r="D3643" s="7"/>
      <c r="E3643" s="7"/>
      <c r="F3643" s="7"/>
      <c r="G3643" s="7"/>
      <c r="H3643" s="7"/>
      <c r="I3643" s="7"/>
      <c r="J3643" s="7"/>
      <c r="K3643" s="7"/>
      <c r="L3643" s="8"/>
      <c r="M3643" s="8"/>
      <c r="N3643" s="8">
        <f>Recensement_CXPI_PIC_IAE26_TT_AURA3[[#This Row],[Taux Horaire
Coût pédagogique/h
A saisir ]]*Recensement_CXPI_PIC_IAE26_TT_AURA3[[#This Row],[Durée Formation (Heures)
A saisir ]]*Recensement_CXPI_PIC_IAE26_TT_AURA3[[#This Row],[Nombre participants
A saisir ]]</f>
        <v>0</v>
      </c>
      <c r="O3643" s="8">
        <f>(13*Recensement_CXPI_PIC_IAE26_TT_AURA3[[#This Row],[Durée Formation (Heures)
A saisir ]]*Recensement_CXPI_PIC_IAE26_TT_AURA3[[#This Row],[Nombre participants
A saisir ]])</f>
        <v>0</v>
      </c>
      <c r="P3643" s="8">
        <f>Recensement_CXPI_PIC_IAE26_TT_AURA3[[#This Row],[Nombre participants
A saisir ]]*Recensement_CXPI_PIC_IAE26_TT_AURA3[[#This Row],[ Montant Frais annexes Total /stagiaire
A saisir]]</f>
        <v>0</v>
      </c>
      <c r="Q36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3" s="18">
        <f t="shared" si="56"/>
        <v>0</v>
      </c>
      <c r="S3643" s="16">
        <f>+Recensement_CXPI_PIC_IAE26_TT_AURA3[[#This Row],[Total Montant Formation
Assiette éligible
Complétude automatique]]*Recensement_CXPI_PIC_IAE26_TT_AURA3[[#This Row],[Taux de prise en charge 70% ou 60% CP+FA+Rem 13€/h]]</f>
        <v>0</v>
      </c>
      <c r="T3643" s="8"/>
    </row>
    <row r="3644" spans="1:20">
      <c r="A3644" s="6" t="s">
        <v>3709</v>
      </c>
      <c r="B3644" s="7"/>
      <c r="C3644" s="7"/>
      <c r="D3644" s="7"/>
      <c r="E3644" s="7"/>
      <c r="F3644" s="7"/>
      <c r="G3644" s="7"/>
      <c r="H3644" s="7"/>
      <c r="I3644" s="7"/>
      <c r="J3644" s="7"/>
      <c r="K3644" s="7"/>
      <c r="L3644" s="8"/>
      <c r="M3644" s="8"/>
      <c r="N3644" s="8">
        <f>Recensement_CXPI_PIC_IAE26_TT_AURA3[[#This Row],[Taux Horaire
Coût pédagogique/h
A saisir ]]*Recensement_CXPI_PIC_IAE26_TT_AURA3[[#This Row],[Durée Formation (Heures)
A saisir ]]*Recensement_CXPI_PIC_IAE26_TT_AURA3[[#This Row],[Nombre participants
A saisir ]]</f>
        <v>0</v>
      </c>
      <c r="O3644" s="8">
        <f>(13*Recensement_CXPI_PIC_IAE26_TT_AURA3[[#This Row],[Durée Formation (Heures)
A saisir ]]*Recensement_CXPI_PIC_IAE26_TT_AURA3[[#This Row],[Nombre participants
A saisir ]])</f>
        <v>0</v>
      </c>
      <c r="P3644" s="8">
        <f>Recensement_CXPI_PIC_IAE26_TT_AURA3[[#This Row],[Nombre participants
A saisir ]]*Recensement_CXPI_PIC_IAE26_TT_AURA3[[#This Row],[ Montant Frais annexes Total /stagiaire
A saisir]]</f>
        <v>0</v>
      </c>
      <c r="Q36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4" s="18">
        <f t="shared" si="56"/>
        <v>0</v>
      </c>
      <c r="S3644" s="16">
        <f>+Recensement_CXPI_PIC_IAE26_TT_AURA3[[#This Row],[Total Montant Formation
Assiette éligible
Complétude automatique]]*Recensement_CXPI_PIC_IAE26_TT_AURA3[[#This Row],[Taux de prise en charge 70% ou 60% CP+FA+Rem 13€/h]]</f>
        <v>0</v>
      </c>
      <c r="T3644" s="8"/>
    </row>
    <row r="3645" spans="1:20">
      <c r="A3645" s="6" t="s">
        <v>3710</v>
      </c>
      <c r="B3645" s="7"/>
      <c r="C3645" s="7"/>
      <c r="D3645" s="7"/>
      <c r="E3645" s="7"/>
      <c r="F3645" s="7"/>
      <c r="G3645" s="7"/>
      <c r="H3645" s="7"/>
      <c r="I3645" s="7"/>
      <c r="J3645" s="7"/>
      <c r="K3645" s="7"/>
      <c r="L3645" s="8"/>
      <c r="M3645" s="8"/>
      <c r="N3645" s="8">
        <f>Recensement_CXPI_PIC_IAE26_TT_AURA3[[#This Row],[Taux Horaire
Coût pédagogique/h
A saisir ]]*Recensement_CXPI_PIC_IAE26_TT_AURA3[[#This Row],[Durée Formation (Heures)
A saisir ]]*Recensement_CXPI_PIC_IAE26_TT_AURA3[[#This Row],[Nombre participants
A saisir ]]</f>
        <v>0</v>
      </c>
      <c r="O3645" s="8">
        <f>(13*Recensement_CXPI_PIC_IAE26_TT_AURA3[[#This Row],[Durée Formation (Heures)
A saisir ]]*Recensement_CXPI_PIC_IAE26_TT_AURA3[[#This Row],[Nombre participants
A saisir ]])</f>
        <v>0</v>
      </c>
      <c r="P3645" s="8">
        <f>Recensement_CXPI_PIC_IAE26_TT_AURA3[[#This Row],[Nombre participants
A saisir ]]*Recensement_CXPI_PIC_IAE26_TT_AURA3[[#This Row],[ Montant Frais annexes Total /stagiaire
A saisir]]</f>
        <v>0</v>
      </c>
      <c r="Q36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5" s="18">
        <f t="shared" si="56"/>
        <v>0</v>
      </c>
      <c r="S3645" s="16">
        <f>+Recensement_CXPI_PIC_IAE26_TT_AURA3[[#This Row],[Total Montant Formation
Assiette éligible
Complétude automatique]]*Recensement_CXPI_PIC_IAE26_TT_AURA3[[#This Row],[Taux de prise en charge 70% ou 60% CP+FA+Rem 13€/h]]</f>
        <v>0</v>
      </c>
      <c r="T3645" s="8"/>
    </row>
    <row r="3646" spans="1:20">
      <c r="A3646" s="6" t="s">
        <v>3711</v>
      </c>
      <c r="B3646" s="7"/>
      <c r="C3646" s="7"/>
      <c r="D3646" s="7"/>
      <c r="E3646" s="7"/>
      <c r="F3646" s="7"/>
      <c r="G3646" s="7"/>
      <c r="H3646" s="7"/>
      <c r="I3646" s="7"/>
      <c r="J3646" s="7"/>
      <c r="K3646" s="7"/>
      <c r="L3646" s="8"/>
      <c r="M3646" s="8"/>
      <c r="N3646" s="8">
        <f>Recensement_CXPI_PIC_IAE26_TT_AURA3[[#This Row],[Taux Horaire
Coût pédagogique/h
A saisir ]]*Recensement_CXPI_PIC_IAE26_TT_AURA3[[#This Row],[Durée Formation (Heures)
A saisir ]]*Recensement_CXPI_PIC_IAE26_TT_AURA3[[#This Row],[Nombre participants
A saisir ]]</f>
        <v>0</v>
      </c>
      <c r="O3646" s="8">
        <f>(13*Recensement_CXPI_PIC_IAE26_TT_AURA3[[#This Row],[Durée Formation (Heures)
A saisir ]]*Recensement_CXPI_PIC_IAE26_TT_AURA3[[#This Row],[Nombre participants
A saisir ]])</f>
        <v>0</v>
      </c>
      <c r="P3646" s="8">
        <f>Recensement_CXPI_PIC_IAE26_TT_AURA3[[#This Row],[Nombre participants
A saisir ]]*Recensement_CXPI_PIC_IAE26_TT_AURA3[[#This Row],[ Montant Frais annexes Total /stagiaire
A saisir]]</f>
        <v>0</v>
      </c>
      <c r="Q36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6" s="18">
        <f t="shared" si="56"/>
        <v>0</v>
      </c>
      <c r="S3646" s="16">
        <f>+Recensement_CXPI_PIC_IAE26_TT_AURA3[[#This Row],[Total Montant Formation
Assiette éligible
Complétude automatique]]*Recensement_CXPI_PIC_IAE26_TT_AURA3[[#This Row],[Taux de prise en charge 70% ou 60% CP+FA+Rem 13€/h]]</f>
        <v>0</v>
      </c>
      <c r="T3646" s="8"/>
    </row>
    <row r="3647" spans="1:20">
      <c r="A3647" s="6" t="s">
        <v>3712</v>
      </c>
      <c r="B3647" s="7"/>
      <c r="C3647" s="7"/>
      <c r="D3647" s="7"/>
      <c r="E3647" s="7"/>
      <c r="F3647" s="7"/>
      <c r="G3647" s="7"/>
      <c r="H3647" s="7"/>
      <c r="I3647" s="7"/>
      <c r="J3647" s="7"/>
      <c r="K3647" s="7"/>
      <c r="L3647" s="8"/>
      <c r="M3647" s="8"/>
      <c r="N3647" s="8">
        <f>Recensement_CXPI_PIC_IAE26_TT_AURA3[[#This Row],[Taux Horaire
Coût pédagogique/h
A saisir ]]*Recensement_CXPI_PIC_IAE26_TT_AURA3[[#This Row],[Durée Formation (Heures)
A saisir ]]*Recensement_CXPI_PIC_IAE26_TT_AURA3[[#This Row],[Nombre participants
A saisir ]]</f>
        <v>0</v>
      </c>
      <c r="O3647" s="8">
        <f>(13*Recensement_CXPI_PIC_IAE26_TT_AURA3[[#This Row],[Durée Formation (Heures)
A saisir ]]*Recensement_CXPI_PIC_IAE26_TT_AURA3[[#This Row],[Nombre participants
A saisir ]])</f>
        <v>0</v>
      </c>
      <c r="P3647" s="8">
        <f>Recensement_CXPI_PIC_IAE26_TT_AURA3[[#This Row],[Nombre participants
A saisir ]]*Recensement_CXPI_PIC_IAE26_TT_AURA3[[#This Row],[ Montant Frais annexes Total /stagiaire
A saisir]]</f>
        <v>0</v>
      </c>
      <c r="Q36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7" s="18">
        <f t="shared" si="56"/>
        <v>0</v>
      </c>
      <c r="S3647" s="16">
        <f>+Recensement_CXPI_PIC_IAE26_TT_AURA3[[#This Row],[Total Montant Formation
Assiette éligible
Complétude automatique]]*Recensement_CXPI_PIC_IAE26_TT_AURA3[[#This Row],[Taux de prise en charge 70% ou 60% CP+FA+Rem 13€/h]]</f>
        <v>0</v>
      </c>
      <c r="T3647" s="8"/>
    </row>
    <row r="3648" spans="1:20">
      <c r="A3648" s="6" t="s">
        <v>3713</v>
      </c>
      <c r="B3648" s="7"/>
      <c r="C3648" s="7"/>
      <c r="D3648" s="7"/>
      <c r="E3648" s="7"/>
      <c r="F3648" s="7"/>
      <c r="G3648" s="7"/>
      <c r="H3648" s="7"/>
      <c r="I3648" s="7"/>
      <c r="J3648" s="7"/>
      <c r="K3648" s="7"/>
      <c r="L3648" s="8"/>
      <c r="M3648" s="8"/>
      <c r="N3648" s="8">
        <f>Recensement_CXPI_PIC_IAE26_TT_AURA3[[#This Row],[Taux Horaire
Coût pédagogique/h
A saisir ]]*Recensement_CXPI_PIC_IAE26_TT_AURA3[[#This Row],[Durée Formation (Heures)
A saisir ]]*Recensement_CXPI_PIC_IAE26_TT_AURA3[[#This Row],[Nombre participants
A saisir ]]</f>
        <v>0</v>
      </c>
      <c r="O3648" s="8">
        <f>(13*Recensement_CXPI_PIC_IAE26_TT_AURA3[[#This Row],[Durée Formation (Heures)
A saisir ]]*Recensement_CXPI_PIC_IAE26_TT_AURA3[[#This Row],[Nombre participants
A saisir ]])</f>
        <v>0</v>
      </c>
      <c r="P3648" s="8">
        <f>Recensement_CXPI_PIC_IAE26_TT_AURA3[[#This Row],[Nombre participants
A saisir ]]*Recensement_CXPI_PIC_IAE26_TT_AURA3[[#This Row],[ Montant Frais annexes Total /stagiaire
A saisir]]</f>
        <v>0</v>
      </c>
      <c r="Q36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8" s="18">
        <f t="shared" si="56"/>
        <v>0</v>
      </c>
      <c r="S3648" s="16">
        <f>+Recensement_CXPI_PIC_IAE26_TT_AURA3[[#This Row],[Total Montant Formation
Assiette éligible
Complétude automatique]]*Recensement_CXPI_PIC_IAE26_TT_AURA3[[#This Row],[Taux de prise en charge 70% ou 60% CP+FA+Rem 13€/h]]</f>
        <v>0</v>
      </c>
      <c r="T3648" s="8"/>
    </row>
    <row r="3649" spans="1:20">
      <c r="A3649" s="6" t="s">
        <v>3714</v>
      </c>
      <c r="B3649" s="7"/>
      <c r="C3649" s="7"/>
      <c r="D3649" s="7"/>
      <c r="E3649" s="7"/>
      <c r="F3649" s="7"/>
      <c r="G3649" s="7"/>
      <c r="H3649" s="7"/>
      <c r="I3649" s="7"/>
      <c r="J3649" s="7"/>
      <c r="K3649" s="7"/>
      <c r="L3649" s="8"/>
      <c r="M3649" s="8"/>
      <c r="N3649" s="8">
        <f>Recensement_CXPI_PIC_IAE26_TT_AURA3[[#This Row],[Taux Horaire
Coût pédagogique/h
A saisir ]]*Recensement_CXPI_PIC_IAE26_TT_AURA3[[#This Row],[Durée Formation (Heures)
A saisir ]]*Recensement_CXPI_PIC_IAE26_TT_AURA3[[#This Row],[Nombre participants
A saisir ]]</f>
        <v>0</v>
      </c>
      <c r="O3649" s="8">
        <f>(13*Recensement_CXPI_PIC_IAE26_TT_AURA3[[#This Row],[Durée Formation (Heures)
A saisir ]]*Recensement_CXPI_PIC_IAE26_TT_AURA3[[#This Row],[Nombre participants
A saisir ]])</f>
        <v>0</v>
      </c>
      <c r="P3649" s="8">
        <f>Recensement_CXPI_PIC_IAE26_TT_AURA3[[#This Row],[Nombre participants
A saisir ]]*Recensement_CXPI_PIC_IAE26_TT_AURA3[[#This Row],[ Montant Frais annexes Total /stagiaire
A saisir]]</f>
        <v>0</v>
      </c>
      <c r="Q36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49" s="18">
        <f t="shared" si="56"/>
        <v>0</v>
      </c>
      <c r="S3649" s="16">
        <f>+Recensement_CXPI_PIC_IAE26_TT_AURA3[[#This Row],[Total Montant Formation
Assiette éligible
Complétude automatique]]*Recensement_CXPI_PIC_IAE26_TT_AURA3[[#This Row],[Taux de prise en charge 70% ou 60% CP+FA+Rem 13€/h]]</f>
        <v>0</v>
      </c>
      <c r="T3649" s="8"/>
    </row>
    <row r="3650" spans="1:20">
      <c r="A3650" s="6" t="s">
        <v>3715</v>
      </c>
      <c r="B3650" s="7"/>
      <c r="C3650" s="7"/>
      <c r="D3650" s="7"/>
      <c r="E3650" s="7"/>
      <c r="F3650" s="7"/>
      <c r="G3650" s="7"/>
      <c r="H3650" s="7"/>
      <c r="I3650" s="7"/>
      <c r="J3650" s="7"/>
      <c r="K3650" s="7"/>
      <c r="L3650" s="8"/>
      <c r="M3650" s="8"/>
      <c r="N3650" s="8">
        <f>Recensement_CXPI_PIC_IAE26_TT_AURA3[[#This Row],[Taux Horaire
Coût pédagogique/h
A saisir ]]*Recensement_CXPI_PIC_IAE26_TT_AURA3[[#This Row],[Durée Formation (Heures)
A saisir ]]*Recensement_CXPI_PIC_IAE26_TT_AURA3[[#This Row],[Nombre participants
A saisir ]]</f>
        <v>0</v>
      </c>
      <c r="O3650" s="8">
        <f>(13*Recensement_CXPI_PIC_IAE26_TT_AURA3[[#This Row],[Durée Formation (Heures)
A saisir ]]*Recensement_CXPI_PIC_IAE26_TT_AURA3[[#This Row],[Nombre participants
A saisir ]])</f>
        <v>0</v>
      </c>
      <c r="P3650" s="8">
        <f>Recensement_CXPI_PIC_IAE26_TT_AURA3[[#This Row],[Nombre participants
A saisir ]]*Recensement_CXPI_PIC_IAE26_TT_AURA3[[#This Row],[ Montant Frais annexes Total /stagiaire
A saisir]]</f>
        <v>0</v>
      </c>
      <c r="Q36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0" s="18">
        <f t="shared" si="56"/>
        <v>0</v>
      </c>
      <c r="S3650" s="16">
        <f>+Recensement_CXPI_PIC_IAE26_TT_AURA3[[#This Row],[Total Montant Formation
Assiette éligible
Complétude automatique]]*Recensement_CXPI_PIC_IAE26_TT_AURA3[[#This Row],[Taux de prise en charge 70% ou 60% CP+FA+Rem 13€/h]]</f>
        <v>0</v>
      </c>
      <c r="T3650" s="8"/>
    </row>
    <row r="3651" spans="1:20">
      <c r="A3651" s="6" t="s">
        <v>3716</v>
      </c>
      <c r="B3651" s="7"/>
      <c r="C3651" s="7"/>
      <c r="D3651" s="7"/>
      <c r="E3651" s="7"/>
      <c r="F3651" s="7"/>
      <c r="G3651" s="7"/>
      <c r="H3651" s="7"/>
      <c r="I3651" s="7"/>
      <c r="J3651" s="7"/>
      <c r="K3651" s="7"/>
      <c r="L3651" s="8"/>
      <c r="M3651" s="8"/>
      <c r="N3651" s="8">
        <f>Recensement_CXPI_PIC_IAE26_TT_AURA3[[#This Row],[Taux Horaire
Coût pédagogique/h
A saisir ]]*Recensement_CXPI_PIC_IAE26_TT_AURA3[[#This Row],[Durée Formation (Heures)
A saisir ]]*Recensement_CXPI_PIC_IAE26_TT_AURA3[[#This Row],[Nombre participants
A saisir ]]</f>
        <v>0</v>
      </c>
      <c r="O3651" s="8">
        <f>(13*Recensement_CXPI_PIC_IAE26_TT_AURA3[[#This Row],[Durée Formation (Heures)
A saisir ]]*Recensement_CXPI_PIC_IAE26_TT_AURA3[[#This Row],[Nombre participants
A saisir ]])</f>
        <v>0</v>
      </c>
      <c r="P3651" s="8">
        <f>Recensement_CXPI_PIC_IAE26_TT_AURA3[[#This Row],[Nombre participants
A saisir ]]*Recensement_CXPI_PIC_IAE26_TT_AURA3[[#This Row],[ Montant Frais annexes Total /stagiaire
A saisir]]</f>
        <v>0</v>
      </c>
      <c r="Q36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1" s="18">
        <f t="shared" si="56"/>
        <v>0</v>
      </c>
      <c r="S3651" s="16">
        <f>+Recensement_CXPI_PIC_IAE26_TT_AURA3[[#This Row],[Total Montant Formation
Assiette éligible
Complétude automatique]]*Recensement_CXPI_PIC_IAE26_TT_AURA3[[#This Row],[Taux de prise en charge 70% ou 60% CP+FA+Rem 13€/h]]</f>
        <v>0</v>
      </c>
      <c r="T3651" s="8"/>
    </row>
    <row r="3652" spans="1:20">
      <c r="A3652" s="6" t="s">
        <v>3717</v>
      </c>
      <c r="B3652" s="7"/>
      <c r="C3652" s="7"/>
      <c r="D3652" s="7"/>
      <c r="E3652" s="7"/>
      <c r="F3652" s="7"/>
      <c r="G3652" s="7"/>
      <c r="H3652" s="7"/>
      <c r="I3652" s="7"/>
      <c r="J3652" s="7"/>
      <c r="K3652" s="7"/>
      <c r="L3652" s="8"/>
      <c r="M3652" s="8"/>
      <c r="N3652" s="8">
        <f>Recensement_CXPI_PIC_IAE26_TT_AURA3[[#This Row],[Taux Horaire
Coût pédagogique/h
A saisir ]]*Recensement_CXPI_PIC_IAE26_TT_AURA3[[#This Row],[Durée Formation (Heures)
A saisir ]]*Recensement_CXPI_PIC_IAE26_TT_AURA3[[#This Row],[Nombre participants
A saisir ]]</f>
        <v>0</v>
      </c>
      <c r="O3652" s="8">
        <f>(13*Recensement_CXPI_PIC_IAE26_TT_AURA3[[#This Row],[Durée Formation (Heures)
A saisir ]]*Recensement_CXPI_PIC_IAE26_TT_AURA3[[#This Row],[Nombre participants
A saisir ]])</f>
        <v>0</v>
      </c>
      <c r="P3652" s="8">
        <f>Recensement_CXPI_PIC_IAE26_TT_AURA3[[#This Row],[Nombre participants
A saisir ]]*Recensement_CXPI_PIC_IAE26_TT_AURA3[[#This Row],[ Montant Frais annexes Total /stagiaire
A saisir]]</f>
        <v>0</v>
      </c>
      <c r="Q36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2" s="18">
        <f t="shared" si="56"/>
        <v>0</v>
      </c>
      <c r="S3652" s="16">
        <f>+Recensement_CXPI_PIC_IAE26_TT_AURA3[[#This Row],[Total Montant Formation
Assiette éligible
Complétude automatique]]*Recensement_CXPI_PIC_IAE26_TT_AURA3[[#This Row],[Taux de prise en charge 70% ou 60% CP+FA+Rem 13€/h]]</f>
        <v>0</v>
      </c>
      <c r="T3652" s="8"/>
    </row>
    <row r="3653" spans="1:20">
      <c r="A3653" s="6" t="s">
        <v>3718</v>
      </c>
      <c r="B3653" s="7"/>
      <c r="C3653" s="7"/>
      <c r="D3653" s="7"/>
      <c r="E3653" s="7"/>
      <c r="F3653" s="7"/>
      <c r="G3653" s="7"/>
      <c r="H3653" s="7"/>
      <c r="I3653" s="7"/>
      <c r="J3653" s="7"/>
      <c r="K3653" s="7"/>
      <c r="L3653" s="8"/>
      <c r="M3653" s="8"/>
      <c r="N3653" s="8">
        <f>Recensement_CXPI_PIC_IAE26_TT_AURA3[[#This Row],[Taux Horaire
Coût pédagogique/h
A saisir ]]*Recensement_CXPI_PIC_IAE26_TT_AURA3[[#This Row],[Durée Formation (Heures)
A saisir ]]*Recensement_CXPI_PIC_IAE26_TT_AURA3[[#This Row],[Nombre participants
A saisir ]]</f>
        <v>0</v>
      </c>
      <c r="O3653" s="8">
        <f>(13*Recensement_CXPI_PIC_IAE26_TT_AURA3[[#This Row],[Durée Formation (Heures)
A saisir ]]*Recensement_CXPI_PIC_IAE26_TT_AURA3[[#This Row],[Nombre participants
A saisir ]])</f>
        <v>0</v>
      </c>
      <c r="P3653" s="8">
        <f>Recensement_CXPI_PIC_IAE26_TT_AURA3[[#This Row],[Nombre participants
A saisir ]]*Recensement_CXPI_PIC_IAE26_TT_AURA3[[#This Row],[ Montant Frais annexes Total /stagiaire
A saisir]]</f>
        <v>0</v>
      </c>
      <c r="Q36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3" s="18">
        <f t="shared" si="56"/>
        <v>0</v>
      </c>
      <c r="S3653" s="16">
        <f>+Recensement_CXPI_PIC_IAE26_TT_AURA3[[#This Row],[Total Montant Formation
Assiette éligible
Complétude automatique]]*Recensement_CXPI_PIC_IAE26_TT_AURA3[[#This Row],[Taux de prise en charge 70% ou 60% CP+FA+Rem 13€/h]]</f>
        <v>0</v>
      </c>
      <c r="T3653" s="8"/>
    </row>
    <row r="3654" spans="1:20">
      <c r="A3654" s="6" t="s">
        <v>3719</v>
      </c>
      <c r="B3654" s="7"/>
      <c r="C3654" s="7"/>
      <c r="D3654" s="7"/>
      <c r="E3654" s="7"/>
      <c r="F3654" s="7"/>
      <c r="G3654" s="7"/>
      <c r="H3654" s="7"/>
      <c r="I3654" s="7"/>
      <c r="J3654" s="7"/>
      <c r="K3654" s="7"/>
      <c r="L3654" s="8"/>
      <c r="M3654" s="8"/>
      <c r="N3654" s="8">
        <f>Recensement_CXPI_PIC_IAE26_TT_AURA3[[#This Row],[Taux Horaire
Coût pédagogique/h
A saisir ]]*Recensement_CXPI_PIC_IAE26_TT_AURA3[[#This Row],[Durée Formation (Heures)
A saisir ]]*Recensement_CXPI_PIC_IAE26_TT_AURA3[[#This Row],[Nombre participants
A saisir ]]</f>
        <v>0</v>
      </c>
      <c r="O3654" s="8">
        <f>(13*Recensement_CXPI_PIC_IAE26_TT_AURA3[[#This Row],[Durée Formation (Heures)
A saisir ]]*Recensement_CXPI_PIC_IAE26_TT_AURA3[[#This Row],[Nombre participants
A saisir ]])</f>
        <v>0</v>
      </c>
      <c r="P3654" s="8">
        <f>Recensement_CXPI_PIC_IAE26_TT_AURA3[[#This Row],[Nombre participants
A saisir ]]*Recensement_CXPI_PIC_IAE26_TT_AURA3[[#This Row],[ Montant Frais annexes Total /stagiaire
A saisir]]</f>
        <v>0</v>
      </c>
      <c r="Q36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4" s="18">
        <f t="shared" si="56"/>
        <v>0</v>
      </c>
      <c r="S3654" s="16">
        <f>+Recensement_CXPI_PIC_IAE26_TT_AURA3[[#This Row],[Total Montant Formation
Assiette éligible
Complétude automatique]]*Recensement_CXPI_PIC_IAE26_TT_AURA3[[#This Row],[Taux de prise en charge 70% ou 60% CP+FA+Rem 13€/h]]</f>
        <v>0</v>
      </c>
      <c r="T3654" s="8"/>
    </row>
    <row r="3655" spans="1:20">
      <c r="A3655" s="6" t="s">
        <v>3720</v>
      </c>
      <c r="B3655" s="7"/>
      <c r="C3655" s="7"/>
      <c r="D3655" s="7"/>
      <c r="E3655" s="7"/>
      <c r="F3655" s="7"/>
      <c r="G3655" s="7"/>
      <c r="H3655" s="7"/>
      <c r="I3655" s="7"/>
      <c r="J3655" s="7"/>
      <c r="K3655" s="7"/>
      <c r="L3655" s="8"/>
      <c r="M3655" s="8"/>
      <c r="N3655" s="8">
        <f>Recensement_CXPI_PIC_IAE26_TT_AURA3[[#This Row],[Taux Horaire
Coût pédagogique/h
A saisir ]]*Recensement_CXPI_PIC_IAE26_TT_AURA3[[#This Row],[Durée Formation (Heures)
A saisir ]]*Recensement_CXPI_PIC_IAE26_TT_AURA3[[#This Row],[Nombre participants
A saisir ]]</f>
        <v>0</v>
      </c>
      <c r="O3655" s="8">
        <f>(13*Recensement_CXPI_PIC_IAE26_TT_AURA3[[#This Row],[Durée Formation (Heures)
A saisir ]]*Recensement_CXPI_PIC_IAE26_TT_AURA3[[#This Row],[Nombre participants
A saisir ]])</f>
        <v>0</v>
      </c>
      <c r="P3655" s="8">
        <f>Recensement_CXPI_PIC_IAE26_TT_AURA3[[#This Row],[Nombre participants
A saisir ]]*Recensement_CXPI_PIC_IAE26_TT_AURA3[[#This Row],[ Montant Frais annexes Total /stagiaire
A saisir]]</f>
        <v>0</v>
      </c>
      <c r="Q36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5" s="18">
        <f t="shared" si="56"/>
        <v>0</v>
      </c>
      <c r="S3655" s="16">
        <f>+Recensement_CXPI_PIC_IAE26_TT_AURA3[[#This Row],[Total Montant Formation
Assiette éligible
Complétude automatique]]*Recensement_CXPI_PIC_IAE26_TT_AURA3[[#This Row],[Taux de prise en charge 70% ou 60% CP+FA+Rem 13€/h]]</f>
        <v>0</v>
      </c>
      <c r="T3655" s="8"/>
    </row>
    <row r="3656" spans="1:20">
      <c r="A3656" s="6" t="s">
        <v>3721</v>
      </c>
      <c r="B3656" s="7"/>
      <c r="C3656" s="7"/>
      <c r="D3656" s="7"/>
      <c r="E3656" s="7"/>
      <c r="F3656" s="7"/>
      <c r="G3656" s="7"/>
      <c r="H3656" s="7"/>
      <c r="I3656" s="7"/>
      <c r="J3656" s="7"/>
      <c r="K3656" s="7"/>
      <c r="L3656" s="8"/>
      <c r="M3656" s="8"/>
      <c r="N3656" s="8">
        <f>Recensement_CXPI_PIC_IAE26_TT_AURA3[[#This Row],[Taux Horaire
Coût pédagogique/h
A saisir ]]*Recensement_CXPI_PIC_IAE26_TT_AURA3[[#This Row],[Durée Formation (Heures)
A saisir ]]*Recensement_CXPI_PIC_IAE26_TT_AURA3[[#This Row],[Nombre participants
A saisir ]]</f>
        <v>0</v>
      </c>
      <c r="O3656" s="8">
        <f>(13*Recensement_CXPI_PIC_IAE26_TT_AURA3[[#This Row],[Durée Formation (Heures)
A saisir ]]*Recensement_CXPI_PIC_IAE26_TT_AURA3[[#This Row],[Nombre participants
A saisir ]])</f>
        <v>0</v>
      </c>
      <c r="P3656" s="8">
        <f>Recensement_CXPI_PIC_IAE26_TT_AURA3[[#This Row],[Nombre participants
A saisir ]]*Recensement_CXPI_PIC_IAE26_TT_AURA3[[#This Row],[ Montant Frais annexes Total /stagiaire
A saisir]]</f>
        <v>0</v>
      </c>
      <c r="Q36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6" s="18">
        <f t="shared" ref="R3656:R3719" si="57">IF(E3656="ETTI&lt;=250",70%,
IF(E3656="ETTI&gt;250",60%,0))</f>
        <v>0</v>
      </c>
      <c r="S3656" s="16">
        <f>+Recensement_CXPI_PIC_IAE26_TT_AURA3[[#This Row],[Total Montant Formation
Assiette éligible
Complétude automatique]]*Recensement_CXPI_PIC_IAE26_TT_AURA3[[#This Row],[Taux de prise en charge 70% ou 60% CP+FA+Rem 13€/h]]</f>
        <v>0</v>
      </c>
      <c r="T3656" s="8"/>
    </row>
    <row r="3657" spans="1:20">
      <c r="A3657" s="6" t="s">
        <v>3722</v>
      </c>
      <c r="B3657" s="7"/>
      <c r="C3657" s="7"/>
      <c r="D3657" s="7"/>
      <c r="E3657" s="7"/>
      <c r="F3657" s="7"/>
      <c r="G3657" s="7"/>
      <c r="H3657" s="7"/>
      <c r="I3657" s="7"/>
      <c r="J3657" s="7"/>
      <c r="K3657" s="7"/>
      <c r="L3657" s="8"/>
      <c r="M3657" s="8"/>
      <c r="N3657" s="8">
        <f>Recensement_CXPI_PIC_IAE26_TT_AURA3[[#This Row],[Taux Horaire
Coût pédagogique/h
A saisir ]]*Recensement_CXPI_PIC_IAE26_TT_AURA3[[#This Row],[Durée Formation (Heures)
A saisir ]]*Recensement_CXPI_PIC_IAE26_TT_AURA3[[#This Row],[Nombre participants
A saisir ]]</f>
        <v>0</v>
      </c>
      <c r="O3657" s="8">
        <f>(13*Recensement_CXPI_PIC_IAE26_TT_AURA3[[#This Row],[Durée Formation (Heures)
A saisir ]]*Recensement_CXPI_PIC_IAE26_TT_AURA3[[#This Row],[Nombre participants
A saisir ]])</f>
        <v>0</v>
      </c>
      <c r="P3657" s="8">
        <f>Recensement_CXPI_PIC_IAE26_TT_AURA3[[#This Row],[Nombre participants
A saisir ]]*Recensement_CXPI_PIC_IAE26_TT_AURA3[[#This Row],[ Montant Frais annexes Total /stagiaire
A saisir]]</f>
        <v>0</v>
      </c>
      <c r="Q36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7" s="18">
        <f t="shared" si="57"/>
        <v>0</v>
      </c>
      <c r="S3657" s="16">
        <f>+Recensement_CXPI_PIC_IAE26_TT_AURA3[[#This Row],[Total Montant Formation
Assiette éligible
Complétude automatique]]*Recensement_CXPI_PIC_IAE26_TT_AURA3[[#This Row],[Taux de prise en charge 70% ou 60% CP+FA+Rem 13€/h]]</f>
        <v>0</v>
      </c>
      <c r="T3657" s="8"/>
    </row>
    <row r="3658" spans="1:20">
      <c r="A3658" s="6" t="s">
        <v>3723</v>
      </c>
      <c r="B3658" s="7"/>
      <c r="C3658" s="7"/>
      <c r="D3658" s="7"/>
      <c r="E3658" s="7"/>
      <c r="F3658" s="7"/>
      <c r="G3658" s="7"/>
      <c r="H3658" s="7"/>
      <c r="I3658" s="7"/>
      <c r="J3658" s="7"/>
      <c r="K3658" s="7"/>
      <c r="L3658" s="8"/>
      <c r="M3658" s="8"/>
      <c r="N3658" s="8">
        <f>Recensement_CXPI_PIC_IAE26_TT_AURA3[[#This Row],[Taux Horaire
Coût pédagogique/h
A saisir ]]*Recensement_CXPI_PIC_IAE26_TT_AURA3[[#This Row],[Durée Formation (Heures)
A saisir ]]*Recensement_CXPI_PIC_IAE26_TT_AURA3[[#This Row],[Nombre participants
A saisir ]]</f>
        <v>0</v>
      </c>
      <c r="O3658" s="8">
        <f>(13*Recensement_CXPI_PIC_IAE26_TT_AURA3[[#This Row],[Durée Formation (Heures)
A saisir ]]*Recensement_CXPI_PIC_IAE26_TT_AURA3[[#This Row],[Nombre participants
A saisir ]])</f>
        <v>0</v>
      </c>
      <c r="P3658" s="8">
        <f>Recensement_CXPI_PIC_IAE26_TT_AURA3[[#This Row],[Nombre participants
A saisir ]]*Recensement_CXPI_PIC_IAE26_TT_AURA3[[#This Row],[ Montant Frais annexes Total /stagiaire
A saisir]]</f>
        <v>0</v>
      </c>
      <c r="Q36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8" s="18">
        <f t="shared" si="57"/>
        <v>0</v>
      </c>
      <c r="S3658" s="16">
        <f>+Recensement_CXPI_PIC_IAE26_TT_AURA3[[#This Row],[Total Montant Formation
Assiette éligible
Complétude automatique]]*Recensement_CXPI_PIC_IAE26_TT_AURA3[[#This Row],[Taux de prise en charge 70% ou 60% CP+FA+Rem 13€/h]]</f>
        <v>0</v>
      </c>
      <c r="T3658" s="8"/>
    </row>
    <row r="3659" spans="1:20">
      <c r="A3659" s="6" t="s">
        <v>3724</v>
      </c>
      <c r="B3659" s="7"/>
      <c r="C3659" s="7"/>
      <c r="D3659" s="7"/>
      <c r="E3659" s="7"/>
      <c r="F3659" s="7"/>
      <c r="G3659" s="7"/>
      <c r="H3659" s="7"/>
      <c r="I3659" s="7"/>
      <c r="J3659" s="7"/>
      <c r="K3659" s="7"/>
      <c r="L3659" s="8"/>
      <c r="M3659" s="8"/>
      <c r="N3659" s="8">
        <f>Recensement_CXPI_PIC_IAE26_TT_AURA3[[#This Row],[Taux Horaire
Coût pédagogique/h
A saisir ]]*Recensement_CXPI_PIC_IAE26_TT_AURA3[[#This Row],[Durée Formation (Heures)
A saisir ]]*Recensement_CXPI_PIC_IAE26_TT_AURA3[[#This Row],[Nombre participants
A saisir ]]</f>
        <v>0</v>
      </c>
      <c r="O3659" s="8">
        <f>(13*Recensement_CXPI_PIC_IAE26_TT_AURA3[[#This Row],[Durée Formation (Heures)
A saisir ]]*Recensement_CXPI_PIC_IAE26_TT_AURA3[[#This Row],[Nombre participants
A saisir ]])</f>
        <v>0</v>
      </c>
      <c r="P3659" s="8">
        <f>Recensement_CXPI_PIC_IAE26_TT_AURA3[[#This Row],[Nombre participants
A saisir ]]*Recensement_CXPI_PIC_IAE26_TT_AURA3[[#This Row],[ Montant Frais annexes Total /stagiaire
A saisir]]</f>
        <v>0</v>
      </c>
      <c r="Q36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59" s="18">
        <f t="shared" si="57"/>
        <v>0</v>
      </c>
      <c r="S3659" s="16">
        <f>+Recensement_CXPI_PIC_IAE26_TT_AURA3[[#This Row],[Total Montant Formation
Assiette éligible
Complétude automatique]]*Recensement_CXPI_PIC_IAE26_TT_AURA3[[#This Row],[Taux de prise en charge 70% ou 60% CP+FA+Rem 13€/h]]</f>
        <v>0</v>
      </c>
      <c r="T3659" s="8"/>
    </row>
    <row r="3660" spans="1:20">
      <c r="A3660" s="6" t="s">
        <v>3725</v>
      </c>
      <c r="B3660" s="7"/>
      <c r="C3660" s="7"/>
      <c r="D3660" s="7"/>
      <c r="E3660" s="7"/>
      <c r="F3660" s="7"/>
      <c r="G3660" s="7"/>
      <c r="H3660" s="7"/>
      <c r="I3660" s="7"/>
      <c r="J3660" s="7"/>
      <c r="K3660" s="7"/>
      <c r="L3660" s="8"/>
      <c r="M3660" s="8"/>
      <c r="N3660" s="8">
        <f>Recensement_CXPI_PIC_IAE26_TT_AURA3[[#This Row],[Taux Horaire
Coût pédagogique/h
A saisir ]]*Recensement_CXPI_PIC_IAE26_TT_AURA3[[#This Row],[Durée Formation (Heures)
A saisir ]]*Recensement_CXPI_PIC_IAE26_TT_AURA3[[#This Row],[Nombre participants
A saisir ]]</f>
        <v>0</v>
      </c>
      <c r="O3660" s="8">
        <f>(13*Recensement_CXPI_PIC_IAE26_TT_AURA3[[#This Row],[Durée Formation (Heures)
A saisir ]]*Recensement_CXPI_PIC_IAE26_TT_AURA3[[#This Row],[Nombre participants
A saisir ]])</f>
        <v>0</v>
      </c>
      <c r="P3660" s="8">
        <f>Recensement_CXPI_PIC_IAE26_TT_AURA3[[#This Row],[Nombre participants
A saisir ]]*Recensement_CXPI_PIC_IAE26_TT_AURA3[[#This Row],[ Montant Frais annexes Total /stagiaire
A saisir]]</f>
        <v>0</v>
      </c>
      <c r="Q36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0" s="18">
        <f t="shared" si="57"/>
        <v>0</v>
      </c>
      <c r="S3660" s="16">
        <f>+Recensement_CXPI_PIC_IAE26_TT_AURA3[[#This Row],[Total Montant Formation
Assiette éligible
Complétude automatique]]*Recensement_CXPI_PIC_IAE26_TT_AURA3[[#This Row],[Taux de prise en charge 70% ou 60% CP+FA+Rem 13€/h]]</f>
        <v>0</v>
      </c>
      <c r="T3660" s="8"/>
    </row>
    <row r="3661" spans="1:20">
      <c r="A3661" s="6" t="s">
        <v>3726</v>
      </c>
      <c r="B3661" s="7"/>
      <c r="C3661" s="7"/>
      <c r="D3661" s="7"/>
      <c r="E3661" s="7"/>
      <c r="F3661" s="7"/>
      <c r="G3661" s="7"/>
      <c r="H3661" s="7"/>
      <c r="I3661" s="7"/>
      <c r="J3661" s="7"/>
      <c r="K3661" s="7"/>
      <c r="L3661" s="8"/>
      <c r="M3661" s="8"/>
      <c r="N3661" s="8">
        <f>Recensement_CXPI_PIC_IAE26_TT_AURA3[[#This Row],[Taux Horaire
Coût pédagogique/h
A saisir ]]*Recensement_CXPI_PIC_IAE26_TT_AURA3[[#This Row],[Durée Formation (Heures)
A saisir ]]*Recensement_CXPI_PIC_IAE26_TT_AURA3[[#This Row],[Nombre participants
A saisir ]]</f>
        <v>0</v>
      </c>
      <c r="O3661" s="8">
        <f>(13*Recensement_CXPI_PIC_IAE26_TT_AURA3[[#This Row],[Durée Formation (Heures)
A saisir ]]*Recensement_CXPI_PIC_IAE26_TT_AURA3[[#This Row],[Nombre participants
A saisir ]])</f>
        <v>0</v>
      </c>
      <c r="P3661" s="8">
        <f>Recensement_CXPI_PIC_IAE26_TT_AURA3[[#This Row],[Nombre participants
A saisir ]]*Recensement_CXPI_PIC_IAE26_TT_AURA3[[#This Row],[ Montant Frais annexes Total /stagiaire
A saisir]]</f>
        <v>0</v>
      </c>
      <c r="Q36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1" s="18">
        <f t="shared" si="57"/>
        <v>0</v>
      </c>
      <c r="S3661" s="16">
        <f>+Recensement_CXPI_PIC_IAE26_TT_AURA3[[#This Row],[Total Montant Formation
Assiette éligible
Complétude automatique]]*Recensement_CXPI_PIC_IAE26_TT_AURA3[[#This Row],[Taux de prise en charge 70% ou 60% CP+FA+Rem 13€/h]]</f>
        <v>0</v>
      </c>
      <c r="T3661" s="8"/>
    </row>
    <row r="3662" spans="1:20">
      <c r="A3662" s="6" t="s">
        <v>3727</v>
      </c>
      <c r="B3662" s="7"/>
      <c r="C3662" s="7"/>
      <c r="D3662" s="7"/>
      <c r="E3662" s="7"/>
      <c r="F3662" s="7"/>
      <c r="G3662" s="7"/>
      <c r="H3662" s="7"/>
      <c r="I3662" s="7"/>
      <c r="J3662" s="7"/>
      <c r="K3662" s="7"/>
      <c r="L3662" s="8"/>
      <c r="M3662" s="8"/>
      <c r="N3662" s="8">
        <f>Recensement_CXPI_PIC_IAE26_TT_AURA3[[#This Row],[Taux Horaire
Coût pédagogique/h
A saisir ]]*Recensement_CXPI_PIC_IAE26_TT_AURA3[[#This Row],[Durée Formation (Heures)
A saisir ]]*Recensement_CXPI_PIC_IAE26_TT_AURA3[[#This Row],[Nombre participants
A saisir ]]</f>
        <v>0</v>
      </c>
      <c r="O3662" s="8">
        <f>(13*Recensement_CXPI_PIC_IAE26_TT_AURA3[[#This Row],[Durée Formation (Heures)
A saisir ]]*Recensement_CXPI_PIC_IAE26_TT_AURA3[[#This Row],[Nombre participants
A saisir ]])</f>
        <v>0</v>
      </c>
      <c r="P3662" s="8">
        <f>Recensement_CXPI_PIC_IAE26_TT_AURA3[[#This Row],[Nombre participants
A saisir ]]*Recensement_CXPI_PIC_IAE26_TT_AURA3[[#This Row],[ Montant Frais annexes Total /stagiaire
A saisir]]</f>
        <v>0</v>
      </c>
      <c r="Q36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2" s="18">
        <f t="shared" si="57"/>
        <v>0</v>
      </c>
      <c r="S3662" s="16">
        <f>+Recensement_CXPI_PIC_IAE26_TT_AURA3[[#This Row],[Total Montant Formation
Assiette éligible
Complétude automatique]]*Recensement_CXPI_PIC_IAE26_TT_AURA3[[#This Row],[Taux de prise en charge 70% ou 60% CP+FA+Rem 13€/h]]</f>
        <v>0</v>
      </c>
      <c r="T3662" s="8"/>
    </row>
    <row r="3663" spans="1:20">
      <c r="A3663" s="6" t="s">
        <v>3728</v>
      </c>
      <c r="B3663" s="7"/>
      <c r="C3663" s="7"/>
      <c r="D3663" s="7"/>
      <c r="E3663" s="7"/>
      <c r="F3663" s="7"/>
      <c r="G3663" s="7"/>
      <c r="H3663" s="7"/>
      <c r="I3663" s="7"/>
      <c r="J3663" s="7"/>
      <c r="K3663" s="7"/>
      <c r="L3663" s="8"/>
      <c r="M3663" s="8"/>
      <c r="N3663" s="8">
        <f>Recensement_CXPI_PIC_IAE26_TT_AURA3[[#This Row],[Taux Horaire
Coût pédagogique/h
A saisir ]]*Recensement_CXPI_PIC_IAE26_TT_AURA3[[#This Row],[Durée Formation (Heures)
A saisir ]]*Recensement_CXPI_PIC_IAE26_TT_AURA3[[#This Row],[Nombre participants
A saisir ]]</f>
        <v>0</v>
      </c>
      <c r="O3663" s="8">
        <f>(13*Recensement_CXPI_PIC_IAE26_TT_AURA3[[#This Row],[Durée Formation (Heures)
A saisir ]]*Recensement_CXPI_PIC_IAE26_TT_AURA3[[#This Row],[Nombre participants
A saisir ]])</f>
        <v>0</v>
      </c>
      <c r="P3663" s="8">
        <f>Recensement_CXPI_PIC_IAE26_TT_AURA3[[#This Row],[Nombre participants
A saisir ]]*Recensement_CXPI_PIC_IAE26_TT_AURA3[[#This Row],[ Montant Frais annexes Total /stagiaire
A saisir]]</f>
        <v>0</v>
      </c>
      <c r="Q36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3" s="18">
        <f t="shared" si="57"/>
        <v>0</v>
      </c>
      <c r="S3663" s="16">
        <f>+Recensement_CXPI_PIC_IAE26_TT_AURA3[[#This Row],[Total Montant Formation
Assiette éligible
Complétude automatique]]*Recensement_CXPI_PIC_IAE26_TT_AURA3[[#This Row],[Taux de prise en charge 70% ou 60% CP+FA+Rem 13€/h]]</f>
        <v>0</v>
      </c>
      <c r="T3663" s="8"/>
    </row>
    <row r="3664" spans="1:20">
      <c r="A3664" s="6" t="s">
        <v>3729</v>
      </c>
      <c r="B3664" s="7"/>
      <c r="C3664" s="7"/>
      <c r="D3664" s="7"/>
      <c r="E3664" s="7"/>
      <c r="F3664" s="7"/>
      <c r="G3664" s="7"/>
      <c r="H3664" s="7"/>
      <c r="I3664" s="7"/>
      <c r="J3664" s="7"/>
      <c r="K3664" s="7"/>
      <c r="L3664" s="8"/>
      <c r="M3664" s="8"/>
      <c r="N3664" s="8">
        <f>Recensement_CXPI_PIC_IAE26_TT_AURA3[[#This Row],[Taux Horaire
Coût pédagogique/h
A saisir ]]*Recensement_CXPI_PIC_IAE26_TT_AURA3[[#This Row],[Durée Formation (Heures)
A saisir ]]*Recensement_CXPI_PIC_IAE26_TT_AURA3[[#This Row],[Nombre participants
A saisir ]]</f>
        <v>0</v>
      </c>
      <c r="O3664" s="8">
        <f>(13*Recensement_CXPI_PIC_IAE26_TT_AURA3[[#This Row],[Durée Formation (Heures)
A saisir ]]*Recensement_CXPI_PIC_IAE26_TT_AURA3[[#This Row],[Nombre participants
A saisir ]])</f>
        <v>0</v>
      </c>
      <c r="P3664" s="8">
        <f>Recensement_CXPI_PIC_IAE26_TT_AURA3[[#This Row],[Nombre participants
A saisir ]]*Recensement_CXPI_PIC_IAE26_TT_AURA3[[#This Row],[ Montant Frais annexes Total /stagiaire
A saisir]]</f>
        <v>0</v>
      </c>
      <c r="Q36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4" s="18">
        <f t="shared" si="57"/>
        <v>0</v>
      </c>
      <c r="S3664" s="16">
        <f>+Recensement_CXPI_PIC_IAE26_TT_AURA3[[#This Row],[Total Montant Formation
Assiette éligible
Complétude automatique]]*Recensement_CXPI_PIC_IAE26_TT_AURA3[[#This Row],[Taux de prise en charge 70% ou 60% CP+FA+Rem 13€/h]]</f>
        <v>0</v>
      </c>
      <c r="T3664" s="8"/>
    </row>
    <row r="3665" spans="1:20">
      <c r="A3665" s="6" t="s">
        <v>3730</v>
      </c>
      <c r="B3665" s="7"/>
      <c r="C3665" s="7"/>
      <c r="D3665" s="7"/>
      <c r="E3665" s="7"/>
      <c r="F3665" s="7"/>
      <c r="G3665" s="7"/>
      <c r="H3665" s="7"/>
      <c r="I3665" s="7"/>
      <c r="J3665" s="7"/>
      <c r="K3665" s="7"/>
      <c r="L3665" s="8"/>
      <c r="M3665" s="8"/>
      <c r="N3665" s="8">
        <f>Recensement_CXPI_PIC_IAE26_TT_AURA3[[#This Row],[Taux Horaire
Coût pédagogique/h
A saisir ]]*Recensement_CXPI_PIC_IAE26_TT_AURA3[[#This Row],[Durée Formation (Heures)
A saisir ]]*Recensement_CXPI_PIC_IAE26_TT_AURA3[[#This Row],[Nombre participants
A saisir ]]</f>
        <v>0</v>
      </c>
      <c r="O3665" s="8">
        <f>(13*Recensement_CXPI_PIC_IAE26_TT_AURA3[[#This Row],[Durée Formation (Heures)
A saisir ]]*Recensement_CXPI_PIC_IAE26_TT_AURA3[[#This Row],[Nombre participants
A saisir ]])</f>
        <v>0</v>
      </c>
      <c r="P3665" s="8">
        <f>Recensement_CXPI_PIC_IAE26_TT_AURA3[[#This Row],[Nombre participants
A saisir ]]*Recensement_CXPI_PIC_IAE26_TT_AURA3[[#This Row],[ Montant Frais annexes Total /stagiaire
A saisir]]</f>
        <v>0</v>
      </c>
      <c r="Q36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5" s="18">
        <f t="shared" si="57"/>
        <v>0</v>
      </c>
      <c r="S3665" s="16">
        <f>+Recensement_CXPI_PIC_IAE26_TT_AURA3[[#This Row],[Total Montant Formation
Assiette éligible
Complétude automatique]]*Recensement_CXPI_PIC_IAE26_TT_AURA3[[#This Row],[Taux de prise en charge 70% ou 60% CP+FA+Rem 13€/h]]</f>
        <v>0</v>
      </c>
      <c r="T3665" s="8"/>
    </row>
    <row r="3666" spans="1:20">
      <c r="A3666" s="6" t="s">
        <v>3731</v>
      </c>
      <c r="B3666" s="7"/>
      <c r="C3666" s="7"/>
      <c r="D3666" s="7"/>
      <c r="E3666" s="7"/>
      <c r="F3666" s="7"/>
      <c r="G3666" s="7"/>
      <c r="H3666" s="7"/>
      <c r="I3666" s="7"/>
      <c r="J3666" s="7"/>
      <c r="K3666" s="7"/>
      <c r="L3666" s="8"/>
      <c r="M3666" s="8"/>
      <c r="N3666" s="8">
        <f>Recensement_CXPI_PIC_IAE26_TT_AURA3[[#This Row],[Taux Horaire
Coût pédagogique/h
A saisir ]]*Recensement_CXPI_PIC_IAE26_TT_AURA3[[#This Row],[Durée Formation (Heures)
A saisir ]]*Recensement_CXPI_PIC_IAE26_TT_AURA3[[#This Row],[Nombre participants
A saisir ]]</f>
        <v>0</v>
      </c>
      <c r="O3666" s="8">
        <f>(13*Recensement_CXPI_PIC_IAE26_TT_AURA3[[#This Row],[Durée Formation (Heures)
A saisir ]]*Recensement_CXPI_PIC_IAE26_TT_AURA3[[#This Row],[Nombre participants
A saisir ]])</f>
        <v>0</v>
      </c>
      <c r="P3666" s="8">
        <f>Recensement_CXPI_PIC_IAE26_TT_AURA3[[#This Row],[Nombre participants
A saisir ]]*Recensement_CXPI_PIC_IAE26_TT_AURA3[[#This Row],[ Montant Frais annexes Total /stagiaire
A saisir]]</f>
        <v>0</v>
      </c>
      <c r="Q36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6" s="18">
        <f t="shared" si="57"/>
        <v>0</v>
      </c>
      <c r="S3666" s="16">
        <f>+Recensement_CXPI_PIC_IAE26_TT_AURA3[[#This Row],[Total Montant Formation
Assiette éligible
Complétude automatique]]*Recensement_CXPI_PIC_IAE26_TT_AURA3[[#This Row],[Taux de prise en charge 70% ou 60% CP+FA+Rem 13€/h]]</f>
        <v>0</v>
      </c>
      <c r="T3666" s="8"/>
    </row>
    <row r="3667" spans="1:20">
      <c r="A3667" s="6" t="s">
        <v>3732</v>
      </c>
      <c r="B3667" s="7"/>
      <c r="C3667" s="7"/>
      <c r="D3667" s="7"/>
      <c r="E3667" s="7"/>
      <c r="F3667" s="7"/>
      <c r="G3667" s="7"/>
      <c r="H3667" s="7"/>
      <c r="I3667" s="7"/>
      <c r="J3667" s="7"/>
      <c r="K3667" s="7"/>
      <c r="L3667" s="8"/>
      <c r="M3667" s="8"/>
      <c r="N3667" s="8">
        <f>Recensement_CXPI_PIC_IAE26_TT_AURA3[[#This Row],[Taux Horaire
Coût pédagogique/h
A saisir ]]*Recensement_CXPI_PIC_IAE26_TT_AURA3[[#This Row],[Durée Formation (Heures)
A saisir ]]*Recensement_CXPI_PIC_IAE26_TT_AURA3[[#This Row],[Nombre participants
A saisir ]]</f>
        <v>0</v>
      </c>
      <c r="O3667" s="8">
        <f>(13*Recensement_CXPI_PIC_IAE26_TT_AURA3[[#This Row],[Durée Formation (Heures)
A saisir ]]*Recensement_CXPI_PIC_IAE26_TT_AURA3[[#This Row],[Nombre participants
A saisir ]])</f>
        <v>0</v>
      </c>
      <c r="P3667" s="8">
        <f>Recensement_CXPI_PIC_IAE26_TT_AURA3[[#This Row],[Nombre participants
A saisir ]]*Recensement_CXPI_PIC_IAE26_TT_AURA3[[#This Row],[ Montant Frais annexes Total /stagiaire
A saisir]]</f>
        <v>0</v>
      </c>
      <c r="Q36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7" s="18">
        <f t="shared" si="57"/>
        <v>0</v>
      </c>
      <c r="S3667" s="16">
        <f>+Recensement_CXPI_PIC_IAE26_TT_AURA3[[#This Row],[Total Montant Formation
Assiette éligible
Complétude automatique]]*Recensement_CXPI_PIC_IAE26_TT_AURA3[[#This Row],[Taux de prise en charge 70% ou 60% CP+FA+Rem 13€/h]]</f>
        <v>0</v>
      </c>
      <c r="T3667" s="8"/>
    </row>
    <row r="3668" spans="1:20">
      <c r="A3668" s="6" t="s">
        <v>3733</v>
      </c>
      <c r="B3668" s="7"/>
      <c r="C3668" s="7"/>
      <c r="D3668" s="7"/>
      <c r="E3668" s="7"/>
      <c r="F3668" s="7"/>
      <c r="G3668" s="7"/>
      <c r="H3668" s="7"/>
      <c r="I3668" s="7"/>
      <c r="J3668" s="7"/>
      <c r="K3668" s="7"/>
      <c r="L3668" s="8"/>
      <c r="M3668" s="8"/>
      <c r="N3668" s="8">
        <f>Recensement_CXPI_PIC_IAE26_TT_AURA3[[#This Row],[Taux Horaire
Coût pédagogique/h
A saisir ]]*Recensement_CXPI_PIC_IAE26_TT_AURA3[[#This Row],[Durée Formation (Heures)
A saisir ]]*Recensement_CXPI_PIC_IAE26_TT_AURA3[[#This Row],[Nombre participants
A saisir ]]</f>
        <v>0</v>
      </c>
      <c r="O3668" s="8">
        <f>(13*Recensement_CXPI_PIC_IAE26_TT_AURA3[[#This Row],[Durée Formation (Heures)
A saisir ]]*Recensement_CXPI_PIC_IAE26_TT_AURA3[[#This Row],[Nombre participants
A saisir ]])</f>
        <v>0</v>
      </c>
      <c r="P3668" s="8">
        <f>Recensement_CXPI_PIC_IAE26_TT_AURA3[[#This Row],[Nombre participants
A saisir ]]*Recensement_CXPI_PIC_IAE26_TT_AURA3[[#This Row],[ Montant Frais annexes Total /stagiaire
A saisir]]</f>
        <v>0</v>
      </c>
      <c r="Q36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8" s="18">
        <f t="shared" si="57"/>
        <v>0</v>
      </c>
      <c r="S3668" s="16">
        <f>+Recensement_CXPI_PIC_IAE26_TT_AURA3[[#This Row],[Total Montant Formation
Assiette éligible
Complétude automatique]]*Recensement_CXPI_PIC_IAE26_TT_AURA3[[#This Row],[Taux de prise en charge 70% ou 60% CP+FA+Rem 13€/h]]</f>
        <v>0</v>
      </c>
      <c r="T3668" s="8"/>
    </row>
    <row r="3669" spans="1:20">
      <c r="A3669" s="6" t="s">
        <v>3734</v>
      </c>
      <c r="B3669" s="7"/>
      <c r="C3669" s="7"/>
      <c r="D3669" s="7"/>
      <c r="E3669" s="7"/>
      <c r="F3669" s="7"/>
      <c r="G3669" s="7"/>
      <c r="H3669" s="7"/>
      <c r="I3669" s="7"/>
      <c r="J3669" s="7"/>
      <c r="K3669" s="7"/>
      <c r="L3669" s="8"/>
      <c r="M3669" s="8"/>
      <c r="N3669" s="8">
        <f>Recensement_CXPI_PIC_IAE26_TT_AURA3[[#This Row],[Taux Horaire
Coût pédagogique/h
A saisir ]]*Recensement_CXPI_PIC_IAE26_TT_AURA3[[#This Row],[Durée Formation (Heures)
A saisir ]]*Recensement_CXPI_PIC_IAE26_TT_AURA3[[#This Row],[Nombre participants
A saisir ]]</f>
        <v>0</v>
      </c>
      <c r="O3669" s="8">
        <f>(13*Recensement_CXPI_PIC_IAE26_TT_AURA3[[#This Row],[Durée Formation (Heures)
A saisir ]]*Recensement_CXPI_PIC_IAE26_TT_AURA3[[#This Row],[Nombre participants
A saisir ]])</f>
        <v>0</v>
      </c>
      <c r="P3669" s="8">
        <f>Recensement_CXPI_PIC_IAE26_TT_AURA3[[#This Row],[Nombre participants
A saisir ]]*Recensement_CXPI_PIC_IAE26_TT_AURA3[[#This Row],[ Montant Frais annexes Total /stagiaire
A saisir]]</f>
        <v>0</v>
      </c>
      <c r="Q36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69" s="18">
        <f t="shared" si="57"/>
        <v>0</v>
      </c>
      <c r="S3669" s="16">
        <f>+Recensement_CXPI_PIC_IAE26_TT_AURA3[[#This Row],[Total Montant Formation
Assiette éligible
Complétude automatique]]*Recensement_CXPI_PIC_IAE26_TT_AURA3[[#This Row],[Taux de prise en charge 70% ou 60% CP+FA+Rem 13€/h]]</f>
        <v>0</v>
      </c>
      <c r="T3669" s="8"/>
    </row>
    <row r="3670" spans="1:20">
      <c r="A3670" s="6" t="s">
        <v>3735</v>
      </c>
      <c r="B3670" s="7"/>
      <c r="C3670" s="7"/>
      <c r="D3670" s="7"/>
      <c r="E3670" s="7"/>
      <c r="F3670" s="7"/>
      <c r="G3670" s="7"/>
      <c r="H3670" s="7"/>
      <c r="I3670" s="7"/>
      <c r="J3670" s="7"/>
      <c r="K3670" s="7"/>
      <c r="L3670" s="8"/>
      <c r="M3670" s="8"/>
      <c r="N3670" s="8">
        <f>Recensement_CXPI_PIC_IAE26_TT_AURA3[[#This Row],[Taux Horaire
Coût pédagogique/h
A saisir ]]*Recensement_CXPI_PIC_IAE26_TT_AURA3[[#This Row],[Durée Formation (Heures)
A saisir ]]*Recensement_CXPI_PIC_IAE26_TT_AURA3[[#This Row],[Nombre participants
A saisir ]]</f>
        <v>0</v>
      </c>
      <c r="O3670" s="8">
        <f>(13*Recensement_CXPI_PIC_IAE26_TT_AURA3[[#This Row],[Durée Formation (Heures)
A saisir ]]*Recensement_CXPI_PIC_IAE26_TT_AURA3[[#This Row],[Nombre participants
A saisir ]])</f>
        <v>0</v>
      </c>
      <c r="P3670" s="8">
        <f>Recensement_CXPI_PIC_IAE26_TT_AURA3[[#This Row],[Nombre participants
A saisir ]]*Recensement_CXPI_PIC_IAE26_TT_AURA3[[#This Row],[ Montant Frais annexes Total /stagiaire
A saisir]]</f>
        <v>0</v>
      </c>
      <c r="Q36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0" s="18">
        <f t="shared" si="57"/>
        <v>0</v>
      </c>
      <c r="S3670" s="16">
        <f>+Recensement_CXPI_PIC_IAE26_TT_AURA3[[#This Row],[Total Montant Formation
Assiette éligible
Complétude automatique]]*Recensement_CXPI_PIC_IAE26_TT_AURA3[[#This Row],[Taux de prise en charge 70% ou 60% CP+FA+Rem 13€/h]]</f>
        <v>0</v>
      </c>
      <c r="T3670" s="8"/>
    </row>
    <row r="3671" spans="1:20">
      <c r="A3671" s="6" t="s">
        <v>3736</v>
      </c>
      <c r="B3671" s="7"/>
      <c r="C3671" s="7"/>
      <c r="D3671" s="7"/>
      <c r="E3671" s="7"/>
      <c r="F3671" s="7"/>
      <c r="G3671" s="7"/>
      <c r="H3671" s="7"/>
      <c r="I3671" s="7"/>
      <c r="J3671" s="7"/>
      <c r="K3671" s="7"/>
      <c r="L3671" s="8"/>
      <c r="M3671" s="8"/>
      <c r="N3671" s="8">
        <f>Recensement_CXPI_PIC_IAE26_TT_AURA3[[#This Row],[Taux Horaire
Coût pédagogique/h
A saisir ]]*Recensement_CXPI_PIC_IAE26_TT_AURA3[[#This Row],[Durée Formation (Heures)
A saisir ]]*Recensement_CXPI_PIC_IAE26_TT_AURA3[[#This Row],[Nombre participants
A saisir ]]</f>
        <v>0</v>
      </c>
      <c r="O3671" s="8">
        <f>(13*Recensement_CXPI_PIC_IAE26_TT_AURA3[[#This Row],[Durée Formation (Heures)
A saisir ]]*Recensement_CXPI_PIC_IAE26_TT_AURA3[[#This Row],[Nombre participants
A saisir ]])</f>
        <v>0</v>
      </c>
      <c r="P3671" s="8">
        <f>Recensement_CXPI_PIC_IAE26_TT_AURA3[[#This Row],[Nombre participants
A saisir ]]*Recensement_CXPI_PIC_IAE26_TT_AURA3[[#This Row],[ Montant Frais annexes Total /stagiaire
A saisir]]</f>
        <v>0</v>
      </c>
      <c r="Q36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1" s="18">
        <f t="shared" si="57"/>
        <v>0</v>
      </c>
      <c r="S3671" s="16">
        <f>+Recensement_CXPI_PIC_IAE26_TT_AURA3[[#This Row],[Total Montant Formation
Assiette éligible
Complétude automatique]]*Recensement_CXPI_PIC_IAE26_TT_AURA3[[#This Row],[Taux de prise en charge 70% ou 60% CP+FA+Rem 13€/h]]</f>
        <v>0</v>
      </c>
      <c r="T3671" s="8"/>
    </row>
    <row r="3672" spans="1:20">
      <c r="A3672" s="6" t="s">
        <v>3737</v>
      </c>
      <c r="B3672" s="7"/>
      <c r="C3672" s="7"/>
      <c r="D3672" s="7"/>
      <c r="E3672" s="7"/>
      <c r="F3672" s="7"/>
      <c r="G3672" s="7"/>
      <c r="H3672" s="7"/>
      <c r="I3672" s="7"/>
      <c r="J3672" s="7"/>
      <c r="K3672" s="7"/>
      <c r="L3672" s="8"/>
      <c r="M3672" s="8"/>
      <c r="N3672" s="8">
        <f>Recensement_CXPI_PIC_IAE26_TT_AURA3[[#This Row],[Taux Horaire
Coût pédagogique/h
A saisir ]]*Recensement_CXPI_PIC_IAE26_TT_AURA3[[#This Row],[Durée Formation (Heures)
A saisir ]]*Recensement_CXPI_PIC_IAE26_TT_AURA3[[#This Row],[Nombre participants
A saisir ]]</f>
        <v>0</v>
      </c>
      <c r="O3672" s="8">
        <f>(13*Recensement_CXPI_PIC_IAE26_TT_AURA3[[#This Row],[Durée Formation (Heures)
A saisir ]]*Recensement_CXPI_PIC_IAE26_TT_AURA3[[#This Row],[Nombre participants
A saisir ]])</f>
        <v>0</v>
      </c>
      <c r="P3672" s="8">
        <f>Recensement_CXPI_PIC_IAE26_TT_AURA3[[#This Row],[Nombre participants
A saisir ]]*Recensement_CXPI_PIC_IAE26_TT_AURA3[[#This Row],[ Montant Frais annexes Total /stagiaire
A saisir]]</f>
        <v>0</v>
      </c>
      <c r="Q36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2" s="18">
        <f t="shared" si="57"/>
        <v>0</v>
      </c>
      <c r="S3672" s="16">
        <f>+Recensement_CXPI_PIC_IAE26_TT_AURA3[[#This Row],[Total Montant Formation
Assiette éligible
Complétude automatique]]*Recensement_CXPI_PIC_IAE26_TT_AURA3[[#This Row],[Taux de prise en charge 70% ou 60% CP+FA+Rem 13€/h]]</f>
        <v>0</v>
      </c>
      <c r="T3672" s="8"/>
    </row>
    <row r="3673" spans="1:20">
      <c r="A3673" s="6" t="s">
        <v>3738</v>
      </c>
      <c r="B3673" s="7"/>
      <c r="C3673" s="7"/>
      <c r="D3673" s="7"/>
      <c r="E3673" s="7"/>
      <c r="F3673" s="7"/>
      <c r="G3673" s="7"/>
      <c r="H3673" s="7"/>
      <c r="I3673" s="7"/>
      <c r="J3673" s="7"/>
      <c r="K3673" s="7"/>
      <c r="L3673" s="8"/>
      <c r="M3673" s="8"/>
      <c r="N3673" s="8">
        <f>Recensement_CXPI_PIC_IAE26_TT_AURA3[[#This Row],[Taux Horaire
Coût pédagogique/h
A saisir ]]*Recensement_CXPI_PIC_IAE26_TT_AURA3[[#This Row],[Durée Formation (Heures)
A saisir ]]*Recensement_CXPI_PIC_IAE26_TT_AURA3[[#This Row],[Nombre participants
A saisir ]]</f>
        <v>0</v>
      </c>
      <c r="O3673" s="8">
        <f>(13*Recensement_CXPI_PIC_IAE26_TT_AURA3[[#This Row],[Durée Formation (Heures)
A saisir ]]*Recensement_CXPI_PIC_IAE26_TT_AURA3[[#This Row],[Nombre participants
A saisir ]])</f>
        <v>0</v>
      </c>
      <c r="P3673" s="8">
        <f>Recensement_CXPI_PIC_IAE26_TT_AURA3[[#This Row],[Nombre participants
A saisir ]]*Recensement_CXPI_PIC_IAE26_TT_AURA3[[#This Row],[ Montant Frais annexes Total /stagiaire
A saisir]]</f>
        <v>0</v>
      </c>
      <c r="Q36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3" s="18">
        <f t="shared" si="57"/>
        <v>0</v>
      </c>
      <c r="S3673" s="16">
        <f>+Recensement_CXPI_PIC_IAE26_TT_AURA3[[#This Row],[Total Montant Formation
Assiette éligible
Complétude automatique]]*Recensement_CXPI_PIC_IAE26_TT_AURA3[[#This Row],[Taux de prise en charge 70% ou 60% CP+FA+Rem 13€/h]]</f>
        <v>0</v>
      </c>
      <c r="T3673" s="8"/>
    </row>
    <row r="3674" spans="1:20">
      <c r="A3674" s="6" t="s">
        <v>3739</v>
      </c>
      <c r="B3674" s="7"/>
      <c r="C3674" s="7"/>
      <c r="D3674" s="7"/>
      <c r="E3674" s="7"/>
      <c r="F3674" s="7"/>
      <c r="G3674" s="7"/>
      <c r="H3674" s="7"/>
      <c r="I3674" s="7"/>
      <c r="J3674" s="7"/>
      <c r="K3674" s="7"/>
      <c r="L3674" s="8"/>
      <c r="M3674" s="8"/>
      <c r="N3674" s="8">
        <f>Recensement_CXPI_PIC_IAE26_TT_AURA3[[#This Row],[Taux Horaire
Coût pédagogique/h
A saisir ]]*Recensement_CXPI_PIC_IAE26_TT_AURA3[[#This Row],[Durée Formation (Heures)
A saisir ]]*Recensement_CXPI_PIC_IAE26_TT_AURA3[[#This Row],[Nombre participants
A saisir ]]</f>
        <v>0</v>
      </c>
      <c r="O3674" s="8">
        <f>(13*Recensement_CXPI_PIC_IAE26_TT_AURA3[[#This Row],[Durée Formation (Heures)
A saisir ]]*Recensement_CXPI_PIC_IAE26_TT_AURA3[[#This Row],[Nombre participants
A saisir ]])</f>
        <v>0</v>
      </c>
      <c r="P3674" s="8">
        <f>Recensement_CXPI_PIC_IAE26_TT_AURA3[[#This Row],[Nombre participants
A saisir ]]*Recensement_CXPI_PIC_IAE26_TT_AURA3[[#This Row],[ Montant Frais annexes Total /stagiaire
A saisir]]</f>
        <v>0</v>
      </c>
      <c r="Q36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4" s="18">
        <f t="shared" si="57"/>
        <v>0</v>
      </c>
      <c r="S3674" s="16">
        <f>+Recensement_CXPI_PIC_IAE26_TT_AURA3[[#This Row],[Total Montant Formation
Assiette éligible
Complétude automatique]]*Recensement_CXPI_PIC_IAE26_TT_AURA3[[#This Row],[Taux de prise en charge 70% ou 60% CP+FA+Rem 13€/h]]</f>
        <v>0</v>
      </c>
      <c r="T3674" s="8"/>
    </row>
    <row r="3675" spans="1:20">
      <c r="A3675" s="6" t="s">
        <v>3740</v>
      </c>
      <c r="B3675" s="7"/>
      <c r="C3675" s="7"/>
      <c r="D3675" s="7"/>
      <c r="E3675" s="7"/>
      <c r="F3675" s="7"/>
      <c r="G3675" s="7"/>
      <c r="H3675" s="7"/>
      <c r="I3675" s="7"/>
      <c r="J3675" s="7"/>
      <c r="K3675" s="7"/>
      <c r="L3675" s="8"/>
      <c r="M3675" s="8"/>
      <c r="N3675" s="8">
        <f>Recensement_CXPI_PIC_IAE26_TT_AURA3[[#This Row],[Taux Horaire
Coût pédagogique/h
A saisir ]]*Recensement_CXPI_PIC_IAE26_TT_AURA3[[#This Row],[Durée Formation (Heures)
A saisir ]]*Recensement_CXPI_PIC_IAE26_TT_AURA3[[#This Row],[Nombre participants
A saisir ]]</f>
        <v>0</v>
      </c>
      <c r="O3675" s="8">
        <f>(13*Recensement_CXPI_PIC_IAE26_TT_AURA3[[#This Row],[Durée Formation (Heures)
A saisir ]]*Recensement_CXPI_PIC_IAE26_TT_AURA3[[#This Row],[Nombre participants
A saisir ]])</f>
        <v>0</v>
      </c>
      <c r="P3675" s="8">
        <f>Recensement_CXPI_PIC_IAE26_TT_AURA3[[#This Row],[Nombre participants
A saisir ]]*Recensement_CXPI_PIC_IAE26_TT_AURA3[[#This Row],[ Montant Frais annexes Total /stagiaire
A saisir]]</f>
        <v>0</v>
      </c>
      <c r="Q36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5" s="18">
        <f t="shared" si="57"/>
        <v>0</v>
      </c>
      <c r="S3675" s="16">
        <f>+Recensement_CXPI_PIC_IAE26_TT_AURA3[[#This Row],[Total Montant Formation
Assiette éligible
Complétude automatique]]*Recensement_CXPI_PIC_IAE26_TT_AURA3[[#This Row],[Taux de prise en charge 70% ou 60% CP+FA+Rem 13€/h]]</f>
        <v>0</v>
      </c>
      <c r="T3675" s="8"/>
    </row>
    <row r="3676" spans="1:20">
      <c r="A3676" s="6" t="s">
        <v>3741</v>
      </c>
      <c r="B3676" s="7"/>
      <c r="C3676" s="7"/>
      <c r="D3676" s="7"/>
      <c r="E3676" s="7"/>
      <c r="F3676" s="7"/>
      <c r="G3676" s="7"/>
      <c r="H3676" s="7"/>
      <c r="I3676" s="7"/>
      <c r="J3676" s="7"/>
      <c r="K3676" s="7"/>
      <c r="L3676" s="8"/>
      <c r="M3676" s="8"/>
      <c r="N3676" s="8">
        <f>Recensement_CXPI_PIC_IAE26_TT_AURA3[[#This Row],[Taux Horaire
Coût pédagogique/h
A saisir ]]*Recensement_CXPI_PIC_IAE26_TT_AURA3[[#This Row],[Durée Formation (Heures)
A saisir ]]*Recensement_CXPI_PIC_IAE26_TT_AURA3[[#This Row],[Nombre participants
A saisir ]]</f>
        <v>0</v>
      </c>
      <c r="O3676" s="8">
        <f>(13*Recensement_CXPI_PIC_IAE26_TT_AURA3[[#This Row],[Durée Formation (Heures)
A saisir ]]*Recensement_CXPI_PIC_IAE26_TT_AURA3[[#This Row],[Nombre participants
A saisir ]])</f>
        <v>0</v>
      </c>
      <c r="P3676" s="8">
        <f>Recensement_CXPI_PIC_IAE26_TT_AURA3[[#This Row],[Nombre participants
A saisir ]]*Recensement_CXPI_PIC_IAE26_TT_AURA3[[#This Row],[ Montant Frais annexes Total /stagiaire
A saisir]]</f>
        <v>0</v>
      </c>
      <c r="Q36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6" s="18">
        <f t="shared" si="57"/>
        <v>0</v>
      </c>
      <c r="S3676" s="16">
        <f>+Recensement_CXPI_PIC_IAE26_TT_AURA3[[#This Row],[Total Montant Formation
Assiette éligible
Complétude automatique]]*Recensement_CXPI_PIC_IAE26_TT_AURA3[[#This Row],[Taux de prise en charge 70% ou 60% CP+FA+Rem 13€/h]]</f>
        <v>0</v>
      </c>
      <c r="T3676" s="8"/>
    </row>
    <row r="3677" spans="1:20">
      <c r="A3677" s="6" t="s">
        <v>3742</v>
      </c>
      <c r="B3677" s="7"/>
      <c r="C3677" s="7"/>
      <c r="D3677" s="7"/>
      <c r="E3677" s="7"/>
      <c r="F3677" s="7"/>
      <c r="G3677" s="7"/>
      <c r="H3677" s="7"/>
      <c r="I3677" s="7"/>
      <c r="J3677" s="7"/>
      <c r="K3677" s="7"/>
      <c r="L3677" s="8"/>
      <c r="M3677" s="8"/>
      <c r="N3677" s="8">
        <f>Recensement_CXPI_PIC_IAE26_TT_AURA3[[#This Row],[Taux Horaire
Coût pédagogique/h
A saisir ]]*Recensement_CXPI_PIC_IAE26_TT_AURA3[[#This Row],[Durée Formation (Heures)
A saisir ]]*Recensement_CXPI_PIC_IAE26_TT_AURA3[[#This Row],[Nombre participants
A saisir ]]</f>
        <v>0</v>
      </c>
      <c r="O3677" s="8">
        <f>(13*Recensement_CXPI_PIC_IAE26_TT_AURA3[[#This Row],[Durée Formation (Heures)
A saisir ]]*Recensement_CXPI_PIC_IAE26_TT_AURA3[[#This Row],[Nombre participants
A saisir ]])</f>
        <v>0</v>
      </c>
      <c r="P3677" s="8">
        <f>Recensement_CXPI_PIC_IAE26_TT_AURA3[[#This Row],[Nombre participants
A saisir ]]*Recensement_CXPI_PIC_IAE26_TT_AURA3[[#This Row],[ Montant Frais annexes Total /stagiaire
A saisir]]</f>
        <v>0</v>
      </c>
      <c r="Q36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7" s="18">
        <f t="shared" si="57"/>
        <v>0</v>
      </c>
      <c r="S3677" s="16">
        <f>+Recensement_CXPI_PIC_IAE26_TT_AURA3[[#This Row],[Total Montant Formation
Assiette éligible
Complétude automatique]]*Recensement_CXPI_PIC_IAE26_TT_AURA3[[#This Row],[Taux de prise en charge 70% ou 60% CP+FA+Rem 13€/h]]</f>
        <v>0</v>
      </c>
      <c r="T3677" s="8"/>
    </row>
    <row r="3678" spans="1:20">
      <c r="A3678" s="6" t="s">
        <v>3743</v>
      </c>
      <c r="B3678" s="7"/>
      <c r="C3678" s="7"/>
      <c r="D3678" s="7"/>
      <c r="E3678" s="7"/>
      <c r="F3678" s="7"/>
      <c r="G3678" s="7"/>
      <c r="H3678" s="7"/>
      <c r="I3678" s="7"/>
      <c r="J3678" s="7"/>
      <c r="K3678" s="7"/>
      <c r="L3678" s="8"/>
      <c r="M3678" s="8"/>
      <c r="N3678" s="8">
        <f>Recensement_CXPI_PIC_IAE26_TT_AURA3[[#This Row],[Taux Horaire
Coût pédagogique/h
A saisir ]]*Recensement_CXPI_PIC_IAE26_TT_AURA3[[#This Row],[Durée Formation (Heures)
A saisir ]]*Recensement_CXPI_PIC_IAE26_TT_AURA3[[#This Row],[Nombre participants
A saisir ]]</f>
        <v>0</v>
      </c>
      <c r="O3678" s="8">
        <f>(13*Recensement_CXPI_PIC_IAE26_TT_AURA3[[#This Row],[Durée Formation (Heures)
A saisir ]]*Recensement_CXPI_PIC_IAE26_TT_AURA3[[#This Row],[Nombre participants
A saisir ]])</f>
        <v>0</v>
      </c>
      <c r="P3678" s="8">
        <f>Recensement_CXPI_PIC_IAE26_TT_AURA3[[#This Row],[Nombre participants
A saisir ]]*Recensement_CXPI_PIC_IAE26_TT_AURA3[[#This Row],[ Montant Frais annexes Total /stagiaire
A saisir]]</f>
        <v>0</v>
      </c>
      <c r="Q36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8" s="18">
        <f t="shared" si="57"/>
        <v>0</v>
      </c>
      <c r="S3678" s="16">
        <f>+Recensement_CXPI_PIC_IAE26_TT_AURA3[[#This Row],[Total Montant Formation
Assiette éligible
Complétude automatique]]*Recensement_CXPI_PIC_IAE26_TT_AURA3[[#This Row],[Taux de prise en charge 70% ou 60% CP+FA+Rem 13€/h]]</f>
        <v>0</v>
      </c>
      <c r="T3678" s="8"/>
    </row>
    <row r="3679" spans="1:20">
      <c r="A3679" s="6" t="s">
        <v>3744</v>
      </c>
      <c r="B3679" s="7"/>
      <c r="C3679" s="7"/>
      <c r="D3679" s="7"/>
      <c r="E3679" s="7"/>
      <c r="F3679" s="7"/>
      <c r="G3679" s="7"/>
      <c r="H3679" s="7"/>
      <c r="I3679" s="7"/>
      <c r="J3679" s="7"/>
      <c r="K3679" s="7"/>
      <c r="L3679" s="8"/>
      <c r="M3679" s="8"/>
      <c r="N3679" s="8">
        <f>Recensement_CXPI_PIC_IAE26_TT_AURA3[[#This Row],[Taux Horaire
Coût pédagogique/h
A saisir ]]*Recensement_CXPI_PIC_IAE26_TT_AURA3[[#This Row],[Durée Formation (Heures)
A saisir ]]*Recensement_CXPI_PIC_IAE26_TT_AURA3[[#This Row],[Nombre participants
A saisir ]]</f>
        <v>0</v>
      </c>
      <c r="O3679" s="8">
        <f>(13*Recensement_CXPI_PIC_IAE26_TT_AURA3[[#This Row],[Durée Formation (Heures)
A saisir ]]*Recensement_CXPI_PIC_IAE26_TT_AURA3[[#This Row],[Nombre participants
A saisir ]])</f>
        <v>0</v>
      </c>
      <c r="P3679" s="8">
        <f>Recensement_CXPI_PIC_IAE26_TT_AURA3[[#This Row],[Nombre participants
A saisir ]]*Recensement_CXPI_PIC_IAE26_TT_AURA3[[#This Row],[ Montant Frais annexes Total /stagiaire
A saisir]]</f>
        <v>0</v>
      </c>
      <c r="Q36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79" s="18">
        <f t="shared" si="57"/>
        <v>0</v>
      </c>
      <c r="S3679" s="16">
        <f>+Recensement_CXPI_PIC_IAE26_TT_AURA3[[#This Row],[Total Montant Formation
Assiette éligible
Complétude automatique]]*Recensement_CXPI_PIC_IAE26_TT_AURA3[[#This Row],[Taux de prise en charge 70% ou 60% CP+FA+Rem 13€/h]]</f>
        <v>0</v>
      </c>
      <c r="T3679" s="8"/>
    </row>
    <row r="3680" spans="1:20">
      <c r="A3680" s="6" t="s">
        <v>3745</v>
      </c>
      <c r="B3680" s="7"/>
      <c r="C3680" s="7"/>
      <c r="D3680" s="7"/>
      <c r="E3680" s="7"/>
      <c r="F3680" s="7"/>
      <c r="G3680" s="7"/>
      <c r="H3680" s="7"/>
      <c r="I3680" s="7"/>
      <c r="J3680" s="7"/>
      <c r="K3680" s="7"/>
      <c r="L3680" s="8"/>
      <c r="M3680" s="8"/>
      <c r="N3680" s="8">
        <f>Recensement_CXPI_PIC_IAE26_TT_AURA3[[#This Row],[Taux Horaire
Coût pédagogique/h
A saisir ]]*Recensement_CXPI_PIC_IAE26_TT_AURA3[[#This Row],[Durée Formation (Heures)
A saisir ]]*Recensement_CXPI_PIC_IAE26_TT_AURA3[[#This Row],[Nombre participants
A saisir ]]</f>
        <v>0</v>
      </c>
      <c r="O3680" s="8">
        <f>(13*Recensement_CXPI_PIC_IAE26_TT_AURA3[[#This Row],[Durée Formation (Heures)
A saisir ]]*Recensement_CXPI_PIC_IAE26_TT_AURA3[[#This Row],[Nombre participants
A saisir ]])</f>
        <v>0</v>
      </c>
      <c r="P3680" s="8">
        <f>Recensement_CXPI_PIC_IAE26_TT_AURA3[[#This Row],[Nombre participants
A saisir ]]*Recensement_CXPI_PIC_IAE26_TT_AURA3[[#This Row],[ Montant Frais annexes Total /stagiaire
A saisir]]</f>
        <v>0</v>
      </c>
      <c r="Q36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0" s="18">
        <f t="shared" si="57"/>
        <v>0</v>
      </c>
      <c r="S3680" s="16">
        <f>+Recensement_CXPI_PIC_IAE26_TT_AURA3[[#This Row],[Total Montant Formation
Assiette éligible
Complétude automatique]]*Recensement_CXPI_PIC_IAE26_TT_AURA3[[#This Row],[Taux de prise en charge 70% ou 60% CP+FA+Rem 13€/h]]</f>
        <v>0</v>
      </c>
      <c r="T3680" s="8"/>
    </row>
    <row r="3681" spans="1:20">
      <c r="A3681" s="6" t="s">
        <v>3746</v>
      </c>
      <c r="B3681" s="7"/>
      <c r="C3681" s="7"/>
      <c r="D3681" s="7"/>
      <c r="E3681" s="7"/>
      <c r="F3681" s="7"/>
      <c r="G3681" s="7"/>
      <c r="H3681" s="7"/>
      <c r="I3681" s="7"/>
      <c r="J3681" s="7"/>
      <c r="K3681" s="7"/>
      <c r="L3681" s="8"/>
      <c r="M3681" s="8"/>
      <c r="N3681" s="8">
        <f>Recensement_CXPI_PIC_IAE26_TT_AURA3[[#This Row],[Taux Horaire
Coût pédagogique/h
A saisir ]]*Recensement_CXPI_PIC_IAE26_TT_AURA3[[#This Row],[Durée Formation (Heures)
A saisir ]]*Recensement_CXPI_PIC_IAE26_TT_AURA3[[#This Row],[Nombre participants
A saisir ]]</f>
        <v>0</v>
      </c>
      <c r="O3681" s="8">
        <f>(13*Recensement_CXPI_PIC_IAE26_TT_AURA3[[#This Row],[Durée Formation (Heures)
A saisir ]]*Recensement_CXPI_PIC_IAE26_TT_AURA3[[#This Row],[Nombre participants
A saisir ]])</f>
        <v>0</v>
      </c>
      <c r="P3681" s="8">
        <f>Recensement_CXPI_PIC_IAE26_TT_AURA3[[#This Row],[Nombre participants
A saisir ]]*Recensement_CXPI_PIC_IAE26_TT_AURA3[[#This Row],[ Montant Frais annexes Total /stagiaire
A saisir]]</f>
        <v>0</v>
      </c>
      <c r="Q36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1" s="18">
        <f t="shared" si="57"/>
        <v>0</v>
      </c>
      <c r="S3681" s="16">
        <f>+Recensement_CXPI_PIC_IAE26_TT_AURA3[[#This Row],[Total Montant Formation
Assiette éligible
Complétude automatique]]*Recensement_CXPI_PIC_IAE26_TT_AURA3[[#This Row],[Taux de prise en charge 70% ou 60% CP+FA+Rem 13€/h]]</f>
        <v>0</v>
      </c>
      <c r="T3681" s="8"/>
    </row>
    <row r="3682" spans="1:20">
      <c r="A3682" s="6" t="s">
        <v>3747</v>
      </c>
      <c r="B3682" s="7"/>
      <c r="C3682" s="7"/>
      <c r="D3682" s="7"/>
      <c r="E3682" s="7"/>
      <c r="F3682" s="7"/>
      <c r="G3682" s="7"/>
      <c r="H3682" s="7"/>
      <c r="I3682" s="7"/>
      <c r="J3682" s="7"/>
      <c r="K3682" s="7"/>
      <c r="L3682" s="8"/>
      <c r="M3682" s="8"/>
      <c r="N3682" s="8">
        <f>Recensement_CXPI_PIC_IAE26_TT_AURA3[[#This Row],[Taux Horaire
Coût pédagogique/h
A saisir ]]*Recensement_CXPI_PIC_IAE26_TT_AURA3[[#This Row],[Durée Formation (Heures)
A saisir ]]*Recensement_CXPI_PIC_IAE26_TT_AURA3[[#This Row],[Nombre participants
A saisir ]]</f>
        <v>0</v>
      </c>
      <c r="O3682" s="8">
        <f>(13*Recensement_CXPI_PIC_IAE26_TT_AURA3[[#This Row],[Durée Formation (Heures)
A saisir ]]*Recensement_CXPI_PIC_IAE26_TT_AURA3[[#This Row],[Nombre participants
A saisir ]])</f>
        <v>0</v>
      </c>
      <c r="P3682" s="8">
        <f>Recensement_CXPI_PIC_IAE26_TT_AURA3[[#This Row],[Nombre participants
A saisir ]]*Recensement_CXPI_PIC_IAE26_TT_AURA3[[#This Row],[ Montant Frais annexes Total /stagiaire
A saisir]]</f>
        <v>0</v>
      </c>
      <c r="Q36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2" s="18">
        <f t="shared" si="57"/>
        <v>0</v>
      </c>
      <c r="S3682" s="16">
        <f>+Recensement_CXPI_PIC_IAE26_TT_AURA3[[#This Row],[Total Montant Formation
Assiette éligible
Complétude automatique]]*Recensement_CXPI_PIC_IAE26_TT_AURA3[[#This Row],[Taux de prise en charge 70% ou 60% CP+FA+Rem 13€/h]]</f>
        <v>0</v>
      </c>
      <c r="T3682" s="8"/>
    </row>
    <row r="3683" spans="1:20">
      <c r="A3683" s="6" t="s">
        <v>3748</v>
      </c>
      <c r="B3683" s="7"/>
      <c r="C3683" s="7"/>
      <c r="D3683" s="7"/>
      <c r="E3683" s="7"/>
      <c r="F3683" s="7"/>
      <c r="G3683" s="7"/>
      <c r="H3683" s="7"/>
      <c r="I3683" s="7"/>
      <c r="J3683" s="7"/>
      <c r="K3683" s="7"/>
      <c r="L3683" s="8"/>
      <c r="M3683" s="8"/>
      <c r="N3683" s="8">
        <f>Recensement_CXPI_PIC_IAE26_TT_AURA3[[#This Row],[Taux Horaire
Coût pédagogique/h
A saisir ]]*Recensement_CXPI_PIC_IAE26_TT_AURA3[[#This Row],[Durée Formation (Heures)
A saisir ]]*Recensement_CXPI_PIC_IAE26_TT_AURA3[[#This Row],[Nombre participants
A saisir ]]</f>
        <v>0</v>
      </c>
      <c r="O3683" s="8">
        <f>(13*Recensement_CXPI_PIC_IAE26_TT_AURA3[[#This Row],[Durée Formation (Heures)
A saisir ]]*Recensement_CXPI_PIC_IAE26_TT_AURA3[[#This Row],[Nombre participants
A saisir ]])</f>
        <v>0</v>
      </c>
      <c r="P3683" s="8">
        <f>Recensement_CXPI_PIC_IAE26_TT_AURA3[[#This Row],[Nombre participants
A saisir ]]*Recensement_CXPI_PIC_IAE26_TT_AURA3[[#This Row],[ Montant Frais annexes Total /stagiaire
A saisir]]</f>
        <v>0</v>
      </c>
      <c r="Q36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3" s="18">
        <f t="shared" si="57"/>
        <v>0</v>
      </c>
      <c r="S3683" s="16">
        <f>+Recensement_CXPI_PIC_IAE26_TT_AURA3[[#This Row],[Total Montant Formation
Assiette éligible
Complétude automatique]]*Recensement_CXPI_PIC_IAE26_TT_AURA3[[#This Row],[Taux de prise en charge 70% ou 60% CP+FA+Rem 13€/h]]</f>
        <v>0</v>
      </c>
      <c r="T3683" s="8"/>
    </row>
    <row r="3684" spans="1:20">
      <c r="A3684" s="6" t="s">
        <v>3749</v>
      </c>
      <c r="B3684" s="7"/>
      <c r="C3684" s="7"/>
      <c r="D3684" s="7"/>
      <c r="E3684" s="7"/>
      <c r="F3684" s="7"/>
      <c r="G3684" s="7"/>
      <c r="H3684" s="7"/>
      <c r="I3684" s="7"/>
      <c r="J3684" s="7"/>
      <c r="K3684" s="7"/>
      <c r="L3684" s="8"/>
      <c r="M3684" s="8"/>
      <c r="N3684" s="8">
        <f>Recensement_CXPI_PIC_IAE26_TT_AURA3[[#This Row],[Taux Horaire
Coût pédagogique/h
A saisir ]]*Recensement_CXPI_PIC_IAE26_TT_AURA3[[#This Row],[Durée Formation (Heures)
A saisir ]]*Recensement_CXPI_PIC_IAE26_TT_AURA3[[#This Row],[Nombre participants
A saisir ]]</f>
        <v>0</v>
      </c>
      <c r="O3684" s="8">
        <f>(13*Recensement_CXPI_PIC_IAE26_TT_AURA3[[#This Row],[Durée Formation (Heures)
A saisir ]]*Recensement_CXPI_PIC_IAE26_TT_AURA3[[#This Row],[Nombre participants
A saisir ]])</f>
        <v>0</v>
      </c>
      <c r="P3684" s="8">
        <f>Recensement_CXPI_PIC_IAE26_TT_AURA3[[#This Row],[Nombre participants
A saisir ]]*Recensement_CXPI_PIC_IAE26_TT_AURA3[[#This Row],[ Montant Frais annexes Total /stagiaire
A saisir]]</f>
        <v>0</v>
      </c>
      <c r="Q36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4" s="18">
        <f t="shared" si="57"/>
        <v>0</v>
      </c>
      <c r="S3684" s="16">
        <f>+Recensement_CXPI_PIC_IAE26_TT_AURA3[[#This Row],[Total Montant Formation
Assiette éligible
Complétude automatique]]*Recensement_CXPI_PIC_IAE26_TT_AURA3[[#This Row],[Taux de prise en charge 70% ou 60% CP+FA+Rem 13€/h]]</f>
        <v>0</v>
      </c>
      <c r="T3684" s="8"/>
    </row>
    <row r="3685" spans="1:20">
      <c r="A3685" s="6" t="s">
        <v>3750</v>
      </c>
      <c r="B3685" s="7"/>
      <c r="C3685" s="7"/>
      <c r="D3685" s="7"/>
      <c r="E3685" s="7"/>
      <c r="F3685" s="7"/>
      <c r="G3685" s="7"/>
      <c r="H3685" s="7"/>
      <c r="I3685" s="7"/>
      <c r="J3685" s="7"/>
      <c r="K3685" s="7"/>
      <c r="L3685" s="8"/>
      <c r="M3685" s="8"/>
      <c r="N3685" s="8">
        <f>Recensement_CXPI_PIC_IAE26_TT_AURA3[[#This Row],[Taux Horaire
Coût pédagogique/h
A saisir ]]*Recensement_CXPI_PIC_IAE26_TT_AURA3[[#This Row],[Durée Formation (Heures)
A saisir ]]*Recensement_CXPI_PIC_IAE26_TT_AURA3[[#This Row],[Nombre participants
A saisir ]]</f>
        <v>0</v>
      </c>
      <c r="O3685" s="8">
        <f>(13*Recensement_CXPI_PIC_IAE26_TT_AURA3[[#This Row],[Durée Formation (Heures)
A saisir ]]*Recensement_CXPI_PIC_IAE26_TT_AURA3[[#This Row],[Nombre participants
A saisir ]])</f>
        <v>0</v>
      </c>
      <c r="P3685" s="8">
        <f>Recensement_CXPI_PIC_IAE26_TT_AURA3[[#This Row],[Nombre participants
A saisir ]]*Recensement_CXPI_PIC_IAE26_TT_AURA3[[#This Row],[ Montant Frais annexes Total /stagiaire
A saisir]]</f>
        <v>0</v>
      </c>
      <c r="Q36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5" s="18">
        <f t="shared" si="57"/>
        <v>0</v>
      </c>
      <c r="S3685" s="16">
        <f>+Recensement_CXPI_PIC_IAE26_TT_AURA3[[#This Row],[Total Montant Formation
Assiette éligible
Complétude automatique]]*Recensement_CXPI_PIC_IAE26_TT_AURA3[[#This Row],[Taux de prise en charge 70% ou 60% CP+FA+Rem 13€/h]]</f>
        <v>0</v>
      </c>
      <c r="T3685" s="8"/>
    </row>
    <row r="3686" spans="1:20">
      <c r="A3686" s="6" t="s">
        <v>3751</v>
      </c>
      <c r="B3686" s="7"/>
      <c r="C3686" s="7"/>
      <c r="D3686" s="7"/>
      <c r="E3686" s="7"/>
      <c r="F3686" s="7"/>
      <c r="G3686" s="7"/>
      <c r="H3686" s="7"/>
      <c r="I3686" s="7"/>
      <c r="J3686" s="7"/>
      <c r="K3686" s="7"/>
      <c r="L3686" s="8"/>
      <c r="M3686" s="8"/>
      <c r="N3686" s="8">
        <f>Recensement_CXPI_PIC_IAE26_TT_AURA3[[#This Row],[Taux Horaire
Coût pédagogique/h
A saisir ]]*Recensement_CXPI_PIC_IAE26_TT_AURA3[[#This Row],[Durée Formation (Heures)
A saisir ]]*Recensement_CXPI_PIC_IAE26_TT_AURA3[[#This Row],[Nombre participants
A saisir ]]</f>
        <v>0</v>
      </c>
      <c r="O3686" s="8">
        <f>(13*Recensement_CXPI_PIC_IAE26_TT_AURA3[[#This Row],[Durée Formation (Heures)
A saisir ]]*Recensement_CXPI_PIC_IAE26_TT_AURA3[[#This Row],[Nombre participants
A saisir ]])</f>
        <v>0</v>
      </c>
      <c r="P3686" s="8">
        <f>Recensement_CXPI_PIC_IAE26_TT_AURA3[[#This Row],[Nombre participants
A saisir ]]*Recensement_CXPI_PIC_IAE26_TT_AURA3[[#This Row],[ Montant Frais annexes Total /stagiaire
A saisir]]</f>
        <v>0</v>
      </c>
      <c r="Q36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6" s="18">
        <f t="shared" si="57"/>
        <v>0</v>
      </c>
      <c r="S3686" s="16">
        <f>+Recensement_CXPI_PIC_IAE26_TT_AURA3[[#This Row],[Total Montant Formation
Assiette éligible
Complétude automatique]]*Recensement_CXPI_PIC_IAE26_TT_AURA3[[#This Row],[Taux de prise en charge 70% ou 60% CP+FA+Rem 13€/h]]</f>
        <v>0</v>
      </c>
      <c r="T3686" s="8"/>
    </row>
    <row r="3687" spans="1:20">
      <c r="A3687" s="6" t="s">
        <v>3752</v>
      </c>
      <c r="B3687" s="7"/>
      <c r="C3687" s="7"/>
      <c r="D3687" s="7"/>
      <c r="E3687" s="7"/>
      <c r="F3687" s="7"/>
      <c r="G3687" s="7"/>
      <c r="H3687" s="7"/>
      <c r="I3687" s="7"/>
      <c r="J3687" s="7"/>
      <c r="K3687" s="7"/>
      <c r="L3687" s="8"/>
      <c r="M3687" s="8"/>
      <c r="N3687" s="8">
        <f>Recensement_CXPI_PIC_IAE26_TT_AURA3[[#This Row],[Taux Horaire
Coût pédagogique/h
A saisir ]]*Recensement_CXPI_PIC_IAE26_TT_AURA3[[#This Row],[Durée Formation (Heures)
A saisir ]]*Recensement_CXPI_PIC_IAE26_TT_AURA3[[#This Row],[Nombre participants
A saisir ]]</f>
        <v>0</v>
      </c>
      <c r="O3687" s="8">
        <f>(13*Recensement_CXPI_PIC_IAE26_TT_AURA3[[#This Row],[Durée Formation (Heures)
A saisir ]]*Recensement_CXPI_PIC_IAE26_TT_AURA3[[#This Row],[Nombre participants
A saisir ]])</f>
        <v>0</v>
      </c>
      <c r="P3687" s="8">
        <f>Recensement_CXPI_PIC_IAE26_TT_AURA3[[#This Row],[Nombre participants
A saisir ]]*Recensement_CXPI_PIC_IAE26_TT_AURA3[[#This Row],[ Montant Frais annexes Total /stagiaire
A saisir]]</f>
        <v>0</v>
      </c>
      <c r="Q36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7" s="18">
        <f t="shared" si="57"/>
        <v>0</v>
      </c>
      <c r="S3687" s="16">
        <f>+Recensement_CXPI_PIC_IAE26_TT_AURA3[[#This Row],[Total Montant Formation
Assiette éligible
Complétude automatique]]*Recensement_CXPI_PIC_IAE26_TT_AURA3[[#This Row],[Taux de prise en charge 70% ou 60% CP+FA+Rem 13€/h]]</f>
        <v>0</v>
      </c>
      <c r="T3687" s="8"/>
    </row>
    <row r="3688" spans="1:20">
      <c r="A3688" s="6" t="s">
        <v>3753</v>
      </c>
      <c r="B3688" s="7"/>
      <c r="C3688" s="7"/>
      <c r="D3688" s="7"/>
      <c r="E3688" s="7"/>
      <c r="F3688" s="7"/>
      <c r="G3688" s="7"/>
      <c r="H3688" s="7"/>
      <c r="I3688" s="7"/>
      <c r="J3688" s="7"/>
      <c r="K3688" s="7"/>
      <c r="L3688" s="8"/>
      <c r="M3688" s="8"/>
      <c r="N3688" s="8">
        <f>Recensement_CXPI_PIC_IAE26_TT_AURA3[[#This Row],[Taux Horaire
Coût pédagogique/h
A saisir ]]*Recensement_CXPI_PIC_IAE26_TT_AURA3[[#This Row],[Durée Formation (Heures)
A saisir ]]*Recensement_CXPI_PIC_IAE26_TT_AURA3[[#This Row],[Nombre participants
A saisir ]]</f>
        <v>0</v>
      </c>
      <c r="O3688" s="8">
        <f>(13*Recensement_CXPI_PIC_IAE26_TT_AURA3[[#This Row],[Durée Formation (Heures)
A saisir ]]*Recensement_CXPI_PIC_IAE26_TT_AURA3[[#This Row],[Nombre participants
A saisir ]])</f>
        <v>0</v>
      </c>
      <c r="P3688" s="8">
        <f>Recensement_CXPI_PIC_IAE26_TT_AURA3[[#This Row],[Nombre participants
A saisir ]]*Recensement_CXPI_PIC_IAE26_TT_AURA3[[#This Row],[ Montant Frais annexes Total /stagiaire
A saisir]]</f>
        <v>0</v>
      </c>
      <c r="Q36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8" s="18">
        <f t="shared" si="57"/>
        <v>0</v>
      </c>
      <c r="S3688" s="16">
        <f>+Recensement_CXPI_PIC_IAE26_TT_AURA3[[#This Row],[Total Montant Formation
Assiette éligible
Complétude automatique]]*Recensement_CXPI_PIC_IAE26_TT_AURA3[[#This Row],[Taux de prise en charge 70% ou 60% CP+FA+Rem 13€/h]]</f>
        <v>0</v>
      </c>
      <c r="T3688" s="8"/>
    </row>
    <row r="3689" spans="1:20">
      <c r="A3689" s="6" t="s">
        <v>3754</v>
      </c>
      <c r="B3689" s="7"/>
      <c r="C3689" s="7"/>
      <c r="D3689" s="7"/>
      <c r="E3689" s="7"/>
      <c r="F3689" s="7"/>
      <c r="G3689" s="7"/>
      <c r="H3689" s="7"/>
      <c r="I3689" s="7"/>
      <c r="J3689" s="7"/>
      <c r="K3689" s="7"/>
      <c r="L3689" s="8"/>
      <c r="M3689" s="8"/>
      <c r="N3689" s="8">
        <f>Recensement_CXPI_PIC_IAE26_TT_AURA3[[#This Row],[Taux Horaire
Coût pédagogique/h
A saisir ]]*Recensement_CXPI_PIC_IAE26_TT_AURA3[[#This Row],[Durée Formation (Heures)
A saisir ]]*Recensement_CXPI_PIC_IAE26_TT_AURA3[[#This Row],[Nombre participants
A saisir ]]</f>
        <v>0</v>
      </c>
      <c r="O3689" s="8">
        <f>(13*Recensement_CXPI_PIC_IAE26_TT_AURA3[[#This Row],[Durée Formation (Heures)
A saisir ]]*Recensement_CXPI_PIC_IAE26_TT_AURA3[[#This Row],[Nombre participants
A saisir ]])</f>
        <v>0</v>
      </c>
      <c r="P3689" s="8">
        <f>Recensement_CXPI_PIC_IAE26_TT_AURA3[[#This Row],[Nombre participants
A saisir ]]*Recensement_CXPI_PIC_IAE26_TT_AURA3[[#This Row],[ Montant Frais annexes Total /stagiaire
A saisir]]</f>
        <v>0</v>
      </c>
      <c r="Q36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89" s="18">
        <f t="shared" si="57"/>
        <v>0</v>
      </c>
      <c r="S3689" s="16">
        <f>+Recensement_CXPI_PIC_IAE26_TT_AURA3[[#This Row],[Total Montant Formation
Assiette éligible
Complétude automatique]]*Recensement_CXPI_PIC_IAE26_TT_AURA3[[#This Row],[Taux de prise en charge 70% ou 60% CP+FA+Rem 13€/h]]</f>
        <v>0</v>
      </c>
      <c r="T3689" s="8"/>
    </row>
    <row r="3690" spans="1:20">
      <c r="A3690" s="6" t="s">
        <v>3755</v>
      </c>
      <c r="B3690" s="7"/>
      <c r="C3690" s="7"/>
      <c r="D3690" s="7"/>
      <c r="E3690" s="7"/>
      <c r="F3690" s="7"/>
      <c r="G3690" s="7"/>
      <c r="H3690" s="7"/>
      <c r="I3690" s="7"/>
      <c r="J3690" s="7"/>
      <c r="K3690" s="7"/>
      <c r="L3690" s="8"/>
      <c r="M3690" s="8"/>
      <c r="N3690" s="8">
        <f>Recensement_CXPI_PIC_IAE26_TT_AURA3[[#This Row],[Taux Horaire
Coût pédagogique/h
A saisir ]]*Recensement_CXPI_PIC_IAE26_TT_AURA3[[#This Row],[Durée Formation (Heures)
A saisir ]]*Recensement_CXPI_PIC_IAE26_TT_AURA3[[#This Row],[Nombre participants
A saisir ]]</f>
        <v>0</v>
      </c>
      <c r="O3690" s="8">
        <f>(13*Recensement_CXPI_PIC_IAE26_TT_AURA3[[#This Row],[Durée Formation (Heures)
A saisir ]]*Recensement_CXPI_PIC_IAE26_TT_AURA3[[#This Row],[Nombre participants
A saisir ]])</f>
        <v>0</v>
      </c>
      <c r="P3690" s="8">
        <f>Recensement_CXPI_PIC_IAE26_TT_AURA3[[#This Row],[Nombre participants
A saisir ]]*Recensement_CXPI_PIC_IAE26_TT_AURA3[[#This Row],[ Montant Frais annexes Total /stagiaire
A saisir]]</f>
        <v>0</v>
      </c>
      <c r="Q36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0" s="18">
        <f t="shared" si="57"/>
        <v>0</v>
      </c>
      <c r="S3690" s="16">
        <f>+Recensement_CXPI_PIC_IAE26_TT_AURA3[[#This Row],[Total Montant Formation
Assiette éligible
Complétude automatique]]*Recensement_CXPI_PIC_IAE26_TT_AURA3[[#This Row],[Taux de prise en charge 70% ou 60% CP+FA+Rem 13€/h]]</f>
        <v>0</v>
      </c>
      <c r="T3690" s="8"/>
    </row>
    <row r="3691" spans="1:20">
      <c r="A3691" s="6" t="s">
        <v>3756</v>
      </c>
      <c r="B3691" s="7"/>
      <c r="C3691" s="7"/>
      <c r="D3691" s="7"/>
      <c r="E3691" s="7"/>
      <c r="F3691" s="7"/>
      <c r="G3691" s="7"/>
      <c r="H3691" s="7"/>
      <c r="I3691" s="7"/>
      <c r="J3691" s="7"/>
      <c r="K3691" s="7"/>
      <c r="L3691" s="8"/>
      <c r="M3691" s="8"/>
      <c r="N3691" s="8">
        <f>Recensement_CXPI_PIC_IAE26_TT_AURA3[[#This Row],[Taux Horaire
Coût pédagogique/h
A saisir ]]*Recensement_CXPI_PIC_IAE26_TT_AURA3[[#This Row],[Durée Formation (Heures)
A saisir ]]*Recensement_CXPI_PIC_IAE26_TT_AURA3[[#This Row],[Nombre participants
A saisir ]]</f>
        <v>0</v>
      </c>
      <c r="O3691" s="8">
        <f>(13*Recensement_CXPI_PIC_IAE26_TT_AURA3[[#This Row],[Durée Formation (Heures)
A saisir ]]*Recensement_CXPI_PIC_IAE26_TT_AURA3[[#This Row],[Nombre participants
A saisir ]])</f>
        <v>0</v>
      </c>
      <c r="P3691" s="8">
        <f>Recensement_CXPI_PIC_IAE26_TT_AURA3[[#This Row],[Nombre participants
A saisir ]]*Recensement_CXPI_PIC_IAE26_TT_AURA3[[#This Row],[ Montant Frais annexes Total /stagiaire
A saisir]]</f>
        <v>0</v>
      </c>
      <c r="Q36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1" s="18">
        <f t="shared" si="57"/>
        <v>0</v>
      </c>
      <c r="S3691" s="16">
        <f>+Recensement_CXPI_PIC_IAE26_TT_AURA3[[#This Row],[Total Montant Formation
Assiette éligible
Complétude automatique]]*Recensement_CXPI_PIC_IAE26_TT_AURA3[[#This Row],[Taux de prise en charge 70% ou 60% CP+FA+Rem 13€/h]]</f>
        <v>0</v>
      </c>
      <c r="T3691" s="8"/>
    </row>
    <row r="3692" spans="1:20">
      <c r="A3692" s="6" t="s">
        <v>3757</v>
      </c>
      <c r="B3692" s="7"/>
      <c r="C3692" s="7"/>
      <c r="D3692" s="7"/>
      <c r="E3692" s="7"/>
      <c r="F3692" s="7"/>
      <c r="G3692" s="7"/>
      <c r="H3692" s="7"/>
      <c r="I3692" s="7"/>
      <c r="J3692" s="7"/>
      <c r="K3692" s="7"/>
      <c r="L3692" s="8"/>
      <c r="M3692" s="8"/>
      <c r="N3692" s="8">
        <f>Recensement_CXPI_PIC_IAE26_TT_AURA3[[#This Row],[Taux Horaire
Coût pédagogique/h
A saisir ]]*Recensement_CXPI_PIC_IAE26_TT_AURA3[[#This Row],[Durée Formation (Heures)
A saisir ]]*Recensement_CXPI_PIC_IAE26_TT_AURA3[[#This Row],[Nombre participants
A saisir ]]</f>
        <v>0</v>
      </c>
      <c r="O3692" s="8">
        <f>(13*Recensement_CXPI_PIC_IAE26_TT_AURA3[[#This Row],[Durée Formation (Heures)
A saisir ]]*Recensement_CXPI_PIC_IAE26_TT_AURA3[[#This Row],[Nombre participants
A saisir ]])</f>
        <v>0</v>
      </c>
      <c r="P3692" s="8">
        <f>Recensement_CXPI_PIC_IAE26_TT_AURA3[[#This Row],[Nombre participants
A saisir ]]*Recensement_CXPI_PIC_IAE26_TT_AURA3[[#This Row],[ Montant Frais annexes Total /stagiaire
A saisir]]</f>
        <v>0</v>
      </c>
      <c r="Q36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2" s="18">
        <f t="shared" si="57"/>
        <v>0</v>
      </c>
      <c r="S3692" s="16">
        <f>+Recensement_CXPI_PIC_IAE26_TT_AURA3[[#This Row],[Total Montant Formation
Assiette éligible
Complétude automatique]]*Recensement_CXPI_PIC_IAE26_TT_AURA3[[#This Row],[Taux de prise en charge 70% ou 60% CP+FA+Rem 13€/h]]</f>
        <v>0</v>
      </c>
      <c r="T3692" s="8"/>
    </row>
    <row r="3693" spans="1:20">
      <c r="A3693" s="6" t="s">
        <v>3758</v>
      </c>
      <c r="B3693" s="7"/>
      <c r="C3693" s="7"/>
      <c r="D3693" s="7"/>
      <c r="E3693" s="7"/>
      <c r="F3693" s="7"/>
      <c r="G3693" s="7"/>
      <c r="H3693" s="7"/>
      <c r="I3693" s="7"/>
      <c r="J3693" s="7"/>
      <c r="K3693" s="7"/>
      <c r="L3693" s="8"/>
      <c r="M3693" s="8"/>
      <c r="N3693" s="8">
        <f>Recensement_CXPI_PIC_IAE26_TT_AURA3[[#This Row],[Taux Horaire
Coût pédagogique/h
A saisir ]]*Recensement_CXPI_PIC_IAE26_TT_AURA3[[#This Row],[Durée Formation (Heures)
A saisir ]]*Recensement_CXPI_PIC_IAE26_TT_AURA3[[#This Row],[Nombre participants
A saisir ]]</f>
        <v>0</v>
      </c>
      <c r="O3693" s="8">
        <f>(13*Recensement_CXPI_PIC_IAE26_TT_AURA3[[#This Row],[Durée Formation (Heures)
A saisir ]]*Recensement_CXPI_PIC_IAE26_TT_AURA3[[#This Row],[Nombre participants
A saisir ]])</f>
        <v>0</v>
      </c>
      <c r="P3693" s="8">
        <f>Recensement_CXPI_PIC_IAE26_TT_AURA3[[#This Row],[Nombre participants
A saisir ]]*Recensement_CXPI_PIC_IAE26_TT_AURA3[[#This Row],[ Montant Frais annexes Total /stagiaire
A saisir]]</f>
        <v>0</v>
      </c>
      <c r="Q36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3" s="18">
        <f t="shared" si="57"/>
        <v>0</v>
      </c>
      <c r="S3693" s="16">
        <f>+Recensement_CXPI_PIC_IAE26_TT_AURA3[[#This Row],[Total Montant Formation
Assiette éligible
Complétude automatique]]*Recensement_CXPI_PIC_IAE26_TT_AURA3[[#This Row],[Taux de prise en charge 70% ou 60% CP+FA+Rem 13€/h]]</f>
        <v>0</v>
      </c>
      <c r="T3693" s="8"/>
    </row>
    <row r="3694" spans="1:20">
      <c r="A3694" s="6" t="s">
        <v>3759</v>
      </c>
      <c r="B3694" s="7"/>
      <c r="C3694" s="7"/>
      <c r="D3694" s="7"/>
      <c r="E3694" s="7"/>
      <c r="F3694" s="7"/>
      <c r="G3694" s="7"/>
      <c r="H3694" s="7"/>
      <c r="I3694" s="7"/>
      <c r="J3694" s="7"/>
      <c r="K3694" s="7"/>
      <c r="L3694" s="8"/>
      <c r="M3694" s="8"/>
      <c r="N3694" s="8">
        <f>Recensement_CXPI_PIC_IAE26_TT_AURA3[[#This Row],[Taux Horaire
Coût pédagogique/h
A saisir ]]*Recensement_CXPI_PIC_IAE26_TT_AURA3[[#This Row],[Durée Formation (Heures)
A saisir ]]*Recensement_CXPI_PIC_IAE26_TT_AURA3[[#This Row],[Nombre participants
A saisir ]]</f>
        <v>0</v>
      </c>
      <c r="O3694" s="8">
        <f>(13*Recensement_CXPI_PIC_IAE26_TT_AURA3[[#This Row],[Durée Formation (Heures)
A saisir ]]*Recensement_CXPI_PIC_IAE26_TT_AURA3[[#This Row],[Nombre participants
A saisir ]])</f>
        <v>0</v>
      </c>
      <c r="P3694" s="8">
        <f>Recensement_CXPI_PIC_IAE26_TT_AURA3[[#This Row],[Nombre participants
A saisir ]]*Recensement_CXPI_PIC_IAE26_TT_AURA3[[#This Row],[ Montant Frais annexes Total /stagiaire
A saisir]]</f>
        <v>0</v>
      </c>
      <c r="Q36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4" s="18">
        <f t="shared" si="57"/>
        <v>0</v>
      </c>
      <c r="S3694" s="16">
        <f>+Recensement_CXPI_PIC_IAE26_TT_AURA3[[#This Row],[Total Montant Formation
Assiette éligible
Complétude automatique]]*Recensement_CXPI_PIC_IAE26_TT_AURA3[[#This Row],[Taux de prise en charge 70% ou 60% CP+FA+Rem 13€/h]]</f>
        <v>0</v>
      </c>
      <c r="T3694" s="8"/>
    </row>
    <row r="3695" spans="1:20">
      <c r="A3695" s="6" t="s">
        <v>3760</v>
      </c>
      <c r="B3695" s="7"/>
      <c r="C3695" s="7"/>
      <c r="D3695" s="7"/>
      <c r="E3695" s="7"/>
      <c r="F3695" s="7"/>
      <c r="G3695" s="7"/>
      <c r="H3695" s="7"/>
      <c r="I3695" s="7"/>
      <c r="J3695" s="7"/>
      <c r="K3695" s="7"/>
      <c r="L3695" s="8"/>
      <c r="M3695" s="8"/>
      <c r="N3695" s="8">
        <f>Recensement_CXPI_PIC_IAE26_TT_AURA3[[#This Row],[Taux Horaire
Coût pédagogique/h
A saisir ]]*Recensement_CXPI_PIC_IAE26_TT_AURA3[[#This Row],[Durée Formation (Heures)
A saisir ]]*Recensement_CXPI_PIC_IAE26_TT_AURA3[[#This Row],[Nombre participants
A saisir ]]</f>
        <v>0</v>
      </c>
      <c r="O3695" s="8">
        <f>(13*Recensement_CXPI_PIC_IAE26_TT_AURA3[[#This Row],[Durée Formation (Heures)
A saisir ]]*Recensement_CXPI_PIC_IAE26_TT_AURA3[[#This Row],[Nombre participants
A saisir ]])</f>
        <v>0</v>
      </c>
      <c r="P3695" s="8">
        <f>Recensement_CXPI_PIC_IAE26_TT_AURA3[[#This Row],[Nombre participants
A saisir ]]*Recensement_CXPI_PIC_IAE26_TT_AURA3[[#This Row],[ Montant Frais annexes Total /stagiaire
A saisir]]</f>
        <v>0</v>
      </c>
      <c r="Q36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5" s="18">
        <f t="shared" si="57"/>
        <v>0</v>
      </c>
      <c r="S3695" s="16">
        <f>+Recensement_CXPI_PIC_IAE26_TT_AURA3[[#This Row],[Total Montant Formation
Assiette éligible
Complétude automatique]]*Recensement_CXPI_PIC_IAE26_TT_AURA3[[#This Row],[Taux de prise en charge 70% ou 60% CP+FA+Rem 13€/h]]</f>
        <v>0</v>
      </c>
      <c r="T3695" s="8"/>
    </row>
    <row r="3696" spans="1:20">
      <c r="A3696" s="6" t="s">
        <v>3761</v>
      </c>
      <c r="B3696" s="7"/>
      <c r="C3696" s="7"/>
      <c r="D3696" s="7"/>
      <c r="E3696" s="7"/>
      <c r="F3696" s="7"/>
      <c r="G3696" s="7"/>
      <c r="H3696" s="7"/>
      <c r="I3696" s="7"/>
      <c r="J3696" s="7"/>
      <c r="K3696" s="7"/>
      <c r="L3696" s="8"/>
      <c r="M3696" s="8"/>
      <c r="N3696" s="8">
        <f>Recensement_CXPI_PIC_IAE26_TT_AURA3[[#This Row],[Taux Horaire
Coût pédagogique/h
A saisir ]]*Recensement_CXPI_PIC_IAE26_TT_AURA3[[#This Row],[Durée Formation (Heures)
A saisir ]]*Recensement_CXPI_PIC_IAE26_TT_AURA3[[#This Row],[Nombre participants
A saisir ]]</f>
        <v>0</v>
      </c>
      <c r="O3696" s="8">
        <f>(13*Recensement_CXPI_PIC_IAE26_TT_AURA3[[#This Row],[Durée Formation (Heures)
A saisir ]]*Recensement_CXPI_PIC_IAE26_TT_AURA3[[#This Row],[Nombre participants
A saisir ]])</f>
        <v>0</v>
      </c>
      <c r="P3696" s="8">
        <f>Recensement_CXPI_PIC_IAE26_TT_AURA3[[#This Row],[Nombre participants
A saisir ]]*Recensement_CXPI_PIC_IAE26_TT_AURA3[[#This Row],[ Montant Frais annexes Total /stagiaire
A saisir]]</f>
        <v>0</v>
      </c>
      <c r="Q36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6" s="18">
        <f t="shared" si="57"/>
        <v>0</v>
      </c>
      <c r="S3696" s="16">
        <f>+Recensement_CXPI_PIC_IAE26_TT_AURA3[[#This Row],[Total Montant Formation
Assiette éligible
Complétude automatique]]*Recensement_CXPI_PIC_IAE26_TT_AURA3[[#This Row],[Taux de prise en charge 70% ou 60% CP+FA+Rem 13€/h]]</f>
        <v>0</v>
      </c>
      <c r="T3696" s="8"/>
    </row>
    <row r="3697" spans="1:20">
      <c r="A3697" s="6" t="s">
        <v>3762</v>
      </c>
      <c r="B3697" s="7"/>
      <c r="C3697" s="7"/>
      <c r="D3697" s="7"/>
      <c r="E3697" s="7"/>
      <c r="F3697" s="7"/>
      <c r="G3697" s="7"/>
      <c r="H3697" s="7"/>
      <c r="I3697" s="7"/>
      <c r="J3697" s="7"/>
      <c r="K3697" s="7"/>
      <c r="L3697" s="8"/>
      <c r="M3697" s="8"/>
      <c r="N3697" s="8">
        <f>Recensement_CXPI_PIC_IAE26_TT_AURA3[[#This Row],[Taux Horaire
Coût pédagogique/h
A saisir ]]*Recensement_CXPI_PIC_IAE26_TT_AURA3[[#This Row],[Durée Formation (Heures)
A saisir ]]*Recensement_CXPI_PIC_IAE26_TT_AURA3[[#This Row],[Nombre participants
A saisir ]]</f>
        <v>0</v>
      </c>
      <c r="O3697" s="8">
        <f>(13*Recensement_CXPI_PIC_IAE26_TT_AURA3[[#This Row],[Durée Formation (Heures)
A saisir ]]*Recensement_CXPI_PIC_IAE26_TT_AURA3[[#This Row],[Nombre participants
A saisir ]])</f>
        <v>0</v>
      </c>
      <c r="P3697" s="8">
        <f>Recensement_CXPI_PIC_IAE26_TT_AURA3[[#This Row],[Nombre participants
A saisir ]]*Recensement_CXPI_PIC_IAE26_TT_AURA3[[#This Row],[ Montant Frais annexes Total /stagiaire
A saisir]]</f>
        <v>0</v>
      </c>
      <c r="Q36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7" s="18">
        <f t="shared" si="57"/>
        <v>0</v>
      </c>
      <c r="S3697" s="16">
        <f>+Recensement_CXPI_PIC_IAE26_TT_AURA3[[#This Row],[Total Montant Formation
Assiette éligible
Complétude automatique]]*Recensement_CXPI_PIC_IAE26_TT_AURA3[[#This Row],[Taux de prise en charge 70% ou 60% CP+FA+Rem 13€/h]]</f>
        <v>0</v>
      </c>
      <c r="T3697" s="8"/>
    </row>
    <row r="3698" spans="1:20">
      <c r="A3698" s="6" t="s">
        <v>3763</v>
      </c>
      <c r="B3698" s="7"/>
      <c r="C3698" s="7"/>
      <c r="D3698" s="7"/>
      <c r="E3698" s="7"/>
      <c r="F3698" s="7"/>
      <c r="G3698" s="7"/>
      <c r="H3698" s="7"/>
      <c r="I3698" s="7"/>
      <c r="J3698" s="7"/>
      <c r="K3698" s="7"/>
      <c r="L3698" s="8"/>
      <c r="M3698" s="8"/>
      <c r="N3698" s="8">
        <f>Recensement_CXPI_PIC_IAE26_TT_AURA3[[#This Row],[Taux Horaire
Coût pédagogique/h
A saisir ]]*Recensement_CXPI_PIC_IAE26_TT_AURA3[[#This Row],[Durée Formation (Heures)
A saisir ]]*Recensement_CXPI_PIC_IAE26_TT_AURA3[[#This Row],[Nombre participants
A saisir ]]</f>
        <v>0</v>
      </c>
      <c r="O3698" s="8">
        <f>(13*Recensement_CXPI_PIC_IAE26_TT_AURA3[[#This Row],[Durée Formation (Heures)
A saisir ]]*Recensement_CXPI_PIC_IAE26_TT_AURA3[[#This Row],[Nombre participants
A saisir ]])</f>
        <v>0</v>
      </c>
      <c r="P3698" s="8">
        <f>Recensement_CXPI_PIC_IAE26_TT_AURA3[[#This Row],[Nombre participants
A saisir ]]*Recensement_CXPI_PIC_IAE26_TT_AURA3[[#This Row],[ Montant Frais annexes Total /stagiaire
A saisir]]</f>
        <v>0</v>
      </c>
      <c r="Q36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8" s="18">
        <f t="shared" si="57"/>
        <v>0</v>
      </c>
      <c r="S3698" s="16">
        <f>+Recensement_CXPI_PIC_IAE26_TT_AURA3[[#This Row],[Total Montant Formation
Assiette éligible
Complétude automatique]]*Recensement_CXPI_PIC_IAE26_TT_AURA3[[#This Row],[Taux de prise en charge 70% ou 60% CP+FA+Rem 13€/h]]</f>
        <v>0</v>
      </c>
      <c r="T3698" s="8"/>
    </row>
    <row r="3699" spans="1:20">
      <c r="A3699" s="6" t="s">
        <v>3764</v>
      </c>
      <c r="B3699" s="7"/>
      <c r="C3699" s="7"/>
      <c r="D3699" s="7"/>
      <c r="E3699" s="7"/>
      <c r="F3699" s="7"/>
      <c r="G3699" s="7"/>
      <c r="H3699" s="7"/>
      <c r="I3699" s="7"/>
      <c r="J3699" s="7"/>
      <c r="K3699" s="7"/>
      <c r="L3699" s="8"/>
      <c r="M3699" s="8"/>
      <c r="N3699" s="8">
        <f>Recensement_CXPI_PIC_IAE26_TT_AURA3[[#This Row],[Taux Horaire
Coût pédagogique/h
A saisir ]]*Recensement_CXPI_PIC_IAE26_TT_AURA3[[#This Row],[Durée Formation (Heures)
A saisir ]]*Recensement_CXPI_PIC_IAE26_TT_AURA3[[#This Row],[Nombre participants
A saisir ]]</f>
        <v>0</v>
      </c>
      <c r="O3699" s="8">
        <f>(13*Recensement_CXPI_PIC_IAE26_TT_AURA3[[#This Row],[Durée Formation (Heures)
A saisir ]]*Recensement_CXPI_PIC_IAE26_TT_AURA3[[#This Row],[Nombre participants
A saisir ]])</f>
        <v>0</v>
      </c>
      <c r="P3699" s="8">
        <f>Recensement_CXPI_PIC_IAE26_TT_AURA3[[#This Row],[Nombre participants
A saisir ]]*Recensement_CXPI_PIC_IAE26_TT_AURA3[[#This Row],[ Montant Frais annexes Total /stagiaire
A saisir]]</f>
        <v>0</v>
      </c>
      <c r="Q36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699" s="18">
        <f t="shared" si="57"/>
        <v>0</v>
      </c>
      <c r="S3699" s="16">
        <f>+Recensement_CXPI_PIC_IAE26_TT_AURA3[[#This Row],[Total Montant Formation
Assiette éligible
Complétude automatique]]*Recensement_CXPI_PIC_IAE26_TT_AURA3[[#This Row],[Taux de prise en charge 70% ou 60% CP+FA+Rem 13€/h]]</f>
        <v>0</v>
      </c>
      <c r="T3699" s="8"/>
    </row>
    <row r="3700" spans="1:20">
      <c r="A3700" s="6" t="s">
        <v>3765</v>
      </c>
      <c r="B3700" s="7"/>
      <c r="C3700" s="7"/>
      <c r="D3700" s="7"/>
      <c r="E3700" s="7"/>
      <c r="F3700" s="7"/>
      <c r="G3700" s="7"/>
      <c r="H3700" s="7"/>
      <c r="I3700" s="7"/>
      <c r="J3700" s="7"/>
      <c r="K3700" s="7"/>
      <c r="L3700" s="8"/>
      <c r="M3700" s="8"/>
      <c r="N3700" s="8">
        <f>Recensement_CXPI_PIC_IAE26_TT_AURA3[[#This Row],[Taux Horaire
Coût pédagogique/h
A saisir ]]*Recensement_CXPI_PIC_IAE26_TT_AURA3[[#This Row],[Durée Formation (Heures)
A saisir ]]*Recensement_CXPI_PIC_IAE26_TT_AURA3[[#This Row],[Nombre participants
A saisir ]]</f>
        <v>0</v>
      </c>
      <c r="O3700" s="8">
        <f>(13*Recensement_CXPI_PIC_IAE26_TT_AURA3[[#This Row],[Durée Formation (Heures)
A saisir ]]*Recensement_CXPI_PIC_IAE26_TT_AURA3[[#This Row],[Nombre participants
A saisir ]])</f>
        <v>0</v>
      </c>
      <c r="P3700" s="8">
        <f>Recensement_CXPI_PIC_IAE26_TT_AURA3[[#This Row],[Nombre participants
A saisir ]]*Recensement_CXPI_PIC_IAE26_TT_AURA3[[#This Row],[ Montant Frais annexes Total /stagiaire
A saisir]]</f>
        <v>0</v>
      </c>
      <c r="Q37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0" s="18">
        <f t="shared" si="57"/>
        <v>0</v>
      </c>
      <c r="S3700" s="16">
        <f>+Recensement_CXPI_PIC_IAE26_TT_AURA3[[#This Row],[Total Montant Formation
Assiette éligible
Complétude automatique]]*Recensement_CXPI_PIC_IAE26_TT_AURA3[[#This Row],[Taux de prise en charge 70% ou 60% CP+FA+Rem 13€/h]]</f>
        <v>0</v>
      </c>
      <c r="T3700" s="8"/>
    </row>
    <row r="3701" spans="1:20">
      <c r="A3701" s="6" t="s">
        <v>3766</v>
      </c>
      <c r="B3701" s="7"/>
      <c r="C3701" s="7"/>
      <c r="D3701" s="7"/>
      <c r="E3701" s="7"/>
      <c r="F3701" s="7"/>
      <c r="G3701" s="7"/>
      <c r="H3701" s="7"/>
      <c r="I3701" s="7"/>
      <c r="J3701" s="7"/>
      <c r="K3701" s="7"/>
      <c r="L3701" s="8"/>
      <c r="M3701" s="8"/>
      <c r="N3701" s="8">
        <f>Recensement_CXPI_PIC_IAE26_TT_AURA3[[#This Row],[Taux Horaire
Coût pédagogique/h
A saisir ]]*Recensement_CXPI_PIC_IAE26_TT_AURA3[[#This Row],[Durée Formation (Heures)
A saisir ]]*Recensement_CXPI_PIC_IAE26_TT_AURA3[[#This Row],[Nombre participants
A saisir ]]</f>
        <v>0</v>
      </c>
      <c r="O3701" s="8">
        <f>(13*Recensement_CXPI_PIC_IAE26_TT_AURA3[[#This Row],[Durée Formation (Heures)
A saisir ]]*Recensement_CXPI_PIC_IAE26_TT_AURA3[[#This Row],[Nombre participants
A saisir ]])</f>
        <v>0</v>
      </c>
      <c r="P3701" s="8">
        <f>Recensement_CXPI_PIC_IAE26_TT_AURA3[[#This Row],[Nombre participants
A saisir ]]*Recensement_CXPI_PIC_IAE26_TT_AURA3[[#This Row],[ Montant Frais annexes Total /stagiaire
A saisir]]</f>
        <v>0</v>
      </c>
      <c r="Q37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1" s="18">
        <f t="shared" si="57"/>
        <v>0</v>
      </c>
      <c r="S3701" s="16">
        <f>+Recensement_CXPI_PIC_IAE26_TT_AURA3[[#This Row],[Total Montant Formation
Assiette éligible
Complétude automatique]]*Recensement_CXPI_PIC_IAE26_TT_AURA3[[#This Row],[Taux de prise en charge 70% ou 60% CP+FA+Rem 13€/h]]</f>
        <v>0</v>
      </c>
      <c r="T3701" s="8"/>
    </row>
    <row r="3702" spans="1:20">
      <c r="A3702" s="6" t="s">
        <v>3767</v>
      </c>
      <c r="B3702" s="7"/>
      <c r="C3702" s="7"/>
      <c r="D3702" s="7"/>
      <c r="E3702" s="7"/>
      <c r="F3702" s="7"/>
      <c r="G3702" s="7"/>
      <c r="H3702" s="7"/>
      <c r="I3702" s="7"/>
      <c r="J3702" s="7"/>
      <c r="K3702" s="7"/>
      <c r="L3702" s="8"/>
      <c r="M3702" s="8"/>
      <c r="N3702" s="8">
        <f>Recensement_CXPI_PIC_IAE26_TT_AURA3[[#This Row],[Taux Horaire
Coût pédagogique/h
A saisir ]]*Recensement_CXPI_PIC_IAE26_TT_AURA3[[#This Row],[Durée Formation (Heures)
A saisir ]]*Recensement_CXPI_PIC_IAE26_TT_AURA3[[#This Row],[Nombre participants
A saisir ]]</f>
        <v>0</v>
      </c>
      <c r="O3702" s="8">
        <f>(13*Recensement_CXPI_PIC_IAE26_TT_AURA3[[#This Row],[Durée Formation (Heures)
A saisir ]]*Recensement_CXPI_PIC_IAE26_TT_AURA3[[#This Row],[Nombre participants
A saisir ]])</f>
        <v>0</v>
      </c>
      <c r="P3702" s="8">
        <f>Recensement_CXPI_PIC_IAE26_TT_AURA3[[#This Row],[Nombre participants
A saisir ]]*Recensement_CXPI_PIC_IAE26_TT_AURA3[[#This Row],[ Montant Frais annexes Total /stagiaire
A saisir]]</f>
        <v>0</v>
      </c>
      <c r="Q37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2" s="18">
        <f t="shared" si="57"/>
        <v>0</v>
      </c>
      <c r="S3702" s="16">
        <f>+Recensement_CXPI_PIC_IAE26_TT_AURA3[[#This Row],[Total Montant Formation
Assiette éligible
Complétude automatique]]*Recensement_CXPI_PIC_IAE26_TT_AURA3[[#This Row],[Taux de prise en charge 70% ou 60% CP+FA+Rem 13€/h]]</f>
        <v>0</v>
      </c>
      <c r="T3702" s="8"/>
    </row>
    <row r="3703" spans="1:20">
      <c r="A3703" s="6" t="s">
        <v>3768</v>
      </c>
      <c r="B3703" s="7"/>
      <c r="C3703" s="7"/>
      <c r="D3703" s="7"/>
      <c r="E3703" s="7"/>
      <c r="F3703" s="7"/>
      <c r="G3703" s="7"/>
      <c r="H3703" s="7"/>
      <c r="I3703" s="7"/>
      <c r="J3703" s="7"/>
      <c r="K3703" s="7"/>
      <c r="L3703" s="8"/>
      <c r="M3703" s="8"/>
      <c r="N3703" s="8">
        <f>Recensement_CXPI_PIC_IAE26_TT_AURA3[[#This Row],[Taux Horaire
Coût pédagogique/h
A saisir ]]*Recensement_CXPI_PIC_IAE26_TT_AURA3[[#This Row],[Durée Formation (Heures)
A saisir ]]*Recensement_CXPI_PIC_IAE26_TT_AURA3[[#This Row],[Nombre participants
A saisir ]]</f>
        <v>0</v>
      </c>
      <c r="O3703" s="8">
        <f>(13*Recensement_CXPI_PIC_IAE26_TT_AURA3[[#This Row],[Durée Formation (Heures)
A saisir ]]*Recensement_CXPI_PIC_IAE26_TT_AURA3[[#This Row],[Nombre participants
A saisir ]])</f>
        <v>0</v>
      </c>
      <c r="P3703" s="8">
        <f>Recensement_CXPI_PIC_IAE26_TT_AURA3[[#This Row],[Nombre participants
A saisir ]]*Recensement_CXPI_PIC_IAE26_TT_AURA3[[#This Row],[ Montant Frais annexes Total /stagiaire
A saisir]]</f>
        <v>0</v>
      </c>
      <c r="Q37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3" s="18">
        <f t="shared" si="57"/>
        <v>0</v>
      </c>
      <c r="S3703" s="16">
        <f>+Recensement_CXPI_PIC_IAE26_TT_AURA3[[#This Row],[Total Montant Formation
Assiette éligible
Complétude automatique]]*Recensement_CXPI_PIC_IAE26_TT_AURA3[[#This Row],[Taux de prise en charge 70% ou 60% CP+FA+Rem 13€/h]]</f>
        <v>0</v>
      </c>
      <c r="T3703" s="8"/>
    </row>
    <row r="3704" spans="1:20">
      <c r="A3704" s="6" t="s">
        <v>3769</v>
      </c>
      <c r="B3704" s="7"/>
      <c r="C3704" s="7"/>
      <c r="D3704" s="7"/>
      <c r="E3704" s="7"/>
      <c r="F3704" s="7"/>
      <c r="G3704" s="7"/>
      <c r="H3704" s="7"/>
      <c r="I3704" s="7"/>
      <c r="J3704" s="7"/>
      <c r="K3704" s="7"/>
      <c r="L3704" s="8"/>
      <c r="M3704" s="8"/>
      <c r="N3704" s="8">
        <f>Recensement_CXPI_PIC_IAE26_TT_AURA3[[#This Row],[Taux Horaire
Coût pédagogique/h
A saisir ]]*Recensement_CXPI_PIC_IAE26_TT_AURA3[[#This Row],[Durée Formation (Heures)
A saisir ]]*Recensement_CXPI_PIC_IAE26_TT_AURA3[[#This Row],[Nombre participants
A saisir ]]</f>
        <v>0</v>
      </c>
      <c r="O3704" s="8">
        <f>(13*Recensement_CXPI_PIC_IAE26_TT_AURA3[[#This Row],[Durée Formation (Heures)
A saisir ]]*Recensement_CXPI_PIC_IAE26_TT_AURA3[[#This Row],[Nombre participants
A saisir ]])</f>
        <v>0</v>
      </c>
      <c r="P3704" s="8">
        <f>Recensement_CXPI_PIC_IAE26_TT_AURA3[[#This Row],[Nombre participants
A saisir ]]*Recensement_CXPI_PIC_IAE26_TT_AURA3[[#This Row],[ Montant Frais annexes Total /stagiaire
A saisir]]</f>
        <v>0</v>
      </c>
      <c r="Q37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4" s="18">
        <f t="shared" si="57"/>
        <v>0</v>
      </c>
      <c r="S3704" s="16">
        <f>+Recensement_CXPI_PIC_IAE26_TT_AURA3[[#This Row],[Total Montant Formation
Assiette éligible
Complétude automatique]]*Recensement_CXPI_PIC_IAE26_TT_AURA3[[#This Row],[Taux de prise en charge 70% ou 60% CP+FA+Rem 13€/h]]</f>
        <v>0</v>
      </c>
      <c r="T3704" s="8"/>
    </row>
    <row r="3705" spans="1:20">
      <c r="A3705" s="6" t="s">
        <v>3770</v>
      </c>
      <c r="B3705" s="7"/>
      <c r="C3705" s="7"/>
      <c r="D3705" s="7"/>
      <c r="E3705" s="7"/>
      <c r="F3705" s="7"/>
      <c r="G3705" s="7"/>
      <c r="H3705" s="7"/>
      <c r="I3705" s="7"/>
      <c r="J3705" s="7"/>
      <c r="K3705" s="7"/>
      <c r="L3705" s="8"/>
      <c r="M3705" s="8"/>
      <c r="N3705" s="8">
        <f>Recensement_CXPI_PIC_IAE26_TT_AURA3[[#This Row],[Taux Horaire
Coût pédagogique/h
A saisir ]]*Recensement_CXPI_PIC_IAE26_TT_AURA3[[#This Row],[Durée Formation (Heures)
A saisir ]]*Recensement_CXPI_PIC_IAE26_TT_AURA3[[#This Row],[Nombre participants
A saisir ]]</f>
        <v>0</v>
      </c>
      <c r="O3705" s="8">
        <f>(13*Recensement_CXPI_PIC_IAE26_TT_AURA3[[#This Row],[Durée Formation (Heures)
A saisir ]]*Recensement_CXPI_PIC_IAE26_TT_AURA3[[#This Row],[Nombre participants
A saisir ]])</f>
        <v>0</v>
      </c>
      <c r="P3705" s="8">
        <f>Recensement_CXPI_PIC_IAE26_TT_AURA3[[#This Row],[Nombre participants
A saisir ]]*Recensement_CXPI_PIC_IAE26_TT_AURA3[[#This Row],[ Montant Frais annexes Total /stagiaire
A saisir]]</f>
        <v>0</v>
      </c>
      <c r="Q37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5" s="18">
        <f t="shared" si="57"/>
        <v>0</v>
      </c>
      <c r="S3705" s="16">
        <f>+Recensement_CXPI_PIC_IAE26_TT_AURA3[[#This Row],[Total Montant Formation
Assiette éligible
Complétude automatique]]*Recensement_CXPI_PIC_IAE26_TT_AURA3[[#This Row],[Taux de prise en charge 70% ou 60% CP+FA+Rem 13€/h]]</f>
        <v>0</v>
      </c>
      <c r="T3705" s="8"/>
    </row>
    <row r="3706" spans="1:20">
      <c r="A3706" s="6" t="s">
        <v>3771</v>
      </c>
      <c r="B3706" s="7"/>
      <c r="C3706" s="7"/>
      <c r="D3706" s="7"/>
      <c r="E3706" s="7"/>
      <c r="F3706" s="7"/>
      <c r="G3706" s="7"/>
      <c r="H3706" s="7"/>
      <c r="I3706" s="7"/>
      <c r="J3706" s="7"/>
      <c r="K3706" s="7"/>
      <c r="L3706" s="8"/>
      <c r="M3706" s="8"/>
      <c r="N3706" s="8">
        <f>Recensement_CXPI_PIC_IAE26_TT_AURA3[[#This Row],[Taux Horaire
Coût pédagogique/h
A saisir ]]*Recensement_CXPI_PIC_IAE26_TT_AURA3[[#This Row],[Durée Formation (Heures)
A saisir ]]*Recensement_CXPI_PIC_IAE26_TT_AURA3[[#This Row],[Nombre participants
A saisir ]]</f>
        <v>0</v>
      </c>
      <c r="O3706" s="8">
        <f>(13*Recensement_CXPI_PIC_IAE26_TT_AURA3[[#This Row],[Durée Formation (Heures)
A saisir ]]*Recensement_CXPI_PIC_IAE26_TT_AURA3[[#This Row],[Nombre participants
A saisir ]])</f>
        <v>0</v>
      </c>
      <c r="P3706" s="8">
        <f>Recensement_CXPI_PIC_IAE26_TT_AURA3[[#This Row],[Nombre participants
A saisir ]]*Recensement_CXPI_PIC_IAE26_TT_AURA3[[#This Row],[ Montant Frais annexes Total /stagiaire
A saisir]]</f>
        <v>0</v>
      </c>
      <c r="Q37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6" s="18">
        <f t="shared" si="57"/>
        <v>0</v>
      </c>
      <c r="S3706" s="16">
        <f>+Recensement_CXPI_PIC_IAE26_TT_AURA3[[#This Row],[Total Montant Formation
Assiette éligible
Complétude automatique]]*Recensement_CXPI_PIC_IAE26_TT_AURA3[[#This Row],[Taux de prise en charge 70% ou 60% CP+FA+Rem 13€/h]]</f>
        <v>0</v>
      </c>
      <c r="T3706" s="8"/>
    </row>
    <row r="3707" spans="1:20">
      <c r="A3707" s="6" t="s">
        <v>3772</v>
      </c>
      <c r="B3707" s="7"/>
      <c r="C3707" s="7"/>
      <c r="D3707" s="7"/>
      <c r="E3707" s="7"/>
      <c r="F3707" s="7"/>
      <c r="G3707" s="7"/>
      <c r="H3707" s="7"/>
      <c r="I3707" s="7"/>
      <c r="J3707" s="7"/>
      <c r="K3707" s="7"/>
      <c r="L3707" s="8"/>
      <c r="M3707" s="8"/>
      <c r="N3707" s="8">
        <f>Recensement_CXPI_PIC_IAE26_TT_AURA3[[#This Row],[Taux Horaire
Coût pédagogique/h
A saisir ]]*Recensement_CXPI_PIC_IAE26_TT_AURA3[[#This Row],[Durée Formation (Heures)
A saisir ]]*Recensement_CXPI_PIC_IAE26_TT_AURA3[[#This Row],[Nombre participants
A saisir ]]</f>
        <v>0</v>
      </c>
      <c r="O3707" s="8">
        <f>(13*Recensement_CXPI_PIC_IAE26_TT_AURA3[[#This Row],[Durée Formation (Heures)
A saisir ]]*Recensement_CXPI_PIC_IAE26_TT_AURA3[[#This Row],[Nombre participants
A saisir ]])</f>
        <v>0</v>
      </c>
      <c r="P3707" s="8">
        <f>Recensement_CXPI_PIC_IAE26_TT_AURA3[[#This Row],[Nombre participants
A saisir ]]*Recensement_CXPI_PIC_IAE26_TT_AURA3[[#This Row],[ Montant Frais annexes Total /stagiaire
A saisir]]</f>
        <v>0</v>
      </c>
      <c r="Q37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7" s="18">
        <f t="shared" si="57"/>
        <v>0</v>
      </c>
      <c r="S3707" s="16">
        <f>+Recensement_CXPI_PIC_IAE26_TT_AURA3[[#This Row],[Total Montant Formation
Assiette éligible
Complétude automatique]]*Recensement_CXPI_PIC_IAE26_TT_AURA3[[#This Row],[Taux de prise en charge 70% ou 60% CP+FA+Rem 13€/h]]</f>
        <v>0</v>
      </c>
      <c r="T3707" s="8"/>
    </row>
    <row r="3708" spans="1:20">
      <c r="A3708" s="6" t="s">
        <v>3773</v>
      </c>
      <c r="B3708" s="7"/>
      <c r="C3708" s="7"/>
      <c r="D3708" s="7"/>
      <c r="E3708" s="7"/>
      <c r="F3708" s="7"/>
      <c r="G3708" s="7"/>
      <c r="H3708" s="7"/>
      <c r="I3708" s="7"/>
      <c r="J3708" s="7"/>
      <c r="K3708" s="7"/>
      <c r="L3708" s="8"/>
      <c r="M3708" s="8"/>
      <c r="N3708" s="8">
        <f>Recensement_CXPI_PIC_IAE26_TT_AURA3[[#This Row],[Taux Horaire
Coût pédagogique/h
A saisir ]]*Recensement_CXPI_PIC_IAE26_TT_AURA3[[#This Row],[Durée Formation (Heures)
A saisir ]]*Recensement_CXPI_PIC_IAE26_TT_AURA3[[#This Row],[Nombre participants
A saisir ]]</f>
        <v>0</v>
      </c>
      <c r="O3708" s="8">
        <f>(13*Recensement_CXPI_PIC_IAE26_TT_AURA3[[#This Row],[Durée Formation (Heures)
A saisir ]]*Recensement_CXPI_PIC_IAE26_TT_AURA3[[#This Row],[Nombre participants
A saisir ]])</f>
        <v>0</v>
      </c>
      <c r="P3708" s="8">
        <f>Recensement_CXPI_PIC_IAE26_TT_AURA3[[#This Row],[Nombre participants
A saisir ]]*Recensement_CXPI_PIC_IAE26_TT_AURA3[[#This Row],[ Montant Frais annexes Total /stagiaire
A saisir]]</f>
        <v>0</v>
      </c>
      <c r="Q37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8" s="18">
        <f t="shared" si="57"/>
        <v>0</v>
      </c>
      <c r="S3708" s="16">
        <f>+Recensement_CXPI_PIC_IAE26_TT_AURA3[[#This Row],[Total Montant Formation
Assiette éligible
Complétude automatique]]*Recensement_CXPI_PIC_IAE26_TT_AURA3[[#This Row],[Taux de prise en charge 70% ou 60% CP+FA+Rem 13€/h]]</f>
        <v>0</v>
      </c>
      <c r="T3708" s="8"/>
    </row>
    <row r="3709" spans="1:20">
      <c r="A3709" s="6" t="s">
        <v>3774</v>
      </c>
      <c r="B3709" s="7"/>
      <c r="C3709" s="7"/>
      <c r="D3709" s="7"/>
      <c r="E3709" s="7"/>
      <c r="F3709" s="7"/>
      <c r="G3709" s="7"/>
      <c r="H3709" s="7"/>
      <c r="I3709" s="7"/>
      <c r="J3709" s="7"/>
      <c r="K3709" s="7"/>
      <c r="L3709" s="8"/>
      <c r="M3709" s="8"/>
      <c r="N3709" s="8">
        <f>Recensement_CXPI_PIC_IAE26_TT_AURA3[[#This Row],[Taux Horaire
Coût pédagogique/h
A saisir ]]*Recensement_CXPI_PIC_IAE26_TT_AURA3[[#This Row],[Durée Formation (Heures)
A saisir ]]*Recensement_CXPI_PIC_IAE26_TT_AURA3[[#This Row],[Nombre participants
A saisir ]]</f>
        <v>0</v>
      </c>
      <c r="O3709" s="8">
        <f>(13*Recensement_CXPI_PIC_IAE26_TT_AURA3[[#This Row],[Durée Formation (Heures)
A saisir ]]*Recensement_CXPI_PIC_IAE26_TT_AURA3[[#This Row],[Nombre participants
A saisir ]])</f>
        <v>0</v>
      </c>
      <c r="P3709" s="8">
        <f>Recensement_CXPI_PIC_IAE26_TT_AURA3[[#This Row],[Nombre participants
A saisir ]]*Recensement_CXPI_PIC_IAE26_TT_AURA3[[#This Row],[ Montant Frais annexes Total /stagiaire
A saisir]]</f>
        <v>0</v>
      </c>
      <c r="Q37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09" s="18">
        <f t="shared" si="57"/>
        <v>0</v>
      </c>
      <c r="S3709" s="16">
        <f>+Recensement_CXPI_PIC_IAE26_TT_AURA3[[#This Row],[Total Montant Formation
Assiette éligible
Complétude automatique]]*Recensement_CXPI_PIC_IAE26_TT_AURA3[[#This Row],[Taux de prise en charge 70% ou 60% CP+FA+Rem 13€/h]]</f>
        <v>0</v>
      </c>
      <c r="T3709" s="8"/>
    </row>
    <row r="3710" spans="1:20">
      <c r="A3710" s="6" t="s">
        <v>3775</v>
      </c>
      <c r="B3710" s="7"/>
      <c r="C3710" s="7"/>
      <c r="D3710" s="7"/>
      <c r="E3710" s="7"/>
      <c r="F3710" s="7"/>
      <c r="G3710" s="7"/>
      <c r="H3710" s="7"/>
      <c r="I3710" s="7"/>
      <c r="J3710" s="7"/>
      <c r="K3710" s="7"/>
      <c r="L3710" s="8"/>
      <c r="M3710" s="8"/>
      <c r="N3710" s="8">
        <f>Recensement_CXPI_PIC_IAE26_TT_AURA3[[#This Row],[Taux Horaire
Coût pédagogique/h
A saisir ]]*Recensement_CXPI_PIC_IAE26_TT_AURA3[[#This Row],[Durée Formation (Heures)
A saisir ]]*Recensement_CXPI_PIC_IAE26_TT_AURA3[[#This Row],[Nombre participants
A saisir ]]</f>
        <v>0</v>
      </c>
      <c r="O3710" s="8">
        <f>(13*Recensement_CXPI_PIC_IAE26_TT_AURA3[[#This Row],[Durée Formation (Heures)
A saisir ]]*Recensement_CXPI_PIC_IAE26_TT_AURA3[[#This Row],[Nombre participants
A saisir ]])</f>
        <v>0</v>
      </c>
      <c r="P3710" s="8">
        <f>Recensement_CXPI_PIC_IAE26_TT_AURA3[[#This Row],[Nombre participants
A saisir ]]*Recensement_CXPI_PIC_IAE26_TT_AURA3[[#This Row],[ Montant Frais annexes Total /stagiaire
A saisir]]</f>
        <v>0</v>
      </c>
      <c r="Q37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0" s="18">
        <f t="shared" si="57"/>
        <v>0</v>
      </c>
      <c r="S3710" s="16">
        <f>+Recensement_CXPI_PIC_IAE26_TT_AURA3[[#This Row],[Total Montant Formation
Assiette éligible
Complétude automatique]]*Recensement_CXPI_PIC_IAE26_TT_AURA3[[#This Row],[Taux de prise en charge 70% ou 60% CP+FA+Rem 13€/h]]</f>
        <v>0</v>
      </c>
      <c r="T3710" s="8"/>
    </row>
    <row r="3711" spans="1:20">
      <c r="A3711" s="6" t="s">
        <v>3776</v>
      </c>
      <c r="B3711" s="7"/>
      <c r="C3711" s="7"/>
      <c r="D3711" s="7"/>
      <c r="E3711" s="7"/>
      <c r="F3711" s="7"/>
      <c r="G3711" s="7"/>
      <c r="H3711" s="7"/>
      <c r="I3711" s="7"/>
      <c r="J3711" s="7"/>
      <c r="K3711" s="7"/>
      <c r="L3711" s="8"/>
      <c r="M3711" s="8"/>
      <c r="N3711" s="8">
        <f>Recensement_CXPI_PIC_IAE26_TT_AURA3[[#This Row],[Taux Horaire
Coût pédagogique/h
A saisir ]]*Recensement_CXPI_PIC_IAE26_TT_AURA3[[#This Row],[Durée Formation (Heures)
A saisir ]]*Recensement_CXPI_PIC_IAE26_TT_AURA3[[#This Row],[Nombre participants
A saisir ]]</f>
        <v>0</v>
      </c>
      <c r="O3711" s="8">
        <f>(13*Recensement_CXPI_PIC_IAE26_TT_AURA3[[#This Row],[Durée Formation (Heures)
A saisir ]]*Recensement_CXPI_PIC_IAE26_TT_AURA3[[#This Row],[Nombre participants
A saisir ]])</f>
        <v>0</v>
      </c>
      <c r="P3711" s="8">
        <f>Recensement_CXPI_PIC_IAE26_TT_AURA3[[#This Row],[Nombre participants
A saisir ]]*Recensement_CXPI_PIC_IAE26_TT_AURA3[[#This Row],[ Montant Frais annexes Total /stagiaire
A saisir]]</f>
        <v>0</v>
      </c>
      <c r="Q37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1" s="18">
        <f t="shared" si="57"/>
        <v>0</v>
      </c>
      <c r="S3711" s="16">
        <f>+Recensement_CXPI_PIC_IAE26_TT_AURA3[[#This Row],[Total Montant Formation
Assiette éligible
Complétude automatique]]*Recensement_CXPI_PIC_IAE26_TT_AURA3[[#This Row],[Taux de prise en charge 70% ou 60% CP+FA+Rem 13€/h]]</f>
        <v>0</v>
      </c>
      <c r="T3711" s="8"/>
    </row>
    <row r="3712" spans="1:20">
      <c r="A3712" s="6" t="s">
        <v>3777</v>
      </c>
      <c r="B3712" s="7"/>
      <c r="C3712" s="7"/>
      <c r="D3712" s="7"/>
      <c r="E3712" s="7"/>
      <c r="F3712" s="7"/>
      <c r="G3712" s="7"/>
      <c r="H3712" s="7"/>
      <c r="I3712" s="7"/>
      <c r="J3712" s="7"/>
      <c r="K3712" s="7"/>
      <c r="L3712" s="8"/>
      <c r="M3712" s="8"/>
      <c r="N3712" s="8">
        <f>Recensement_CXPI_PIC_IAE26_TT_AURA3[[#This Row],[Taux Horaire
Coût pédagogique/h
A saisir ]]*Recensement_CXPI_PIC_IAE26_TT_AURA3[[#This Row],[Durée Formation (Heures)
A saisir ]]*Recensement_CXPI_PIC_IAE26_TT_AURA3[[#This Row],[Nombre participants
A saisir ]]</f>
        <v>0</v>
      </c>
      <c r="O3712" s="8">
        <f>(13*Recensement_CXPI_PIC_IAE26_TT_AURA3[[#This Row],[Durée Formation (Heures)
A saisir ]]*Recensement_CXPI_PIC_IAE26_TT_AURA3[[#This Row],[Nombre participants
A saisir ]])</f>
        <v>0</v>
      </c>
      <c r="P3712" s="8">
        <f>Recensement_CXPI_PIC_IAE26_TT_AURA3[[#This Row],[Nombre participants
A saisir ]]*Recensement_CXPI_PIC_IAE26_TT_AURA3[[#This Row],[ Montant Frais annexes Total /stagiaire
A saisir]]</f>
        <v>0</v>
      </c>
      <c r="Q37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2" s="18">
        <f t="shared" si="57"/>
        <v>0</v>
      </c>
      <c r="S3712" s="16">
        <f>+Recensement_CXPI_PIC_IAE26_TT_AURA3[[#This Row],[Total Montant Formation
Assiette éligible
Complétude automatique]]*Recensement_CXPI_PIC_IAE26_TT_AURA3[[#This Row],[Taux de prise en charge 70% ou 60% CP+FA+Rem 13€/h]]</f>
        <v>0</v>
      </c>
      <c r="T3712" s="8"/>
    </row>
    <row r="3713" spans="1:20">
      <c r="A3713" s="6" t="s">
        <v>3778</v>
      </c>
      <c r="B3713" s="7"/>
      <c r="C3713" s="7"/>
      <c r="D3713" s="7"/>
      <c r="E3713" s="7"/>
      <c r="F3713" s="7"/>
      <c r="G3713" s="7"/>
      <c r="H3713" s="7"/>
      <c r="I3713" s="7"/>
      <c r="J3713" s="7"/>
      <c r="K3713" s="7"/>
      <c r="L3713" s="8"/>
      <c r="M3713" s="8"/>
      <c r="N3713" s="8">
        <f>Recensement_CXPI_PIC_IAE26_TT_AURA3[[#This Row],[Taux Horaire
Coût pédagogique/h
A saisir ]]*Recensement_CXPI_PIC_IAE26_TT_AURA3[[#This Row],[Durée Formation (Heures)
A saisir ]]*Recensement_CXPI_PIC_IAE26_TT_AURA3[[#This Row],[Nombre participants
A saisir ]]</f>
        <v>0</v>
      </c>
      <c r="O3713" s="8">
        <f>(13*Recensement_CXPI_PIC_IAE26_TT_AURA3[[#This Row],[Durée Formation (Heures)
A saisir ]]*Recensement_CXPI_PIC_IAE26_TT_AURA3[[#This Row],[Nombre participants
A saisir ]])</f>
        <v>0</v>
      </c>
      <c r="P3713" s="8">
        <f>Recensement_CXPI_PIC_IAE26_TT_AURA3[[#This Row],[Nombre participants
A saisir ]]*Recensement_CXPI_PIC_IAE26_TT_AURA3[[#This Row],[ Montant Frais annexes Total /stagiaire
A saisir]]</f>
        <v>0</v>
      </c>
      <c r="Q37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3" s="18">
        <f t="shared" si="57"/>
        <v>0</v>
      </c>
      <c r="S3713" s="16">
        <f>+Recensement_CXPI_PIC_IAE26_TT_AURA3[[#This Row],[Total Montant Formation
Assiette éligible
Complétude automatique]]*Recensement_CXPI_PIC_IAE26_TT_AURA3[[#This Row],[Taux de prise en charge 70% ou 60% CP+FA+Rem 13€/h]]</f>
        <v>0</v>
      </c>
      <c r="T3713" s="8"/>
    </row>
    <row r="3714" spans="1:20">
      <c r="A3714" s="6" t="s">
        <v>3779</v>
      </c>
      <c r="B3714" s="7"/>
      <c r="C3714" s="7"/>
      <c r="D3714" s="7"/>
      <c r="E3714" s="7"/>
      <c r="F3714" s="7"/>
      <c r="G3714" s="7"/>
      <c r="H3714" s="7"/>
      <c r="I3714" s="7"/>
      <c r="J3714" s="7"/>
      <c r="K3714" s="7"/>
      <c r="L3714" s="8"/>
      <c r="M3714" s="8"/>
      <c r="N3714" s="8">
        <f>Recensement_CXPI_PIC_IAE26_TT_AURA3[[#This Row],[Taux Horaire
Coût pédagogique/h
A saisir ]]*Recensement_CXPI_PIC_IAE26_TT_AURA3[[#This Row],[Durée Formation (Heures)
A saisir ]]*Recensement_CXPI_PIC_IAE26_TT_AURA3[[#This Row],[Nombre participants
A saisir ]]</f>
        <v>0</v>
      </c>
      <c r="O3714" s="8">
        <f>(13*Recensement_CXPI_PIC_IAE26_TT_AURA3[[#This Row],[Durée Formation (Heures)
A saisir ]]*Recensement_CXPI_PIC_IAE26_TT_AURA3[[#This Row],[Nombre participants
A saisir ]])</f>
        <v>0</v>
      </c>
      <c r="P3714" s="8">
        <f>Recensement_CXPI_PIC_IAE26_TT_AURA3[[#This Row],[Nombre participants
A saisir ]]*Recensement_CXPI_PIC_IAE26_TT_AURA3[[#This Row],[ Montant Frais annexes Total /stagiaire
A saisir]]</f>
        <v>0</v>
      </c>
      <c r="Q37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4" s="18">
        <f t="shared" si="57"/>
        <v>0</v>
      </c>
      <c r="S3714" s="16">
        <f>+Recensement_CXPI_PIC_IAE26_TT_AURA3[[#This Row],[Total Montant Formation
Assiette éligible
Complétude automatique]]*Recensement_CXPI_PIC_IAE26_TT_AURA3[[#This Row],[Taux de prise en charge 70% ou 60% CP+FA+Rem 13€/h]]</f>
        <v>0</v>
      </c>
      <c r="T3714" s="8"/>
    </row>
    <row r="3715" spans="1:20">
      <c r="A3715" s="6" t="s">
        <v>3780</v>
      </c>
      <c r="B3715" s="7"/>
      <c r="C3715" s="7"/>
      <c r="D3715" s="7"/>
      <c r="E3715" s="7"/>
      <c r="F3715" s="7"/>
      <c r="G3715" s="7"/>
      <c r="H3715" s="7"/>
      <c r="I3715" s="7"/>
      <c r="J3715" s="7"/>
      <c r="K3715" s="7"/>
      <c r="L3715" s="8"/>
      <c r="M3715" s="8"/>
      <c r="N3715" s="8">
        <f>Recensement_CXPI_PIC_IAE26_TT_AURA3[[#This Row],[Taux Horaire
Coût pédagogique/h
A saisir ]]*Recensement_CXPI_PIC_IAE26_TT_AURA3[[#This Row],[Durée Formation (Heures)
A saisir ]]*Recensement_CXPI_PIC_IAE26_TT_AURA3[[#This Row],[Nombre participants
A saisir ]]</f>
        <v>0</v>
      </c>
      <c r="O3715" s="8">
        <f>(13*Recensement_CXPI_PIC_IAE26_TT_AURA3[[#This Row],[Durée Formation (Heures)
A saisir ]]*Recensement_CXPI_PIC_IAE26_TT_AURA3[[#This Row],[Nombre participants
A saisir ]])</f>
        <v>0</v>
      </c>
      <c r="P3715" s="8">
        <f>Recensement_CXPI_PIC_IAE26_TT_AURA3[[#This Row],[Nombre participants
A saisir ]]*Recensement_CXPI_PIC_IAE26_TT_AURA3[[#This Row],[ Montant Frais annexes Total /stagiaire
A saisir]]</f>
        <v>0</v>
      </c>
      <c r="Q37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5" s="18">
        <f t="shared" si="57"/>
        <v>0</v>
      </c>
      <c r="S3715" s="16">
        <f>+Recensement_CXPI_PIC_IAE26_TT_AURA3[[#This Row],[Total Montant Formation
Assiette éligible
Complétude automatique]]*Recensement_CXPI_PIC_IAE26_TT_AURA3[[#This Row],[Taux de prise en charge 70% ou 60% CP+FA+Rem 13€/h]]</f>
        <v>0</v>
      </c>
      <c r="T3715" s="8"/>
    </row>
    <row r="3716" spans="1:20">
      <c r="A3716" s="6" t="s">
        <v>3781</v>
      </c>
      <c r="B3716" s="7"/>
      <c r="C3716" s="7"/>
      <c r="D3716" s="7"/>
      <c r="E3716" s="7"/>
      <c r="F3716" s="7"/>
      <c r="G3716" s="7"/>
      <c r="H3716" s="7"/>
      <c r="I3716" s="7"/>
      <c r="J3716" s="7"/>
      <c r="K3716" s="7"/>
      <c r="L3716" s="8"/>
      <c r="M3716" s="8"/>
      <c r="N3716" s="8">
        <f>Recensement_CXPI_PIC_IAE26_TT_AURA3[[#This Row],[Taux Horaire
Coût pédagogique/h
A saisir ]]*Recensement_CXPI_PIC_IAE26_TT_AURA3[[#This Row],[Durée Formation (Heures)
A saisir ]]*Recensement_CXPI_PIC_IAE26_TT_AURA3[[#This Row],[Nombre participants
A saisir ]]</f>
        <v>0</v>
      </c>
      <c r="O3716" s="8">
        <f>(13*Recensement_CXPI_PIC_IAE26_TT_AURA3[[#This Row],[Durée Formation (Heures)
A saisir ]]*Recensement_CXPI_PIC_IAE26_TT_AURA3[[#This Row],[Nombre participants
A saisir ]])</f>
        <v>0</v>
      </c>
      <c r="P3716" s="8">
        <f>Recensement_CXPI_PIC_IAE26_TT_AURA3[[#This Row],[Nombre participants
A saisir ]]*Recensement_CXPI_PIC_IAE26_TT_AURA3[[#This Row],[ Montant Frais annexes Total /stagiaire
A saisir]]</f>
        <v>0</v>
      </c>
      <c r="Q37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6" s="18">
        <f t="shared" si="57"/>
        <v>0</v>
      </c>
      <c r="S3716" s="16">
        <f>+Recensement_CXPI_PIC_IAE26_TT_AURA3[[#This Row],[Total Montant Formation
Assiette éligible
Complétude automatique]]*Recensement_CXPI_PIC_IAE26_TT_AURA3[[#This Row],[Taux de prise en charge 70% ou 60% CP+FA+Rem 13€/h]]</f>
        <v>0</v>
      </c>
      <c r="T3716" s="8"/>
    </row>
    <row r="3717" spans="1:20">
      <c r="A3717" s="6" t="s">
        <v>3782</v>
      </c>
      <c r="B3717" s="7"/>
      <c r="C3717" s="7"/>
      <c r="D3717" s="7"/>
      <c r="E3717" s="7"/>
      <c r="F3717" s="7"/>
      <c r="G3717" s="7"/>
      <c r="H3717" s="7"/>
      <c r="I3717" s="7"/>
      <c r="J3717" s="7"/>
      <c r="K3717" s="7"/>
      <c r="L3717" s="8"/>
      <c r="M3717" s="8"/>
      <c r="N3717" s="8">
        <f>Recensement_CXPI_PIC_IAE26_TT_AURA3[[#This Row],[Taux Horaire
Coût pédagogique/h
A saisir ]]*Recensement_CXPI_PIC_IAE26_TT_AURA3[[#This Row],[Durée Formation (Heures)
A saisir ]]*Recensement_CXPI_PIC_IAE26_TT_AURA3[[#This Row],[Nombre participants
A saisir ]]</f>
        <v>0</v>
      </c>
      <c r="O3717" s="8">
        <f>(13*Recensement_CXPI_PIC_IAE26_TT_AURA3[[#This Row],[Durée Formation (Heures)
A saisir ]]*Recensement_CXPI_PIC_IAE26_TT_AURA3[[#This Row],[Nombre participants
A saisir ]])</f>
        <v>0</v>
      </c>
      <c r="P3717" s="8">
        <f>Recensement_CXPI_PIC_IAE26_TT_AURA3[[#This Row],[Nombre participants
A saisir ]]*Recensement_CXPI_PIC_IAE26_TT_AURA3[[#This Row],[ Montant Frais annexes Total /stagiaire
A saisir]]</f>
        <v>0</v>
      </c>
      <c r="Q37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7" s="18">
        <f t="shared" si="57"/>
        <v>0</v>
      </c>
      <c r="S3717" s="16">
        <f>+Recensement_CXPI_PIC_IAE26_TT_AURA3[[#This Row],[Total Montant Formation
Assiette éligible
Complétude automatique]]*Recensement_CXPI_PIC_IAE26_TT_AURA3[[#This Row],[Taux de prise en charge 70% ou 60% CP+FA+Rem 13€/h]]</f>
        <v>0</v>
      </c>
      <c r="T3717" s="8"/>
    </row>
    <row r="3718" spans="1:20">
      <c r="A3718" s="6" t="s">
        <v>3783</v>
      </c>
      <c r="B3718" s="7"/>
      <c r="C3718" s="7"/>
      <c r="D3718" s="7"/>
      <c r="E3718" s="7"/>
      <c r="F3718" s="7"/>
      <c r="G3718" s="7"/>
      <c r="H3718" s="7"/>
      <c r="I3718" s="7"/>
      <c r="J3718" s="7"/>
      <c r="K3718" s="7"/>
      <c r="L3718" s="8"/>
      <c r="M3718" s="8"/>
      <c r="N3718" s="8">
        <f>Recensement_CXPI_PIC_IAE26_TT_AURA3[[#This Row],[Taux Horaire
Coût pédagogique/h
A saisir ]]*Recensement_CXPI_PIC_IAE26_TT_AURA3[[#This Row],[Durée Formation (Heures)
A saisir ]]*Recensement_CXPI_PIC_IAE26_TT_AURA3[[#This Row],[Nombre participants
A saisir ]]</f>
        <v>0</v>
      </c>
      <c r="O3718" s="8">
        <f>(13*Recensement_CXPI_PIC_IAE26_TT_AURA3[[#This Row],[Durée Formation (Heures)
A saisir ]]*Recensement_CXPI_PIC_IAE26_TT_AURA3[[#This Row],[Nombre participants
A saisir ]])</f>
        <v>0</v>
      </c>
      <c r="P3718" s="8">
        <f>Recensement_CXPI_PIC_IAE26_TT_AURA3[[#This Row],[Nombre participants
A saisir ]]*Recensement_CXPI_PIC_IAE26_TT_AURA3[[#This Row],[ Montant Frais annexes Total /stagiaire
A saisir]]</f>
        <v>0</v>
      </c>
      <c r="Q37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8" s="18">
        <f t="shared" si="57"/>
        <v>0</v>
      </c>
      <c r="S3718" s="16">
        <f>+Recensement_CXPI_PIC_IAE26_TT_AURA3[[#This Row],[Total Montant Formation
Assiette éligible
Complétude automatique]]*Recensement_CXPI_PIC_IAE26_TT_AURA3[[#This Row],[Taux de prise en charge 70% ou 60% CP+FA+Rem 13€/h]]</f>
        <v>0</v>
      </c>
      <c r="T3718" s="8"/>
    </row>
    <row r="3719" spans="1:20">
      <c r="A3719" s="6" t="s">
        <v>3784</v>
      </c>
      <c r="B3719" s="7"/>
      <c r="C3719" s="7"/>
      <c r="D3719" s="7"/>
      <c r="E3719" s="7"/>
      <c r="F3719" s="7"/>
      <c r="G3719" s="7"/>
      <c r="H3719" s="7"/>
      <c r="I3719" s="7"/>
      <c r="J3719" s="7"/>
      <c r="K3719" s="7"/>
      <c r="L3719" s="8"/>
      <c r="M3719" s="8"/>
      <c r="N3719" s="8">
        <f>Recensement_CXPI_PIC_IAE26_TT_AURA3[[#This Row],[Taux Horaire
Coût pédagogique/h
A saisir ]]*Recensement_CXPI_PIC_IAE26_TT_AURA3[[#This Row],[Durée Formation (Heures)
A saisir ]]*Recensement_CXPI_PIC_IAE26_TT_AURA3[[#This Row],[Nombre participants
A saisir ]]</f>
        <v>0</v>
      </c>
      <c r="O3719" s="8">
        <f>(13*Recensement_CXPI_PIC_IAE26_TT_AURA3[[#This Row],[Durée Formation (Heures)
A saisir ]]*Recensement_CXPI_PIC_IAE26_TT_AURA3[[#This Row],[Nombre participants
A saisir ]])</f>
        <v>0</v>
      </c>
      <c r="P3719" s="8">
        <f>Recensement_CXPI_PIC_IAE26_TT_AURA3[[#This Row],[Nombre participants
A saisir ]]*Recensement_CXPI_PIC_IAE26_TT_AURA3[[#This Row],[ Montant Frais annexes Total /stagiaire
A saisir]]</f>
        <v>0</v>
      </c>
      <c r="Q37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19" s="18">
        <f t="shared" si="57"/>
        <v>0</v>
      </c>
      <c r="S3719" s="16">
        <f>+Recensement_CXPI_PIC_IAE26_TT_AURA3[[#This Row],[Total Montant Formation
Assiette éligible
Complétude automatique]]*Recensement_CXPI_PIC_IAE26_TT_AURA3[[#This Row],[Taux de prise en charge 70% ou 60% CP+FA+Rem 13€/h]]</f>
        <v>0</v>
      </c>
      <c r="T3719" s="8"/>
    </row>
    <row r="3720" spans="1:20">
      <c r="A3720" s="6" t="s">
        <v>3785</v>
      </c>
      <c r="B3720" s="7"/>
      <c r="C3720" s="7"/>
      <c r="D3720" s="7"/>
      <c r="E3720" s="7"/>
      <c r="F3720" s="7"/>
      <c r="G3720" s="7"/>
      <c r="H3720" s="7"/>
      <c r="I3720" s="7"/>
      <c r="J3720" s="7"/>
      <c r="K3720" s="7"/>
      <c r="L3720" s="8"/>
      <c r="M3720" s="8"/>
      <c r="N3720" s="8">
        <f>Recensement_CXPI_PIC_IAE26_TT_AURA3[[#This Row],[Taux Horaire
Coût pédagogique/h
A saisir ]]*Recensement_CXPI_PIC_IAE26_TT_AURA3[[#This Row],[Durée Formation (Heures)
A saisir ]]*Recensement_CXPI_PIC_IAE26_TT_AURA3[[#This Row],[Nombre participants
A saisir ]]</f>
        <v>0</v>
      </c>
      <c r="O3720" s="8">
        <f>(13*Recensement_CXPI_PIC_IAE26_TT_AURA3[[#This Row],[Durée Formation (Heures)
A saisir ]]*Recensement_CXPI_PIC_IAE26_TT_AURA3[[#This Row],[Nombre participants
A saisir ]])</f>
        <v>0</v>
      </c>
      <c r="P3720" s="8">
        <f>Recensement_CXPI_PIC_IAE26_TT_AURA3[[#This Row],[Nombre participants
A saisir ]]*Recensement_CXPI_PIC_IAE26_TT_AURA3[[#This Row],[ Montant Frais annexes Total /stagiaire
A saisir]]</f>
        <v>0</v>
      </c>
      <c r="Q37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0" s="18">
        <f t="shared" ref="R3720:R3783" si="58">IF(E3720="ETTI&lt;=250",70%,
IF(E3720="ETTI&gt;250",60%,0))</f>
        <v>0</v>
      </c>
      <c r="S3720" s="16">
        <f>+Recensement_CXPI_PIC_IAE26_TT_AURA3[[#This Row],[Total Montant Formation
Assiette éligible
Complétude automatique]]*Recensement_CXPI_PIC_IAE26_TT_AURA3[[#This Row],[Taux de prise en charge 70% ou 60% CP+FA+Rem 13€/h]]</f>
        <v>0</v>
      </c>
      <c r="T3720" s="8"/>
    </row>
    <row r="3721" spans="1:20">
      <c r="A3721" s="6" t="s">
        <v>3786</v>
      </c>
      <c r="B3721" s="7"/>
      <c r="C3721" s="7"/>
      <c r="D3721" s="7"/>
      <c r="E3721" s="7"/>
      <c r="F3721" s="7"/>
      <c r="G3721" s="7"/>
      <c r="H3721" s="7"/>
      <c r="I3721" s="7"/>
      <c r="J3721" s="7"/>
      <c r="K3721" s="7"/>
      <c r="L3721" s="8"/>
      <c r="M3721" s="8"/>
      <c r="N3721" s="8">
        <f>Recensement_CXPI_PIC_IAE26_TT_AURA3[[#This Row],[Taux Horaire
Coût pédagogique/h
A saisir ]]*Recensement_CXPI_PIC_IAE26_TT_AURA3[[#This Row],[Durée Formation (Heures)
A saisir ]]*Recensement_CXPI_PIC_IAE26_TT_AURA3[[#This Row],[Nombre participants
A saisir ]]</f>
        <v>0</v>
      </c>
      <c r="O3721" s="8">
        <f>(13*Recensement_CXPI_PIC_IAE26_TT_AURA3[[#This Row],[Durée Formation (Heures)
A saisir ]]*Recensement_CXPI_PIC_IAE26_TT_AURA3[[#This Row],[Nombre participants
A saisir ]])</f>
        <v>0</v>
      </c>
      <c r="P3721" s="8">
        <f>Recensement_CXPI_PIC_IAE26_TT_AURA3[[#This Row],[Nombre participants
A saisir ]]*Recensement_CXPI_PIC_IAE26_TT_AURA3[[#This Row],[ Montant Frais annexes Total /stagiaire
A saisir]]</f>
        <v>0</v>
      </c>
      <c r="Q37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1" s="18">
        <f t="shared" si="58"/>
        <v>0</v>
      </c>
      <c r="S3721" s="16">
        <f>+Recensement_CXPI_PIC_IAE26_TT_AURA3[[#This Row],[Total Montant Formation
Assiette éligible
Complétude automatique]]*Recensement_CXPI_PIC_IAE26_TT_AURA3[[#This Row],[Taux de prise en charge 70% ou 60% CP+FA+Rem 13€/h]]</f>
        <v>0</v>
      </c>
      <c r="T3721" s="8"/>
    </row>
    <row r="3722" spans="1:20">
      <c r="A3722" s="6" t="s">
        <v>3787</v>
      </c>
      <c r="B3722" s="7"/>
      <c r="C3722" s="7"/>
      <c r="D3722" s="7"/>
      <c r="E3722" s="7"/>
      <c r="F3722" s="7"/>
      <c r="G3722" s="7"/>
      <c r="H3722" s="7"/>
      <c r="I3722" s="7"/>
      <c r="J3722" s="7"/>
      <c r="K3722" s="7"/>
      <c r="L3722" s="8"/>
      <c r="M3722" s="8"/>
      <c r="N3722" s="8">
        <f>Recensement_CXPI_PIC_IAE26_TT_AURA3[[#This Row],[Taux Horaire
Coût pédagogique/h
A saisir ]]*Recensement_CXPI_PIC_IAE26_TT_AURA3[[#This Row],[Durée Formation (Heures)
A saisir ]]*Recensement_CXPI_PIC_IAE26_TT_AURA3[[#This Row],[Nombre participants
A saisir ]]</f>
        <v>0</v>
      </c>
      <c r="O3722" s="8">
        <f>(13*Recensement_CXPI_PIC_IAE26_TT_AURA3[[#This Row],[Durée Formation (Heures)
A saisir ]]*Recensement_CXPI_PIC_IAE26_TT_AURA3[[#This Row],[Nombre participants
A saisir ]])</f>
        <v>0</v>
      </c>
      <c r="P3722" s="8">
        <f>Recensement_CXPI_PIC_IAE26_TT_AURA3[[#This Row],[Nombre participants
A saisir ]]*Recensement_CXPI_PIC_IAE26_TT_AURA3[[#This Row],[ Montant Frais annexes Total /stagiaire
A saisir]]</f>
        <v>0</v>
      </c>
      <c r="Q37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2" s="18">
        <f t="shared" si="58"/>
        <v>0</v>
      </c>
      <c r="S3722" s="16">
        <f>+Recensement_CXPI_PIC_IAE26_TT_AURA3[[#This Row],[Total Montant Formation
Assiette éligible
Complétude automatique]]*Recensement_CXPI_PIC_IAE26_TT_AURA3[[#This Row],[Taux de prise en charge 70% ou 60% CP+FA+Rem 13€/h]]</f>
        <v>0</v>
      </c>
      <c r="T3722" s="8"/>
    </row>
    <row r="3723" spans="1:20">
      <c r="A3723" s="6" t="s">
        <v>3788</v>
      </c>
      <c r="B3723" s="7"/>
      <c r="C3723" s="7"/>
      <c r="D3723" s="7"/>
      <c r="E3723" s="7"/>
      <c r="F3723" s="7"/>
      <c r="G3723" s="7"/>
      <c r="H3723" s="7"/>
      <c r="I3723" s="7"/>
      <c r="J3723" s="7"/>
      <c r="K3723" s="7"/>
      <c r="L3723" s="8"/>
      <c r="M3723" s="8"/>
      <c r="N3723" s="8">
        <f>Recensement_CXPI_PIC_IAE26_TT_AURA3[[#This Row],[Taux Horaire
Coût pédagogique/h
A saisir ]]*Recensement_CXPI_PIC_IAE26_TT_AURA3[[#This Row],[Durée Formation (Heures)
A saisir ]]*Recensement_CXPI_PIC_IAE26_TT_AURA3[[#This Row],[Nombre participants
A saisir ]]</f>
        <v>0</v>
      </c>
      <c r="O3723" s="8">
        <f>(13*Recensement_CXPI_PIC_IAE26_TT_AURA3[[#This Row],[Durée Formation (Heures)
A saisir ]]*Recensement_CXPI_PIC_IAE26_TT_AURA3[[#This Row],[Nombre participants
A saisir ]])</f>
        <v>0</v>
      </c>
      <c r="P3723" s="8">
        <f>Recensement_CXPI_PIC_IAE26_TT_AURA3[[#This Row],[Nombre participants
A saisir ]]*Recensement_CXPI_PIC_IAE26_TT_AURA3[[#This Row],[ Montant Frais annexes Total /stagiaire
A saisir]]</f>
        <v>0</v>
      </c>
      <c r="Q37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3" s="18">
        <f t="shared" si="58"/>
        <v>0</v>
      </c>
      <c r="S3723" s="16">
        <f>+Recensement_CXPI_PIC_IAE26_TT_AURA3[[#This Row],[Total Montant Formation
Assiette éligible
Complétude automatique]]*Recensement_CXPI_PIC_IAE26_TT_AURA3[[#This Row],[Taux de prise en charge 70% ou 60% CP+FA+Rem 13€/h]]</f>
        <v>0</v>
      </c>
      <c r="T3723" s="8"/>
    </row>
    <row r="3724" spans="1:20">
      <c r="A3724" s="6" t="s">
        <v>3789</v>
      </c>
      <c r="B3724" s="7"/>
      <c r="C3724" s="7"/>
      <c r="D3724" s="7"/>
      <c r="E3724" s="7"/>
      <c r="F3724" s="7"/>
      <c r="G3724" s="7"/>
      <c r="H3724" s="7"/>
      <c r="I3724" s="7"/>
      <c r="J3724" s="7"/>
      <c r="K3724" s="7"/>
      <c r="L3724" s="8"/>
      <c r="M3724" s="8"/>
      <c r="N3724" s="8">
        <f>Recensement_CXPI_PIC_IAE26_TT_AURA3[[#This Row],[Taux Horaire
Coût pédagogique/h
A saisir ]]*Recensement_CXPI_PIC_IAE26_TT_AURA3[[#This Row],[Durée Formation (Heures)
A saisir ]]*Recensement_CXPI_PIC_IAE26_TT_AURA3[[#This Row],[Nombre participants
A saisir ]]</f>
        <v>0</v>
      </c>
      <c r="O3724" s="8">
        <f>(13*Recensement_CXPI_PIC_IAE26_TT_AURA3[[#This Row],[Durée Formation (Heures)
A saisir ]]*Recensement_CXPI_PIC_IAE26_TT_AURA3[[#This Row],[Nombre participants
A saisir ]])</f>
        <v>0</v>
      </c>
      <c r="P3724" s="8">
        <f>Recensement_CXPI_PIC_IAE26_TT_AURA3[[#This Row],[Nombre participants
A saisir ]]*Recensement_CXPI_PIC_IAE26_TT_AURA3[[#This Row],[ Montant Frais annexes Total /stagiaire
A saisir]]</f>
        <v>0</v>
      </c>
      <c r="Q37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4" s="18">
        <f t="shared" si="58"/>
        <v>0</v>
      </c>
      <c r="S3724" s="16">
        <f>+Recensement_CXPI_PIC_IAE26_TT_AURA3[[#This Row],[Total Montant Formation
Assiette éligible
Complétude automatique]]*Recensement_CXPI_PIC_IAE26_TT_AURA3[[#This Row],[Taux de prise en charge 70% ou 60% CP+FA+Rem 13€/h]]</f>
        <v>0</v>
      </c>
      <c r="T3724" s="8"/>
    </row>
    <row r="3725" spans="1:20">
      <c r="A3725" s="6" t="s">
        <v>3790</v>
      </c>
      <c r="B3725" s="7"/>
      <c r="C3725" s="7"/>
      <c r="D3725" s="7"/>
      <c r="E3725" s="7"/>
      <c r="F3725" s="7"/>
      <c r="G3725" s="7"/>
      <c r="H3725" s="7"/>
      <c r="I3725" s="7"/>
      <c r="J3725" s="7"/>
      <c r="K3725" s="7"/>
      <c r="L3725" s="8"/>
      <c r="M3725" s="8"/>
      <c r="N3725" s="8">
        <f>Recensement_CXPI_PIC_IAE26_TT_AURA3[[#This Row],[Taux Horaire
Coût pédagogique/h
A saisir ]]*Recensement_CXPI_PIC_IAE26_TT_AURA3[[#This Row],[Durée Formation (Heures)
A saisir ]]*Recensement_CXPI_PIC_IAE26_TT_AURA3[[#This Row],[Nombre participants
A saisir ]]</f>
        <v>0</v>
      </c>
      <c r="O3725" s="8">
        <f>(13*Recensement_CXPI_PIC_IAE26_TT_AURA3[[#This Row],[Durée Formation (Heures)
A saisir ]]*Recensement_CXPI_PIC_IAE26_TT_AURA3[[#This Row],[Nombre participants
A saisir ]])</f>
        <v>0</v>
      </c>
      <c r="P3725" s="8">
        <f>Recensement_CXPI_PIC_IAE26_TT_AURA3[[#This Row],[Nombre participants
A saisir ]]*Recensement_CXPI_PIC_IAE26_TT_AURA3[[#This Row],[ Montant Frais annexes Total /stagiaire
A saisir]]</f>
        <v>0</v>
      </c>
      <c r="Q37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5" s="18">
        <f t="shared" si="58"/>
        <v>0</v>
      </c>
      <c r="S3725" s="16">
        <f>+Recensement_CXPI_PIC_IAE26_TT_AURA3[[#This Row],[Total Montant Formation
Assiette éligible
Complétude automatique]]*Recensement_CXPI_PIC_IAE26_TT_AURA3[[#This Row],[Taux de prise en charge 70% ou 60% CP+FA+Rem 13€/h]]</f>
        <v>0</v>
      </c>
      <c r="T3725" s="8"/>
    </row>
    <row r="3726" spans="1:20">
      <c r="A3726" s="6" t="s">
        <v>3791</v>
      </c>
      <c r="B3726" s="7"/>
      <c r="C3726" s="7"/>
      <c r="D3726" s="7"/>
      <c r="E3726" s="7"/>
      <c r="F3726" s="7"/>
      <c r="G3726" s="7"/>
      <c r="H3726" s="7"/>
      <c r="I3726" s="7"/>
      <c r="J3726" s="7"/>
      <c r="K3726" s="7"/>
      <c r="L3726" s="8"/>
      <c r="M3726" s="8"/>
      <c r="N3726" s="8">
        <f>Recensement_CXPI_PIC_IAE26_TT_AURA3[[#This Row],[Taux Horaire
Coût pédagogique/h
A saisir ]]*Recensement_CXPI_PIC_IAE26_TT_AURA3[[#This Row],[Durée Formation (Heures)
A saisir ]]*Recensement_CXPI_PIC_IAE26_TT_AURA3[[#This Row],[Nombre participants
A saisir ]]</f>
        <v>0</v>
      </c>
      <c r="O3726" s="8">
        <f>(13*Recensement_CXPI_PIC_IAE26_TT_AURA3[[#This Row],[Durée Formation (Heures)
A saisir ]]*Recensement_CXPI_PIC_IAE26_TT_AURA3[[#This Row],[Nombre participants
A saisir ]])</f>
        <v>0</v>
      </c>
      <c r="P3726" s="8">
        <f>Recensement_CXPI_PIC_IAE26_TT_AURA3[[#This Row],[Nombre participants
A saisir ]]*Recensement_CXPI_PIC_IAE26_TT_AURA3[[#This Row],[ Montant Frais annexes Total /stagiaire
A saisir]]</f>
        <v>0</v>
      </c>
      <c r="Q37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6" s="18">
        <f t="shared" si="58"/>
        <v>0</v>
      </c>
      <c r="S3726" s="16">
        <f>+Recensement_CXPI_PIC_IAE26_TT_AURA3[[#This Row],[Total Montant Formation
Assiette éligible
Complétude automatique]]*Recensement_CXPI_PIC_IAE26_TT_AURA3[[#This Row],[Taux de prise en charge 70% ou 60% CP+FA+Rem 13€/h]]</f>
        <v>0</v>
      </c>
      <c r="T3726" s="8"/>
    </row>
    <row r="3727" spans="1:20">
      <c r="A3727" s="6" t="s">
        <v>3792</v>
      </c>
      <c r="B3727" s="7"/>
      <c r="C3727" s="7"/>
      <c r="D3727" s="7"/>
      <c r="E3727" s="7"/>
      <c r="F3727" s="7"/>
      <c r="G3727" s="7"/>
      <c r="H3727" s="7"/>
      <c r="I3727" s="7"/>
      <c r="J3727" s="7"/>
      <c r="K3727" s="7"/>
      <c r="L3727" s="8"/>
      <c r="M3727" s="8"/>
      <c r="N3727" s="8">
        <f>Recensement_CXPI_PIC_IAE26_TT_AURA3[[#This Row],[Taux Horaire
Coût pédagogique/h
A saisir ]]*Recensement_CXPI_PIC_IAE26_TT_AURA3[[#This Row],[Durée Formation (Heures)
A saisir ]]*Recensement_CXPI_PIC_IAE26_TT_AURA3[[#This Row],[Nombre participants
A saisir ]]</f>
        <v>0</v>
      </c>
      <c r="O3727" s="8">
        <f>(13*Recensement_CXPI_PIC_IAE26_TT_AURA3[[#This Row],[Durée Formation (Heures)
A saisir ]]*Recensement_CXPI_PIC_IAE26_TT_AURA3[[#This Row],[Nombre participants
A saisir ]])</f>
        <v>0</v>
      </c>
      <c r="P3727" s="8">
        <f>Recensement_CXPI_PIC_IAE26_TT_AURA3[[#This Row],[Nombre participants
A saisir ]]*Recensement_CXPI_PIC_IAE26_TT_AURA3[[#This Row],[ Montant Frais annexes Total /stagiaire
A saisir]]</f>
        <v>0</v>
      </c>
      <c r="Q37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7" s="18">
        <f t="shared" si="58"/>
        <v>0</v>
      </c>
      <c r="S3727" s="16">
        <f>+Recensement_CXPI_PIC_IAE26_TT_AURA3[[#This Row],[Total Montant Formation
Assiette éligible
Complétude automatique]]*Recensement_CXPI_PIC_IAE26_TT_AURA3[[#This Row],[Taux de prise en charge 70% ou 60% CP+FA+Rem 13€/h]]</f>
        <v>0</v>
      </c>
      <c r="T3727" s="8"/>
    </row>
    <row r="3728" spans="1:20">
      <c r="A3728" s="6" t="s">
        <v>3793</v>
      </c>
      <c r="B3728" s="7"/>
      <c r="C3728" s="7"/>
      <c r="D3728" s="7"/>
      <c r="E3728" s="7"/>
      <c r="F3728" s="7"/>
      <c r="G3728" s="7"/>
      <c r="H3728" s="7"/>
      <c r="I3728" s="7"/>
      <c r="J3728" s="7"/>
      <c r="K3728" s="7"/>
      <c r="L3728" s="8"/>
      <c r="M3728" s="8"/>
      <c r="N3728" s="8">
        <f>Recensement_CXPI_PIC_IAE26_TT_AURA3[[#This Row],[Taux Horaire
Coût pédagogique/h
A saisir ]]*Recensement_CXPI_PIC_IAE26_TT_AURA3[[#This Row],[Durée Formation (Heures)
A saisir ]]*Recensement_CXPI_PIC_IAE26_TT_AURA3[[#This Row],[Nombre participants
A saisir ]]</f>
        <v>0</v>
      </c>
      <c r="O3728" s="8">
        <f>(13*Recensement_CXPI_PIC_IAE26_TT_AURA3[[#This Row],[Durée Formation (Heures)
A saisir ]]*Recensement_CXPI_PIC_IAE26_TT_AURA3[[#This Row],[Nombre participants
A saisir ]])</f>
        <v>0</v>
      </c>
      <c r="P3728" s="8">
        <f>Recensement_CXPI_PIC_IAE26_TT_AURA3[[#This Row],[Nombre participants
A saisir ]]*Recensement_CXPI_PIC_IAE26_TT_AURA3[[#This Row],[ Montant Frais annexes Total /stagiaire
A saisir]]</f>
        <v>0</v>
      </c>
      <c r="Q37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8" s="18">
        <f t="shared" si="58"/>
        <v>0</v>
      </c>
      <c r="S3728" s="16">
        <f>+Recensement_CXPI_PIC_IAE26_TT_AURA3[[#This Row],[Total Montant Formation
Assiette éligible
Complétude automatique]]*Recensement_CXPI_PIC_IAE26_TT_AURA3[[#This Row],[Taux de prise en charge 70% ou 60% CP+FA+Rem 13€/h]]</f>
        <v>0</v>
      </c>
      <c r="T3728" s="8"/>
    </row>
    <row r="3729" spans="1:20">
      <c r="A3729" s="6" t="s">
        <v>3794</v>
      </c>
      <c r="B3729" s="7"/>
      <c r="C3729" s="7"/>
      <c r="D3729" s="7"/>
      <c r="E3729" s="7"/>
      <c r="F3729" s="7"/>
      <c r="G3729" s="7"/>
      <c r="H3729" s="7"/>
      <c r="I3729" s="7"/>
      <c r="J3729" s="7"/>
      <c r="K3729" s="7"/>
      <c r="L3729" s="8"/>
      <c r="M3729" s="8"/>
      <c r="N3729" s="8">
        <f>Recensement_CXPI_PIC_IAE26_TT_AURA3[[#This Row],[Taux Horaire
Coût pédagogique/h
A saisir ]]*Recensement_CXPI_PIC_IAE26_TT_AURA3[[#This Row],[Durée Formation (Heures)
A saisir ]]*Recensement_CXPI_PIC_IAE26_TT_AURA3[[#This Row],[Nombre participants
A saisir ]]</f>
        <v>0</v>
      </c>
      <c r="O3729" s="8">
        <f>(13*Recensement_CXPI_PIC_IAE26_TT_AURA3[[#This Row],[Durée Formation (Heures)
A saisir ]]*Recensement_CXPI_PIC_IAE26_TT_AURA3[[#This Row],[Nombre participants
A saisir ]])</f>
        <v>0</v>
      </c>
      <c r="P3729" s="8">
        <f>Recensement_CXPI_PIC_IAE26_TT_AURA3[[#This Row],[Nombre participants
A saisir ]]*Recensement_CXPI_PIC_IAE26_TT_AURA3[[#This Row],[ Montant Frais annexes Total /stagiaire
A saisir]]</f>
        <v>0</v>
      </c>
      <c r="Q37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29" s="18">
        <f t="shared" si="58"/>
        <v>0</v>
      </c>
      <c r="S3729" s="16">
        <f>+Recensement_CXPI_PIC_IAE26_TT_AURA3[[#This Row],[Total Montant Formation
Assiette éligible
Complétude automatique]]*Recensement_CXPI_PIC_IAE26_TT_AURA3[[#This Row],[Taux de prise en charge 70% ou 60% CP+FA+Rem 13€/h]]</f>
        <v>0</v>
      </c>
      <c r="T3729" s="8"/>
    </row>
    <row r="3730" spans="1:20">
      <c r="A3730" s="6" t="s">
        <v>3795</v>
      </c>
      <c r="B3730" s="7"/>
      <c r="C3730" s="7"/>
      <c r="D3730" s="7"/>
      <c r="E3730" s="7"/>
      <c r="F3730" s="7"/>
      <c r="G3730" s="7"/>
      <c r="H3730" s="7"/>
      <c r="I3730" s="7"/>
      <c r="J3730" s="7"/>
      <c r="K3730" s="7"/>
      <c r="L3730" s="8"/>
      <c r="M3730" s="8"/>
      <c r="N3730" s="8">
        <f>Recensement_CXPI_PIC_IAE26_TT_AURA3[[#This Row],[Taux Horaire
Coût pédagogique/h
A saisir ]]*Recensement_CXPI_PIC_IAE26_TT_AURA3[[#This Row],[Durée Formation (Heures)
A saisir ]]*Recensement_CXPI_PIC_IAE26_TT_AURA3[[#This Row],[Nombre participants
A saisir ]]</f>
        <v>0</v>
      </c>
      <c r="O3730" s="8">
        <f>(13*Recensement_CXPI_PIC_IAE26_TT_AURA3[[#This Row],[Durée Formation (Heures)
A saisir ]]*Recensement_CXPI_PIC_IAE26_TT_AURA3[[#This Row],[Nombre participants
A saisir ]])</f>
        <v>0</v>
      </c>
      <c r="P3730" s="8">
        <f>Recensement_CXPI_PIC_IAE26_TT_AURA3[[#This Row],[Nombre participants
A saisir ]]*Recensement_CXPI_PIC_IAE26_TT_AURA3[[#This Row],[ Montant Frais annexes Total /stagiaire
A saisir]]</f>
        <v>0</v>
      </c>
      <c r="Q37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0" s="18">
        <f t="shared" si="58"/>
        <v>0</v>
      </c>
      <c r="S3730" s="16">
        <f>+Recensement_CXPI_PIC_IAE26_TT_AURA3[[#This Row],[Total Montant Formation
Assiette éligible
Complétude automatique]]*Recensement_CXPI_PIC_IAE26_TT_AURA3[[#This Row],[Taux de prise en charge 70% ou 60% CP+FA+Rem 13€/h]]</f>
        <v>0</v>
      </c>
      <c r="T3730" s="8"/>
    </row>
    <row r="3731" spans="1:20">
      <c r="A3731" s="6" t="s">
        <v>3796</v>
      </c>
      <c r="B3731" s="7"/>
      <c r="C3731" s="7"/>
      <c r="D3731" s="7"/>
      <c r="E3731" s="7"/>
      <c r="F3731" s="7"/>
      <c r="G3731" s="7"/>
      <c r="H3731" s="7"/>
      <c r="I3731" s="7"/>
      <c r="J3731" s="7"/>
      <c r="K3731" s="7"/>
      <c r="L3731" s="8"/>
      <c r="M3731" s="8"/>
      <c r="N3731" s="8">
        <f>Recensement_CXPI_PIC_IAE26_TT_AURA3[[#This Row],[Taux Horaire
Coût pédagogique/h
A saisir ]]*Recensement_CXPI_PIC_IAE26_TT_AURA3[[#This Row],[Durée Formation (Heures)
A saisir ]]*Recensement_CXPI_PIC_IAE26_TT_AURA3[[#This Row],[Nombre participants
A saisir ]]</f>
        <v>0</v>
      </c>
      <c r="O3731" s="8">
        <f>(13*Recensement_CXPI_PIC_IAE26_TT_AURA3[[#This Row],[Durée Formation (Heures)
A saisir ]]*Recensement_CXPI_PIC_IAE26_TT_AURA3[[#This Row],[Nombre participants
A saisir ]])</f>
        <v>0</v>
      </c>
      <c r="P3731" s="8">
        <f>Recensement_CXPI_PIC_IAE26_TT_AURA3[[#This Row],[Nombre participants
A saisir ]]*Recensement_CXPI_PIC_IAE26_TT_AURA3[[#This Row],[ Montant Frais annexes Total /stagiaire
A saisir]]</f>
        <v>0</v>
      </c>
      <c r="Q37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1" s="18">
        <f t="shared" si="58"/>
        <v>0</v>
      </c>
      <c r="S3731" s="16">
        <f>+Recensement_CXPI_PIC_IAE26_TT_AURA3[[#This Row],[Total Montant Formation
Assiette éligible
Complétude automatique]]*Recensement_CXPI_PIC_IAE26_TT_AURA3[[#This Row],[Taux de prise en charge 70% ou 60% CP+FA+Rem 13€/h]]</f>
        <v>0</v>
      </c>
      <c r="T3731" s="8"/>
    </row>
    <row r="3732" spans="1:20">
      <c r="A3732" s="6" t="s">
        <v>3797</v>
      </c>
      <c r="B3732" s="7"/>
      <c r="C3732" s="7"/>
      <c r="D3732" s="7"/>
      <c r="E3732" s="7"/>
      <c r="F3732" s="7"/>
      <c r="G3732" s="7"/>
      <c r="H3732" s="7"/>
      <c r="I3732" s="7"/>
      <c r="J3732" s="7"/>
      <c r="K3732" s="7"/>
      <c r="L3732" s="8"/>
      <c r="M3732" s="8"/>
      <c r="N3732" s="8">
        <f>Recensement_CXPI_PIC_IAE26_TT_AURA3[[#This Row],[Taux Horaire
Coût pédagogique/h
A saisir ]]*Recensement_CXPI_PIC_IAE26_TT_AURA3[[#This Row],[Durée Formation (Heures)
A saisir ]]*Recensement_CXPI_PIC_IAE26_TT_AURA3[[#This Row],[Nombre participants
A saisir ]]</f>
        <v>0</v>
      </c>
      <c r="O3732" s="8">
        <f>(13*Recensement_CXPI_PIC_IAE26_TT_AURA3[[#This Row],[Durée Formation (Heures)
A saisir ]]*Recensement_CXPI_PIC_IAE26_TT_AURA3[[#This Row],[Nombre participants
A saisir ]])</f>
        <v>0</v>
      </c>
      <c r="P3732" s="8">
        <f>Recensement_CXPI_PIC_IAE26_TT_AURA3[[#This Row],[Nombre participants
A saisir ]]*Recensement_CXPI_PIC_IAE26_TT_AURA3[[#This Row],[ Montant Frais annexes Total /stagiaire
A saisir]]</f>
        <v>0</v>
      </c>
      <c r="Q37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2" s="18">
        <f t="shared" si="58"/>
        <v>0</v>
      </c>
      <c r="S3732" s="16">
        <f>+Recensement_CXPI_PIC_IAE26_TT_AURA3[[#This Row],[Total Montant Formation
Assiette éligible
Complétude automatique]]*Recensement_CXPI_PIC_IAE26_TT_AURA3[[#This Row],[Taux de prise en charge 70% ou 60% CP+FA+Rem 13€/h]]</f>
        <v>0</v>
      </c>
      <c r="T3732" s="8"/>
    </row>
    <row r="3733" spans="1:20">
      <c r="A3733" s="6" t="s">
        <v>3798</v>
      </c>
      <c r="B3733" s="7"/>
      <c r="C3733" s="7"/>
      <c r="D3733" s="7"/>
      <c r="E3733" s="7"/>
      <c r="F3733" s="7"/>
      <c r="G3733" s="7"/>
      <c r="H3733" s="7"/>
      <c r="I3733" s="7"/>
      <c r="J3733" s="7"/>
      <c r="K3733" s="7"/>
      <c r="L3733" s="8"/>
      <c r="M3733" s="8"/>
      <c r="N3733" s="8">
        <f>Recensement_CXPI_PIC_IAE26_TT_AURA3[[#This Row],[Taux Horaire
Coût pédagogique/h
A saisir ]]*Recensement_CXPI_PIC_IAE26_TT_AURA3[[#This Row],[Durée Formation (Heures)
A saisir ]]*Recensement_CXPI_PIC_IAE26_TT_AURA3[[#This Row],[Nombre participants
A saisir ]]</f>
        <v>0</v>
      </c>
      <c r="O3733" s="8">
        <f>(13*Recensement_CXPI_PIC_IAE26_TT_AURA3[[#This Row],[Durée Formation (Heures)
A saisir ]]*Recensement_CXPI_PIC_IAE26_TT_AURA3[[#This Row],[Nombre participants
A saisir ]])</f>
        <v>0</v>
      </c>
      <c r="P3733" s="8">
        <f>Recensement_CXPI_PIC_IAE26_TT_AURA3[[#This Row],[Nombre participants
A saisir ]]*Recensement_CXPI_PIC_IAE26_TT_AURA3[[#This Row],[ Montant Frais annexes Total /stagiaire
A saisir]]</f>
        <v>0</v>
      </c>
      <c r="Q37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3" s="18">
        <f t="shared" si="58"/>
        <v>0</v>
      </c>
      <c r="S3733" s="16">
        <f>+Recensement_CXPI_PIC_IAE26_TT_AURA3[[#This Row],[Total Montant Formation
Assiette éligible
Complétude automatique]]*Recensement_CXPI_PIC_IAE26_TT_AURA3[[#This Row],[Taux de prise en charge 70% ou 60% CP+FA+Rem 13€/h]]</f>
        <v>0</v>
      </c>
      <c r="T3733" s="8"/>
    </row>
    <row r="3734" spans="1:20">
      <c r="A3734" s="6" t="s">
        <v>3799</v>
      </c>
      <c r="B3734" s="7"/>
      <c r="C3734" s="7"/>
      <c r="D3734" s="7"/>
      <c r="E3734" s="7"/>
      <c r="F3734" s="7"/>
      <c r="G3734" s="7"/>
      <c r="H3734" s="7"/>
      <c r="I3734" s="7"/>
      <c r="J3734" s="7"/>
      <c r="K3734" s="7"/>
      <c r="L3734" s="8"/>
      <c r="M3734" s="8"/>
      <c r="N3734" s="8">
        <f>Recensement_CXPI_PIC_IAE26_TT_AURA3[[#This Row],[Taux Horaire
Coût pédagogique/h
A saisir ]]*Recensement_CXPI_PIC_IAE26_TT_AURA3[[#This Row],[Durée Formation (Heures)
A saisir ]]*Recensement_CXPI_PIC_IAE26_TT_AURA3[[#This Row],[Nombre participants
A saisir ]]</f>
        <v>0</v>
      </c>
      <c r="O3734" s="8">
        <f>(13*Recensement_CXPI_PIC_IAE26_TT_AURA3[[#This Row],[Durée Formation (Heures)
A saisir ]]*Recensement_CXPI_PIC_IAE26_TT_AURA3[[#This Row],[Nombre participants
A saisir ]])</f>
        <v>0</v>
      </c>
      <c r="P3734" s="8">
        <f>Recensement_CXPI_PIC_IAE26_TT_AURA3[[#This Row],[Nombre participants
A saisir ]]*Recensement_CXPI_PIC_IAE26_TT_AURA3[[#This Row],[ Montant Frais annexes Total /stagiaire
A saisir]]</f>
        <v>0</v>
      </c>
      <c r="Q37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4" s="18">
        <f t="shared" si="58"/>
        <v>0</v>
      </c>
      <c r="S3734" s="16">
        <f>+Recensement_CXPI_PIC_IAE26_TT_AURA3[[#This Row],[Total Montant Formation
Assiette éligible
Complétude automatique]]*Recensement_CXPI_PIC_IAE26_TT_AURA3[[#This Row],[Taux de prise en charge 70% ou 60% CP+FA+Rem 13€/h]]</f>
        <v>0</v>
      </c>
      <c r="T3734" s="8"/>
    </row>
    <row r="3735" spans="1:20">
      <c r="A3735" s="6" t="s">
        <v>3800</v>
      </c>
      <c r="B3735" s="7"/>
      <c r="C3735" s="7"/>
      <c r="D3735" s="7"/>
      <c r="E3735" s="7"/>
      <c r="F3735" s="7"/>
      <c r="G3735" s="7"/>
      <c r="H3735" s="7"/>
      <c r="I3735" s="7"/>
      <c r="J3735" s="7"/>
      <c r="K3735" s="7"/>
      <c r="L3735" s="8"/>
      <c r="M3735" s="8"/>
      <c r="N3735" s="8">
        <f>Recensement_CXPI_PIC_IAE26_TT_AURA3[[#This Row],[Taux Horaire
Coût pédagogique/h
A saisir ]]*Recensement_CXPI_PIC_IAE26_TT_AURA3[[#This Row],[Durée Formation (Heures)
A saisir ]]*Recensement_CXPI_PIC_IAE26_TT_AURA3[[#This Row],[Nombre participants
A saisir ]]</f>
        <v>0</v>
      </c>
      <c r="O3735" s="8">
        <f>(13*Recensement_CXPI_PIC_IAE26_TT_AURA3[[#This Row],[Durée Formation (Heures)
A saisir ]]*Recensement_CXPI_PIC_IAE26_TT_AURA3[[#This Row],[Nombre participants
A saisir ]])</f>
        <v>0</v>
      </c>
      <c r="P3735" s="8">
        <f>Recensement_CXPI_PIC_IAE26_TT_AURA3[[#This Row],[Nombre participants
A saisir ]]*Recensement_CXPI_PIC_IAE26_TT_AURA3[[#This Row],[ Montant Frais annexes Total /stagiaire
A saisir]]</f>
        <v>0</v>
      </c>
      <c r="Q37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5" s="18">
        <f t="shared" si="58"/>
        <v>0</v>
      </c>
      <c r="S3735" s="16">
        <f>+Recensement_CXPI_PIC_IAE26_TT_AURA3[[#This Row],[Total Montant Formation
Assiette éligible
Complétude automatique]]*Recensement_CXPI_PIC_IAE26_TT_AURA3[[#This Row],[Taux de prise en charge 70% ou 60% CP+FA+Rem 13€/h]]</f>
        <v>0</v>
      </c>
      <c r="T3735" s="8"/>
    </row>
    <row r="3736" spans="1:20">
      <c r="A3736" s="6" t="s">
        <v>3801</v>
      </c>
      <c r="B3736" s="7"/>
      <c r="C3736" s="7"/>
      <c r="D3736" s="7"/>
      <c r="E3736" s="7"/>
      <c r="F3736" s="7"/>
      <c r="G3736" s="7"/>
      <c r="H3736" s="7"/>
      <c r="I3736" s="7"/>
      <c r="J3736" s="7"/>
      <c r="K3736" s="7"/>
      <c r="L3736" s="8"/>
      <c r="M3736" s="8"/>
      <c r="N3736" s="8">
        <f>Recensement_CXPI_PIC_IAE26_TT_AURA3[[#This Row],[Taux Horaire
Coût pédagogique/h
A saisir ]]*Recensement_CXPI_PIC_IAE26_TT_AURA3[[#This Row],[Durée Formation (Heures)
A saisir ]]*Recensement_CXPI_PIC_IAE26_TT_AURA3[[#This Row],[Nombre participants
A saisir ]]</f>
        <v>0</v>
      </c>
      <c r="O3736" s="8">
        <f>(13*Recensement_CXPI_PIC_IAE26_TT_AURA3[[#This Row],[Durée Formation (Heures)
A saisir ]]*Recensement_CXPI_PIC_IAE26_TT_AURA3[[#This Row],[Nombre participants
A saisir ]])</f>
        <v>0</v>
      </c>
      <c r="P3736" s="8">
        <f>Recensement_CXPI_PIC_IAE26_TT_AURA3[[#This Row],[Nombre participants
A saisir ]]*Recensement_CXPI_PIC_IAE26_TT_AURA3[[#This Row],[ Montant Frais annexes Total /stagiaire
A saisir]]</f>
        <v>0</v>
      </c>
      <c r="Q37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6" s="18">
        <f t="shared" si="58"/>
        <v>0</v>
      </c>
      <c r="S3736" s="16">
        <f>+Recensement_CXPI_PIC_IAE26_TT_AURA3[[#This Row],[Total Montant Formation
Assiette éligible
Complétude automatique]]*Recensement_CXPI_PIC_IAE26_TT_AURA3[[#This Row],[Taux de prise en charge 70% ou 60% CP+FA+Rem 13€/h]]</f>
        <v>0</v>
      </c>
      <c r="T3736" s="8"/>
    </row>
    <row r="3737" spans="1:20">
      <c r="A3737" s="6" t="s">
        <v>3802</v>
      </c>
      <c r="B3737" s="7"/>
      <c r="C3737" s="7"/>
      <c r="D3737" s="7"/>
      <c r="E3737" s="7"/>
      <c r="F3737" s="7"/>
      <c r="G3737" s="7"/>
      <c r="H3737" s="7"/>
      <c r="I3737" s="7"/>
      <c r="J3737" s="7"/>
      <c r="K3737" s="7"/>
      <c r="L3737" s="8"/>
      <c r="M3737" s="8"/>
      <c r="N3737" s="8">
        <f>Recensement_CXPI_PIC_IAE26_TT_AURA3[[#This Row],[Taux Horaire
Coût pédagogique/h
A saisir ]]*Recensement_CXPI_PIC_IAE26_TT_AURA3[[#This Row],[Durée Formation (Heures)
A saisir ]]*Recensement_CXPI_PIC_IAE26_TT_AURA3[[#This Row],[Nombre participants
A saisir ]]</f>
        <v>0</v>
      </c>
      <c r="O3737" s="8">
        <f>(13*Recensement_CXPI_PIC_IAE26_TT_AURA3[[#This Row],[Durée Formation (Heures)
A saisir ]]*Recensement_CXPI_PIC_IAE26_TT_AURA3[[#This Row],[Nombre participants
A saisir ]])</f>
        <v>0</v>
      </c>
      <c r="P3737" s="8">
        <f>Recensement_CXPI_PIC_IAE26_TT_AURA3[[#This Row],[Nombre participants
A saisir ]]*Recensement_CXPI_PIC_IAE26_TT_AURA3[[#This Row],[ Montant Frais annexes Total /stagiaire
A saisir]]</f>
        <v>0</v>
      </c>
      <c r="Q37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7" s="18">
        <f t="shared" si="58"/>
        <v>0</v>
      </c>
      <c r="S3737" s="16">
        <f>+Recensement_CXPI_PIC_IAE26_TT_AURA3[[#This Row],[Total Montant Formation
Assiette éligible
Complétude automatique]]*Recensement_CXPI_PIC_IAE26_TT_AURA3[[#This Row],[Taux de prise en charge 70% ou 60% CP+FA+Rem 13€/h]]</f>
        <v>0</v>
      </c>
      <c r="T3737" s="8"/>
    </row>
    <row r="3738" spans="1:20">
      <c r="A3738" s="6" t="s">
        <v>3803</v>
      </c>
      <c r="B3738" s="7"/>
      <c r="C3738" s="7"/>
      <c r="D3738" s="7"/>
      <c r="E3738" s="7"/>
      <c r="F3738" s="7"/>
      <c r="G3738" s="7"/>
      <c r="H3738" s="7"/>
      <c r="I3738" s="7"/>
      <c r="J3738" s="7"/>
      <c r="K3738" s="7"/>
      <c r="L3738" s="8"/>
      <c r="M3738" s="8"/>
      <c r="N3738" s="8">
        <f>Recensement_CXPI_PIC_IAE26_TT_AURA3[[#This Row],[Taux Horaire
Coût pédagogique/h
A saisir ]]*Recensement_CXPI_PIC_IAE26_TT_AURA3[[#This Row],[Durée Formation (Heures)
A saisir ]]*Recensement_CXPI_PIC_IAE26_TT_AURA3[[#This Row],[Nombre participants
A saisir ]]</f>
        <v>0</v>
      </c>
      <c r="O3738" s="8">
        <f>(13*Recensement_CXPI_PIC_IAE26_TT_AURA3[[#This Row],[Durée Formation (Heures)
A saisir ]]*Recensement_CXPI_PIC_IAE26_TT_AURA3[[#This Row],[Nombre participants
A saisir ]])</f>
        <v>0</v>
      </c>
      <c r="P3738" s="8">
        <f>Recensement_CXPI_PIC_IAE26_TT_AURA3[[#This Row],[Nombre participants
A saisir ]]*Recensement_CXPI_PIC_IAE26_TT_AURA3[[#This Row],[ Montant Frais annexes Total /stagiaire
A saisir]]</f>
        <v>0</v>
      </c>
      <c r="Q37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8" s="18">
        <f t="shared" si="58"/>
        <v>0</v>
      </c>
      <c r="S3738" s="16">
        <f>+Recensement_CXPI_PIC_IAE26_TT_AURA3[[#This Row],[Total Montant Formation
Assiette éligible
Complétude automatique]]*Recensement_CXPI_PIC_IAE26_TT_AURA3[[#This Row],[Taux de prise en charge 70% ou 60% CP+FA+Rem 13€/h]]</f>
        <v>0</v>
      </c>
      <c r="T3738" s="8"/>
    </row>
    <row r="3739" spans="1:20">
      <c r="A3739" s="6" t="s">
        <v>3804</v>
      </c>
      <c r="B3739" s="7"/>
      <c r="C3739" s="7"/>
      <c r="D3739" s="7"/>
      <c r="E3739" s="7"/>
      <c r="F3739" s="7"/>
      <c r="G3739" s="7"/>
      <c r="H3739" s="7"/>
      <c r="I3739" s="7"/>
      <c r="J3739" s="7"/>
      <c r="K3739" s="7"/>
      <c r="L3739" s="8"/>
      <c r="M3739" s="8"/>
      <c r="N3739" s="8">
        <f>Recensement_CXPI_PIC_IAE26_TT_AURA3[[#This Row],[Taux Horaire
Coût pédagogique/h
A saisir ]]*Recensement_CXPI_PIC_IAE26_TT_AURA3[[#This Row],[Durée Formation (Heures)
A saisir ]]*Recensement_CXPI_PIC_IAE26_TT_AURA3[[#This Row],[Nombre participants
A saisir ]]</f>
        <v>0</v>
      </c>
      <c r="O3739" s="8">
        <f>(13*Recensement_CXPI_PIC_IAE26_TT_AURA3[[#This Row],[Durée Formation (Heures)
A saisir ]]*Recensement_CXPI_PIC_IAE26_TT_AURA3[[#This Row],[Nombre participants
A saisir ]])</f>
        <v>0</v>
      </c>
      <c r="P3739" s="8">
        <f>Recensement_CXPI_PIC_IAE26_TT_AURA3[[#This Row],[Nombre participants
A saisir ]]*Recensement_CXPI_PIC_IAE26_TT_AURA3[[#This Row],[ Montant Frais annexes Total /stagiaire
A saisir]]</f>
        <v>0</v>
      </c>
      <c r="Q37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39" s="18">
        <f t="shared" si="58"/>
        <v>0</v>
      </c>
      <c r="S3739" s="16">
        <f>+Recensement_CXPI_PIC_IAE26_TT_AURA3[[#This Row],[Total Montant Formation
Assiette éligible
Complétude automatique]]*Recensement_CXPI_PIC_IAE26_TT_AURA3[[#This Row],[Taux de prise en charge 70% ou 60% CP+FA+Rem 13€/h]]</f>
        <v>0</v>
      </c>
      <c r="T3739" s="8"/>
    </row>
    <row r="3740" spans="1:20">
      <c r="A3740" s="6" t="s">
        <v>3805</v>
      </c>
      <c r="B3740" s="7"/>
      <c r="C3740" s="7"/>
      <c r="D3740" s="7"/>
      <c r="E3740" s="7"/>
      <c r="F3740" s="7"/>
      <c r="G3740" s="7"/>
      <c r="H3740" s="7"/>
      <c r="I3740" s="7"/>
      <c r="J3740" s="7"/>
      <c r="K3740" s="7"/>
      <c r="L3740" s="8"/>
      <c r="M3740" s="8"/>
      <c r="N3740" s="8">
        <f>Recensement_CXPI_PIC_IAE26_TT_AURA3[[#This Row],[Taux Horaire
Coût pédagogique/h
A saisir ]]*Recensement_CXPI_PIC_IAE26_TT_AURA3[[#This Row],[Durée Formation (Heures)
A saisir ]]*Recensement_CXPI_PIC_IAE26_TT_AURA3[[#This Row],[Nombre participants
A saisir ]]</f>
        <v>0</v>
      </c>
      <c r="O3740" s="8">
        <f>(13*Recensement_CXPI_PIC_IAE26_TT_AURA3[[#This Row],[Durée Formation (Heures)
A saisir ]]*Recensement_CXPI_PIC_IAE26_TT_AURA3[[#This Row],[Nombre participants
A saisir ]])</f>
        <v>0</v>
      </c>
      <c r="P3740" s="8">
        <f>Recensement_CXPI_PIC_IAE26_TT_AURA3[[#This Row],[Nombre participants
A saisir ]]*Recensement_CXPI_PIC_IAE26_TT_AURA3[[#This Row],[ Montant Frais annexes Total /stagiaire
A saisir]]</f>
        <v>0</v>
      </c>
      <c r="Q37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0" s="18">
        <f t="shared" si="58"/>
        <v>0</v>
      </c>
      <c r="S3740" s="16">
        <f>+Recensement_CXPI_PIC_IAE26_TT_AURA3[[#This Row],[Total Montant Formation
Assiette éligible
Complétude automatique]]*Recensement_CXPI_PIC_IAE26_TT_AURA3[[#This Row],[Taux de prise en charge 70% ou 60% CP+FA+Rem 13€/h]]</f>
        <v>0</v>
      </c>
      <c r="T3740" s="8"/>
    </row>
    <row r="3741" spans="1:20">
      <c r="A3741" s="6" t="s">
        <v>3806</v>
      </c>
      <c r="B3741" s="7"/>
      <c r="C3741" s="7"/>
      <c r="D3741" s="7"/>
      <c r="E3741" s="7"/>
      <c r="F3741" s="7"/>
      <c r="G3741" s="7"/>
      <c r="H3741" s="7"/>
      <c r="I3741" s="7"/>
      <c r="J3741" s="7"/>
      <c r="K3741" s="7"/>
      <c r="L3741" s="8"/>
      <c r="M3741" s="8"/>
      <c r="N3741" s="8">
        <f>Recensement_CXPI_PIC_IAE26_TT_AURA3[[#This Row],[Taux Horaire
Coût pédagogique/h
A saisir ]]*Recensement_CXPI_PIC_IAE26_TT_AURA3[[#This Row],[Durée Formation (Heures)
A saisir ]]*Recensement_CXPI_PIC_IAE26_TT_AURA3[[#This Row],[Nombre participants
A saisir ]]</f>
        <v>0</v>
      </c>
      <c r="O3741" s="8">
        <f>(13*Recensement_CXPI_PIC_IAE26_TT_AURA3[[#This Row],[Durée Formation (Heures)
A saisir ]]*Recensement_CXPI_PIC_IAE26_TT_AURA3[[#This Row],[Nombre participants
A saisir ]])</f>
        <v>0</v>
      </c>
      <c r="P3741" s="8">
        <f>Recensement_CXPI_PIC_IAE26_TT_AURA3[[#This Row],[Nombre participants
A saisir ]]*Recensement_CXPI_PIC_IAE26_TT_AURA3[[#This Row],[ Montant Frais annexes Total /stagiaire
A saisir]]</f>
        <v>0</v>
      </c>
      <c r="Q37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1" s="18">
        <f t="shared" si="58"/>
        <v>0</v>
      </c>
      <c r="S3741" s="16">
        <f>+Recensement_CXPI_PIC_IAE26_TT_AURA3[[#This Row],[Total Montant Formation
Assiette éligible
Complétude automatique]]*Recensement_CXPI_PIC_IAE26_TT_AURA3[[#This Row],[Taux de prise en charge 70% ou 60% CP+FA+Rem 13€/h]]</f>
        <v>0</v>
      </c>
      <c r="T3741" s="8"/>
    </row>
    <row r="3742" spans="1:20">
      <c r="A3742" s="6" t="s">
        <v>3807</v>
      </c>
      <c r="B3742" s="7"/>
      <c r="C3742" s="7"/>
      <c r="D3742" s="7"/>
      <c r="E3742" s="7"/>
      <c r="F3742" s="7"/>
      <c r="G3742" s="7"/>
      <c r="H3742" s="7"/>
      <c r="I3742" s="7"/>
      <c r="J3742" s="7"/>
      <c r="K3742" s="7"/>
      <c r="L3742" s="8"/>
      <c r="M3742" s="8"/>
      <c r="N3742" s="8">
        <f>Recensement_CXPI_PIC_IAE26_TT_AURA3[[#This Row],[Taux Horaire
Coût pédagogique/h
A saisir ]]*Recensement_CXPI_PIC_IAE26_TT_AURA3[[#This Row],[Durée Formation (Heures)
A saisir ]]*Recensement_CXPI_PIC_IAE26_TT_AURA3[[#This Row],[Nombre participants
A saisir ]]</f>
        <v>0</v>
      </c>
      <c r="O3742" s="8">
        <f>(13*Recensement_CXPI_PIC_IAE26_TT_AURA3[[#This Row],[Durée Formation (Heures)
A saisir ]]*Recensement_CXPI_PIC_IAE26_TT_AURA3[[#This Row],[Nombre participants
A saisir ]])</f>
        <v>0</v>
      </c>
      <c r="P3742" s="8">
        <f>Recensement_CXPI_PIC_IAE26_TT_AURA3[[#This Row],[Nombre participants
A saisir ]]*Recensement_CXPI_PIC_IAE26_TT_AURA3[[#This Row],[ Montant Frais annexes Total /stagiaire
A saisir]]</f>
        <v>0</v>
      </c>
      <c r="Q37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2" s="18">
        <f t="shared" si="58"/>
        <v>0</v>
      </c>
      <c r="S3742" s="16">
        <f>+Recensement_CXPI_PIC_IAE26_TT_AURA3[[#This Row],[Total Montant Formation
Assiette éligible
Complétude automatique]]*Recensement_CXPI_PIC_IAE26_TT_AURA3[[#This Row],[Taux de prise en charge 70% ou 60% CP+FA+Rem 13€/h]]</f>
        <v>0</v>
      </c>
      <c r="T3742" s="8"/>
    </row>
    <row r="3743" spans="1:20">
      <c r="A3743" s="6" t="s">
        <v>3808</v>
      </c>
      <c r="B3743" s="7"/>
      <c r="C3743" s="7"/>
      <c r="D3743" s="7"/>
      <c r="E3743" s="7"/>
      <c r="F3743" s="7"/>
      <c r="G3743" s="7"/>
      <c r="H3743" s="7"/>
      <c r="I3743" s="7"/>
      <c r="J3743" s="7"/>
      <c r="K3743" s="7"/>
      <c r="L3743" s="8"/>
      <c r="M3743" s="8"/>
      <c r="N3743" s="8">
        <f>Recensement_CXPI_PIC_IAE26_TT_AURA3[[#This Row],[Taux Horaire
Coût pédagogique/h
A saisir ]]*Recensement_CXPI_PIC_IAE26_TT_AURA3[[#This Row],[Durée Formation (Heures)
A saisir ]]*Recensement_CXPI_PIC_IAE26_TT_AURA3[[#This Row],[Nombre participants
A saisir ]]</f>
        <v>0</v>
      </c>
      <c r="O3743" s="8">
        <f>(13*Recensement_CXPI_PIC_IAE26_TT_AURA3[[#This Row],[Durée Formation (Heures)
A saisir ]]*Recensement_CXPI_PIC_IAE26_TT_AURA3[[#This Row],[Nombre participants
A saisir ]])</f>
        <v>0</v>
      </c>
      <c r="P3743" s="8">
        <f>Recensement_CXPI_PIC_IAE26_TT_AURA3[[#This Row],[Nombre participants
A saisir ]]*Recensement_CXPI_PIC_IAE26_TT_AURA3[[#This Row],[ Montant Frais annexes Total /stagiaire
A saisir]]</f>
        <v>0</v>
      </c>
      <c r="Q37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3" s="18">
        <f t="shared" si="58"/>
        <v>0</v>
      </c>
      <c r="S3743" s="16">
        <f>+Recensement_CXPI_PIC_IAE26_TT_AURA3[[#This Row],[Total Montant Formation
Assiette éligible
Complétude automatique]]*Recensement_CXPI_PIC_IAE26_TT_AURA3[[#This Row],[Taux de prise en charge 70% ou 60% CP+FA+Rem 13€/h]]</f>
        <v>0</v>
      </c>
      <c r="T3743" s="8"/>
    </row>
    <row r="3744" spans="1:20">
      <c r="A3744" s="6" t="s">
        <v>3809</v>
      </c>
      <c r="B3744" s="7"/>
      <c r="C3744" s="7"/>
      <c r="D3744" s="7"/>
      <c r="E3744" s="7"/>
      <c r="F3744" s="7"/>
      <c r="G3744" s="7"/>
      <c r="H3744" s="7"/>
      <c r="I3744" s="7"/>
      <c r="J3744" s="7"/>
      <c r="K3744" s="7"/>
      <c r="L3744" s="8"/>
      <c r="M3744" s="8"/>
      <c r="N3744" s="8">
        <f>Recensement_CXPI_PIC_IAE26_TT_AURA3[[#This Row],[Taux Horaire
Coût pédagogique/h
A saisir ]]*Recensement_CXPI_PIC_IAE26_TT_AURA3[[#This Row],[Durée Formation (Heures)
A saisir ]]*Recensement_CXPI_PIC_IAE26_TT_AURA3[[#This Row],[Nombre participants
A saisir ]]</f>
        <v>0</v>
      </c>
      <c r="O3744" s="8">
        <f>(13*Recensement_CXPI_PIC_IAE26_TT_AURA3[[#This Row],[Durée Formation (Heures)
A saisir ]]*Recensement_CXPI_PIC_IAE26_TT_AURA3[[#This Row],[Nombre participants
A saisir ]])</f>
        <v>0</v>
      </c>
      <c r="P3744" s="8">
        <f>Recensement_CXPI_PIC_IAE26_TT_AURA3[[#This Row],[Nombre participants
A saisir ]]*Recensement_CXPI_PIC_IAE26_TT_AURA3[[#This Row],[ Montant Frais annexes Total /stagiaire
A saisir]]</f>
        <v>0</v>
      </c>
      <c r="Q37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4" s="18">
        <f t="shared" si="58"/>
        <v>0</v>
      </c>
      <c r="S3744" s="16">
        <f>+Recensement_CXPI_PIC_IAE26_TT_AURA3[[#This Row],[Total Montant Formation
Assiette éligible
Complétude automatique]]*Recensement_CXPI_PIC_IAE26_TT_AURA3[[#This Row],[Taux de prise en charge 70% ou 60% CP+FA+Rem 13€/h]]</f>
        <v>0</v>
      </c>
      <c r="T3744" s="8"/>
    </row>
    <row r="3745" spans="1:20">
      <c r="A3745" s="6" t="s">
        <v>3810</v>
      </c>
      <c r="B3745" s="7"/>
      <c r="C3745" s="7"/>
      <c r="D3745" s="7"/>
      <c r="E3745" s="7"/>
      <c r="F3745" s="7"/>
      <c r="G3745" s="7"/>
      <c r="H3745" s="7"/>
      <c r="I3745" s="7"/>
      <c r="J3745" s="7"/>
      <c r="K3745" s="7"/>
      <c r="L3745" s="8"/>
      <c r="M3745" s="8"/>
      <c r="N3745" s="8">
        <f>Recensement_CXPI_PIC_IAE26_TT_AURA3[[#This Row],[Taux Horaire
Coût pédagogique/h
A saisir ]]*Recensement_CXPI_PIC_IAE26_TT_AURA3[[#This Row],[Durée Formation (Heures)
A saisir ]]*Recensement_CXPI_PIC_IAE26_TT_AURA3[[#This Row],[Nombre participants
A saisir ]]</f>
        <v>0</v>
      </c>
      <c r="O3745" s="8">
        <f>(13*Recensement_CXPI_PIC_IAE26_TT_AURA3[[#This Row],[Durée Formation (Heures)
A saisir ]]*Recensement_CXPI_PIC_IAE26_TT_AURA3[[#This Row],[Nombre participants
A saisir ]])</f>
        <v>0</v>
      </c>
      <c r="P3745" s="8">
        <f>Recensement_CXPI_PIC_IAE26_TT_AURA3[[#This Row],[Nombre participants
A saisir ]]*Recensement_CXPI_PIC_IAE26_TT_AURA3[[#This Row],[ Montant Frais annexes Total /stagiaire
A saisir]]</f>
        <v>0</v>
      </c>
      <c r="Q37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5" s="18">
        <f t="shared" si="58"/>
        <v>0</v>
      </c>
      <c r="S3745" s="16">
        <f>+Recensement_CXPI_PIC_IAE26_TT_AURA3[[#This Row],[Total Montant Formation
Assiette éligible
Complétude automatique]]*Recensement_CXPI_PIC_IAE26_TT_AURA3[[#This Row],[Taux de prise en charge 70% ou 60% CP+FA+Rem 13€/h]]</f>
        <v>0</v>
      </c>
      <c r="T3745" s="8"/>
    </row>
    <row r="3746" spans="1:20">
      <c r="A3746" s="6" t="s">
        <v>3811</v>
      </c>
      <c r="B3746" s="7"/>
      <c r="C3746" s="7"/>
      <c r="D3746" s="7"/>
      <c r="E3746" s="7"/>
      <c r="F3746" s="7"/>
      <c r="G3746" s="7"/>
      <c r="H3746" s="7"/>
      <c r="I3746" s="7"/>
      <c r="J3746" s="7"/>
      <c r="K3746" s="7"/>
      <c r="L3746" s="8"/>
      <c r="M3746" s="8"/>
      <c r="N3746" s="8">
        <f>Recensement_CXPI_PIC_IAE26_TT_AURA3[[#This Row],[Taux Horaire
Coût pédagogique/h
A saisir ]]*Recensement_CXPI_PIC_IAE26_TT_AURA3[[#This Row],[Durée Formation (Heures)
A saisir ]]*Recensement_CXPI_PIC_IAE26_TT_AURA3[[#This Row],[Nombre participants
A saisir ]]</f>
        <v>0</v>
      </c>
      <c r="O3746" s="8">
        <f>(13*Recensement_CXPI_PIC_IAE26_TT_AURA3[[#This Row],[Durée Formation (Heures)
A saisir ]]*Recensement_CXPI_PIC_IAE26_TT_AURA3[[#This Row],[Nombre participants
A saisir ]])</f>
        <v>0</v>
      </c>
      <c r="P3746" s="8">
        <f>Recensement_CXPI_PIC_IAE26_TT_AURA3[[#This Row],[Nombre participants
A saisir ]]*Recensement_CXPI_PIC_IAE26_TT_AURA3[[#This Row],[ Montant Frais annexes Total /stagiaire
A saisir]]</f>
        <v>0</v>
      </c>
      <c r="Q37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6" s="18">
        <f t="shared" si="58"/>
        <v>0</v>
      </c>
      <c r="S3746" s="16">
        <f>+Recensement_CXPI_PIC_IAE26_TT_AURA3[[#This Row],[Total Montant Formation
Assiette éligible
Complétude automatique]]*Recensement_CXPI_PIC_IAE26_TT_AURA3[[#This Row],[Taux de prise en charge 70% ou 60% CP+FA+Rem 13€/h]]</f>
        <v>0</v>
      </c>
      <c r="T3746" s="8"/>
    </row>
    <row r="3747" spans="1:20">
      <c r="A3747" s="6" t="s">
        <v>3812</v>
      </c>
      <c r="B3747" s="7"/>
      <c r="C3747" s="7"/>
      <c r="D3747" s="7"/>
      <c r="E3747" s="7"/>
      <c r="F3747" s="7"/>
      <c r="G3747" s="7"/>
      <c r="H3747" s="7"/>
      <c r="I3747" s="7"/>
      <c r="J3747" s="7"/>
      <c r="K3747" s="7"/>
      <c r="L3747" s="8"/>
      <c r="M3747" s="8"/>
      <c r="N3747" s="8">
        <f>Recensement_CXPI_PIC_IAE26_TT_AURA3[[#This Row],[Taux Horaire
Coût pédagogique/h
A saisir ]]*Recensement_CXPI_PIC_IAE26_TT_AURA3[[#This Row],[Durée Formation (Heures)
A saisir ]]*Recensement_CXPI_PIC_IAE26_TT_AURA3[[#This Row],[Nombre participants
A saisir ]]</f>
        <v>0</v>
      </c>
      <c r="O3747" s="8">
        <f>(13*Recensement_CXPI_PIC_IAE26_TT_AURA3[[#This Row],[Durée Formation (Heures)
A saisir ]]*Recensement_CXPI_PIC_IAE26_TT_AURA3[[#This Row],[Nombre participants
A saisir ]])</f>
        <v>0</v>
      </c>
      <c r="P3747" s="8">
        <f>Recensement_CXPI_PIC_IAE26_TT_AURA3[[#This Row],[Nombre participants
A saisir ]]*Recensement_CXPI_PIC_IAE26_TT_AURA3[[#This Row],[ Montant Frais annexes Total /stagiaire
A saisir]]</f>
        <v>0</v>
      </c>
      <c r="Q37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7" s="18">
        <f t="shared" si="58"/>
        <v>0</v>
      </c>
      <c r="S3747" s="16">
        <f>+Recensement_CXPI_PIC_IAE26_TT_AURA3[[#This Row],[Total Montant Formation
Assiette éligible
Complétude automatique]]*Recensement_CXPI_PIC_IAE26_TT_AURA3[[#This Row],[Taux de prise en charge 70% ou 60% CP+FA+Rem 13€/h]]</f>
        <v>0</v>
      </c>
      <c r="T3747" s="8"/>
    </row>
    <row r="3748" spans="1:20">
      <c r="A3748" s="6" t="s">
        <v>3813</v>
      </c>
      <c r="B3748" s="7"/>
      <c r="C3748" s="7"/>
      <c r="D3748" s="7"/>
      <c r="E3748" s="7"/>
      <c r="F3748" s="7"/>
      <c r="G3748" s="7"/>
      <c r="H3748" s="7"/>
      <c r="I3748" s="7"/>
      <c r="J3748" s="7"/>
      <c r="K3748" s="7"/>
      <c r="L3748" s="8"/>
      <c r="M3748" s="8"/>
      <c r="N3748" s="8">
        <f>Recensement_CXPI_PIC_IAE26_TT_AURA3[[#This Row],[Taux Horaire
Coût pédagogique/h
A saisir ]]*Recensement_CXPI_PIC_IAE26_TT_AURA3[[#This Row],[Durée Formation (Heures)
A saisir ]]*Recensement_CXPI_PIC_IAE26_TT_AURA3[[#This Row],[Nombre participants
A saisir ]]</f>
        <v>0</v>
      </c>
      <c r="O3748" s="8">
        <f>(13*Recensement_CXPI_PIC_IAE26_TT_AURA3[[#This Row],[Durée Formation (Heures)
A saisir ]]*Recensement_CXPI_PIC_IAE26_TT_AURA3[[#This Row],[Nombre participants
A saisir ]])</f>
        <v>0</v>
      </c>
      <c r="P3748" s="8">
        <f>Recensement_CXPI_PIC_IAE26_TT_AURA3[[#This Row],[Nombre participants
A saisir ]]*Recensement_CXPI_PIC_IAE26_TT_AURA3[[#This Row],[ Montant Frais annexes Total /stagiaire
A saisir]]</f>
        <v>0</v>
      </c>
      <c r="Q37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8" s="18">
        <f t="shared" si="58"/>
        <v>0</v>
      </c>
      <c r="S3748" s="16">
        <f>+Recensement_CXPI_PIC_IAE26_TT_AURA3[[#This Row],[Total Montant Formation
Assiette éligible
Complétude automatique]]*Recensement_CXPI_PIC_IAE26_TT_AURA3[[#This Row],[Taux de prise en charge 70% ou 60% CP+FA+Rem 13€/h]]</f>
        <v>0</v>
      </c>
      <c r="T3748" s="8"/>
    </row>
    <row r="3749" spans="1:20">
      <c r="A3749" s="6" t="s">
        <v>3814</v>
      </c>
      <c r="B3749" s="7"/>
      <c r="C3749" s="7"/>
      <c r="D3749" s="7"/>
      <c r="E3749" s="7"/>
      <c r="F3749" s="7"/>
      <c r="G3749" s="7"/>
      <c r="H3749" s="7"/>
      <c r="I3749" s="7"/>
      <c r="J3749" s="7"/>
      <c r="K3749" s="7"/>
      <c r="L3749" s="8"/>
      <c r="M3749" s="8"/>
      <c r="N3749" s="8">
        <f>Recensement_CXPI_PIC_IAE26_TT_AURA3[[#This Row],[Taux Horaire
Coût pédagogique/h
A saisir ]]*Recensement_CXPI_PIC_IAE26_TT_AURA3[[#This Row],[Durée Formation (Heures)
A saisir ]]*Recensement_CXPI_PIC_IAE26_TT_AURA3[[#This Row],[Nombre participants
A saisir ]]</f>
        <v>0</v>
      </c>
      <c r="O3749" s="8">
        <f>(13*Recensement_CXPI_PIC_IAE26_TT_AURA3[[#This Row],[Durée Formation (Heures)
A saisir ]]*Recensement_CXPI_PIC_IAE26_TT_AURA3[[#This Row],[Nombre participants
A saisir ]])</f>
        <v>0</v>
      </c>
      <c r="P3749" s="8">
        <f>Recensement_CXPI_PIC_IAE26_TT_AURA3[[#This Row],[Nombre participants
A saisir ]]*Recensement_CXPI_PIC_IAE26_TT_AURA3[[#This Row],[ Montant Frais annexes Total /stagiaire
A saisir]]</f>
        <v>0</v>
      </c>
      <c r="Q37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49" s="18">
        <f t="shared" si="58"/>
        <v>0</v>
      </c>
      <c r="S3749" s="16">
        <f>+Recensement_CXPI_PIC_IAE26_TT_AURA3[[#This Row],[Total Montant Formation
Assiette éligible
Complétude automatique]]*Recensement_CXPI_PIC_IAE26_TT_AURA3[[#This Row],[Taux de prise en charge 70% ou 60% CP+FA+Rem 13€/h]]</f>
        <v>0</v>
      </c>
      <c r="T3749" s="8"/>
    </row>
    <row r="3750" spans="1:20">
      <c r="A3750" s="6" t="s">
        <v>3815</v>
      </c>
      <c r="B3750" s="7"/>
      <c r="C3750" s="7"/>
      <c r="D3750" s="7"/>
      <c r="E3750" s="7"/>
      <c r="F3750" s="7"/>
      <c r="G3750" s="7"/>
      <c r="H3750" s="7"/>
      <c r="I3750" s="7"/>
      <c r="J3750" s="7"/>
      <c r="K3750" s="7"/>
      <c r="L3750" s="8"/>
      <c r="M3750" s="8"/>
      <c r="N3750" s="8">
        <f>Recensement_CXPI_PIC_IAE26_TT_AURA3[[#This Row],[Taux Horaire
Coût pédagogique/h
A saisir ]]*Recensement_CXPI_PIC_IAE26_TT_AURA3[[#This Row],[Durée Formation (Heures)
A saisir ]]*Recensement_CXPI_PIC_IAE26_TT_AURA3[[#This Row],[Nombre participants
A saisir ]]</f>
        <v>0</v>
      </c>
      <c r="O3750" s="8">
        <f>(13*Recensement_CXPI_PIC_IAE26_TT_AURA3[[#This Row],[Durée Formation (Heures)
A saisir ]]*Recensement_CXPI_PIC_IAE26_TT_AURA3[[#This Row],[Nombre participants
A saisir ]])</f>
        <v>0</v>
      </c>
      <c r="P3750" s="8">
        <f>Recensement_CXPI_PIC_IAE26_TT_AURA3[[#This Row],[Nombre participants
A saisir ]]*Recensement_CXPI_PIC_IAE26_TT_AURA3[[#This Row],[ Montant Frais annexes Total /stagiaire
A saisir]]</f>
        <v>0</v>
      </c>
      <c r="Q37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0" s="18">
        <f t="shared" si="58"/>
        <v>0</v>
      </c>
      <c r="S3750" s="16">
        <f>+Recensement_CXPI_PIC_IAE26_TT_AURA3[[#This Row],[Total Montant Formation
Assiette éligible
Complétude automatique]]*Recensement_CXPI_PIC_IAE26_TT_AURA3[[#This Row],[Taux de prise en charge 70% ou 60% CP+FA+Rem 13€/h]]</f>
        <v>0</v>
      </c>
      <c r="T3750" s="8"/>
    </row>
    <row r="3751" spans="1:20">
      <c r="A3751" s="6" t="s">
        <v>3816</v>
      </c>
      <c r="B3751" s="7"/>
      <c r="C3751" s="7"/>
      <c r="D3751" s="7"/>
      <c r="E3751" s="7"/>
      <c r="F3751" s="7"/>
      <c r="G3751" s="7"/>
      <c r="H3751" s="7"/>
      <c r="I3751" s="7"/>
      <c r="J3751" s="7"/>
      <c r="K3751" s="7"/>
      <c r="L3751" s="8"/>
      <c r="M3751" s="8"/>
      <c r="N3751" s="8">
        <f>Recensement_CXPI_PIC_IAE26_TT_AURA3[[#This Row],[Taux Horaire
Coût pédagogique/h
A saisir ]]*Recensement_CXPI_PIC_IAE26_TT_AURA3[[#This Row],[Durée Formation (Heures)
A saisir ]]*Recensement_CXPI_PIC_IAE26_TT_AURA3[[#This Row],[Nombre participants
A saisir ]]</f>
        <v>0</v>
      </c>
      <c r="O3751" s="8">
        <f>(13*Recensement_CXPI_PIC_IAE26_TT_AURA3[[#This Row],[Durée Formation (Heures)
A saisir ]]*Recensement_CXPI_PIC_IAE26_TT_AURA3[[#This Row],[Nombre participants
A saisir ]])</f>
        <v>0</v>
      </c>
      <c r="P3751" s="8">
        <f>Recensement_CXPI_PIC_IAE26_TT_AURA3[[#This Row],[Nombre participants
A saisir ]]*Recensement_CXPI_PIC_IAE26_TT_AURA3[[#This Row],[ Montant Frais annexes Total /stagiaire
A saisir]]</f>
        <v>0</v>
      </c>
      <c r="Q37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1" s="18">
        <f t="shared" si="58"/>
        <v>0</v>
      </c>
      <c r="S3751" s="16">
        <f>+Recensement_CXPI_PIC_IAE26_TT_AURA3[[#This Row],[Total Montant Formation
Assiette éligible
Complétude automatique]]*Recensement_CXPI_PIC_IAE26_TT_AURA3[[#This Row],[Taux de prise en charge 70% ou 60% CP+FA+Rem 13€/h]]</f>
        <v>0</v>
      </c>
      <c r="T3751" s="8"/>
    </row>
    <row r="3752" spans="1:20">
      <c r="A3752" s="6" t="s">
        <v>3817</v>
      </c>
      <c r="B3752" s="7"/>
      <c r="C3752" s="7"/>
      <c r="D3752" s="7"/>
      <c r="E3752" s="7"/>
      <c r="F3752" s="7"/>
      <c r="G3752" s="7"/>
      <c r="H3752" s="7"/>
      <c r="I3752" s="7"/>
      <c r="J3752" s="7"/>
      <c r="K3752" s="7"/>
      <c r="L3752" s="8"/>
      <c r="M3752" s="8"/>
      <c r="N3752" s="8">
        <f>Recensement_CXPI_PIC_IAE26_TT_AURA3[[#This Row],[Taux Horaire
Coût pédagogique/h
A saisir ]]*Recensement_CXPI_PIC_IAE26_TT_AURA3[[#This Row],[Durée Formation (Heures)
A saisir ]]*Recensement_CXPI_PIC_IAE26_TT_AURA3[[#This Row],[Nombre participants
A saisir ]]</f>
        <v>0</v>
      </c>
      <c r="O3752" s="8">
        <f>(13*Recensement_CXPI_PIC_IAE26_TT_AURA3[[#This Row],[Durée Formation (Heures)
A saisir ]]*Recensement_CXPI_PIC_IAE26_TT_AURA3[[#This Row],[Nombre participants
A saisir ]])</f>
        <v>0</v>
      </c>
      <c r="P3752" s="8">
        <f>Recensement_CXPI_PIC_IAE26_TT_AURA3[[#This Row],[Nombre participants
A saisir ]]*Recensement_CXPI_PIC_IAE26_TT_AURA3[[#This Row],[ Montant Frais annexes Total /stagiaire
A saisir]]</f>
        <v>0</v>
      </c>
      <c r="Q37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2" s="18">
        <f t="shared" si="58"/>
        <v>0</v>
      </c>
      <c r="S3752" s="16">
        <f>+Recensement_CXPI_PIC_IAE26_TT_AURA3[[#This Row],[Total Montant Formation
Assiette éligible
Complétude automatique]]*Recensement_CXPI_PIC_IAE26_TT_AURA3[[#This Row],[Taux de prise en charge 70% ou 60% CP+FA+Rem 13€/h]]</f>
        <v>0</v>
      </c>
      <c r="T3752" s="8"/>
    </row>
    <row r="3753" spans="1:20">
      <c r="A3753" s="6" t="s">
        <v>3818</v>
      </c>
      <c r="B3753" s="7"/>
      <c r="C3753" s="7"/>
      <c r="D3753" s="7"/>
      <c r="E3753" s="7"/>
      <c r="F3753" s="7"/>
      <c r="G3753" s="7"/>
      <c r="H3753" s="7"/>
      <c r="I3753" s="7"/>
      <c r="J3753" s="7"/>
      <c r="K3753" s="7"/>
      <c r="L3753" s="8"/>
      <c r="M3753" s="8"/>
      <c r="N3753" s="8">
        <f>Recensement_CXPI_PIC_IAE26_TT_AURA3[[#This Row],[Taux Horaire
Coût pédagogique/h
A saisir ]]*Recensement_CXPI_PIC_IAE26_TT_AURA3[[#This Row],[Durée Formation (Heures)
A saisir ]]*Recensement_CXPI_PIC_IAE26_TT_AURA3[[#This Row],[Nombre participants
A saisir ]]</f>
        <v>0</v>
      </c>
      <c r="O3753" s="8">
        <f>(13*Recensement_CXPI_PIC_IAE26_TT_AURA3[[#This Row],[Durée Formation (Heures)
A saisir ]]*Recensement_CXPI_PIC_IAE26_TT_AURA3[[#This Row],[Nombre participants
A saisir ]])</f>
        <v>0</v>
      </c>
      <c r="P3753" s="8">
        <f>Recensement_CXPI_PIC_IAE26_TT_AURA3[[#This Row],[Nombre participants
A saisir ]]*Recensement_CXPI_PIC_IAE26_TT_AURA3[[#This Row],[ Montant Frais annexes Total /stagiaire
A saisir]]</f>
        <v>0</v>
      </c>
      <c r="Q37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3" s="18">
        <f t="shared" si="58"/>
        <v>0</v>
      </c>
      <c r="S3753" s="16">
        <f>+Recensement_CXPI_PIC_IAE26_TT_AURA3[[#This Row],[Total Montant Formation
Assiette éligible
Complétude automatique]]*Recensement_CXPI_PIC_IAE26_TT_AURA3[[#This Row],[Taux de prise en charge 70% ou 60% CP+FA+Rem 13€/h]]</f>
        <v>0</v>
      </c>
      <c r="T3753" s="8"/>
    </row>
    <row r="3754" spans="1:20">
      <c r="A3754" s="6" t="s">
        <v>3819</v>
      </c>
      <c r="B3754" s="7"/>
      <c r="C3754" s="7"/>
      <c r="D3754" s="7"/>
      <c r="E3754" s="7"/>
      <c r="F3754" s="7"/>
      <c r="G3754" s="7"/>
      <c r="H3754" s="7"/>
      <c r="I3754" s="7"/>
      <c r="J3754" s="7"/>
      <c r="K3754" s="7"/>
      <c r="L3754" s="8"/>
      <c r="M3754" s="8"/>
      <c r="N3754" s="8">
        <f>Recensement_CXPI_PIC_IAE26_TT_AURA3[[#This Row],[Taux Horaire
Coût pédagogique/h
A saisir ]]*Recensement_CXPI_PIC_IAE26_TT_AURA3[[#This Row],[Durée Formation (Heures)
A saisir ]]*Recensement_CXPI_PIC_IAE26_TT_AURA3[[#This Row],[Nombre participants
A saisir ]]</f>
        <v>0</v>
      </c>
      <c r="O3754" s="8">
        <f>(13*Recensement_CXPI_PIC_IAE26_TT_AURA3[[#This Row],[Durée Formation (Heures)
A saisir ]]*Recensement_CXPI_PIC_IAE26_TT_AURA3[[#This Row],[Nombre participants
A saisir ]])</f>
        <v>0</v>
      </c>
      <c r="P3754" s="8">
        <f>Recensement_CXPI_PIC_IAE26_TT_AURA3[[#This Row],[Nombre participants
A saisir ]]*Recensement_CXPI_PIC_IAE26_TT_AURA3[[#This Row],[ Montant Frais annexes Total /stagiaire
A saisir]]</f>
        <v>0</v>
      </c>
      <c r="Q37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4" s="18">
        <f t="shared" si="58"/>
        <v>0</v>
      </c>
      <c r="S3754" s="16">
        <f>+Recensement_CXPI_PIC_IAE26_TT_AURA3[[#This Row],[Total Montant Formation
Assiette éligible
Complétude automatique]]*Recensement_CXPI_PIC_IAE26_TT_AURA3[[#This Row],[Taux de prise en charge 70% ou 60% CP+FA+Rem 13€/h]]</f>
        <v>0</v>
      </c>
      <c r="T3754" s="8"/>
    </row>
    <row r="3755" spans="1:20">
      <c r="A3755" s="6" t="s">
        <v>3820</v>
      </c>
      <c r="B3755" s="7"/>
      <c r="C3755" s="7"/>
      <c r="D3755" s="7"/>
      <c r="E3755" s="7"/>
      <c r="F3755" s="7"/>
      <c r="G3755" s="7"/>
      <c r="H3755" s="7"/>
      <c r="I3755" s="7"/>
      <c r="J3755" s="7"/>
      <c r="K3755" s="7"/>
      <c r="L3755" s="8"/>
      <c r="M3755" s="8"/>
      <c r="N3755" s="8">
        <f>Recensement_CXPI_PIC_IAE26_TT_AURA3[[#This Row],[Taux Horaire
Coût pédagogique/h
A saisir ]]*Recensement_CXPI_PIC_IAE26_TT_AURA3[[#This Row],[Durée Formation (Heures)
A saisir ]]*Recensement_CXPI_PIC_IAE26_TT_AURA3[[#This Row],[Nombre participants
A saisir ]]</f>
        <v>0</v>
      </c>
      <c r="O3755" s="8">
        <f>(13*Recensement_CXPI_PIC_IAE26_TT_AURA3[[#This Row],[Durée Formation (Heures)
A saisir ]]*Recensement_CXPI_PIC_IAE26_TT_AURA3[[#This Row],[Nombre participants
A saisir ]])</f>
        <v>0</v>
      </c>
      <c r="P3755" s="8">
        <f>Recensement_CXPI_PIC_IAE26_TT_AURA3[[#This Row],[Nombre participants
A saisir ]]*Recensement_CXPI_PIC_IAE26_TT_AURA3[[#This Row],[ Montant Frais annexes Total /stagiaire
A saisir]]</f>
        <v>0</v>
      </c>
      <c r="Q37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5" s="18">
        <f t="shared" si="58"/>
        <v>0</v>
      </c>
      <c r="S3755" s="16">
        <f>+Recensement_CXPI_PIC_IAE26_TT_AURA3[[#This Row],[Total Montant Formation
Assiette éligible
Complétude automatique]]*Recensement_CXPI_PIC_IAE26_TT_AURA3[[#This Row],[Taux de prise en charge 70% ou 60% CP+FA+Rem 13€/h]]</f>
        <v>0</v>
      </c>
      <c r="T3755" s="8"/>
    </row>
    <row r="3756" spans="1:20">
      <c r="A3756" s="6" t="s">
        <v>3821</v>
      </c>
      <c r="B3756" s="7"/>
      <c r="C3756" s="7"/>
      <c r="D3756" s="7"/>
      <c r="E3756" s="7"/>
      <c r="F3756" s="7"/>
      <c r="G3756" s="7"/>
      <c r="H3756" s="7"/>
      <c r="I3756" s="7"/>
      <c r="J3756" s="7"/>
      <c r="K3756" s="7"/>
      <c r="L3756" s="8"/>
      <c r="M3756" s="8"/>
      <c r="N3756" s="8">
        <f>Recensement_CXPI_PIC_IAE26_TT_AURA3[[#This Row],[Taux Horaire
Coût pédagogique/h
A saisir ]]*Recensement_CXPI_PIC_IAE26_TT_AURA3[[#This Row],[Durée Formation (Heures)
A saisir ]]*Recensement_CXPI_PIC_IAE26_TT_AURA3[[#This Row],[Nombre participants
A saisir ]]</f>
        <v>0</v>
      </c>
      <c r="O3756" s="8">
        <f>(13*Recensement_CXPI_PIC_IAE26_TT_AURA3[[#This Row],[Durée Formation (Heures)
A saisir ]]*Recensement_CXPI_PIC_IAE26_TT_AURA3[[#This Row],[Nombre participants
A saisir ]])</f>
        <v>0</v>
      </c>
      <c r="P3756" s="8">
        <f>Recensement_CXPI_PIC_IAE26_TT_AURA3[[#This Row],[Nombre participants
A saisir ]]*Recensement_CXPI_PIC_IAE26_TT_AURA3[[#This Row],[ Montant Frais annexes Total /stagiaire
A saisir]]</f>
        <v>0</v>
      </c>
      <c r="Q37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6" s="18">
        <f t="shared" si="58"/>
        <v>0</v>
      </c>
      <c r="S3756" s="16">
        <f>+Recensement_CXPI_PIC_IAE26_TT_AURA3[[#This Row],[Total Montant Formation
Assiette éligible
Complétude automatique]]*Recensement_CXPI_PIC_IAE26_TT_AURA3[[#This Row],[Taux de prise en charge 70% ou 60% CP+FA+Rem 13€/h]]</f>
        <v>0</v>
      </c>
      <c r="T3756" s="8"/>
    </row>
    <row r="3757" spans="1:20">
      <c r="A3757" s="6" t="s">
        <v>3822</v>
      </c>
      <c r="B3757" s="7"/>
      <c r="C3757" s="7"/>
      <c r="D3757" s="7"/>
      <c r="E3757" s="7"/>
      <c r="F3757" s="7"/>
      <c r="G3757" s="7"/>
      <c r="H3757" s="7"/>
      <c r="I3757" s="7"/>
      <c r="J3757" s="7"/>
      <c r="K3757" s="7"/>
      <c r="L3757" s="8"/>
      <c r="M3757" s="8"/>
      <c r="N3757" s="8">
        <f>Recensement_CXPI_PIC_IAE26_TT_AURA3[[#This Row],[Taux Horaire
Coût pédagogique/h
A saisir ]]*Recensement_CXPI_PIC_IAE26_TT_AURA3[[#This Row],[Durée Formation (Heures)
A saisir ]]*Recensement_CXPI_PIC_IAE26_TT_AURA3[[#This Row],[Nombre participants
A saisir ]]</f>
        <v>0</v>
      </c>
      <c r="O3757" s="8">
        <f>(13*Recensement_CXPI_PIC_IAE26_TT_AURA3[[#This Row],[Durée Formation (Heures)
A saisir ]]*Recensement_CXPI_PIC_IAE26_TT_AURA3[[#This Row],[Nombre participants
A saisir ]])</f>
        <v>0</v>
      </c>
      <c r="P3757" s="8">
        <f>Recensement_CXPI_PIC_IAE26_TT_AURA3[[#This Row],[Nombre participants
A saisir ]]*Recensement_CXPI_PIC_IAE26_TT_AURA3[[#This Row],[ Montant Frais annexes Total /stagiaire
A saisir]]</f>
        <v>0</v>
      </c>
      <c r="Q37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7" s="18">
        <f t="shared" si="58"/>
        <v>0</v>
      </c>
      <c r="S3757" s="16">
        <f>+Recensement_CXPI_PIC_IAE26_TT_AURA3[[#This Row],[Total Montant Formation
Assiette éligible
Complétude automatique]]*Recensement_CXPI_PIC_IAE26_TT_AURA3[[#This Row],[Taux de prise en charge 70% ou 60% CP+FA+Rem 13€/h]]</f>
        <v>0</v>
      </c>
      <c r="T3757" s="8"/>
    </row>
    <row r="3758" spans="1:20">
      <c r="A3758" s="6" t="s">
        <v>3823</v>
      </c>
      <c r="B3758" s="7"/>
      <c r="C3758" s="7"/>
      <c r="D3758" s="7"/>
      <c r="E3758" s="7"/>
      <c r="F3758" s="7"/>
      <c r="G3758" s="7"/>
      <c r="H3758" s="7"/>
      <c r="I3758" s="7"/>
      <c r="J3758" s="7"/>
      <c r="K3758" s="7"/>
      <c r="L3758" s="8"/>
      <c r="M3758" s="8"/>
      <c r="N3758" s="8">
        <f>Recensement_CXPI_PIC_IAE26_TT_AURA3[[#This Row],[Taux Horaire
Coût pédagogique/h
A saisir ]]*Recensement_CXPI_PIC_IAE26_TT_AURA3[[#This Row],[Durée Formation (Heures)
A saisir ]]*Recensement_CXPI_PIC_IAE26_TT_AURA3[[#This Row],[Nombre participants
A saisir ]]</f>
        <v>0</v>
      </c>
      <c r="O3758" s="8">
        <f>(13*Recensement_CXPI_PIC_IAE26_TT_AURA3[[#This Row],[Durée Formation (Heures)
A saisir ]]*Recensement_CXPI_PIC_IAE26_TT_AURA3[[#This Row],[Nombre participants
A saisir ]])</f>
        <v>0</v>
      </c>
      <c r="P3758" s="8">
        <f>Recensement_CXPI_PIC_IAE26_TT_AURA3[[#This Row],[Nombre participants
A saisir ]]*Recensement_CXPI_PIC_IAE26_TT_AURA3[[#This Row],[ Montant Frais annexes Total /stagiaire
A saisir]]</f>
        <v>0</v>
      </c>
      <c r="Q37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8" s="18">
        <f t="shared" si="58"/>
        <v>0</v>
      </c>
      <c r="S3758" s="16">
        <f>+Recensement_CXPI_PIC_IAE26_TT_AURA3[[#This Row],[Total Montant Formation
Assiette éligible
Complétude automatique]]*Recensement_CXPI_PIC_IAE26_TT_AURA3[[#This Row],[Taux de prise en charge 70% ou 60% CP+FA+Rem 13€/h]]</f>
        <v>0</v>
      </c>
      <c r="T3758" s="8"/>
    </row>
    <row r="3759" spans="1:20">
      <c r="A3759" s="6" t="s">
        <v>3824</v>
      </c>
      <c r="B3759" s="7"/>
      <c r="C3759" s="7"/>
      <c r="D3759" s="7"/>
      <c r="E3759" s="7"/>
      <c r="F3759" s="7"/>
      <c r="G3759" s="7"/>
      <c r="H3759" s="7"/>
      <c r="I3759" s="7"/>
      <c r="J3759" s="7"/>
      <c r="K3759" s="7"/>
      <c r="L3759" s="8"/>
      <c r="M3759" s="8"/>
      <c r="N3759" s="8">
        <f>Recensement_CXPI_PIC_IAE26_TT_AURA3[[#This Row],[Taux Horaire
Coût pédagogique/h
A saisir ]]*Recensement_CXPI_PIC_IAE26_TT_AURA3[[#This Row],[Durée Formation (Heures)
A saisir ]]*Recensement_CXPI_PIC_IAE26_TT_AURA3[[#This Row],[Nombre participants
A saisir ]]</f>
        <v>0</v>
      </c>
      <c r="O3759" s="8">
        <f>(13*Recensement_CXPI_PIC_IAE26_TT_AURA3[[#This Row],[Durée Formation (Heures)
A saisir ]]*Recensement_CXPI_PIC_IAE26_TT_AURA3[[#This Row],[Nombre participants
A saisir ]])</f>
        <v>0</v>
      </c>
      <c r="P3759" s="8">
        <f>Recensement_CXPI_PIC_IAE26_TT_AURA3[[#This Row],[Nombre participants
A saisir ]]*Recensement_CXPI_PIC_IAE26_TT_AURA3[[#This Row],[ Montant Frais annexes Total /stagiaire
A saisir]]</f>
        <v>0</v>
      </c>
      <c r="Q37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59" s="18">
        <f t="shared" si="58"/>
        <v>0</v>
      </c>
      <c r="S3759" s="16">
        <f>+Recensement_CXPI_PIC_IAE26_TT_AURA3[[#This Row],[Total Montant Formation
Assiette éligible
Complétude automatique]]*Recensement_CXPI_PIC_IAE26_TT_AURA3[[#This Row],[Taux de prise en charge 70% ou 60% CP+FA+Rem 13€/h]]</f>
        <v>0</v>
      </c>
      <c r="T3759" s="8"/>
    </row>
    <row r="3760" spans="1:20">
      <c r="A3760" s="6" t="s">
        <v>3825</v>
      </c>
      <c r="B3760" s="7"/>
      <c r="C3760" s="7"/>
      <c r="D3760" s="7"/>
      <c r="E3760" s="7"/>
      <c r="F3760" s="7"/>
      <c r="G3760" s="7"/>
      <c r="H3760" s="7"/>
      <c r="I3760" s="7"/>
      <c r="J3760" s="7"/>
      <c r="K3760" s="7"/>
      <c r="L3760" s="8"/>
      <c r="M3760" s="8"/>
      <c r="N3760" s="8">
        <f>Recensement_CXPI_PIC_IAE26_TT_AURA3[[#This Row],[Taux Horaire
Coût pédagogique/h
A saisir ]]*Recensement_CXPI_PIC_IAE26_TT_AURA3[[#This Row],[Durée Formation (Heures)
A saisir ]]*Recensement_CXPI_PIC_IAE26_TT_AURA3[[#This Row],[Nombre participants
A saisir ]]</f>
        <v>0</v>
      </c>
      <c r="O3760" s="8">
        <f>(13*Recensement_CXPI_PIC_IAE26_TT_AURA3[[#This Row],[Durée Formation (Heures)
A saisir ]]*Recensement_CXPI_PIC_IAE26_TT_AURA3[[#This Row],[Nombre participants
A saisir ]])</f>
        <v>0</v>
      </c>
      <c r="P3760" s="8">
        <f>Recensement_CXPI_PIC_IAE26_TT_AURA3[[#This Row],[Nombre participants
A saisir ]]*Recensement_CXPI_PIC_IAE26_TT_AURA3[[#This Row],[ Montant Frais annexes Total /stagiaire
A saisir]]</f>
        <v>0</v>
      </c>
      <c r="Q37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0" s="18">
        <f t="shared" si="58"/>
        <v>0</v>
      </c>
      <c r="S3760" s="16">
        <f>+Recensement_CXPI_PIC_IAE26_TT_AURA3[[#This Row],[Total Montant Formation
Assiette éligible
Complétude automatique]]*Recensement_CXPI_PIC_IAE26_TT_AURA3[[#This Row],[Taux de prise en charge 70% ou 60% CP+FA+Rem 13€/h]]</f>
        <v>0</v>
      </c>
      <c r="T3760" s="8"/>
    </row>
    <row r="3761" spans="1:20">
      <c r="A3761" s="6" t="s">
        <v>3826</v>
      </c>
      <c r="B3761" s="7"/>
      <c r="C3761" s="7"/>
      <c r="D3761" s="7"/>
      <c r="E3761" s="7"/>
      <c r="F3761" s="7"/>
      <c r="G3761" s="7"/>
      <c r="H3761" s="7"/>
      <c r="I3761" s="7"/>
      <c r="J3761" s="7"/>
      <c r="K3761" s="7"/>
      <c r="L3761" s="8"/>
      <c r="M3761" s="8"/>
      <c r="N3761" s="8">
        <f>Recensement_CXPI_PIC_IAE26_TT_AURA3[[#This Row],[Taux Horaire
Coût pédagogique/h
A saisir ]]*Recensement_CXPI_PIC_IAE26_TT_AURA3[[#This Row],[Durée Formation (Heures)
A saisir ]]*Recensement_CXPI_PIC_IAE26_TT_AURA3[[#This Row],[Nombre participants
A saisir ]]</f>
        <v>0</v>
      </c>
      <c r="O3761" s="8">
        <f>(13*Recensement_CXPI_PIC_IAE26_TT_AURA3[[#This Row],[Durée Formation (Heures)
A saisir ]]*Recensement_CXPI_PIC_IAE26_TT_AURA3[[#This Row],[Nombre participants
A saisir ]])</f>
        <v>0</v>
      </c>
      <c r="P3761" s="8">
        <f>Recensement_CXPI_PIC_IAE26_TT_AURA3[[#This Row],[Nombre participants
A saisir ]]*Recensement_CXPI_PIC_IAE26_TT_AURA3[[#This Row],[ Montant Frais annexes Total /stagiaire
A saisir]]</f>
        <v>0</v>
      </c>
      <c r="Q37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1" s="18">
        <f t="shared" si="58"/>
        <v>0</v>
      </c>
      <c r="S3761" s="16">
        <f>+Recensement_CXPI_PIC_IAE26_TT_AURA3[[#This Row],[Total Montant Formation
Assiette éligible
Complétude automatique]]*Recensement_CXPI_PIC_IAE26_TT_AURA3[[#This Row],[Taux de prise en charge 70% ou 60% CP+FA+Rem 13€/h]]</f>
        <v>0</v>
      </c>
      <c r="T3761" s="8"/>
    </row>
    <row r="3762" spans="1:20">
      <c r="A3762" s="6" t="s">
        <v>3827</v>
      </c>
      <c r="B3762" s="7"/>
      <c r="C3762" s="7"/>
      <c r="D3762" s="7"/>
      <c r="E3762" s="7"/>
      <c r="F3762" s="7"/>
      <c r="G3762" s="7"/>
      <c r="H3762" s="7"/>
      <c r="I3762" s="7"/>
      <c r="J3762" s="7"/>
      <c r="K3762" s="7"/>
      <c r="L3762" s="8"/>
      <c r="M3762" s="8"/>
      <c r="N3762" s="8">
        <f>Recensement_CXPI_PIC_IAE26_TT_AURA3[[#This Row],[Taux Horaire
Coût pédagogique/h
A saisir ]]*Recensement_CXPI_PIC_IAE26_TT_AURA3[[#This Row],[Durée Formation (Heures)
A saisir ]]*Recensement_CXPI_PIC_IAE26_TT_AURA3[[#This Row],[Nombre participants
A saisir ]]</f>
        <v>0</v>
      </c>
      <c r="O3762" s="8">
        <f>(13*Recensement_CXPI_PIC_IAE26_TT_AURA3[[#This Row],[Durée Formation (Heures)
A saisir ]]*Recensement_CXPI_PIC_IAE26_TT_AURA3[[#This Row],[Nombre participants
A saisir ]])</f>
        <v>0</v>
      </c>
      <c r="P3762" s="8">
        <f>Recensement_CXPI_PIC_IAE26_TT_AURA3[[#This Row],[Nombre participants
A saisir ]]*Recensement_CXPI_PIC_IAE26_TT_AURA3[[#This Row],[ Montant Frais annexes Total /stagiaire
A saisir]]</f>
        <v>0</v>
      </c>
      <c r="Q37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2" s="18">
        <f t="shared" si="58"/>
        <v>0</v>
      </c>
      <c r="S3762" s="16">
        <f>+Recensement_CXPI_PIC_IAE26_TT_AURA3[[#This Row],[Total Montant Formation
Assiette éligible
Complétude automatique]]*Recensement_CXPI_PIC_IAE26_TT_AURA3[[#This Row],[Taux de prise en charge 70% ou 60% CP+FA+Rem 13€/h]]</f>
        <v>0</v>
      </c>
      <c r="T3762" s="8"/>
    </row>
    <row r="3763" spans="1:20">
      <c r="A3763" s="6" t="s">
        <v>3828</v>
      </c>
      <c r="B3763" s="7"/>
      <c r="C3763" s="7"/>
      <c r="D3763" s="7"/>
      <c r="E3763" s="7"/>
      <c r="F3763" s="7"/>
      <c r="G3763" s="7"/>
      <c r="H3763" s="7"/>
      <c r="I3763" s="7"/>
      <c r="J3763" s="7"/>
      <c r="K3763" s="7"/>
      <c r="L3763" s="8"/>
      <c r="M3763" s="8"/>
      <c r="N3763" s="8">
        <f>Recensement_CXPI_PIC_IAE26_TT_AURA3[[#This Row],[Taux Horaire
Coût pédagogique/h
A saisir ]]*Recensement_CXPI_PIC_IAE26_TT_AURA3[[#This Row],[Durée Formation (Heures)
A saisir ]]*Recensement_CXPI_PIC_IAE26_TT_AURA3[[#This Row],[Nombre participants
A saisir ]]</f>
        <v>0</v>
      </c>
      <c r="O3763" s="8">
        <f>(13*Recensement_CXPI_PIC_IAE26_TT_AURA3[[#This Row],[Durée Formation (Heures)
A saisir ]]*Recensement_CXPI_PIC_IAE26_TT_AURA3[[#This Row],[Nombre participants
A saisir ]])</f>
        <v>0</v>
      </c>
      <c r="P3763" s="8">
        <f>Recensement_CXPI_PIC_IAE26_TT_AURA3[[#This Row],[Nombre participants
A saisir ]]*Recensement_CXPI_PIC_IAE26_TT_AURA3[[#This Row],[ Montant Frais annexes Total /stagiaire
A saisir]]</f>
        <v>0</v>
      </c>
      <c r="Q37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3" s="18">
        <f t="shared" si="58"/>
        <v>0</v>
      </c>
      <c r="S3763" s="16">
        <f>+Recensement_CXPI_PIC_IAE26_TT_AURA3[[#This Row],[Total Montant Formation
Assiette éligible
Complétude automatique]]*Recensement_CXPI_PIC_IAE26_TT_AURA3[[#This Row],[Taux de prise en charge 70% ou 60% CP+FA+Rem 13€/h]]</f>
        <v>0</v>
      </c>
      <c r="T3763" s="8"/>
    </row>
    <row r="3764" spans="1:20">
      <c r="A3764" s="6" t="s">
        <v>3829</v>
      </c>
      <c r="B3764" s="7"/>
      <c r="C3764" s="7"/>
      <c r="D3764" s="7"/>
      <c r="E3764" s="7"/>
      <c r="F3764" s="7"/>
      <c r="G3764" s="7"/>
      <c r="H3764" s="7"/>
      <c r="I3764" s="7"/>
      <c r="J3764" s="7"/>
      <c r="K3764" s="7"/>
      <c r="L3764" s="8"/>
      <c r="M3764" s="8"/>
      <c r="N3764" s="8">
        <f>Recensement_CXPI_PIC_IAE26_TT_AURA3[[#This Row],[Taux Horaire
Coût pédagogique/h
A saisir ]]*Recensement_CXPI_PIC_IAE26_TT_AURA3[[#This Row],[Durée Formation (Heures)
A saisir ]]*Recensement_CXPI_PIC_IAE26_TT_AURA3[[#This Row],[Nombre participants
A saisir ]]</f>
        <v>0</v>
      </c>
      <c r="O3764" s="8">
        <f>(13*Recensement_CXPI_PIC_IAE26_TT_AURA3[[#This Row],[Durée Formation (Heures)
A saisir ]]*Recensement_CXPI_PIC_IAE26_TT_AURA3[[#This Row],[Nombre participants
A saisir ]])</f>
        <v>0</v>
      </c>
      <c r="P3764" s="8">
        <f>Recensement_CXPI_PIC_IAE26_TT_AURA3[[#This Row],[Nombre participants
A saisir ]]*Recensement_CXPI_PIC_IAE26_TT_AURA3[[#This Row],[ Montant Frais annexes Total /stagiaire
A saisir]]</f>
        <v>0</v>
      </c>
      <c r="Q37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4" s="18">
        <f t="shared" si="58"/>
        <v>0</v>
      </c>
      <c r="S3764" s="16">
        <f>+Recensement_CXPI_PIC_IAE26_TT_AURA3[[#This Row],[Total Montant Formation
Assiette éligible
Complétude automatique]]*Recensement_CXPI_PIC_IAE26_TT_AURA3[[#This Row],[Taux de prise en charge 70% ou 60% CP+FA+Rem 13€/h]]</f>
        <v>0</v>
      </c>
      <c r="T3764" s="8"/>
    </row>
    <row r="3765" spans="1:20">
      <c r="A3765" s="6" t="s">
        <v>3830</v>
      </c>
      <c r="B3765" s="7"/>
      <c r="C3765" s="7"/>
      <c r="D3765" s="7"/>
      <c r="E3765" s="7"/>
      <c r="F3765" s="7"/>
      <c r="G3765" s="7"/>
      <c r="H3765" s="7"/>
      <c r="I3765" s="7"/>
      <c r="J3765" s="7"/>
      <c r="K3765" s="7"/>
      <c r="L3765" s="8"/>
      <c r="M3765" s="8"/>
      <c r="N3765" s="8">
        <f>Recensement_CXPI_PIC_IAE26_TT_AURA3[[#This Row],[Taux Horaire
Coût pédagogique/h
A saisir ]]*Recensement_CXPI_PIC_IAE26_TT_AURA3[[#This Row],[Durée Formation (Heures)
A saisir ]]*Recensement_CXPI_PIC_IAE26_TT_AURA3[[#This Row],[Nombre participants
A saisir ]]</f>
        <v>0</v>
      </c>
      <c r="O3765" s="8">
        <f>(13*Recensement_CXPI_PIC_IAE26_TT_AURA3[[#This Row],[Durée Formation (Heures)
A saisir ]]*Recensement_CXPI_PIC_IAE26_TT_AURA3[[#This Row],[Nombre participants
A saisir ]])</f>
        <v>0</v>
      </c>
      <c r="P3765" s="8">
        <f>Recensement_CXPI_PIC_IAE26_TT_AURA3[[#This Row],[Nombre participants
A saisir ]]*Recensement_CXPI_PIC_IAE26_TT_AURA3[[#This Row],[ Montant Frais annexes Total /stagiaire
A saisir]]</f>
        <v>0</v>
      </c>
      <c r="Q37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5" s="18">
        <f t="shared" si="58"/>
        <v>0</v>
      </c>
      <c r="S3765" s="16">
        <f>+Recensement_CXPI_PIC_IAE26_TT_AURA3[[#This Row],[Total Montant Formation
Assiette éligible
Complétude automatique]]*Recensement_CXPI_PIC_IAE26_TT_AURA3[[#This Row],[Taux de prise en charge 70% ou 60% CP+FA+Rem 13€/h]]</f>
        <v>0</v>
      </c>
      <c r="T3765" s="8"/>
    </row>
    <row r="3766" spans="1:20">
      <c r="A3766" s="6" t="s">
        <v>3831</v>
      </c>
      <c r="B3766" s="7"/>
      <c r="C3766" s="7"/>
      <c r="D3766" s="7"/>
      <c r="E3766" s="7"/>
      <c r="F3766" s="7"/>
      <c r="G3766" s="7"/>
      <c r="H3766" s="7"/>
      <c r="I3766" s="7"/>
      <c r="J3766" s="7"/>
      <c r="K3766" s="7"/>
      <c r="L3766" s="8"/>
      <c r="M3766" s="8"/>
      <c r="N3766" s="8">
        <f>Recensement_CXPI_PIC_IAE26_TT_AURA3[[#This Row],[Taux Horaire
Coût pédagogique/h
A saisir ]]*Recensement_CXPI_PIC_IAE26_TT_AURA3[[#This Row],[Durée Formation (Heures)
A saisir ]]*Recensement_CXPI_PIC_IAE26_TT_AURA3[[#This Row],[Nombre participants
A saisir ]]</f>
        <v>0</v>
      </c>
      <c r="O3766" s="8">
        <f>(13*Recensement_CXPI_PIC_IAE26_TT_AURA3[[#This Row],[Durée Formation (Heures)
A saisir ]]*Recensement_CXPI_PIC_IAE26_TT_AURA3[[#This Row],[Nombre participants
A saisir ]])</f>
        <v>0</v>
      </c>
      <c r="P3766" s="8">
        <f>Recensement_CXPI_PIC_IAE26_TT_AURA3[[#This Row],[Nombre participants
A saisir ]]*Recensement_CXPI_PIC_IAE26_TT_AURA3[[#This Row],[ Montant Frais annexes Total /stagiaire
A saisir]]</f>
        <v>0</v>
      </c>
      <c r="Q37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6" s="18">
        <f t="shared" si="58"/>
        <v>0</v>
      </c>
      <c r="S3766" s="16">
        <f>+Recensement_CXPI_PIC_IAE26_TT_AURA3[[#This Row],[Total Montant Formation
Assiette éligible
Complétude automatique]]*Recensement_CXPI_PIC_IAE26_TT_AURA3[[#This Row],[Taux de prise en charge 70% ou 60% CP+FA+Rem 13€/h]]</f>
        <v>0</v>
      </c>
      <c r="T3766" s="8"/>
    </row>
    <row r="3767" spans="1:20">
      <c r="A3767" s="6" t="s">
        <v>3832</v>
      </c>
      <c r="B3767" s="7"/>
      <c r="C3767" s="7"/>
      <c r="D3767" s="7"/>
      <c r="E3767" s="7"/>
      <c r="F3767" s="7"/>
      <c r="G3767" s="7"/>
      <c r="H3767" s="7"/>
      <c r="I3767" s="7"/>
      <c r="J3767" s="7"/>
      <c r="K3767" s="7"/>
      <c r="L3767" s="8"/>
      <c r="M3767" s="8"/>
      <c r="N3767" s="8">
        <f>Recensement_CXPI_PIC_IAE26_TT_AURA3[[#This Row],[Taux Horaire
Coût pédagogique/h
A saisir ]]*Recensement_CXPI_PIC_IAE26_TT_AURA3[[#This Row],[Durée Formation (Heures)
A saisir ]]*Recensement_CXPI_PIC_IAE26_TT_AURA3[[#This Row],[Nombre participants
A saisir ]]</f>
        <v>0</v>
      </c>
      <c r="O3767" s="8">
        <f>(13*Recensement_CXPI_PIC_IAE26_TT_AURA3[[#This Row],[Durée Formation (Heures)
A saisir ]]*Recensement_CXPI_PIC_IAE26_TT_AURA3[[#This Row],[Nombre participants
A saisir ]])</f>
        <v>0</v>
      </c>
      <c r="P3767" s="8">
        <f>Recensement_CXPI_PIC_IAE26_TT_AURA3[[#This Row],[Nombre participants
A saisir ]]*Recensement_CXPI_PIC_IAE26_TT_AURA3[[#This Row],[ Montant Frais annexes Total /stagiaire
A saisir]]</f>
        <v>0</v>
      </c>
      <c r="Q37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7" s="18">
        <f t="shared" si="58"/>
        <v>0</v>
      </c>
      <c r="S3767" s="16">
        <f>+Recensement_CXPI_PIC_IAE26_TT_AURA3[[#This Row],[Total Montant Formation
Assiette éligible
Complétude automatique]]*Recensement_CXPI_PIC_IAE26_TT_AURA3[[#This Row],[Taux de prise en charge 70% ou 60% CP+FA+Rem 13€/h]]</f>
        <v>0</v>
      </c>
      <c r="T3767" s="8"/>
    </row>
    <row r="3768" spans="1:20">
      <c r="A3768" s="6" t="s">
        <v>3833</v>
      </c>
      <c r="B3768" s="7"/>
      <c r="C3768" s="7"/>
      <c r="D3768" s="7"/>
      <c r="E3768" s="7"/>
      <c r="F3768" s="7"/>
      <c r="G3768" s="7"/>
      <c r="H3768" s="7"/>
      <c r="I3768" s="7"/>
      <c r="J3768" s="7"/>
      <c r="K3768" s="7"/>
      <c r="L3768" s="8"/>
      <c r="M3768" s="8"/>
      <c r="N3768" s="8">
        <f>Recensement_CXPI_PIC_IAE26_TT_AURA3[[#This Row],[Taux Horaire
Coût pédagogique/h
A saisir ]]*Recensement_CXPI_PIC_IAE26_TT_AURA3[[#This Row],[Durée Formation (Heures)
A saisir ]]*Recensement_CXPI_PIC_IAE26_TT_AURA3[[#This Row],[Nombre participants
A saisir ]]</f>
        <v>0</v>
      </c>
      <c r="O3768" s="8">
        <f>(13*Recensement_CXPI_PIC_IAE26_TT_AURA3[[#This Row],[Durée Formation (Heures)
A saisir ]]*Recensement_CXPI_PIC_IAE26_TT_AURA3[[#This Row],[Nombre participants
A saisir ]])</f>
        <v>0</v>
      </c>
      <c r="P3768" s="8">
        <f>Recensement_CXPI_PIC_IAE26_TT_AURA3[[#This Row],[Nombre participants
A saisir ]]*Recensement_CXPI_PIC_IAE26_TT_AURA3[[#This Row],[ Montant Frais annexes Total /stagiaire
A saisir]]</f>
        <v>0</v>
      </c>
      <c r="Q37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8" s="18">
        <f t="shared" si="58"/>
        <v>0</v>
      </c>
      <c r="S3768" s="16">
        <f>+Recensement_CXPI_PIC_IAE26_TT_AURA3[[#This Row],[Total Montant Formation
Assiette éligible
Complétude automatique]]*Recensement_CXPI_PIC_IAE26_TT_AURA3[[#This Row],[Taux de prise en charge 70% ou 60% CP+FA+Rem 13€/h]]</f>
        <v>0</v>
      </c>
      <c r="T3768" s="8"/>
    </row>
    <row r="3769" spans="1:20">
      <c r="A3769" s="6" t="s">
        <v>3834</v>
      </c>
      <c r="B3769" s="7"/>
      <c r="C3769" s="7"/>
      <c r="D3769" s="7"/>
      <c r="E3769" s="7"/>
      <c r="F3769" s="7"/>
      <c r="G3769" s="7"/>
      <c r="H3769" s="7"/>
      <c r="I3769" s="7"/>
      <c r="J3769" s="7"/>
      <c r="K3769" s="7"/>
      <c r="L3769" s="8"/>
      <c r="M3769" s="8"/>
      <c r="N3769" s="8">
        <f>Recensement_CXPI_PIC_IAE26_TT_AURA3[[#This Row],[Taux Horaire
Coût pédagogique/h
A saisir ]]*Recensement_CXPI_PIC_IAE26_TT_AURA3[[#This Row],[Durée Formation (Heures)
A saisir ]]*Recensement_CXPI_PIC_IAE26_TT_AURA3[[#This Row],[Nombre participants
A saisir ]]</f>
        <v>0</v>
      </c>
      <c r="O3769" s="8">
        <f>(13*Recensement_CXPI_PIC_IAE26_TT_AURA3[[#This Row],[Durée Formation (Heures)
A saisir ]]*Recensement_CXPI_PIC_IAE26_TT_AURA3[[#This Row],[Nombre participants
A saisir ]])</f>
        <v>0</v>
      </c>
      <c r="P3769" s="8">
        <f>Recensement_CXPI_PIC_IAE26_TT_AURA3[[#This Row],[Nombre participants
A saisir ]]*Recensement_CXPI_PIC_IAE26_TT_AURA3[[#This Row],[ Montant Frais annexes Total /stagiaire
A saisir]]</f>
        <v>0</v>
      </c>
      <c r="Q37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69" s="18">
        <f t="shared" si="58"/>
        <v>0</v>
      </c>
      <c r="S3769" s="16">
        <f>+Recensement_CXPI_PIC_IAE26_TT_AURA3[[#This Row],[Total Montant Formation
Assiette éligible
Complétude automatique]]*Recensement_CXPI_PIC_IAE26_TT_AURA3[[#This Row],[Taux de prise en charge 70% ou 60% CP+FA+Rem 13€/h]]</f>
        <v>0</v>
      </c>
      <c r="T3769" s="8"/>
    </row>
    <row r="3770" spans="1:20">
      <c r="A3770" s="6" t="s">
        <v>3835</v>
      </c>
      <c r="B3770" s="7"/>
      <c r="C3770" s="7"/>
      <c r="D3770" s="7"/>
      <c r="E3770" s="7"/>
      <c r="F3770" s="7"/>
      <c r="G3770" s="7"/>
      <c r="H3770" s="7"/>
      <c r="I3770" s="7"/>
      <c r="J3770" s="7"/>
      <c r="K3770" s="7"/>
      <c r="L3770" s="8"/>
      <c r="M3770" s="8"/>
      <c r="N3770" s="8">
        <f>Recensement_CXPI_PIC_IAE26_TT_AURA3[[#This Row],[Taux Horaire
Coût pédagogique/h
A saisir ]]*Recensement_CXPI_PIC_IAE26_TT_AURA3[[#This Row],[Durée Formation (Heures)
A saisir ]]*Recensement_CXPI_PIC_IAE26_TT_AURA3[[#This Row],[Nombre participants
A saisir ]]</f>
        <v>0</v>
      </c>
      <c r="O3770" s="8">
        <f>(13*Recensement_CXPI_PIC_IAE26_TT_AURA3[[#This Row],[Durée Formation (Heures)
A saisir ]]*Recensement_CXPI_PIC_IAE26_TT_AURA3[[#This Row],[Nombre participants
A saisir ]])</f>
        <v>0</v>
      </c>
      <c r="P3770" s="8">
        <f>Recensement_CXPI_PIC_IAE26_TT_AURA3[[#This Row],[Nombre participants
A saisir ]]*Recensement_CXPI_PIC_IAE26_TT_AURA3[[#This Row],[ Montant Frais annexes Total /stagiaire
A saisir]]</f>
        <v>0</v>
      </c>
      <c r="Q37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0" s="18">
        <f t="shared" si="58"/>
        <v>0</v>
      </c>
      <c r="S3770" s="16">
        <f>+Recensement_CXPI_PIC_IAE26_TT_AURA3[[#This Row],[Total Montant Formation
Assiette éligible
Complétude automatique]]*Recensement_CXPI_PIC_IAE26_TT_AURA3[[#This Row],[Taux de prise en charge 70% ou 60% CP+FA+Rem 13€/h]]</f>
        <v>0</v>
      </c>
      <c r="T3770" s="8"/>
    </row>
    <row r="3771" spans="1:20">
      <c r="A3771" s="6" t="s">
        <v>3836</v>
      </c>
      <c r="B3771" s="7"/>
      <c r="C3771" s="7"/>
      <c r="D3771" s="7"/>
      <c r="E3771" s="7"/>
      <c r="F3771" s="7"/>
      <c r="G3771" s="7"/>
      <c r="H3771" s="7"/>
      <c r="I3771" s="7"/>
      <c r="J3771" s="7"/>
      <c r="K3771" s="7"/>
      <c r="L3771" s="8"/>
      <c r="M3771" s="8"/>
      <c r="N3771" s="8">
        <f>Recensement_CXPI_PIC_IAE26_TT_AURA3[[#This Row],[Taux Horaire
Coût pédagogique/h
A saisir ]]*Recensement_CXPI_PIC_IAE26_TT_AURA3[[#This Row],[Durée Formation (Heures)
A saisir ]]*Recensement_CXPI_PIC_IAE26_TT_AURA3[[#This Row],[Nombre participants
A saisir ]]</f>
        <v>0</v>
      </c>
      <c r="O3771" s="8">
        <f>(13*Recensement_CXPI_PIC_IAE26_TT_AURA3[[#This Row],[Durée Formation (Heures)
A saisir ]]*Recensement_CXPI_PIC_IAE26_TT_AURA3[[#This Row],[Nombre participants
A saisir ]])</f>
        <v>0</v>
      </c>
      <c r="P3771" s="8">
        <f>Recensement_CXPI_PIC_IAE26_TT_AURA3[[#This Row],[Nombre participants
A saisir ]]*Recensement_CXPI_PIC_IAE26_TT_AURA3[[#This Row],[ Montant Frais annexes Total /stagiaire
A saisir]]</f>
        <v>0</v>
      </c>
      <c r="Q37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1" s="18">
        <f t="shared" si="58"/>
        <v>0</v>
      </c>
      <c r="S3771" s="16">
        <f>+Recensement_CXPI_PIC_IAE26_TT_AURA3[[#This Row],[Total Montant Formation
Assiette éligible
Complétude automatique]]*Recensement_CXPI_PIC_IAE26_TT_AURA3[[#This Row],[Taux de prise en charge 70% ou 60% CP+FA+Rem 13€/h]]</f>
        <v>0</v>
      </c>
      <c r="T3771" s="8"/>
    </row>
    <row r="3772" spans="1:20">
      <c r="A3772" s="6" t="s">
        <v>3837</v>
      </c>
      <c r="B3772" s="7"/>
      <c r="C3772" s="7"/>
      <c r="D3772" s="7"/>
      <c r="E3772" s="7"/>
      <c r="F3772" s="7"/>
      <c r="G3772" s="7"/>
      <c r="H3772" s="7"/>
      <c r="I3772" s="7"/>
      <c r="J3772" s="7"/>
      <c r="K3772" s="7"/>
      <c r="L3772" s="8"/>
      <c r="M3772" s="8"/>
      <c r="N3772" s="8">
        <f>Recensement_CXPI_PIC_IAE26_TT_AURA3[[#This Row],[Taux Horaire
Coût pédagogique/h
A saisir ]]*Recensement_CXPI_PIC_IAE26_TT_AURA3[[#This Row],[Durée Formation (Heures)
A saisir ]]*Recensement_CXPI_PIC_IAE26_TT_AURA3[[#This Row],[Nombre participants
A saisir ]]</f>
        <v>0</v>
      </c>
      <c r="O3772" s="8">
        <f>(13*Recensement_CXPI_PIC_IAE26_TT_AURA3[[#This Row],[Durée Formation (Heures)
A saisir ]]*Recensement_CXPI_PIC_IAE26_TT_AURA3[[#This Row],[Nombre participants
A saisir ]])</f>
        <v>0</v>
      </c>
      <c r="P3772" s="8">
        <f>Recensement_CXPI_PIC_IAE26_TT_AURA3[[#This Row],[Nombre participants
A saisir ]]*Recensement_CXPI_PIC_IAE26_TT_AURA3[[#This Row],[ Montant Frais annexes Total /stagiaire
A saisir]]</f>
        <v>0</v>
      </c>
      <c r="Q37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2" s="18">
        <f t="shared" si="58"/>
        <v>0</v>
      </c>
      <c r="S3772" s="16">
        <f>+Recensement_CXPI_PIC_IAE26_TT_AURA3[[#This Row],[Total Montant Formation
Assiette éligible
Complétude automatique]]*Recensement_CXPI_PIC_IAE26_TT_AURA3[[#This Row],[Taux de prise en charge 70% ou 60% CP+FA+Rem 13€/h]]</f>
        <v>0</v>
      </c>
      <c r="T3772" s="8"/>
    </row>
    <row r="3773" spans="1:20">
      <c r="A3773" s="6" t="s">
        <v>3838</v>
      </c>
      <c r="B3773" s="7"/>
      <c r="C3773" s="7"/>
      <c r="D3773" s="7"/>
      <c r="E3773" s="7"/>
      <c r="F3773" s="7"/>
      <c r="G3773" s="7"/>
      <c r="H3773" s="7"/>
      <c r="I3773" s="7"/>
      <c r="J3773" s="7"/>
      <c r="K3773" s="7"/>
      <c r="L3773" s="8"/>
      <c r="M3773" s="8"/>
      <c r="N3773" s="8">
        <f>Recensement_CXPI_PIC_IAE26_TT_AURA3[[#This Row],[Taux Horaire
Coût pédagogique/h
A saisir ]]*Recensement_CXPI_PIC_IAE26_TT_AURA3[[#This Row],[Durée Formation (Heures)
A saisir ]]*Recensement_CXPI_PIC_IAE26_TT_AURA3[[#This Row],[Nombre participants
A saisir ]]</f>
        <v>0</v>
      </c>
      <c r="O3773" s="8">
        <f>(13*Recensement_CXPI_PIC_IAE26_TT_AURA3[[#This Row],[Durée Formation (Heures)
A saisir ]]*Recensement_CXPI_PIC_IAE26_TT_AURA3[[#This Row],[Nombre participants
A saisir ]])</f>
        <v>0</v>
      </c>
      <c r="P3773" s="8">
        <f>Recensement_CXPI_PIC_IAE26_TT_AURA3[[#This Row],[Nombre participants
A saisir ]]*Recensement_CXPI_PIC_IAE26_TT_AURA3[[#This Row],[ Montant Frais annexes Total /stagiaire
A saisir]]</f>
        <v>0</v>
      </c>
      <c r="Q37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3" s="18">
        <f t="shared" si="58"/>
        <v>0</v>
      </c>
      <c r="S3773" s="16">
        <f>+Recensement_CXPI_PIC_IAE26_TT_AURA3[[#This Row],[Total Montant Formation
Assiette éligible
Complétude automatique]]*Recensement_CXPI_PIC_IAE26_TT_AURA3[[#This Row],[Taux de prise en charge 70% ou 60% CP+FA+Rem 13€/h]]</f>
        <v>0</v>
      </c>
      <c r="T3773" s="8"/>
    </row>
    <row r="3774" spans="1:20">
      <c r="A3774" s="6" t="s">
        <v>3839</v>
      </c>
      <c r="B3774" s="7"/>
      <c r="C3774" s="7"/>
      <c r="D3774" s="7"/>
      <c r="E3774" s="7"/>
      <c r="F3774" s="7"/>
      <c r="G3774" s="7"/>
      <c r="H3774" s="7"/>
      <c r="I3774" s="7"/>
      <c r="J3774" s="7"/>
      <c r="K3774" s="7"/>
      <c r="L3774" s="8"/>
      <c r="M3774" s="8"/>
      <c r="N3774" s="8">
        <f>Recensement_CXPI_PIC_IAE26_TT_AURA3[[#This Row],[Taux Horaire
Coût pédagogique/h
A saisir ]]*Recensement_CXPI_PIC_IAE26_TT_AURA3[[#This Row],[Durée Formation (Heures)
A saisir ]]*Recensement_CXPI_PIC_IAE26_TT_AURA3[[#This Row],[Nombre participants
A saisir ]]</f>
        <v>0</v>
      </c>
      <c r="O3774" s="8">
        <f>(13*Recensement_CXPI_PIC_IAE26_TT_AURA3[[#This Row],[Durée Formation (Heures)
A saisir ]]*Recensement_CXPI_PIC_IAE26_TT_AURA3[[#This Row],[Nombre participants
A saisir ]])</f>
        <v>0</v>
      </c>
      <c r="P3774" s="8">
        <f>Recensement_CXPI_PIC_IAE26_TT_AURA3[[#This Row],[Nombre participants
A saisir ]]*Recensement_CXPI_PIC_IAE26_TT_AURA3[[#This Row],[ Montant Frais annexes Total /stagiaire
A saisir]]</f>
        <v>0</v>
      </c>
      <c r="Q37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4" s="18">
        <f t="shared" si="58"/>
        <v>0</v>
      </c>
      <c r="S3774" s="16">
        <f>+Recensement_CXPI_PIC_IAE26_TT_AURA3[[#This Row],[Total Montant Formation
Assiette éligible
Complétude automatique]]*Recensement_CXPI_PIC_IAE26_TT_AURA3[[#This Row],[Taux de prise en charge 70% ou 60% CP+FA+Rem 13€/h]]</f>
        <v>0</v>
      </c>
      <c r="T3774" s="8"/>
    </row>
    <row r="3775" spans="1:20">
      <c r="A3775" s="6" t="s">
        <v>3840</v>
      </c>
      <c r="B3775" s="7"/>
      <c r="C3775" s="7"/>
      <c r="D3775" s="7"/>
      <c r="E3775" s="7"/>
      <c r="F3775" s="7"/>
      <c r="G3775" s="7"/>
      <c r="H3775" s="7"/>
      <c r="I3775" s="7"/>
      <c r="J3775" s="7"/>
      <c r="K3775" s="7"/>
      <c r="L3775" s="8"/>
      <c r="M3775" s="8"/>
      <c r="N3775" s="8">
        <f>Recensement_CXPI_PIC_IAE26_TT_AURA3[[#This Row],[Taux Horaire
Coût pédagogique/h
A saisir ]]*Recensement_CXPI_PIC_IAE26_TT_AURA3[[#This Row],[Durée Formation (Heures)
A saisir ]]*Recensement_CXPI_PIC_IAE26_TT_AURA3[[#This Row],[Nombre participants
A saisir ]]</f>
        <v>0</v>
      </c>
      <c r="O3775" s="8">
        <f>(13*Recensement_CXPI_PIC_IAE26_TT_AURA3[[#This Row],[Durée Formation (Heures)
A saisir ]]*Recensement_CXPI_PIC_IAE26_TT_AURA3[[#This Row],[Nombre participants
A saisir ]])</f>
        <v>0</v>
      </c>
      <c r="P3775" s="8">
        <f>Recensement_CXPI_PIC_IAE26_TT_AURA3[[#This Row],[Nombre participants
A saisir ]]*Recensement_CXPI_PIC_IAE26_TT_AURA3[[#This Row],[ Montant Frais annexes Total /stagiaire
A saisir]]</f>
        <v>0</v>
      </c>
      <c r="Q37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5" s="18">
        <f t="shared" si="58"/>
        <v>0</v>
      </c>
      <c r="S3775" s="16">
        <f>+Recensement_CXPI_PIC_IAE26_TT_AURA3[[#This Row],[Total Montant Formation
Assiette éligible
Complétude automatique]]*Recensement_CXPI_PIC_IAE26_TT_AURA3[[#This Row],[Taux de prise en charge 70% ou 60% CP+FA+Rem 13€/h]]</f>
        <v>0</v>
      </c>
      <c r="T3775" s="8"/>
    </row>
    <row r="3776" spans="1:20">
      <c r="A3776" s="6" t="s">
        <v>3841</v>
      </c>
      <c r="B3776" s="7"/>
      <c r="C3776" s="7"/>
      <c r="D3776" s="7"/>
      <c r="E3776" s="7"/>
      <c r="F3776" s="7"/>
      <c r="G3776" s="7"/>
      <c r="H3776" s="7"/>
      <c r="I3776" s="7"/>
      <c r="J3776" s="7"/>
      <c r="K3776" s="7"/>
      <c r="L3776" s="8"/>
      <c r="M3776" s="8"/>
      <c r="N3776" s="8">
        <f>Recensement_CXPI_PIC_IAE26_TT_AURA3[[#This Row],[Taux Horaire
Coût pédagogique/h
A saisir ]]*Recensement_CXPI_PIC_IAE26_TT_AURA3[[#This Row],[Durée Formation (Heures)
A saisir ]]*Recensement_CXPI_PIC_IAE26_TT_AURA3[[#This Row],[Nombre participants
A saisir ]]</f>
        <v>0</v>
      </c>
      <c r="O3776" s="8">
        <f>(13*Recensement_CXPI_PIC_IAE26_TT_AURA3[[#This Row],[Durée Formation (Heures)
A saisir ]]*Recensement_CXPI_PIC_IAE26_TT_AURA3[[#This Row],[Nombre participants
A saisir ]])</f>
        <v>0</v>
      </c>
      <c r="P3776" s="8">
        <f>Recensement_CXPI_PIC_IAE26_TT_AURA3[[#This Row],[Nombre participants
A saisir ]]*Recensement_CXPI_PIC_IAE26_TT_AURA3[[#This Row],[ Montant Frais annexes Total /stagiaire
A saisir]]</f>
        <v>0</v>
      </c>
      <c r="Q37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6" s="18">
        <f t="shared" si="58"/>
        <v>0</v>
      </c>
      <c r="S3776" s="16">
        <f>+Recensement_CXPI_PIC_IAE26_TT_AURA3[[#This Row],[Total Montant Formation
Assiette éligible
Complétude automatique]]*Recensement_CXPI_PIC_IAE26_TT_AURA3[[#This Row],[Taux de prise en charge 70% ou 60% CP+FA+Rem 13€/h]]</f>
        <v>0</v>
      </c>
      <c r="T3776" s="8"/>
    </row>
    <row r="3777" spans="1:20">
      <c r="A3777" s="6" t="s">
        <v>3842</v>
      </c>
      <c r="B3777" s="7"/>
      <c r="C3777" s="7"/>
      <c r="D3777" s="7"/>
      <c r="E3777" s="7"/>
      <c r="F3777" s="7"/>
      <c r="G3777" s="7"/>
      <c r="H3777" s="7"/>
      <c r="I3777" s="7"/>
      <c r="J3777" s="7"/>
      <c r="K3777" s="7"/>
      <c r="L3777" s="8"/>
      <c r="M3777" s="8"/>
      <c r="N3777" s="8">
        <f>Recensement_CXPI_PIC_IAE26_TT_AURA3[[#This Row],[Taux Horaire
Coût pédagogique/h
A saisir ]]*Recensement_CXPI_PIC_IAE26_TT_AURA3[[#This Row],[Durée Formation (Heures)
A saisir ]]*Recensement_CXPI_PIC_IAE26_TT_AURA3[[#This Row],[Nombre participants
A saisir ]]</f>
        <v>0</v>
      </c>
      <c r="O3777" s="8">
        <f>(13*Recensement_CXPI_PIC_IAE26_TT_AURA3[[#This Row],[Durée Formation (Heures)
A saisir ]]*Recensement_CXPI_PIC_IAE26_TT_AURA3[[#This Row],[Nombre participants
A saisir ]])</f>
        <v>0</v>
      </c>
      <c r="P3777" s="8">
        <f>Recensement_CXPI_PIC_IAE26_TT_AURA3[[#This Row],[Nombre participants
A saisir ]]*Recensement_CXPI_PIC_IAE26_TT_AURA3[[#This Row],[ Montant Frais annexes Total /stagiaire
A saisir]]</f>
        <v>0</v>
      </c>
      <c r="Q37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7" s="18">
        <f t="shared" si="58"/>
        <v>0</v>
      </c>
      <c r="S3777" s="16">
        <f>+Recensement_CXPI_PIC_IAE26_TT_AURA3[[#This Row],[Total Montant Formation
Assiette éligible
Complétude automatique]]*Recensement_CXPI_PIC_IAE26_TT_AURA3[[#This Row],[Taux de prise en charge 70% ou 60% CP+FA+Rem 13€/h]]</f>
        <v>0</v>
      </c>
      <c r="T3777" s="8"/>
    </row>
    <row r="3778" spans="1:20">
      <c r="A3778" s="6" t="s">
        <v>3843</v>
      </c>
      <c r="B3778" s="7"/>
      <c r="C3778" s="7"/>
      <c r="D3778" s="7"/>
      <c r="E3778" s="7"/>
      <c r="F3778" s="7"/>
      <c r="G3778" s="7"/>
      <c r="H3778" s="7"/>
      <c r="I3778" s="7"/>
      <c r="J3778" s="7"/>
      <c r="K3778" s="7"/>
      <c r="L3778" s="8"/>
      <c r="M3778" s="8"/>
      <c r="N3778" s="8">
        <f>Recensement_CXPI_PIC_IAE26_TT_AURA3[[#This Row],[Taux Horaire
Coût pédagogique/h
A saisir ]]*Recensement_CXPI_PIC_IAE26_TT_AURA3[[#This Row],[Durée Formation (Heures)
A saisir ]]*Recensement_CXPI_PIC_IAE26_TT_AURA3[[#This Row],[Nombre participants
A saisir ]]</f>
        <v>0</v>
      </c>
      <c r="O3778" s="8">
        <f>(13*Recensement_CXPI_PIC_IAE26_TT_AURA3[[#This Row],[Durée Formation (Heures)
A saisir ]]*Recensement_CXPI_PIC_IAE26_TT_AURA3[[#This Row],[Nombre participants
A saisir ]])</f>
        <v>0</v>
      </c>
      <c r="P3778" s="8">
        <f>Recensement_CXPI_PIC_IAE26_TT_AURA3[[#This Row],[Nombre participants
A saisir ]]*Recensement_CXPI_PIC_IAE26_TT_AURA3[[#This Row],[ Montant Frais annexes Total /stagiaire
A saisir]]</f>
        <v>0</v>
      </c>
      <c r="Q37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8" s="18">
        <f t="shared" si="58"/>
        <v>0</v>
      </c>
      <c r="S3778" s="16">
        <f>+Recensement_CXPI_PIC_IAE26_TT_AURA3[[#This Row],[Total Montant Formation
Assiette éligible
Complétude automatique]]*Recensement_CXPI_PIC_IAE26_TT_AURA3[[#This Row],[Taux de prise en charge 70% ou 60% CP+FA+Rem 13€/h]]</f>
        <v>0</v>
      </c>
      <c r="T3778" s="8"/>
    </row>
    <row r="3779" spans="1:20">
      <c r="A3779" s="6" t="s">
        <v>3844</v>
      </c>
      <c r="B3779" s="7"/>
      <c r="C3779" s="7"/>
      <c r="D3779" s="7"/>
      <c r="E3779" s="7"/>
      <c r="F3779" s="7"/>
      <c r="G3779" s="7"/>
      <c r="H3779" s="7"/>
      <c r="I3779" s="7"/>
      <c r="J3779" s="7"/>
      <c r="K3779" s="7"/>
      <c r="L3779" s="8"/>
      <c r="M3779" s="8"/>
      <c r="N3779" s="8">
        <f>Recensement_CXPI_PIC_IAE26_TT_AURA3[[#This Row],[Taux Horaire
Coût pédagogique/h
A saisir ]]*Recensement_CXPI_PIC_IAE26_TT_AURA3[[#This Row],[Durée Formation (Heures)
A saisir ]]*Recensement_CXPI_PIC_IAE26_TT_AURA3[[#This Row],[Nombre participants
A saisir ]]</f>
        <v>0</v>
      </c>
      <c r="O3779" s="8">
        <f>(13*Recensement_CXPI_PIC_IAE26_TT_AURA3[[#This Row],[Durée Formation (Heures)
A saisir ]]*Recensement_CXPI_PIC_IAE26_TT_AURA3[[#This Row],[Nombre participants
A saisir ]])</f>
        <v>0</v>
      </c>
      <c r="P3779" s="8">
        <f>Recensement_CXPI_PIC_IAE26_TT_AURA3[[#This Row],[Nombre participants
A saisir ]]*Recensement_CXPI_PIC_IAE26_TT_AURA3[[#This Row],[ Montant Frais annexes Total /stagiaire
A saisir]]</f>
        <v>0</v>
      </c>
      <c r="Q37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79" s="18">
        <f t="shared" si="58"/>
        <v>0</v>
      </c>
      <c r="S3779" s="16">
        <f>+Recensement_CXPI_PIC_IAE26_TT_AURA3[[#This Row],[Total Montant Formation
Assiette éligible
Complétude automatique]]*Recensement_CXPI_PIC_IAE26_TT_AURA3[[#This Row],[Taux de prise en charge 70% ou 60% CP+FA+Rem 13€/h]]</f>
        <v>0</v>
      </c>
      <c r="T3779" s="8"/>
    </row>
    <row r="3780" spans="1:20">
      <c r="A3780" s="6" t="s">
        <v>3845</v>
      </c>
      <c r="B3780" s="7"/>
      <c r="C3780" s="7"/>
      <c r="D3780" s="7"/>
      <c r="E3780" s="7"/>
      <c r="F3780" s="7"/>
      <c r="G3780" s="7"/>
      <c r="H3780" s="7"/>
      <c r="I3780" s="7"/>
      <c r="J3780" s="7"/>
      <c r="K3780" s="7"/>
      <c r="L3780" s="8"/>
      <c r="M3780" s="8"/>
      <c r="N3780" s="8">
        <f>Recensement_CXPI_PIC_IAE26_TT_AURA3[[#This Row],[Taux Horaire
Coût pédagogique/h
A saisir ]]*Recensement_CXPI_PIC_IAE26_TT_AURA3[[#This Row],[Durée Formation (Heures)
A saisir ]]*Recensement_CXPI_PIC_IAE26_TT_AURA3[[#This Row],[Nombre participants
A saisir ]]</f>
        <v>0</v>
      </c>
      <c r="O3780" s="8">
        <f>(13*Recensement_CXPI_PIC_IAE26_TT_AURA3[[#This Row],[Durée Formation (Heures)
A saisir ]]*Recensement_CXPI_PIC_IAE26_TT_AURA3[[#This Row],[Nombre participants
A saisir ]])</f>
        <v>0</v>
      </c>
      <c r="P3780" s="8">
        <f>Recensement_CXPI_PIC_IAE26_TT_AURA3[[#This Row],[Nombre participants
A saisir ]]*Recensement_CXPI_PIC_IAE26_TT_AURA3[[#This Row],[ Montant Frais annexes Total /stagiaire
A saisir]]</f>
        <v>0</v>
      </c>
      <c r="Q37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0" s="18">
        <f t="shared" si="58"/>
        <v>0</v>
      </c>
      <c r="S3780" s="16">
        <f>+Recensement_CXPI_PIC_IAE26_TT_AURA3[[#This Row],[Total Montant Formation
Assiette éligible
Complétude automatique]]*Recensement_CXPI_PIC_IAE26_TT_AURA3[[#This Row],[Taux de prise en charge 70% ou 60% CP+FA+Rem 13€/h]]</f>
        <v>0</v>
      </c>
      <c r="T3780" s="8"/>
    </row>
    <row r="3781" spans="1:20">
      <c r="A3781" s="6" t="s">
        <v>3846</v>
      </c>
      <c r="B3781" s="7"/>
      <c r="C3781" s="7"/>
      <c r="D3781" s="7"/>
      <c r="E3781" s="7"/>
      <c r="F3781" s="7"/>
      <c r="G3781" s="7"/>
      <c r="H3781" s="7"/>
      <c r="I3781" s="7"/>
      <c r="J3781" s="7"/>
      <c r="K3781" s="7"/>
      <c r="L3781" s="8"/>
      <c r="M3781" s="8"/>
      <c r="N3781" s="8">
        <f>Recensement_CXPI_PIC_IAE26_TT_AURA3[[#This Row],[Taux Horaire
Coût pédagogique/h
A saisir ]]*Recensement_CXPI_PIC_IAE26_TT_AURA3[[#This Row],[Durée Formation (Heures)
A saisir ]]*Recensement_CXPI_PIC_IAE26_TT_AURA3[[#This Row],[Nombre participants
A saisir ]]</f>
        <v>0</v>
      </c>
      <c r="O3781" s="8">
        <f>(13*Recensement_CXPI_PIC_IAE26_TT_AURA3[[#This Row],[Durée Formation (Heures)
A saisir ]]*Recensement_CXPI_PIC_IAE26_TT_AURA3[[#This Row],[Nombre participants
A saisir ]])</f>
        <v>0</v>
      </c>
      <c r="P3781" s="8">
        <f>Recensement_CXPI_PIC_IAE26_TT_AURA3[[#This Row],[Nombre participants
A saisir ]]*Recensement_CXPI_PIC_IAE26_TT_AURA3[[#This Row],[ Montant Frais annexes Total /stagiaire
A saisir]]</f>
        <v>0</v>
      </c>
      <c r="Q37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1" s="18">
        <f t="shared" si="58"/>
        <v>0</v>
      </c>
      <c r="S3781" s="16">
        <f>+Recensement_CXPI_PIC_IAE26_TT_AURA3[[#This Row],[Total Montant Formation
Assiette éligible
Complétude automatique]]*Recensement_CXPI_PIC_IAE26_TT_AURA3[[#This Row],[Taux de prise en charge 70% ou 60% CP+FA+Rem 13€/h]]</f>
        <v>0</v>
      </c>
      <c r="T3781" s="8"/>
    </row>
    <row r="3782" spans="1:20">
      <c r="A3782" s="6" t="s">
        <v>3847</v>
      </c>
      <c r="B3782" s="7"/>
      <c r="C3782" s="7"/>
      <c r="D3782" s="7"/>
      <c r="E3782" s="7"/>
      <c r="F3782" s="7"/>
      <c r="G3782" s="7"/>
      <c r="H3782" s="7"/>
      <c r="I3782" s="7"/>
      <c r="J3782" s="7"/>
      <c r="K3782" s="7"/>
      <c r="L3782" s="8"/>
      <c r="M3782" s="8"/>
      <c r="N3782" s="8">
        <f>Recensement_CXPI_PIC_IAE26_TT_AURA3[[#This Row],[Taux Horaire
Coût pédagogique/h
A saisir ]]*Recensement_CXPI_PIC_IAE26_TT_AURA3[[#This Row],[Durée Formation (Heures)
A saisir ]]*Recensement_CXPI_PIC_IAE26_TT_AURA3[[#This Row],[Nombre participants
A saisir ]]</f>
        <v>0</v>
      </c>
      <c r="O3782" s="8">
        <f>(13*Recensement_CXPI_PIC_IAE26_TT_AURA3[[#This Row],[Durée Formation (Heures)
A saisir ]]*Recensement_CXPI_PIC_IAE26_TT_AURA3[[#This Row],[Nombre participants
A saisir ]])</f>
        <v>0</v>
      </c>
      <c r="P3782" s="8">
        <f>Recensement_CXPI_PIC_IAE26_TT_AURA3[[#This Row],[Nombre participants
A saisir ]]*Recensement_CXPI_PIC_IAE26_TT_AURA3[[#This Row],[ Montant Frais annexes Total /stagiaire
A saisir]]</f>
        <v>0</v>
      </c>
      <c r="Q37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2" s="18">
        <f t="shared" si="58"/>
        <v>0</v>
      </c>
      <c r="S3782" s="16">
        <f>+Recensement_CXPI_PIC_IAE26_TT_AURA3[[#This Row],[Total Montant Formation
Assiette éligible
Complétude automatique]]*Recensement_CXPI_PIC_IAE26_TT_AURA3[[#This Row],[Taux de prise en charge 70% ou 60% CP+FA+Rem 13€/h]]</f>
        <v>0</v>
      </c>
      <c r="T3782" s="8"/>
    </row>
    <row r="3783" spans="1:20">
      <c r="A3783" s="6" t="s">
        <v>3848</v>
      </c>
      <c r="B3783" s="7"/>
      <c r="C3783" s="7"/>
      <c r="D3783" s="7"/>
      <c r="E3783" s="7"/>
      <c r="F3783" s="7"/>
      <c r="G3783" s="7"/>
      <c r="H3783" s="7"/>
      <c r="I3783" s="7"/>
      <c r="J3783" s="7"/>
      <c r="K3783" s="7"/>
      <c r="L3783" s="8"/>
      <c r="M3783" s="8"/>
      <c r="N3783" s="8">
        <f>Recensement_CXPI_PIC_IAE26_TT_AURA3[[#This Row],[Taux Horaire
Coût pédagogique/h
A saisir ]]*Recensement_CXPI_PIC_IAE26_TT_AURA3[[#This Row],[Durée Formation (Heures)
A saisir ]]*Recensement_CXPI_PIC_IAE26_TT_AURA3[[#This Row],[Nombre participants
A saisir ]]</f>
        <v>0</v>
      </c>
      <c r="O3783" s="8">
        <f>(13*Recensement_CXPI_PIC_IAE26_TT_AURA3[[#This Row],[Durée Formation (Heures)
A saisir ]]*Recensement_CXPI_PIC_IAE26_TT_AURA3[[#This Row],[Nombre participants
A saisir ]])</f>
        <v>0</v>
      </c>
      <c r="P3783" s="8">
        <f>Recensement_CXPI_PIC_IAE26_TT_AURA3[[#This Row],[Nombre participants
A saisir ]]*Recensement_CXPI_PIC_IAE26_TT_AURA3[[#This Row],[ Montant Frais annexes Total /stagiaire
A saisir]]</f>
        <v>0</v>
      </c>
      <c r="Q37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3" s="18">
        <f t="shared" si="58"/>
        <v>0</v>
      </c>
      <c r="S3783" s="16">
        <f>+Recensement_CXPI_PIC_IAE26_TT_AURA3[[#This Row],[Total Montant Formation
Assiette éligible
Complétude automatique]]*Recensement_CXPI_PIC_IAE26_TT_AURA3[[#This Row],[Taux de prise en charge 70% ou 60% CP+FA+Rem 13€/h]]</f>
        <v>0</v>
      </c>
      <c r="T3783" s="8"/>
    </row>
    <row r="3784" spans="1:20">
      <c r="A3784" s="6" t="s">
        <v>3849</v>
      </c>
      <c r="B3784" s="7"/>
      <c r="C3784" s="7"/>
      <c r="D3784" s="7"/>
      <c r="E3784" s="7"/>
      <c r="F3784" s="7"/>
      <c r="G3784" s="7"/>
      <c r="H3784" s="7"/>
      <c r="I3784" s="7"/>
      <c r="J3784" s="7"/>
      <c r="K3784" s="7"/>
      <c r="L3784" s="8"/>
      <c r="M3784" s="8"/>
      <c r="N3784" s="8">
        <f>Recensement_CXPI_PIC_IAE26_TT_AURA3[[#This Row],[Taux Horaire
Coût pédagogique/h
A saisir ]]*Recensement_CXPI_PIC_IAE26_TT_AURA3[[#This Row],[Durée Formation (Heures)
A saisir ]]*Recensement_CXPI_PIC_IAE26_TT_AURA3[[#This Row],[Nombre participants
A saisir ]]</f>
        <v>0</v>
      </c>
      <c r="O3784" s="8">
        <f>(13*Recensement_CXPI_PIC_IAE26_TT_AURA3[[#This Row],[Durée Formation (Heures)
A saisir ]]*Recensement_CXPI_PIC_IAE26_TT_AURA3[[#This Row],[Nombre participants
A saisir ]])</f>
        <v>0</v>
      </c>
      <c r="P3784" s="8">
        <f>Recensement_CXPI_PIC_IAE26_TT_AURA3[[#This Row],[Nombre participants
A saisir ]]*Recensement_CXPI_PIC_IAE26_TT_AURA3[[#This Row],[ Montant Frais annexes Total /stagiaire
A saisir]]</f>
        <v>0</v>
      </c>
      <c r="Q37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4" s="18">
        <f t="shared" ref="R3784:R3847" si="59">IF(E3784="ETTI&lt;=250",70%,
IF(E3784="ETTI&gt;250",60%,0))</f>
        <v>0</v>
      </c>
      <c r="S3784" s="16">
        <f>+Recensement_CXPI_PIC_IAE26_TT_AURA3[[#This Row],[Total Montant Formation
Assiette éligible
Complétude automatique]]*Recensement_CXPI_PIC_IAE26_TT_AURA3[[#This Row],[Taux de prise en charge 70% ou 60% CP+FA+Rem 13€/h]]</f>
        <v>0</v>
      </c>
      <c r="T3784" s="8"/>
    </row>
    <row r="3785" spans="1:20">
      <c r="A3785" s="6" t="s">
        <v>3850</v>
      </c>
      <c r="B3785" s="7"/>
      <c r="C3785" s="7"/>
      <c r="D3785" s="7"/>
      <c r="E3785" s="7"/>
      <c r="F3785" s="7"/>
      <c r="G3785" s="7"/>
      <c r="H3785" s="7"/>
      <c r="I3785" s="7"/>
      <c r="J3785" s="7"/>
      <c r="K3785" s="7"/>
      <c r="L3785" s="8"/>
      <c r="M3785" s="8"/>
      <c r="N3785" s="8">
        <f>Recensement_CXPI_PIC_IAE26_TT_AURA3[[#This Row],[Taux Horaire
Coût pédagogique/h
A saisir ]]*Recensement_CXPI_PIC_IAE26_TT_AURA3[[#This Row],[Durée Formation (Heures)
A saisir ]]*Recensement_CXPI_PIC_IAE26_TT_AURA3[[#This Row],[Nombre participants
A saisir ]]</f>
        <v>0</v>
      </c>
      <c r="O3785" s="8">
        <f>(13*Recensement_CXPI_PIC_IAE26_TT_AURA3[[#This Row],[Durée Formation (Heures)
A saisir ]]*Recensement_CXPI_PIC_IAE26_TT_AURA3[[#This Row],[Nombre participants
A saisir ]])</f>
        <v>0</v>
      </c>
      <c r="P3785" s="8">
        <f>Recensement_CXPI_PIC_IAE26_TT_AURA3[[#This Row],[Nombre participants
A saisir ]]*Recensement_CXPI_PIC_IAE26_TT_AURA3[[#This Row],[ Montant Frais annexes Total /stagiaire
A saisir]]</f>
        <v>0</v>
      </c>
      <c r="Q37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5" s="18">
        <f t="shared" si="59"/>
        <v>0</v>
      </c>
      <c r="S3785" s="16">
        <f>+Recensement_CXPI_PIC_IAE26_TT_AURA3[[#This Row],[Total Montant Formation
Assiette éligible
Complétude automatique]]*Recensement_CXPI_PIC_IAE26_TT_AURA3[[#This Row],[Taux de prise en charge 70% ou 60% CP+FA+Rem 13€/h]]</f>
        <v>0</v>
      </c>
      <c r="T3785" s="8"/>
    </row>
    <row r="3786" spans="1:20">
      <c r="A3786" s="6" t="s">
        <v>3851</v>
      </c>
      <c r="B3786" s="7"/>
      <c r="C3786" s="7"/>
      <c r="D3786" s="7"/>
      <c r="E3786" s="7"/>
      <c r="F3786" s="7"/>
      <c r="G3786" s="7"/>
      <c r="H3786" s="7"/>
      <c r="I3786" s="7"/>
      <c r="J3786" s="7"/>
      <c r="K3786" s="7"/>
      <c r="L3786" s="8"/>
      <c r="M3786" s="8"/>
      <c r="N3786" s="8">
        <f>Recensement_CXPI_PIC_IAE26_TT_AURA3[[#This Row],[Taux Horaire
Coût pédagogique/h
A saisir ]]*Recensement_CXPI_PIC_IAE26_TT_AURA3[[#This Row],[Durée Formation (Heures)
A saisir ]]*Recensement_CXPI_PIC_IAE26_TT_AURA3[[#This Row],[Nombre participants
A saisir ]]</f>
        <v>0</v>
      </c>
      <c r="O3786" s="8">
        <f>(13*Recensement_CXPI_PIC_IAE26_TT_AURA3[[#This Row],[Durée Formation (Heures)
A saisir ]]*Recensement_CXPI_PIC_IAE26_TT_AURA3[[#This Row],[Nombre participants
A saisir ]])</f>
        <v>0</v>
      </c>
      <c r="P3786" s="8">
        <f>Recensement_CXPI_PIC_IAE26_TT_AURA3[[#This Row],[Nombre participants
A saisir ]]*Recensement_CXPI_PIC_IAE26_TT_AURA3[[#This Row],[ Montant Frais annexes Total /stagiaire
A saisir]]</f>
        <v>0</v>
      </c>
      <c r="Q37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6" s="18">
        <f t="shared" si="59"/>
        <v>0</v>
      </c>
      <c r="S3786" s="16">
        <f>+Recensement_CXPI_PIC_IAE26_TT_AURA3[[#This Row],[Total Montant Formation
Assiette éligible
Complétude automatique]]*Recensement_CXPI_PIC_IAE26_TT_AURA3[[#This Row],[Taux de prise en charge 70% ou 60% CP+FA+Rem 13€/h]]</f>
        <v>0</v>
      </c>
      <c r="T3786" s="8"/>
    </row>
    <row r="3787" spans="1:20">
      <c r="A3787" s="6" t="s">
        <v>3852</v>
      </c>
      <c r="B3787" s="7"/>
      <c r="C3787" s="7"/>
      <c r="D3787" s="7"/>
      <c r="E3787" s="7"/>
      <c r="F3787" s="7"/>
      <c r="G3787" s="7"/>
      <c r="H3787" s="7"/>
      <c r="I3787" s="7"/>
      <c r="J3787" s="7"/>
      <c r="K3787" s="7"/>
      <c r="L3787" s="8"/>
      <c r="M3787" s="8"/>
      <c r="N3787" s="8">
        <f>Recensement_CXPI_PIC_IAE26_TT_AURA3[[#This Row],[Taux Horaire
Coût pédagogique/h
A saisir ]]*Recensement_CXPI_PIC_IAE26_TT_AURA3[[#This Row],[Durée Formation (Heures)
A saisir ]]*Recensement_CXPI_PIC_IAE26_TT_AURA3[[#This Row],[Nombre participants
A saisir ]]</f>
        <v>0</v>
      </c>
      <c r="O3787" s="8">
        <f>(13*Recensement_CXPI_PIC_IAE26_TT_AURA3[[#This Row],[Durée Formation (Heures)
A saisir ]]*Recensement_CXPI_PIC_IAE26_TT_AURA3[[#This Row],[Nombre participants
A saisir ]])</f>
        <v>0</v>
      </c>
      <c r="P3787" s="8">
        <f>Recensement_CXPI_PIC_IAE26_TT_AURA3[[#This Row],[Nombre participants
A saisir ]]*Recensement_CXPI_PIC_IAE26_TT_AURA3[[#This Row],[ Montant Frais annexes Total /stagiaire
A saisir]]</f>
        <v>0</v>
      </c>
      <c r="Q37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7" s="18">
        <f t="shared" si="59"/>
        <v>0</v>
      </c>
      <c r="S3787" s="16">
        <f>+Recensement_CXPI_PIC_IAE26_TT_AURA3[[#This Row],[Total Montant Formation
Assiette éligible
Complétude automatique]]*Recensement_CXPI_PIC_IAE26_TT_AURA3[[#This Row],[Taux de prise en charge 70% ou 60% CP+FA+Rem 13€/h]]</f>
        <v>0</v>
      </c>
      <c r="T3787" s="8"/>
    </row>
    <row r="3788" spans="1:20">
      <c r="A3788" s="6" t="s">
        <v>3853</v>
      </c>
      <c r="B3788" s="7"/>
      <c r="C3788" s="7"/>
      <c r="D3788" s="7"/>
      <c r="E3788" s="7"/>
      <c r="F3788" s="7"/>
      <c r="G3788" s="7"/>
      <c r="H3788" s="7"/>
      <c r="I3788" s="7"/>
      <c r="J3788" s="7"/>
      <c r="K3788" s="7"/>
      <c r="L3788" s="8"/>
      <c r="M3788" s="8"/>
      <c r="N3788" s="8">
        <f>Recensement_CXPI_PIC_IAE26_TT_AURA3[[#This Row],[Taux Horaire
Coût pédagogique/h
A saisir ]]*Recensement_CXPI_PIC_IAE26_TT_AURA3[[#This Row],[Durée Formation (Heures)
A saisir ]]*Recensement_CXPI_PIC_IAE26_TT_AURA3[[#This Row],[Nombre participants
A saisir ]]</f>
        <v>0</v>
      </c>
      <c r="O3788" s="8">
        <f>(13*Recensement_CXPI_PIC_IAE26_TT_AURA3[[#This Row],[Durée Formation (Heures)
A saisir ]]*Recensement_CXPI_PIC_IAE26_TT_AURA3[[#This Row],[Nombre participants
A saisir ]])</f>
        <v>0</v>
      </c>
      <c r="P3788" s="8">
        <f>Recensement_CXPI_PIC_IAE26_TT_AURA3[[#This Row],[Nombre participants
A saisir ]]*Recensement_CXPI_PIC_IAE26_TT_AURA3[[#This Row],[ Montant Frais annexes Total /stagiaire
A saisir]]</f>
        <v>0</v>
      </c>
      <c r="Q37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8" s="18">
        <f t="shared" si="59"/>
        <v>0</v>
      </c>
      <c r="S3788" s="16">
        <f>+Recensement_CXPI_PIC_IAE26_TT_AURA3[[#This Row],[Total Montant Formation
Assiette éligible
Complétude automatique]]*Recensement_CXPI_PIC_IAE26_TT_AURA3[[#This Row],[Taux de prise en charge 70% ou 60% CP+FA+Rem 13€/h]]</f>
        <v>0</v>
      </c>
      <c r="T3788" s="8"/>
    </row>
    <row r="3789" spans="1:20">
      <c r="A3789" s="6" t="s">
        <v>3854</v>
      </c>
      <c r="B3789" s="7"/>
      <c r="C3789" s="7"/>
      <c r="D3789" s="7"/>
      <c r="E3789" s="7"/>
      <c r="F3789" s="7"/>
      <c r="G3789" s="7"/>
      <c r="H3789" s="7"/>
      <c r="I3789" s="7"/>
      <c r="J3789" s="7"/>
      <c r="K3789" s="7"/>
      <c r="L3789" s="8"/>
      <c r="M3789" s="8"/>
      <c r="N3789" s="8">
        <f>Recensement_CXPI_PIC_IAE26_TT_AURA3[[#This Row],[Taux Horaire
Coût pédagogique/h
A saisir ]]*Recensement_CXPI_PIC_IAE26_TT_AURA3[[#This Row],[Durée Formation (Heures)
A saisir ]]*Recensement_CXPI_PIC_IAE26_TT_AURA3[[#This Row],[Nombre participants
A saisir ]]</f>
        <v>0</v>
      </c>
      <c r="O3789" s="8">
        <f>(13*Recensement_CXPI_PIC_IAE26_TT_AURA3[[#This Row],[Durée Formation (Heures)
A saisir ]]*Recensement_CXPI_PIC_IAE26_TT_AURA3[[#This Row],[Nombre participants
A saisir ]])</f>
        <v>0</v>
      </c>
      <c r="P3789" s="8">
        <f>Recensement_CXPI_PIC_IAE26_TT_AURA3[[#This Row],[Nombre participants
A saisir ]]*Recensement_CXPI_PIC_IAE26_TT_AURA3[[#This Row],[ Montant Frais annexes Total /stagiaire
A saisir]]</f>
        <v>0</v>
      </c>
      <c r="Q37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89" s="18">
        <f t="shared" si="59"/>
        <v>0</v>
      </c>
      <c r="S3789" s="16">
        <f>+Recensement_CXPI_PIC_IAE26_TT_AURA3[[#This Row],[Total Montant Formation
Assiette éligible
Complétude automatique]]*Recensement_CXPI_PIC_IAE26_TT_AURA3[[#This Row],[Taux de prise en charge 70% ou 60% CP+FA+Rem 13€/h]]</f>
        <v>0</v>
      </c>
      <c r="T3789" s="8"/>
    </row>
    <row r="3790" spans="1:20">
      <c r="A3790" s="6" t="s">
        <v>3855</v>
      </c>
      <c r="B3790" s="7"/>
      <c r="C3790" s="7"/>
      <c r="D3790" s="7"/>
      <c r="E3790" s="7"/>
      <c r="F3790" s="7"/>
      <c r="G3790" s="7"/>
      <c r="H3790" s="7"/>
      <c r="I3790" s="7"/>
      <c r="J3790" s="7"/>
      <c r="K3790" s="7"/>
      <c r="L3790" s="8"/>
      <c r="M3790" s="8"/>
      <c r="N3790" s="8">
        <f>Recensement_CXPI_PIC_IAE26_TT_AURA3[[#This Row],[Taux Horaire
Coût pédagogique/h
A saisir ]]*Recensement_CXPI_PIC_IAE26_TT_AURA3[[#This Row],[Durée Formation (Heures)
A saisir ]]*Recensement_CXPI_PIC_IAE26_TT_AURA3[[#This Row],[Nombre participants
A saisir ]]</f>
        <v>0</v>
      </c>
      <c r="O3790" s="8">
        <f>(13*Recensement_CXPI_PIC_IAE26_TT_AURA3[[#This Row],[Durée Formation (Heures)
A saisir ]]*Recensement_CXPI_PIC_IAE26_TT_AURA3[[#This Row],[Nombre participants
A saisir ]])</f>
        <v>0</v>
      </c>
      <c r="P3790" s="8">
        <f>Recensement_CXPI_PIC_IAE26_TT_AURA3[[#This Row],[Nombre participants
A saisir ]]*Recensement_CXPI_PIC_IAE26_TT_AURA3[[#This Row],[ Montant Frais annexes Total /stagiaire
A saisir]]</f>
        <v>0</v>
      </c>
      <c r="Q37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0" s="18">
        <f t="shared" si="59"/>
        <v>0</v>
      </c>
      <c r="S3790" s="16">
        <f>+Recensement_CXPI_PIC_IAE26_TT_AURA3[[#This Row],[Total Montant Formation
Assiette éligible
Complétude automatique]]*Recensement_CXPI_PIC_IAE26_TT_AURA3[[#This Row],[Taux de prise en charge 70% ou 60% CP+FA+Rem 13€/h]]</f>
        <v>0</v>
      </c>
      <c r="T3790" s="8"/>
    </row>
    <row r="3791" spans="1:20">
      <c r="A3791" s="6" t="s">
        <v>3856</v>
      </c>
      <c r="B3791" s="7"/>
      <c r="C3791" s="7"/>
      <c r="D3791" s="7"/>
      <c r="E3791" s="7"/>
      <c r="F3791" s="7"/>
      <c r="G3791" s="7"/>
      <c r="H3791" s="7"/>
      <c r="I3791" s="7"/>
      <c r="J3791" s="7"/>
      <c r="K3791" s="7"/>
      <c r="L3791" s="8"/>
      <c r="M3791" s="8"/>
      <c r="N3791" s="8">
        <f>Recensement_CXPI_PIC_IAE26_TT_AURA3[[#This Row],[Taux Horaire
Coût pédagogique/h
A saisir ]]*Recensement_CXPI_PIC_IAE26_TT_AURA3[[#This Row],[Durée Formation (Heures)
A saisir ]]*Recensement_CXPI_PIC_IAE26_TT_AURA3[[#This Row],[Nombre participants
A saisir ]]</f>
        <v>0</v>
      </c>
      <c r="O3791" s="8">
        <f>(13*Recensement_CXPI_PIC_IAE26_TT_AURA3[[#This Row],[Durée Formation (Heures)
A saisir ]]*Recensement_CXPI_PIC_IAE26_TT_AURA3[[#This Row],[Nombre participants
A saisir ]])</f>
        <v>0</v>
      </c>
      <c r="P3791" s="8">
        <f>Recensement_CXPI_PIC_IAE26_TT_AURA3[[#This Row],[Nombre participants
A saisir ]]*Recensement_CXPI_PIC_IAE26_TT_AURA3[[#This Row],[ Montant Frais annexes Total /stagiaire
A saisir]]</f>
        <v>0</v>
      </c>
      <c r="Q37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1" s="18">
        <f t="shared" si="59"/>
        <v>0</v>
      </c>
      <c r="S3791" s="16">
        <f>+Recensement_CXPI_PIC_IAE26_TT_AURA3[[#This Row],[Total Montant Formation
Assiette éligible
Complétude automatique]]*Recensement_CXPI_PIC_IAE26_TT_AURA3[[#This Row],[Taux de prise en charge 70% ou 60% CP+FA+Rem 13€/h]]</f>
        <v>0</v>
      </c>
      <c r="T3791" s="8"/>
    </row>
    <row r="3792" spans="1:20">
      <c r="A3792" s="6" t="s">
        <v>3857</v>
      </c>
      <c r="B3792" s="7"/>
      <c r="C3792" s="7"/>
      <c r="D3792" s="7"/>
      <c r="E3792" s="7"/>
      <c r="F3792" s="7"/>
      <c r="G3792" s="7"/>
      <c r="H3792" s="7"/>
      <c r="I3792" s="7"/>
      <c r="J3792" s="7"/>
      <c r="K3792" s="7"/>
      <c r="L3792" s="8"/>
      <c r="M3792" s="8"/>
      <c r="N3792" s="8">
        <f>Recensement_CXPI_PIC_IAE26_TT_AURA3[[#This Row],[Taux Horaire
Coût pédagogique/h
A saisir ]]*Recensement_CXPI_PIC_IAE26_TT_AURA3[[#This Row],[Durée Formation (Heures)
A saisir ]]*Recensement_CXPI_PIC_IAE26_TT_AURA3[[#This Row],[Nombre participants
A saisir ]]</f>
        <v>0</v>
      </c>
      <c r="O3792" s="8">
        <f>(13*Recensement_CXPI_PIC_IAE26_TT_AURA3[[#This Row],[Durée Formation (Heures)
A saisir ]]*Recensement_CXPI_PIC_IAE26_TT_AURA3[[#This Row],[Nombre participants
A saisir ]])</f>
        <v>0</v>
      </c>
      <c r="P3792" s="8">
        <f>Recensement_CXPI_PIC_IAE26_TT_AURA3[[#This Row],[Nombre participants
A saisir ]]*Recensement_CXPI_PIC_IAE26_TT_AURA3[[#This Row],[ Montant Frais annexes Total /stagiaire
A saisir]]</f>
        <v>0</v>
      </c>
      <c r="Q37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2" s="18">
        <f t="shared" si="59"/>
        <v>0</v>
      </c>
      <c r="S3792" s="16">
        <f>+Recensement_CXPI_PIC_IAE26_TT_AURA3[[#This Row],[Total Montant Formation
Assiette éligible
Complétude automatique]]*Recensement_CXPI_PIC_IAE26_TT_AURA3[[#This Row],[Taux de prise en charge 70% ou 60% CP+FA+Rem 13€/h]]</f>
        <v>0</v>
      </c>
      <c r="T3792" s="8"/>
    </row>
    <row r="3793" spans="1:20">
      <c r="A3793" s="6" t="s">
        <v>3858</v>
      </c>
      <c r="B3793" s="7"/>
      <c r="C3793" s="7"/>
      <c r="D3793" s="7"/>
      <c r="E3793" s="7"/>
      <c r="F3793" s="7"/>
      <c r="G3793" s="7"/>
      <c r="H3793" s="7"/>
      <c r="I3793" s="7"/>
      <c r="J3793" s="7"/>
      <c r="K3793" s="7"/>
      <c r="L3793" s="8"/>
      <c r="M3793" s="8"/>
      <c r="N3793" s="8">
        <f>Recensement_CXPI_PIC_IAE26_TT_AURA3[[#This Row],[Taux Horaire
Coût pédagogique/h
A saisir ]]*Recensement_CXPI_PIC_IAE26_TT_AURA3[[#This Row],[Durée Formation (Heures)
A saisir ]]*Recensement_CXPI_PIC_IAE26_TT_AURA3[[#This Row],[Nombre participants
A saisir ]]</f>
        <v>0</v>
      </c>
      <c r="O3793" s="8">
        <f>(13*Recensement_CXPI_PIC_IAE26_TT_AURA3[[#This Row],[Durée Formation (Heures)
A saisir ]]*Recensement_CXPI_PIC_IAE26_TT_AURA3[[#This Row],[Nombre participants
A saisir ]])</f>
        <v>0</v>
      </c>
      <c r="P3793" s="8">
        <f>Recensement_CXPI_PIC_IAE26_TT_AURA3[[#This Row],[Nombre participants
A saisir ]]*Recensement_CXPI_PIC_IAE26_TT_AURA3[[#This Row],[ Montant Frais annexes Total /stagiaire
A saisir]]</f>
        <v>0</v>
      </c>
      <c r="Q37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3" s="18">
        <f t="shared" si="59"/>
        <v>0</v>
      </c>
      <c r="S3793" s="16">
        <f>+Recensement_CXPI_PIC_IAE26_TT_AURA3[[#This Row],[Total Montant Formation
Assiette éligible
Complétude automatique]]*Recensement_CXPI_PIC_IAE26_TT_AURA3[[#This Row],[Taux de prise en charge 70% ou 60% CP+FA+Rem 13€/h]]</f>
        <v>0</v>
      </c>
      <c r="T3793" s="8"/>
    </row>
    <row r="3794" spans="1:20">
      <c r="A3794" s="6" t="s">
        <v>3859</v>
      </c>
      <c r="B3794" s="7"/>
      <c r="C3794" s="7"/>
      <c r="D3794" s="7"/>
      <c r="E3794" s="7"/>
      <c r="F3794" s="7"/>
      <c r="G3794" s="7"/>
      <c r="H3794" s="7"/>
      <c r="I3794" s="7"/>
      <c r="J3794" s="7"/>
      <c r="K3794" s="7"/>
      <c r="L3794" s="8"/>
      <c r="M3794" s="8"/>
      <c r="N3794" s="8">
        <f>Recensement_CXPI_PIC_IAE26_TT_AURA3[[#This Row],[Taux Horaire
Coût pédagogique/h
A saisir ]]*Recensement_CXPI_PIC_IAE26_TT_AURA3[[#This Row],[Durée Formation (Heures)
A saisir ]]*Recensement_CXPI_PIC_IAE26_TT_AURA3[[#This Row],[Nombre participants
A saisir ]]</f>
        <v>0</v>
      </c>
      <c r="O3794" s="8">
        <f>(13*Recensement_CXPI_PIC_IAE26_TT_AURA3[[#This Row],[Durée Formation (Heures)
A saisir ]]*Recensement_CXPI_PIC_IAE26_TT_AURA3[[#This Row],[Nombre participants
A saisir ]])</f>
        <v>0</v>
      </c>
      <c r="P3794" s="8">
        <f>Recensement_CXPI_PIC_IAE26_TT_AURA3[[#This Row],[Nombre participants
A saisir ]]*Recensement_CXPI_PIC_IAE26_TT_AURA3[[#This Row],[ Montant Frais annexes Total /stagiaire
A saisir]]</f>
        <v>0</v>
      </c>
      <c r="Q37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4" s="18">
        <f t="shared" si="59"/>
        <v>0</v>
      </c>
      <c r="S3794" s="16">
        <f>+Recensement_CXPI_PIC_IAE26_TT_AURA3[[#This Row],[Total Montant Formation
Assiette éligible
Complétude automatique]]*Recensement_CXPI_PIC_IAE26_TT_AURA3[[#This Row],[Taux de prise en charge 70% ou 60% CP+FA+Rem 13€/h]]</f>
        <v>0</v>
      </c>
      <c r="T3794" s="8"/>
    </row>
    <row r="3795" spans="1:20">
      <c r="A3795" s="6" t="s">
        <v>3860</v>
      </c>
      <c r="B3795" s="7"/>
      <c r="C3795" s="7"/>
      <c r="D3795" s="7"/>
      <c r="E3795" s="7"/>
      <c r="F3795" s="7"/>
      <c r="G3795" s="7"/>
      <c r="H3795" s="7"/>
      <c r="I3795" s="7"/>
      <c r="J3795" s="7"/>
      <c r="K3795" s="7"/>
      <c r="L3795" s="8"/>
      <c r="M3795" s="8"/>
      <c r="N3795" s="8">
        <f>Recensement_CXPI_PIC_IAE26_TT_AURA3[[#This Row],[Taux Horaire
Coût pédagogique/h
A saisir ]]*Recensement_CXPI_PIC_IAE26_TT_AURA3[[#This Row],[Durée Formation (Heures)
A saisir ]]*Recensement_CXPI_PIC_IAE26_TT_AURA3[[#This Row],[Nombre participants
A saisir ]]</f>
        <v>0</v>
      </c>
      <c r="O3795" s="8">
        <f>(13*Recensement_CXPI_PIC_IAE26_TT_AURA3[[#This Row],[Durée Formation (Heures)
A saisir ]]*Recensement_CXPI_PIC_IAE26_TT_AURA3[[#This Row],[Nombre participants
A saisir ]])</f>
        <v>0</v>
      </c>
      <c r="P3795" s="8">
        <f>Recensement_CXPI_PIC_IAE26_TT_AURA3[[#This Row],[Nombre participants
A saisir ]]*Recensement_CXPI_PIC_IAE26_TT_AURA3[[#This Row],[ Montant Frais annexes Total /stagiaire
A saisir]]</f>
        <v>0</v>
      </c>
      <c r="Q37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5" s="18">
        <f t="shared" si="59"/>
        <v>0</v>
      </c>
      <c r="S3795" s="16">
        <f>+Recensement_CXPI_PIC_IAE26_TT_AURA3[[#This Row],[Total Montant Formation
Assiette éligible
Complétude automatique]]*Recensement_CXPI_PIC_IAE26_TT_AURA3[[#This Row],[Taux de prise en charge 70% ou 60% CP+FA+Rem 13€/h]]</f>
        <v>0</v>
      </c>
      <c r="T3795" s="8"/>
    </row>
    <row r="3796" spans="1:20">
      <c r="A3796" s="6" t="s">
        <v>3861</v>
      </c>
      <c r="B3796" s="7"/>
      <c r="C3796" s="7"/>
      <c r="D3796" s="7"/>
      <c r="E3796" s="7"/>
      <c r="F3796" s="7"/>
      <c r="G3796" s="7"/>
      <c r="H3796" s="7"/>
      <c r="I3796" s="7"/>
      <c r="J3796" s="7"/>
      <c r="K3796" s="7"/>
      <c r="L3796" s="8"/>
      <c r="M3796" s="8"/>
      <c r="N3796" s="8">
        <f>Recensement_CXPI_PIC_IAE26_TT_AURA3[[#This Row],[Taux Horaire
Coût pédagogique/h
A saisir ]]*Recensement_CXPI_PIC_IAE26_TT_AURA3[[#This Row],[Durée Formation (Heures)
A saisir ]]*Recensement_CXPI_PIC_IAE26_TT_AURA3[[#This Row],[Nombre participants
A saisir ]]</f>
        <v>0</v>
      </c>
      <c r="O3796" s="8">
        <f>(13*Recensement_CXPI_PIC_IAE26_TT_AURA3[[#This Row],[Durée Formation (Heures)
A saisir ]]*Recensement_CXPI_PIC_IAE26_TT_AURA3[[#This Row],[Nombre participants
A saisir ]])</f>
        <v>0</v>
      </c>
      <c r="P3796" s="8">
        <f>Recensement_CXPI_PIC_IAE26_TT_AURA3[[#This Row],[Nombre participants
A saisir ]]*Recensement_CXPI_PIC_IAE26_TT_AURA3[[#This Row],[ Montant Frais annexes Total /stagiaire
A saisir]]</f>
        <v>0</v>
      </c>
      <c r="Q37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6" s="18">
        <f t="shared" si="59"/>
        <v>0</v>
      </c>
      <c r="S3796" s="16">
        <f>+Recensement_CXPI_PIC_IAE26_TT_AURA3[[#This Row],[Total Montant Formation
Assiette éligible
Complétude automatique]]*Recensement_CXPI_PIC_IAE26_TT_AURA3[[#This Row],[Taux de prise en charge 70% ou 60% CP+FA+Rem 13€/h]]</f>
        <v>0</v>
      </c>
      <c r="T3796" s="8"/>
    </row>
    <row r="3797" spans="1:20">
      <c r="A3797" s="6" t="s">
        <v>3862</v>
      </c>
      <c r="B3797" s="7"/>
      <c r="C3797" s="7"/>
      <c r="D3797" s="7"/>
      <c r="E3797" s="7"/>
      <c r="F3797" s="7"/>
      <c r="G3797" s="7"/>
      <c r="H3797" s="7"/>
      <c r="I3797" s="7"/>
      <c r="J3797" s="7"/>
      <c r="K3797" s="7"/>
      <c r="L3797" s="8"/>
      <c r="M3797" s="8"/>
      <c r="N3797" s="8">
        <f>Recensement_CXPI_PIC_IAE26_TT_AURA3[[#This Row],[Taux Horaire
Coût pédagogique/h
A saisir ]]*Recensement_CXPI_PIC_IAE26_TT_AURA3[[#This Row],[Durée Formation (Heures)
A saisir ]]*Recensement_CXPI_PIC_IAE26_TT_AURA3[[#This Row],[Nombre participants
A saisir ]]</f>
        <v>0</v>
      </c>
      <c r="O3797" s="8">
        <f>(13*Recensement_CXPI_PIC_IAE26_TT_AURA3[[#This Row],[Durée Formation (Heures)
A saisir ]]*Recensement_CXPI_PIC_IAE26_TT_AURA3[[#This Row],[Nombre participants
A saisir ]])</f>
        <v>0</v>
      </c>
      <c r="P3797" s="8">
        <f>Recensement_CXPI_PIC_IAE26_TT_AURA3[[#This Row],[Nombre participants
A saisir ]]*Recensement_CXPI_PIC_IAE26_TT_AURA3[[#This Row],[ Montant Frais annexes Total /stagiaire
A saisir]]</f>
        <v>0</v>
      </c>
      <c r="Q37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7" s="18">
        <f t="shared" si="59"/>
        <v>0</v>
      </c>
      <c r="S3797" s="16">
        <f>+Recensement_CXPI_PIC_IAE26_TT_AURA3[[#This Row],[Total Montant Formation
Assiette éligible
Complétude automatique]]*Recensement_CXPI_PIC_IAE26_TT_AURA3[[#This Row],[Taux de prise en charge 70% ou 60% CP+FA+Rem 13€/h]]</f>
        <v>0</v>
      </c>
      <c r="T3797" s="8"/>
    </row>
    <row r="3798" spans="1:20">
      <c r="A3798" s="6" t="s">
        <v>3863</v>
      </c>
      <c r="B3798" s="7"/>
      <c r="C3798" s="7"/>
      <c r="D3798" s="7"/>
      <c r="E3798" s="7"/>
      <c r="F3798" s="7"/>
      <c r="G3798" s="7"/>
      <c r="H3798" s="7"/>
      <c r="I3798" s="7"/>
      <c r="J3798" s="7"/>
      <c r="K3798" s="7"/>
      <c r="L3798" s="8"/>
      <c r="M3798" s="8"/>
      <c r="N3798" s="8">
        <f>Recensement_CXPI_PIC_IAE26_TT_AURA3[[#This Row],[Taux Horaire
Coût pédagogique/h
A saisir ]]*Recensement_CXPI_PIC_IAE26_TT_AURA3[[#This Row],[Durée Formation (Heures)
A saisir ]]*Recensement_CXPI_PIC_IAE26_TT_AURA3[[#This Row],[Nombre participants
A saisir ]]</f>
        <v>0</v>
      </c>
      <c r="O3798" s="8">
        <f>(13*Recensement_CXPI_PIC_IAE26_TT_AURA3[[#This Row],[Durée Formation (Heures)
A saisir ]]*Recensement_CXPI_PIC_IAE26_TT_AURA3[[#This Row],[Nombre participants
A saisir ]])</f>
        <v>0</v>
      </c>
      <c r="P3798" s="8">
        <f>Recensement_CXPI_PIC_IAE26_TT_AURA3[[#This Row],[Nombre participants
A saisir ]]*Recensement_CXPI_PIC_IAE26_TT_AURA3[[#This Row],[ Montant Frais annexes Total /stagiaire
A saisir]]</f>
        <v>0</v>
      </c>
      <c r="Q37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8" s="18">
        <f t="shared" si="59"/>
        <v>0</v>
      </c>
      <c r="S3798" s="16">
        <f>+Recensement_CXPI_PIC_IAE26_TT_AURA3[[#This Row],[Total Montant Formation
Assiette éligible
Complétude automatique]]*Recensement_CXPI_PIC_IAE26_TT_AURA3[[#This Row],[Taux de prise en charge 70% ou 60% CP+FA+Rem 13€/h]]</f>
        <v>0</v>
      </c>
      <c r="T3798" s="8"/>
    </row>
    <row r="3799" spans="1:20">
      <c r="A3799" s="6" t="s">
        <v>3864</v>
      </c>
      <c r="B3799" s="7"/>
      <c r="C3799" s="7"/>
      <c r="D3799" s="7"/>
      <c r="E3799" s="7"/>
      <c r="F3799" s="7"/>
      <c r="G3799" s="7"/>
      <c r="H3799" s="7"/>
      <c r="I3799" s="7"/>
      <c r="J3799" s="7"/>
      <c r="K3799" s="7"/>
      <c r="L3799" s="8"/>
      <c r="M3799" s="8"/>
      <c r="N3799" s="8">
        <f>Recensement_CXPI_PIC_IAE26_TT_AURA3[[#This Row],[Taux Horaire
Coût pédagogique/h
A saisir ]]*Recensement_CXPI_PIC_IAE26_TT_AURA3[[#This Row],[Durée Formation (Heures)
A saisir ]]*Recensement_CXPI_PIC_IAE26_TT_AURA3[[#This Row],[Nombre participants
A saisir ]]</f>
        <v>0</v>
      </c>
      <c r="O3799" s="8">
        <f>(13*Recensement_CXPI_PIC_IAE26_TT_AURA3[[#This Row],[Durée Formation (Heures)
A saisir ]]*Recensement_CXPI_PIC_IAE26_TT_AURA3[[#This Row],[Nombre participants
A saisir ]])</f>
        <v>0</v>
      </c>
      <c r="P3799" s="8">
        <f>Recensement_CXPI_PIC_IAE26_TT_AURA3[[#This Row],[Nombre participants
A saisir ]]*Recensement_CXPI_PIC_IAE26_TT_AURA3[[#This Row],[ Montant Frais annexes Total /stagiaire
A saisir]]</f>
        <v>0</v>
      </c>
      <c r="Q37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799" s="18">
        <f t="shared" si="59"/>
        <v>0</v>
      </c>
      <c r="S3799" s="16">
        <f>+Recensement_CXPI_PIC_IAE26_TT_AURA3[[#This Row],[Total Montant Formation
Assiette éligible
Complétude automatique]]*Recensement_CXPI_PIC_IAE26_TT_AURA3[[#This Row],[Taux de prise en charge 70% ou 60% CP+FA+Rem 13€/h]]</f>
        <v>0</v>
      </c>
      <c r="T3799" s="8"/>
    </row>
    <row r="3800" spans="1:20">
      <c r="A3800" s="6" t="s">
        <v>3865</v>
      </c>
      <c r="B3800" s="7"/>
      <c r="C3800" s="7"/>
      <c r="D3800" s="7"/>
      <c r="E3800" s="7"/>
      <c r="F3800" s="7"/>
      <c r="G3800" s="7"/>
      <c r="H3800" s="7"/>
      <c r="I3800" s="7"/>
      <c r="J3800" s="7"/>
      <c r="K3800" s="7"/>
      <c r="L3800" s="8"/>
      <c r="M3800" s="8"/>
      <c r="N3800" s="8">
        <f>Recensement_CXPI_PIC_IAE26_TT_AURA3[[#This Row],[Taux Horaire
Coût pédagogique/h
A saisir ]]*Recensement_CXPI_PIC_IAE26_TT_AURA3[[#This Row],[Durée Formation (Heures)
A saisir ]]*Recensement_CXPI_PIC_IAE26_TT_AURA3[[#This Row],[Nombre participants
A saisir ]]</f>
        <v>0</v>
      </c>
      <c r="O3800" s="8">
        <f>(13*Recensement_CXPI_PIC_IAE26_TT_AURA3[[#This Row],[Durée Formation (Heures)
A saisir ]]*Recensement_CXPI_PIC_IAE26_TT_AURA3[[#This Row],[Nombre participants
A saisir ]])</f>
        <v>0</v>
      </c>
      <c r="P3800" s="8">
        <f>Recensement_CXPI_PIC_IAE26_TT_AURA3[[#This Row],[Nombre participants
A saisir ]]*Recensement_CXPI_PIC_IAE26_TT_AURA3[[#This Row],[ Montant Frais annexes Total /stagiaire
A saisir]]</f>
        <v>0</v>
      </c>
      <c r="Q38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0" s="18">
        <f t="shared" si="59"/>
        <v>0</v>
      </c>
      <c r="S3800" s="16">
        <f>+Recensement_CXPI_PIC_IAE26_TT_AURA3[[#This Row],[Total Montant Formation
Assiette éligible
Complétude automatique]]*Recensement_CXPI_PIC_IAE26_TT_AURA3[[#This Row],[Taux de prise en charge 70% ou 60% CP+FA+Rem 13€/h]]</f>
        <v>0</v>
      </c>
      <c r="T3800" s="8"/>
    </row>
    <row r="3801" spans="1:20">
      <c r="A3801" s="6" t="s">
        <v>3866</v>
      </c>
      <c r="B3801" s="7"/>
      <c r="C3801" s="7"/>
      <c r="D3801" s="7"/>
      <c r="E3801" s="7"/>
      <c r="F3801" s="7"/>
      <c r="G3801" s="7"/>
      <c r="H3801" s="7"/>
      <c r="I3801" s="7"/>
      <c r="J3801" s="7"/>
      <c r="K3801" s="7"/>
      <c r="L3801" s="8"/>
      <c r="M3801" s="8"/>
      <c r="N3801" s="8">
        <f>Recensement_CXPI_PIC_IAE26_TT_AURA3[[#This Row],[Taux Horaire
Coût pédagogique/h
A saisir ]]*Recensement_CXPI_PIC_IAE26_TT_AURA3[[#This Row],[Durée Formation (Heures)
A saisir ]]*Recensement_CXPI_PIC_IAE26_TT_AURA3[[#This Row],[Nombre participants
A saisir ]]</f>
        <v>0</v>
      </c>
      <c r="O3801" s="8">
        <f>(13*Recensement_CXPI_PIC_IAE26_TT_AURA3[[#This Row],[Durée Formation (Heures)
A saisir ]]*Recensement_CXPI_PIC_IAE26_TT_AURA3[[#This Row],[Nombre participants
A saisir ]])</f>
        <v>0</v>
      </c>
      <c r="P3801" s="8">
        <f>Recensement_CXPI_PIC_IAE26_TT_AURA3[[#This Row],[Nombre participants
A saisir ]]*Recensement_CXPI_PIC_IAE26_TT_AURA3[[#This Row],[ Montant Frais annexes Total /stagiaire
A saisir]]</f>
        <v>0</v>
      </c>
      <c r="Q38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1" s="18">
        <f t="shared" si="59"/>
        <v>0</v>
      </c>
      <c r="S3801" s="16">
        <f>+Recensement_CXPI_PIC_IAE26_TT_AURA3[[#This Row],[Total Montant Formation
Assiette éligible
Complétude automatique]]*Recensement_CXPI_PIC_IAE26_TT_AURA3[[#This Row],[Taux de prise en charge 70% ou 60% CP+FA+Rem 13€/h]]</f>
        <v>0</v>
      </c>
      <c r="T3801" s="8"/>
    </row>
    <row r="3802" spans="1:20">
      <c r="A3802" s="6" t="s">
        <v>3867</v>
      </c>
      <c r="B3802" s="7"/>
      <c r="C3802" s="7"/>
      <c r="D3802" s="7"/>
      <c r="E3802" s="7"/>
      <c r="F3802" s="7"/>
      <c r="G3802" s="7"/>
      <c r="H3802" s="7"/>
      <c r="I3802" s="7"/>
      <c r="J3802" s="7"/>
      <c r="K3802" s="7"/>
      <c r="L3802" s="8"/>
      <c r="M3802" s="8"/>
      <c r="N3802" s="8">
        <f>Recensement_CXPI_PIC_IAE26_TT_AURA3[[#This Row],[Taux Horaire
Coût pédagogique/h
A saisir ]]*Recensement_CXPI_PIC_IAE26_TT_AURA3[[#This Row],[Durée Formation (Heures)
A saisir ]]*Recensement_CXPI_PIC_IAE26_TT_AURA3[[#This Row],[Nombre participants
A saisir ]]</f>
        <v>0</v>
      </c>
      <c r="O3802" s="8">
        <f>(13*Recensement_CXPI_PIC_IAE26_TT_AURA3[[#This Row],[Durée Formation (Heures)
A saisir ]]*Recensement_CXPI_PIC_IAE26_TT_AURA3[[#This Row],[Nombre participants
A saisir ]])</f>
        <v>0</v>
      </c>
      <c r="P3802" s="8">
        <f>Recensement_CXPI_PIC_IAE26_TT_AURA3[[#This Row],[Nombre participants
A saisir ]]*Recensement_CXPI_PIC_IAE26_TT_AURA3[[#This Row],[ Montant Frais annexes Total /stagiaire
A saisir]]</f>
        <v>0</v>
      </c>
      <c r="Q38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2" s="18">
        <f t="shared" si="59"/>
        <v>0</v>
      </c>
      <c r="S3802" s="16">
        <f>+Recensement_CXPI_PIC_IAE26_TT_AURA3[[#This Row],[Total Montant Formation
Assiette éligible
Complétude automatique]]*Recensement_CXPI_PIC_IAE26_TT_AURA3[[#This Row],[Taux de prise en charge 70% ou 60% CP+FA+Rem 13€/h]]</f>
        <v>0</v>
      </c>
      <c r="T3802" s="8"/>
    </row>
    <row r="3803" spans="1:20">
      <c r="A3803" s="6" t="s">
        <v>3868</v>
      </c>
      <c r="B3803" s="7"/>
      <c r="C3803" s="7"/>
      <c r="D3803" s="7"/>
      <c r="E3803" s="7"/>
      <c r="F3803" s="7"/>
      <c r="G3803" s="7"/>
      <c r="H3803" s="7"/>
      <c r="I3803" s="7"/>
      <c r="J3803" s="7"/>
      <c r="K3803" s="7"/>
      <c r="L3803" s="8"/>
      <c r="M3803" s="8"/>
      <c r="N3803" s="8">
        <f>Recensement_CXPI_PIC_IAE26_TT_AURA3[[#This Row],[Taux Horaire
Coût pédagogique/h
A saisir ]]*Recensement_CXPI_PIC_IAE26_TT_AURA3[[#This Row],[Durée Formation (Heures)
A saisir ]]*Recensement_CXPI_PIC_IAE26_TT_AURA3[[#This Row],[Nombre participants
A saisir ]]</f>
        <v>0</v>
      </c>
      <c r="O3803" s="8">
        <f>(13*Recensement_CXPI_PIC_IAE26_TT_AURA3[[#This Row],[Durée Formation (Heures)
A saisir ]]*Recensement_CXPI_PIC_IAE26_TT_AURA3[[#This Row],[Nombre participants
A saisir ]])</f>
        <v>0</v>
      </c>
      <c r="P3803" s="8">
        <f>Recensement_CXPI_PIC_IAE26_TT_AURA3[[#This Row],[Nombre participants
A saisir ]]*Recensement_CXPI_PIC_IAE26_TT_AURA3[[#This Row],[ Montant Frais annexes Total /stagiaire
A saisir]]</f>
        <v>0</v>
      </c>
      <c r="Q38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3" s="18">
        <f t="shared" si="59"/>
        <v>0</v>
      </c>
      <c r="S3803" s="16">
        <f>+Recensement_CXPI_PIC_IAE26_TT_AURA3[[#This Row],[Total Montant Formation
Assiette éligible
Complétude automatique]]*Recensement_CXPI_PIC_IAE26_TT_AURA3[[#This Row],[Taux de prise en charge 70% ou 60% CP+FA+Rem 13€/h]]</f>
        <v>0</v>
      </c>
      <c r="T3803" s="8"/>
    </row>
    <row r="3804" spans="1:20">
      <c r="A3804" s="6" t="s">
        <v>3869</v>
      </c>
      <c r="B3804" s="7"/>
      <c r="C3804" s="7"/>
      <c r="D3804" s="7"/>
      <c r="E3804" s="7"/>
      <c r="F3804" s="7"/>
      <c r="G3804" s="7"/>
      <c r="H3804" s="7"/>
      <c r="I3804" s="7"/>
      <c r="J3804" s="7"/>
      <c r="K3804" s="7"/>
      <c r="L3804" s="8"/>
      <c r="M3804" s="8"/>
      <c r="N3804" s="8">
        <f>Recensement_CXPI_PIC_IAE26_TT_AURA3[[#This Row],[Taux Horaire
Coût pédagogique/h
A saisir ]]*Recensement_CXPI_PIC_IAE26_TT_AURA3[[#This Row],[Durée Formation (Heures)
A saisir ]]*Recensement_CXPI_PIC_IAE26_TT_AURA3[[#This Row],[Nombre participants
A saisir ]]</f>
        <v>0</v>
      </c>
      <c r="O3804" s="8">
        <f>(13*Recensement_CXPI_PIC_IAE26_TT_AURA3[[#This Row],[Durée Formation (Heures)
A saisir ]]*Recensement_CXPI_PIC_IAE26_TT_AURA3[[#This Row],[Nombre participants
A saisir ]])</f>
        <v>0</v>
      </c>
      <c r="P3804" s="8">
        <f>Recensement_CXPI_PIC_IAE26_TT_AURA3[[#This Row],[Nombre participants
A saisir ]]*Recensement_CXPI_PIC_IAE26_TT_AURA3[[#This Row],[ Montant Frais annexes Total /stagiaire
A saisir]]</f>
        <v>0</v>
      </c>
      <c r="Q38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4" s="18">
        <f t="shared" si="59"/>
        <v>0</v>
      </c>
      <c r="S3804" s="16">
        <f>+Recensement_CXPI_PIC_IAE26_TT_AURA3[[#This Row],[Total Montant Formation
Assiette éligible
Complétude automatique]]*Recensement_CXPI_PIC_IAE26_TT_AURA3[[#This Row],[Taux de prise en charge 70% ou 60% CP+FA+Rem 13€/h]]</f>
        <v>0</v>
      </c>
      <c r="T3804" s="8"/>
    </row>
    <row r="3805" spans="1:20">
      <c r="A3805" s="6" t="s">
        <v>3870</v>
      </c>
      <c r="B3805" s="7"/>
      <c r="C3805" s="7"/>
      <c r="D3805" s="7"/>
      <c r="E3805" s="7"/>
      <c r="F3805" s="7"/>
      <c r="G3805" s="7"/>
      <c r="H3805" s="7"/>
      <c r="I3805" s="7"/>
      <c r="J3805" s="7"/>
      <c r="K3805" s="7"/>
      <c r="L3805" s="8"/>
      <c r="M3805" s="8"/>
      <c r="N3805" s="8">
        <f>Recensement_CXPI_PIC_IAE26_TT_AURA3[[#This Row],[Taux Horaire
Coût pédagogique/h
A saisir ]]*Recensement_CXPI_PIC_IAE26_TT_AURA3[[#This Row],[Durée Formation (Heures)
A saisir ]]*Recensement_CXPI_PIC_IAE26_TT_AURA3[[#This Row],[Nombre participants
A saisir ]]</f>
        <v>0</v>
      </c>
      <c r="O3805" s="8">
        <f>(13*Recensement_CXPI_PIC_IAE26_TT_AURA3[[#This Row],[Durée Formation (Heures)
A saisir ]]*Recensement_CXPI_PIC_IAE26_TT_AURA3[[#This Row],[Nombre participants
A saisir ]])</f>
        <v>0</v>
      </c>
      <c r="P3805" s="8">
        <f>Recensement_CXPI_PIC_IAE26_TT_AURA3[[#This Row],[Nombre participants
A saisir ]]*Recensement_CXPI_PIC_IAE26_TT_AURA3[[#This Row],[ Montant Frais annexes Total /stagiaire
A saisir]]</f>
        <v>0</v>
      </c>
      <c r="Q38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5" s="18">
        <f t="shared" si="59"/>
        <v>0</v>
      </c>
      <c r="S3805" s="16">
        <f>+Recensement_CXPI_PIC_IAE26_TT_AURA3[[#This Row],[Total Montant Formation
Assiette éligible
Complétude automatique]]*Recensement_CXPI_PIC_IAE26_TT_AURA3[[#This Row],[Taux de prise en charge 70% ou 60% CP+FA+Rem 13€/h]]</f>
        <v>0</v>
      </c>
      <c r="T3805" s="8"/>
    </row>
    <row r="3806" spans="1:20">
      <c r="A3806" s="6" t="s">
        <v>3871</v>
      </c>
      <c r="B3806" s="7"/>
      <c r="C3806" s="7"/>
      <c r="D3806" s="7"/>
      <c r="E3806" s="7"/>
      <c r="F3806" s="7"/>
      <c r="G3806" s="7"/>
      <c r="H3806" s="7"/>
      <c r="I3806" s="7"/>
      <c r="J3806" s="7"/>
      <c r="K3806" s="7"/>
      <c r="L3806" s="8"/>
      <c r="M3806" s="8"/>
      <c r="N3806" s="8">
        <f>Recensement_CXPI_PIC_IAE26_TT_AURA3[[#This Row],[Taux Horaire
Coût pédagogique/h
A saisir ]]*Recensement_CXPI_PIC_IAE26_TT_AURA3[[#This Row],[Durée Formation (Heures)
A saisir ]]*Recensement_CXPI_PIC_IAE26_TT_AURA3[[#This Row],[Nombre participants
A saisir ]]</f>
        <v>0</v>
      </c>
      <c r="O3806" s="8">
        <f>(13*Recensement_CXPI_PIC_IAE26_TT_AURA3[[#This Row],[Durée Formation (Heures)
A saisir ]]*Recensement_CXPI_PIC_IAE26_TT_AURA3[[#This Row],[Nombre participants
A saisir ]])</f>
        <v>0</v>
      </c>
      <c r="P3806" s="8">
        <f>Recensement_CXPI_PIC_IAE26_TT_AURA3[[#This Row],[Nombre participants
A saisir ]]*Recensement_CXPI_PIC_IAE26_TT_AURA3[[#This Row],[ Montant Frais annexes Total /stagiaire
A saisir]]</f>
        <v>0</v>
      </c>
      <c r="Q38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6" s="18">
        <f t="shared" si="59"/>
        <v>0</v>
      </c>
      <c r="S3806" s="16">
        <f>+Recensement_CXPI_PIC_IAE26_TT_AURA3[[#This Row],[Total Montant Formation
Assiette éligible
Complétude automatique]]*Recensement_CXPI_PIC_IAE26_TT_AURA3[[#This Row],[Taux de prise en charge 70% ou 60% CP+FA+Rem 13€/h]]</f>
        <v>0</v>
      </c>
      <c r="T3806" s="8"/>
    </row>
    <row r="3807" spans="1:20">
      <c r="A3807" s="6" t="s">
        <v>3872</v>
      </c>
      <c r="B3807" s="7"/>
      <c r="C3807" s="7"/>
      <c r="D3807" s="7"/>
      <c r="E3807" s="7"/>
      <c r="F3807" s="7"/>
      <c r="G3807" s="7"/>
      <c r="H3807" s="7"/>
      <c r="I3807" s="7"/>
      <c r="J3807" s="7"/>
      <c r="K3807" s="7"/>
      <c r="L3807" s="8"/>
      <c r="M3807" s="8"/>
      <c r="N3807" s="8">
        <f>Recensement_CXPI_PIC_IAE26_TT_AURA3[[#This Row],[Taux Horaire
Coût pédagogique/h
A saisir ]]*Recensement_CXPI_PIC_IAE26_TT_AURA3[[#This Row],[Durée Formation (Heures)
A saisir ]]*Recensement_CXPI_PIC_IAE26_TT_AURA3[[#This Row],[Nombre participants
A saisir ]]</f>
        <v>0</v>
      </c>
      <c r="O3807" s="8">
        <f>(13*Recensement_CXPI_PIC_IAE26_TT_AURA3[[#This Row],[Durée Formation (Heures)
A saisir ]]*Recensement_CXPI_PIC_IAE26_TT_AURA3[[#This Row],[Nombre participants
A saisir ]])</f>
        <v>0</v>
      </c>
      <c r="P3807" s="8">
        <f>Recensement_CXPI_PIC_IAE26_TT_AURA3[[#This Row],[Nombre participants
A saisir ]]*Recensement_CXPI_PIC_IAE26_TT_AURA3[[#This Row],[ Montant Frais annexes Total /stagiaire
A saisir]]</f>
        <v>0</v>
      </c>
      <c r="Q38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7" s="18">
        <f t="shared" si="59"/>
        <v>0</v>
      </c>
      <c r="S3807" s="16">
        <f>+Recensement_CXPI_PIC_IAE26_TT_AURA3[[#This Row],[Total Montant Formation
Assiette éligible
Complétude automatique]]*Recensement_CXPI_PIC_IAE26_TT_AURA3[[#This Row],[Taux de prise en charge 70% ou 60% CP+FA+Rem 13€/h]]</f>
        <v>0</v>
      </c>
      <c r="T3807" s="8"/>
    </row>
    <row r="3808" spans="1:20">
      <c r="A3808" s="6" t="s">
        <v>3873</v>
      </c>
      <c r="B3808" s="7"/>
      <c r="C3808" s="7"/>
      <c r="D3808" s="7"/>
      <c r="E3808" s="7"/>
      <c r="F3808" s="7"/>
      <c r="G3808" s="7"/>
      <c r="H3808" s="7"/>
      <c r="I3808" s="7"/>
      <c r="J3808" s="7"/>
      <c r="K3808" s="7"/>
      <c r="L3808" s="8"/>
      <c r="M3808" s="8"/>
      <c r="N3808" s="8">
        <f>Recensement_CXPI_PIC_IAE26_TT_AURA3[[#This Row],[Taux Horaire
Coût pédagogique/h
A saisir ]]*Recensement_CXPI_PIC_IAE26_TT_AURA3[[#This Row],[Durée Formation (Heures)
A saisir ]]*Recensement_CXPI_PIC_IAE26_TT_AURA3[[#This Row],[Nombre participants
A saisir ]]</f>
        <v>0</v>
      </c>
      <c r="O3808" s="8">
        <f>(13*Recensement_CXPI_PIC_IAE26_TT_AURA3[[#This Row],[Durée Formation (Heures)
A saisir ]]*Recensement_CXPI_PIC_IAE26_TT_AURA3[[#This Row],[Nombre participants
A saisir ]])</f>
        <v>0</v>
      </c>
      <c r="P3808" s="8">
        <f>Recensement_CXPI_PIC_IAE26_TT_AURA3[[#This Row],[Nombre participants
A saisir ]]*Recensement_CXPI_PIC_IAE26_TT_AURA3[[#This Row],[ Montant Frais annexes Total /stagiaire
A saisir]]</f>
        <v>0</v>
      </c>
      <c r="Q38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8" s="18">
        <f t="shared" si="59"/>
        <v>0</v>
      </c>
      <c r="S3808" s="16">
        <f>+Recensement_CXPI_PIC_IAE26_TT_AURA3[[#This Row],[Total Montant Formation
Assiette éligible
Complétude automatique]]*Recensement_CXPI_PIC_IAE26_TT_AURA3[[#This Row],[Taux de prise en charge 70% ou 60% CP+FA+Rem 13€/h]]</f>
        <v>0</v>
      </c>
      <c r="T3808" s="8"/>
    </row>
    <row r="3809" spans="1:20">
      <c r="A3809" s="6" t="s">
        <v>3874</v>
      </c>
      <c r="B3809" s="7"/>
      <c r="C3809" s="7"/>
      <c r="D3809" s="7"/>
      <c r="E3809" s="7"/>
      <c r="F3809" s="7"/>
      <c r="G3809" s="7"/>
      <c r="H3809" s="7"/>
      <c r="I3809" s="7"/>
      <c r="J3809" s="7"/>
      <c r="K3809" s="7"/>
      <c r="L3809" s="8"/>
      <c r="M3809" s="8"/>
      <c r="N3809" s="8">
        <f>Recensement_CXPI_PIC_IAE26_TT_AURA3[[#This Row],[Taux Horaire
Coût pédagogique/h
A saisir ]]*Recensement_CXPI_PIC_IAE26_TT_AURA3[[#This Row],[Durée Formation (Heures)
A saisir ]]*Recensement_CXPI_PIC_IAE26_TT_AURA3[[#This Row],[Nombre participants
A saisir ]]</f>
        <v>0</v>
      </c>
      <c r="O3809" s="8">
        <f>(13*Recensement_CXPI_PIC_IAE26_TT_AURA3[[#This Row],[Durée Formation (Heures)
A saisir ]]*Recensement_CXPI_PIC_IAE26_TT_AURA3[[#This Row],[Nombre participants
A saisir ]])</f>
        <v>0</v>
      </c>
      <c r="P3809" s="8">
        <f>Recensement_CXPI_PIC_IAE26_TT_AURA3[[#This Row],[Nombre participants
A saisir ]]*Recensement_CXPI_PIC_IAE26_TT_AURA3[[#This Row],[ Montant Frais annexes Total /stagiaire
A saisir]]</f>
        <v>0</v>
      </c>
      <c r="Q38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09" s="18">
        <f t="shared" si="59"/>
        <v>0</v>
      </c>
      <c r="S3809" s="16">
        <f>+Recensement_CXPI_PIC_IAE26_TT_AURA3[[#This Row],[Total Montant Formation
Assiette éligible
Complétude automatique]]*Recensement_CXPI_PIC_IAE26_TT_AURA3[[#This Row],[Taux de prise en charge 70% ou 60% CP+FA+Rem 13€/h]]</f>
        <v>0</v>
      </c>
      <c r="T3809" s="8"/>
    </row>
    <row r="3810" spans="1:20">
      <c r="A3810" s="6" t="s">
        <v>3875</v>
      </c>
      <c r="B3810" s="7"/>
      <c r="C3810" s="7"/>
      <c r="D3810" s="7"/>
      <c r="E3810" s="7"/>
      <c r="F3810" s="7"/>
      <c r="G3810" s="7"/>
      <c r="H3810" s="7"/>
      <c r="I3810" s="7"/>
      <c r="J3810" s="7"/>
      <c r="K3810" s="7"/>
      <c r="L3810" s="8"/>
      <c r="M3810" s="8"/>
      <c r="N3810" s="8">
        <f>Recensement_CXPI_PIC_IAE26_TT_AURA3[[#This Row],[Taux Horaire
Coût pédagogique/h
A saisir ]]*Recensement_CXPI_PIC_IAE26_TT_AURA3[[#This Row],[Durée Formation (Heures)
A saisir ]]*Recensement_CXPI_PIC_IAE26_TT_AURA3[[#This Row],[Nombre participants
A saisir ]]</f>
        <v>0</v>
      </c>
      <c r="O3810" s="8">
        <f>(13*Recensement_CXPI_PIC_IAE26_TT_AURA3[[#This Row],[Durée Formation (Heures)
A saisir ]]*Recensement_CXPI_PIC_IAE26_TT_AURA3[[#This Row],[Nombre participants
A saisir ]])</f>
        <v>0</v>
      </c>
      <c r="P3810" s="8">
        <f>Recensement_CXPI_PIC_IAE26_TT_AURA3[[#This Row],[Nombre participants
A saisir ]]*Recensement_CXPI_PIC_IAE26_TT_AURA3[[#This Row],[ Montant Frais annexes Total /stagiaire
A saisir]]</f>
        <v>0</v>
      </c>
      <c r="Q38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0" s="18">
        <f t="shared" si="59"/>
        <v>0</v>
      </c>
      <c r="S3810" s="16">
        <f>+Recensement_CXPI_PIC_IAE26_TT_AURA3[[#This Row],[Total Montant Formation
Assiette éligible
Complétude automatique]]*Recensement_CXPI_PIC_IAE26_TT_AURA3[[#This Row],[Taux de prise en charge 70% ou 60% CP+FA+Rem 13€/h]]</f>
        <v>0</v>
      </c>
      <c r="T3810" s="8"/>
    </row>
    <row r="3811" spans="1:20">
      <c r="A3811" s="6" t="s">
        <v>3876</v>
      </c>
      <c r="B3811" s="7"/>
      <c r="C3811" s="7"/>
      <c r="D3811" s="7"/>
      <c r="E3811" s="7"/>
      <c r="F3811" s="7"/>
      <c r="G3811" s="7"/>
      <c r="H3811" s="7"/>
      <c r="I3811" s="7"/>
      <c r="J3811" s="7"/>
      <c r="K3811" s="7"/>
      <c r="L3811" s="8"/>
      <c r="M3811" s="8"/>
      <c r="N3811" s="8">
        <f>Recensement_CXPI_PIC_IAE26_TT_AURA3[[#This Row],[Taux Horaire
Coût pédagogique/h
A saisir ]]*Recensement_CXPI_PIC_IAE26_TT_AURA3[[#This Row],[Durée Formation (Heures)
A saisir ]]*Recensement_CXPI_PIC_IAE26_TT_AURA3[[#This Row],[Nombre participants
A saisir ]]</f>
        <v>0</v>
      </c>
      <c r="O3811" s="8">
        <f>(13*Recensement_CXPI_PIC_IAE26_TT_AURA3[[#This Row],[Durée Formation (Heures)
A saisir ]]*Recensement_CXPI_PIC_IAE26_TT_AURA3[[#This Row],[Nombre participants
A saisir ]])</f>
        <v>0</v>
      </c>
      <c r="P3811" s="8">
        <f>Recensement_CXPI_PIC_IAE26_TT_AURA3[[#This Row],[Nombre participants
A saisir ]]*Recensement_CXPI_PIC_IAE26_TT_AURA3[[#This Row],[ Montant Frais annexes Total /stagiaire
A saisir]]</f>
        <v>0</v>
      </c>
      <c r="Q38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1" s="18">
        <f t="shared" si="59"/>
        <v>0</v>
      </c>
      <c r="S3811" s="16">
        <f>+Recensement_CXPI_PIC_IAE26_TT_AURA3[[#This Row],[Total Montant Formation
Assiette éligible
Complétude automatique]]*Recensement_CXPI_PIC_IAE26_TT_AURA3[[#This Row],[Taux de prise en charge 70% ou 60% CP+FA+Rem 13€/h]]</f>
        <v>0</v>
      </c>
      <c r="T3811" s="8"/>
    </row>
    <row r="3812" spans="1:20">
      <c r="A3812" s="6" t="s">
        <v>3877</v>
      </c>
      <c r="B3812" s="7"/>
      <c r="C3812" s="7"/>
      <c r="D3812" s="7"/>
      <c r="E3812" s="7"/>
      <c r="F3812" s="7"/>
      <c r="G3812" s="7"/>
      <c r="H3812" s="7"/>
      <c r="I3812" s="7"/>
      <c r="J3812" s="7"/>
      <c r="K3812" s="7"/>
      <c r="L3812" s="8"/>
      <c r="M3812" s="8"/>
      <c r="N3812" s="8">
        <f>Recensement_CXPI_PIC_IAE26_TT_AURA3[[#This Row],[Taux Horaire
Coût pédagogique/h
A saisir ]]*Recensement_CXPI_PIC_IAE26_TT_AURA3[[#This Row],[Durée Formation (Heures)
A saisir ]]*Recensement_CXPI_PIC_IAE26_TT_AURA3[[#This Row],[Nombre participants
A saisir ]]</f>
        <v>0</v>
      </c>
      <c r="O3812" s="8">
        <f>(13*Recensement_CXPI_PIC_IAE26_TT_AURA3[[#This Row],[Durée Formation (Heures)
A saisir ]]*Recensement_CXPI_PIC_IAE26_TT_AURA3[[#This Row],[Nombre participants
A saisir ]])</f>
        <v>0</v>
      </c>
      <c r="P3812" s="8">
        <f>Recensement_CXPI_PIC_IAE26_TT_AURA3[[#This Row],[Nombre participants
A saisir ]]*Recensement_CXPI_PIC_IAE26_TT_AURA3[[#This Row],[ Montant Frais annexes Total /stagiaire
A saisir]]</f>
        <v>0</v>
      </c>
      <c r="Q38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2" s="18">
        <f t="shared" si="59"/>
        <v>0</v>
      </c>
      <c r="S3812" s="16">
        <f>+Recensement_CXPI_PIC_IAE26_TT_AURA3[[#This Row],[Total Montant Formation
Assiette éligible
Complétude automatique]]*Recensement_CXPI_PIC_IAE26_TT_AURA3[[#This Row],[Taux de prise en charge 70% ou 60% CP+FA+Rem 13€/h]]</f>
        <v>0</v>
      </c>
      <c r="T3812" s="8"/>
    </row>
    <row r="3813" spans="1:20">
      <c r="A3813" s="6" t="s">
        <v>3878</v>
      </c>
      <c r="B3813" s="7"/>
      <c r="C3813" s="7"/>
      <c r="D3813" s="7"/>
      <c r="E3813" s="7"/>
      <c r="F3813" s="7"/>
      <c r="G3813" s="7"/>
      <c r="H3813" s="7"/>
      <c r="I3813" s="7"/>
      <c r="J3813" s="7"/>
      <c r="K3813" s="7"/>
      <c r="L3813" s="8"/>
      <c r="M3813" s="8"/>
      <c r="N3813" s="8">
        <f>Recensement_CXPI_PIC_IAE26_TT_AURA3[[#This Row],[Taux Horaire
Coût pédagogique/h
A saisir ]]*Recensement_CXPI_PIC_IAE26_TT_AURA3[[#This Row],[Durée Formation (Heures)
A saisir ]]*Recensement_CXPI_PIC_IAE26_TT_AURA3[[#This Row],[Nombre participants
A saisir ]]</f>
        <v>0</v>
      </c>
      <c r="O3813" s="8">
        <f>(13*Recensement_CXPI_PIC_IAE26_TT_AURA3[[#This Row],[Durée Formation (Heures)
A saisir ]]*Recensement_CXPI_PIC_IAE26_TT_AURA3[[#This Row],[Nombre participants
A saisir ]])</f>
        <v>0</v>
      </c>
      <c r="P3813" s="8">
        <f>Recensement_CXPI_PIC_IAE26_TT_AURA3[[#This Row],[Nombre participants
A saisir ]]*Recensement_CXPI_PIC_IAE26_TT_AURA3[[#This Row],[ Montant Frais annexes Total /stagiaire
A saisir]]</f>
        <v>0</v>
      </c>
      <c r="Q38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3" s="18">
        <f t="shared" si="59"/>
        <v>0</v>
      </c>
      <c r="S3813" s="16">
        <f>+Recensement_CXPI_PIC_IAE26_TT_AURA3[[#This Row],[Total Montant Formation
Assiette éligible
Complétude automatique]]*Recensement_CXPI_PIC_IAE26_TT_AURA3[[#This Row],[Taux de prise en charge 70% ou 60% CP+FA+Rem 13€/h]]</f>
        <v>0</v>
      </c>
      <c r="T3813" s="8"/>
    </row>
    <row r="3814" spans="1:20">
      <c r="A3814" s="6" t="s">
        <v>3879</v>
      </c>
      <c r="B3814" s="7"/>
      <c r="C3814" s="7"/>
      <c r="D3814" s="7"/>
      <c r="E3814" s="7"/>
      <c r="F3814" s="7"/>
      <c r="G3814" s="7"/>
      <c r="H3814" s="7"/>
      <c r="I3814" s="7"/>
      <c r="J3814" s="7"/>
      <c r="K3814" s="7"/>
      <c r="L3814" s="8"/>
      <c r="M3814" s="8"/>
      <c r="N3814" s="8">
        <f>Recensement_CXPI_PIC_IAE26_TT_AURA3[[#This Row],[Taux Horaire
Coût pédagogique/h
A saisir ]]*Recensement_CXPI_PIC_IAE26_TT_AURA3[[#This Row],[Durée Formation (Heures)
A saisir ]]*Recensement_CXPI_PIC_IAE26_TT_AURA3[[#This Row],[Nombre participants
A saisir ]]</f>
        <v>0</v>
      </c>
      <c r="O3814" s="8">
        <f>(13*Recensement_CXPI_PIC_IAE26_TT_AURA3[[#This Row],[Durée Formation (Heures)
A saisir ]]*Recensement_CXPI_PIC_IAE26_TT_AURA3[[#This Row],[Nombre participants
A saisir ]])</f>
        <v>0</v>
      </c>
      <c r="P3814" s="8">
        <f>Recensement_CXPI_PIC_IAE26_TT_AURA3[[#This Row],[Nombre participants
A saisir ]]*Recensement_CXPI_PIC_IAE26_TT_AURA3[[#This Row],[ Montant Frais annexes Total /stagiaire
A saisir]]</f>
        <v>0</v>
      </c>
      <c r="Q38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4" s="18">
        <f t="shared" si="59"/>
        <v>0</v>
      </c>
      <c r="S3814" s="16">
        <f>+Recensement_CXPI_PIC_IAE26_TT_AURA3[[#This Row],[Total Montant Formation
Assiette éligible
Complétude automatique]]*Recensement_CXPI_PIC_IAE26_TT_AURA3[[#This Row],[Taux de prise en charge 70% ou 60% CP+FA+Rem 13€/h]]</f>
        <v>0</v>
      </c>
      <c r="T3814" s="8"/>
    </row>
    <row r="3815" spans="1:20">
      <c r="A3815" s="6" t="s">
        <v>3880</v>
      </c>
      <c r="B3815" s="7"/>
      <c r="C3815" s="7"/>
      <c r="D3815" s="7"/>
      <c r="E3815" s="7"/>
      <c r="F3815" s="7"/>
      <c r="G3815" s="7"/>
      <c r="H3815" s="7"/>
      <c r="I3815" s="7"/>
      <c r="J3815" s="7"/>
      <c r="K3815" s="7"/>
      <c r="L3815" s="8"/>
      <c r="M3815" s="8"/>
      <c r="N3815" s="8">
        <f>Recensement_CXPI_PIC_IAE26_TT_AURA3[[#This Row],[Taux Horaire
Coût pédagogique/h
A saisir ]]*Recensement_CXPI_PIC_IAE26_TT_AURA3[[#This Row],[Durée Formation (Heures)
A saisir ]]*Recensement_CXPI_PIC_IAE26_TT_AURA3[[#This Row],[Nombre participants
A saisir ]]</f>
        <v>0</v>
      </c>
      <c r="O3815" s="8">
        <f>(13*Recensement_CXPI_PIC_IAE26_TT_AURA3[[#This Row],[Durée Formation (Heures)
A saisir ]]*Recensement_CXPI_PIC_IAE26_TT_AURA3[[#This Row],[Nombre participants
A saisir ]])</f>
        <v>0</v>
      </c>
      <c r="P3815" s="8">
        <f>Recensement_CXPI_PIC_IAE26_TT_AURA3[[#This Row],[Nombre participants
A saisir ]]*Recensement_CXPI_PIC_IAE26_TT_AURA3[[#This Row],[ Montant Frais annexes Total /stagiaire
A saisir]]</f>
        <v>0</v>
      </c>
      <c r="Q38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5" s="18">
        <f t="shared" si="59"/>
        <v>0</v>
      </c>
      <c r="S3815" s="16">
        <f>+Recensement_CXPI_PIC_IAE26_TT_AURA3[[#This Row],[Total Montant Formation
Assiette éligible
Complétude automatique]]*Recensement_CXPI_PIC_IAE26_TT_AURA3[[#This Row],[Taux de prise en charge 70% ou 60% CP+FA+Rem 13€/h]]</f>
        <v>0</v>
      </c>
      <c r="T3815" s="8"/>
    </row>
    <row r="3816" spans="1:20">
      <c r="A3816" s="6" t="s">
        <v>3881</v>
      </c>
      <c r="B3816" s="7"/>
      <c r="C3816" s="7"/>
      <c r="D3816" s="7"/>
      <c r="E3816" s="7"/>
      <c r="F3816" s="7"/>
      <c r="G3816" s="7"/>
      <c r="H3816" s="7"/>
      <c r="I3816" s="7"/>
      <c r="J3816" s="7"/>
      <c r="K3816" s="7"/>
      <c r="L3816" s="8"/>
      <c r="M3816" s="8"/>
      <c r="N3816" s="8">
        <f>Recensement_CXPI_PIC_IAE26_TT_AURA3[[#This Row],[Taux Horaire
Coût pédagogique/h
A saisir ]]*Recensement_CXPI_PIC_IAE26_TT_AURA3[[#This Row],[Durée Formation (Heures)
A saisir ]]*Recensement_CXPI_PIC_IAE26_TT_AURA3[[#This Row],[Nombre participants
A saisir ]]</f>
        <v>0</v>
      </c>
      <c r="O3816" s="8">
        <f>(13*Recensement_CXPI_PIC_IAE26_TT_AURA3[[#This Row],[Durée Formation (Heures)
A saisir ]]*Recensement_CXPI_PIC_IAE26_TT_AURA3[[#This Row],[Nombre participants
A saisir ]])</f>
        <v>0</v>
      </c>
      <c r="P3816" s="8">
        <f>Recensement_CXPI_PIC_IAE26_TT_AURA3[[#This Row],[Nombre participants
A saisir ]]*Recensement_CXPI_PIC_IAE26_TT_AURA3[[#This Row],[ Montant Frais annexes Total /stagiaire
A saisir]]</f>
        <v>0</v>
      </c>
      <c r="Q38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6" s="18">
        <f t="shared" si="59"/>
        <v>0</v>
      </c>
      <c r="S3816" s="16">
        <f>+Recensement_CXPI_PIC_IAE26_TT_AURA3[[#This Row],[Total Montant Formation
Assiette éligible
Complétude automatique]]*Recensement_CXPI_PIC_IAE26_TT_AURA3[[#This Row],[Taux de prise en charge 70% ou 60% CP+FA+Rem 13€/h]]</f>
        <v>0</v>
      </c>
      <c r="T3816" s="8"/>
    </row>
    <row r="3817" spans="1:20">
      <c r="A3817" s="6" t="s">
        <v>3882</v>
      </c>
      <c r="B3817" s="7"/>
      <c r="C3817" s="7"/>
      <c r="D3817" s="7"/>
      <c r="E3817" s="7"/>
      <c r="F3817" s="7"/>
      <c r="G3817" s="7"/>
      <c r="H3817" s="7"/>
      <c r="I3817" s="7"/>
      <c r="J3817" s="7"/>
      <c r="K3817" s="7"/>
      <c r="L3817" s="8"/>
      <c r="M3817" s="8"/>
      <c r="N3817" s="8">
        <f>Recensement_CXPI_PIC_IAE26_TT_AURA3[[#This Row],[Taux Horaire
Coût pédagogique/h
A saisir ]]*Recensement_CXPI_PIC_IAE26_TT_AURA3[[#This Row],[Durée Formation (Heures)
A saisir ]]*Recensement_CXPI_PIC_IAE26_TT_AURA3[[#This Row],[Nombre participants
A saisir ]]</f>
        <v>0</v>
      </c>
      <c r="O3817" s="8">
        <f>(13*Recensement_CXPI_PIC_IAE26_TT_AURA3[[#This Row],[Durée Formation (Heures)
A saisir ]]*Recensement_CXPI_PIC_IAE26_TT_AURA3[[#This Row],[Nombre participants
A saisir ]])</f>
        <v>0</v>
      </c>
      <c r="P3817" s="8">
        <f>Recensement_CXPI_PIC_IAE26_TT_AURA3[[#This Row],[Nombre participants
A saisir ]]*Recensement_CXPI_PIC_IAE26_TT_AURA3[[#This Row],[ Montant Frais annexes Total /stagiaire
A saisir]]</f>
        <v>0</v>
      </c>
      <c r="Q38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7" s="18">
        <f t="shared" si="59"/>
        <v>0</v>
      </c>
      <c r="S3817" s="16">
        <f>+Recensement_CXPI_PIC_IAE26_TT_AURA3[[#This Row],[Total Montant Formation
Assiette éligible
Complétude automatique]]*Recensement_CXPI_PIC_IAE26_TT_AURA3[[#This Row],[Taux de prise en charge 70% ou 60% CP+FA+Rem 13€/h]]</f>
        <v>0</v>
      </c>
      <c r="T3817" s="8"/>
    </row>
    <row r="3818" spans="1:20">
      <c r="A3818" s="6" t="s">
        <v>3883</v>
      </c>
      <c r="B3818" s="7"/>
      <c r="C3818" s="7"/>
      <c r="D3818" s="7"/>
      <c r="E3818" s="7"/>
      <c r="F3818" s="7"/>
      <c r="G3818" s="7"/>
      <c r="H3818" s="7"/>
      <c r="I3818" s="7"/>
      <c r="J3818" s="7"/>
      <c r="K3818" s="7"/>
      <c r="L3818" s="8"/>
      <c r="M3818" s="8"/>
      <c r="N3818" s="8">
        <f>Recensement_CXPI_PIC_IAE26_TT_AURA3[[#This Row],[Taux Horaire
Coût pédagogique/h
A saisir ]]*Recensement_CXPI_PIC_IAE26_TT_AURA3[[#This Row],[Durée Formation (Heures)
A saisir ]]*Recensement_CXPI_PIC_IAE26_TT_AURA3[[#This Row],[Nombre participants
A saisir ]]</f>
        <v>0</v>
      </c>
      <c r="O3818" s="8">
        <f>(13*Recensement_CXPI_PIC_IAE26_TT_AURA3[[#This Row],[Durée Formation (Heures)
A saisir ]]*Recensement_CXPI_PIC_IAE26_TT_AURA3[[#This Row],[Nombre participants
A saisir ]])</f>
        <v>0</v>
      </c>
      <c r="P3818" s="8">
        <f>Recensement_CXPI_PIC_IAE26_TT_AURA3[[#This Row],[Nombre participants
A saisir ]]*Recensement_CXPI_PIC_IAE26_TT_AURA3[[#This Row],[ Montant Frais annexes Total /stagiaire
A saisir]]</f>
        <v>0</v>
      </c>
      <c r="Q38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8" s="18">
        <f t="shared" si="59"/>
        <v>0</v>
      </c>
      <c r="S3818" s="16">
        <f>+Recensement_CXPI_PIC_IAE26_TT_AURA3[[#This Row],[Total Montant Formation
Assiette éligible
Complétude automatique]]*Recensement_CXPI_PIC_IAE26_TT_AURA3[[#This Row],[Taux de prise en charge 70% ou 60% CP+FA+Rem 13€/h]]</f>
        <v>0</v>
      </c>
      <c r="T3818" s="8"/>
    </row>
    <row r="3819" spans="1:20">
      <c r="A3819" s="6" t="s">
        <v>3884</v>
      </c>
      <c r="B3819" s="7"/>
      <c r="C3819" s="7"/>
      <c r="D3819" s="7"/>
      <c r="E3819" s="7"/>
      <c r="F3819" s="7"/>
      <c r="G3819" s="7"/>
      <c r="H3819" s="7"/>
      <c r="I3819" s="7"/>
      <c r="J3819" s="7"/>
      <c r="K3819" s="7"/>
      <c r="L3819" s="8"/>
      <c r="M3819" s="8"/>
      <c r="N3819" s="8">
        <f>Recensement_CXPI_PIC_IAE26_TT_AURA3[[#This Row],[Taux Horaire
Coût pédagogique/h
A saisir ]]*Recensement_CXPI_PIC_IAE26_TT_AURA3[[#This Row],[Durée Formation (Heures)
A saisir ]]*Recensement_CXPI_PIC_IAE26_TT_AURA3[[#This Row],[Nombre participants
A saisir ]]</f>
        <v>0</v>
      </c>
      <c r="O3819" s="8">
        <f>(13*Recensement_CXPI_PIC_IAE26_TT_AURA3[[#This Row],[Durée Formation (Heures)
A saisir ]]*Recensement_CXPI_PIC_IAE26_TT_AURA3[[#This Row],[Nombre participants
A saisir ]])</f>
        <v>0</v>
      </c>
      <c r="P3819" s="8">
        <f>Recensement_CXPI_PIC_IAE26_TT_AURA3[[#This Row],[Nombre participants
A saisir ]]*Recensement_CXPI_PIC_IAE26_TT_AURA3[[#This Row],[ Montant Frais annexes Total /stagiaire
A saisir]]</f>
        <v>0</v>
      </c>
      <c r="Q38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19" s="18">
        <f t="shared" si="59"/>
        <v>0</v>
      </c>
      <c r="S3819" s="16">
        <f>+Recensement_CXPI_PIC_IAE26_TT_AURA3[[#This Row],[Total Montant Formation
Assiette éligible
Complétude automatique]]*Recensement_CXPI_PIC_IAE26_TT_AURA3[[#This Row],[Taux de prise en charge 70% ou 60% CP+FA+Rem 13€/h]]</f>
        <v>0</v>
      </c>
      <c r="T3819" s="8"/>
    </row>
    <row r="3820" spans="1:20">
      <c r="A3820" s="6" t="s">
        <v>3885</v>
      </c>
      <c r="B3820" s="7"/>
      <c r="C3820" s="7"/>
      <c r="D3820" s="7"/>
      <c r="E3820" s="7"/>
      <c r="F3820" s="7"/>
      <c r="G3820" s="7"/>
      <c r="H3820" s="7"/>
      <c r="I3820" s="7"/>
      <c r="J3820" s="7"/>
      <c r="K3820" s="7"/>
      <c r="L3820" s="8"/>
      <c r="M3820" s="8"/>
      <c r="N3820" s="8">
        <f>Recensement_CXPI_PIC_IAE26_TT_AURA3[[#This Row],[Taux Horaire
Coût pédagogique/h
A saisir ]]*Recensement_CXPI_PIC_IAE26_TT_AURA3[[#This Row],[Durée Formation (Heures)
A saisir ]]*Recensement_CXPI_PIC_IAE26_TT_AURA3[[#This Row],[Nombre participants
A saisir ]]</f>
        <v>0</v>
      </c>
      <c r="O3820" s="8">
        <f>(13*Recensement_CXPI_PIC_IAE26_TT_AURA3[[#This Row],[Durée Formation (Heures)
A saisir ]]*Recensement_CXPI_PIC_IAE26_TT_AURA3[[#This Row],[Nombre participants
A saisir ]])</f>
        <v>0</v>
      </c>
      <c r="P3820" s="8">
        <f>Recensement_CXPI_PIC_IAE26_TT_AURA3[[#This Row],[Nombre participants
A saisir ]]*Recensement_CXPI_PIC_IAE26_TT_AURA3[[#This Row],[ Montant Frais annexes Total /stagiaire
A saisir]]</f>
        <v>0</v>
      </c>
      <c r="Q38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0" s="18">
        <f t="shared" si="59"/>
        <v>0</v>
      </c>
      <c r="S3820" s="16">
        <f>+Recensement_CXPI_PIC_IAE26_TT_AURA3[[#This Row],[Total Montant Formation
Assiette éligible
Complétude automatique]]*Recensement_CXPI_PIC_IAE26_TT_AURA3[[#This Row],[Taux de prise en charge 70% ou 60% CP+FA+Rem 13€/h]]</f>
        <v>0</v>
      </c>
      <c r="T3820" s="8"/>
    </row>
    <row r="3821" spans="1:20">
      <c r="A3821" s="6" t="s">
        <v>3886</v>
      </c>
      <c r="B3821" s="7"/>
      <c r="C3821" s="7"/>
      <c r="D3821" s="7"/>
      <c r="E3821" s="7"/>
      <c r="F3821" s="7"/>
      <c r="G3821" s="7"/>
      <c r="H3821" s="7"/>
      <c r="I3821" s="7"/>
      <c r="J3821" s="7"/>
      <c r="K3821" s="7"/>
      <c r="L3821" s="8"/>
      <c r="M3821" s="8"/>
      <c r="N3821" s="8">
        <f>Recensement_CXPI_PIC_IAE26_TT_AURA3[[#This Row],[Taux Horaire
Coût pédagogique/h
A saisir ]]*Recensement_CXPI_PIC_IAE26_TT_AURA3[[#This Row],[Durée Formation (Heures)
A saisir ]]*Recensement_CXPI_PIC_IAE26_TT_AURA3[[#This Row],[Nombre participants
A saisir ]]</f>
        <v>0</v>
      </c>
      <c r="O3821" s="8">
        <f>(13*Recensement_CXPI_PIC_IAE26_TT_AURA3[[#This Row],[Durée Formation (Heures)
A saisir ]]*Recensement_CXPI_PIC_IAE26_TT_AURA3[[#This Row],[Nombre participants
A saisir ]])</f>
        <v>0</v>
      </c>
      <c r="P3821" s="8">
        <f>Recensement_CXPI_PIC_IAE26_TT_AURA3[[#This Row],[Nombre participants
A saisir ]]*Recensement_CXPI_PIC_IAE26_TT_AURA3[[#This Row],[ Montant Frais annexes Total /stagiaire
A saisir]]</f>
        <v>0</v>
      </c>
      <c r="Q38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1" s="18">
        <f t="shared" si="59"/>
        <v>0</v>
      </c>
      <c r="S3821" s="16">
        <f>+Recensement_CXPI_PIC_IAE26_TT_AURA3[[#This Row],[Total Montant Formation
Assiette éligible
Complétude automatique]]*Recensement_CXPI_PIC_IAE26_TT_AURA3[[#This Row],[Taux de prise en charge 70% ou 60% CP+FA+Rem 13€/h]]</f>
        <v>0</v>
      </c>
      <c r="T3821" s="8"/>
    </row>
    <row r="3822" spans="1:20">
      <c r="A3822" s="6" t="s">
        <v>3887</v>
      </c>
      <c r="B3822" s="7"/>
      <c r="C3822" s="7"/>
      <c r="D3822" s="7"/>
      <c r="E3822" s="7"/>
      <c r="F3822" s="7"/>
      <c r="G3822" s="7"/>
      <c r="H3822" s="7"/>
      <c r="I3822" s="7"/>
      <c r="J3822" s="7"/>
      <c r="K3822" s="7"/>
      <c r="L3822" s="8"/>
      <c r="M3822" s="8"/>
      <c r="N3822" s="8">
        <f>Recensement_CXPI_PIC_IAE26_TT_AURA3[[#This Row],[Taux Horaire
Coût pédagogique/h
A saisir ]]*Recensement_CXPI_PIC_IAE26_TT_AURA3[[#This Row],[Durée Formation (Heures)
A saisir ]]*Recensement_CXPI_PIC_IAE26_TT_AURA3[[#This Row],[Nombre participants
A saisir ]]</f>
        <v>0</v>
      </c>
      <c r="O3822" s="8">
        <f>(13*Recensement_CXPI_PIC_IAE26_TT_AURA3[[#This Row],[Durée Formation (Heures)
A saisir ]]*Recensement_CXPI_PIC_IAE26_TT_AURA3[[#This Row],[Nombre participants
A saisir ]])</f>
        <v>0</v>
      </c>
      <c r="P3822" s="8">
        <f>Recensement_CXPI_PIC_IAE26_TT_AURA3[[#This Row],[Nombre participants
A saisir ]]*Recensement_CXPI_PIC_IAE26_TT_AURA3[[#This Row],[ Montant Frais annexes Total /stagiaire
A saisir]]</f>
        <v>0</v>
      </c>
      <c r="Q38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2" s="18">
        <f t="shared" si="59"/>
        <v>0</v>
      </c>
      <c r="S3822" s="16">
        <f>+Recensement_CXPI_PIC_IAE26_TT_AURA3[[#This Row],[Total Montant Formation
Assiette éligible
Complétude automatique]]*Recensement_CXPI_PIC_IAE26_TT_AURA3[[#This Row],[Taux de prise en charge 70% ou 60% CP+FA+Rem 13€/h]]</f>
        <v>0</v>
      </c>
      <c r="T3822" s="8"/>
    </row>
    <row r="3823" spans="1:20">
      <c r="A3823" s="6" t="s">
        <v>3888</v>
      </c>
      <c r="B3823" s="7"/>
      <c r="C3823" s="7"/>
      <c r="D3823" s="7"/>
      <c r="E3823" s="7"/>
      <c r="F3823" s="7"/>
      <c r="G3823" s="7"/>
      <c r="H3823" s="7"/>
      <c r="I3823" s="7"/>
      <c r="J3823" s="7"/>
      <c r="K3823" s="7"/>
      <c r="L3823" s="8"/>
      <c r="M3823" s="8"/>
      <c r="N3823" s="8">
        <f>Recensement_CXPI_PIC_IAE26_TT_AURA3[[#This Row],[Taux Horaire
Coût pédagogique/h
A saisir ]]*Recensement_CXPI_PIC_IAE26_TT_AURA3[[#This Row],[Durée Formation (Heures)
A saisir ]]*Recensement_CXPI_PIC_IAE26_TT_AURA3[[#This Row],[Nombre participants
A saisir ]]</f>
        <v>0</v>
      </c>
      <c r="O3823" s="8">
        <f>(13*Recensement_CXPI_PIC_IAE26_TT_AURA3[[#This Row],[Durée Formation (Heures)
A saisir ]]*Recensement_CXPI_PIC_IAE26_TT_AURA3[[#This Row],[Nombre participants
A saisir ]])</f>
        <v>0</v>
      </c>
      <c r="P3823" s="8">
        <f>Recensement_CXPI_PIC_IAE26_TT_AURA3[[#This Row],[Nombre participants
A saisir ]]*Recensement_CXPI_PIC_IAE26_TT_AURA3[[#This Row],[ Montant Frais annexes Total /stagiaire
A saisir]]</f>
        <v>0</v>
      </c>
      <c r="Q38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3" s="18">
        <f t="shared" si="59"/>
        <v>0</v>
      </c>
      <c r="S3823" s="16">
        <f>+Recensement_CXPI_PIC_IAE26_TT_AURA3[[#This Row],[Total Montant Formation
Assiette éligible
Complétude automatique]]*Recensement_CXPI_PIC_IAE26_TT_AURA3[[#This Row],[Taux de prise en charge 70% ou 60% CP+FA+Rem 13€/h]]</f>
        <v>0</v>
      </c>
      <c r="T3823" s="8"/>
    </row>
    <row r="3824" spans="1:20">
      <c r="A3824" s="6" t="s">
        <v>3889</v>
      </c>
      <c r="B3824" s="7"/>
      <c r="C3824" s="7"/>
      <c r="D3824" s="7"/>
      <c r="E3824" s="7"/>
      <c r="F3824" s="7"/>
      <c r="G3824" s="7"/>
      <c r="H3824" s="7"/>
      <c r="I3824" s="7"/>
      <c r="J3824" s="7"/>
      <c r="K3824" s="7"/>
      <c r="L3824" s="8"/>
      <c r="M3824" s="8"/>
      <c r="N3824" s="8">
        <f>Recensement_CXPI_PIC_IAE26_TT_AURA3[[#This Row],[Taux Horaire
Coût pédagogique/h
A saisir ]]*Recensement_CXPI_PIC_IAE26_TT_AURA3[[#This Row],[Durée Formation (Heures)
A saisir ]]*Recensement_CXPI_PIC_IAE26_TT_AURA3[[#This Row],[Nombre participants
A saisir ]]</f>
        <v>0</v>
      </c>
      <c r="O3824" s="8">
        <f>(13*Recensement_CXPI_PIC_IAE26_TT_AURA3[[#This Row],[Durée Formation (Heures)
A saisir ]]*Recensement_CXPI_PIC_IAE26_TT_AURA3[[#This Row],[Nombre participants
A saisir ]])</f>
        <v>0</v>
      </c>
      <c r="P3824" s="8">
        <f>Recensement_CXPI_PIC_IAE26_TT_AURA3[[#This Row],[Nombre participants
A saisir ]]*Recensement_CXPI_PIC_IAE26_TT_AURA3[[#This Row],[ Montant Frais annexes Total /stagiaire
A saisir]]</f>
        <v>0</v>
      </c>
      <c r="Q38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4" s="18">
        <f t="shared" si="59"/>
        <v>0</v>
      </c>
      <c r="S3824" s="16">
        <f>+Recensement_CXPI_PIC_IAE26_TT_AURA3[[#This Row],[Total Montant Formation
Assiette éligible
Complétude automatique]]*Recensement_CXPI_PIC_IAE26_TT_AURA3[[#This Row],[Taux de prise en charge 70% ou 60% CP+FA+Rem 13€/h]]</f>
        <v>0</v>
      </c>
      <c r="T3824" s="8"/>
    </row>
    <row r="3825" spans="1:20">
      <c r="A3825" s="6" t="s">
        <v>3890</v>
      </c>
      <c r="B3825" s="7"/>
      <c r="C3825" s="7"/>
      <c r="D3825" s="7"/>
      <c r="E3825" s="7"/>
      <c r="F3825" s="7"/>
      <c r="G3825" s="7"/>
      <c r="H3825" s="7"/>
      <c r="I3825" s="7"/>
      <c r="J3825" s="7"/>
      <c r="K3825" s="7"/>
      <c r="L3825" s="8"/>
      <c r="M3825" s="8"/>
      <c r="N3825" s="8">
        <f>Recensement_CXPI_PIC_IAE26_TT_AURA3[[#This Row],[Taux Horaire
Coût pédagogique/h
A saisir ]]*Recensement_CXPI_PIC_IAE26_TT_AURA3[[#This Row],[Durée Formation (Heures)
A saisir ]]*Recensement_CXPI_PIC_IAE26_TT_AURA3[[#This Row],[Nombre participants
A saisir ]]</f>
        <v>0</v>
      </c>
      <c r="O3825" s="8">
        <f>(13*Recensement_CXPI_PIC_IAE26_TT_AURA3[[#This Row],[Durée Formation (Heures)
A saisir ]]*Recensement_CXPI_PIC_IAE26_TT_AURA3[[#This Row],[Nombre participants
A saisir ]])</f>
        <v>0</v>
      </c>
      <c r="P3825" s="8">
        <f>Recensement_CXPI_PIC_IAE26_TT_AURA3[[#This Row],[Nombre participants
A saisir ]]*Recensement_CXPI_PIC_IAE26_TT_AURA3[[#This Row],[ Montant Frais annexes Total /stagiaire
A saisir]]</f>
        <v>0</v>
      </c>
      <c r="Q38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5" s="18">
        <f t="shared" si="59"/>
        <v>0</v>
      </c>
      <c r="S3825" s="16">
        <f>+Recensement_CXPI_PIC_IAE26_TT_AURA3[[#This Row],[Total Montant Formation
Assiette éligible
Complétude automatique]]*Recensement_CXPI_PIC_IAE26_TT_AURA3[[#This Row],[Taux de prise en charge 70% ou 60% CP+FA+Rem 13€/h]]</f>
        <v>0</v>
      </c>
      <c r="T3825" s="8"/>
    </row>
    <row r="3826" spans="1:20">
      <c r="A3826" s="6" t="s">
        <v>3891</v>
      </c>
      <c r="B3826" s="7"/>
      <c r="C3826" s="7"/>
      <c r="D3826" s="7"/>
      <c r="E3826" s="7"/>
      <c r="F3826" s="7"/>
      <c r="G3826" s="7"/>
      <c r="H3826" s="7"/>
      <c r="I3826" s="7"/>
      <c r="J3826" s="7"/>
      <c r="K3826" s="7"/>
      <c r="L3826" s="8"/>
      <c r="M3826" s="8"/>
      <c r="N3826" s="8">
        <f>Recensement_CXPI_PIC_IAE26_TT_AURA3[[#This Row],[Taux Horaire
Coût pédagogique/h
A saisir ]]*Recensement_CXPI_PIC_IAE26_TT_AURA3[[#This Row],[Durée Formation (Heures)
A saisir ]]*Recensement_CXPI_PIC_IAE26_TT_AURA3[[#This Row],[Nombre participants
A saisir ]]</f>
        <v>0</v>
      </c>
      <c r="O3826" s="8">
        <f>(13*Recensement_CXPI_PIC_IAE26_TT_AURA3[[#This Row],[Durée Formation (Heures)
A saisir ]]*Recensement_CXPI_PIC_IAE26_TT_AURA3[[#This Row],[Nombre participants
A saisir ]])</f>
        <v>0</v>
      </c>
      <c r="P3826" s="8">
        <f>Recensement_CXPI_PIC_IAE26_TT_AURA3[[#This Row],[Nombre participants
A saisir ]]*Recensement_CXPI_PIC_IAE26_TT_AURA3[[#This Row],[ Montant Frais annexes Total /stagiaire
A saisir]]</f>
        <v>0</v>
      </c>
      <c r="Q38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6" s="18">
        <f t="shared" si="59"/>
        <v>0</v>
      </c>
      <c r="S3826" s="16">
        <f>+Recensement_CXPI_PIC_IAE26_TT_AURA3[[#This Row],[Total Montant Formation
Assiette éligible
Complétude automatique]]*Recensement_CXPI_PIC_IAE26_TT_AURA3[[#This Row],[Taux de prise en charge 70% ou 60% CP+FA+Rem 13€/h]]</f>
        <v>0</v>
      </c>
      <c r="T3826" s="8"/>
    </row>
    <row r="3827" spans="1:20">
      <c r="A3827" s="6" t="s">
        <v>3892</v>
      </c>
      <c r="B3827" s="7"/>
      <c r="C3827" s="7"/>
      <c r="D3827" s="7"/>
      <c r="E3827" s="7"/>
      <c r="F3827" s="7"/>
      <c r="G3827" s="7"/>
      <c r="H3827" s="7"/>
      <c r="I3827" s="7"/>
      <c r="J3827" s="7"/>
      <c r="K3827" s="7"/>
      <c r="L3827" s="8"/>
      <c r="M3827" s="8"/>
      <c r="N3827" s="8">
        <f>Recensement_CXPI_PIC_IAE26_TT_AURA3[[#This Row],[Taux Horaire
Coût pédagogique/h
A saisir ]]*Recensement_CXPI_PIC_IAE26_TT_AURA3[[#This Row],[Durée Formation (Heures)
A saisir ]]*Recensement_CXPI_PIC_IAE26_TT_AURA3[[#This Row],[Nombre participants
A saisir ]]</f>
        <v>0</v>
      </c>
      <c r="O3827" s="8">
        <f>(13*Recensement_CXPI_PIC_IAE26_TT_AURA3[[#This Row],[Durée Formation (Heures)
A saisir ]]*Recensement_CXPI_PIC_IAE26_TT_AURA3[[#This Row],[Nombre participants
A saisir ]])</f>
        <v>0</v>
      </c>
      <c r="P3827" s="8">
        <f>Recensement_CXPI_PIC_IAE26_TT_AURA3[[#This Row],[Nombre participants
A saisir ]]*Recensement_CXPI_PIC_IAE26_TT_AURA3[[#This Row],[ Montant Frais annexes Total /stagiaire
A saisir]]</f>
        <v>0</v>
      </c>
      <c r="Q38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7" s="18">
        <f t="shared" si="59"/>
        <v>0</v>
      </c>
      <c r="S3827" s="16">
        <f>+Recensement_CXPI_PIC_IAE26_TT_AURA3[[#This Row],[Total Montant Formation
Assiette éligible
Complétude automatique]]*Recensement_CXPI_PIC_IAE26_TT_AURA3[[#This Row],[Taux de prise en charge 70% ou 60% CP+FA+Rem 13€/h]]</f>
        <v>0</v>
      </c>
      <c r="T3827" s="8"/>
    </row>
    <row r="3828" spans="1:20">
      <c r="A3828" s="6" t="s">
        <v>3893</v>
      </c>
      <c r="B3828" s="7"/>
      <c r="C3828" s="7"/>
      <c r="D3828" s="7"/>
      <c r="E3828" s="7"/>
      <c r="F3828" s="7"/>
      <c r="G3828" s="7"/>
      <c r="H3828" s="7"/>
      <c r="I3828" s="7"/>
      <c r="J3828" s="7"/>
      <c r="K3828" s="7"/>
      <c r="L3828" s="8"/>
      <c r="M3828" s="8"/>
      <c r="N3828" s="8">
        <f>Recensement_CXPI_PIC_IAE26_TT_AURA3[[#This Row],[Taux Horaire
Coût pédagogique/h
A saisir ]]*Recensement_CXPI_PIC_IAE26_TT_AURA3[[#This Row],[Durée Formation (Heures)
A saisir ]]*Recensement_CXPI_PIC_IAE26_TT_AURA3[[#This Row],[Nombre participants
A saisir ]]</f>
        <v>0</v>
      </c>
      <c r="O3828" s="8">
        <f>(13*Recensement_CXPI_PIC_IAE26_TT_AURA3[[#This Row],[Durée Formation (Heures)
A saisir ]]*Recensement_CXPI_PIC_IAE26_TT_AURA3[[#This Row],[Nombre participants
A saisir ]])</f>
        <v>0</v>
      </c>
      <c r="P3828" s="8">
        <f>Recensement_CXPI_PIC_IAE26_TT_AURA3[[#This Row],[Nombre participants
A saisir ]]*Recensement_CXPI_PIC_IAE26_TT_AURA3[[#This Row],[ Montant Frais annexes Total /stagiaire
A saisir]]</f>
        <v>0</v>
      </c>
      <c r="Q38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8" s="18">
        <f t="shared" si="59"/>
        <v>0</v>
      </c>
      <c r="S3828" s="16">
        <f>+Recensement_CXPI_PIC_IAE26_TT_AURA3[[#This Row],[Total Montant Formation
Assiette éligible
Complétude automatique]]*Recensement_CXPI_PIC_IAE26_TT_AURA3[[#This Row],[Taux de prise en charge 70% ou 60% CP+FA+Rem 13€/h]]</f>
        <v>0</v>
      </c>
      <c r="T3828" s="8"/>
    </row>
    <row r="3829" spans="1:20">
      <c r="A3829" s="6" t="s">
        <v>3894</v>
      </c>
      <c r="B3829" s="7"/>
      <c r="C3829" s="7"/>
      <c r="D3829" s="7"/>
      <c r="E3829" s="7"/>
      <c r="F3829" s="7"/>
      <c r="G3829" s="7"/>
      <c r="H3829" s="7"/>
      <c r="I3829" s="7"/>
      <c r="J3829" s="7"/>
      <c r="K3829" s="7"/>
      <c r="L3829" s="8"/>
      <c r="M3829" s="8"/>
      <c r="N3829" s="8">
        <f>Recensement_CXPI_PIC_IAE26_TT_AURA3[[#This Row],[Taux Horaire
Coût pédagogique/h
A saisir ]]*Recensement_CXPI_PIC_IAE26_TT_AURA3[[#This Row],[Durée Formation (Heures)
A saisir ]]*Recensement_CXPI_PIC_IAE26_TT_AURA3[[#This Row],[Nombre participants
A saisir ]]</f>
        <v>0</v>
      </c>
      <c r="O3829" s="8">
        <f>(13*Recensement_CXPI_PIC_IAE26_TT_AURA3[[#This Row],[Durée Formation (Heures)
A saisir ]]*Recensement_CXPI_PIC_IAE26_TT_AURA3[[#This Row],[Nombre participants
A saisir ]])</f>
        <v>0</v>
      </c>
      <c r="P3829" s="8">
        <f>Recensement_CXPI_PIC_IAE26_TT_AURA3[[#This Row],[Nombre participants
A saisir ]]*Recensement_CXPI_PIC_IAE26_TT_AURA3[[#This Row],[ Montant Frais annexes Total /stagiaire
A saisir]]</f>
        <v>0</v>
      </c>
      <c r="Q38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29" s="18">
        <f t="shared" si="59"/>
        <v>0</v>
      </c>
      <c r="S3829" s="16">
        <f>+Recensement_CXPI_PIC_IAE26_TT_AURA3[[#This Row],[Total Montant Formation
Assiette éligible
Complétude automatique]]*Recensement_CXPI_PIC_IAE26_TT_AURA3[[#This Row],[Taux de prise en charge 70% ou 60% CP+FA+Rem 13€/h]]</f>
        <v>0</v>
      </c>
      <c r="T3829" s="8"/>
    </row>
    <row r="3830" spans="1:20">
      <c r="A3830" s="6" t="s">
        <v>3895</v>
      </c>
      <c r="B3830" s="7"/>
      <c r="C3830" s="7"/>
      <c r="D3830" s="7"/>
      <c r="E3830" s="7"/>
      <c r="F3830" s="7"/>
      <c r="G3830" s="7"/>
      <c r="H3830" s="7"/>
      <c r="I3830" s="7"/>
      <c r="J3830" s="7"/>
      <c r="K3830" s="7"/>
      <c r="L3830" s="8"/>
      <c r="M3830" s="8"/>
      <c r="N3830" s="8">
        <f>Recensement_CXPI_PIC_IAE26_TT_AURA3[[#This Row],[Taux Horaire
Coût pédagogique/h
A saisir ]]*Recensement_CXPI_PIC_IAE26_TT_AURA3[[#This Row],[Durée Formation (Heures)
A saisir ]]*Recensement_CXPI_PIC_IAE26_TT_AURA3[[#This Row],[Nombre participants
A saisir ]]</f>
        <v>0</v>
      </c>
      <c r="O3830" s="8">
        <f>(13*Recensement_CXPI_PIC_IAE26_TT_AURA3[[#This Row],[Durée Formation (Heures)
A saisir ]]*Recensement_CXPI_PIC_IAE26_TT_AURA3[[#This Row],[Nombre participants
A saisir ]])</f>
        <v>0</v>
      </c>
      <c r="P3830" s="8">
        <f>Recensement_CXPI_PIC_IAE26_TT_AURA3[[#This Row],[Nombre participants
A saisir ]]*Recensement_CXPI_PIC_IAE26_TT_AURA3[[#This Row],[ Montant Frais annexes Total /stagiaire
A saisir]]</f>
        <v>0</v>
      </c>
      <c r="Q38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0" s="18">
        <f t="shared" si="59"/>
        <v>0</v>
      </c>
      <c r="S3830" s="16">
        <f>+Recensement_CXPI_PIC_IAE26_TT_AURA3[[#This Row],[Total Montant Formation
Assiette éligible
Complétude automatique]]*Recensement_CXPI_PIC_IAE26_TT_AURA3[[#This Row],[Taux de prise en charge 70% ou 60% CP+FA+Rem 13€/h]]</f>
        <v>0</v>
      </c>
      <c r="T3830" s="8"/>
    </row>
    <row r="3831" spans="1:20">
      <c r="A3831" s="6" t="s">
        <v>3896</v>
      </c>
      <c r="B3831" s="7"/>
      <c r="C3831" s="7"/>
      <c r="D3831" s="7"/>
      <c r="E3831" s="7"/>
      <c r="F3831" s="7"/>
      <c r="G3831" s="7"/>
      <c r="H3831" s="7"/>
      <c r="I3831" s="7"/>
      <c r="J3831" s="7"/>
      <c r="K3831" s="7"/>
      <c r="L3831" s="8"/>
      <c r="M3831" s="8"/>
      <c r="N3831" s="8">
        <f>Recensement_CXPI_PIC_IAE26_TT_AURA3[[#This Row],[Taux Horaire
Coût pédagogique/h
A saisir ]]*Recensement_CXPI_PIC_IAE26_TT_AURA3[[#This Row],[Durée Formation (Heures)
A saisir ]]*Recensement_CXPI_PIC_IAE26_TT_AURA3[[#This Row],[Nombre participants
A saisir ]]</f>
        <v>0</v>
      </c>
      <c r="O3831" s="8">
        <f>(13*Recensement_CXPI_PIC_IAE26_TT_AURA3[[#This Row],[Durée Formation (Heures)
A saisir ]]*Recensement_CXPI_PIC_IAE26_TT_AURA3[[#This Row],[Nombre participants
A saisir ]])</f>
        <v>0</v>
      </c>
      <c r="P3831" s="8">
        <f>Recensement_CXPI_PIC_IAE26_TT_AURA3[[#This Row],[Nombre participants
A saisir ]]*Recensement_CXPI_PIC_IAE26_TT_AURA3[[#This Row],[ Montant Frais annexes Total /stagiaire
A saisir]]</f>
        <v>0</v>
      </c>
      <c r="Q38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1" s="18">
        <f t="shared" si="59"/>
        <v>0</v>
      </c>
      <c r="S3831" s="16">
        <f>+Recensement_CXPI_PIC_IAE26_TT_AURA3[[#This Row],[Total Montant Formation
Assiette éligible
Complétude automatique]]*Recensement_CXPI_PIC_IAE26_TT_AURA3[[#This Row],[Taux de prise en charge 70% ou 60% CP+FA+Rem 13€/h]]</f>
        <v>0</v>
      </c>
      <c r="T3831" s="8"/>
    </row>
    <row r="3832" spans="1:20">
      <c r="A3832" s="6" t="s">
        <v>3897</v>
      </c>
      <c r="B3832" s="7"/>
      <c r="C3832" s="7"/>
      <c r="D3832" s="7"/>
      <c r="E3832" s="7"/>
      <c r="F3832" s="7"/>
      <c r="G3832" s="7"/>
      <c r="H3832" s="7"/>
      <c r="I3832" s="7"/>
      <c r="J3832" s="7"/>
      <c r="K3832" s="7"/>
      <c r="L3832" s="8"/>
      <c r="M3832" s="8"/>
      <c r="N3832" s="8">
        <f>Recensement_CXPI_PIC_IAE26_TT_AURA3[[#This Row],[Taux Horaire
Coût pédagogique/h
A saisir ]]*Recensement_CXPI_PIC_IAE26_TT_AURA3[[#This Row],[Durée Formation (Heures)
A saisir ]]*Recensement_CXPI_PIC_IAE26_TT_AURA3[[#This Row],[Nombre participants
A saisir ]]</f>
        <v>0</v>
      </c>
      <c r="O3832" s="8">
        <f>(13*Recensement_CXPI_PIC_IAE26_TT_AURA3[[#This Row],[Durée Formation (Heures)
A saisir ]]*Recensement_CXPI_PIC_IAE26_TT_AURA3[[#This Row],[Nombre participants
A saisir ]])</f>
        <v>0</v>
      </c>
      <c r="P3832" s="8">
        <f>Recensement_CXPI_PIC_IAE26_TT_AURA3[[#This Row],[Nombre participants
A saisir ]]*Recensement_CXPI_PIC_IAE26_TT_AURA3[[#This Row],[ Montant Frais annexes Total /stagiaire
A saisir]]</f>
        <v>0</v>
      </c>
      <c r="Q38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2" s="18">
        <f t="shared" si="59"/>
        <v>0</v>
      </c>
      <c r="S3832" s="16">
        <f>+Recensement_CXPI_PIC_IAE26_TT_AURA3[[#This Row],[Total Montant Formation
Assiette éligible
Complétude automatique]]*Recensement_CXPI_PIC_IAE26_TT_AURA3[[#This Row],[Taux de prise en charge 70% ou 60% CP+FA+Rem 13€/h]]</f>
        <v>0</v>
      </c>
      <c r="T3832" s="8"/>
    </row>
    <row r="3833" spans="1:20">
      <c r="A3833" s="6" t="s">
        <v>3898</v>
      </c>
      <c r="B3833" s="7"/>
      <c r="C3833" s="7"/>
      <c r="D3833" s="7"/>
      <c r="E3833" s="7"/>
      <c r="F3833" s="7"/>
      <c r="G3833" s="7"/>
      <c r="H3833" s="7"/>
      <c r="I3833" s="7"/>
      <c r="J3833" s="7"/>
      <c r="K3833" s="7"/>
      <c r="L3833" s="8"/>
      <c r="M3833" s="8"/>
      <c r="N3833" s="8">
        <f>Recensement_CXPI_PIC_IAE26_TT_AURA3[[#This Row],[Taux Horaire
Coût pédagogique/h
A saisir ]]*Recensement_CXPI_PIC_IAE26_TT_AURA3[[#This Row],[Durée Formation (Heures)
A saisir ]]*Recensement_CXPI_PIC_IAE26_TT_AURA3[[#This Row],[Nombre participants
A saisir ]]</f>
        <v>0</v>
      </c>
      <c r="O3833" s="8">
        <f>(13*Recensement_CXPI_PIC_IAE26_TT_AURA3[[#This Row],[Durée Formation (Heures)
A saisir ]]*Recensement_CXPI_PIC_IAE26_TT_AURA3[[#This Row],[Nombre participants
A saisir ]])</f>
        <v>0</v>
      </c>
      <c r="P3833" s="8">
        <f>Recensement_CXPI_PIC_IAE26_TT_AURA3[[#This Row],[Nombre participants
A saisir ]]*Recensement_CXPI_PIC_IAE26_TT_AURA3[[#This Row],[ Montant Frais annexes Total /stagiaire
A saisir]]</f>
        <v>0</v>
      </c>
      <c r="Q38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3" s="18">
        <f t="shared" si="59"/>
        <v>0</v>
      </c>
      <c r="S3833" s="16">
        <f>+Recensement_CXPI_PIC_IAE26_TT_AURA3[[#This Row],[Total Montant Formation
Assiette éligible
Complétude automatique]]*Recensement_CXPI_PIC_IAE26_TT_AURA3[[#This Row],[Taux de prise en charge 70% ou 60% CP+FA+Rem 13€/h]]</f>
        <v>0</v>
      </c>
      <c r="T3833" s="8"/>
    </row>
    <row r="3834" spans="1:20">
      <c r="A3834" s="6" t="s">
        <v>3899</v>
      </c>
      <c r="B3834" s="7"/>
      <c r="C3834" s="7"/>
      <c r="D3834" s="7"/>
      <c r="E3834" s="7"/>
      <c r="F3834" s="7"/>
      <c r="G3834" s="7"/>
      <c r="H3834" s="7"/>
      <c r="I3834" s="7"/>
      <c r="J3834" s="7"/>
      <c r="K3834" s="7"/>
      <c r="L3834" s="8"/>
      <c r="M3834" s="8"/>
      <c r="N3834" s="8">
        <f>Recensement_CXPI_PIC_IAE26_TT_AURA3[[#This Row],[Taux Horaire
Coût pédagogique/h
A saisir ]]*Recensement_CXPI_PIC_IAE26_TT_AURA3[[#This Row],[Durée Formation (Heures)
A saisir ]]*Recensement_CXPI_PIC_IAE26_TT_AURA3[[#This Row],[Nombre participants
A saisir ]]</f>
        <v>0</v>
      </c>
      <c r="O3834" s="8">
        <f>(13*Recensement_CXPI_PIC_IAE26_TT_AURA3[[#This Row],[Durée Formation (Heures)
A saisir ]]*Recensement_CXPI_PIC_IAE26_TT_AURA3[[#This Row],[Nombre participants
A saisir ]])</f>
        <v>0</v>
      </c>
      <c r="P3834" s="8">
        <f>Recensement_CXPI_PIC_IAE26_TT_AURA3[[#This Row],[Nombre participants
A saisir ]]*Recensement_CXPI_PIC_IAE26_TT_AURA3[[#This Row],[ Montant Frais annexes Total /stagiaire
A saisir]]</f>
        <v>0</v>
      </c>
      <c r="Q38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4" s="18">
        <f t="shared" si="59"/>
        <v>0</v>
      </c>
      <c r="S3834" s="16">
        <f>+Recensement_CXPI_PIC_IAE26_TT_AURA3[[#This Row],[Total Montant Formation
Assiette éligible
Complétude automatique]]*Recensement_CXPI_PIC_IAE26_TT_AURA3[[#This Row],[Taux de prise en charge 70% ou 60% CP+FA+Rem 13€/h]]</f>
        <v>0</v>
      </c>
      <c r="T3834" s="8"/>
    </row>
    <row r="3835" spans="1:20">
      <c r="A3835" s="6" t="s">
        <v>3900</v>
      </c>
      <c r="B3835" s="7"/>
      <c r="C3835" s="7"/>
      <c r="D3835" s="7"/>
      <c r="E3835" s="7"/>
      <c r="F3835" s="7"/>
      <c r="G3835" s="7"/>
      <c r="H3835" s="7"/>
      <c r="I3835" s="7"/>
      <c r="J3835" s="7"/>
      <c r="K3835" s="7"/>
      <c r="L3835" s="8"/>
      <c r="M3835" s="8"/>
      <c r="N3835" s="8">
        <f>Recensement_CXPI_PIC_IAE26_TT_AURA3[[#This Row],[Taux Horaire
Coût pédagogique/h
A saisir ]]*Recensement_CXPI_PIC_IAE26_TT_AURA3[[#This Row],[Durée Formation (Heures)
A saisir ]]*Recensement_CXPI_PIC_IAE26_TT_AURA3[[#This Row],[Nombre participants
A saisir ]]</f>
        <v>0</v>
      </c>
      <c r="O3835" s="8">
        <f>(13*Recensement_CXPI_PIC_IAE26_TT_AURA3[[#This Row],[Durée Formation (Heures)
A saisir ]]*Recensement_CXPI_PIC_IAE26_TT_AURA3[[#This Row],[Nombre participants
A saisir ]])</f>
        <v>0</v>
      </c>
      <c r="P3835" s="8">
        <f>Recensement_CXPI_PIC_IAE26_TT_AURA3[[#This Row],[Nombre participants
A saisir ]]*Recensement_CXPI_PIC_IAE26_TT_AURA3[[#This Row],[ Montant Frais annexes Total /stagiaire
A saisir]]</f>
        <v>0</v>
      </c>
      <c r="Q38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5" s="18">
        <f t="shared" si="59"/>
        <v>0</v>
      </c>
      <c r="S3835" s="16">
        <f>+Recensement_CXPI_PIC_IAE26_TT_AURA3[[#This Row],[Total Montant Formation
Assiette éligible
Complétude automatique]]*Recensement_CXPI_PIC_IAE26_TT_AURA3[[#This Row],[Taux de prise en charge 70% ou 60% CP+FA+Rem 13€/h]]</f>
        <v>0</v>
      </c>
      <c r="T3835" s="8"/>
    </row>
    <row r="3836" spans="1:20">
      <c r="A3836" s="6" t="s">
        <v>3901</v>
      </c>
      <c r="B3836" s="7"/>
      <c r="C3836" s="7"/>
      <c r="D3836" s="7"/>
      <c r="E3836" s="7"/>
      <c r="F3836" s="7"/>
      <c r="G3836" s="7"/>
      <c r="H3836" s="7"/>
      <c r="I3836" s="7"/>
      <c r="J3836" s="7"/>
      <c r="K3836" s="7"/>
      <c r="L3836" s="8"/>
      <c r="M3836" s="8"/>
      <c r="N3836" s="8">
        <f>Recensement_CXPI_PIC_IAE26_TT_AURA3[[#This Row],[Taux Horaire
Coût pédagogique/h
A saisir ]]*Recensement_CXPI_PIC_IAE26_TT_AURA3[[#This Row],[Durée Formation (Heures)
A saisir ]]*Recensement_CXPI_PIC_IAE26_TT_AURA3[[#This Row],[Nombre participants
A saisir ]]</f>
        <v>0</v>
      </c>
      <c r="O3836" s="8">
        <f>(13*Recensement_CXPI_PIC_IAE26_TT_AURA3[[#This Row],[Durée Formation (Heures)
A saisir ]]*Recensement_CXPI_PIC_IAE26_TT_AURA3[[#This Row],[Nombre participants
A saisir ]])</f>
        <v>0</v>
      </c>
      <c r="P3836" s="8">
        <f>Recensement_CXPI_PIC_IAE26_TT_AURA3[[#This Row],[Nombre participants
A saisir ]]*Recensement_CXPI_PIC_IAE26_TT_AURA3[[#This Row],[ Montant Frais annexes Total /stagiaire
A saisir]]</f>
        <v>0</v>
      </c>
      <c r="Q38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6" s="18">
        <f t="shared" si="59"/>
        <v>0</v>
      </c>
      <c r="S3836" s="16">
        <f>+Recensement_CXPI_PIC_IAE26_TT_AURA3[[#This Row],[Total Montant Formation
Assiette éligible
Complétude automatique]]*Recensement_CXPI_PIC_IAE26_TT_AURA3[[#This Row],[Taux de prise en charge 70% ou 60% CP+FA+Rem 13€/h]]</f>
        <v>0</v>
      </c>
      <c r="T3836" s="8"/>
    </row>
    <row r="3837" spans="1:20">
      <c r="A3837" s="6" t="s">
        <v>3902</v>
      </c>
      <c r="B3837" s="7"/>
      <c r="C3837" s="7"/>
      <c r="D3837" s="7"/>
      <c r="E3837" s="7"/>
      <c r="F3837" s="7"/>
      <c r="G3837" s="7"/>
      <c r="H3837" s="7"/>
      <c r="I3837" s="7"/>
      <c r="J3837" s="7"/>
      <c r="K3837" s="7"/>
      <c r="L3837" s="8"/>
      <c r="M3837" s="8"/>
      <c r="N3837" s="8">
        <f>Recensement_CXPI_PIC_IAE26_TT_AURA3[[#This Row],[Taux Horaire
Coût pédagogique/h
A saisir ]]*Recensement_CXPI_PIC_IAE26_TT_AURA3[[#This Row],[Durée Formation (Heures)
A saisir ]]*Recensement_CXPI_PIC_IAE26_TT_AURA3[[#This Row],[Nombre participants
A saisir ]]</f>
        <v>0</v>
      </c>
      <c r="O3837" s="8">
        <f>(13*Recensement_CXPI_PIC_IAE26_TT_AURA3[[#This Row],[Durée Formation (Heures)
A saisir ]]*Recensement_CXPI_PIC_IAE26_TT_AURA3[[#This Row],[Nombre participants
A saisir ]])</f>
        <v>0</v>
      </c>
      <c r="P3837" s="8">
        <f>Recensement_CXPI_PIC_IAE26_TT_AURA3[[#This Row],[Nombre participants
A saisir ]]*Recensement_CXPI_PIC_IAE26_TT_AURA3[[#This Row],[ Montant Frais annexes Total /stagiaire
A saisir]]</f>
        <v>0</v>
      </c>
      <c r="Q38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7" s="18">
        <f t="shared" si="59"/>
        <v>0</v>
      </c>
      <c r="S3837" s="16">
        <f>+Recensement_CXPI_PIC_IAE26_TT_AURA3[[#This Row],[Total Montant Formation
Assiette éligible
Complétude automatique]]*Recensement_CXPI_PIC_IAE26_TT_AURA3[[#This Row],[Taux de prise en charge 70% ou 60% CP+FA+Rem 13€/h]]</f>
        <v>0</v>
      </c>
      <c r="T3837" s="8"/>
    </row>
    <row r="3838" spans="1:20">
      <c r="A3838" s="6" t="s">
        <v>3903</v>
      </c>
      <c r="B3838" s="7"/>
      <c r="C3838" s="7"/>
      <c r="D3838" s="7"/>
      <c r="E3838" s="7"/>
      <c r="F3838" s="7"/>
      <c r="G3838" s="7"/>
      <c r="H3838" s="7"/>
      <c r="I3838" s="7"/>
      <c r="J3838" s="7"/>
      <c r="K3838" s="7"/>
      <c r="L3838" s="8"/>
      <c r="M3838" s="8"/>
      <c r="N3838" s="8">
        <f>Recensement_CXPI_PIC_IAE26_TT_AURA3[[#This Row],[Taux Horaire
Coût pédagogique/h
A saisir ]]*Recensement_CXPI_PIC_IAE26_TT_AURA3[[#This Row],[Durée Formation (Heures)
A saisir ]]*Recensement_CXPI_PIC_IAE26_TT_AURA3[[#This Row],[Nombre participants
A saisir ]]</f>
        <v>0</v>
      </c>
      <c r="O3838" s="8">
        <f>(13*Recensement_CXPI_PIC_IAE26_TT_AURA3[[#This Row],[Durée Formation (Heures)
A saisir ]]*Recensement_CXPI_PIC_IAE26_TT_AURA3[[#This Row],[Nombre participants
A saisir ]])</f>
        <v>0</v>
      </c>
      <c r="P3838" s="8">
        <f>Recensement_CXPI_PIC_IAE26_TT_AURA3[[#This Row],[Nombre participants
A saisir ]]*Recensement_CXPI_PIC_IAE26_TT_AURA3[[#This Row],[ Montant Frais annexes Total /stagiaire
A saisir]]</f>
        <v>0</v>
      </c>
      <c r="Q38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8" s="18">
        <f t="shared" si="59"/>
        <v>0</v>
      </c>
      <c r="S3838" s="16">
        <f>+Recensement_CXPI_PIC_IAE26_TT_AURA3[[#This Row],[Total Montant Formation
Assiette éligible
Complétude automatique]]*Recensement_CXPI_PIC_IAE26_TT_AURA3[[#This Row],[Taux de prise en charge 70% ou 60% CP+FA+Rem 13€/h]]</f>
        <v>0</v>
      </c>
      <c r="T3838" s="8"/>
    </row>
    <row r="3839" spans="1:20">
      <c r="A3839" s="6" t="s">
        <v>3904</v>
      </c>
      <c r="B3839" s="7"/>
      <c r="C3839" s="7"/>
      <c r="D3839" s="7"/>
      <c r="E3839" s="7"/>
      <c r="F3839" s="7"/>
      <c r="G3839" s="7"/>
      <c r="H3839" s="7"/>
      <c r="I3839" s="7"/>
      <c r="J3839" s="7"/>
      <c r="K3839" s="7"/>
      <c r="L3839" s="8"/>
      <c r="M3839" s="8"/>
      <c r="N3839" s="8">
        <f>Recensement_CXPI_PIC_IAE26_TT_AURA3[[#This Row],[Taux Horaire
Coût pédagogique/h
A saisir ]]*Recensement_CXPI_PIC_IAE26_TT_AURA3[[#This Row],[Durée Formation (Heures)
A saisir ]]*Recensement_CXPI_PIC_IAE26_TT_AURA3[[#This Row],[Nombre participants
A saisir ]]</f>
        <v>0</v>
      </c>
      <c r="O3839" s="8">
        <f>(13*Recensement_CXPI_PIC_IAE26_TT_AURA3[[#This Row],[Durée Formation (Heures)
A saisir ]]*Recensement_CXPI_PIC_IAE26_TT_AURA3[[#This Row],[Nombre participants
A saisir ]])</f>
        <v>0</v>
      </c>
      <c r="P3839" s="8">
        <f>Recensement_CXPI_PIC_IAE26_TT_AURA3[[#This Row],[Nombre participants
A saisir ]]*Recensement_CXPI_PIC_IAE26_TT_AURA3[[#This Row],[ Montant Frais annexes Total /stagiaire
A saisir]]</f>
        <v>0</v>
      </c>
      <c r="Q38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39" s="18">
        <f t="shared" si="59"/>
        <v>0</v>
      </c>
      <c r="S3839" s="16">
        <f>+Recensement_CXPI_PIC_IAE26_TT_AURA3[[#This Row],[Total Montant Formation
Assiette éligible
Complétude automatique]]*Recensement_CXPI_PIC_IAE26_TT_AURA3[[#This Row],[Taux de prise en charge 70% ou 60% CP+FA+Rem 13€/h]]</f>
        <v>0</v>
      </c>
      <c r="T3839" s="8"/>
    </row>
    <row r="3840" spans="1:20">
      <c r="A3840" s="6" t="s">
        <v>3905</v>
      </c>
      <c r="B3840" s="7"/>
      <c r="C3840" s="7"/>
      <c r="D3840" s="7"/>
      <c r="E3840" s="7"/>
      <c r="F3840" s="7"/>
      <c r="G3840" s="7"/>
      <c r="H3840" s="7"/>
      <c r="I3840" s="7"/>
      <c r="J3840" s="7"/>
      <c r="K3840" s="7"/>
      <c r="L3840" s="8"/>
      <c r="M3840" s="8"/>
      <c r="N3840" s="8">
        <f>Recensement_CXPI_PIC_IAE26_TT_AURA3[[#This Row],[Taux Horaire
Coût pédagogique/h
A saisir ]]*Recensement_CXPI_PIC_IAE26_TT_AURA3[[#This Row],[Durée Formation (Heures)
A saisir ]]*Recensement_CXPI_PIC_IAE26_TT_AURA3[[#This Row],[Nombre participants
A saisir ]]</f>
        <v>0</v>
      </c>
      <c r="O3840" s="8">
        <f>(13*Recensement_CXPI_PIC_IAE26_TT_AURA3[[#This Row],[Durée Formation (Heures)
A saisir ]]*Recensement_CXPI_PIC_IAE26_TT_AURA3[[#This Row],[Nombre participants
A saisir ]])</f>
        <v>0</v>
      </c>
      <c r="P3840" s="8">
        <f>Recensement_CXPI_PIC_IAE26_TT_AURA3[[#This Row],[Nombre participants
A saisir ]]*Recensement_CXPI_PIC_IAE26_TT_AURA3[[#This Row],[ Montant Frais annexes Total /stagiaire
A saisir]]</f>
        <v>0</v>
      </c>
      <c r="Q38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0" s="18">
        <f t="shared" si="59"/>
        <v>0</v>
      </c>
      <c r="S3840" s="16">
        <f>+Recensement_CXPI_PIC_IAE26_TT_AURA3[[#This Row],[Total Montant Formation
Assiette éligible
Complétude automatique]]*Recensement_CXPI_PIC_IAE26_TT_AURA3[[#This Row],[Taux de prise en charge 70% ou 60% CP+FA+Rem 13€/h]]</f>
        <v>0</v>
      </c>
      <c r="T3840" s="8"/>
    </row>
    <row r="3841" spans="1:20">
      <c r="A3841" s="6" t="s">
        <v>3906</v>
      </c>
      <c r="B3841" s="7"/>
      <c r="C3841" s="7"/>
      <c r="D3841" s="7"/>
      <c r="E3841" s="7"/>
      <c r="F3841" s="7"/>
      <c r="G3841" s="7"/>
      <c r="H3841" s="7"/>
      <c r="I3841" s="7"/>
      <c r="J3841" s="7"/>
      <c r="K3841" s="7"/>
      <c r="L3841" s="8"/>
      <c r="M3841" s="8"/>
      <c r="N3841" s="8">
        <f>Recensement_CXPI_PIC_IAE26_TT_AURA3[[#This Row],[Taux Horaire
Coût pédagogique/h
A saisir ]]*Recensement_CXPI_PIC_IAE26_TT_AURA3[[#This Row],[Durée Formation (Heures)
A saisir ]]*Recensement_CXPI_PIC_IAE26_TT_AURA3[[#This Row],[Nombre participants
A saisir ]]</f>
        <v>0</v>
      </c>
      <c r="O3841" s="8">
        <f>(13*Recensement_CXPI_PIC_IAE26_TT_AURA3[[#This Row],[Durée Formation (Heures)
A saisir ]]*Recensement_CXPI_PIC_IAE26_TT_AURA3[[#This Row],[Nombre participants
A saisir ]])</f>
        <v>0</v>
      </c>
      <c r="P3841" s="8">
        <f>Recensement_CXPI_PIC_IAE26_TT_AURA3[[#This Row],[Nombre participants
A saisir ]]*Recensement_CXPI_PIC_IAE26_TT_AURA3[[#This Row],[ Montant Frais annexes Total /stagiaire
A saisir]]</f>
        <v>0</v>
      </c>
      <c r="Q38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1" s="18">
        <f t="shared" si="59"/>
        <v>0</v>
      </c>
      <c r="S3841" s="16">
        <f>+Recensement_CXPI_PIC_IAE26_TT_AURA3[[#This Row],[Total Montant Formation
Assiette éligible
Complétude automatique]]*Recensement_CXPI_PIC_IAE26_TT_AURA3[[#This Row],[Taux de prise en charge 70% ou 60% CP+FA+Rem 13€/h]]</f>
        <v>0</v>
      </c>
      <c r="T3841" s="8"/>
    </row>
    <row r="3842" spans="1:20">
      <c r="A3842" s="6" t="s">
        <v>3907</v>
      </c>
      <c r="B3842" s="7"/>
      <c r="C3842" s="7"/>
      <c r="D3842" s="7"/>
      <c r="E3842" s="7"/>
      <c r="F3842" s="7"/>
      <c r="G3842" s="7"/>
      <c r="H3842" s="7"/>
      <c r="I3842" s="7"/>
      <c r="J3842" s="7"/>
      <c r="K3842" s="7"/>
      <c r="L3842" s="8"/>
      <c r="M3842" s="8"/>
      <c r="N3842" s="8">
        <f>Recensement_CXPI_PIC_IAE26_TT_AURA3[[#This Row],[Taux Horaire
Coût pédagogique/h
A saisir ]]*Recensement_CXPI_PIC_IAE26_TT_AURA3[[#This Row],[Durée Formation (Heures)
A saisir ]]*Recensement_CXPI_PIC_IAE26_TT_AURA3[[#This Row],[Nombre participants
A saisir ]]</f>
        <v>0</v>
      </c>
      <c r="O3842" s="8">
        <f>(13*Recensement_CXPI_PIC_IAE26_TT_AURA3[[#This Row],[Durée Formation (Heures)
A saisir ]]*Recensement_CXPI_PIC_IAE26_TT_AURA3[[#This Row],[Nombre participants
A saisir ]])</f>
        <v>0</v>
      </c>
      <c r="P3842" s="8">
        <f>Recensement_CXPI_PIC_IAE26_TT_AURA3[[#This Row],[Nombre participants
A saisir ]]*Recensement_CXPI_PIC_IAE26_TT_AURA3[[#This Row],[ Montant Frais annexes Total /stagiaire
A saisir]]</f>
        <v>0</v>
      </c>
      <c r="Q38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2" s="18">
        <f t="shared" si="59"/>
        <v>0</v>
      </c>
      <c r="S3842" s="16">
        <f>+Recensement_CXPI_PIC_IAE26_TT_AURA3[[#This Row],[Total Montant Formation
Assiette éligible
Complétude automatique]]*Recensement_CXPI_PIC_IAE26_TT_AURA3[[#This Row],[Taux de prise en charge 70% ou 60% CP+FA+Rem 13€/h]]</f>
        <v>0</v>
      </c>
      <c r="T3842" s="8"/>
    </row>
    <row r="3843" spans="1:20">
      <c r="A3843" s="6" t="s">
        <v>3908</v>
      </c>
      <c r="B3843" s="7"/>
      <c r="C3843" s="7"/>
      <c r="D3843" s="7"/>
      <c r="E3843" s="7"/>
      <c r="F3843" s="7"/>
      <c r="G3843" s="7"/>
      <c r="H3843" s="7"/>
      <c r="I3843" s="7"/>
      <c r="J3843" s="7"/>
      <c r="K3843" s="7"/>
      <c r="L3843" s="8"/>
      <c r="M3843" s="8"/>
      <c r="N3843" s="8">
        <f>Recensement_CXPI_PIC_IAE26_TT_AURA3[[#This Row],[Taux Horaire
Coût pédagogique/h
A saisir ]]*Recensement_CXPI_PIC_IAE26_TT_AURA3[[#This Row],[Durée Formation (Heures)
A saisir ]]*Recensement_CXPI_PIC_IAE26_TT_AURA3[[#This Row],[Nombre participants
A saisir ]]</f>
        <v>0</v>
      </c>
      <c r="O3843" s="8">
        <f>(13*Recensement_CXPI_PIC_IAE26_TT_AURA3[[#This Row],[Durée Formation (Heures)
A saisir ]]*Recensement_CXPI_PIC_IAE26_TT_AURA3[[#This Row],[Nombre participants
A saisir ]])</f>
        <v>0</v>
      </c>
      <c r="P3843" s="8">
        <f>Recensement_CXPI_PIC_IAE26_TT_AURA3[[#This Row],[Nombre participants
A saisir ]]*Recensement_CXPI_PIC_IAE26_TT_AURA3[[#This Row],[ Montant Frais annexes Total /stagiaire
A saisir]]</f>
        <v>0</v>
      </c>
      <c r="Q38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3" s="18">
        <f t="shared" si="59"/>
        <v>0</v>
      </c>
      <c r="S3843" s="16">
        <f>+Recensement_CXPI_PIC_IAE26_TT_AURA3[[#This Row],[Total Montant Formation
Assiette éligible
Complétude automatique]]*Recensement_CXPI_PIC_IAE26_TT_AURA3[[#This Row],[Taux de prise en charge 70% ou 60% CP+FA+Rem 13€/h]]</f>
        <v>0</v>
      </c>
      <c r="T3843" s="8"/>
    </row>
    <row r="3844" spans="1:20">
      <c r="A3844" s="6" t="s">
        <v>3909</v>
      </c>
      <c r="B3844" s="7"/>
      <c r="C3844" s="7"/>
      <c r="D3844" s="7"/>
      <c r="E3844" s="7"/>
      <c r="F3844" s="7"/>
      <c r="G3844" s="7"/>
      <c r="H3844" s="7"/>
      <c r="I3844" s="7"/>
      <c r="J3844" s="7"/>
      <c r="K3844" s="7"/>
      <c r="L3844" s="8"/>
      <c r="M3844" s="8"/>
      <c r="N3844" s="8">
        <f>Recensement_CXPI_PIC_IAE26_TT_AURA3[[#This Row],[Taux Horaire
Coût pédagogique/h
A saisir ]]*Recensement_CXPI_PIC_IAE26_TT_AURA3[[#This Row],[Durée Formation (Heures)
A saisir ]]*Recensement_CXPI_PIC_IAE26_TT_AURA3[[#This Row],[Nombre participants
A saisir ]]</f>
        <v>0</v>
      </c>
      <c r="O3844" s="8">
        <f>(13*Recensement_CXPI_PIC_IAE26_TT_AURA3[[#This Row],[Durée Formation (Heures)
A saisir ]]*Recensement_CXPI_PIC_IAE26_TT_AURA3[[#This Row],[Nombre participants
A saisir ]])</f>
        <v>0</v>
      </c>
      <c r="P3844" s="8">
        <f>Recensement_CXPI_PIC_IAE26_TT_AURA3[[#This Row],[Nombre participants
A saisir ]]*Recensement_CXPI_PIC_IAE26_TT_AURA3[[#This Row],[ Montant Frais annexes Total /stagiaire
A saisir]]</f>
        <v>0</v>
      </c>
      <c r="Q38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4" s="18">
        <f t="shared" si="59"/>
        <v>0</v>
      </c>
      <c r="S3844" s="16">
        <f>+Recensement_CXPI_PIC_IAE26_TT_AURA3[[#This Row],[Total Montant Formation
Assiette éligible
Complétude automatique]]*Recensement_CXPI_PIC_IAE26_TT_AURA3[[#This Row],[Taux de prise en charge 70% ou 60% CP+FA+Rem 13€/h]]</f>
        <v>0</v>
      </c>
      <c r="T3844" s="8"/>
    </row>
    <row r="3845" spans="1:20">
      <c r="A3845" s="6" t="s">
        <v>3910</v>
      </c>
      <c r="B3845" s="7"/>
      <c r="C3845" s="7"/>
      <c r="D3845" s="7"/>
      <c r="E3845" s="7"/>
      <c r="F3845" s="7"/>
      <c r="G3845" s="7"/>
      <c r="H3845" s="7"/>
      <c r="I3845" s="7"/>
      <c r="J3845" s="7"/>
      <c r="K3845" s="7"/>
      <c r="L3845" s="8"/>
      <c r="M3845" s="8"/>
      <c r="N3845" s="8">
        <f>Recensement_CXPI_PIC_IAE26_TT_AURA3[[#This Row],[Taux Horaire
Coût pédagogique/h
A saisir ]]*Recensement_CXPI_PIC_IAE26_TT_AURA3[[#This Row],[Durée Formation (Heures)
A saisir ]]*Recensement_CXPI_PIC_IAE26_TT_AURA3[[#This Row],[Nombre participants
A saisir ]]</f>
        <v>0</v>
      </c>
      <c r="O3845" s="8">
        <f>(13*Recensement_CXPI_PIC_IAE26_TT_AURA3[[#This Row],[Durée Formation (Heures)
A saisir ]]*Recensement_CXPI_PIC_IAE26_TT_AURA3[[#This Row],[Nombre participants
A saisir ]])</f>
        <v>0</v>
      </c>
      <c r="P3845" s="8">
        <f>Recensement_CXPI_PIC_IAE26_TT_AURA3[[#This Row],[Nombre participants
A saisir ]]*Recensement_CXPI_PIC_IAE26_TT_AURA3[[#This Row],[ Montant Frais annexes Total /stagiaire
A saisir]]</f>
        <v>0</v>
      </c>
      <c r="Q38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5" s="18">
        <f t="shared" si="59"/>
        <v>0</v>
      </c>
      <c r="S3845" s="16">
        <f>+Recensement_CXPI_PIC_IAE26_TT_AURA3[[#This Row],[Total Montant Formation
Assiette éligible
Complétude automatique]]*Recensement_CXPI_PIC_IAE26_TT_AURA3[[#This Row],[Taux de prise en charge 70% ou 60% CP+FA+Rem 13€/h]]</f>
        <v>0</v>
      </c>
      <c r="T3845" s="8"/>
    </row>
    <row r="3846" spans="1:20">
      <c r="A3846" s="6" t="s">
        <v>3911</v>
      </c>
      <c r="B3846" s="7"/>
      <c r="C3846" s="7"/>
      <c r="D3846" s="7"/>
      <c r="E3846" s="7"/>
      <c r="F3846" s="7"/>
      <c r="G3846" s="7"/>
      <c r="H3846" s="7"/>
      <c r="I3846" s="7"/>
      <c r="J3846" s="7"/>
      <c r="K3846" s="7"/>
      <c r="L3846" s="8"/>
      <c r="M3846" s="8"/>
      <c r="N3846" s="8">
        <f>Recensement_CXPI_PIC_IAE26_TT_AURA3[[#This Row],[Taux Horaire
Coût pédagogique/h
A saisir ]]*Recensement_CXPI_PIC_IAE26_TT_AURA3[[#This Row],[Durée Formation (Heures)
A saisir ]]*Recensement_CXPI_PIC_IAE26_TT_AURA3[[#This Row],[Nombre participants
A saisir ]]</f>
        <v>0</v>
      </c>
      <c r="O3846" s="8">
        <f>(13*Recensement_CXPI_PIC_IAE26_TT_AURA3[[#This Row],[Durée Formation (Heures)
A saisir ]]*Recensement_CXPI_PIC_IAE26_TT_AURA3[[#This Row],[Nombre participants
A saisir ]])</f>
        <v>0</v>
      </c>
      <c r="P3846" s="8">
        <f>Recensement_CXPI_PIC_IAE26_TT_AURA3[[#This Row],[Nombre participants
A saisir ]]*Recensement_CXPI_PIC_IAE26_TT_AURA3[[#This Row],[ Montant Frais annexes Total /stagiaire
A saisir]]</f>
        <v>0</v>
      </c>
      <c r="Q38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6" s="18">
        <f t="shared" si="59"/>
        <v>0</v>
      </c>
      <c r="S3846" s="16">
        <f>+Recensement_CXPI_PIC_IAE26_TT_AURA3[[#This Row],[Total Montant Formation
Assiette éligible
Complétude automatique]]*Recensement_CXPI_PIC_IAE26_TT_AURA3[[#This Row],[Taux de prise en charge 70% ou 60% CP+FA+Rem 13€/h]]</f>
        <v>0</v>
      </c>
      <c r="T3846" s="8"/>
    </row>
    <row r="3847" spans="1:20">
      <c r="A3847" s="6" t="s">
        <v>3912</v>
      </c>
      <c r="B3847" s="7"/>
      <c r="C3847" s="7"/>
      <c r="D3847" s="7"/>
      <c r="E3847" s="7"/>
      <c r="F3847" s="7"/>
      <c r="G3847" s="7"/>
      <c r="H3847" s="7"/>
      <c r="I3847" s="7"/>
      <c r="J3847" s="7"/>
      <c r="K3847" s="7"/>
      <c r="L3847" s="8"/>
      <c r="M3847" s="8"/>
      <c r="N3847" s="8">
        <f>Recensement_CXPI_PIC_IAE26_TT_AURA3[[#This Row],[Taux Horaire
Coût pédagogique/h
A saisir ]]*Recensement_CXPI_PIC_IAE26_TT_AURA3[[#This Row],[Durée Formation (Heures)
A saisir ]]*Recensement_CXPI_PIC_IAE26_TT_AURA3[[#This Row],[Nombre participants
A saisir ]]</f>
        <v>0</v>
      </c>
      <c r="O3847" s="8">
        <f>(13*Recensement_CXPI_PIC_IAE26_TT_AURA3[[#This Row],[Durée Formation (Heures)
A saisir ]]*Recensement_CXPI_PIC_IAE26_TT_AURA3[[#This Row],[Nombre participants
A saisir ]])</f>
        <v>0</v>
      </c>
      <c r="P3847" s="8">
        <f>Recensement_CXPI_PIC_IAE26_TT_AURA3[[#This Row],[Nombre participants
A saisir ]]*Recensement_CXPI_PIC_IAE26_TT_AURA3[[#This Row],[ Montant Frais annexes Total /stagiaire
A saisir]]</f>
        <v>0</v>
      </c>
      <c r="Q38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7" s="18">
        <f t="shared" si="59"/>
        <v>0</v>
      </c>
      <c r="S3847" s="16">
        <f>+Recensement_CXPI_PIC_IAE26_TT_AURA3[[#This Row],[Total Montant Formation
Assiette éligible
Complétude automatique]]*Recensement_CXPI_PIC_IAE26_TT_AURA3[[#This Row],[Taux de prise en charge 70% ou 60% CP+FA+Rem 13€/h]]</f>
        <v>0</v>
      </c>
      <c r="T3847" s="8"/>
    </row>
    <row r="3848" spans="1:20">
      <c r="A3848" s="6" t="s">
        <v>3913</v>
      </c>
      <c r="B3848" s="7"/>
      <c r="C3848" s="7"/>
      <c r="D3848" s="7"/>
      <c r="E3848" s="7"/>
      <c r="F3848" s="7"/>
      <c r="G3848" s="7"/>
      <c r="H3848" s="7"/>
      <c r="I3848" s="7"/>
      <c r="J3848" s="7"/>
      <c r="K3848" s="7"/>
      <c r="L3848" s="8"/>
      <c r="M3848" s="8"/>
      <c r="N3848" s="8">
        <f>Recensement_CXPI_PIC_IAE26_TT_AURA3[[#This Row],[Taux Horaire
Coût pédagogique/h
A saisir ]]*Recensement_CXPI_PIC_IAE26_TT_AURA3[[#This Row],[Durée Formation (Heures)
A saisir ]]*Recensement_CXPI_PIC_IAE26_TT_AURA3[[#This Row],[Nombre participants
A saisir ]]</f>
        <v>0</v>
      </c>
      <c r="O3848" s="8">
        <f>(13*Recensement_CXPI_PIC_IAE26_TT_AURA3[[#This Row],[Durée Formation (Heures)
A saisir ]]*Recensement_CXPI_PIC_IAE26_TT_AURA3[[#This Row],[Nombre participants
A saisir ]])</f>
        <v>0</v>
      </c>
      <c r="P3848" s="8">
        <f>Recensement_CXPI_PIC_IAE26_TT_AURA3[[#This Row],[Nombre participants
A saisir ]]*Recensement_CXPI_PIC_IAE26_TT_AURA3[[#This Row],[ Montant Frais annexes Total /stagiaire
A saisir]]</f>
        <v>0</v>
      </c>
      <c r="Q38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8" s="18">
        <f t="shared" ref="R3848:R3911" si="60">IF(E3848="ETTI&lt;=250",70%,
IF(E3848="ETTI&gt;250",60%,0))</f>
        <v>0</v>
      </c>
      <c r="S3848" s="16">
        <f>+Recensement_CXPI_PIC_IAE26_TT_AURA3[[#This Row],[Total Montant Formation
Assiette éligible
Complétude automatique]]*Recensement_CXPI_PIC_IAE26_TT_AURA3[[#This Row],[Taux de prise en charge 70% ou 60% CP+FA+Rem 13€/h]]</f>
        <v>0</v>
      </c>
      <c r="T3848" s="8"/>
    </row>
    <row r="3849" spans="1:20">
      <c r="A3849" s="6" t="s">
        <v>3914</v>
      </c>
      <c r="B3849" s="7"/>
      <c r="C3849" s="7"/>
      <c r="D3849" s="7"/>
      <c r="E3849" s="7"/>
      <c r="F3849" s="7"/>
      <c r="G3849" s="7"/>
      <c r="H3849" s="7"/>
      <c r="I3849" s="7"/>
      <c r="J3849" s="7"/>
      <c r="K3849" s="7"/>
      <c r="L3849" s="8"/>
      <c r="M3849" s="8"/>
      <c r="N3849" s="8">
        <f>Recensement_CXPI_PIC_IAE26_TT_AURA3[[#This Row],[Taux Horaire
Coût pédagogique/h
A saisir ]]*Recensement_CXPI_PIC_IAE26_TT_AURA3[[#This Row],[Durée Formation (Heures)
A saisir ]]*Recensement_CXPI_PIC_IAE26_TT_AURA3[[#This Row],[Nombre participants
A saisir ]]</f>
        <v>0</v>
      </c>
      <c r="O3849" s="8">
        <f>(13*Recensement_CXPI_PIC_IAE26_TT_AURA3[[#This Row],[Durée Formation (Heures)
A saisir ]]*Recensement_CXPI_PIC_IAE26_TT_AURA3[[#This Row],[Nombre participants
A saisir ]])</f>
        <v>0</v>
      </c>
      <c r="P3849" s="8">
        <f>Recensement_CXPI_PIC_IAE26_TT_AURA3[[#This Row],[Nombre participants
A saisir ]]*Recensement_CXPI_PIC_IAE26_TT_AURA3[[#This Row],[ Montant Frais annexes Total /stagiaire
A saisir]]</f>
        <v>0</v>
      </c>
      <c r="Q38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49" s="18">
        <f t="shared" si="60"/>
        <v>0</v>
      </c>
      <c r="S3849" s="16">
        <f>+Recensement_CXPI_PIC_IAE26_TT_AURA3[[#This Row],[Total Montant Formation
Assiette éligible
Complétude automatique]]*Recensement_CXPI_PIC_IAE26_TT_AURA3[[#This Row],[Taux de prise en charge 70% ou 60% CP+FA+Rem 13€/h]]</f>
        <v>0</v>
      </c>
      <c r="T3849" s="8"/>
    </row>
    <row r="3850" spans="1:20">
      <c r="A3850" s="6" t="s">
        <v>3915</v>
      </c>
      <c r="B3850" s="7"/>
      <c r="C3850" s="7"/>
      <c r="D3850" s="7"/>
      <c r="E3850" s="7"/>
      <c r="F3850" s="7"/>
      <c r="G3850" s="7"/>
      <c r="H3850" s="7"/>
      <c r="I3850" s="7"/>
      <c r="J3850" s="7"/>
      <c r="K3850" s="7"/>
      <c r="L3850" s="8"/>
      <c r="M3850" s="8"/>
      <c r="N3850" s="8">
        <f>Recensement_CXPI_PIC_IAE26_TT_AURA3[[#This Row],[Taux Horaire
Coût pédagogique/h
A saisir ]]*Recensement_CXPI_PIC_IAE26_TT_AURA3[[#This Row],[Durée Formation (Heures)
A saisir ]]*Recensement_CXPI_PIC_IAE26_TT_AURA3[[#This Row],[Nombre participants
A saisir ]]</f>
        <v>0</v>
      </c>
      <c r="O3850" s="8">
        <f>(13*Recensement_CXPI_PIC_IAE26_TT_AURA3[[#This Row],[Durée Formation (Heures)
A saisir ]]*Recensement_CXPI_PIC_IAE26_TT_AURA3[[#This Row],[Nombre participants
A saisir ]])</f>
        <v>0</v>
      </c>
      <c r="P3850" s="8">
        <f>Recensement_CXPI_PIC_IAE26_TT_AURA3[[#This Row],[Nombre participants
A saisir ]]*Recensement_CXPI_PIC_IAE26_TT_AURA3[[#This Row],[ Montant Frais annexes Total /stagiaire
A saisir]]</f>
        <v>0</v>
      </c>
      <c r="Q38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0" s="18">
        <f t="shared" si="60"/>
        <v>0</v>
      </c>
      <c r="S3850" s="16">
        <f>+Recensement_CXPI_PIC_IAE26_TT_AURA3[[#This Row],[Total Montant Formation
Assiette éligible
Complétude automatique]]*Recensement_CXPI_PIC_IAE26_TT_AURA3[[#This Row],[Taux de prise en charge 70% ou 60% CP+FA+Rem 13€/h]]</f>
        <v>0</v>
      </c>
      <c r="T3850" s="8"/>
    </row>
    <row r="3851" spans="1:20">
      <c r="A3851" s="6" t="s">
        <v>3916</v>
      </c>
      <c r="B3851" s="7"/>
      <c r="C3851" s="7"/>
      <c r="D3851" s="7"/>
      <c r="E3851" s="7"/>
      <c r="F3851" s="7"/>
      <c r="G3851" s="7"/>
      <c r="H3851" s="7"/>
      <c r="I3851" s="7"/>
      <c r="J3851" s="7"/>
      <c r="K3851" s="7"/>
      <c r="L3851" s="8"/>
      <c r="M3851" s="8"/>
      <c r="N3851" s="8">
        <f>Recensement_CXPI_PIC_IAE26_TT_AURA3[[#This Row],[Taux Horaire
Coût pédagogique/h
A saisir ]]*Recensement_CXPI_PIC_IAE26_TT_AURA3[[#This Row],[Durée Formation (Heures)
A saisir ]]*Recensement_CXPI_PIC_IAE26_TT_AURA3[[#This Row],[Nombre participants
A saisir ]]</f>
        <v>0</v>
      </c>
      <c r="O3851" s="8">
        <f>(13*Recensement_CXPI_PIC_IAE26_TT_AURA3[[#This Row],[Durée Formation (Heures)
A saisir ]]*Recensement_CXPI_PIC_IAE26_TT_AURA3[[#This Row],[Nombre participants
A saisir ]])</f>
        <v>0</v>
      </c>
      <c r="P3851" s="8">
        <f>Recensement_CXPI_PIC_IAE26_TT_AURA3[[#This Row],[Nombre participants
A saisir ]]*Recensement_CXPI_PIC_IAE26_TT_AURA3[[#This Row],[ Montant Frais annexes Total /stagiaire
A saisir]]</f>
        <v>0</v>
      </c>
      <c r="Q38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1" s="18">
        <f t="shared" si="60"/>
        <v>0</v>
      </c>
      <c r="S3851" s="16">
        <f>+Recensement_CXPI_PIC_IAE26_TT_AURA3[[#This Row],[Total Montant Formation
Assiette éligible
Complétude automatique]]*Recensement_CXPI_PIC_IAE26_TT_AURA3[[#This Row],[Taux de prise en charge 70% ou 60% CP+FA+Rem 13€/h]]</f>
        <v>0</v>
      </c>
      <c r="T3851" s="8"/>
    </row>
    <row r="3852" spans="1:20">
      <c r="A3852" s="6" t="s">
        <v>3917</v>
      </c>
      <c r="B3852" s="7"/>
      <c r="C3852" s="7"/>
      <c r="D3852" s="7"/>
      <c r="E3852" s="7"/>
      <c r="F3852" s="7"/>
      <c r="G3852" s="7"/>
      <c r="H3852" s="7"/>
      <c r="I3852" s="7"/>
      <c r="J3852" s="7"/>
      <c r="K3852" s="7"/>
      <c r="L3852" s="8"/>
      <c r="M3852" s="8"/>
      <c r="N3852" s="8">
        <f>Recensement_CXPI_PIC_IAE26_TT_AURA3[[#This Row],[Taux Horaire
Coût pédagogique/h
A saisir ]]*Recensement_CXPI_PIC_IAE26_TT_AURA3[[#This Row],[Durée Formation (Heures)
A saisir ]]*Recensement_CXPI_PIC_IAE26_TT_AURA3[[#This Row],[Nombre participants
A saisir ]]</f>
        <v>0</v>
      </c>
      <c r="O3852" s="8">
        <f>(13*Recensement_CXPI_PIC_IAE26_TT_AURA3[[#This Row],[Durée Formation (Heures)
A saisir ]]*Recensement_CXPI_PIC_IAE26_TT_AURA3[[#This Row],[Nombre participants
A saisir ]])</f>
        <v>0</v>
      </c>
      <c r="P3852" s="8">
        <f>Recensement_CXPI_PIC_IAE26_TT_AURA3[[#This Row],[Nombre participants
A saisir ]]*Recensement_CXPI_PIC_IAE26_TT_AURA3[[#This Row],[ Montant Frais annexes Total /stagiaire
A saisir]]</f>
        <v>0</v>
      </c>
      <c r="Q38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2" s="18">
        <f t="shared" si="60"/>
        <v>0</v>
      </c>
      <c r="S3852" s="16">
        <f>+Recensement_CXPI_PIC_IAE26_TT_AURA3[[#This Row],[Total Montant Formation
Assiette éligible
Complétude automatique]]*Recensement_CXPI_PIC_IAE26_TT_AURA3[[#This Row],[Taux de prise en charge 70% ou 60% CP+FA+Rem 13€/h]]</f>
        <v>0</v>
      </c>
      <c r="T3852" s="8"/>
    </row>
    <row r="3853" spans="1:20">
      <c r="A3853" s="6" t="s">
        <v>3918</v>
      </c>
      <c r="B3853" s="7"/>
      <c r="C3853" s="7"/>
      <c r="D3853" s="7"/>
      <c r="E3853" s="7"/>
      <c r="F3853" s="7"/>
      <c r="G3853" s="7"/>
      <c r="H3853" s="7"/>
      <c r="I3853" s="7"/>
      <c r="J3853" s="7"/>
      <c r="K3853" s="7"/>
      <c r="L3853" s="8"/>
      <c r="M3853" s="8"/>
      <c r="N3853" s="8">
        <f>Recensement_CXPI_PIC_IAE26_TT_AURA3[[#This Row],[Taux Horaire
Coût pédagogique/h
A saisir ]]*Recensement_CXPI_PIC_IAE26_TT_AURA3[[#This Row],[Durée Formation (Heures)
A saisir ]]*Recensement_CXPI_PIC_IAE26_TT_AURA3[[#This Row],[Nombre participants
A saisir ]]</f>
        <v>0</v>
      </c>
      <c r="O3853" s="8">
        <f>(13*Recensement_CXPI_PIC_IAE26_TT_AURA3[[#This Row],[Durée Formation (Heures)
A saisir ]]*Recensement_CXPI_PIC_IAE26_TT_AURA3[[#This Row],[Nombre participants
A saisir ]])</f>
        <v>0</v>
      </c>
      <c r="P3853" s="8">
        <f>Recensement_CXPI_PIC_IAE26_TT_AURA3[[#This Row],[Nombre participants
A saisir ]]*Recensement_CXPI_PIC_IAE26_TT_AURA3[[#This Row],[ Montant Frais annexes Total /stagiaire
A saisir]]</f>
        <v>0</v>
      </c>
      <c r="Q38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3" s="18">
        <f t="shared" si="60"/>
        <v>0</v>
      </c>
      <c r="S3853" s="16">
        <f>+Recensement_CXPI_PIC_IAE26_TT_AURA3[[#This Row],[Total Montant Formation
Assiette éligible
Complétude automatique]]*Recensement_CXPI_PIC_IAE26_TT_AURA3[[#This Row],[Taux de prise en charge 70% ou 60% CP+FA+Rem 13€/h]]</f>
        <v>0</v>
      </c>
      <c r="T3853" s="8"/>
    </row>
    <row r="3854" spans="1:20">
      <c r="A3854" s="6" t="s">
        <v>3919</v>
      </c>
      <c r="B3854" s="7"/>
      <c r="C3854" s="7"/>
      <c r="D3854" s="7"/>
      <c r="E3854" s="7"/>
      <c r="F3854" s="7"/>
      <c r="G3854" s="7"/>
      <c r="H3854" s="7"/>
      <c r="I3854" s="7"/>
      <c r="J3854" s="7"/>
      <c r="K3854" s="7"/>
      <c r="L3854" s="8"/>
      <c r="M3854" s="8"/>
      <c r="N3854" s="8">
        <f>Recensement_CXPI_PIC_IAE26_TT_AURA3[[#This Row],[Taux Horaire
Coût pédagogique/h
A saisir ]]*Recensement_CXPI_PIC_IAE26_TT_AURA3[[#This Row],[Durée Formation (Heures)
A saisir ]]*Recensement_CXPI_PIC_IAE26_TT_AURA3[[#This Row],[Nombre participants
A saisir ]]</f>
        <v>0</v>
      </c>
      <c r="O3854" s="8">
        <f>(13*Recensement_CXPI_PIC_IAE26_TT_AURA3[[#This Row],[Durée Formation (Heures)
A saisir ]]*Recensement_CXPI_PIC_IAE26_TT_AURA3[[#This Row],[Nombre participants
A saisir ]])</f>
        <v>0</v>
      </c>
      <c r="P3854" s="8">
        <f>Recensement_CXPI_PIC_IAE26_TT_AURA3[[#This Row],[Nombre participants
A saisir ]]*Recensement_CXPI_PIC_IAE26_TT_AURA3[[#This Row],[ Montant Frais annexes Total /stagiaire
A saisir]]</f>
        <v>0</v>
      </c>
      <c r="Q38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4" s="18">
        <f t="shared" si="60"/>
        <v>0</v>
      </c>
      <c r="S3854" s="16">
        <f>+Recensement_CXPI_PIC_IAE26_TT_AURA3[[#This Row],[Total Montant Formation
Assiette éligible
Complétude automatique]]*Recensement_CXPI_PIC_IAE26_TT_AURA3[[#This Row],[Taux de prise en charge 70% ou 60% CP+FA+Rem 13€/h]]</f>
        <v>0</v>
      </c>
      <c r="T3854" s="8"/>
    </row>
    <row r="3855" spans="1:20">
      <c r="A3855" s="6" t="s">
        <v>3920</v>
      </c>
      <c r="B3855" s="7"/>
      <c r="C3855" s="7"/>
      <c r="D3855" s="7"/>
      <c r="E3855" s="7"/>
      <c r="F3855" s="7"/>
      <c r="G3855" s="7"/>
      <c r="H3855" s="7"/>
      <c r="I3855" s="7"/>
      <c r="J3855" s="7"/>
      <c r="K3855" s="7"/>
      <c r="L3855" s="8"/>
      <c r="M3855" s="8"/>
      <c r="N3855" s="8">
        <f>Recensement_CXPI_PIC_IAE26_TT_AURA3[[#This Row],[Taux Horaire
Coût pédagogique/h
A saisir ]]*Recensement_CXPI_PIC_IAE26_TT_AURA3[[#This Row],[Durée Formation (Heures)
A saisir ]]*Recensement_CXPI_PIC_IAE26_TT_AURA3[[#This Row],[Nombre participants
A saisir ]]</f>
        <v>0</v>
      </c>
      <c r="O3855" s="8">
        <f>(13*Recensement_CXPI_PIC_IAE26_TT_AURA3[[#This Row],[Durée Formation (Heures)
A saisir ]]*Recensement_CXPI_PIC_IAE26_TT_AURA3[[#This Row],[Nombre participants
A saisir ]])</f>
        <v>0</v>
      </c>
      <c r="P3855" s="8">
        <f>Recensement_CXPI_PIC_IAE26_TT_AURA3[[#This Row],[Nombre participants
A saisir ]]*Recensement_CXPI_PIC_IAE26_TT_AURA3[[#This Row],[ Montant Frais annexes Total /stagiaire
A saisir]]</f>
        <v>0</v>
      </c>
      <c r="Q38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5" s="18">
        <f t="shared" si="60"/>
        <v>0</v>
      </c>
      <c r="S3855" s="16">
        <f>+Recensement_CXPI_PIC_IAE26_TT_AURA3[[#This Row],[Total Montant Formation
Assiette éligible
Complétude automatique]]*Recensement_CXPI_PIC_IAE26_TT_AURA3[[#This Row],[Taux de prise en charge 70% ou 60% CP+FA+Rem 13€/h]]</f>
        <v>0</v>
      </c>
      <c r="T3855" s="8"/>
    </row>
    <row r="3856" spans="1:20">
      <c r="A3856" s="6" t="s">
        <v>3921</v>
      </c>
      <c r="B3856" s="7"/>
      <c r="C3856" s="7"/>
      <c r="D3856" s="7"/>
      <c r="E3856" s="7"/>
      <c r="F3856" s="7"/>
      <c r="G3856" s="7"/>
      <c r="H3856" s="7"/>
      <c r="I3856" s="7"/>
      <c r="J3856" s="7"/>
      <c r="K3856" s="7"/>
      <c r="L3856" s="8"/>
      <c r="M3856" s="8"/>
      <c r="N3856" s="8">
        <f>Recensement_CXPI_PIC_IAE26_TT_AURA3[[#This Row],[Taux Horaire
Coût pédagogique/h
A saisir ]]*Recensement_CXPI_PIC_IAE26_TT_AURA3[[#This Row],[Durée Formation (Heures)
A saisir ]]*Recensement_CXPI_PIC_IAE26_TT_AURA3[[#This Row],[Nombre participants
A saisir ]]</f>
        <v>0</v>
      </c>
      <c r="O3856" s="8">
        <f>(13*Recensement_CXPI_PIC_IAE26_TT_AURA3[[#This Row],[Durée Formation (Heures)
A saisir ]]*Recensement_CXPI_PIC_IAE26_TT_AURA3[[#This Row],[Nombre participants
A saisir ]])</f>
        <v>0</v>
      </c>
      <c r="P3856" s="8">
        <f>Recensement_CXPI_PIC_IAE26_TT_AURA3[[#This Row],[Nombre participants
A saisir ]]*Recensement_CXPI_PIC_IAE26_TT_AURA3[[#This Row],[ Montant Frais annexes Total /stagiaire
A saisir]]</f>
        <v>0</v>
      </c>
      <c r="Q38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6" s="18">
        <f t="shared" si="60"/>
        <v>0</v>
      </c>
      <c r="S3856" s="16">
        <f>+Recensement_CXPI_PIC_IAE26_TT_AURA3[[#This Row],[Total Montant Formation
Assiette éligible
Complétude automatique]]*Recensement_CXPI_PIC_IAE26_TT_AURA3[[#This Row],[Taux de prise en charge 70% ou 60% CP+FA+Rem 13€/h]]</f>
        <v>0</v>
      </c>
      <c r="T3856" s="8"/>
    </row>
    <row r="3857" spans="1:20">
      <c r="A3857" s="6" t="s">
        <v>3922</v>
      </c>
      <c r="B3857" s="7"/>
      <c r="C3857" s="7"/>
      <c r="D3857" s="7"/>
      <c r="E3857" s="7"/>
      <c r="F3857" s="7"/>
      <c r="G3857" s="7"/>
      <c r="H3857" s="7"/>
      <c r="I3857" s="7"/>
      <c r="J3857" s="7"/>
      <c r="K3857" s="7"/>
      <c r="L3857" s="8"/>
      <c r="M3857" s="8"/>
      <c r="N3857" s="8">
        <f>Recensement_CXPI_PIC_IAE26_TT_AURA3[[#This Row],[Taux Horaire
Coût pédagogique/h
A saisir ]]*Recensement_CXPI_PIC_IAE26_TT_AURA3[[#This Row],[Durée Formation (Heures)
A saisir ]]*Recensement_CXPI_PIC_IAE26_TT_AURA3[[#This Row],[Nombre participants
A saisir ]]</f>
        <v>0</v>
      </c>
      <c r="O3857" s="8">
        <f>(13*Recensement_CXPI_PIC_IAE26_TT_AURA3[[#This Row],[Durée Formation (Heures)
A saisir ]]*Recensement_CXPI_PIC_IAE26_TT_AURA3[[#This Row],[Nombre participants
A saisir ]])</f>
        <v>0</v>
      </c>
      <c r="P3857" s="8">
        <f>Recensement_CXPI_PIC_IAE26_TT_AURA3[[#This Row],[Nombre participants
A saisir ]]*Recensement_CXPI_PIC_IAE26_TT_AURA3[[#This Row],[ Montant Frais annexes Total /stagiaire
A saisir]]</f>
        <v>0</v>
      </c>
      <c r="Q38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7" s="18">
        <f t="shared" si="60"/>
        <v>0</v>
      </c>
      <c r="S3857" s="16">
        <f>+Recensement_CXPI_PIC_IAE26_TT_AURA3[[#This Row],[Total Montant Formation
Assiette éligible
Complétude automatique]]*Recensement_CXPI_PIC_IAE26_TT_AURA3[[#This Row],[Taux de prise en charge 70% ou 60% CP+FA+Rem 13€/h]]</f>
        <v>0</v>
      </c>
      <c r="T3857" s="8"/>
    </row>
    <row r="3858" spans="1:20">
      <c r="A3858" s="6" t="s">
        <v>3923</v>
      </c>
      <c r="B3858" s="7"/>
      <c r="C3858" s="7"/>
      <c r="D3858" s="7"/>
      <c r="E3858" s="7"/>
      <c r="F3858" s="7"/>
      <c r="G3858" s="7"/>
      <c r="H3858" s="7"/>
      <c r="I3858" s="7"/>
      <c r="J3858" s="7"/>
      <c r="K3858" s="7"/>
      <c r="L3858" s="8"/>
      <c r="M3858" s="8"/>
      <c r="N3858" s="8">
        <f>Recensement_CXPI_PIC_IAE26_TT_AURA3[[#This Row],[Taux Horaire
Coût pédagogique/h
A saisir ]]*Recensement_CXPI_PIC_IAE26_TT_AURA3[[#This Row],[Durée Formation (Heures)
A saisir ]]*Recensement_CXPI_PIC_IAE26_TT_AURA3[[#This Row],[Nombre participants
A saisir ]]</f>
        <v>0</v>
      </c>
      <c r="O3858" s="8">
        <f>(13*Recensement_CXPI_PIC_IAE26_TT_AURA3[[#This Row],[Durée Formation (Heures)
A saisir ]]*Recensement_CXPI_PIC_IAE26_TT_AURA3[[#This Row],[Nombre participants
A saisir ]])</f>
        <v>0</v>
      </c>
      <c r="P3858" s="8">
        <f>Recensement_CXPI_PIC_IAE26_TT_AURA3[[#This Row],[Nombre participants
A saisir ]]*Recensement_CXPI_PIC_IAE26_TT_AURA3[[#This Row],[ Montant Frais annexes Total /stagiaire
A saisir]]</f>
        <v>0</v>
      </c>
      <c r="Q38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8" s="18">
        <f t="shared" si="60"/>
        <v>0</v>
      </c>
      <c r="S3858" s="16">
        <f>+Recensement_CXPI_PIC_IAE26_TT_AURA3[[#This Row],[Total Montant Formation
Assiette éligible
Complétude automatique]]*Recensement_CXPI_PIC_IAE26_TT_AURA3[[#This Row],[Taux de prise en charge 70% ou 60% CP+FA+Rem 13€/h]]</f>
        <v>0</v>
      </c>
      <c r="T3858" s="8"/>
    </row>
    <row r="3859" spans="1:20">
      <c r="A3859" s="6" t="s">
        <v>3924</v>
      </c>
      <c r="B3859" s="7"/>
      <c r="C3859" s="7"/>
      <c r="D3859" s="7"/>
      <c r="E3859" s="7"/>
      <c r="F3859" s="7"/>
      <c r="G3859" s="7"/>
      <c r="H3859" s="7"/>
      <c r="I3859" s="7"/>
      <c r="J3859" s="7"/>
      <c r="K3859" s="7"/>
      <c r="L3859" s="8"/>
      <c r="M3859" s="8"/>
      <c r="N3859" s="8">
        <f>Recensement_CXPI_PIC_IAE26_TT_AURA3[[#This Row],[Taux Horaire
Coût pédagogique/h
A saisir ]]*Recensement_CXPI_PIC_IAE26_TT_AURA3[[#This Row],[Durée Formation (Heures)
A saisir ]]*Recensement_CXPI_PIC_IAE26_TT_AURA3[[#This Row],[Nombre participants
A saisir ]]</f>
        <v>0</v>
      </c>
      <c r="O3859" s="8">
        <f>(13*Recensement_CXPI_PIC_IAE26_TT_AURA3[[#This Row],[Durée Formation (Heures)
A saisir ]]*Recensement_CXPI_PIC_IAE26_TT_AURA3[[#This Row],[Nombre participants
A saisir ]])</f>
        <v>0</v>
      </c>
      <c r="P3859" s="8">
        <f>Recensement_CXPI_PIC_IAE26_TT_AURA3[[#This Row],[Nombre participants
A saisir ]]*Recensement_CXPI_PIC_IAE26_TT_AURA3[[#This Row],[ Montant Frais annexes Total /stagiaire
A saisir]]</f>
        <v>0</v>
      </c>
      <c r="Q38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59" s="18">
        <f t="shared" si="60"/>
        <v>0</v>
      </c>
      <c r="S3859" s="16">
        <f>+Recensement_CXPI_PIC_IAE26_TT_AURA3[[#This Row],[Total Montant Formation
Assiette éligible
Complétude automatique]]*Recensement_CXPI_PIC_IAE26_TT_AURA3[[#This Row],[Taux de prise en charge 70% ou 60% CP+FA+Rem 13€/h]]</f>
        <v>0</v>
      </c>
      <c r="T3859" s="8"/>
    </row>
    <row r="3860" spans="1:20">
      <c r="A3860" s="6" t="s">
        <v>3925</v>
      </c>
      <c r="B3860" s="7"/>
      <c r="C3860" s="7"/>
      <c r="D3860" s="7"/>
      <c r="E3860" s="7"/>
      <c r="F3860" s="7"/>
      <c r="G3860" s="7"/>
      <c r="H3860" s="7"/>
      <c r="I3860" s="7"/>
      <c r="J3860" s="7"/>
      <c r="K3860" s="7"/>
      <c r="L3860" s="8"/>
      <c r="M3860" s="8"/>
      <c r="N3860" s="8">
        <f>Recensement_CXPI_PIC_IAE26_TT_AURA3[[#This Row],[Taux Horaire
Coût pédagogique/h
A saisir ]]*Recensement_CXPI_PIC_IAE26_TT_AURA3[[#This Row],[Durée Formation (Heures)
A saisir ]]*Recensement_CXPI_PIC_IAE26_TT_AURA3[[#This Row],[Nombre participants
A saisir ]]</f>
        <v>0</v>
      </c>
      <c r="O3860" s="8">
        <f>(13*Recensement_CXPI_PIC_IAE26_TT_AURA3[[#This Row],[Durée Formation (Heures)
A saisir ]]*Recensement_CXPI_PIC_IAE26_TT_AURA3[[#This Row],[Nombre participants
A saisir ]])</f>
        <v>0</v>
      </c>
      <c r="P3860" s="8">
        <f>Recensement_CXPI_PIC_IAE26_TT_AURA3[[#This Row],[Nombre participants
A saisir ]]*Recensement_CXPI_PIC_IAE26_TT_AURA3[[#This Row],[ Montant Frais annexes Total /stagiaire
A saisir]]</f>
        <v>0</v>
      </c>
      <c r="Q38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0" s="18">
        <f t="shared" si="60"/>
        <v>0</v>
      </c>
      <c r="S3860" s="16">
        <f>+Recensement_CXPI_PIC_IAE26_TT_AURA3[[#This Row],[Total Montant Formation
Assiette éligible
Complétude automatique]]*Recensement_CXPI_PIC_IAE26_TT_AURA3[[#This Row],[Taux de prise en charge 70% ou 60% CP+FA+Rem 13€/h]]</f>
        <v>0</v>
      </c>
      <c r="T3860" s="8"/>
    </row>
    <row r="3861" spans="1:20">
      <c r="A3861" s="6" t="s">
        <v>3926</v>
      </c>
      <c r="B3861" s="7"/>
      <c r="C3861" s="7"/>
      <c r="D3861" s="7"/>
      <c r="E3861" s="7"/>
      <c r="F3861" s="7"/>
      <c r="G3861" s="7"/>
      <c r="H3861" s="7"/>
      <c r="I3861" s="7"/>
      <c r="J3861" s="7"/>
      <c r="K3861" s="7"/>
      <c r="L3861" s="8"/>
      <c r="M3861" s="8"/>
      <c r="N3861" s="8">
        <f>Recensement_CXPI_PIC_IAE26_TT_AURA3[[#This Row],[Taux Horaire
Coût pédagogique/h
A saisir ]]*Recensement_CXPI_PIC_IAE26_TT_AURA3[[#This Row],[Durée Formation (Heures)
A saisir ]]*Recensement_CXPI_PIC_IAE26_TT_AURA3[[#This Row],[Nombre participants
A saisir ]]</f>
        <v>0</v>
      </c>
      <c r="O3861" s="8">
        <f>(13*Recensement_CXPI_PIC_IAE26_TT_AURA3[[#This Row],[Durée Formation (Heures)
A saisir ]]*Recensement_CXPI_PIC_IAE26_TT_AURA3[[#This Row],[Nombre participants
A saisir ]])</f>
        <v>0</v>
      </c>
      <c r="P3861" s="8">
        <f>Recensement_CXPI_PIC_IAE26_TT_AURA3[[#This Row],[Nombre participants
A saisir ]]*Recensement_CXPI_PIC_IAE26_TT_AURA3[[#This Row],[ Montant Frais annexes Total /stagiaire
A saisir]]</f>
        <v>0</v>
      </c>
      <c r="Q38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1" s="18">
        <f t="shared" si="60"/>
        <v>0</v>
      </c>
      <c r="S3861" s="16">
        <f>+Recensement_CXPI_PIC_IAE26_TT_AURA3[[#This Row],[Total Montant Formation
Assiette éligible
Complétude automatique]]*Recensement_CXPI_PIC_IAE26_TT_AURA3[[#This Row],[Taux de prise en charge 70% ou 60% CP+FA+Rem 13€/h]]</f>
        <v>0</v>
      </c>
      <c r="T3861" s="8"/>
    </row>
    <row r="3862" spans="1:20">
      <c r="A3862" s="6" t="s">
        <v>3927</v>
      </c>
      <c r="B3862" s="7"/>
      <c r="C3862" s="7"/>
      <c r="D3862" s="7"/>
      <c r="E3862" s="7"/>
      <c r="F3862" s="7"/>
      <c r="G3862" s="7"/>
      <c r="H3862" s="7"/>
      <c r="I3862" s="7"/>
      <c r="J3862" s="7"/>
      <c r="K3862" s="7"/>
      <c r="L3862" s="8"/>
      <c r="M3862" s="8"/>
      <c r="N3862" s="8">
        <f>Recensement_CXPI_PIC_IAE26_TT_AURA3[[#This Row],[Taux Horaire
Coût pédagogique/h
A saisir ]]*Recensement_CXPI_PIC_IAE26_TT_AURA3[[#This Row],[Durée Formation (Heures)
A saisir ]]*Recensement_CXPI_PIC_IAE26_TT_AURA3[[#This Row],[Nombre participants
A saisir ]]</f>
        <v>0</v>
      </c>
      <c r="O3862" s="8">
        <f>(13*Recensement_CXPI_PIC_IAE26_TT_AURA3[[#This Row],[Durée Formation (Heures)
A saisir ]]*Recensement_CXPI_PIC_IAE26_TT_AURA3[[#This Row],[Nombre participants
A saisir ]])</f>
        <v>0</v>
      </c>
      <c r="P3862" s="8">
        <f>Recensement_CXPI_PIC_IAE26_TT_AURA3[[#This Row],[Nombre participants
A saisir ]]*Recensement_CXPI_PIC_IAE26_TT_AURA3[[#This Row],[ Montant Frais annexes Total /stagiaire
A saisir]]</f>
        <v>0</v>
      </c>
      <c r="Q38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2" s="18">
        <f t="shared" si="60"/>
        <v>0</v>
      </c>
      <c r="S3862" s="16">
        <f>+Recensement_CXPI_PIC_IAE26_TT_AURA3[[#This Row],[Total Montant Formation
Assiette éligible
Complétude automatique]]*Recensement_CXPI_PIC_IAE26_TT_AURA3[[#This Row],[Taux de prise en charge 70% ou 60% CP+FA+Rem 13€/h]]</f>
        <v>0</v>
      </c>
      <c r="T3862" s="8"/>
    </row>
    <row r="3863" spans="1:20">
      <c r="A3863" s="6" t="s">
        <v>3928</v>
      </c>
      <c r="B3863" s="7"/>
      <c r="C3863" s="7"/>
      <c r="D3863" s="7"/>
      <c r="E3863" s="7"/>
      <c r="F3863" s="7"/>
      <c r="G3863" s="7"/>
      <c r="H3863" s="7"/>
      <c r="I3863" s="7"/>
      <c r="J3863" s="7"/>
      <c r="K3863" s="7"/>
      <c r="L3863" s="8"/>
      <c r="M3863" s="8"/>
      <c r="N3863" s="8">
        <f>Recensement_CXPI_PIC_IAE26_TT_AURA3[[#This Row],[Taux Horaire
Coût pédagogique/h
A saisir ]]*Recensement_CXPI_PIC_IAE26_TT_AURA3[[#This Row],[Durée Formation (Heures)
A saisir ]]*Recensement_CXPI_PIC_IAE26_TT_AURA3[[#This Row],[Nombre participants
A saisir ]]</f>
        <v>0</v>
      </c>
      <c r="O3863" s="8">
        <f>(13*Recensement_CXPI_PIC_IAE26_TT_AURA3[[#This Row],[Durée Formation (Heures)
A saisir ]]*Recensement_CXPI_PIC_IAE26_TT_AURA3[[#This Row],[Nombre participants
A saisir ]])</f>
        <v>0</v>
      </c>
      <c r="P3863" s="8">
        <f>Recensement_CXPI_PIC_IAE26_TT_AURA3[[#This Row],[Nombre participants
A saisir ]]*Recensement_CXPI_PIC_IAE26_TT_AURA3[[#This Row],[ Montant Frais annexes Total /stagiaire
A saisir]]</f>
        <v>0</v>
      </c>
      <c r="Q38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3" s="18">
        <f t="shared" si="60"/>
        <v>0</v>
      </c>
      <c r="S3863" s="16">
        <f>+Recensement_CXPI_PIC_IAE26_TT_AURA3[[#This Row],[Total Montant Formation
Assiette éligible
Complétude automatique]]*Recensement_CXPI_PIC_IAE26_TT_AURA3[[#This Row],[Taux de prise en charge 70% ou 60% CP+FA+Rem 13€/h]]</f>
        <v>0</v>
      </c>
      <c r="T3863" s="8"/>
    </row>
    <row r="3864" spans="1:20">
      <c r="A3864" s="6" t="s">
        <v>3929</v>
      </c>
      <c r="B3864" s="7"/>
      <c r="C3864" s="7"/>
      <c r="D3864" s="7"/>
      <c r="E3864" s="7"/>
      <c r="F3864" s="7"/>
      <c r="G3864" s="7"/>
      <c r="H3864" s="7"/>
      <c r="I3864" s="7"/>
      <c r="J3864" s="7"/>
      <c r="K3864" s="7"/>
      <c r="L3864" s="8"/>
      <c r="M3864" s="8"/>
      <c r="N3864" s="8">
        <f>Recensement_CXPI_PIC_IAE26_TT_AURA3[[#This Row],[Taux Horaire
Coût pédagogique/h
A saisir ]]*Recensement_CXPI_PIC_IAE26_TT_AURA3[[#This Row],[Durée Formation (Heures)
A saisir ]]*Recensement_CXPI_PIC_IAE26_TT_AURA3[[#This Row],[Nombre participants
A saisir ]]</f>
        <v>0</v>
      </c>
      <c r="O3864" s="8">
        <f>(13*Recensement_CXPI_PIC_IAE26_TT_AURA3[[#This Row],[Durée Formation (Heures)
A saisir ]]*Recensement_CXPI_PIC_IAE26_TT_AURA3[[#This Row],[Nombre participants
A saisir ]])</f>
        <v>0</v>
      </c>
      <c r="P3864" s="8">
        <f>Recensement_CXPI_PIC_IAE26_TT_AURA3[[#This Row],[Nombre participants
A saisir ]]*Recensement_CXPI_PIC_IAE26_TT_AURA3[[#This Row],[ Montant Frais annexes Total /stagiaire
A saisir]]</f>
        <v>0</v>
      </c>
      <c r="Q38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4" s="18">
        <f t="shared" si="60"/>
        <v>0</v>
      </c>
      <c r="S3864" s="16">
        <f>+Recensement_CXPI_PIC_IAE26_TT_AURA3[[#This Row],[Total Montant Formation
Assiette éligible
Complétude automatique]]*Recensement_CXPI_PIC_IAE26_TT_AURA3[[#This Row],[Taux de prise en charge 70% ou 60% CP+FA+Rem 13€/h]]</f>
        <v>0</v>
      </c>
      <c r="T3864" s="8"/>
    </row>
    <row r="3865" spans="1:20">
      <c r="A3865" s="6" t="s">
        <v>3930</v>
      </c>
      <c r="B3865" s="7"/>
      <c r="C3865" s="7"/>
      <c r="D3865" s="7"/>
      <c r="E3865" s="7"/>
      <c r="F3865" s="7"/>
      <c r="G3865" s="7"/>
      <c r="H3865" s="7"/>
      <c r="I3865" s="7"/>
      <c r="J3865" s="7"/>
      <c r="K3865" s="7"/>
      <c r="L3865" s="8"/>
      <c r="M3865" s="8"/>
      <c r="N3865" s="8">
        <f>Recensement_CXPI_PIC_IAE26_TT_AURA3[[#This Row],[Taux Horaire
Coût pédagogique/h
A saisir ]]*Recensement_CXPI_PIC_IAE26_TT_AURA3[[#This Row],[Durée Formation (Heures)
A saisir ]]*Recensement_CXPI_PIC_IAE26_TT_AURA3[[#This Row],[Nombre participants
A saisir ]]</f>
        <v>0</v>
      </c>
      <c r="O3865" s="8">
        <f>(13*Recensement_CXPI_PIC_IAE26_TT_AURA3[[#This Row],[Durée Formation (Heures)
A saisir ]]*Recensement_CXPI_PIC_IAE26_TT_AURA3[[#This Row],[Nombre participants
A saisir ]])</f>
        <v>0</v>
      </c>
      <c r="P3865" s="8">
        <f>Recensement_CXPI_PIC_IAE26_TT_AURA3[[#This Row],[Nombre participants
A saisir ]]*Recensement_CXPI_PIC_IAE26_TT_AURA3[[#This Row],[ Montant Frais annexes Total /stagiaire
A saisir]]</f>
        <v>0</v>
      </c>
      <c r="Q38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5" s="18">
        <f t="shared" si="60"/>
        <v>0</v>
      </c>
      <c r="S3865" s="16">
        <f>+Recensement_CXPI_PIC_IAE26_TT_AURA3[[#This Row],[Total Montant Formation
Assiette éligible
Complétude automatique]]*Recensement_CXPI_PIC_IAE26_TT_AURA3[[#This Row],[Taux de prise en charge 70% ou 60% CP+FA+Rem 13€/h]]</f>
        <v>0</v>
      </c>
      <c r="T3865" s="8"/>
    </row>
    <row r="3866" spans="1:20">
      <c r="A3866" s="6" t="s">
        <v>3931</v>
      </c>
      <c r="B3866" s="7"/>
      <c r="C3866" s="7"/>
      <c r="D3866" s="7"/>
      <c r="E3866" s="7"/>
      <c r="F3866" s="7"/>
      <c r="G3866" s="7"/>
      <c r="H3866" s="7"/>
      <c r="I3866" s="7"/>
      <c r="J3866" s="7"/>
      <c r="K3866" s="7"/>
      <c r="L3866" s="8"/>
      <c r="M3866" s="8"/>
      <c r="N3866" s="8">
        <f>Recensement_CXPI_PIC_IAE26_TT_AURA3[[#This Row],[Taux Horaire
Coût pédagogique/h
A saisir ]]*Recensement_CXPI_PIC_IAE26_TT_AURA3[[#This Row],[Durée Formation (Heures)
A saisir ]]*Recensement_CXPI_PIC_IAE26_TT_AURA3[[#This Row],[Nombre participants
A saisir ]]</f>
        <v>0</v>
      </c>
      <c r="O3866" s="8">
        <f>(13*Recensement_CXPI_PIC_IAE26_TT_AURA3[[#This Row],[Durée Formation (Heures)
A saisir ]]*Recensement_CXPI_PIC_IAE26_TT_AURA3[[#This Row],[Nombre participants
A saisir ]])</f>
        <v>0</v>
      </c>
      <c r="P3866" s="8">
        <f>Recensement_CXPI_PIC_IAE26_TT_AURA3[[#This Row],[Nombre participants
A saisir ]]*Recensement_CXPI_PIC_IAE26_TT_AURA3[[#This Row],[ Montant Frais annexes Total /stagiaire
A saisir]]</f>
        <v>0</v>
      </c>
      <c r="Q38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6" s="18">
        <f t="shared" si="60"/>
        <v>0</v>
      </c>
      <c r="S3866" s="16">
        <f>+Recensement_CXPI_PIC_IAE26_TT_AURA3[[#This Row],[Total Montant Formation
Assiette éligible
Complétude automatique]]*Recensement_CXPI_PIC_IAE26_TT_AURA3[[#This Row],[Taux de prise en charge 70% ou 60% CP+FA+Rem 13€/h]]</f>
        <v>0</v>
      </c>
      <c r="T3866" s="8"/>
    </row>
    <row r="3867" spans="1:20">
      <c r="A3867" s="6" t="s">
        <v>3932</v>
      </c>
      <c r="B3867" s="7"/>
      <c r="C3867" s="7"/>
      <c r="D3867" s="7"/>
      <c r="E3867" s="7"/>
      <c r="F3867" s="7"/>
      <c r="G3867" s="7"/>
      <c r="H3867" s="7"/>
      <c r="I3867" s="7"/>
      <c r="J3867" s="7"/>
      <c r="K3867" s="7"/>
      <c r="L3867" s="8"/>
      <c r="M3867" s="8"/>
      <c r="N3867" s="8">
        <f>Recensement_CXPI_PIC_IAE26_TT_AURA3[[#This Row],[Taux Horaire
Coût pédagogique/h
A saisir ]]*Recensement_CXPI_PIC_IAE26_TT_AURA3[[#This Row],[Durée Formation (Heures)
A saisir ]]*Recensement_CXPI_PIC_IAE26_TT_AURA3[[#This Row],[Nombre participants
A saisir ]]</f>
        <v>0</v>
      </c>
      <c r="O3867" s="8">
        <f>(13*Recensement_CXPI_PIC_IAE26_TT_AURA3[[#This Row],[Durée Formation (Heures)
A saisir ]]*Recensement_CXPI_PIC_IAE26_TT_AURA3[[#This Row],[Nombre participants
A saisir ]])</f>
        <v>0</v>
      </c>
      <c r="P3867" s="8">
        <f>Recensement_CXPI_PIC_IAE26_TT_AURA3[[#This Row],[Nombre participants
A saisir ]]*Recensement_CXPI_PIC_IAE26_TT_AURA3[[#This Row],[ Montant Frais annexes Total /stagiaire
A saisir]]</f>
        <v>0</v>
      </c>
      <c r="Q38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7" s="18">
        <f t="shared" si="60"/>
        <v>0</v>
      </c>
      <c r="S3867" s="16">
        <f>+Recensement_CXPI_PIC_IAE26_TT_AURA3[[#This Row],[Total Montant Formation
Assiette éligible
Complétude automatique]]*Recensement_CXPI_PIC_IAE26_TT_AURA3[[#This Row],[Taux de prise en charge 70% ou 60% CP+FA+Rem 13€/h]]</f>
        <v>0</v>
      </c>
      <c r="T3867" s="8"/>
    </row>
    <row r="3868" spans="1:20">
      <c r="A3868" s="6" t="s">
        <v>3933</v>
      </c>
      <c r="B3868" s="7"/>
      <c r="C3868" s="7"/>
      <c r="D3868" s="7"/>
      <c r="E3868" s="7"/>
      <c r="F3868" s="7"/>
      <c r="G3868" s="7"/>
      <c r="H3868" s="7"/>
      <c r="I3868" s="7"/>
      <c r="J3868" s="7"/>
      <c r="K3868" s="7"/>
      <c r="L3868" s="8"/>
      <c r="M3868" s="8"/>
      <c r="N3868" s="8">
        <f>Recensement_CXPI_PIC_IAE26_TT_AURA3[[#This Row],[Taux Horaire
Coût pédagogique/h
A saisir ]]*Recensement_CXPI_PIC_IAE26_TT_AURA3[[#This Row],[Durée Formation (Heures)
A saisir ]]*Recensement_CXPI_PIC_IAE26_TT_AURA3[[#This Row],[Nombre participants
A saisir ]]</f>
        <v>0</v>
      </c>
      <c r="O3868" s="8">
        <f>(13*Recensement_CXPI_PIC_IAE26_TT_AURA3[[#This Row],[Durée Formation (Heures)
A saisir ]]*Recensement_CXPI_PIC_IAE26_TT_AURA3[[#This Row],[Nombre participants
A saisir ]])</f>
        <v>0</v>
      </c>
      <c r="P3868" s="8">
        <f>Recensement_CXPI_PIC_IAE26_TT_AURA3[[#This Row],[Nombre participants
A saisir ]]*Recensement_CXPI_PIC_IAE26_TT_AURA3[[#This Row],[ Montant Frais annexes Total /stagiaire
A saisir]]</f>
        <v>0</v>
      </c>
      <c r="Q38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8" s="18">
        <f t="shared" si="60"/>
        <v>0</v>
      </c>
      <c r="S3868" s="16">
        <f>+Recensement_CXPI_PIC_IAE26_TT_AURA3[[#This Row],[Total Montant Formation
Assiette éligible
Complétude automatique]]*Recensement_CXPI_PIC_IAE26_TT_AURA3[[#This Row],[Taux de prise en charge 70% ou 60% CP+FA+Rem 13€/h]]</f>
        <v>0</v>
      </c>
      <c r="T3868" s="8"/>
    </row>
    <row r="3869" spans="1:20">
      <c r="A3869" s="6" t="s">
        <v>3934</v>
      </c>
      <c r="B3869" s="7"/>
      <c r="C3869" s="7"/>
      <c r="D3869" s="7"/>
      <c r="E3869" s="7"/>
      <c r="F3869" s="7"/>
      <c r="G3869" s="7"/>
      <c r="H3869" s="7"/>
      <c r="I3869" s="7"/>
      <c r="J3869" s="7"/>
      <c r="K3869" s="7"/>
      <c r="L3869" s="8"/>
      <c r="M3869" s="8"/>
      <c r="N3869" s="8">
        <f>Recensement_CXPI_PIC_IAE26_TT_AURA3[[#This Row],[Taux Horaire
Coût pédagogique/h
A saisir ]]*Recensement_CXPI_PIC_IAE26_TT_AURA3[[#This Row],[Durée Formation (Heures)
A saisir ]]*Recensement_CXPI_PIC_IAE26_TT_AURA3[[#This Row],[Nombre participants
A saisir ]]</f>
        <v>0</v>
      </c>
      <c r="O3869" s="8">
        <f>(13*Recensement_CXPI_PIC_IAE26_TT_AURA3[[#This Row],[Durée Formation (Heures)
A saisir ]]*Recensement_CXPI_PIC_IAE26_TT_AURA3[[#This Row],[Nombre participants
A saisir ]])</f>
        <v>0</v>
      </c>
      <c r="P3869" s="8">
        <f>Recensement_CXPI_PIC_IAE26_TT_AURA3[[#This Row],[Nombre participants
A saisir ]]*Recensement_CXPI_PIC_IAE26_TT_AURA3[[#This Row],[ Montant Frais annexes Total /stagiaire
A saisir]]</f>
        <v>0</v>
      </c>
      <c r="Q38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69" s="18">
        <f t="shared" si="60"/>
        <v>0</v>
      </c>
      <c r="S3869" s="16">
        <f>+Recensement_CXPI_PIC_IAE26_TT_AURA3[[#This Row],[Total Montant Formation
Assiette éligible
Complétude automatique]]*Recensement_CXPI_PIC_IAE26_TT_AURA3[[#This Row],[Taux de prise en charge 70% ou 60% CP+FA+Rem 13€/h]]</f>
        <v>0</v>
      </c>
      <c r="T3869" s="8"/>
    </row>
    <row r="3870" spans="1:20">
      <c r="A3870" s="6" t="s">
        <v>3935</v>
      </c>
      <c r="B3870" s="7"/>
      <c r="C3870" s="7"/>
      <c r="D3870" s="7"/>
      <c r="E3870" s="7"/>
      <c r="F3870" s="7"/>
      <c r="G3870" s="7"/>
      <c r="H3870" s="7"/>
      <c r="I3870" s="7"/>
      <c r="J3870" s="7"/>
      <c r="K3870" s="7"/>
      <c r="L3870" s="8"/>
      <c r="M3870" s="8"/>
      <c r="N3870" s="8">
        <f>Recensement_CXPI_PIC_IAE26_TT_AURA3[[#This Row],[Taux Horaire
Coût pédagogique/h
A saisir ]]*Recensement_CXPI_PIC_IAE26_TT_AURA3[[#This Row],[Durée Formation (Heures)
A saisir ]]*Recensement_CXPI_PIC_IAE26_TT_AURA3[[#This Row],[Nombre participants
A saisir ]]</f>
        <v>0</v>
      </c>
      <c r="O3870" s="8">
        <f>(13*Recensement_CXPI_PIC_IAE26_TT_AURA3[[#This Row],[Durée Formation (Heures)
A saisir ]]*Recensement_CXPI_PIC_IAE26_TT_AURA3[[#This Row],[Nombre participants
A saisir ]])</f>
        <v>0</v>
      </c>
      <c r="P3870" s="8">
        <f>Recensement_CXPI_PIC_IAE26_TT_AURA3[[#This Row],[Nombre participants
A saisir ]]*Recensement_CXPI_PIC_IAE26_TT_AURA3[[#This Row],[ Montant Frais annexes Total /stagiaire
A saisir]]</f>
        <v>0</v>
      </c>
      <c r="Q38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0" s="18">
        <f t="shared" si="60"/>
        <v>0</v>
      </c>
      <c r="S3870" s="16">
        <f>+Recensement_CXPI_PIC_IAE26_TT_AURA3[[#This Row],[Total Montant Formation
Assiette éligible
Complétude automatique]]*Recensement_CXPI_PIC_IAE26_TT_AURA3[[#This Row],[Taux de prise en charge 70% ou 60% CP+FA+Rem 13€/h]]</f>
        <v>0</v>
      </c>
      <c r="T3870" s="8"/>
    </row>
    <row r="3871" spans="1:20">
      <c r="A3871" s="6" t="s">
        <v>3936</v>
      </c>
      <c r="B3871" s="7"/>
      <c r="C3871" s="7"/>
      <c r="D3871" s="7"/>
      <c r="E3871" s="7"/>
      <c r="F3871" s="7"/>
      <c r="G3871" s="7"/>
      <c r="H3871" s="7"/>
      <c r="I3871" s="7"/>
      <c r="J3871" s="7"/>
      <c r="K3871" s="7"/>
      <c r="L3871" s="8"/>
      <c r="M3871" s="8"/>
      <c r="N3871" s="8">
        <f>Recensement_CXPI_PIC_IAE26_TT_AURA3[[#This Row],[Taux Horaire
Coût pédagogique/h
A saisir ]]*Recensement_CXPI_PIC_IAE26_TT_AURA3[[#This Row],[Durée Formation (Heures)
A saisir ]]*Recensement_CXPI_PIC_IAE26_TT_AURA3[[#This Row],[Nombre participants
A saisir ]]</f>
        <v>0</v>
      </c>
      <c r="O3871" s="8">
        <f>(13*Recensement_CXPI_PIC_IAE26_TT_AURA3[[#This Row],[Durée Formation (Heures)
A saisir ]]*Recensement_CXPI_PIC_IAE26_TT_AURA3[[#This Row],[Nombre participants
A saisir ]])</f>
        <v>0</v>
      </c>
      <c r="P3871" s="8">
        <f>Recensement_CXPI_PIC_IAE26_TT_AURA3[[#This Row],[Nombre participants
A saisir ]]*Recensement_CXPI_PIC_IAE26_TT_AURA3[[#This Row],[ Montant Frais annexes Total /stagiaire
A saisir]]</f>
        <v>0</v>
      </c>
      <c r="Q38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1" s="18">
        <f t="shared" si="60"/>
        <v>0</v>
      </c>
      <c r="S3871" s="16">
        <f>+Recensement_CXPI_PIC_IAE26_TT_AURA3[[#This Row],[Total Montant Formation
Assiette éligible
Complétude automatique]]*Recensement_CXPI_PIC_IAE26_TT_AURA3[[#This Row],[Taux de prise en charge 70% ou 60% CP+FA+Rem 13€/h]]</f>
        <v>0</v>
      </c>
      <c r="T3871" s="8"/>
    </row>
    <row r="3872" spans="1:20">
      <c r="A3872" s="6" t="s">
        <v>3937</v>
      </c>
      <c r="B3872" s="7"/>
      <c r="C3872" s="7"/>
      <c r="D3872" s="7"/>
      <c r="E3872" s="7"/>
      <c r="F3872" s="7"/>
      <c r="G3872" s="7"/>
      <c r="H3872" s="7"/>
      <c r="I3872" s="7"/>
      <c r="J3872" s="7"/>
      <c r="K3872" s="7"/>
      <c r="L3872" s="8"/>
      <c r="M3872" s="8"/>
      <c r="N3872" s="8">
        <f>Recensement_CXPI_PIC_IAE26_TT_AURA3[[#This Row],[Taux Horaire
Coût pédagogique/h
A saisir ]]*Recensement_CXPI_PIC_IAE26_TT_AURA3[[#This Row],[Durée Formation (Heures)
A saisir ]]*Recensement_CXPI_PIC_IAE26_TT_AURA3[[#This Row],[Nombre participants
A saisir ]]</f>
        <v>0</v>
      </c>
      <c r="O3872" s="8">
        <f>(13*Recensement_CXPI_PIC_IAE26_TT_AURA3[[#This Row],[Durée Formation (Heures)
A saisir ]]*Recensement_CXPI_PIC_IAE26_TT_AURA3[[#This Row],[Nombre participants
A saisir ]])</f>
        <v>0</v>
      </c>
      <c r="P3872" s="8">
        <f>Recensement_CXPI_PIC_IAE26_TT_AURA3[[#This Row],[Nombre participants
A saisir ]]*Recensement_CXPI_PIC_IAE26_TT_AURA3[[#This Row],[ Montant Frais annexes Total /stagiaire
A saisir]]</f>
        <v>0</v>
      </c>
      <c r="Q38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2" s="18">
        <f t="shared" si="60"/>
        <v>0</v>
      </c>
      <c r="S3872" s="16">
        <f>+Recensement_CXPI_PIC_IAE26_TT_AURA3[[#This Row],[Total Montant Formation
Assiette éligible
Complétude automatique]]*Recensement_CXPI_PIC_IAE26_TT_AURA3[[#This Row],[Taux de prise en charge 70% ou 60% CP+FA+Rem 13€/h]]</f>
        <v>0</v>
      </c>
      <c r="T3872" s="8"/>
    </row>
    <row r="3873" spans="1:20">
      <c r="A3873" s="6" t="s">
        <v>3938</v>
      </c>
      <c r="B3873" s="7"/>
      <c r="C3873" s="7"/>
      <c r="D3873" s="7"/>
      <c r="E3873" s="7"/>
      <c r="F3873" s="7"/>
      <c r="G3873" s="7"/>
      <c r="H3873" s="7"/>
      <c r="I3873" s="7"/>
      <c r="J3873" s="7"/>
      <c r="K3873" s="7"/>
      <c r="L3873" s="8"/>
      <c r="M3873" s="8"/>
      <c r="N3873" s="8">
        <f>Recensement_CXPI_PIC_IAE26_TT_AURA3[[#This Row],[Taux Horaire
Coût pédagogique/h
A saisir ]]*Recensement_CXPI_PIC_IAE26_TT_AURA3[[#This Row],[Durée Formation (Heures)
A saisir ]]*Recensement_CXPI_PIC_IAE26_TT_AURA3[[#This Row],[Nombre participants
A saisir ]]</f>
        <v>0</v>
      </c>
      <c r="O3873" s="8">
        <f>(13*Recensement_CXPI_PIC_IAE26_TT_AURA3[[#This Row],[Durée Formation (Heures)
A saisir ]]*Recensement_CXPI_PIC_IAE26_TT_AURA3[[#This Row],[Nombre participants
A saisir ]])</f>
        <v>0</v>
      </c>
      <c r="P3873" s="8">
        <f>Recensement_CXPI_PIC_IAE26_TT_AURA3[[#This Row],[Nombre participants
A saisir ]]*Recensement_CXPI_PIC_IAE26_TT_AURA3[[#This Row],[ Montant Frais annexes Total /stagiaire
A saisir]]</f>
        <v>0</v>
      </c>
      <c r="Q38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3" s="18">
        <f t="shared" si="60"/>
        <v>0</v>
      </c>
      <c r="S3873" s="16">
        <f>+Recensement_CXPI_PIC_IAE26_TT_AURA3[[#This Row],[Total Montant Formation
Assiette éligible
Complétude automatique]]*Recensement_CXPI_PIC_IAE26_TT_AURA3[[#This Row],[Taux de prise en charge 70% ou 60% CP+FA+Rem 13€/h]]</f>
        <v>0</v>
      </c>
      <c r="T3873" s="8"/>
    </row>
    <row r="3874" spans="1:20">
      <c r="A3874" s="6" t="s">
        <v>3939</v>
      </c>
      <c r="B3874" s="7"/>
      <c r="C3874" s="7"/>
      <c r="D3874" s="7"/>
      <c r="E3874" s="7"/>
      <c r="F3874" s="7"/>
      <c r="G3874" s="7"/>
      <c r="H3874" s="7"/>
      <c r="I3874" s="7"/>
      <c r="J3874" s="7"/>
      <c r="K3874" s="7"/>
      <c r="L3874" s="8"/>
      <c r="M3874" s="8"/>
      <c r="N3874" s="8">
        <f>Recensement_CXPI_PIC_IAE26_TT_AURA3[[#This Row],[Taux Horaire
Coût pédagogique/h
A saisir ]]*Recensement_CXPI_PIC_IAE26_TT_AURA3[[#This Row],[Durée Formation (Heures)
A saisir ]]*Recensement_CXPI_PIC_IAE26_TT_AURA3[[#This Row],[Nombre participants
A saisir ]]</f>
        <v>0</v>
      </c>
      <c r="O3874" s="8">
        <f>(13*Recensement_CXPI_PIC_IAE26_TT_AURA3[[#This Row],[Durée Formation (Heures)
A saisir ]]*Recensement_CXPI_PIC_IAE26_TT_AURA3[[#This Row],[Nombre participants
A saisir ]])</f>
        <v>0</v>
      </c>
      <c r="P3874" s="8">
        <f>Recensement_CXPI_PIC_IAE26_TT_AURA3[[#This Row],[Nombre participants
A saisir ]]*Recensement_CXPI_PIC_IAE26_TT_AURA3[[#This Row],[ Montant Frais annexes Total /stagiaire
A saisir]]</f>
        <v>0</v>
      </c>
      <c r="Q38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4" s="18">
        <f t="shared" si="60"/>
        <v>0</v>
      </c>
      <c r="S3874" s="16">
        <f>+Recensement_CXPI_PIC_IAE26_TT_AURA3[[#This Row],[Total Montant Formation
Assiette éligible
Complétude automatique]]*Recensement_CXPI_PIC_IAE26_TT_AURA3[[#This Row],[Taux de prise en charge 70% ou 60% CP+FA+Rem 13€/h]]</f>
        <v>0</v>
      </c>
      <c r="T3874" s="8"/>
    </row>
    <row r="3875" spans="1:20">
      <c r="A3875" s="6" t="s">
        <v>3940</v>
      </c>
      <c r="B3875" s="7"/>
      <c r="C3875" s="7"/>
      <c r="D3875" s="7"/>
      <c r="E3875" s="7"/>
      <c r="F3875" s="7"/>
      <c r="G3875" s="7"/>
      <c r="H3875" s="7"/>
      <c r="I3875" s="7"/>
      <c r="J3875" s="7"/>
      <c r="K3875" s="7"/>
      <c r="L3875" s="8"/>
      <c r="M3875" s="8"/>
      <c r="N3875" s="8">
        <f>Recensement_CXPI_PIC_IAE26_TT_AURA3[[#This Row],[Taux Horaire
Coût pédagogique/h
A saisir ]]*Recensement_CXPI_PIC_IAE26_TT_AURA3[[#This Row],[Durée Formation (Heures)
A saisir ]]*Recensement_CXPI_PIC_IAE26_TT_AURA3[[#This Row],[Nombre participants
A saisir ]]</f>
        <v>0</v>
      </c>
      <c r="O3875" s="8">
        <f>(13*Recensement_CXPI_PIC_IAE26_TT_AURA3[[#This Row],[Durée Formation (Heures)
A saisir ]]*Recensement_CXPI_PIC_IAE26_TT_AURA3[[#This Row],[Nombre participants
A saisir ]])</f>
        <v>0</v>
      </c>
      <c r="P3875" s="8">
        <f>Recensement_CXPI_PIC_IAE26_TT_AURA3[[#This Row],[Nombre participants
A saisir ]]*Recensement_CXPI_PIC_IAE26_TT_AURA3[[#This Row],[ Montant Frais annexes Total /stagiaire
A saisir]]</f>
        <v>0</v>
      </c>
      <c r="Q38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5" s="18">
        <f t="shared" si="60"/>
        <v>0</v>
      </c>
      <c r="S3875" s="16">
        <f>+Recensement_CXPI_PIC_IAE26_TT_AURA3[[#This Row],[Total Montant Formation
Assiette éligible
Complétude automatique]]*Recensement_CXPI_PIC_IAE26_TT_AURA3[[#This Row],[Taux de prise en charge 70% ou 60% CP+FA+Rem 13€/h]]</f>
        <v>0</v>
      </c>
      <c r="T3875" s="8"/>
    </row>
    <row r="3876" spans="1:20">
      <c r="A3876" s="6" t="s">
        <v>3941</v>
      </c>
      <c r="B3876" s="7"/>
      <c r="C3876" s="7"/>
      <c r="D3876" s="7"/>
      <c r="E3876" s="7"/>
      <c r="F3876" s="7"/>
      <c r="G3876" s="7"/>
      <c r="H3876" s="7"/>
      <c r="I3876" s="7"/>
      <c r="J3876" s="7"/>
      <c r="K3876" s="7"/>
      <c r="L3876" s="8"/>
      <c r="M3876" s="8"/>
      <c r="N3876" s="8">
        <f>Recensement_CXPI_PIC_IAE26_TT_AURA3[[#This Row],[Taux Horaire
Coût pédagogique/h
A saisir ]]*Recensement_CXPI_PIC_IAE26_TT_AURA3[[#This Row],[Durée Formation (Heures)
A saisir ]]*Recensement_CXPI_PIC_IAE26_TT_AURA3[[#This Row],[Nombre participants
A saisir ]]</f>
        <v>0</v>
      </c>
      <c r="O3876" s="8">
        <f>(13*Recensement_CXPI_PIC_IAE26_TT_AURA3[[#This Row],[Durée Formation (Heures)
A saisir ]]*Recensement_CXPI_PIC_IAE26_TT_AURA3[[#This Row],[Nombre participants
A saisir ]])</f>
        <v>0</v>
      </c>
      <c r="P3876" s="8">
        <f>Recensement_CXPI_PIC_IAE26_TT_AURA3[[#This Row],[Nombre participants
A saisir ]]*Recensement_CXPI_PIC_IAE26_TT_AURA3[[#This Row],[ Montant Frais annexes Total /stagiaire
A saisir]]</f>
        <v>0</v>
      </c>
      <c r="Q38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6" s="18">
        <f t="shared" si="60"/>
        <v>0</v>
      </c>
      <c r="S3876" s="16">
        <f>+Recensement_CXPI_PIC_IAE26_TT_AURA3[[#This Row],[Total Montant Formation
Assiette éligible
Complétude automatique]]*Recensement_CXPI_PIC_IAE26_TT_AURA3[[#This Row],[Taux de prise en charge 70% ou 60% CP+FA+Rem 13€/h]]</f>
        <v>0</v>
      </c>
      <c r="T3876" s="8"/>
    </row>
    <row r="3877" spans="1:20">
      <c r="A3877" s="6" t="s">
        <v>3942</v>
      </c>
      <c r="B3877" s="7"/>
      <c r="C3877" s="7"/>
      <c r="D3877" s="7"/>
      <c r="E3877" s="7"/>
      <c r="F3877" s="7"/>
      <c r="G3877" s="7"/>
      <c r="H3877" s="7"/>
      <c r="I3877" s="7"/>
      <c r="J3877" s="7"/>
      <c r="K3877" s="7"/>
      <c r="L3877" s="8"/>
      <c r="M3877" s="8"/>
      <c r="N3877" s="8">
        <f>Recensement_CXPI_PIC_IAE26_TT_AURA3[[#This Row],[Taux Horaire
Coût pédagogique/h
A saisir ]]*Recensement_CXPI_PIC_IAE26_TT_AURA3[[#This Row],[Durée Formation (Heures)
A saisir ]]*Recensement_CXPI_PIC_IAE26_TT_AURA3[[#This Row],[Nombre participants
A saisir ]]</f>
        <v>0</v>
      </c>
      <c r="O3877" s="8">
        <f>(13*Recensement_CXPI_PIC_IAE26_TT_AURA3[[#This Row],[Durée Formation (Heures)
A saisir ]]*Recensement_CXPI_PIC_IAE26_TT_AURA3[[#This Row],[Nombre participants
A saisir ]])</f>
        <v>0</v>
      </c>
      <c r="P3877" s="8">
        <f>Recensement_CXPI_PIC_IAE26_TT_AURA3[[#This Row],[Nombre participants
A saisir ]]*Recensement_CXPI_PIC_IAE26_TT_AURA3[[#This Row],[ Montant Frais annexes Total /stagiaire
A saisir]]</f>
        <v>0</v>
      </c>
      <c r="Q38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7" s="18">
        <f t="shared" si="60"/>
        <v>0</v>
      </c>
      <c r="S3877" s="16">
        <f>+Recensement_CXPI_PIC_IAE26_TT_AURA3[[#This Row],[Total Montant Formation
Assiette éligible
Complétude automatique]]*Recensement_CXPI_PIC_IAE26_TT_AURA3[[#This Row],[Taux de prise en charge 70% ou 60% CP+FA+Rem 13€/h]]</f>
        <v>0</v>
      </c>
      <c r="T3877" s="8"/>
    </row>
    <row r="3878" spans="1:20">
      <c r="A3878" s="6" t="s">
        <v>3943</v>
      </c>
      <c r="B3878" s="7"/>
      <c r="C3878" s="7"/>
      <c r="D3878" s="7"/>
      <c r="E3878" s="7"/>
      <c r="F3878" s="7"/>
      <c r="G3878" s="7"/>
      <c r="H3878" s="7"/>
      <c r="I3878" s="7"/>
      <c r="J3878" s="7"/>
      <c r="K3878" s="7"/>
      <c r="L3878" s="8"/>
      <c r="M3878" s="8"/>
      <c r="N3878" s="8">
        <f>Recensement_CXPI_PIC_IAE26_TT_AURA3[[#This Row],[Taux Horaire
Coût pédagogique/h
A saisir ]]*Recensement_CXPI_PIC_IAE26_TT_AURA3[[#This Row],[Durée Formation (Heures)
A saisir ]]*Recensement_CXPI_PIC_IAE26_TT_AURA3[[#This Row],[Nombre participants
A saisir ]]</f>
        <v>0</v>
      </c>
      <c r="O3878" s="8">
        <f>(13*Recensement_CXPI_PIC_IAE26_TT_AURA3[[#This Row],[Durée Formation (Heures)
A saisir ]]*Recensement_CXPI_PIC_IAE26_TT_AURA3[[#This Row],[Nombre participants
A saisir ]])</f>
        <v>0</v>
      </c>
      <c r="P3878" s="8">
        <f>Recensement_CXPI_PIC_IAE26_TT_AURA3[[#This Row],[Nombre participants
A saisir ]]*Recensement_CXPI_PIC_IAE26_TT_AURA3[[#This Row],[ Montant Frais annexes Total /stagiaire
A saisir]]</f>
        <v>0</v>
      </c>
      <c r="Q38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8" s="18">
        <f t="shared" si="60"/>
        <v>0</v>
      </c>
      <c r="S3878" s="16">
        <f>+Recensement_CXPI_PIC_IAE26_TT_AURA3[[#This Row],[Total Montant Formation
Assiette éligible
Complétude automatique]]*Recensement_CXPI_PIC_IAE26_TT_AURA3[[#This Row],[Taux de prise en charge 70% ou 60% CP+FA+Rem 13€/h]]</f>
        <v>0</v>
      </c>
      <c r="T3878" s="8"/>
    </row>
    <row r="3879" spans="1:20">
      <c r="A3879" s="6" t="s">
        <v>3944</v>
      </c>
      <c r="B3879" s="7"/>
      <c r="C3879" s="7"/>
      <c r="D3879" s="7"/>
      <c r="E3879" s="7"/>
      <c r="F3879" s="7"/>
      <c r="G3879" s="7"/>
      <c r="H3879" s="7"/>
      <c r="I3879" s="7"/>
      <c r="J3879" s="7"/>
      <c r="K3879" s="7"/>
      <c r="L3879" s="8"/>
      <c r="M3879" s="8"/>
      <c r="N3879" s="8">
        <f>Recensement_CXPI_PIC_IAE26_TT_AURA3[[#This Row],[Taux Horaire
Coût pédagogique/h
A saisir ]]*Recensement_CXPI_PIC_IAE26_TT_AURA3[[#This Row],[Durée Formation (Heures)
A saisir ]]*Recensement_CXPI_PIC_IAE26_TT_AURA3[[#This Row],[Nombre participants
A saisir ]]</f>
        <v>0</v>
      </c>
      <c r="O3879" s="8">
        <f>(13*Recensement_CXPI_PIC_IAE26_TT_AURA3[[#This Row],[Durée Formation (Heures)
A saisir ]]*Recensement_CXPI_PIC_IAE26_TT_AURA3[[#This Row],[Nombre participants
A saisir ]])</f>
        <v>0</v>
      </c>
      <c r="P3879" s="8">
        <f>Recensement_CXPI_PIC_IAE26_TT_AURA3[[#This Row],[Nombre participants
A saisir ]]*Recensement_CXPI_PIC_IAE26_TT_AURA3[[#This Row],[ Montant Frais annexes Total /stagiaire
A saisir]]</f>
        <v>0</v>
      </c>
      <c r="Q38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79" s="18">
        <f t="shared" si="60"/>
        <v>0</v>
      </c>
      <c r="S3879" s="16">
        <f>+Recensement_CXPI_PIC_IAE26_TT_AURA3[[#This Row],[Total Montant Formation
Assiette éligible
Complétude automatique]]*Recensement_CXPI_PIC_IAE26_TT_AURA3[[#This Row],[Taux de prise en charge 70% ou 60% CP+FA+Rem 13€/h]]</f>
        <v>0</v>
      </c>
      <c r="T3879" s="8"/>
    </row>
    <row r="3880" spans="1:20">
      <c r="A3880" s="6" t="s">
        <v>3945</v>
      </c>
      <c r="B3880" s="7"/>
      <c r="C3880" s="7"/>
      <c r="D3880" s="7"/>
      <c r="E3880" s="7"/>
      <c r="F3880" s="7"/>
      <c r="G3880" s="7"/>
      <c r="H3880" s="7"/>
      <c r="I3880" s="7"/>
      <c r="J3880" s="7"/>
      <c r="K3880" s="7"/>
      <c r="L3880" s="8"/>
      <c r="M3880" s="8"/>
      <c r="N3880" s="8">
        <f>Recensement_CXPI_PIC_IAE26_TT_AURA3[[#This Row],[Taux Horaire
Coût pédagogique/h
A saisir ]]*Recensement_CXPI_PIC_IAE26_TT_AURA3[[#This Row],[Durée Formation (Heures)
A saisir ]]*Recensement_CXPI_PIC_IAE26_TT_AURA3[[#This Row],[Nombre participants
A saisir ]]</f>
        <v>0</v>
      </c>
      <c r="O3880" s="8">
        <f>(13*Recensement_CXPI_PIC_IAE26_TT_AURA3[[#This Row],[Durée Formation (Heures)
A saisir ]]*Recensement_CXPI_PIC_IAE26_TT_AURA3[[#This Row],[Nombre participants
A saisir ]])</f>
        <v>0</v>
      </c>
      <c r="P3880" s="8">
        <f>Recensement_CXPI_PIC_IAE26_TT_AURA3[[#This Row],[Nombre participants
A saisir ]]*Recensement_CXPI_PIC_IAE26_TT_AURA3[[#This Row],[ Montant Frais annexes Total /stagiaire
A saisir]]</f>
        <v>0</v>
      </c>
      <c r="Q38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0" s="18">
        <f t="shared" si="60"/>
        <v>0</v>
      </c>
      <c r="S3880" s="16">
        <f>+Recensement_CXPI_PIC_IAE26_TT_AURA3[[#This Row],[Total Montant Formation
Assiette éligible
Complétude automatique]]*Recensement_CXPI_PIC_IAE26_TT_AURA3[[#This Row],[Taux de prise en charge 70% ou 60% CP+FA+Rem 13€/h]]</f>
        <v>0</v>
      </c>
      <c r="T3880" s="8"/>
    </row>
    <row r="3881" spans="1:20">
      <c r="A3881" s="6" t="s">
        <v>3946</v>
      </c>
      <c r="B3881" s="7"/>
      <c r="C3881" s="7"/>
      <c r="D3881" s="7"/>
      <c r="E3881" s="7"/>
      <c r="F3881" s="7"/>
      <c r="G3881" s="7"/>
      <c r="H3881" s="7"/>
      <c r="I3881" s="7"/>
      <c r="J3881" s="7"/>
      <c r="K3881" s="7"/>
      <c r="L3881" s="8"/>
      <c r="M3881" s="8"/>
      <c r="N3881" s="8">
        <f>Recensement_CXPI_PIC_IAE26_TT_AURA3[[#This Row],[Taux Horaire
Coût pédagogique/h
A saisir ]]*Recensement_CXPI_PIC_IAE26_TT_AURA3[[#This Row],[Durée Formation (Heures)
A saisir ]]*Recensement_CXPI_PIC_IAE26_TT_AURA3[[#This Row],[Nombre participants
A saisir ]]</f>
        <v>0</v>
      </c>
      <c r="O3881" s="8">
        <f>(13*Recensement_CXPI_PIC_IAE26_TT_AURA3[[#This Row],[Durée Formation (Heures)
A saisir ]]*Recensement_CXPI_PIC_IAE26_TT_AURA3[[#This Row],[Nombre participants
A saisir ]])</f>
        <v>0</v>
      </c>
      <c r="P3881" s="8">
        <f>Recensement_CXPI_PIC_IAE26_TT_AURA3[[#This Row],[Nombre participants
A saisir ]]*Recensement_CXPI_PIC_IAE26_TT_AURA3[[#This Row],[ Montant Frais annexes Total /stagiaire
A saisir]]</f>
        <v>0</v>
      </c>
      <c r="Q38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1" s="18">
        <f t="shared" si="60"/>
        <v>0</v>
      </c>
      <c r="S3881" s="16">
        <f>+Recensement_CXPI_PIC_IAE26_TT_AURA3[[#This Row],[Total Montant Formation
Assiette éligible
Complétude automatique]]*Recensement_CXPI_PIC_IAE26_TT_AURA3[[#This Row],[Taux de prise en charge 70% ou 60% CP+FA+Rem 13€/h]]</f>
        <v>0</v>
      </c>
      <c r="T3881" s="8"/>
    </row>
    <row r="3882" spans="1:20">
      <c r="A3882" s="6" t="s">
        <v>3947</v>
      </c>
      <c r="B3882" s="7"/>
      <c r="C3882" s="7"/>
      <c r="D3882" s="7"/>
      <c r="E3882" s="7"/>
      <c r="F3882" s="7"/>
      <c r="G3882" s="7"/>
      <c r="H3882" s="7"/>
      <c r="I3882" s="7"/>
      <c r="J3882" s="7"/>
      <c r="K3882" s="7"/>
      <c r="L3882" s="8"/>
      <c r="M3882" s="8"/>
      <c r="N3882" s="8">
        <f>Recensement_CXPI_PIC_IAE26_TT_AURA3[[#This Row],[Taux Horaire
Coût pédagogique/h
A saisir ]]*Recensement_CXPI_PIC_IAE26_TT_AURA3[[#This Row],[Durée Formation (Heures)
A saisir ]]*Recensement_CXPI_PIC_IAE26_TT_AURA3[[#This Row],[Nombre participants
A saisir ]]</f>
        <v>0</v>
      </c>
      <c r="O3882" s="8">
        <f>(13*Recensement_CXPI_PIC_IAE26_TT_AURA3[[#This Row],[Durée Formation (Heures)
A saisir ]]*Recensement_CXPI_PIC_IAE26_TT_AURA3[[#This Row],[Nombre participants
A saisir ]])</f>
        <v>0</v>
      </c>
      <c r="P3882" s="8">
        <f>Recensement_CXPI_PIC_IAE26_TT_AURA3[[#This Row],[Nombre participants
A saisir ]]*Recensement_CXPI_PIC_IAE26_TT_AURA3[[#This Row],[ Montant Frais annexes Total /stagiaire
A saisir]]</f>
        <v>0</v>
      </c>
      <c r="Q38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2" s="18">
        <f t="shared" si="60"/>
        <v>0</v>
      </c>
      <c r="S3882" s="16">
        <f>+Recensement_CXPI_PIC_IAE26_TT_AURA3[[#This Row],[Total Montant Formation
Assiette éligible
Complétude automatique]]*Recensement_CXPI_PIC_IAE26_TT_AURA3[[#This Row],[Taux de prise en charge 70% ou 60% CP+FA+Rem 13€/h]]</f>
        <v>0</v>
      </c>
      <c r="T3882" s="8"/>
    </row>
    <row r="3883" spans="1:20">
      <c r="A3883" s="6" t="s">
        <v>3948</v>
      </c>
      <c r="B3883" s="7"/>
      <c r="C3883" s="7"/>
      <c r="D3883" s="7"/>
      <c r="E3883" s="7"/>
      <c r="F3883" s="7"/>
      <c r="G3883" s="7"/>
      <c r="H3883" s="7"/>
      <c r="I3883" s="7"/>
      <c r="J3883" s="7"/>
      <c r="K3883" s="7"/>
      <c r="L3883" s="8"/>
      <c r="M3883" s="8"/>
      <c r="N3883" s="8">
        <f>Recensement_CXPI_PIC_IAE26_TT_AURA3[[#This Row],[Taux Horaire
Coût pédagogique/h
A saisir ]]*Recensement_CXPI_PIC_IAE26_TT_AURA3[[#This Row],[Durée Formation (Heures)
A saisir ]]*Recensement_CXPI_PIC_IAE26_TT_AURA3[[#This Row],[Nombre participants
A saisir ]]</f>
        <v>0</v>
      </c>
      <c r="O3883" s="8">
        <f>(13*Recensement_CXPI_PIC_IAE26_TT_AURA3[[#This Row],[Durée Formation (Heures)
A saisir ]]*Recensement_CXPI_PIC_IAE26_TT_AURA3[[#This Row],[Nombre participants
A saisir ]])</f>
        <v>0</v>
      </c>
      <c r="P3883" s="8">
        <f>Recensement_CXPI_PIC_IAE26_TT_AURA3[[#This Row],[Nombre participants
A saisir ]]*Recensement_CXPI_PIC_IAE26_TT_AURA3[[#This Row],[ Montant Frais annexes Total /stagiaire
A saisir]]</f>
        <v>0</v>
      </c>
      <c r="Q38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3" s="18">
        <f t="shared" si="60"/>
        <v>0</v>
      </c>
      <c r="S3883" s="16">
        <f>+Recensement_CXPI_PIC_IAE26_TT_AURA3[[#This Row],[Total Montant Formation
Assiette éligible
Complétude automatique]]*Recensement_CXPI_PIC_IAE26_TT_AURA3[[#This Row],[Taux de prise en charge 70% ou 60% CP+FA+Rem 13€/h]]</f>
        <v>0</v>
      </c>
      <c r="T3883" s="8"/>
    </row>
    <row r="3884" spans="1:20">
      <c r="A3884" s="6" t="s">
        <v>3949</v>
      </c>
      <c r="B3884" s="7"/>
      <c r="C3884" s="7"/>
      <c r="D3884" s="7"/>
      <c r="E3884" s="7"/>
      <c r="F3884" s="7"/>
      <c r="G3884" s="7"/>
      <c r="H3884" s="7"/>
      <c r="I3884" s="7"/>
      <c r="J3884" s="7"/>
      <c r="K3884" s="7"/>
      <c r="L3884" s="8"/>
      <c r="M3884" s="8"/>
      <c r="N3884" s="8">
        <f>Recensement_CXPI_PIC_IAE26_TT_AURA3[[#This Row],[Taux Horaire
Coût pédagogique/h
A saisir ]]*Recensement_CXPI_PIC_IAE26_TT_AURA3[[#This Row],[Durée Formation (Heures)
A saisir ]]*Recensement_CXPI_PIC_IAE26_TT_AURA3[[#This Row],[Nombre participants
A saisir ]]</f>
        <v>0</v>
      </c>
      <c r="O3884" s="8">
        <f>(13*Recensement_CXPI_PIC_IAE26_TT_AURA3[[#This Row],[Durée Formation (Heures)
A saisir ]]*Recensement_CXPI_PIC_IAE26_TT_AURA3[[#This Row],[Nombre participants
A saisir ]])</f>
        <v>0</v>
      </c>
      <c r="P3884" s="8">
        <f>Recensement_CXPI_PIC_IAE26_TT_AURA3[[#This Row],[Nombre participants
A saisir ]]*Recensement_CXPI_PIC_IAE26_TT_AURA3[[#This Row],[ Montant Frais annexes Total /stagiaire
A saisir]]</f>
        <v>0</v>
      </c>
      <c r="Q38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4" s="18">
        <f t="shared" si="60"/>
        <v>0</v>
      </c>
      <c r="S3884" s="16">
        <f>+Recensement_CXPI_PIC_IAE26_TT_AURA3[[#This Row],[Total Montant Formation
Assiette éligible
Complétude automatique]]*Recensement_CXPI_PIC_IAE26_TT_AURA3[[#This Row],[Taux de prise en charge 70% ou 60% CP+FA+Rem 13€/h]]</f>
        <v>0</v>
      </c>
      <c r="T3884" s="8"/>
    </row>
    <row r="3885" spans="1:20">
      <c r="A3885" s="6" t="s">
        <v>3950</v>
      </c>
      <c r="B3885" s="7"/>
      <c r="C3885" s="7"/>
      <c r="D3885" s="7"/>
      <c r="E3885" s="7"/>
      <c r="F3885" s="7"/>
      <c r="G3885" s="7"/>
      <c r="H3885" s="7"/>
      <c r="I3885" s="7"/>
      <c r="J3885" s="7"/>
      <c r="K3885" s="7"/>
      <c r="L3885" s="8"/>
      <c r="M3885" s="8"/>
      <c r="N3885" s="8">
        <f>Recensement_CXPI_PIC_IAE26_TT_AURA3[[#This Row],[Taux Horaire
Coût pédagogique/h
A saisir ]]*Recensement_CXPI_PIC_IAE26_TT_AURA3[[#This Row],[Durée Formation (Heures)
A saisir ]]*Recensement_CXPI_PIC_IAE26_TT_AURA3[[#This Row],[Nombre participants
A saisir ]]</f>
        <v>0</v>
      </c>
      <c r="O3885" s="8">
        <f>(13*Recensement_CXPI_PIC_IAE26_TT_AURA3[[#This Row],[Durée Formation (Heures)
A saisir ]]*Recensement_CXPI_PIC_IAE26_TT_AURA3[[#This Row],[Nombre participants
A saisir ]])</f>
        <v>0</v>
      </c>
      <c r="P3885" s="8">
        <f>Recensement_CXPI_PIC_IAE26_TT_AURA3[[#This Row],[Nombre participants
A saisir ]]*Recensement_CXPI_PIC_IAE26_TT_AURA3[[#This Row],[ Montant Frais annexes Total /stagiaire
A saisir]]</f>
        <v>0</v>
      </c>
      <c r="Q38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5" s="18">
        <f t="shared" si="60"/>
        <v>0</v>
      </c>
      <c r="S3885" s="16">
        <f>+Recensement_CXPI_PIC_IAE26_TT_AURA3[[#This Row],[Total Montant Formation
Assiette éligible
Complétude automatique]]*Recensement_CXPI_PIC_IAE26_TT_AURA3[[#This Row],[Taux de prise en charge 70% ou 60% CP+FA+Rem 13€/h]]</f>
        <v>0</v>
      </c>
      <c r="T3885" s="8"/>
    </row>
    <row r="3886" spans="1:20">
      <c r="A3886" s="6" t="s">
        <v>3951</v>
      </c>
      <c r="B3886" s="7"/>
      <c r="C3886" s="7"/>
      <c r="D3886" s="7"/>
      <c r="E3886" s="7"/>
      <c r="F3886" s="7"/>
      <c r="G3886" s="7"/>
      <c r="H3886" s="7"/>
      <c r="I3886" s="7"/>
      <c r="J3886" s="7"/>
      <c r="K3886" s="7"/>
      <c r="L3886" s="8"/>
      <c r="M3886" s="8"/>
      <c r="N3886" s="8">
        <f>Recensement_CXPI_PIC_IAE26_TT_AURA3[[#This Row],[Taux Horaire
Coût pédagogique/h
A saisir ]]*Recensement_CXPI_PIC_IAE26_TT_AURA3[[#This Row],[Durée Formation (Heures)
A saisir ]]*Recensement_CXPI_PIC_IAE26_TT_AURA3[[#This Row],[Nombre participants
A saisir ]]</f>
        <v>0</v>
      </c>
      <c r="O3886" s="8">
        <f>(13*Recensement_CXPI_PIC_IAE26_TT_AURA3[[#This Row],[Durée Formation (Heures)
A saisir ]]*Recensement_CXPI_PIC_IAE26_TT_AURA3[[#This Row],[Nombre participants
A saisir ]])</f>
        <v>0</v>
      </c>
      <c r="P3886" s="8">
        <f>Recensement_CXPI_PIC_IAE26_TT_AURA3[[#This Row],[Nombre participants
A saisir ]]*Recensement_CXPI_PIC_IAE26_TT_AURA3[[#This Row],[ Montant Frais annexes Total /stagiaire
A saisir]]</f>
        <v>0</v>
      </c>
      <c r="Q38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6" s="18">
        <f t="shared" si="60"/>
        <v>0</v>
      </c>
      <c r="S3886" s="16">
        <f>+Recensement_CXPI_PIC_IAE26_TT_AURA3[[#This Row],[Total Montant Formation
Assiette éligible
Complétude automatique]]*Recensement_CXPI_PIC_IAE26_TT_AURA3[[#This Row],[Taux de prise en charge 70% ou 60% CP+FA+Rem 13€/h]]</f>
        <v>0</v>
      </c>
      <c r="T3886" s="8"/>
    </row>
    <row r="3887" spans="1:20">
      <c r="A3887" s="6" t="s">
        <v>3952</v>
      </c>
      <c r="B3887" s="7"/>
      <c r="C3887" s="7"/>
      <c r="D3887" s="7"/>
      <c r="E3887" s="7"/>
      <c r="F3887" s="7"/>
      <c r="G3887" s="7"/>
      <c r="H3887" s="7"/>
      <c r="I3887" s="7"/>
      <c r="J3887" s="7"/>
      <c r="K3887" s="7"/>
      <c r="L3887" s="8"/>
      <c r="M3887" s="8"/>
      <c r="N3887" s="8">
        <f>Recensement_CXPI_PIC_IAE26_TT_AURA3[[#This Row],[Taux Horaire
Coût pédagogique/h
A saisir ]]*Recensement_CXPI_PIC_IAE26_TT_AURA3[[#This Row],[Durée Formation (Heures)
A saisir ]]*Recensement_CXPI_PIC_IAE26_TT_AURA3[[#This Row],[Nombre participants
A saisir ]]</f>
        <v>0</v>
      </c>
      <c r="O3887" s="8">
        <f>(13*Recensement_CXPI_PIC_IAE26_TT_AURA3[[#This Row],[Durée Formation (Heures)
A saisir ]]*Recensement_CXPI_PIC_IAE26_TT_AURA3[[#This Row],[Nombre participants
A saisir ]])</f>
        <v>0</v>
      </c>
      <c r="P3887" s="8">
        <f>Recensement_CXPI_PIC_IAE26_TT_AURA3[[#This Row],[Nombre participants
A saisir ]]*Recensement_CXPI_PIC_IAE26_TT_AURA3[[#This Row],[ Montant Frais annexes Total /stagiaire
A saisir]]</f>
        <v>0</v>
      </c>
      <c r="Q38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7" s="18">
        <f t="shared" si="60"/>
        <v>0</v>
      </c>
      <c r="S3887" s="16">
        <f>+Recensement_CXPI_PIC_IAE26_TT_AURA3[[#This Row],[Total Montant Formation
Assiette éligible
Complétude automatique]]*Recensement_CXPI_PIC_IAE26_TT_AURA3[[#This Row],[Taux de prise en charge 70% ou 60% CP+FA+Rem 13€/h]]</f>
        <v>0</v>
      </c>
      <c r="T3887" s="8"/>
    </row>
    <row r="3888" spans="1:20">
      <c r="A3888" s="6" t="s">
        <v>3953</v>
      </c>
      <c r="B3888" s="7"/>
      <c r="C3888" s="7"/>
      <c r="D3888" s="7"/>
      <c r="E3888" s="7"/>
      <c r="F3888" s="7"/>
      <c r="G3888" s="7"/>
      <c r="H3888" s="7"/>
      <c r="I3888" s="7"/>
      <c r="J3888" s="7"/>
      <c r="K3888" s="7"/>
      <c r="L3888" s="8"/>
      <c r="M3888" s="8"/>
      <c r="N3888" s="8">
        <f>Recensement_CXPI_PIC_IAE26_TT_AURA3[[#This Row],[Taux Horaire
Coût pédagogique/h
A saisir ]]*Recensement_CXPI_PIC_IAE26_TT_AURA3[[#This Row],[Durée Formation (Heures)
A saisir ]]*Recensement_CXPI_PIC_IAE26_TT_AURA3[[#This Row],[Nombre participants
A saisir ]]</f>
        <v>0</v>
      </c>
      <c r="O3888" s="8">
        <f>(13*Recensement_CXPI_PIC_IAE26_TT_AURA3[[#This Row],[Durée Formation (Heures)
A saisir ]]*Recensement_CXPI_PIC_IAE26_TT_AURA3[[#This Row],[Nombre participants
A saisir ]])</f>
        <v>0</v>
      </c>
      <c r="P3888" s="8">
        <f>Recensement_CXPI_PIC_IAE26_TT_AURA3[[#This Row],[Nombre participants
A saisir ]]*Recensement_CXPI_PIC_IAE26_TT_AURA3[[#This Row],[ Montant Frais annexes Total /stagiaire
A saisir]]</f>
        <v>0</v>
      </c>
      <c r="Q38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8" s="18">
        <f t="shared" si="60"/>
        <v>0</v>
      </c>
      <c r="S3888" s="16">
        <f>+Recensement_CXPI_PIC_IAE26_TT_AURA3[[#This Row],[Total Montant Formation
Assiette éligible
Complétude automatique]]*Recensement_CXPI_PIC_IAE26_TT_AURA3[[#This Row],[Taux de prise en charge 70% ou 60% CP+FA+Rem 13€/h]]</f>
        <v>0</v>
      </c>
      <c r="T3888" s="8"/>
    </row>
    <row r="3889" spans="1:20">
      <c r="A3889" s="6" t="s">
        <v>3954</v>
      </c>
      <c r="B3889" s="7"/>
      <c r="C3889" s="7"/>
      <c r="D3889" s="7"/>
      <c r="E3889" s="7"/>
      <c r="F3889" s="7"/>
      <c r="G3889" s="7"/>
      <c r="H3889" s="7"/>
      <c r="I3889" s="7"/>
      <c r="J3889" s="7"/>
      <c r="K3889" s="7"/>
      <c r="L3889" s="8"/>
      <c r="M3889" s="8"/>
      <c r="N3889" s="8">
        <f>Recensement_CXPI_PIC_IAE26_TT_AURA3[[#This Row],[Taux Horaire
Coût pédagogique/h
A saisir ]]*Recensement_CXPI_PIC_IAE26_TT_AURA3[[#This Row],[Durée Formation (Heures)
A saisir ]]*Recensement_CXPI_PIC_IAE26_TT_AURA3[[#This Row],[Nombre participants
A saisir ]]</f>
        <v>0</v>
      </c>
      <c r="O3889" s="8">
        <f>(13*Recensement_CXPI_PIC_IAE26_TT_AURA3[[#This Row],[Durée Formation (Heures)
A saisir ]]*Recensement_CXPI_PIC_IAE26_TT_AURA3[[#This Row],[Nombre participants
A saisir ]])</f>
        <v>0</v>
      </c>
      <c r="P3889" s="8">
        <f>Recensement_CXPI_PIC_IAE26_TT_AURA3[[#This Row],[Nombre participants
A saisir ]]*Recensement_CXPI_PIC_IAE26_TT_AURA3[[#This Row],[ Montant Frais annexes Total /stagiaire
A saisir]]</f>
        <v>0</v>
      </c>
      <c r="Q38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89" s="18">
        <f t="shared" si="60"/>
        <v>0</v>
      </c>
      <c r="S3889" s="16">
        <f>+Recensement_CXPI_PIC_IAE26_TT_AURA3[[#This Row],[Total Montant Formation
Assiette éligible
Complétude automatique]]*Recensement_CXPI_PIC_IAE26_TT_AURA3[[#This Row],[Taux de prise en charge 70% ou 60% CP+FA+Rem 13€/h]]</f>
        <v>0</v>
      </c>
      <c r="T3889" s="8"/>
    </row>
    <row r="3890" spans="1:20">
      <c r="A3890" s="6" t="s">
        <v>3955</v>
      </c>
      <c r="B3890" s="7"/>
      <c r="C3890" s="7"/>
      <c r="D3890" s="7"/>
      <c r="E3890" s="7"/>
      <c r="F3890" s="7"/>
      <c r="G3890" s="7"/>
      <c r="H3890" s="7"/>
      <c r="I3890" s="7"/>
      <c r="J3890" s="7"/>
      <c r="K3890" s="7"/>
      <c r="L3890" s="8"/>
      <c r="M3890" s="8"/>
      <c r="N3890" s="8">
        <f>Recensement_CXPI_PIC_IAE26_TT_AURA3[[#This Row],[Taux Horaire
Coût pédagogique/h
A saisir ]]*Recensement_CXPI_PIC_IAE26_TT_AURA3[[#This Row],[Durée Formation (Heures)
A saisir ]]*Recensement_CXPI_PIC_IAE26_TT_AURA3[[#This Row],[Nombre participants
A saisir ]]</f>
        <v>0</v>
      </c>
      <c r="O3890" s="8">
        <f>(13*Recensement_CXPI_PIC_IAE26_TT_AURA3[[#This Row],[Durée Formation (Heures)
A saisir ]]*Recensement_CXPI_PIC_IAE26_TT_AURA3[[#This Row],[Nombre participants
A saisir ]])</f>
        <v>0</v>
      </c>
      <c r="P3890" s="8">
        <f>Recensement_CXPI_PIC_IAE26_TT_AURA3[[#This Row],[Nombre participants
A saisir ]]*Recensement_CXPI_PIC_IAE26_TT_AURA3[[#This Row],[ Montant Frais annexes Total /stagiaire
A saisir]]</f>
        <v>0</v>
      </c>
      <c r="Q38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0" s="18">
        <f t="shared" si="60"/>
        <v>0</v>
      </c>
      <c r="S3890" s="16">
        <f>+Recensement_CXPI_PIC_IAE26_TT_AURA3[[#This Row],[Total Montant Formation
Assiette éligible
Complétude automatique]]*Recensement_CXPI_PIC_IAE26_TT_AURA3[[#This Row],[Taux de prise en charge 70% ou 60% CP+FA+Rem 13€/h]]</f>
        <v>0</v>
      </c>
      <c r="T3890" s="8"/>
    </row>
    <row r="3891" spans="1:20">
      <c r="A3891" s="6" t="s">
        <v>3956</v>
      </c>
      <c r="B3891" s="7"/>
      <c r="C3891" s="7"/>
      <c r="D3891" s="7"/>
      <c r="E3891" s="7"/>
      <c r="F3891" s="7"/>
      <c r="G3891" s="7"/>
      <c r="H3891" s="7"/>
      <c r="I3891" s="7"/>
      <c r="J3891" s="7"/>
      <c r="K3891" s="7"/>
      <c r="L3891" s="8"/>
      <c r="M3891" s="8"/>
      <c r="N3891" s="8">
        <f>Recensement_CXPI_PIC_IAE26_TT_AURA3[[#This Row],[Taux Horaire
Coût pédagogique/h
A saisir ]]*Recensement_CXPI_PIC_IAE26_TT_AURA3[[#This Row],[Durée Formation (Heures)
A saisir ]]*Recensement_CXPI_PIC_IAE26_TT_AURA3[[#This Row],[Nombre participants
A saisir ]]</f>
        <v>0</v>
      </c>
      <c r="O3891" s="8">
        <f>(13*Recensement_CXPI_PIC_IAE26_TT_AURA3[[#This Row],[Durée Formation (Heures)
A saisir ]]*Recensement_CXPI_PIC_IAE26_TT_AURA3[[#This Row],[Nombre participants
A saisir ]])</f>
        <v>0</v>
      </c>
      <c r="P3891" s="8">
        <f>Recensement_CXPI_PIC_IAE26_TT_AURA3[[#This Row],[Nombre participants
A saisir ]]*Recensement_CXPI_PIC_IAE26_TT_AURA3[[#This Row],[ Montant Frais annexes Total /stagiaire
A saisir]]</f>
        <v>0</v>
      </c>
      <c r="Q38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1" s="18">
        <f t="shared" si="60"/>
        <v>0</v>
      </c>
      <c r="S3891" s="16">
        <f>+Recensement_CXPI_PIC_IAE26_TT_AURA3[[#This Row],[Total Montant Formation
Assiette éligible
Complétude automatique]]*Recensement_CXPI_PIC_IAE26_TT_AURA3[[#This Row],[Taux de prise en charge 70% ou 60% CP+FA+Rem 13€/h]]</f>
        <v>0</v>
      </c>
      <c r="T3891" s="8"/>
    </row>
    <row r="3892" spans="1:20">
      <c r="A3892" s="6" t="s">
        <v>3957</v>
      </c>
      <c r="B3892" s="7"/>
      <c r="C3892" s="7"/>
      <c r="D3892" s="7"/>
      <c r="E3892" s="7"/>
      <c r="F3892" s="7"/>
      <c r="G3892" s="7"/>
      <c r="H3892" s="7"/>
      <c r="I3892" s="7"/>
      <c r="J3892" s="7"/>
      <c r="K3892" s="7"/>
      <c r="L3892" s="8"/>
      <c r="M3892" s="8"/>
      <c r="N3892" s="8">
        <f>Recensement_CXPI_PIC_IAE26_TT_AURA3[[#This Row],[Taux Horaire
Coût pédagogique/h
A saisir ]]*Recensement_CXPI_PIC_IAE26_TT_AURA3[[#This Row],[Durée Formation (Heures)
A saisir ]]*Recensement_CXPI_PIC_IAE26_TT_AURA3[[#This Row],[Nombre participants
A saisir ]]</f>
        <v>0</v>
      </c>
      <c r="O3892" s="8">
        <f>(13*Recensement_CXPI_PIC_IAE26_TT_AURA3[[#This Row],[Durée Formation (Heures)
A saisir ]]*Recensement_CXPI_PIC_IAE26_TT_AURA3[[#This Row],[Nombre participants
A saisir ]])</f>
        <v>0</v>
      </c>
      <c r="P3892" s="8">
        <f>Recensement_CXPI_PIC_IAE26_TT_AURA3[[#This Row],[Nombre participants
A saisir ]]*Recensement_CXPI_PIC_IAE26_TT_AURA3[[#This Row],[ Montant Frais annexes Total /stagiaire
A saisir]]</f>
        <v>0</v>
      </c>
      <c r="Q38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2" s="18">
        <f t="shared" si="60"/>
        <v>0</v>
      </c>
      <c r="S3892" s="16">
        <f>+Recensement_CXPI_PIC_IAE26_TT_AURA3[[#This Row],[Total Montant Formation
Assiette éligible
Complétude automatique]]*Recensement_CXPI_PIC_IAE26_TT_AURA3[[#This Row],[Taux de prise en charge 70% ou 60% CP+FA+Rem 13€/h]]</f>
        <v>0</v>
      </c>
      <c r="T3892" s="8"/>
    </row>
    <row r="3893" spans="1:20">
      <c r="A3893" s="6" t="s">
        <v>3958</v>
      </c>
      <c r="B3893" s="7"/>
      <c r="C3893" s="7"/>
      <c r="D3893" s="7"/>
      <c r="E3893" s="7"/>
      <c r="F3893" s="7"/>
      <c r="G3893" s="7"/>
      <c r="H3893" s="7"/>
      <c r="I3893" s="7"/>
      <c r="J3893" s="7"/>
      <c r="K3893" s="7"/>
      <c r="L3893" s="8"/>
      <c r="M3893" s="8"/>
      <c r="N3893" s="8">
        <f>Recensement_CXPI_PIC_IAE26_TT_AURA3[[#This Row],[Taux Horaire
Coût pédagogique/h
A saisir ]]*Recensement_CXPI_PIC_IAE26_TT_AURA3[[#This Row],[Durée Formation (Heures)
A saisir ]]*Recensement_CXPI_PIC_IAE26_TT_AURA3[[#This Row],[Nombre participants
A saisir ]]</f>
        <v>0</v>
      </c>
      <c r="O3893" s="8">
        <f>(13*Recensement_CXPI_PIC_IAE26_TT_AURA3[[#This Row],[Durée Formation (Heures)
A saisir ]]*Recensement_CXPI_PIC_IAE26_TT_AURA3[[#This Row],[Nombre participants
A saisir ]])</f>
        <v>0</v>
      </c>
      <c r="P3893" s="8">
        <f>Recensement_CXPI_PIC_IAE26_TT_AURA3[[#This Row],[Nombre participants
A saisir ]]*Recensement_CXPI_PIC_IAE26_TT_AURA3[[#This Row],[ Montant Frais annexes Total /stagiaire
A saisir]]</f>
        <v>0</v>
      </c>
      <c r="Q38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3" s="18">
        <f t="shared" si="60"/>
        <v>0</v>
      </c>
      <c r="S3893" s="16">
        <f>+Recensement_CXPI_PIC_IAE26_TT_AURA3[[#This Row],[Total Montant Formation
Assiette éligible
Complétude automatique]]*Recensement_CXPI_PIC_IAE26_TT_AURA3[[#This Row],[Taux de prise en charge 70% ou 60% CP+FA+Rem 13€/h]]</f>
        <v>0</v>
      </c>
      <c r="T3893" s="8"/>
    </row>
    <row r="3894" spans="1:20">
      <c r="A3894" s="6" t="s">
        <v>3959</v>
      </c>
      <c r="B3894" s="7"/>
      <c r="C3894" s="7"/>
      <c r="D3894" s="7"/>
      <c r="E3894" s="7"/>
      <c r="F3894" s="7"/>
      <c r="G3894" s="7"/>
      <c r="H3894" s="7"/>
      <c r="I3894" s="7"/>
      <c r="J3894" s="7"/>
      <c r="K3894" s="7"/>
      <c r="L3894" s="8"/>
      <c r="M3894" s="8"/>
      <c r="N3894" s="8">
        <f>Recensement_CXPI_PIC_IAE26_TT_AURA3[[#This Row],[Taux Horaire
Coût pédagogique/h
A saisir ]]*Recensement_CXPI_PIC_IAE26_TT_AURA3[[#This Row],[Durée Formation (Heures)
A saisir ]]*Recensement_CXPI_PIC_IAE26_TT_AURA3[[#This Row],[Nombre participants
A saisir ]]</f>
        <v>0</v>
      </c>
      <c r="O3894" s="8">
        <f>(13*Recensement_CXPI_PIC_IAE26_TT_AURA3[[#This Row],[Durée Formation (Heures)
A saisir ]]*Recensement_CXPI_PIC_IAE26_TT_AURA3[[#This Row],[Nombre participants
A saisir ]])</f>
        <v>0</v>
      </c>
      <c r="P3894" s="8">
        <f>Recensement_CXPI_PIC_IAE26_TT_AURA3[[#This Row],[Nombre participants
A saisir ]]*Recensement_CXPI_PIC_IAE26_TT_AURA3[[#This Row],[ Montant Frais annexes Total /stagiaire
A saisir]]</f>
        <v>0</v>
      </c>
      <c r="Q38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4" s="18">
        <f t="shared" si="60"/>
        <v>0</v>
      </c>
      <c r="S3894" s="16">
        <f>+Recensement_CXPI_PIC_IAE26_TT_AURA3[[#This Row],[Total Montant Formation
Assiette éligible
Complétude automatique]]*Recensement_CXPI_PIC_IAE26_TT_AURA3[[#This Row],[Taux de prise en charge 70% ou 60% CP+FA+Rem 13€/h]]</f>
        <v>0</v>
      </c>
      <c r="T3894" s="8"/>
    </row>
    <row r="3895" spans="1:20">
      <c r="A3895" s="6" t="s">
        <v>3960</v>
      </c>
      <c r="B3895" s="7"/>
      <c r="C3895" s="7"/>
      <c r="D3895" s="7"/>
      <c r="E3895" s="7"/>
      <c r="F3895" s="7"/>
      <c r="G3895" s="7"/>
      <c r="H3895" s="7"/>
      <c r="I3895" s="7"/>
      <c r="J3895" s="7"/>
      <c r="K3895" s="7"/>
      <c r="L3895" s="8"/>
      <c r="M3895" s="8"/>
      <c r="N3895" s="8">
        <f>Recensement_CXPI_PIC_IAE26_TT_AURA3[[#This Row],[Taux Horaire
Coût pédagogique/h
A saisir ]]*Recensement_CXPI_PIC_IAE26_TT_AURA3[[#This Row],[Durée Formation (Heures)
A saisir ]]*Recensement_CXPI_PIC_IAE26_TT_AURA3[[#This Row],[Nombre participants
A saisir ]]</f>
        <v>0</v>
      </c>
      <c r="O3895" s="8">
        <f>(13*Recensement_CXPI_PIC_IAE26_TT_AURA3[[#This Row],[Durée Formation (Heures)
A saisir ]]*Recensement_CXPI_PIC_IAE26_TT_AURA3[[#This Row],[Nombre participants
A saisir ]])</f>
        <v>0</v>
      </c>
      <c r="P3895" s="8">
        <f>Recensement_CXPI_PIC_IAE26_TT_AURA3[[#This Row],[Nombre participants
A saisir ]]*Recensement_CXPI_PIC_IAE26_TT_AURA3[[#This Row],[ Montant Frais annexes Total /stagiaire
A saisir]]</f>
        <v>0</v>
      </c>
      <c r="Q38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5" s="18">
        <f t="shared" si="60"/>
        <v>0</v>
      </c>
      <c r="S3895" s="16">
        <f>+Recensement_CXPI_PIC_IAE26_TT_AURA3[[#This Row],[Total Montant Formation
Assiette éligible
Complétude automatique]]*Recensement_CXPI_PIC_IAE26_TT_AURA3[[#This Row],[Taux de prise en charge 70% ou 60% CP+FA+Rem 13€/h]]</f>
        <v>0</v>
      </c>
      <c r="T3895" s="8"/>
    </row>
    <row r="3896" spans="1:20">
      <c r="A3896" s="6" t="s">
        <v>3961</v>
      </c>
      <c r="B3896" s="7"/>
      <c r="C3896" s="7"/>
      <c r="D3896" s="7"/>
      <c r="E3896" s="7"/>
      <c r="F3896" s="7"/>
      <c r="G3896" s="7"/>
      <c r="H3896" s="7"/>
      <c r="I3896" s="7"/>
      <c r="J3896" s="7"/>
      <c r="K3896" s="7"/>
      <c r="L3896" s="8"/>
      <c r="M3896" s="8"/>
      <c r="N3896" s="8">
        <f>Recensement_CXPI_PIC_IAE26_TT_AURA3[[#This Row],[Taux Horaire
Coût pédagogique/h
A saisir ]]*Recensement_CXPI_PIC_IAE26_TT_AURA3[[#This Row],[Durée Formation (Heures)
A saisir ]]*Recensement_CXPI_PIC_IAE26_TT_AURA3[[#This Row],[Nombre participants
A saisir ]]</f>
        <v>0</v>
      </c>
      <c r="O3896" s="8">
        <f>(13*Recensement_CXPI_PIC_IAE26_TT_AURA3[[#This Row],[Durée Formation (Heures)
A saisir ]]*Recensement_CXPI_PIC_IAE26_TT_AURA3[[#This Row],[Nombre participants
A saisir ]])</f>
        <v>0</v>
      </c>
      <c r="P3896" s="8">
        <f>Recensement_CXPI_PIC_IAE26_TT_AURA3[[#This Row],[Nombre participants
A saisir ]]*Recensement_CXPI_PIC_IAE26_TT_AURA3[[#This Row],[ Montant Frais annexes Total /stagiaire
A saisir]]</f>
        <v>0</v>
      </c>
      <c r="Q38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6" s="18">
        <f t="shared" si="60"/>
        <v>0</v>
      </c>
      <c r="S3896" s="16">
        <f>+Recensement_CXPI_PIC_IAE26_TT_AURA3[[#This Row],[Total Montant Formation
Assiette éligible
Complétude automatique]]*Recensement_CXPI_PIC_IAE26_TT_AURA3[[#This Row],[Taux de prise en charge 70% ou 60% CP+FA+Rem 13€/h]]</f>
        <v>0</v>
      </c>
      <c r="T3896" s="8"/>
    </row>
    <row r="3897" spans="1:20">
      <c r="A3897" s="6" t="s">
        <v>3962</v>
      </c>
      <c r="B3897" s="7"/>
      <c r="C3897" s="7"/>
      <c r="D3897" s="7"/>
      <c r="E3897" s="7"/>
      <c r="F3897" s="7"/>
      <c r="G3897" s="7"/>
      <c r="H3897" s="7"/>
      <c r="I3897" s="7"/>
      <c r="J3897" s="7"/>
      <c r="K3897" s="7"/>
      <c r="L3897" s="8"/>
      <c r="M3897" s="8"/>
      <c r="N3897" s="8">
        <f>Recensement_CXPI_PIC_IAE26_TT_AURA3[[#This Row],[Taux Horaire
Coût pédagogique/h
A saisir ]]*Recensement_CXPI_PIC_IAE26_TT_AURA3[[#This Row],[Durée Formation (Heures)
A saisir ]]*Recensement_CXPI_PIC_IAE26_TT_AURA3[[#This Row],[Nombre participants
A saisir ]]</f>
        <v>0</v>
      </c>
      <c r="O3897" s="8">
        <f>(13*Recensement_CXPI_PIC_IAE26_TT_AURA3[[#This Row],[Durée Formation (Heures)
A saisir ]]*Recensement_CXPI_PIC_IAE26_TT_AURA3[[#This Row],[Nombre participants
A saisir ]])</f>
        <v>0</v>
      </c>
      <c r="P3897" s="8">
        <f>Recensement_CXPI_PIC_IAE26_TT_AURA3[[#This Row],[Nombre participants
A saisir ]]*Recensement_CXPI_PIC_IAE26_TT_AURA3[[#This Row],[ Montant Frais annexes Total /stagiaire
A saisir]]</f>
        <v>0</v>
      </c>
      <c r="Q38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7" s="18">
        <f t="shared" si="60"/>
        <v>0</v>
      </c>
      <c r="S3897" s="16">
        <f>+Recensement_CXPI_PIC_IAE26_TT_AURA3[[#This Row],[Total Montant Formation
Assiette éligible
Complétude automatique]]*Recensement_CXPI_PIC_IAE26_TT_AURA3[[#This Row],[Taux de prise en charge 70% ou 60% CP+FA+Rem 13€/h]]</f>
        <v>0</v>
      </c>
      <c r="T3897" s="8"/>
    </row>
    <row r="3898" spans="1:20">
      <c r="A3898" s="6" t="s">
        <v>3963</v>
      </c>
      <c r="B3898" s="7"/>
      <c r="C3898" s="7"/>
      <c r="D3898" s="7"/>
      <c r="E3898" s="7"/>
      <c r="F3898" s="7"/>
      <c r="G3898" s="7"/>
      <c r="H3898" s="7"/>
      <c r="I3898" s="7"/>
      <c r="J3898" s="7"/>
      <c r="K3898" s="7"/>
      <c r="L3898" s="8"/>
      <c r="M3898" s="8"/>
      <c r="N3898" s="8">
        <f>Recensement_CXPI_PIC_IAE26_TT_AURA3[[#This Row],[Taux Horaire
Coût pédagogique/h
A saisir ]]*Recensement_CXPI_PIC_IAE26_TT_AURA3[[#This Row],[Durée Formation (Heures)
A saisir ]]*Recensement_CXPI_PIC_IAE26_TT_AURA3[[#This Row],[Nombre participants
A saisir ]]</f>
        <v>0</v>
      </c>
      <c r="O3898" s="8">
        <f>(13*Recensement_CXPI_PIC_IAE26_TT_AURA3[[#This Row],[Durée Formation (Heures)
A saisir ]]*Recensement_CXPI_PIC_IAE26_TT_AURA3[[#This Row],[Nombre participants
A saisir ]])</f>
        <v>0</v>
      </c>
      <c r="P3898" s="8">
        <f>Recensement_CXPI_PIC_IAE26_TT_AURA3[[#This Row],[Nombre participants
A saisir ]]*Recensement_CXPI_PIC_IAE26_TT_AURA3[[#This Row],[ Montant Frais annexes Total /stagiaire
A saisir]]</f>
        <v>0</v>
      </c>
      <c r="Q38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8" s="18">
        <f t="shared" si="60"/>
        <v>0</v>
      </c>
      <c r="S3898" s="16">
        <f>+Recensement_CXPI_PIC_IAE26_TT_AURA3[[#This Row],[Total Montant Formation
Assiette éligible
Complétude automatique]]*Recensement_CXPI_PIC_IAE26_TT_AURA3[[#This Row],[Taux de prise en charge 70% ou 60% CP+FA+Rem 13€/h]]</f>
        <v>0</v>
      </c>
      <c r="T3898" s="8"/>
    </row>
    <row r="3899" spans="1:20">
      <c r="A3899" s="6" t="s">
        <v>3964</v>
      </c>
      <c r="B3899" s="7"/>
      <c r="C3899" s="7"/>
      <c r="D3899" s="7"/>
      <c r="E3899" s="7"/>
      <c r="F3899" s="7"/>
      <c r="G3899" s="7"/>
      <c r="H3899" s="7"/>
      <c r="I3899" s="7"/>
      <c r="J3899" s="7"/>
      <c r="K3899" s="7"/>
      <c r="L3899" s="8"/>
      <c r="M3899" s="8"/>
      <c r="N3899" s="8">
        <f>Recensement_CXPI_PIC_IAE26_TT_AURA3[[#This Row],[Taux Horaire
Coût pédagogique/h
A saisir ]]*Recensement_CXPI_PIC_IAE26_TT_AURA3[[#This Row],[Durée Formation (Heures)
A saisir ]]*Recensement_CXPI_PIC_IAE26_TT_AURA3[[#This Row],[Nombre participants
A saisir ]]</f>
        <v>0</v>
      </c>
      <c r="O3899" s="8">
        <f>(13*Recensement_CXPI_PIC_IAE26_TT_AURA3[[#This Row],[Durée Formation (Heures)
A saisir ]]*Recensement_CXPI_PIC_IAE26_TT_AURA3[[#This Row],[Nombre participants
A saisir ]])</f>
        <v>0</v>
      </c>
      <c r="P3899" s="8">
        <f>Recensement_CXPI_PIC_IAE26_TT_AURA3[[#This Row],[Nombre participants
A saisir ]]*Recensement_CXPI_PIC_IAE26_TT_AURA3[[#This Row],[ Montant Frais annexes Total /stagiaire
A saisir]]</f>
        <v>0</v>
      </c>
      <c r="Q38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899" s="18">
        <f t="shared" si="60"/>
        <v>0</v>
      </c>
      <c r="S3899" s="16">
        <f>+Recensement_CXPI_PIC_IAE26_TT_AURA3[[#This Row],[Total Montant Formation
Assiette éligible
Complétude automatique]]*Recensement_CXPI_PIC_IAE26_TT_AURA3[[#This Row],[Taux de prise en charge 70% ou 60% CP+FA+Rem 13€/h]]</f>
        <v>0</v>
      </c>
      <c r="T3899" s="8"/>
    </row>
    <row r="3900" spans="1:20">
      <c r="A3900" s="6" t="s">
        <v>3965</v>
      </c>
      <c r="B3900" s="7"/>
      <c r="C3900" s="7"/>
      <c r="D3900" s="7"/>
      <c r="E3900" s="7"/>
      <c r="F3900" s="7"/>
      <c r="G3900" s="7"/>
      <c r="H3900" s="7"/>
      <c r="I3900" s="7"/>
      <c r="J3900" s="7"/>
      <c r="K3900" s="7"/>
      <c r="L3900" s="8"/>
      <c r="M3900" s="8"/>
      <c r="N3900" s="8">
        <f>Recensement_CXPI_PIC_IAE26_TT_AURA3[[#This Row],[Taux Horaire
Coût pédagogique/h
A saisir ]]*Recensement_CXPI_PIC_IAE26_TT_AURA3[[#This Row],[Durée Formation (Heures)
A saisir ]]*Recensement_CXPI_PIC_IAE26_TT_AURA3[[#This Row],[Nombre participants
A saisir ]]</f>
        <v>0</v>
      </c>
      <c r="O3900" s="8">
        <f>(13*Recensement_CXPI_PIC_IAE26_TT_AURA3[[#This Row],[Durée Formation (Heures)
A saisir ]]*Recensement_CXPI_PIC_IAE26_TT_AURA3[[#This Row],[Nombre participants
A saisir ]])</f>
        <v>0</v>
      </c>
      <c r="P3900" s="8">
        <f>Recensement_CXPI_PIC_IAE26_TT_AURA3[[#This Row],[Nombre participants
A saisir ]]*Recensement_CXPI_PIC_IAE26_TT_AURA3[[#This Row],[ Montant Frais annexes Total /stagiaire
A saisir]]</f>
        <v>0</v>
      </c>
      <c r="Q39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0" s="18">
        <f t="shared" si="60"/>
        <v>0</v>
      </c>
      <c r="S3900" s="16">
        <f>+Recensement_CXPI_PIC_IAE26_TT_AURA3[[#This Row],[Total Montant Formation
Assiette éligible
Complétude automatique]]*Recensement_CXPI_PIC_IAE26_TT_AURA3[[#This Row],[Taux de prise en charge 70% ou 60% CP+FA+Rem 13€/h]]</f>
        <v>0</v>
      </c>
      <c r="T3900" s="8"/>
    </row>
    <row r="3901" spans="1:20">
      <c r="A3901" s="6" t="s">
        <v>3966</v>
      </c>
      <c r="B3901" s="7"/>
      <c r="C3901" s="7"/>
      <c r="D3901" s="7"/>
      <c r="E3901" s="7"/>
      <c r="F3901" s="7"/>
      <c r="G3901" s="7"/>
      <c r="H3901" s="7"/>
      <c r="I3901" s="7"/>
      <c r="J3901" s="7"/>
      <c r="K3901" s="7"/>
      <c r="L3901" s="8"/>
      <c r="M3901" s="8"/>
      <c r="N3901" s="8">
        <f>Recensement_CXPI_PIC_IAE26_TT_AURA3[[#This Row],[Taux Horaire
Coût pédagogique/h
A saisir ]]*Recensement_CXPI_PIC_IAE26_TT_AURA3[[#This Row],[Durée Formation (Heures)
A saisir ]]*Recensement_CXPI_PIC_IAE26_TT_AURA3[[#This Row],[Nombre participants
A saisir ]]</f>
        <v>0</v>
      </c>
      <c r="O3901" s="8">
        <f>(13*Recensement_CXPI_PIC_IAE26_TT_AURA3[[#This Row],[Durée Formation (Heures)
A saisir ]]*Recensement_CXPI_PIC_IAE26_TT_AURA3[[#This Row],[Nombre participants
A saisir ]])</f>
        <v>0</v>
      </c>
      <c r="P3901" s="8">
        <f>Recensement_CXPI_PIC_IAE26_TT_AURA3[[#This Row],[Nombre participants
A saisir ]]*Recensement_CXPI_PIC_IAE26_TT_AURA3[[#This Row],[ Montant Frais annexes Total /stagiaire
A saisir]]</f>
        <v>0</v>
      </c>
      <c r="Q39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1" s="18">
        <f t="shared" si="60"/>
        <v>0</v>
      </c>
      <c r="S3901" s="16">
        <f>+Recensement_CXPI_PIC_IAE26_TT_AURA3[[#This Row],[Total Montant Formation
Assiette éligible
Complétude automatique]]*Recensement_CXPI_PIC_IAE26_TT_AURA3[[#This Row],[Taux de prise en charge 70% ou 60% CP+FA+Rem 13€/h]]</f>
        <v>0</v>
      </c>
      <c r="T3901" s="8"/>
    </row>
    <row r="3902" spans="1:20">
      <c r="A3902" s="6" t="s">
        <v>3967</v>
      </c>
      <c r="B3902" s="7"/>
      <c r="C3902" s="7"/>
      <c r="D3902" s="7"/>
      <c r="E3902" s="7"/>
      <c r="F3902" s="7"/>
      <c r="G3902" s="7"/>
      <c r="H3902" s="7"/>
      <c r="I3902" s="7"/>
      <c r="J3902" s="7"/>
      <c r="K3902" s="7"/>
      <c r="L3902" s="8"/>
      <c r="M3902" s="8"/>
      <c r="N3902" s="8">
        <f>Recensement_CXPI_PIC_IAE26_TT_AURA3[[#This Row],[Taux Horaire
Coût pédagogique/h
A saisir ]]*Recensement_CXPI_PIC_IAE26_TT_AURA3[[#This Row],[Durée Formation (Heures)
A saisir ]]*Recensement_CXPI_PIC_IAE26_TT_AURA3[[#This Row],[Nombre participants
A saisir ]]</f>
        <v>0</v>
      </c>
      <c r="O3902" s="8">
        <f>(13*Recensement_CXPI_PIC_IAE26_TT_AURA3[[#This Row],[Durée Formation (Heures)
A saisir ]]*Recensement_CXPI_PIC_IAE26_TT_AURA3[[#This Row],[Nombre participants
A saisir ]])</f>
        <v>0</v>
      </c>
      <c r="P3902" s="8">
        <f>Recensement_CXPI_PIC_IAE26_TT_AURA3[[#This Row],[Nombre participants
A saisir ]]*Recensement_CXPI_PIC_IAE26_TT_AURA3[[#This Row],[ Montant Frais annexes Total /stagiaire
A saisir]]</f>
        <v>0</v>
      </c>
      <c r="Q39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2" s="18">
        <f t="shared" si="60"/>
        <v>0</v>
      </c>
      <c r="S3902" s="16">
        <f>+Recensement_CXPI_PIC_IAE26_TT_AURA3[[#This Row],[Total Montant Formation
Assiette éligible
Complétude automatique]]*Recensement_CXPI_PIC_IAE26_TT_AURA3[[#This Row],[Taux de prise en charge 70% ou 60% CP+FA+Rem 13€/h]]</f>
        <v>0</v>
      </c>
      <c r="T3902" s="8"/>
    </row>
    <row r="3903" spans="1:20">
      <c r="A3903" s="6" t="s">
        <v>3968</v>
      </c>
      <c r="B3903" s="7"/>
      <c r="C3903" s="7"/>
      <c r="D3903" s="7"/>
      <c r="E3903" s="7"/>
      <c r="F3903" s="7"/>
      <c r="G3903" s="7"/>
      <c r="H3903" s="7"/>
      <c r="I3903" s="7"/>
      <c r="J3903" s="7"/>
      <c r="K3903" s="7"/>
      <c r="L3903" s="8"/>
      <c r="M3903" s="8"/>
      <c r="N3903" s="8">
        <f>Recensement_CXPI_PIC_IAE26_TT_AURA3[[#This Row],[Taux Horaire
Coût pédagogique/h
A saisir ]]*Recensement_CXPI_PIC_IAE26_TT_AURA3[[#This Row],[Durée Formation (Heures)
A saisir ]]*Recensement_CXPI_PIC_IAE26_TT_AURA3[[#This Row],[Nombre participants
A saisir ]]</f>
        <v>0</v>
      </c>
      <c r="O3903" s="8">
        <f>(13*Recensement_CXPI_PIC_IAE26_TT_AURA3[[#This Row],[Durée Formation (Heures)
A saisir ]]*Recensement_CXPI_PIC_IAE26_TT_AURA3[[#This Row],[Nombre participants
A saisir ]])</f>
        <v>0</v>
      </c>
      <c r="P3903" s="8">
        <f>Recensement_CXPI_PIC_IAE26_TT_AURA3[[#This Row],[Nombre participants
A saisir ]]*Recensement_CXPI_PIC_IAE26_TT_AURA3[[#This Row],[ Montant Frais annexes Total /stagiaire
A saisir]]</f>
        <v>0</v>
      </c>
      <c r="Q39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3" s="18">
        <f t="shared" si="60"/>
        <v>0</v>
      </c>
      <c r="S3903" s="16">
        <f>+Recensement_CXPI_PIC_IAE26_TT_AURA3[[#This Row],[Total Montant Formation
Assiette éligible
Complétude automatique]]*Recensement_CXPI_PIC_IAE26_TT_AURA3[[#This Row],[Taux de prise en charge 70% ou 60% CP+FA+Rem 13€/h]]</f>
        <v>0</v>
      </c>
      <c r="T3903" s="8"/>
    </row>
    <row r="3904" spans="1:20">
      <c r="A3904" s="6" t="s">
        <v>3969</v>
      </c>
      <c r="B3904" s="7"/>
      <c r="C3904" s="7"/>
      <c r="D3904" s="7"/>
      <c r="E3904" s="7"/>
      <c r="F3904" s="7"/>
      <c r="G3904" s="7"/>
      <c r="H3904" s="7"/>
      <c r="I3904" s="7"/>
      <c r="J3904" s="7"/>
      <c r="K3904" s="7"/>
      <c r="L3904" s="8"/>
      <c r="M3904" s="8"/>
      <c r="N3904" s="8">
        <f>Recensement_CXPI_PIC_IAE26_TT_AURA3[[#This Row],[Taux Horaire
Coût pédagogique/h
A saisir ]]*Recensement_CXPI_PIC_IAE26_TT_AURA3[[#This Row],[Durée Formation (Heures)
A saisir ]]*Recensement_CXPI_PIC_IAE26_TT_AURA3[[#This Row],[Nombre participants
A saisir ]]</f>
        <v>0</v>
      </c>
      <c r="O3904" s="8">
        <f>(13*Recensement_CXPI_PIC_IAE26_TT_AURA3[[#This Row],[Durée Formation (Heures)
A saisir ]]*Recensement_CXPI_PIC_IAE26_TT_AURA3[[#This Row],[Nombre participants
A saisir ]])</f>
        <v>0</v>
      </c>
      <c r="P3904" s="8">
        <f>Recensement_CXPI_PIC_IAE26_TT_AURA3[[#This Row],[Nombre participants
A saisir ]]*Recensement_CXPI_PIC_IAE26_TT_AURA3[[#This Row],[ Montant Frais annexes Total /stagiaire
A saisir]]</f>
        <v>0</v>
      </c>
      <c r="Q39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4" s="18">
        <f t="shared" si="60"/>
        <v>0</v>
      </c>
      <c r="S3904" s="16">
        <f>+Recensement_CXPI_PIC_IAE26_TT_AURA3[[#This Row],[Total Montant Formation
Assiette éligible
Complétude automatique]]*Recensement_CXPI_PIC_IAE26_TT_AURA3[[#This Row],[Taux de prise en charge 70% ou 60% CP+FA+Rem 13€/h]]</f>
        <v>0</v>
      </c>
      <c r="T3904" s="8"/>
    </row>
    <row r="3905" spans="1:20">
      <c r="A3905" s="6" t="s">
        <v>3970</v>
      </c>
      <c r="B3905" s="7"/>
      <c r="C3905" s="7"/>
      <c r="D3905" s="7"/>
      <c r="E3905" s="7"/>
      <c r="F3905" s="7"/>
      <c r="G3905" s="7"/>
      <c r="H3905" s="7"/>
      <c r="I3905" s="7"/>
      <c r="J3905" s="7"/>
      <c r="K3905" s="7"/>
      <c r="L3905" s="8"/>
      <c r="M3905" s="8"/>
      <c r="N3905" s="8">
        <f>Recensement_CXPI_PIC_IAE26_TT_AURA3[[#This Row],[Taux Horaire
Coût pédagogique/h
A saisir ]]*Recensement_CXPI_PIC_IAE26_TT_AURA3[[#This Row],[Durée Formation (Heures)
A saisir ]]*Recensement_CXPI_PIC_IAE26_TT_AURA3[[#This Row],[Nombre participants
A saisir ]]</f>
        <v>0</v>
      </c>
      <c r="O3905" s="8">
        <f>(13*Recensement_CXPI_PIC_IAE26_TT_AURA3[[#This Row],[Durée Formation (Heures)
A saisir ]]*Recensement_CXPI_PIC_IAE26_TT_AURA3[[#This Row],[Nombre participants
A saisir ]])</f>
        <v>0</v>
      </c>
      <c r="P3905" s="8">
        <f>Recensement_CXPI_PIC_IAE26_TT_AURA3[[#This Row],[Nombre participants
A saisir ]]*Recensement_CXPI_PIC_IAE26_TT_AURA3[[#This Row],[ Montant Frais annexes Total /stagiaire
A saisir]]</f>
        <v>0</v>
      </c>
      <c r="Q39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5" s="18">
        <f t="shared" si="60"/>
        <v>0</v>
      </c>
      <c r="S3905" s="16">
        <f>+Recensement_CXPI_PIC_IAE26_TT_AURA3[[#This Row],[Total Montant Formation
Assiette éligible
Complétude automatique]]*Recensement_CXPI_PIC_IAE26_TT_AURA3[[#This Row],[Taux de prise en charge 70% ou 60% CP+FA+Rem 13€/h]]</f>
        <v>0</v>
      </c>
      <c r="T3905" s="8"/>
    </row>
    <row r="3906" spans="1:20">
      <c r="A3906" s="6" t="s">
        <v>3971</v>
      </c>
      <c r="B3906" s="7"/>
      <c r="C3906" s="7"/>
      <c r="D3906" s="7"/>
      <c r="E3906" s="7"/>
      <c r="F3906" s="7"/>
      <c r="G3906" s="7"/>
      <c r="H3906" s="7"/>
      <c r="I3906" s="7"/>
      <c r="J3906" s="7"/>
      <c r="K3906" s="7"/>
      <c r="L3906" s="8"/>
      <c r="M3906" s="8"/>
      <c r="N3906" s="8">
        <f>Recensement_CXPI_PIC_IAE26_TT_AURA3[[#This Row],[Taux Horaire
Coût pédagogique/h
A saisir ]]*Recensement_CXPI_PIC_IAE26_TT_AURA3[[#This Row],[Durée Formation (Heures)
A saisir ]]*Recensement_CXPI_PIC_IAE26_TT_AURA3[[#This Row],[Nombre participants
A saisir ]]</f>
        <v>0</v>
      </c>
      <c r="O3906" s="8">
        <f>(13*Recensement_CXPI_PIC_IAE26_TT_AURA3[[#This Row],[Durée Formation (Heures)
A saisir ]]*Recensement_CXPI_PIC_IAE26_TT_AURA3[[#This Row],[Nombre participants
A saisir ]])</f>
        <v>0</v>
      </c>
      <c r="P3906" s="8">
        <f>Recensement_CXPI_PIC_IAE26_TT_AURA3[[#This Row],[Nombre participants
A saisir ]]*Recensement_CXPI_PIC_IAE26_TT_AURA3[[#This Row],[ Montant Frais annexes Total /stagiaire
A saisir]]</f>
        <v>0</v>
      </c>
      <c r="Q390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6" s="18">
        <f t="shared" si="60"/>
        <v>0</v>
      </c>
      <c r="S3906" s="16">
        <f>+Recensement_CXPI_PIC_IAE26_TT_AURA3[[#This Row],[Total Montant Formation
Assiette éligible
Complétude automatique]]*Recensement_CXPI_PIC_IAE26_TT_AURA3[[#This Row],[Taux de prise en charge 70% ou 60% CP+FA+Rem 13€/h]]</f>
        <v>0</v>
      </c>
      <c r="T3906" s="8"/>
    </row>
    <row r="3907" spans="1:20">
      <c r="A3907" s="6" t="s">
        <v>3972</v>
      </c>
      <c r="B3907" s="7"/>
      <c r="C3907" s="7"/>
      <c r="D3907" s="7"/>
      <c r="E3907" s="7"/>
      <c r="F3907" s="7"/>
      <c r="G3907" s="7"/>
      <c r="H3907" s="7"/>
      <c r="I3907" s="7"/>
      <c r="J3907" s="7"/>
      <c r="K3907" s="7"/>
      <c r="L3907" s="8"/>
      <c r="M3907" s="8"/>
      <c r="N3907" s="8">
        <f>Recensement_CXPI_PIC_IAE26_TT_AURA3[[#This Row],[Taux Horaire
Coût pédagogique/h
A saisir ]]*Recensement_CXPI_PIC_IAE26_TT_AURA3[[#This Row],[Durée Formation (Heures)
A saisir ]]*Recensement_CXPI_PIC_IAE26_TT_AURA3[[#This Row],[Nombre participants
A saisir ]]</f>
        <v>0</v>
      </c>
      <c r="O3907" s="8">
        <f>(13*Recensement_CXPI_PIC_IAE26_TT_AURA3[[#This Row],[Durée Formation (Heures)
A saisir ]]*Recensement_CXPI_PIC_IAE26_TT_AURA3[[#This Row],[Nombre participants
A saisir ]])</f>
        <v>0</v>
      </c>
      <c r="P3907" s="8">
        <f>Recensement_CXPI_PIC_IAE26_TT_AURA3[[#This Row],[Nombre participants
A saisir ]]*Recensement_CXPI_PIC_IAE26_TT_AURA3[[#This Row],[ Montant Frais annexes Total /stagiaire
A saisir]]</f>
        <v>0</v>
      </c>
      <c r="Q390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7" s="18">
        <f t="shared" si="60"/>
        <v>0</v>
      </c>
      <c r="S3907" s="16">
        <f>+Recensement_CXPI_PIC_IAE26_TT_AURA3[[#This Row],[Total Montant Formation
Assiette éligible
Complétude automatique]]*Recensement_CXPI_PIC_IAE26_TT_AURA3[[#This Row],[Taux de prise en charge 70% ou 60% CP+FA+Rem 13€/h]]</f>
        <v>0</v>
      </c>
      <c r="T3907" s="8"/>
    </row>
    <row r="3908" spans="1:20">
      <c r="A3908" s="6" t="s">
        <v>3973</v>
      </c>
      <c r="B3908" s="7"/>
      <c r="C3908" s="7"/>
      <c r="D3908" s="7"/>
      <c r="E3908" s="7"/>
      <c r="F3908" s="7"/>
      <c r="G3908" s="7"/>
      <c r="H3908" s="7"/>
      <c r="I3908" s="7"/>
      <c r="J3908" s="7"/>
      <c r="K3908" s="7"/>
      <c r="L3908" s="8"/>
      <c r="M3908" s="8"/>
      <c r="N3908" s="8">
        <f>Recensement_CXPI_PIC_IAE26_TT_AURA3[[#This Row],[Taux Horaire
Coût pédagogique/h
A saisir ]]*Recensement_CXPI_PIC_IAE26_TT_AURA3[[#This Row],[Durée Formation (Heures)
A saisir ]]*Recensement_CXPI_PIC_IAE26_TT_AURA3[[#This Row],[Nombre participants
A saisir ]]</f>
        <v>0</v>
      </c>
      <c r="O3908" s="8">
        <f>(13*Recensement_CXPI_PIC_IAE26_TT_AURA3[[#This Row],[Durée Formation (Heures)
A saisir ]]*Recensement_CXPI_PIC_IAE26_TT_AURA3[[#This Row],[Nombre participants
A saisir ]])</f>
        <v>0</v>
      </c>
      <c r="P3908" s="8">
        <f>Recensement_CXPI_PIC_IAE26_TT_AURA3[[#This Row],[Nombre participants
A saisir ]]*Recensement_CXPI_PIC_IAE26_TT_AURA3[[#This Row],[ Montant Frais annexes Total /stagiaire
A saisir]]</f>
        <v>0</v>
      </c>
      <c r="Q390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8" s="18">
        <f t="shared" si="60"/>
        <v>0</v>
      </c>
      <c r="S3908" s="16">
        <f>+Recensement_CXPI_PIC_IAE26_TT_AURA3[[#This Row],[Total Montant Formation
Assiette éligible
Complétude automatique]]*Recensement_CXPI_PIC_IAE26_TT_AURA3[[#This Row],[Taux de prise en charge 70% ou 60% CP+FA+Rem 13€/h]]</f>
        <v>0</v>
      </c>
      <c r="T3908" s="8"/>
    </row>
    <row r="3909" spans="1:20">
      <c r="A3909" s="6" t="s">
        <v>3974</v>
      </c>
      <c r="B3909" s="7"/>
      <c r="C3909" s="7"/>
      <c r="D3909" s="7"/>
      <c r="E3909" s="7"/>
      <c r="F3909" s="7"/>
      <c r="G3909" s="7"/>
      <c r="H3909" s="7"/>
      <c r="I3909" s="7"/>
      <c r="J3909" s="7"/>
      <c r="K3909" s="7"/>
      <c r="L3909" s="8"/>
      <c r="M3909" s="8"/>
      <c r="N3909" s="8">
        <f>Recensement_CXPI_PIC_IAE26_TT_AURA3[[#This Row],[Taux Horaire
Coût pédagogique/h
A saisir ]]*Recensement_CXPI_PIC_IAE26_TT_AURA3[[#This Row],[Durée Formation (Heures)
A saisir ]]*Recensement_CXPI_PIC_IAE26_TT_AURA3[[#This Row],[Nombre participants
A saisir ]]</f>
        <v>0</v>
      </c>
      <c r="O3909" s="8">
        <f>(13*Recensement_CXPI_PIC_IAE26_TT_AURA3[[#This Row],[Durée Formation (Heures)
A saisir ]]*Recensement_CXPI_PIC_IAE26_TT_AURA3[[#This Row],[Nombre participants
A saisir ]])</f>
        <v>0</v>
      </c>
      <c r="P3909" s="8">
        <f>Recensement_CXPI_PIC_IAE26_TT_AURA3[[#This Row],[Nombre participants
A saisir ]]*Recensement_CXPI_PIC_IAE26_TT_AURA3[[#This Row],[ Montant Frais annexes Total /stagiaire
A saisir]]</f>
        <v>0</v>
      </c>
      <c r="Q390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09" s="18">
        <f t="shared" si="60"/>
        <v>0</v>
      </c>
      <c r="S3909" s="16">
        <f>+Recensement_CXPI_PIC_IAE26_TT_AURA3[[#This Row],[Total Montant Formation
Assiette éligible
Complétude automatique]]*Recensement_CXPI_PIC_IAE26_TT_AURA3[[#This Row],[Taux de prise en charge 70% ou 60% CP+FA+Rem 13€/h]]</f>
        <v>0</v>
      </c>
      <c r="T3909" s="8"/>
    </row>
    <row r="3910" spans="1:20">
      <c r="A3910" s="6" t="s">
        <v>3975</v>
      </c>
      <c r="B3910" s="7"/>
      <c r="C3910" s="7"/>
      <c r="D3910" s="7"/>
      <c r="E3910" s="7"/>
      <c r="F3910" s="7"/>
      <c r="G3910" s="7"/>
      <c r="H3910" s="7"/>
      <c r="I3910" s="7"/>
      <c r="J3910" s="7"/>
      <c r="K3910" s="7"/>
      <c r="L3910" s="8"/>
      <c r="M3910" s="8"/>
      <c r="N3910" s="8">
        <f>Recensement_CXPI_PIC_IAE26_TT_AURA3[[#This Row],[Taux Horaire
Coût pédagogique/h
A saisir ]]*Recensement_CXPI_PIC_IAE26_TT_AURA3[[#This Row],[Durée Formation (Heures)
A saisir ]]*Recensement_CXPI_PIC_IAE26_TT_AURA3[[#This Row],[Nombre participants
A saisir ]]</f>
        <v>0</v>
      </c>
      <c r="O3910" s="8">
        <f>(13*Recensement_CXPI_PIC_IAE26_TT_AURA3[[#This Row],[Durée Formation (Heures)
A saisir ]]*Recensement_CXPI_PIC_IAE26_TT_AURA3[[#This Row],[Nombre participants
A saisir ]])</f>
        <v>0</v>
      </c>
      <c r="P3910" s="8">
        <f>Recensement_CXPI_PIC_IAE26_TT_AURA3[[#This Row],[Nombre participants
A saisir ]]*Recensement_CXPI_PIC_IAE26_TT_AURA3[[#This Row],[ Montant Frais annexes Total /stagiaire
A saisir]]</f>
        <v>0</v>
      </c>
      <c r="Q391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0" s="18">
        <f t="shared" si="60"/>
        <v>0</v>
      </c>
      <c r="S3910" s="16">
        <f>+Recensement_CXPI_PIC_IAE26_TT_AURA3[[#This Row],[Total Montant Formation
Assiette éligible
Complétude automatique]]*Recensement_CXPI_PIC_IAE26_TT_AURA3[[#This Row],[Taux de prise en charge 70% ou 60% CP+FA+Rem 13€/h]]</f>
        <v>0</v>
      </c>
      <c r="T3910" s="8"/>
    </row>
    <row r="3911" spans="1:20">
      <c r="A3911" s="6" t="s">
        <v>3976</v>
      </c>
      <c r="B3911" s="7"/>
      <c r="C3911" s="7"/>
      <c r="D3911" s="7"/>
      <c r="E3911" s="7"/>
      <c r="F3911" s="7"/>
      <c r="G3911" s="7"/>
      <c r="H3911" s="7"/>
      <c r="I3911" s="7"/>
      <c r="J3911" s="7"/>
      <c r="K3911" s="7"/>
      <c r="L3911" s="8"/>
      <c r="M3911" s="8"/>
      <c r="N3911" s="8">
        <f>Recensement_CXPI_PIC_IAE26_TT_AURA3[[#This Row],[Taux Horaire
Coût pédagogique/h
A saisir ]]*Recensement_CXPI_PIC_IAE26_TT_AURA3[[#This Row],[Durée Formation (Heures)
A saisir ]]*Recensement_CXPI_PIC_IAE26_TT_AURA3[[#This Row],[Nombre participants
A saisir ]]</f>
        <v>0</v>
      </c>
      <c r="O3911" s="8">
        <f>(13*Recensement_CXPI_PIC_IAE26_TT_AURA3[[#This Row],[Durée Formation (Heures)
A saisir ]]*Recensement_CXPI_PIC_IAE26_TT_AURA3[[#This Row],[Nombre participants
A saisir ]])</f>
        <v>0</v>
      </c>
      <c r="P3911" s="8">
        <f>Recensement_CXPI_PIC_IAE26_TT_AURA3[[#This Row],[Nombre participants
A saisir ]]*Recensement_CXPI_PIC_IAE26_TT_AURA3[[#This Row],[ Montant Frais annexes Total /stagiaire
A saisir]]</f>
        <v>0</v>
      </c>
      <c r="Q391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1" s="18">
        <f t="shared" si="60"/>
        <v>0</v>
      </c>
      <c r="S3911" s="16">
        <f>+Recensement_CXPI_PIC_IAE26_TT_AURA3[[#This Row],[Total Montant Formation
Assiette éligible
Complétude automatique]]*Recensement_CXPI_PIC_IAE26_TT_AURA3[[#This Row],[Taux de prise en charge 70% ou 60% CP+FA+Rem 13€/h]]</f>
        <v>0</v>
      </c>
      <c r="T3911" s="8"/>
    </row>
    <row r="3912" spans="1:20">
      <c r="A3912" s="6" t="s">
        <v>3977</v>
      </c>
      <c r="B3912" s="7"/>
      <c r="C3912" s="7"/>
      <c r="D3912" s="7"/>
      <c r="E3912" s="7"/>
      <c r="F3912" s="7"/>
      <c r="G3912" s="7"/>
      <c r="H3912" s="7"/>
      <c r="I3912" s="7"/>
      <c r="J3912" s="7"/>
      <c r="K3912" s="7"/>
      <c r="L3912" s="8"/>
      <c r="M3912" s="8"/>
      <c r="N3912" s="8">
        <f>Recensement_CXPI_PIC_IAE26_TT_AURA3[[#This Row],[Taux Horaire
Coût pédagogique/h
A saisir ]]*Recensement_CXPI_PIC_IAE26_TT_AURA3[[#This Row],[Durée Formation (Heures)
A saisir ]]*Recensement_CXPI_PIC_IAE26_TT_AURA3[[#This Row],[Nombre participants
A saisir ]]</f>
        <v>0</v>
      </c>
      <c r="O3912" s="8">
        <f>(13*Recensement_CXPI_PIC_IAE26_TT_AURA3[[#This Row],[Durée Formation (Heures)
A saisir ]]*Recensement_CXPI_PIC_IAE26_TT_AURA3[[#This Row],[Nombre participants
A saisir ]])</f>
        <v>0</v>
      </c>
      <c r="P3912" s="8">
        <f>Recensement_CXPI_PIC_IAE26_TT_AURA3[[#This Row],[Nombre participants
A saisir ]]*Recensement_CXPI_PIC_IAE26_TT_AURA3[[#This Row],[ Montant Frais annexes Total /stagiaire
A saisir]]</f>
        <v>0</v>
      </c>
      <c r="Q391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2" s="18">
        <f t="shared" ref="R3912:R3975" si="61">IF(E3912="ETTI&lt;=250",70%,
IF(E3912="ETTI&gt;250",60%,0))</f>
        <v>0</v>
      </c>
      <c r="S3912" s="16">
        <f>+Recensement_CXPI_PIC_IAE26_TT_AURA3[[#This Row],[Total Montant Formation
Assiette éligible
Complétude automatique]]*Recensement_CXPI_PIC_IAE26_TT_AURA3[[#This Row],[Taux de prise en charge 70% ou 60% CP+FA+Rem 13€/h]]</f>
        <v>0</v>
      </c>
      <c r="T3912" s="8"/>
    </row>
    <row r="3913" spans="1:20">
      <c r="A3913" s="6" t="s">
        <v>3978</v>
      </c>
      <c r="B3913" s="7"/>
      <c r="C3913" s="7"/>
      <c r="D3913" s="7"/>
      <c r="E3913" s="7"/>
      <c r="F3913" s="7"/>
      <c r="G3913" s="7"/>
      <c r="H3913" s="7"/>
      <c r="I3913" s="7"/>
      <c r="J3913" s="7"/>
      <c r="K3913" s="7"/>
      <c r="L3913" s="8"/>
      <c r="M3913" s="8"/>
      <c r="N3913" s="8">
        <f>Recensement_CXPI_PIC_IAE26_TT_AURA3[[#This Row],[Taux Horaire
Coût pédagogique/h
A saisir ]]*Recensement_CXPI_PIC_IAE26_TT_AURA3[[#This Row],[Durée Formation (Heures)
A saisir ]]*Recensement_CXPI_PIC_IAE26_TT_AURA3[[#This Row],[Nombre participants
A saisir ]]</f>
        <v>0</v>
      </c>
      <c r="O3913" s="8">
        <f>(13*Recensement_CXPI_PIC_IAE26_TT_AURA3[[#This Row],[Durée Formation (Heures)
A saisir ]]*Recensement_CXPI_PIC_IAE26_TT_AURA3[[#This Row],[Nombre participants
A saisir ]])</f>
        <v>0</v>
      </c>
      <c r="P3913" s="8">
        <f>Recensement_CXPI_PIC_IAE26_TT_AURA3[[#This Row],[Nombre participants
A saisir ]]*Recensement_CXPI_PIC_IAE26_TT_AURA3[[#This Row],[ Montant Frais annexes Total /stagiaire
A saisir]]</f>
        <v>0</v>
      </c>
      <c r="Q391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3" s="18">
        <f t="shared" si="61"/>
        <v>0</v>
      </c>
      <c r="S3913" s="16">
        <f>+Recensement_CXPI_PIC_IAE26_TT_AURA3[[#This Row],[Total Montant Formation
Assiette éligible
Complétude automatique]]*Recensement_CXPI_PIC_IAE26_TT_AURA3[[#This Row],[Taux de prise en charge 70% ou 60% CP+FA+Rem 13€/h]]</f>
        <v>0</v>
      </c>
      <c r="T3913" s="8"/>
    </row>
    <row r="3914" spans="1:20">
      <c r="A3914" s="6" t="s">
        <v>3979</v>
      </c>
      <c r="B3914" s="7"/>
      <c r="C3914" s="7"/>
      <c r="D3914" s="7"/>
      <c r="E3914" s="7"/>
      <c r="F3914" s="7"/>
      <c r="G3914" s="7"/>
      <c r="H3914" s="7"/>
      <c r="I3914" s="7"/>
      <c r="J3914" s="7"/>
      <c r="K3914" s="7"/>
      <c r="L3914" s="8"/>
      <c r="M3914" s="8"/>
      <c r="N3914" s="8">
        <f>Recensement_CXPI_PIC_IAE26_TT_AURA3[[#This Row],[Taux Horaire
Coût pédagogique/h
A saisir ]]*Recensement_CXPI_PIC_IAE26_TT_AURA3[[#This Row],[Durée Formation (Heures)
A saisir ]]*Recensement_CXPI_PIC_IAE26_TT_AURA3[[#This Row],[Nombre participants
A saisir ]]</f>
        <v>0</v>
      </c>
      <c r="O3914" s="8">
        <f>(13*Recensement_CXPI_PIC_IAE26_TT_AURA3[[#This Row],[Durée Formation (Heures)
A saisir ]]*Recensement_CXPI_PIC_IAE26_TT_AURA3[[#This Row],[Nombre participants
A saisir ]])</f>
        <v>0</v>
      </c>
      <c r="P3914" s="8">
        <f>Recensement_CXPI_PIC_IAE26_TT_AURA3[[#This Row],[Nombre participants
A saisir ]]*Recensement_CXPI_PIC_IAE26_TT_AURA3[[#This Row],[ Montant Frais annexes Total /stagiaire
A saisir]]</f>
        <v>0</v>
      </c>
      <c r="Q391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4" s="18">
        <f t="shared" si="61"/>
        <v>0</v>
      </c>
      <c r="S3914" s="16">
        <f>+Recensement_CXPI_PIC_IAE26_TT_AURA3[[#This Row],[Total Montant Formation
Assiette éligible
Complétude automatique]]*Recensement_CXPI_PIC_IAE26_TT_AURA3[[#This Row],[Taux de prise en charge 70% ou 60% CP+FA+Rem 13€/h]]</f>
        <v>0</v>
      </c>
      <c r="T3914" s="8"/>
    </row>
    <row r="3915" spans="1:20">
      <c r="A3915" s="6" t="s">
        <v>3980</v>
      </c>
      <c r="B3915" s="7"/>
      <c r="C3915" s="7"/>
      <c r="D3915" s="7"/>
      <c r="E3915" s="7"/>
      <c r="F3915" s="7"/>
      <c r="G3915" s="7"/>
      <c r="H3915" s="7"/>
      <c r="I3915" s="7"/>
      <c r="J3915" s="7"/>
      <c r="K3915" s="7"/>
      <c r="L3915" s="8"/>
      <c r="M3915" s="8"/>
      <c r="N3915" s="8">
        <f>Recensement_CXPI_PIC_IAE26_TT_AURA3[[#This Row],[Taux Horaire
Coût pédagogique/h
A saisir ]]*Recensement_CXPI_PIC_IAE26_TT_AURA3[[#This Row],[Durée Formation (Heures)
A saisir ]]*Recensement_CXPI_PIC_IAE26_TT_AURA3[[#This Row],[Nombre participants
A saisir ]]</f>
        <v>0</v>
      </c>
      <c r="O3915" s="8">
        <f>(13*Recensement_CXPI_PIC_IAE26_TT_AURA3[[#This Row],[Durée Formation (Heures)
A saisir ]]*Recensement_CXPI_PIC_IAE26_TT_AURA3[[#This Row],[Nombre participants
A saisir ]])</f>
        <v>0</v>
      </c>
      <c r="P3915" s="8">
        <f>Recensement_CXPI_PIC_IAE26_TT_AURA3[[#This Row],[Nombre participants
A saisir ]]*Recensement_CXPI_PIC_IAE26_TT_AURA3[[#This Row],[ Montant Frais annexes Total /stagiaire
A saisir]]</f>
        <v>0</v>
      </c>
      <c r="Q391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5" s="18">
        <f t="shared" si="61"/>
        <v>0</v>
      </c>
      <c r="S3915" s="16">
        <f>+Recensement_CXPI_PIC_IAE26_TT_AURA3[[#This Row],[Total Montant Formation
Assiette éligible
Complétude automatique]]*Recensement_CXPI_PIC_IAE26_TT_AURA3[[#This Row],[Taux de prise en charge 70% ou 60% CP+FA+Rem 13€/h]]</f>
        <v>0</v>
      </c>
      <c r="T3915" s="8"/>
    </row>
    <row r="3916" spans="1:20">
      <c r="A3916" s="6" t="s">
        <v>3981</v>
      </c>
      <c r="B3916" s="7"/>
      <c r="C3916" s="7"/>
      <c r="D3916" s="7"/>
      <c r="E3916" s="7"/>
      <c r="F3916" s="7"/>
      <c r="G3916" s="7"/>
      <c r="H3916" s="7"/>
      <c r="I3916" s="7"/>
      <c r="J3916" s="7"/>
      <c r="K3916" s="7"/>
      <c r="L3916" s="8"/>
      <c r="M3916" s="8"/>
      <c r="N3916" s="8">
        <f>Recensement_CXPI_PIC_IAE26_TT_AURA3[[#This Row],[Taux Horaire
Coût pédagogique/h
A saisir ]]*Recensement_CXPI_PIC_IAE26_TT_AURA3[[#This Row],[Durée Formation (Heures)
A saisir ]]*Recensement_CXPI_PIC_IAE26_TT_AURA3[[#This Row],[Nombre participants
A saisir ]]</f>
        <v>0</v>
      </c>
      <c r="O3916" s="8">
        <f>(13*Recensement_CXPI_PIC_IAE26_TT_AURA3[[#This Row],[Durée Formation (Heures)
A saisir ]]*Recensement_CXPI_PIC_IAE26_TT_AURA3[[#This Row],[Nombre participants
A saisir ]])</f>
        <v>0</v>
      </c>
      <c r="P3916" s="8">
        <f>Recensement_CXPI_PIC_IAE26_TT_AURA3[[#This Row],[Nombre participants
A saisir ]]*Recensement_CXPI_PIC_IAE26_TT_AURA3[[#This Row],[ Montant Frais annexes Total /stagiaire
A saisir]]</f>
        <v>0</v>
      </c>
      <c r="Q391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6" s="18">
        <f t="shared" si="61"/>
        <v>0</v>
      </c>
      <c r="S3916" s="16">
        <f>+Recensement_CXPI_PIC_IAE26_TT_AURA3[[#This Row],[Total Montant Formation
Assiette éligible
Complétude automatique]]*Recensement_CXPI_PIC_IAE26_TT_AURA3[[#This Row],[Taux de prise en charge 70% ou 60% CP+FA+Rem 13€/h]]</f>
        <v>0</v>
      </c>
      <c r="T3916" s="8"/>
    </row>
    <row r="3917" spans="1:20">
      <c r="A3917" s="6" t="s">
        <v>3982</v>
      </c>
      <c r="B3917" s="7"/>
      <c r="C3917" s="7"/>
      <c r="D3917" s="7"/>
      <c r="E3917" s="7"/>
      <c r="F3917" s="7"/>
      <c r="G3917" s="7"/>
      <c r="H3917" s="7"/>
      <c r="I3917" s="7"/>
      <c r="J3917" s="7"/>
      <c r="K3917" s="7"/>
      <c r="L3917" s="8"/>
      <c r="M3917" s="8"/>
      <c r="N3917" s="8">
        <f>Recensement_CXPI_PIC_IAE26_TT_AURA3[[#This Row],[Taux Horaire
Coût pédagogique/h
A saisir ]]*Recensement_CXPI_PIC_IAE26_TT_AURA3[[#This Row],[Durée Formation (Heures)
A saisir ]]*Recensement_CXPI_PIC_IAE26_TT_AURA3[[#This Row],[Nombre participants
A saisir ]]</f>
        <v>0</v>
      </c>
      <c r="O3917" s="8">
        <f>(13*Recensement_CXPI_PIC_IAE26_TT_AURA3[[#This Row],[Durée Formation (Heures)
A saisir ]]*Recensement_CXPI_PIC_IAE26_TT_AURA3[[#This Row],[Nombre participants
A saisir ]])</f>
        <v>0</v>
      </c>
      <c r="P3917" s="8">
        <f>Recensement_CXPI_PIC_IAE26_TT_AURA3[[#This Row],[Nombre participants
A saisir ]]*Recensement_CXPI_PIC_IAE26_TT_AURA3[[#This Row],[ Montant Frais annexes Total /stagiaire
A saisir]]</f>
        <v>0</v>
      </c>
      <c r="Q391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7" s="18">
        <f t="shared" si="61"/>
        <v>0</v>
      </c>
      <c r="S3917" s="16">
        <f>+Recensement_CXPI_PIC_IAE26_TT_AURA3[[#This Row],[Total Montant Formation
Assiette éligible
Complétude automatique]]*Recensement_CXPI_PIC_IAE26_TT_AURA3[[#This Row],[Taux de prise en charge 70% ou 60% CP+FA+Rem 13€/h]]</f>
        <v>0</v>
      </c>
      <c r="T3917" s="8"/>
    </row>
    <row r="3918" spans="1:20">
      <c r="A3918" s="6" t="s">
        <v>3983</v>
      </c>
      <c r="B3918" s="7"/>
      <c r="C3918" s="7"/>
      <c r="D3918" s="7"/>
      <c r="E3918" s="7"/>
      <c r="F3918" s="7"/>
      <c r="G3918" s="7"/>
      <c r="H3918" s="7"/>
      <c r="I3918" s="7"/>
      <c r="J3918" s="7"/>
      <c r="K3918" s="7"/>
      <c r="L3918" s="8"/>
      <c r="M3918" s="8"/>
      <c r="N3918" s="8">
        <f>Recensement_CXPI_PIC_IAE26_TT_AURA3[[#This Row],[Taux Horaire
Coût pédagogique/h
A saisir ]]*Recensement_CXPI_PIC_IAE26_TT_AURA3[[#This Row],[Durée Formation (Heures)
A saisir ]]*Recensement_CXPI_PIC_IAE26_TT_AURA3[[#This Row],[Nombre participants
A saisir ]]</f>
        <v>0</v>
      </c>
      <c r="O3918" s="8">
        <f>(13*Recensement_CXPI_PIC_IAE26_TT_AURA3[[#This Row],[Durée Formation (Heures)
A saisir ]]*Recensement_CXPI_PIC_IAE26_TT_AURA3[[#This Row],[Nombre participants
A saisir ]])</f>
        <v>0</v>
      </c>
      <c r="P3918" s="8">
        <f>Recensement_CXPI_PIC_IAE26_TT_AURA3[[#This Row],[Nombre participants
A saisir ]]*Recensement_CXPI_PIC_IAE26_TT_AURA3[[#This Row],[ Montant Frais annexes Total /stagiaire
A saisir]]</f>
        <v>0</v>
      </c>
      <c r="Q391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8" s="18">
        <f t="shared" si="61"/>
        <v>0</v>
      </c>
      <c r="S3918" s="16">
        <f>+Recensement_CXPI_PIC_IAE26_TT_AURA3[[#This Row],[Total Montant Formation
Assiette éligible
Complétude automatique]]*Recensement_CXPI_PIC_IAE26_TT_AURA3[[#This Row],[Taux de prise en charge 70% ou 60% CP+FA+Rem 13€/h]]</f>
        <v>0</v>
      </c>
      <c r="T3918" s="8"/>
    </row>
    <row r="3919" spans="1:20">
      <c r="A3919" s="6" t="s">
        <v>3984</v>
      </c>
      <c r="B3919" s="7"/>
      <c r="C3919" s="7"/>
      <c r="D3919" s="7"/>
      <c r="E3919" s="7"/>
      <c r="F3919" s="7"/>
      <c r="G3919" s="7"/>
      <c r="H3919" s="7"/>
      <c r="I3919" s="7"/>
      <c r="J3919" s="7"/>
      <c r="K3919" s="7"/>
      <c r="L3919" s="8"/>
      <c r="M3919" s="8"/>
      <c r="N3919" s="8">
        <f>Recensement_CXPI_PIC_IAE26_TT_AURA3[[#This Row],[Taux Horaire
Coût pédagogique/h
A saisir ]]*Recensement_CXPI_PIC_IAE26_TT_AURA3[[#This Row],[Durée Formation (Heures)
A saisir ]]*Recensement_CXPI_PIC_IAE26_TT_AURA3[[#This Row],[Nombre participants
A saisir ]]</f>
        <v>0</v>
      </c>
      <c r="O3919" s="8">
        <f>(13*Recensement_CXPI_PIC_IAE26_TT_AURA3[[#This Row],[Durée Formation (Heures)
A saisir ]]*Recensement_CXPI_PIC_IAE26_TT_AURA3[[#This Row],[Nombre participants
A saisir ]])</f>
        <v>0</v>
      </c>
      <c r="P3919" s="8">
        <f>Recensement_CXPI_PIC_IAE26_TT_AURA3[[#This Row],[Nombre participants
A saisir ]]*Recensement_CXPI_PIC_IAE26_TT_AURA3[[#This Row],[ Montant Frais annexes Total /stagiaire
A saisir]]</f>
        <v>0</v>
      </c>
      <c r="Q391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19" s="18">
        <f t="shared" si="61"/>
        <v>0</v>
      </c>
      <c r="S3919" s="16">
        <f>+Recensement_CXPI_PIC_IAE26_TT_AURA3[[#This Row],[Total Montant Formation
Assiette éligible
Complétude automatique]]*Recensement_CXPI_PIC_IAE26_TT_AURA3[[#This Row],[Taux de prise en charge 70% ou 60% CP+FA+Rem 13€/h]]</f>
        <v>0</v>
      </c>
      <c r="T3919" s="8"/>
    </row>
    <row r="3920" spans="1:20">
      <c r="A3920" s="6" t="s">
        <v>3985</v>
      </c>
      <c r="B3920" s="7"/>
      <c r="C3920" s="7"/>
      <c r="D3920" s="7"/>
      <c r="E3920" s="7"/>
      <c r="F3920" s="7"/>
      <c r="G3920" s="7"/>
      <c r="H3920" s="7"/>
      <c r="I3920" s="7"/>
      <c r="J3920" s="7"/>
      <c r="K3920" s="7"/>
      <c r="L3920" s="8"/>
      <c r="M3920" s="8"/>
      <c r="N3920" s="8">
        <f>Recensement_CXPI_PIC_IAE26_TT_AURA3[[#This Row],[Taux Horaire
Coût pédagogique/h
A saisir ]]*Recensement_CXPI_PIC_IAE26_TT_AURA3[[#This Row],[Durée Formation (Heures)
A saisir ]]*Recensement_CXPI_PIC_IAE26_TT_AURA3[[#This Row],[Nombre participants
A saisir ]]</f>
        <v>0</v>
      </c>
      <c r="O3920" s="8">
        <f>(13*Recensement_CXPI_PIC_IAE26_TT_AURA3[[#This Row],[Durée Formation (Heures)
A saisir ]]*Recensement_CXPI_PIC_IAE26_TT_AURA3[[#This Row],[Nombre participants
A saisir ]])</f>
        <v>0</v>
      </c>
      <c r="P3920" s="8">
        <f>Recensement_CXPI_PIC_IAE26_TT_AURA3[[#This Row],[Nombre participants
A saisir ]]*Recensement_CXPI_PIC_IAE26_TT_AURA3[[#This Row],[ Montant Frais annexes Total /stagiaire
A saisir]]</f>
        <v>0</v>
      </c>
      <c r="Q392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0" s="18">
        <f t="shared" si="61"/>
        <v>0</v>
      </c>
      <c r="S3920" s="16">
        <f>+Recensement_CXPI_PIC_IAE26_TT_AURA3[[#This Row],[Total Montant Formation
Assiette éligible
Complétude automatique]]*Recensement_CXPI_PIC_IAE26_TT_AURA3[[#This Row],[Taux de prise en charge 70% ou 60% CP+FA+Rem 13€/h]]</f>
        <v>0</v>
      </c>
      <c r="T3920" s="8"/>
    </row>
    <row r="3921" spans="1:20">
      <c r="A3921" s="6" t="s">
        <v>3986</v>
      </c>
      <c r="B3921" s="7"/>
      <c r="C3921" s="7"/>
      <c r="D3921" s="7"/>
      <c r="E3921" s="7"/>
      <c r="F3921" s="7"/>
      <c r="G3921" s="7"/>
      <c r="H3921" s="7"/>
      <c r="I3921" s="7"/>
      <c r="J3921" s="7"/>
      <c r="K3921" s="7"/>
      <c r="L3921" s="8"/>
      <c r="M3921" s="8"/>
      <c r="N3921" s="8">
        <f>Recensement_CXPI_PIC_IAE26_TT_AURA3[[#This Row],[Taux Horaire
Coût pédagogique/h
A saisir ]]*Recensement_CXPI_PIC_IAE26_TT_AURA3[[#This Row],[Durée Formation (Heures)
A saisir ]]*Recensement_CXPI_PIC_IAE26_TT_AURA3[[#This Row],[Nombre participants
A saisir ]]</f>
        <v>0</v>
      </c>
      <c r="O3921" s="8">
        <f>(13*Recensement_CXPI_PIC_IAE26_TT_AURA3[[#This Row],[Durée Formation (Heures)
A saisir ]]*Recensement_CXPI_PIC_IAE26_TT_AURA3[[#This Row],[Nombre participants
A saisir ]])</f>
        <v>0</v>
      </c>
      <c r="P3921" s="8">
        <f>Recensement_CXPI_PIC_IAE26_TT_AURA3[[#This Row],[Nombre participants
A saisir ]]*Recensement_CXPI_PIC_IAE26_TT_AURA3[[#This Row],[ Montant Frais annexes Total /stagiaire
A saisir]]</f>
        <v>0</v>
      </c>
      <c r="Q392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1" s="18">
        <f t="shared" si="61"/>
        <v>0</v>
      </c>
      <c r="S3921" s="16">
        <f>+Recensement_CXPI_PIC_IAE26_TT_AURA3[[#This Row],[Total Montant Formation
Assiette éligible
Complétude automatique]]*Recensement_CXPI_PIC_IAE26_TT_AURA3[[#This Row],[Taux de prise en charge 70% ou 60% CP+FA+Rem 13€/h]]</f>
        <v>0</v>
      </c>
      <c r="T3921" s="8"/>
    </row>
    <row r="3922" spans="1:20">
      <c r="A3922" s="6" t="s">
        <v>3987</v>
      </c>
      <c r="B3922" s="7"/>
      <c r="C3922" s="7"/>
      <c r="D3922" s="7"/>
      <c r="E3922" s="7"/>
      <c r="F3922" s="7"/>
      <c r="G3922" s="7"/>
      <c r="H3922" s="7"/>
      <c r="I3922" s="7"/>
      <c r="J3922" s="7"/>
      <c r="K3922" s="7"/>
      <c r="L3922" s="8"/>
      <c r="M3922" s="8"/>
      <c r="N3922" s="8">
        <f>Recensement_CXPI_PIC_IAE26_TT_AURA3[[#This Row],[Taux Horaire
Coût pédagogique/h
A saisir ]]*Recensement_CXPI_PIC_IAE26_TT_AURA3[[#This Row],[Durée Formation (Heures)
A saisir ]]*Recensement_CXPI_PIC_IAE26_TT_AURA3[[#This Row],[Nombre participants
A saisir ]]</f>
        <v>0</v>
      </c>
      <c r="O3922" s="8">
        <f>(13*Recensement_CXPI_PIC_IAE26_TT_AURA3[[#This Row],[Durée Formation (Heures)
A saisir ]]*Recensement_CXPI_PIC_IAE26_TT_AURA3[[#This Row],[Nombre participants
A saisir ]])</f>
        <v>0</v>
      </c>
      <c r="P3922" s="8">
        <f>Recensement_CXPI_PIC_IAE26_TT_AURA3[[#This Row],[Nombre participants
A saisir ]]*Recensement_CXPI_PIC_IAE26_TT_AURA3[[#This Row],[ Montant Frais annexes Total /stagiaire
A saisir]]</f>
        <v>0</v>
      </c>
      <c r="Q392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2" s="18">
        <f t="shared" si="61"/>
        <v>0</v>
      </c>
      <c r="S3922" s="16">
        <f>+Recensement_CXPI_PIC_IAE26_TT_AURA3[[#This Row],[Total Montant Formation
Assiette éligible
Complétude automatique]]*Recensement_CXPI_PIC_IAE26_TT_AURA3[[#This Row],[Taux de prise en charge 70% ou 60% CP+FA+Rem 13€/h]]</f>
        <v>0</v>
      </c>
      <c r="T3922" s="8"/>
    </row>
    <row r="3923" spans="1:20">
      <c r="A3923" s="6" t="s">
        <v>3988</v>
      </c>
      <c r="B3923" s="7"/>
      <c r="C3923" s="7"/>
      <c r="D3923" s="7"/>
      <c r="E3923" s="7"/>
      <c r="F3923" s="7"/>
      <c r="G3923" s="7"/>
      <c r="H3923" s="7"/>
      <c r="I3923" s="7"/>
      <c r="J3923" s="7"/>
      <c r="K3923" s="7"/>
      <c r="L3923" s="8"/>
      <c r="M3923" s="8"/>
      <c r="N3923" s="8">
        <f>Recensement_CXPI_PIC_IAE26_TT_AURA3[[#This Row],[Taux Horaire
Coût pédagogique/h
A saisir ]]*Recensement_CXPI_PIC_IAE26_TT_AURA3[[#This Row],[Durée Formation (Heures)
A saisir ]]*Recensement_CXPI_PIC_IAE26_TT_AURA3[[#This Row],[Nombre participants
A saisir ]]</f>
        <v>0</v>
      </c>
      <c r="O3923" s="8">
        <f>(13*Recensement_CXPI_PIC_IAE26_TT_AURA3[[#This Row],[Durée Formation (Heures)
A saisir ]]*Recensement_CXPI_PIC_IAE26_TT_AURA3[[#This Row],[Nombre participants
A saisir ]])</f>
        <v>0</v>
      </c>
      <c r="P3923" s="8">
        <f>Recensement_CXPI_PIC_IAE26_TT_AURA3[[#This Row],[Nombre participants
A saisir ]]*Recensement_CXPI_PIC_IAE26_TT_AURA3[[#This Row],[ Montant Frais annexes Total /stagiaire
A saisir]]</f>
        <v>0</v>
      </c>
      <c r="Q392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3" s="18">
        <f t="shared" si="61"/>
        <v>0</v>
      </c>
      <c r="S3923" s="16">
        <f>+Recensement_CXPI_PIC_IAE26_TT_AURA3[[#This Row],[Total Montant Formation
Assiette éligible
Complétude automatique]]*Recensement_CXPI_PIC_IAE26_TT_AURA3[[#This Row],[Taux de prise en charge 70% ou 60% CP+FA+Rem 13€/h]]</f>
        <v>0</v>
      </c>
      <c r="T3923" s="8"/>
    </row>
    <row r="3924" spans="1:20">
      <c r="A3924" s="6" t="s">
        <v>3989</v>
      </c>
      <c r="B3924" s="7"/>
      <c r="C3924" s="7"/>
      <c r="D3924" s="7"/>
      <c r="E3924" s="7"/>
      <c r="F3924" s="7"/>
      <c r="G3924" s="7"/>
      <c r="H3924" s="7"/>
      <c r="I3924" s="7"/>
      <c r="J3924" s="7"/>
      <c r="K3924" s="7"/>
      <c r="L3924" s="8"/>
      <c r="M3924" s="8"/>
      <c r="N3924" s="8">
        <f>Recensement_CXPI_PIC_IAE26_TT_AURA3[[#This Row],[Taux Horaire
Coût pédagogique/h
A saisir ]]*Recensement_CXPI_PIC_IAE26_TT_AURA3[[#This Row],[Durée Formation (Heures)
A saisir ]]*Recensement_CXPI_PIC_IAE26_TT_AURA3[[#This Row],[Nombre participants
A saisir ]]</f>
        <v>0</v>
      </c>
      <c r="O3924" s="8">
        <f>(13*Recensement_CXPI_PIC_IAE26_TT_AURA3[[#This Row],[Durée Formation (Heures)
A saisir ]]*Recensement_CXPI_PIC_IAE26_TT_AURA3[[#This Row],[Nombre participants
A saisir ]])</f>
        <v>0</v>
      </c>
      <c r="P3924" s="8">
        <f>Recensement_CXPI_PIC_IAE26_TT_AURA3[[#This Row],[Nombre participants
A saisir ]]*Recensement_CXPI_PIC_IAE26_TT_AURA3[[#This Row],[ Montant Frais annexes Total /stagiaire
A saisir]]</f>
        <v>0</v>
      </c>
      <c r="Q392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4" s="18">
        <f t="shared" si="61"/>
        <v>0</v>
      </c>
      <c r="S3924" s="16">
        <f>+Recensement_CXPI_PIC_IAE26_TT_AURA3[[#This Row],[Total Montant Formation
Assiette éligible
Complétude automatique]]*Recensement_CXPI_PIC_IAE26_TT_AURA3[[#This Row],[Taux de prise en charge 70% ou 60% CP+FA+Rem 13€/h]]</f>
        <v>0</v>
      </c>
      <c r="T3924" s="8"/>
    </row>
    <row r="3925" spans="1:20">
      <c r="A3925" s="6" t="s">
        <v>3990</v>
      </c>
      <c r="B3925" s="7"/>
      <c r="C3925" s="7"/>
      <c r="D3925" s="7"/>
      <c r="E3925" s="7"/>
      <c r="F3925" s="7"/>
      <c r="G3925" s="7"/>
      <c r="H3925" s="7"/>
      <c r="I3925" s="7"/>
      <c r="J3925" s="7"/>
      <c r="K3925" s="7"/>
      <c r="L3925" s="8"/>
      <c r="M3925" s="8"/>
      <c r="N3925" s="8">
        <f>Recensement_CXPI_PIC_IAE26_TT_AURA3[[#This Row],[Taux Horaire
Coût pédagogique/h
A saisir ]]*Recensement_CXPI_PIC_IAE26_TT_AURA3[[#This Row],[Durée Formation (Heures)
A saisir ]]*Recensement_CXPI_PIC_IAE26_TT_AURA3[[#This Row],[Nombre participants
A saisir ]]</f>
        <v>0</v>
      </c>
      <c r="O3925" s="8">
        <f>(13*Recensement_CXPI_PIC_IAE26_TT_AURA3[[#This Row],[Durée Formation (Heures)
A saisir ]]*Recensement_CXPI_PIC_IAE26_TT_AURA3[[#This Row],[Nombre participants
A saisir ]])</f>
        <v>0</v>
      </c>
      <c r="P3925" s="8">
        <f>Recensement_CXPI_PIC_IAE26_TT_AURA3[[#This Row],[Nombre participants
A saisir ]]*Recensement_CXPI_PIC_IAE26_TT_AURA3[[#This Row],[ Montant Frais annexes Total /stagiaire
A saisir]]</f>
        <v>0</v>
      </c>
      <c r="Q392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5" s="18">
        <f t="shared" si="61"/>
        <v>0</v>
      </c>
      <c r="S3925" s="16">
        <f>+Recensement_CXPI_PIC_IAE26_TT_AURA3[[#This Row],[Total Montant Formation
Assiette éligible
Complétude automatique]]*Recensement_CXPI_PIC_IAE26_TT_AURA3[[#This Row],[Taux de prise en charge 70% ou 60% CP+FA+Rem 13€/h]]</f>
        <v>0</v>
      </c>
      <c r="T3925" s="8"/>
    </row>
    <row r="3926" spans="1:20">
      <c r="A3926" s="6" t="s">
        <v>3991</v>
      </c>
      <c r="B3926" s="7"/>
      <c r="C3926" s="7"/>
      <c r="D3926" s="7"/>
      <c r="E3926" s="7"/>
      <c r="F3926" s="7"/>
      <c r="G3926" s="7"/>
      <c r="H3926" s="7"/>
      <c r="I3926" s="7"/>
      <c r="J3926" s="7"/>
      <c r="K3926" s="7"/>
      <c r="L3926" s="8"/>
      <c r="M3926" s="8"/>
      <c r="N3926" s="8">
        <f>Recensement_CXPI_PIC_IAE26_TT_AURA3[[#This Row],[Taux Horaire
Coût pédagogique/h
A saisir ]]*Recensement_CXPI_PIC_IAE26_TT_AURA3[[#This Row],[Durée Formation (Heures)
A saisir ]]*Recensement_CXPI_PIC_IAE26_TT_AURA3[[#This Row],[Nombre participants
A saisir ]]</f>
        <v>0</v>
      </c>
      <c r="O3926" s="8">
        <f>(13*Recensement_CXPI_PIC_IAE26_TT_AURA3[[#This Row],[Durée Formation (Heures)
A saisir ]]*Recensement_CXPI_PIC_IAE26_TT_AURA3[[#This Row],[Nombre participants
A saisir ]])</f>
        <v>0</v>
      </c>
      <c r="P3926" s="8">
        <f>Recensement_CXPI_PIC_IAE26_TT_AURA3[[#This Row],[Nombre participants
A saisir ]]*Recensement_CXPI_PIC_IAE26_TT_AURA3[[#This Row],[ Montant Frais annexes Total /stagiaire
A saisir]]</f>
        <v>0</v>
      </c>
      <c r="Q392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6" s="18">
        <f t="shared" si="61"/>
        <v>0</v>
      </c>
      <c r="S3926" s="16">
        <f>+Recensement_CXPI_PIC_IAE26_TT_AURA3[[#This Row],[Total Montant Formation
Assiette éligible
Complétude automatique]]*Recensement_CXPI_PIC_IAE26_TT_AURA3[[#This Row],[Taux de prise en charge 70% ou 60% CP+FA+Rem 13€/h]]</f>
        <v>0</v>
      </c>
      <c r="T3926" s="8"/>
    </row>
    <row r="3927" spans="1:20">
      <c r="A3927" s="6" t="s">
        <v>3992</v>
      </c>
      <c r="B3927" s="7"/>
      <c r="C3927" s="7"/>
      <c r="D3927" s="7"/>
      <c r="E3927" s="7"/>
      <c r="F3927" s="7"/>
      <c r="G3927" s="7"/>
      <c r="H3927" s="7"/>
      <c r="I3927" s="7"/>
      <c r="J3927" s="7"/>
      <c r="K3927" s="7"/>
      <c r="L3927" s="8"/>
      <c r="M3927" s="8"/>
      <c r="N3927" s="8">
        <f>Recensement_CXPI_PIC_IAE26_TT_AURA3[[#This Row],[Taux Horaire
Coût pédagogique/h
A saisir ]]*Recensement_CXPI_PIC_IAE26_TT_AURA3[[#This Row],[Durée Formation (Heures)
A saisir ]]*Recensement_CXPI_PIC_IAE26_TT_AURA3[[#This Row],[Nombre participants
A saisir ]]</f>
        <v>0</v>
      </c>
      <c r="O3927" s="8">
        <f>(13*Recensement_CXPI_PIC_IAE26_TT_AURA3[[#This Row],[Durée Formation (Heures)
A saisir ]]*Recensement_CXPI_PIC_IAE26_TT_AURA3[[#This Row],[Nombre participants
A saisir ]])</f>
        <v>0</v>
      </c>
      <c r="P3927" s="8">
        <f>Recensement_CXPI_PIC_IAE26_TT_AURA3[[#This Row],[Nombre participants
A saisir ]]*Recensement_CXPI_PIC_IAE26_TT_AURA3[[#This Row],[ Montant Frais annexes Total /stagiaire
A saisir]]</f>
        <v>0</v>
      </c>
      <c r="Q392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7" s="18">
        <f t="shared" si="61"/>
        <v>0</v>
      </c>
      <c r="S3927" s="16">
        <f>+Recensement_CXPI_PIC_IAE26_TT_AURA3[[#This Row],[Total Montant Formation
Assiette éligible
Complétude automatique]]*Recensement_CXPI_PIC_IAE26_TT_AURA3[[#This Row],[Taux de prise en charge 70% ou 60% CP+FA+Rem 13€/h]]</f>
        <v>0</v>
      </c>
      <c r="T3927" s="8"/>
    </row>
    <row r="3928" spans="1:20">
      <c r="A3928" s="6" t="s">
        <v>3993</v>
      </c>
      <c r="B3928" s="7"/>
      <c r="C3928" s="7"/>
      <c r="D3928" s="7"/>
      <c r="E3928" s="7"/>
      <c r="F3928" s="7"/>
      <c r="G3928" s="7"/>
      <c r="H3928" s="7"/>
      <c r="I3928" s="7"/>
      <c r="J3928" s="7"/>
      <c r="K3928" s="7"/>
      <c r="L3928" s="8"/>
      <c r="M3928" s="8"/>
      <c r="N3928" s="8">
        <f>Recensement_CXPI_PIC_IAE26_TT_AURA3[[#This Row],[Taux Horaire
Coût pédagogique/h
A saisir ]]*Recensement_CXPI_PIC_IAE26_TT_AURA3[[#This Row],[Durée Formation (Heures)
A saisir ]]*Recensement_CXPI_PIC_IAE26_TT_AURA3[[#This Row],[Nombre participants
A saisir ]]</f>
        <v>0</v>
      </c>
      <c r="O3928" s="8">
        <f>(13*Recensement_CXPI_PIC_IAE26_TT_AURA3[[#This Row],[Durée Formation (Heures)
A saisir ]]*Recensement_CXPI_PIC_IAE26_TT_AURA3[[#This Row],[Nombre participants
A saisir ]])</f>
        <v>0</v>
      </c>
      <c r="P3928" s="8">
        <f>Recensement_CXPI_PIC_IAE26_TT_AURA3[[#This Row],[Nombre participants
A saisir ]]*Recensement_CXPI_PIC_IAE26_TT_AURA3[[#This Row],[ Montant Frais annexes Total /stagiaire
A saisir]]</f>
        <v>0</v>
      </c>
      <c r="Q392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8" s="18">
        <f t="shared" si="61"/>
        <v>0</v>
      </c>
      <c r="S3928" s="16">
        <f>+Recensement_CXPI_PIC_IAE26_TT_AURA3[[#This Row],[Total Montant Formation
Assiette éligible
Complétude automatique]]*Recensement_CXPI_PIC_IAE26_TT_AURA3[[#This Row],[Taux de prise en charge 70% ou 60% CP+FA+Rem 13€/h]]</f>
        <v>0</v>
      </c>
      <c r="T3928" s="8"/>
    </row>
    <row r="3929" spans="1:20">
      <c r="A3929" s="6" t="s">
        <v>3994</v>
      </c>
      <c r="B3929" s="7"/>
      <c r="C3929" s="7"/>
      <c r="D3929" s="7"/>
      <c r="E3929" s="7"/>
      <c r="F3929" s="7"/>
      <c r="G3929" s="7"/>
      <c r="H3929" s="7"/>
      <c r="I3929" s="7"/>
      <c r="J3929" s="7"/>
      <c r="K3929" s="7"/>
      <c r="L3929" s="8"/>
      <c r="M3929" s="8"/>
      <c r="N3929" s="8">
        <f>Recensement_CXPI_PIC_IAE26_TT_AURA3[[#This Row],[Taux Horaire
Coût pédagogique/h
A saisir ]]*Recensement_CXPI_PIC_IAE26_TT_AURA3[[#This Row],[Durée Formation (Heures)
A saisir ]]*Recensement_CXPI_PIC_IAE26_TT_AURA3[[#This Row],[Nombre participants
A saisir ]]</f>
        <v>0</v>
      </c>
      <c r="O3929" s="8">
        <f>(13*Recensement_CXPI_PIC_IAE26_TT_AURA3[[#This Row],[Durée Formation (Heures)
A saisir ]]*Recensement_CXPI_PIC_IAE26_TT_AURA3[[#This Row],[Nombre participants
A saisir ]])</f>
        <v>0</v>
      </c>
      <c r="P3929" s="8">
        <f>Recensement_CXPI_PIC_IAE26_TT_AURA3[[#This Row],[Nombre participants
A saisir ]]*Recensement_CXPI_PIC_IAE26_TT_AURA3[[#This Row],[ Montant Frais annexes Total /stagiaire
A saisir]]</f>
        <v>0</v>
      </c>
      <c r="Q392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29" s="18">
        <f t="shared" si="61"/>
        <v>0</v>
      </c>
      <c r="S3929" s="16">
        <f>+Recensement_CXPI_PIC_IAE26_TT_AURA3[[#This Row],[Total Montant Formation
Assiette éligible
Complétude automatique]]*Recensement_CXPI_PIC_IAE26_TT_AURA3[[#This Row],[Taux de prise en charge 70% ou 60% CP+FA+Rem 13€/h]]</f>
        <v>0</v>
      </c>
      <c r="T3929" s="8"/>
    </row>
    <row r="3930" spans="1:20">
      <c r="A3930" s="6" t="s">
        <v>3995</v>
      </c>
      <c r="B3930" s="7"/>
      <c r="C3930" s="7"/>
      <c r="D3930" s="7"/>
      <c r="E3930" s="7"/>
      <c r="F3930" s="7"/>
      <c r="G3930" s="7"/>
      <c r="H3930" s="7"/>
      <c r="I3930" s="7"/>
      <c r="J3930" s="7"/>
      <c r="K3930" s="7"/>
      <c r="L3930" s="8"/>
      <c r="M3930" s="8"/>
      <c r="N3930" s="8">
        <f>Recensement_CXPI_PIC_IAE26_TT_AURA3[[#This Row],[Taux Horaire
Coût pédagogique/h
A saisir ]]*Recensement_CXPI_PIC_IAE26_TT_AURA3[[#This Row],[Durée Formation (Heures)
A saisir ]]*Recensement_CXPI_PIC_IAE26_TT_AURA3[[#This Row],[Nombre participants
A saisir ]]</f>
        <v>0</v>
      </c>
      <c r="O3930" s="8">
        <f>(13*Recensement_CXPI_PIC_IAE26_TT_AURA3[[#This Row],[Durée Formation (Heures)
A saisir ]]*Recensement_CXPI_PIC_IAE26_TT_AURA3[[#This Row],[Nombre participants
A saisir ]])</f>
        <v>0</v>
      </c>
      <c r="P3930" s="8">
        <f>Recensement_CXPI_PIC_IAE26_TT_AURA3[[#This Row],[Nombre participants
A saisir ]]*Recensement_CXPI_PIC_IAE26_TT_AURA3[[#This Row],[ Montant Frais annexes Total /stagiaire
A saisir]]</f>
        <v>0</v>
      </c>
      <c r="Q393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0" s="18">
        <f t="shared" si="61"/>
        <v>0</v>
      </c>
      <c r="S3930" s="16">
        <f>+Recensement_CXPI_PIC_IAE26_TT_AURA3[[#This Row],[Total Montant Formation
Assiette éligible
Complétude automatique]]*Recensement_CXPI_PIC_IAE26_TT_AURA3[[#This Row],[Taux de prise en charge 70% ou 60% CP+FA+Rem 13€/h]]</f>
        <v>0</v>
      </c>
      <c r="T3930" s="8"/>
    </row>
    <row r="3931" spans="1:20">
      <c r="A3931" s="6" t="s">
        <v>3996</v>
      </c>
      <c r="B3931" s="7"/>
      <c r="C3931" s="7"/>
      <c r="D3931" s="7"/>
      <c r="E3931" s="7"/>
      <c r="F3931" s="7"/>
      <c r="G3931" s="7"/>
      <c r="H3931" s="7"/>
      <c r="I3931" s="7"/>
      <c r="J3931" s="7"/>
      <c r="K3931" s="7"/>
      <c r="L3931" s="8"/>
      <c r="M3931" s="8"/>
      <c r="N3931" s="8">
        <f>Recensement_CXPI_PIC_IAE26_TT_AURA3[[#This Row],[Taux Horaire
Coût pédagogique/h
A saisir ]]*Recensement_CXPI_PIC_IAE26_TT_AURA3[[#This Row],[Durée Formation (Heures)
A saisir ]]*Recensement_CXPI_PIC_IAE26_TT_AURA3[[#This Row],[Nombre participants
A saisir ]]</f>
        <v>0</v>
      </c>
      <c r="O3931" s="8">
        <f>(13*Recensement_CXPI_PIC_IAE26_TT_AURA3[[#This Row],[Durée Formation (Heures)
A saisir ]]*Recensement_CXPI_PIC_IAE26_TT_AURA3[[#This Row],[Nombre participants
A saisir ]])</f>
        <v>0</v>
      </c>
      <c r="P3931" s="8">
        <f>Recensement_CXPI_PIC_IAE26_TT_AURA3[[#This Row],[Nombre participants
A saisir ]]*Recensement_CXPI_PIC_IAE26_TT_AURA3[[#This Row],[ Montant Frais annexes Total /stagiaire
A saisir]]</f>
        <v>0</v>
      </c>
      <c r="Q393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1" s="18">
        <f t="shared" si="61"/>
        <v>0</v>
      </c>
      <c r="S3931" s="16">
        <f>+Recensement_CXPI_PIC_IAE26_TT_AURA3[[#This Row],[Total Montant Formation
Assiette éligible
Complétude automatique]]*Recensement_CXPI_PIC_IAE26_TT_AURA3[[#This Row],[Taux de prise en charge 70% ou 60% CP+FA+Rem 13€/h]]</f>
        <v>0</v>
      </c>
      <c r="T3931" s="8"/>
    </row>
    <row r="3932" spans="1:20">
      <c r="A3932" s="6" t="s">
        <v>3997</v>
      </c>
      <c r="B3932" s="7"/>
      <c r="C3932" s="7"/>
      <c r="D3932" s="7"/>
      <c r="E3932" s="7"/>
      <c r="F3932" s="7"/>
      <c r="G3932" s="7"/>
      <c r="H3932" s="7"/>
      <c r="I3932" s="7"/>
      <c r="J3932" s="7"/>
      <c r="K3932" s="7"/>
      <c r="L3932" s="8"/>
      <c r="M3932" s="8"/>
      <c r="N3932" s="8">
        <f>Recensement_CXPI_PIC_IAE26_TT_AURA3[[#This Row],[Taux Horaire
Coût pédagogique/h
A saisir ]]*Recensement_CXPI_PIC_IAE26_TT_AURA3[[#This Row],[Durée Formation (Heures)
A saisir ]]*Recensement_CXPI_PIC_IAE26_TT_AURA3[[#This Row],[Nombre participants
A saisir ]]</f>
        <v>0</v>
      </c>
      <c r="O3932" s="8">
        <f>(13*Recensement_CXPI_PIC_IAE26_TT_AURA3[[#This Row],[Durée Formation (Heures)
A saisir ]]*Recensement_CXPI_PIC_IAE26_TT_AURA3[[#This Row],[Nombre participants
A saisir ]])</f>
        <v>0</v>
      </c>
      <c r="P3932" s="8">
        <f>Recensement_CXPI_PIC_IAE26_TT_AURA3[[#This Row],[Nombre participants
A saisir ]]*Recensement_CXPI_PIC_IAE26_TT_AURA3[[#This Row],[ Montant Frais annexes Total /stagiaire
A saisir]]</f>
        <v>0</v>
      </c>
      <c r="Q393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2" s="18">
        <f t="shared" si="61"/>
        <v>0</v>
      </c>
      <c r="S3932" s="16">
        <f>+Recensement_CXPI_PIC_IAE26_TT_AURA3[[#This Row],[Total Montant Formation
Assiette éligible
Complétude automatique]]*Recensement_CXPI_PIC_IAE26_TT_AURA3[[#This Row],[Taux de prise en charge 70% ou 60% CP+FA+Rem 13€/h]]</f>
        <v>0</v>
      </c>
      <c r="T3932" s="8"/>
    </row>
    <row r="3933" spans="1:20">
      <c r="A3933" s="6" t="s">
        <v>3998</v>
      </c>
      <c r="B3933" s="7"/>
      <c r="C3933" s="7"/>
      <c r="D3933" s="7"/>
      <c r="E3933" s="7"/>
      <c r="F3933" s="7"/>
      <c r="G3933" s="7"/>
      <c r="H3933" s="7"/>
      <c r="I3933" s="7"/>
      <c r="J3933" s="7"/>
      <c r="K3933" s="7"/>
      <c r="L3933" s="8"/>
      <c r="M3933" s="8"/>
      <c r="N3933" s="8">
        <f>Recensement_CXPI_PIC_IAE26_TT_AURA3[[#This Row],[Taux Horaire
Coût pédagogique/h
A saisir ]]*Recensement_CXPI_PIC_IAE26_TT_AURA3[[#This Row],[Durée Formation (Heures)
A saisir ]]*Recensement_CXPI_PIC_IAE26_TT_AURA3[[#This Row],[Nombre participants
A saisir ]]</f>
        <v>0</v>
      </c>
      <c r="O3933" s="8">
        <f>(13*Recensement_CXPI_PIC_IAE26_TT_AURA3[[#This Row],[Durée Formation (Heures)
A saisir ]]*Recensement_CXPI_PIC_IAE26_TT_AURA3[[#This Row],[Nombre participants
A saisir ]])</f>
        <v>0</v>
      </c>
      <c r="P3933" s="8">
        <f>Recensement_CXPI_PIC_IAE26_TT_AURA3[[#This Row],[Nombre participants
A saisir ]]*Recensement_CXPI_PIC_IAE26_TT_AURA3[[#This Row],[ Montant Frais annexes Total /stagiaire
A saisir]]</f>
        <v>0</v>
      </c>
      <c r="Q393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3" s="18">
        <f t="shared" si="61"/>
        <v>0</v>
      </c>
      <c r="S3933" s="16">
        <f>+Recensement_CXPI_PIC_IAE26_TT_AURA3[[#This Row],[Total Montant Formation
Assiette éligible
Complétude automatique]]*Recensement_CXPI_PIC_IAE26_TT_AURA3[[#This Row],[Taux de prise en charge 70% ou 60% CP+FA+Rem 13€/h]]</f>
        <v>0</v>
      </c>
      <c r="T3933" s="8"/>
    </row>
    <row r="3934" spans="1:20">
      <c r="A3934" s="6" t="s">
        <v>3999</v>
      </c>
      <c r="B3934" s="7"/>
      <c r="C3934" s="7"/>
      <c r="D3934" s="7"/>
      <c r="E3934" s="7"/>
      <c r="F3934" s="7"/>
      <c r="G3934" s="7"/>
      <c r="H3934" s="7"/>
      <c r="I3934" s="7"/>
      <c r="J3934" s="7"/>
      <c r="K3934" s="7"/>
      <c r="L3934" s="8"/>
      <c r="M3934" s="8"/>
      <c r="N3934" s="8">
        <f>Recensement_CXPI_PIC_IAE26_TT_AURA3[[#This Row],[Taux Horaire
Coût pédagogique/h
A saisir ]]*Recensement_CXPI_PIC_IAE26_TT_AURA3[[#This Row],[Durée Formation (Heures)
A saisir ]]*Recensement_CXPI_PIC_IAE26_TT_AURA3[[#This Row],[Nombre participants
A saisir ]]</f>
        <v>0</v>
      </c>
      <c r="O3934" s="8">
        <f>(13*Recensement_CXPI_PIC_IAE26_TT_AURA3[[#This Row],[Durée Formation (Heures)
A saisir ]]*Recensement_CXPI_PIC_IAE26_TT_AURA3[[#This Row],[Nombre participants
A saisir ]])</f>
        <v>0</v>
      </c>
      <c r="P3934" s="8">
        <f>Recensement_CXPI_PIC_IAE26_TT_AURA3[[#This Row],[Nombre participants
A saisir ]]*Recensement_CXPI_PIC_IAE26_TT_AURA3[[#This Row],[ Montant Frais annexes Total /stagiaire
A saisir]]</f>
        <v>0</v>
      </c>
      <c r="Q393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4" s="18">
        <f t="shared" si="61"/>
        <v>0</v>
      </c>
      <c r="S3934" s="16">
        <f>+Recensement_CXPI_PIC_IAE26_TT_AURA3[[#This Row],[Total Montant Formation
Assiette éligible
Complétude automatique]]*Recensement_CXPI_PIC_IAE26_TT_AURA3[[#This Row],[Taux de prise en charge 70% ou 60% CP+FA+Rem 13€/h]]</f>
        <v>0</v>
      </c>
      <c r="T3934" s="8"/>
    </row>
    <row r="3935" spans="1:20">
      <c r="A3935" s="6" t="s">
        <v>4000</v>
      </c>
      <c r="B3935" s="7"/>
      <c r="C3935" s="7"/>
      <c r="D3935" s="7"/>
      <c r="E3935" s="7"/>
      <c r="F3935" s="7"/>
      <c r="G3935" s="7"/>
      <c r="H3935" s="7"/>
      <c r="I3935" s="7"/>
      <c r="J3935" s="7"/>
      <c r="K3935" s="7"/>
      <c r="L3935" s="8"/>
      <c r="M3935" s="8"/>
      <c r="N3935" s="8">
        <f>Recensement_CXPI_PIC_IAE26_TT_AURA3[[#This Row],[Taux Horaire
Coût pédagogique/h
A saisir ]]*Recensement_CXPI_PIC_IAE26_TT_AURA3[[#This Row],[Durée Formation (Heures)
A saisir ]]*Recensement_CXPI_PIC_IAE26_TT_AURA3[[#This Row],[Nombre participants
A saisir ]]</f>
        <v>0</v>
      </c>
      <c r="O3935" s="8">
        <f>(13*Recensement_CXPI_PIC_IAE26_TT_AURA3[[#This Row],[Durée Formation (Heures)
A saisir ]]*Recensement_CXPI_PIC_IAE26_TT_AURA3[[#This Row],[Nombre participants
A saisir ]])</f>
        <v>0</v>
      </c>
      <c r="P3935" s="8">
        <f>Recensement_CXPI_PIC_IAE26_TT_AURA3[[#This Row],[Nombre participants
A saisir ]]*Recensement_CXPI_PIC_IAE26_TT_AURA3[[#This Row],[ Montant Frais annexes Total /stagiaire
A saisir]]</f>
        <v>0</v>
      </c>
      <c r="Q393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5" s="18">
        <f t="shared" si="61"/>
        <v>0</v>
      </c>
      <c r="S3935" s="16">
        <f>+Recensement_CXPI_PIC_IAE26_TT_AURA3[[#This Row],[Total Montant Formation
Assiette éligible
Complétude automatique]]*Recensement_CXPI_PIC_IAE26_TT_AURA3[[#This Row],[Taux de prise en charge 70% ou 60% CP+FA+Rem 13€/h]]</f>
        <v>0</v>
      </c>
      <c r="T3935" s="8"/>
    </row>
    <row r="3936" spans="1:20">
      <c r="A3936" s="6" t="s">
        <v>4001</v>
      </c>
      <c r="B3936" s="7"/>
      <c r="C3936" s="7"/>
      <c r="D3936" s="7"/>
      <c r="E3936" s="7"/>
      <c r="F3936" s="7"/>
      <c r="G3936" s="7"/>
      <c r="H3936" s="7"/>
      <c r="I3936" s="7"/>
      <c r="J3936" s="7"/>
      <c r="K3936" s="7"/>
      <c r="L3936" s="8"/>
      <c r="M3936" s="8"/>
      <c r="N3936" s="8">
        <f>Recensement_CXPI_PIC_IAE26_TT_AURA3[[#This Row],[Taux Horaire
Coût pédagogique/h
A saisir ]]*Recensement_CXPI_PIC_IAE26_TT_AURA3[[#This Row],[Durée Formation (Heures)
A saisir ]]*Recensement_CXPI_PIC_IAE26_TT_AURA3[[#This Row],[Nombre participants
A saisir ]]</f>
        <v>0</v>
      </c>
      <c r="O3936" s="8">
        <f>(13*Recensement_CXPI_PIC_IAE26_TT_AURA3[[#This Row],[Durée Formation (Heures)
A saisir ]]*Recensement_CXPI_PIC_IAE26_TT_AURA3[[#This Row],[Nombre participants
A saisir ]])</f>
        <v>0</v>
      </c>
      <c r="P3936" s="8">
        <f>Recensement_CXPI_PIC_IAE26_TT_AURA3[[#This Row],[Nombre participants
A saisir ]]*Recensement_CXPI_PIC_IAE26_TT_AURA3[[#This Row],[ Montant Frais annexes Total /stagiaire
A saisir]]</f>
        <v>0</v>
      </c>
      <c r="Q393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6" s="18">
        <f t="shared" si="61"/>
        <v>0</v>
      </c>
      <c r="S3936" s="16">
        <f>+Recensement_CXPI_PIC_IAE26_TT_AURA3[[#This Row],[Total Montant Formation
Assiette éligible
Complétude automatique]]*Recensement_CXPI_PIC_IAE26_TT_AURA3[[#This Row],[Taux de prise en charge 70% ou 60% CP+FA+Rem 13€/h]]</f>
        <v>0</v>
      </c>
      <c r="T3936" s="8"/>
    </row>
    <row r="3937" spans="1:20">
      <c r="A3937" s="6" t="s">
        <v>4002</v>
      </c>
      <c r="B3937" s="7"/>
      <c r="C3937" s="7"/>
      <c r="D3937" s="7"/>
      <c r="E3937" s="7"/>
      <c r="F3937" s="7"/>
      <c r="G3937" s="7"/>
      <c r="H3937" s="7"/>
      <c r="I3937" s="7"/>
      <c r="J3937" s="7"/>
      <c r="K3937" s="7"/>
      <c r="L3937" s="8"/>
      <c r="M3937" s="8"/>
      <c r="N3937" s="8">
        <f>Recensement_CXPI_PIC_IAE26_TT_AURA3[[#This Row],[Taux Horaire
Coût pédagogique/h
A saisir ]]*Recensement_CXPI_PIC_IAE26_TT_AURA3[[#This Row],[Durée Formation (Heures)
A saisir ]]*Recensement_CXPI_PIC_IAE26_TT_AURA3[[#This Row],[Nombre participants
A saisir ]]</f>
        <v>0</v>
      </c>
      <c r="O3937" s="8">
        <f>(13*Recensement_CXPI_PIC_IAE26_TT_AURA3[[#This Row],[Durée Formation (Heures)
A saisir ]]*Recensement_CXPI_PIC_IAE26_TT_AURA3[[#This Row],[Nombre participants
A saisir ]])</f>
        <v>0</v>
      </c>
      <c r="P3937" s="8">
        <f>Recensement_CXPI_PIC_IAE26_TT_AURA3[[#This Row],[Nombre participants
A saisir ]]*Recensement_CXPI_PIC_IAE26_TT_AURA3[[#This Row],[ Montant Frais annexes Total /stagiaire
A saisir]]</f>
        <v>0</v>
      </c>
      <c r="Q393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7" s="18">
        <f t="shared" si="61"/>
        <v>0</v>
      </c>
      <c r="S3937" s="16">
        <f>+Recensement_CXPI_PIC_IAE26_TT_AURA3[[#This Row],[Total Montant Formation
Assiette éligible
Complétude automatique]]*Recensement_CXPI_PIC_IAE26_TT_AURA3[[#This Row],[Taux de prise en charge 70% ou 60% CP+FA+Rem 13€/h]]</f>
        <v>0</v>
      </c>
      <c r="T3937" s="8"/>
    </row>
    <row r="3938" spans="1:20">
      <c r="A3938" s="6" t="s">
        <v>4003</v>
      </c>
      <c r="B3938" s="7"/>
      <c r="C3938" s="7"/>
      <c r="D3938" s="7"/>
      <c r="E3938" s="7"/>
      <c r="F3938" s="7"/>
      <c r="G3938" s="7"/>
      <c r="H3938" s="7"/>
      <c r="I3938" s="7"/>
      <c r="J3938" s="7"/>
      <c r="K3938" s="7"/>
      <c r="L3938" s="8"/>
      <c r="M3938" s="8"/>
      <c r="N3938" s="8">
        <f>Recensement_CXPI_PIC_IAE26_TT_AURA3[[#This Row],[Taux Horaire
Coût pédagogique/h
A saisir ]]*Recensement_CXPI_PIC_IAE26_TT_AURA3[[#This Row],[Durée Formation (Heures)
A saisir ]]*Recensement_CXPI_PIC_IAE26_TT_AURA3[[#This Row],[Nombre participants
A saisir ]]</f>
        <v>0</v>
      </c>
      <c r="O3938" s="8">
        <f>(13*Recensement_CXPI_PIC_IAE26_TT_AURA3[[#This Row],[Durée Formation (Heures)
A saisir ]]*Recensement_CXPI_PIC_IAE26_TT_AURA3[[#This Row],[Nombre participants
A saisir ]])</f>
        <v>0</v>
      </c>
      <c r="P3938" s="8">
        <f>Recensement_CXPI_PIC_IAE26_TT_AURA3[[#This Row],[Nombre participants
A saisir ]]*Recensement_CXPI_PIC_IAE26_TT_AURA3[[#This Row],[ Montant Frais annexes Total /stagiaire
A saisir]]</f>
        <v>0</v>
      </c>
      <c r="Q393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8" s="18">
        <f t="shared" si="61"/>
        <v>0</v>
      </c>
      <c r="S3938" s="16">
        <f>+Recensement_CXPI_PIC_IAE26_TT_AURA3[[#This Row],[Total Montant Formation
Assiette éligible
Complétude automatique]]*Recensement_CXPI_PIC_IAE26_TT_AURA3[[#This Row],[Taux de prise en charge 70% ou 60% CP+FA+Rem 13€/h]]</f>
        <v>0</v>
      </c>
      <c r="T3938" s="8"/>
    </row>
    <row r="3939" spans="1:20">
      <c r="A3939" s="6" t="s">
        <v>4004</v>
      </c>
      <c r="B3939" s="7"/>
      <c r="C3939" s="7"/>
      <c r="D3939" s="7"/>
      <c r="E3939" s="7"/>
      <c r="F3939" s="7"/>
      <c r="G3939" s="7"/>
      <c r="H3939" s="7"/>
      <c r="I3939" s="7"/>
      <c r="J3939" s="7"/>
      <c r="K3939" s="7"/>
      <c r="L3939" s="8"/>
      <c r="M3939" s="8"/>
      <c r="N3939" s="8">
        <f>Recensement_CXPI_PIC_IAE26_TT_AURA3[[#This Row],[Taux Horaire
Coût pédagogique/h
A saisir ]]*Recensement_CXPI_PIC_IAE26_TT_AURA3[[#This Row],[Durée Formation (Heures)
A saisir ]]*Recensement_CXPI_PIC_IAE26_TT_AURA3[[#This Row],[Nombre participants
A saisir ]]</f>
        <v>0</v>
      </c>
      <c r="O3939" s="8">
        <f>(13*Recensement_CXPI_PIC_IAE26_TT_AURA3[[#This Row],[Durée Formation (Heures)
A saisir ]]*Recensement_CXPI_PIC_IAE26_TT_AURA3[[#This Row],[Nombre participants
A saisir ]])</f>
        <v>0</v>
      </c>
      <c r="P3939" s="8">
        <f>Recensement_CXPI_PIC_IAE26_TT_AURA3[[#This Row],[Nombre participants
A saisir ]]*Recensement_CXPI_PIC_IAE26_TT_AURA3[[#This Row],[ Montant Frais annexes Total /stagiaire
A saisir]]</f>
        <v>0</v>
      </c>
      <c r="Q393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39" s="18">
        <f t="shared" si="61"/>
        <v>0</v>
      </c>
      <c r="S3939" s="16">
        <f>+Recensement_CXPI_PIC_IAE26_TT_AURA3[[#This Row],[Total Montant Formation
Assiette éligible
Complétude automatique]]*Recensement_CXPI_PIC_IAE26_TT_AURA3[[#This Row],[Taux de prise en charge 70% ou 60% CP+FA+Rem 13€/h]]</f>
        <v>0</v>
      </c>
      <c r="T3939" s="8"/>
    </row>
    <row r="3940" spans="1:20">
      <c r="A3940" s="6" t="s">
        <v>4005</v>
      </c>
      <c r="B3940" s="7"/>
      <c r="C3940" s="7"/>
      <c r="D3940" s="7"/>
      <c r="E3940" s="7"/>
      <c r="F3940" s="7"/>
      <c r="G3940" s="7"/>
      <c r="H3940" s="7"/>
      <c r="I3940" s="7"/>
      <c r="J3940" s="7"/>
      <c r="K3940" s="7"/>
      <c r="L3940" s="8"/>
      <c r="M3940" s="8"/>
      <c r="N3940" s="8">
        <f>Recensement_CXPI_PIC_IAE26_TT_AURA3[[#This Row],[Taux Horaire
Coût pédagogique/h
A saisir ]]*Recensement_CXPI_PIC_IAE26_TT_AURA3[[#This Row],[Durée Formation (Heures)
A saisir ]]*Recensement_CXPI_PIC_IAE26_TT_AURA3[[#This Row],[Nombre participants
A saisir ]]</f>
        <v>0</v>
      </c>
      <c r="O3940" s="8">
        <f>(13*Recensement_CXPI_PIC_IAE26_TT_AURA3[[#This Row],[Durée Formation (Heures)
A saisir ]]*Recensement_CXPI_PIC_IAE26_TT_AURA3[[#This Row],[Nombre participants
A saisir ]])</f>
        <v>0</v>
      </c>
      <c r="P3940" s="8">
        <f>Recensement_CXPI_PIC_IAE26_TT_AURA3[[#This Row],[Nombre participants
A saisir ]]*Recensement_CXPI_PIC_IAE26_TT_AURA3[[#This Row],[ Montant Frais annexes Total /stagiaire
A saisir]]</f>
        <v>0</v>
      </c>
      <c r="Q394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0" s="18">
        <f t="shared" si="61"/>
        <v>0</v>
      </c>
      <c r="S3940" s="16">
        <f>+Recensement_CXPI_PIC_IAE26_TT_AURA3[[#This Row],[Total Montant Formation
Assiette éligible
Complétude automatique]]*Recensement_CXPI_PIC_IAE26_TT_AURA3[[#This Row],[Taux de prise en charge 70% ou 60% CP+FA+Rem 13€/h]]</f>
        <v>0</v>
      </c>
      <c r="T3940" s="8"/>
    </row>
    <row r="3941" spans="1:20">
      <c r="A3941" s="6" t="s">
        <v>4006</v>
      </c>
      <c r="B3941" s="7"/>
      <c r="C3941" s="7"/>
      <c r="D3941" s="7"/>
      <c r="E3941" s="7"/>
      <c r="F3941" s="7"/>
      <c r="G3941" s="7"/>
      <c r="H3941" s="7"/>
      <c r="I3941" s="7"/>
      <c r="J3941" s="7"/>
      <c r="K3941" s="7"/>
      <c r="L3941" s="8"/>
      <c r="M3941" s="8"/>
      <c r="N3941" s="8">
        <f>Recensement_CXPI_PIC_IAE26_TT_AURA3[[#This Row],[Taux Horaire
Coût pédagogique/h
A saisir ]]*Recensement_CXPI_PIC_IAE26_TT_AURA3[[#This Row],[Durée Formation (Heures)
A saisir ]]*Recensement_CXPI_PIC_IAE26_TT_AURA3[[#This Row],[Nombre participants
A saisir ]]</f>
        <v>0</v>
      </c>
      <c r="O3941" s="8">
        <f>(13*Recensement_CXPI_PIC_IAE26_TT_AURA3[[#This Row],[Durée Formation (Heures)
A saisir ]]*Recensement_CXPI_PIC_IAE26_TT_AURA3[[#This Row],[Nombre participants
A saisir ]])</f>
        <v>0</v>
      </c>
      <c r="P3941" s="8">
        <f>Recensement_CXPI_PIC_IAE26_TT_AURA3[[#This Row],[Nombre participants
A saisir ]]*Recensement_CXPI_PIC_IAE26_TT_AURA3[[#This Row],[ Montant Frais annexes Total /stagiaire
A saisir]]</f>
        <v>0</v>
      </c>
      <c r="Q394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1" s="18">
        <f t="shared" si="61"/>
        <v>0</v>
      </c>
      <c r="S3941" s="16">
        <f>+Recensement_CXPI_PIC_IAE26_TT_AURA3[[#This Row],[Total Montant Formation
Assiette éligible
Complétude automatique]]*Recensement_CXPI_PIC_IAE26_TT_AURA3[[#This Row],[Taux de prise en charge 70% ou 60% CP+FA+Rem 13€/h]]</f>
        <v>0</v>
      </c>
      <c r="T3941" s="8"/>
    </row>
    <row r="3942" spans="1:20">
      <c r="A3942" s="6" t="s">
        <v>4007</v>
      </c>
      <c r="B3942" s="7"/>
      <c r="C3942" s="7"/>
      <c r="D3942" s="7"/>
      <c r="E3942" s="7"/>
      <c r="F3942" s="7"/>
      <c r="G3942" s="7"/>
      <c r="H3942" s="7"/>
      <c r="I3942" s="7"/>
      <c r="J3942" s="7"/>
      <c r="K3942" s="7"/>
      <c r="L3942" s="8"/>
      <c r="M3942" s="8"/>
      <c r="N3942" s="8">
        <f>Recensement_CXPI_PIC_IAE26_TT_AURA3[[#This Row],[Taux Horaire
Coût pédagogique/h
A saisir ]]*Recensement_CXPI_PIC_IAE26_TT_AURA3[[#This Row],[Durée Formation (Heures)
A saisir ]]*Recensement_CXPI_PIC_IAE26_TT_AURA3[[#This Row],[Nombre participants
A saisir ]]</f>
        <v>0</v>
      </c>
      <c r="O3942" s="8">
        <f>(13*Recensement_CXPI_PIC_IAE26_TT_AURA3[[#This Row],[Durée Formation (Heures)
A saisir ]]*Recensement_CXPI_PIC_IAE26_TT_AURA3[[#This Row],[Nombre participants
A saisir ]])</f>
        <v>0</v>
      </c>
      <c r="P3942" s="8">
        <f>Recensement_CXPI_PIC_IAE26_TT_AURA3[[#This Row],[Nombre participants
A saisir ]]*Recensement_CXPI_PIC_IAE26_TT_AURA3[[#This Row],[ Montant Frais annexes Total /stagiaire
A saisir]]</f>
        <v>0</v>
      </c>
      <c r="Q394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2" s="18">
        <f t="shared" si="61"/>
        <v>0</v>
      </c>
      <c r="S3942" s="16">
        <f>+Recensement_CXPI_PIC_IAE26_TT_AURA3[[#This Row],[Total Montant Formation
Assiette éligible
Complétude automatique]]*Recensement_CXPI_PIC_IAE26_TT_AURA3[[#This Row],[Taux de prise en charge 70% ou 60% CP+FA+Rem 13€/h]]</f>
        <v>0</v>
      </c>
      <c r="T3942" s="8"/>
    </row>
    <row r="3943" spans="1:20">
      <c r="A3943" s="6" t="s">
        <v>4008</v>
      </c>
      <c r="B3943" s="7"/>
      <c r="C3943" s="7"/>
      <c r="D3943" s="7"/>
      <c r="E3943" s="7"/>
      <c r="F3943" s="7"/>
      <c r="G3943" s="7"/>
      <c r="H3943" s="7"/>
      <c r="I3943" s="7"/>
      <c r="J3943" s="7"/>
      <c r="K3943" s="7"/>
      <c r="L3943" s="8"/>
      <c r="M3943" s="8"/>
      <c r="N3943" s="8">
        <f>Recensement_CXPI_PIC_IAE26_TT_AURA3[[#This Row],[Taux Horaire
Coût pédagogique/h
A saisir ]]*Recensement_CXPI_PIC_IAE26_TT_AURA3[[#This Row],[Durée Formation (Heures)
A saisir ]]*Recensement_CXPI_PIC_IAE26_TT_AURA3[[#This Row],[Nombre participants
A saisir ]]</f>
        <v>0</v>
      </c>
      <c r="O3943" s="8">
        <f>(13*Recensement_CXPI_PIC_IAE26_TT_AURA3[[#This Row],[Durée Formation (Heures)
A saisir ]]*Recensement_CXPI_PIC_IAE26_TT_AURA3[[#This Row],[Nombre participants
A saisir ]])</f>
        <v>0</v>
      </c>
      <c r="P3943" s="8">
        <f>Recensement_CXPI_PIC_IAE26_TT_AURA3[[#This Row],[Nombre participants
A saisir ]]*Recensement_CXPI_PIC_IAE26_TT_AURA3[[#This Row],[ Montant Frais annexes Total /stagiaire
A saisir]]</f>
        <v>0</v>
      </c>
      <c r="Q394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3" s="18">
        <f t="shared" si="61"/>
        <v>0</v>
      </c>
      <c r="S3943" s="16">
        <f>+Recensement_CXPI_PIC_IAE26_TT_AURA3[[#This Row],[Total Montant Formation
Assiette éligible
Complétude automatique]]*Recensement_CXPI_PIC_IAE26_TT_AURA3[[#This Row],[Taux de prise en charge 70% ou 60% CP+FA+Rem 13€/h]]</f>
        <v>0</v>
      </c>
      <c r="T3943" s="8"/>
    </row>
    <row r="3944" spans="1:20">
      <c r="A3944" s="6" t="s">
        <v>4009</v>
      </c>
      <c r="B3944" s="7"/>
      <c r="C3944" s="7"/>
      <c r="D3944" s="7"/>
      <c r="E3944" s="7"/>
      <c r="F3944" s="7"/>
      <c r="G3944" s="7"/>
      <c r="H3944" s="7"/>
      <c r="I3944" s="7"/>
      <c r="J3944" s="7"/>
      <c r="K3944" s="7"/>
      <c r="L3944" s="8"/>
      <c r="M3944" s="8"/>
      <c r="N3944" s="8">
        <f>Recensement_CXPI_PIC_IAE26_TT_AURA3[[#This Row],[Taux Horaire
Coût pédagogique/h
A saisir ]]*Recensement_CXPI_PIC_IAE26_TT_AURA3[[#This Row],[Durée Formation (Heures)
A saisir ]]*Recensement_CXPI_PIC_IAE26_TT_AURA3[[#This Row],[Nombre participants
A saisir ]]</f>
        <v>0</v>
      </c>
      <c r="O3944" s="8">
        <f>(13*Recensement_CXPI_PIC_IAE26_TT_AURA3[[#This Row],[Durée Formation (Heures)
A saisir ]]*Recensement_CXPI_PIC_IAE26_TT_AURA3[[#This Row],[Nombre participants
A saisir ]])</f>
        <v>0</v>
      </c>
      <c r="P3944" s="8">
        <f>Recensement_CXPI_PIC_IAE26_TT_AURA3[[#This Row],[Nombre participants
A saisir ]]*Recensement_CXPI_PIC_IAE26_TT_AURA3[[#This Row],[ Montant Frais annexes Total /stagiaire
A saisir]]</f>
        <v>0</v>
      </c>
      <c r="Q394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4" s="18">
        <f t="shared" si="61"/>
        <v>0</v>
      </c>
      <c r="S3944" s="16">
        <f>+Recensement_CXPI_PIC_IAE26_TT_AURA3[[#This Row],[Total Montant Formation
Assiette éligible
Complétude automatique]]*Recensement_CXPI_PIC_IAE26_TT_AURA3[[#This Row],[Taux de prise en charge 70% ou 60% CP+FA+Rem 13€/h]]</f>
        <v>0</v>
      </c>
      <c r="T3944" s="8"/>
    </row>
    <row r="3945" spans="1:20">
      <c r="A3945" s="6" t="s">
        <v>4010</v>
      </c>
      <c r="B3945" s="7"/>
      <c r="C3945" s="7"/>
      <c r="D3945" s="7"/>
      <c r="E3945" s="7"/>
      <c r="F3945" s="7"/>
      <c r="G3945" s="7"/>
      <c r="H3945" s="7"/>
      <c r="I3945" s="7"/>
      <c r="J3945" s="7"/>
      <c r="K3945" s="7"/>
      <c r="L3945" s="8"/>
      <c r="M3945" s="8"/>
      <c r="N3945" s="8">
        <f>Recensement_CXPI_PIC_IAE26_TT_AURA3[[#This Row],[Taux Horaire
Coût pédagogique/h
A saisir ]]*Recensement_CXPI_PIC_IAE26_TT_AURA3[[#This Row],[Durée Formation (Heures)
A saisir ]]*Recensement_CXPI_PIC_IAE26_TT_AURA3[[#This Row],[Nombre participants
A saisir ]]</f>
        <v>0</v>
      </c>
      <c r="O3945" s="8">
        <f>(13*Recensement_CXPI_PIC_IAE26_TT_AURA3[[#This Row],[Durée Formation (Heures)
A saisir ]]*Recensement_CXPI_PIC_IAE26_TT_AURA3[[#This Row],[Nombre participants
A saisir ]])</f>
        <v>0</v>
      </c>
      <c r="P3945" s="8">
        <f>Recensement_CXPI_PIC_IAE26_TT_AURA3[[#This Row],[Nombre participants
A saisir ]]*Recensement_CXPI_PIC_IAE26_TT_AURA3[[#This Row],[ Montant Frais annexes Total /stagiaire
A saisir]]</f>
        <v>0</v>
      </c>
      <c r="Q394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5" s="18">
        <f t="shared" si="61"/>
        <v>0</v>
      </c>
      <c r="S3945" s="16">
        <f>+Recensement_CXPI_PIC_IAE26_TT_AURA3[[#This Row],[Total Montant Formation
Assiette éligible
Complétude automatique]]*Recensement_CXPI_PIC_IAE26_TT_AURA3[[#This Row],[Taux de prise en charge 70% ou 60% CP+FA+Rem 13€/h]]</f>
        <v>0</v>
      </c>
      <c r="T3945" s="8"/>
    </row>
    <row r="3946" spans="1:20">
      <c r="A3946" s="6" t="s">
        <v>4011</v>
      </c>
      <c r="B3946" s="7"/>
      <c r="C3946" s="7"/>
      <c r="D3946" s="7"/>
      <c r="E3946" s="7"/>
      <c r="F3946" s="7"/>
      <c r="G3946" s="7"/>
      <c r="H3946" s="7"/>
      <c r="I3946" s="7"/>
      <c r="J3946" s="7"/>
      <c r="K3946" s="7"/>
      <c r="L3946" s="8"/>
      <c r="M3946" s="8"/>
      <c r="N3946" s="8">
        <f>Recensement_CXPI_PIC_IAE26_TT_AURA3[[#This Row],[Taux Horaire
Coût pédagogique/h
A saisir ]]*Recensement_CXPI_PIC_IAE26_TT_AURA3[[#This Row],[Durée Formation (Heures)
A saisir ]]*Recensement_CXPI_PIC_IAE26_TT_AURA3[[#This Row],[Nombre participants
A saisir ]]</f>
        <v>0</v>
      </c>
      <c r="O3946" s="8">
        <f>(13*Recensement_CXPI_PIC_IAE26_TT_AURA3[[#This Row],[Durée Formation (Heures)
A saisir ]]*Recensement_CXPI_PIC_IAE26_TT_AURA3[[#This Row],[Nombre participants
A saisir ]])</f>
        <v>0</v>
      </c>
      <c r="P3946" s="8">
        <f>Recensement_CXPI_PIC_IAE26_TT_AURA3[[#This Row],[Nombre participants
A saisir ]]*Recensement_CXPI_PIC_IAE26_TT_AURA3[[#This Row],[ Montant Frais annexes Total /stagiaire
A saisir]]</f>
        <v>0</v>
      </c>
      <c r="Q394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6" s="18">
        <f t="shared" si="61"/>
        <v>0</v>
      </c>
      <c r="S3946" s="16">
        <f>+Recensement_CXPI_PIC_IAE26_TT_AURA3[[#This Row],[Total Montant Formation
Assiette éligible
Complétude automatique]]*Recensement_CXPI_PIC_IAE26_TT_AURA3[[#This Row],[Taux de prise en charge 70% ou 60% CP+FA+Rem 13€/h]]</f>
        <v>0</v>
      </c>
      <c r="T3946" s="8"/>
    </row>
    <row r="3947" spans="1:20">
      <c r="A3947" s="6" t="s">
        <v>4012</v>
      </c>
      <c r="B3947" s="7"/>
      <c r="C3947" s="7"/>
      <c r="D3947" s="7"/>
      <c r="E3947" s="7"/>
      <c r="F3947" s="7"/>
      <c r="G3947" s="7"/>
      <c r="H3947" s="7"/>
      <c r="I3947" s="7"/>
      <c r="J3947" s="7"/>
      <c r="K3947" s="7"/>
      <c r="L3947" s="8"/>
      <c r="M3947" s="8"/>
      <c r="N3947" s="8">
        <f>Recensement_CXPI_PIC_IAE26_TT_AURA3[[#This Row],[Taux Horaire
Coût pédagogique/h
A saisir ]]*Recensement_CXPI_PIC_IAE26_TT_AURA3[[#This Row],[Durée Formation (Heures)
A saisir ]]*Recensement_CXPI_PIC_IAE26_TT_AURA3[[#This Row],[Nombre participants
A saisir ]]</f>
        <v>0</v>
      </c>
      <c r="O3947" s="8">
        <f>(13*Recensement_CXPI_PIC_IAE26_TT_AURA3[[#This Row],[Durée Formation (Heures)
A saisir ]]*Recensement_CXPI_PIC_IAE26_TT_AURA3[[#This Row],[Nombre participants
A saisir ]])</f>
        <v>0</v>
      </c>
      <c r="P3947" s="8">
        <f>Recensement_CXPI_PIC_IAE26_TT_AURA3[[#This Row],[Nombre participants
A saisir ]]*Recensement_CXPI_PIC_IAE26_TT_AURA3[[#This Row],[ Montant Frais annexes Total /stagiaire
A saisir]]</f>
        <v>0</v>
      </c>
      <c r="Q394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7" s="18">
        <f t="shared" si="61"/>
        <v>0</v>
      </c>
      <c r="S3947" s="16">
        <f>+Recensement_CXPI_PIC_IAE26_TT_AURA3[[#This Row],[Total Montant Formation
Assiette éligible
Complétude automatique]]*Recensement_CXPI_PIC_IAE26_TT_AURA3[[#This Row],[Taux de prise en charge 70% ou 60% CP+FA+Rem 13€/h]]</f>
        <v>0</v>
      </c>
      <c r="T3947" s="8"/>
    </row>
    <row r="3948" spans="1:20">
      <c r="A3948" s="6" t="s">
        <v>4013</v>
      </c>
      <c r="B3948" s="7"/>
      <c r="C3948" s="7"/>
      <c r="D3948" s="7"/>
      <c r="E3948" s="7"/>
      <c r="F3948" s="7"/>
      <c r="G3948" s="7"/>
      <c r="H3948" s="7"/>
      <c r="I3948" s="7"/>
      <c r="J3948" s="7"/>
      <c r="K3948" s="7"/>
      <c r="L3948" s="8"/>
      <c r="M3948" s="8"/>
      <c r="N3948" s="8">
        <f>Recensement_CXPI_PIC_IAE26_TT_AURA3[[#This Row],[Taux Horaire
Coût pédagogique/h
A saisir ]]*Recensement_CXPI_PIC_IAE26_TT_AURA3[[#This Row],[Durée Formation (Heures)
A saisir ]]*Recensement_CXPI_PIC_IAE26_TT_AURA3[[#This Row],[Nombre participants
A saisir ]]</f>
        <v>0</v>
      </c>
      <c r="O3948" s="8">
        <f>(13*Recensement_CXPI_PIC_IAE26_TT_AURA3[[#This Row],[Durée Formation (Heures)
A saisir ]]*Recensement_CXPI_PIC_IAE26_TT_AURA3[[#This Row],[Nombre participants
A saisir ]])</f>
        <v>0</v>
      </c>
      <c r="P3948" s="8">
        <f>Recensement_CXPI_PIC_IAE26_TT_AURA3[[#This Row],[Nombre participants
A saisir ]]*Recensement_CXPI_PIC_IAE26_TT_AURA3[[#This Row],[ Montant Frais annexes Total /stagiaire
A saisir]]</f>
        <v>0</v>
      </c>
      <c r="Q394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8" s="18">
        <f t="shared" si="61"/>
        <v>0</v>
      </c>
      <c r="S3948" s="16">
        <f>+Recensement_CXPI_PIC_IAE26_TT_AURA3[[#This Row],[Total Montant Formation
Assiette éligible
Complétude automatique]]*Recensement_CXPI_PIC_IAE26_TT_AURA3[[#This Row],[Taux de prise en charge 70% ou 60% CP+FA+Rem 13€/h]]</f>
        <v>0</v>
      </c>
      <c r="T3948" s="8"/>
    </row>
    <row r="3949" spans="1:20">
      <c r="A3949" s="6" t="s">
        <v>4014</v>
      </c>
      <c r="B3949" s="7"/>
      <c r="C3949" s="7"/>
      <c r="D3949" s="7"/>
      <c r="E3949" s="7"/>
      <c r="F3949" s="7"/>
      <c r="G3949" s="7"/>
      <c r="H3949" s="7"/>
      <c r="I3949" s="7"/>
      <c r="J3949" s="7"/>
      <c r="K3949" s="7"/>
      <c r="L3949" s="8"/>
      <c r="M3949" s="8"/>
      <c r="N3949" s="8">
        <f>Recensement_CXPI_PIC_IAE26_TT_AURA3[[#This Row],[Taux Horaire
Coût pédagogique/h
A saisir ]]*Recensement_CXPI_PIC_IAE26_TT_AURA3[[#This Row],[Durée Formation (Heures)
A saisir ]]*Recensement_CXPI_PIC_IAE26_TT_AURA3[[#This Row],[Nombre participants
A saisir ]]</f>
        <v>0</v>
      </c>
      <c r="O3949" s="8">
        <f>(13*Recensement_CXPI_PIC_IAE26_TT_AURA3[[#This Row],[Durée Formation (Heures)
A saisir ]]*Recensement_CXPI_PIC_IAE26_TT_AURA3[[#This Row],[Nombre participants
A saisir ]])</f>
        <v>0</v>
      </c>
      <c r="P3949" s="8">
        <f>Recensement_CXPI_PIC_IAE26_TT_AURA3[[#This Row],[Nombre participants
A saisir ]]*Recensement_CXPI_PIC_IAE26_TT_AURA3[[#This Row],[ Montant Frais annexes Total /stagiaire
A saisir]]</f>
        <v>0</v>
      </c>
      <c r="Q394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49" s="18">
        <f t="shared" si="61"/>
        <v>0</v>
      </c>
      <c r="S3949" s="16">
        <f>+Recensement_CXPI_PIC_IAE26_TT_AURA3[[#This Row],[Total Montant Formation
Assiette éligible
Complétude automatique]]*Recensement_CXPI_PIC_IAE26_TT_AURA3[[#This Row],[Taux de prise en charge 70% ou 60% CP+FA+Rem 13€/h]]</f>
        <v>0</v>
      </c>
      <c r="T3949" s="8"/>
    </row>
    <row r="3950" spans="1:20">
      <c r="A3950" s="6" t="s">
        <v>4015</v>
      </c>
      <c r="B3950" s="7"/>
      <c r="C3950" s="7"/>
      <c r="D3950" s="7"/>
      <c r="E3950" s="7"/>
      <c r="F3950" s="7"/>
      <c r="G3950" s="7"/>
      <c r="H3950" s="7"/>
      <c r="I3950" s="7"/>
      <c r="J3950" s="7"/>
      <c r="K3950" s="7"/>
      <c r="L3950" s="8"/>
      <c r="M3950" s="8"/>
      <c r="N3950" s="8">
        <f>Recensement_CXPI_PIC_IAE26_TT_AURA3[[#This Row],[Taux Horaire
Coût pédagogique/h
A saisir ]]*Recensement_CXPI_PIC_IAE26_TT_AURA3[[#This Row],[Durée Formation (Heures)
A saisir ]]*Recensement_CXPI_PIC_IAE26_TT_AURA3[[#This Row],[Nombre participants
A saisir ]]</f>
        <v>0</v>
      </c>
      <c r="O3950" s="8">
        <f>(13*Recensement_CXPI_PIC_IAE26_TT_AURA3[[#This Row],[Durée Formation (Heures)
A saisir ]]*Recensement_CXPI_PIC_IAE26_TT_AURA3[[#This Row],[Nombre participants
A saisir ]])</f>
        <v>0</v>
      </c>
      <c r="P3950" s="8">
        <f>Recensement_CXPI_PIC_IAE26_TT_AURA3[[#This Row],[Nombre participants
A saisir ]]*Recensement_CXPI_PIC_IAE26_TT_AURA3[[#This Row],[ Montant Frais annexes Total /stagiaire
A saisir]]</f>
        <v>0</v>
      </c>
      <c r="Q395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0" s="18">
        <f t="shared" si="61"/>
        <v>0</v>
      </c>
      <c r="S3950" s="16">
        <f>+Recensement_CXPI_PIC_IAE26_TT_AURA3[[#This Row],[Total Montant Formation
Assiette éligible
Complétude automatique]]*Recensement_CXPI_PIC_IAE26_TT_AURA3[[#This Row],[Taux de prise en charge 70% ou 60% CP+FA+Rem 13€/h]]</f>
        <v>0</v>
      </c>
      <c r="T3950" s="8"/>
    </row>
    <row r="3951" spans="1:20">
      <c r="A3951" s="6" t="s">
        <v>4016</v>
      </c>
      <c r="B3951" s="7"/>
      <c r="C3951" s="7"/>
      <c r="D3951" s="7"/>
      <c r="E3951" s="7"/>
      <c r="F3951" s="7"/>
      <c r="G3951" s="7"/>
      <c r="H3951" s="7"/>
      <c r="I3951" s="7"/>
      <c r="J3951" s="7"/>
      <c r="K3951" s="7"/>
      <c r="L3951" s="8"/>
      <c r="M3951" s="8"/>
      <c r="N3951" s="8">
        <f>Recensement_CXPI_PIC_IAE26_TT_AURA3[[#This Row],[Taux Horaire
Coût pédagogique/h
A saisir ]]*Recensement_CXPI_PIC_IAE26_TT_AURA3[[#This Row],[Durée Formation (Heures)
A saisir ]]*Recensement_CXPI_PIC_IAE26_TT_AURA3[[#This Row],[Nombre participants
A saisir ]]</f>
        <v>0</v>
      </c>
      <c r="O3951" s="8">
        <f>(13*Recensement_CXPI_PIC_IAE26_TT_AURA3[[#This Row],[Durée Formation (Heures)
A saisir ]]*Recensement_CXPI_PIC_IAE26_TT_AURA3[[#This Row],[Nombre participants
A saisir ]])</f>
        <v>0</v>
      </c>
      <c r="P3951" s="8">
        <f>Recensement_CXPI_PIC_IAE26_TT_AURA3[[#This Row],[Nombre participants
A saisir ]]*Recensement_CXPI_PIC_IAE26_TT_AURA3[[#This Row],[ Montant Frais annexes Total /stagiaire
A saisir]]</f>
        <v>0</v>
      </c>
      <c r="Q395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1" s="18">
        <f t="shared" si="61"/>
        <v>0</v>
      </c>
      <c r="S3951" s="16">
        <f>+Recensement_CXPI_PIC_IAE26_TT_AURA3[[#This Row],[Total Montant Formation
Assiette éligible
Complétude automatique]]*Recensement_CXPI_PIC_IAE26_TT_AURA3[[#This Row],[Taux de prise en charge 70% ou 60% CP+FA+Rem 13€/h]]</f>
        <v>0</v>
      </c>
      <c r="T3951" s="8"/>
    </row>
    <row r="3952" spans="1:20">
      <c r="A3952" s="6" t="s">
        <v>4017</v>
      </c>
      <c r="B3952" s="7"/>
      <c r="C3952" s="7"/>
      <c r="D3952" s="7"/>
      <c r="E3952" s="7"/>
      <c r="F3952" s="7"/>
      <c r="G3952" s="7"/>
      <c r="H3952" s="7"/>
      <c r="I3952" s="7"/>
      <c r="J3952" s="7"/>
      <c r="K3952" s="7"/>
      <c r="L3952" s="8"/>
      <c r="M3952" s="8"/>
      <c r="N3952" s="8">
        <f>Recensement_CXPI_PIC_IAE26_TT_AURA3[[#This Row],[Taux Horaire
Coût pédagogique/h
A saisir ]]*Recensement_CXPI_PIC_IAE26_TT_AURA3[[#This Row],[Durée Formation (Heures)
A saisir ]]*Recensement_CXPI_PIC_IAE26_TT_AURA3[[#This Row],[Nombre participants
A saisir ]]</f>
        <v>0</v>
      </c>
      <c r="O3952" s="8">
        <f>(13*Recensement_CXPI_PIC_IAE26_TT_AURA3[[#This Row],[Durée Formation (Heures)
A saisir ]]*Recensement_CXPI_PIC_IAE26_TT_AURA3[[#This Row],[Nombre participants
A saisir ]])</f>
        <v>0</v>
      </c>
      <c r="P3952" s="8">
        <f>Recensement_CXPI_PIC_IAE26_TT_AURA3[[#This Row],[Nombre participants
A saisir ]]*Recensement_CXPI_PIC_IAE26_TT_AURA3[[#This Row],[ Montant Frais annexes Total /stagiaire
A saisir]]</f>
        <v>0</v>
      </c>
      <c r="Q395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2" s="18">
        <f t="shared" si="61"/>
        <v>0</v>
      </c>
      <c r="S3952" s="16">
        <f>+Recensement_CXPI_PIC_IAE26_TT_AURA3[[#This Row],[Total Montant Formation
Assiette éligible
Complétude automatique]]*Recensement_CXPI_PIC_IAE26_TT_AURA3[[#This Row],[Taux de prise en charge 70% ou 60% CP+FA+Rem 13€/h]]</f>
        <v>0</v>
      </c>
      <c r="T3952" s="8"/>
    </row>
    <row r="3953" spans="1:20">
      <c r="A3953" s="6" t="s">
        <v>4018</v>
      </c>
      <c r="B3953" s="7"/>
      <c r="C3953" s="7"/>
      <c r="D3953" s="7"/>
      <c r="E3953" s="7"/>
      <c r="F3953" s="7"/>
      <c r="G3953" s="7"/>
      <c r="H3953" s="7"/>
      <c r="I3953" s="7"/>
      <c r="J3953" s="7"/>
      <c r="K3953" s="7"/>
      <c r="L3953" s="8"/>
      <c r="M3953" s="8"/>
      <c r="N3953" s="8">
        <f>Recensement_CXPI_PIC_IAE26_TT_AURA3[[#This Row],[Taux Horaire
Coût pédagogique/h
A saisir ]]*Recensement_CXPI_PIC_IAE26_TT_AURA3[[#This Row],[Durée Formation (Heures)
A saisir ]]*Recensement_CXPI_PIC_IAE26_TT_AURA3[[#This Row],[Nombre participants
A saisir ]]</f>
        <v>0</v>
      </c>
      <c r="O3953" s="8">
        <f>(13*Recensement_CXPI_PIC_IAE26_TT_AURA3[[#This Row],[Durée Formation (Heures)
A saisir ]]*Recensement_CXPI_PIC_IAE26_TT_AURA3[[#This Row],[Nombre participants
A saisir ]])</f>
        <v>0</v>
      </c>
      <c r="P3953" s="8">
        <f>Recensement_CXPI_PIC_IAE26_TT_AURA3[[#This Row],[Nombre participants
A saisir ]]*Recensement_CXPI_PIC_IAE26_TT_AURA3[[#This Row],[ Montant Frais annexes Total /stagiaire
A saisir]]</f>
        <v>0</v>
      </c>
      <c r="Q395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3" s="18">
        <f t="shared" si="61"/>
        <v>0</v>
      </c>
      <c r="S3953" s="16">
        <f>+Recensement_CXPI_PIC_IAE26_TT_AURA3[[#This Row],[Total Montant Formation
Assiette éligible
Complétude automatique]]*Recensement_CXPI_PIC_IAE26_TT_AURA3[[#This Row],[Taux de prise en charge 70% ou 60% CP+FA+Rem 13€/h]]</f>
        <v>0</v>
      </c>
      <c r="T3953" s="8"/>
    </row>
    <row r="3954" spans="1:20">
      <c r="A3954" s="6" t="s">
        <v>4019</v>
      </c>
      <c r="B3954" s="7"/>
      <c r="C3954" s="7"/>
      <c r="D3954" s="7"/>
      <c r="E3954" s="7"/>
      <c r="F3954" s="7"/>
      <c r="G3954" s="7"/>
      <c r="H3954" s="7"/>
      <c r="I3954" s="7"/>
      <c r="J3954" s="7"/>
      <c r="K3954" s="7"/>
      <c r="L3954" s="8"/>
      <c r="M3954" s="8"/>
      <c r="N3954" s="8">
        <f>Recensement_CXPI_PIC_IAE26_TT_AURA3[[#This Row],[Taux Horaire
Coût pédagogique/h
A saisir ]]*Recensement_CXPI_PIC_IAE26_TT_AURA3[[#This Row],[Durée Formation (Heures)
A saisir ]]*Recensement_CXPI_PIC_IAE26_TT_AURA3[[#This Row],[Nombre participants
A saisir ]]</f>
        <v>0</v>
      </c>
      <c r="O3954" s="8">
        <f>(13*Recensement_CXPI_PIC_IAE26_TT_AURA3[[#This Row],[Durée Formation (Heures)
A saisir ]]*Recensement_CXPI_PIC_IAE26_TT_AURA3[[#This Row],[Nombre participants
A saisir ]])</f>
        <v>0</v>
      </c>
      <c r="P3954" s="8">
        <f>Recensement_CXPI_PIC_IAE26_TT_AURA3[[#This Row],[Nombre participants
A saisir ]]*Recensement_CXPI_PIC_IAE26_TT_AURA3[[#This Row],[ Montant Frais annexes Total /stagiaire
A saisir]]</f>
        <v>0</v>
      </c>
      <c r="Q395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4" s="18">
        <f t="shared" si="61"/>
        <v>0</v>
      </c>
      <c r="S3954" s="16">
        <f>+Recensement_CXPI_PIC_IAE26_TT_AURA3[[#This Row],[Total Montant Formation
Assiette éligible
Complétude automatique]]*Recensement_CXPI_PIC_IAE26_TT_AURA3[[#This Row],[Taux de prise en charge 70% ou 60% CP+FA+Rem 13€/h]]</f>
        <v>0</v>
      </c>
      <c r="T3954" s="8"/>
    </row>
    <row r="3955" spans="1:20">
      <c r="A3955" s="6" t="s">
        <v>4020</v>
      </c>
      <c r="B3955" s="7"/>
      <c r="C3955" s="7"/>
      <c r="D3955" s="7"/>
      <c r="E3955" s="7"/>
      <c r="F3955" s="7"/>
      <c r="G3955" s="7"/>
      <c r="H3955" s="7"/>
      <c r="I3955" s="7"/>
      <c r="J3955" s="7"/>
      <c r="K3955" s="7"/>
      <c r="L3955" s="8"/>
      <c r="M3955" s="8"/>
      <c r="N3955" s="8">
        <f>Recensement_CXPI_PIC_IAE26_TT_AURA3[[#This Row],[Taux Horaire
Coût pédagogique/h
A saisir ]]*Recensement_CXPI_PIC_IAE26_TT_AURA3[[#This Row],[Durée Formation (Heures)
A saisir ]]*Recensement_CXPI_PIC_IAE26_TT_AURA3[[#This Row],[Nombre participants
A saisir ]]</f>
        <v>0</v>
      </c>
      <c r="O3955" s="8">
        <f>(13*Recensement_CXPI_PIC_IAE26_TT_AURA3[[#This Row],[Durée Formation (Heures)
A saisir ]]*Recensement_CXPI_PIC_IAE26_TT_AURA3[[#This Row],[Nombre participants
A saisir ]])</f>
        <v>0</v>
      </c>
      <c r="P3955" s="8">
        <f>Recensement_CXPI_PIC_IAE26_TT_AURA3[[#This Row],[Nombre participants
A saisir ]]*Recensement_CXPI_PIC_IAE26_TT_AURA3[[#This Row],[ Montant Frais annexes Total /stagiaire
A saisir]]</f>
        <v>0</v>
      </c>
      <c r="Q395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5" s="18">
        <f t="shared" si="61"/>
        <v>0</v>
      </c>
      <c r="S3955" s="16">
        <f>+Recensement_CXPI_PIC_IAE26_TT_AURA3[[#This Row],[Total Montant Formation
Assiette éligible
Complétude automatique]]*Recensement_CXPI_PIC_IAE26_TT_AURA3[[#This Row],[Taux de prise en charge 70% ou 60% CP+FA+Rem 13€/h]]</f>
        <v>0</v>
      </c>
      <c r="T3955" s="8"/>
    </row>
    <row r="3956" spans="1:20">
      <c r="A3956" s="6" t="s">
        <v>4021</v>
      </c>
      <c r="B3956" s="7"/>
      <c r="C3956" s="7"/>
      <c r="D3956" s="7"/>
      <c r="E3956" s="7"/>
      <c r="F3956" s="7"/>
      <c r="G3956" s="7"/>
      <c r="H3956" s="7"/>
      <c r="I3956" s="7"/>
      <c r="J3956" s="7"/>
      <c r="K3956" s="7"/>
      <c r="L3956" s="8"/>
      <c r="M3956" s="8"/>
      <c r="N3956" s="8">
        <f>Recensement_CXPI_PIC_IAE26_TT_AURA3[[#This Row],[Taux Horaire
Coût pédagogique/h
A saisir ]]*Recensement_CXPI_PIC_IAE26_TT_AURA3[[#This Row],[Durée Formation (Heures)
A saisir ]]*Recensement_CXPI_PIC_IAE26_TT_AURA3[[#This Row],[Nombre participants
A saisir ]]</f>
        <v>0</v>
      </c>
      <c r="O3956" s="8">
        <f>(13*Recensement_CXPI_PIC_IAE26_TT_AURA3[[#This Row],[Durée Formation (Heures)
A saisir ]]*Recensement_CXPI_PIC_IAE26_TT_AURA3[[#This Row],[Nombre participants
A saisir ]])</f>
        <v>0</v>
      </c>
      <c r="P3956" s="8">
        <f>Recensement_CXPI_PIC_IAE26_TT_AURA3[[#This Row],[Nombre participants
A saisir ]]*Recensement_CXPI_PIC_IAE26_TT_AURA3[[#This Row],[ Montant Frais annexes Total /stagiaire
A saisir]]</f>
        <v>0</v>
      </c>
      <c r="Q395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6" s="18">
        <f t="shared" si="61"/>
        <v>0</v>
      </c>
      <c r="S3956" s="16">
        <f>+Recensement_CXPI_PIC_IAE26_TT_AURA3[[#This Row],[Total Montant Formation
Assiette éligible
Complétude automatique]]*Recensement_CXPI_PIC_IAE26_TT_AURA3[[#This Row],[Taux de prise en charge 70% ou 60% CP+FA+Rem 13€/h]]</f>
        <v>0</v>
      </c>
      <c r="T3956" s="8"/>
    </row>
    <row r="3957" spans="1:20">
      <c r="A3957" s="6" t="s">
        <v>4022</v>
      </c>
      <c r="B3957" s="7"/>
      <c r="C3957" s="7"/>
      <c r="D3957" s="7"/>
      <c r="E3957" s="7"/>
      <c r="F3957" s="7"/>
      <c r="G3957" s="7"/>
      <c r="H3957" s="7"/>
      <c r="I3957" s="7"/>
      <c r="J3957" s="7"/>
      <c r="K3957" s="7"/>
      <c r="L3957" s="8"/>
      <c r="M3957" s="8"/>
      <c r="N3957" s="8">
        <f>Recensement_CXPI_PIC_IAE26_TT_AURA3[[#This Row],[Taux Horaire
Coût pédagogique/h
A saisir ]]*Recensement_CXPI_PIC_IAE26_TT_AURA3[[#This Row],[Durée Formation (Heures)
A saisir ]]*Recensement_CXPI_PIC_IAE26_TT_AURA3[[#This Row],[Nombre participants
A saisir ]]</f>
        <v>0</v>
      </c>
      <c r="O3957" s="8">
        <f>(13*Recensement_CXPI_PIC_IAE26_TT_AURA3[[#This Row],[Durée Formation (Heures)
A saisir ]]*Recensement_CXPI_PIC_IAE26_TT_AURA3[[#This Row],[Nombre participants
A saisir ]])</f>
        <v>0</v>
      </c>
      <c r="P3957" s="8">
        <f>Recensement_CXPI_PIC_IAE26_TT_AURA3[[#This Row],[Nombre participants
A saisir ]]*Recensement_CXPI_PIC_IAE26_TT_AURA3[[#This Row],[ Montant Frais annexes Total /stagiaire
A saisir]]</f>
        <v>0</v>
      </c>
      <c r="Q395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7" s="18">
        <f t="shared" si="61"/>
        <v>0</v>
      </c>
      <c r="S3957" s="16">
        <f>+Recensement_CXPI_PIC_IAE26_TT_AURA3[[#This Row],[Total Montant Formation
Assiette éligible
Complétude automatique]]*Recensement_CXPI_PIC_IAE26_TT_AURA3[[#This Row],[Taux de prise en charge 70% ou 60% CP+FA+Rem 13€/h]]</f>
        <v>0</v>
      </c>
      <c r="T3957" s="8"/>
    </row>
    <row r="3958" spans="1:20">
      <c r="A3958" s="6" t="s">
        <v>4023</v>
      </c>
      <c r="B3958" s="7"/>
      <c r="C3958" s="7"/>
      <c r="D3958" s="7"/>
      <c r="E3958" s="7"/>
      <c r="F3958" s="7"/>
      <c r="G3958" s="7"/>
      <c r="H3958" s="7"/>
      <c r="I3958" s="7"/>
      <c r="J3958" s="7"/>
      <c r="K3958" s="7"/>
      <c r="L3958" s="8"/>
      <c r="M3958" s="8"/>
      <c r="N3958" s="8">
        <f>Recensement_CXPI_PIC_IAE26_TT_AURA3[[#This Row],[Taux Horaire
Coût pédagogique/h
A saisir ]]*Recensement_CXPI_PIC_IAE26_TT_AURA3[[#This Row],[Durée Formation (Heures)
A saisir ]]*Recensement_CXPI_PIC_IAE26_TT_AURA3[[#This Row],[Nombre participants
A saisir ]]</f>
        <v>0</v>
      </c>
      <c r="O3958" s="8">
        <f>(13*Recensement_CXPI_PIC_IAE26_TT_AURA3[[#This Row],[Durée Formation (Heures)
A saisir ]]*Recensement_CXPI_PIC_IAE26_TT_AURA3[[#This Row],[Nombre participants
A saisir ]])</f>
        <v>0</v>
      </c>
      <c r="P3958" s="8">
        <f>Recensement_CXPI_PIC_IAE26_TT_AURA3[[#This Row],[Nombre participants
A saisir ]]*Recensement_CXPI_PIC_IAE26_TT_AURA3[[#This Row],[ Montant Frais annexes Total /stagiaire
A saisir]]</f>
        <v>0</v>
      </c>
      <c r="Q395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8" s="18">
        <f t="shared" si="61"/>
        <v>0</v>
      </c>
      <c r="S3958" s="16">
        <f>+Recensement_CXPI_PIC_IAE26_TT_AURA3[[#This Row],[Total Montant Formation
Assiette éligible
Complétude automatique]]*Recensement_CXPI_PIC_IAE26_TT_AURA3[[#This Row],[Taux de prise en charge 70% ou 60% CP+FA+Rem 13€/h]]</f>
        <v>0</v>
      </c>
      <c r="T3958" s="8"/>
    </row>
    <row r="3959" spans="1:20">
      <c r="A3959" s="6" t="s">
        <v>4024</v>
      </c>
      <c r="B3959" s="7"/>
      <c r="C3959" s="7"/>
      <c r="D3959" s="7"/>
      <c r="E3959" s="7"/>
      <c r="F3959" s="7"/>
      <c r="G3959" s="7"/>
      <c r="H3959" s="7"/>
      <c r="I3959" s="7"/>
      <c r="J3959" s="7"/>
      <c r="K3959" s="7"/>
      <c r="L3959" s="8"/>
      <c r="M3959" s="8"/>
      <c r="N3959" s="8">
        <f>Recensement_CXPI_PIC_IAE26_TT_AURA3[[#This Row],[Taux Horaire
Coût pédagogique/h
A saisir ]]*Recensement_CXPI_PIC_IAE26_TT_AURA3[[#This Row],[Durée Formation (Heures)
A saisir ]]*Recensement_CXPI_PIC_IAE26_TT_AURA3[[#This Row],[Nombre participants
A saisir ]]</f>
        <v>0</v>
      </c>
      <c r="O3959" s="8">
        <f>(13*Recensement_CXPI_PIC_IAE26_TT_AURA3[[#This Row],[Durée Formation (Heures)
A saisir ]]*Recensement_CXPI_PIC_IAE26_TT_AURA3[[#This Row],[Nombre participants
A saisir ]])</f>
        <v>0</v>
      </c>
      <c r="P3959" s="8">
        <f>Recensement_CXPI_PIC_IAE26_TT_AURA3[[#This Row],[Nombre participants
A saisir ]]*Recensement_CXPI_PIC_IAE26_TT_AURA3[[#This Row],[ Montant Frais annexes Total /stagiaire
A saisir]]</f>
        <v>0</v>
      </c>
      <c r="Q395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59" s="18">
        <f t="shared" si="61"/>
        <v>0</v>
      </c>
      <c r="S3959" s="16">
        <f>+Recensement_CXPI_PIC_IAE26_TT_AURA3[[#This Row],[Total Montant Formation
Assiette éligible
Complétude automatique]]*Recensement_CXPI_PIC_IAE26_TT_AURA3[[#This Row],[Taux de prise en charge 70% ou 60% CP+FA+Rem 13€/h]]</f>
        <v>0</v>
      </c>
      <c r="T3959" s="8"/>
    </row>
    <row r="3960" spans="1:20">
      <c r="A3960" s="6" t="s">
        <v>4025</v>
      </c>
      <c r="B3960" s="7"/>
      <c r="C3960" s="7"/>
      <c r="D3960" s="7"/>
      <c r="E3960" s="7"/>
      <c r="F3960" s="7"/>
      <c r="G3960" s="7"/>
      <c r="H3960" s="7"/>
      <c r="I3960" s="7"/>
      <c r="J3960" s="7"/>
      <c r="K3960" s="7"/>
      <c r="L3960" s="8"/>
      <c r="M3960" s="8"/>
      <c r="N3960" s="8">
        <f>Recensement_CXPI_PIC_IAE26_TT_AURA3[[#This Row],[Taux Horaire
Coût pédagogique/h
A saisir ]]*Recensement_CXPI_PIC_IAE26_TT_AURA3[[#This Row],[Durée Formation (Heures)
A saisir ]]*Recensement_CXPI_PIC_IAE26_TT_AURA3[[#This Row],[Nombre participants
A saisir ]]</f>
        <v>0</v>
      </c>
      <c r="O3960" s="8">
        <f>(13*Recensement_CXPI_PIC_IAE26_TT_AURA3[[#This Row],[Durée Formation (Heures)
A saisir ]]*Recensement_CXPI_PIC_IAE26_TT_AURA3[[#This Row],[Nombre participants
A saisir ]])</f>
        <v>0</v>
      </c>
      <c r="P3960" s="8">
        <f>Recensement_CXPI_PIC_IAE26_TT_AURA3[[#This Row],[Nombre participants
A saisir ]]*Recensement_CXPI_PIC_IAE26_TT_AURA3[[#This Row],[ Montant Frais annexes Total /stagiaire
A saisir]]</f>
        <v>0</v>
      </c>
      <c r="Q396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0" s="18">
        <f t="shared" si="61"/>
        <v>0</v>
      </c>
      <c r="S3960" s="16">
        <f>+Recensement_CXPI_PIC_IAE26_TT_AURA3[[#This Row],[Total Montant Formation
Assiette éligible
Complétude automatique]]*Recensement_CXPI_PIC_IAE26_TT_AURA3[[#This Row],[Taux de prise en charge 70% ou 60% CP+FA+Rem 13€/h]]</f>
        <v>0</v>
      </c>
      <c r="T3960" s="8"/>
    </row>
    <row r="3961" spans="1:20">
      <c r="A3961" s="6" t="s">
        <v>4026</v>
      </c>
      <c r="B3961" s="7"/>
      <c r="C3961" s="7"/>
      <c r="D3961" s="7"/>
      <c r="E3961" s="7"/>
      <c r="F3961" s="7"/>
      <c r="G3961" s="7"/>
      <c r="H3961" s="7"/>
      <c r="I3961" s="7"/>
      <c r="J3961" s="7"/>
      <c r="K3961" s="7"/>
      <c r="L3961" s="8"/>
      <c r="M3961" s="8"/>
      <c r="N3961" s="8">
        <f>Recensement_CXPI_PIC_IAE26_TT_AURA3[[#This Row],[Taux Horaire
Coût pédagogique/h
A saisir ]]*Recensement_CXPI_PIC_IAE26_TT_AURA3[[#This Row],[Durée Formation (Heures)
A saisir ]]*Recensement_CXPI_PIC_IAE26_TT_AURA3[[#This Row],[Nombre participants
A saisir ]]</f>
        <v>0</v>
      </c>
      <c r="O3961" s="8">
        <f>(13*Recensement_CXPI_PIC_IAE26_TT_AURA3[[#This Row],[Durée Formation (Heures)
A saisir ]]*Recensement_CXPI_PIC_IAE26_TT_AURA3[[#This Row],[Nombre participants
A saisir ]])</f>
        <v>0</v>
      </c>
      <c r="P3961" s="8">
        <f>Recensement_CXPI_PIC_IAE26_TT_AURA3[[#This Row],[Nombre participants
A saisir ]]*Recensement_CXPI_PIC_IAE26_TT_AURA3[[#This Row],[ Montant Frais annexes Total /stagiaire
A saisir]]</f>
        <v>0</v>
      </c>
      <c r="Q396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1" s="18">
        <f t="shared" si="61"/>
        <v>0</v>
      </c>
      <c r="S3961" s="16">
        <f>+Recensement_CXPI_PIC_IAE26_TT_AURA3[[#This Row],[Total Montant Formation
Assiette éligible
Complétude automatique]]*Recensement_CXPI_PIC_IAE26_TT_AURA3[[#This Row],[Taux de prise en charge 70% ou 60% CP+FA+Rem 13€/h]]</f>
        <v>0</v>
      </c>
      <c r="T3961" s="8"/>
    </row>
    <row r="3962" spans="1:20">
      <c r="A3962" s="6" t="s">
        <v>4027</v>
      </c>
      <c r="B3962" s="7"/>
      <c r="C3962" s="7"/>
      <c r="D3962" s="7"/>
      <c r="E3962" s="7"/>
      <c r="F3962" s="7"/>
      <c r="G3962" s="7"/>
      <c r="H3962" s="7"/>
      <c r="I3962" s="7"/>
      <c r="J3962" s="7"/>
      <c r="K3962" s="7"/>
      <c r="L3962" s="8"/>
      <c r="M3962" s="8"/>
      <c r="N3962" s="8">
        <f>Recensement_CXPI_PIC_IAE26_TT_AURA3[[#This Row],[Taux Horaire
Coût pédagogique/h
A saisir ]]*Recensement_CXPI_PIC_IAE26_TT_AURA3[[#This Row],[Durée Formation (Heures)
A saisir ]]*Recensement_CXPI_PIC_IAE26_TT_AURA3[[#This Row],[Nombre participants
A saisir ]]</f>
        <v>0</v>
      </c>
      <c r="O3962" s="8">
        <f>(13*Recensement_CXPI_PIC_IAE26_TT_AURA3[[#This Row],[Durée Formation (Heures)
A saisir ]]*Recensement_CXPI_PIC_IAE26_TT_AURA3[[#This Row],[Nombre participants
A saisir ]])</f>
        <v>0</v>
      </c>
      <c r="P3962" s="8">
        <f>Recensement_CXPI_PIC_IAE26_TT_AURA3[[#This Row],[Nombre participants
A saisir ]]*Recensement_CXPI_PIC_IAE26_TT_AURA3[[#This Row],[ Montant Frais annexes Total /stagiaire
A saisir]]</f>
        <v>0</v>
      </c>
      <c r="Q396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2" s="18">
        <f t="shared" si="61"/>
        <v>0</v>
      </c>
      <c r="S3962" s="16">
        <f>+Recensement_CXPI_PIC_IAE26_TT_AURA3[[#This Row],[Total Montant Formation
Assiette éligible
Complétude automatique]]*Recensement_CXPI_PIC_IAE26_TT_AURA3[[#This Row],[Taux de prise en charge 70% ou 60% CP+FA+Rem 13€/h]]</f>
        <v>0</v>
      </c>
      <c r="T3962" s="8"/>
    </row>
    <row r="3963" spans="1:20">
      <c r="A3963" s="6" t="s">
        <v>4028</v>
      </c>
      <c r="B3963" s="7"/>
      <c r="C3963" s="7"/>
      <c r="D3963" s="7"/>
      <c r="E3963" s="7"/>
      <c r="F3963" s="7"/>
      <c r="G3963" s="7"/>
      <c r="H3963" s="7"/>
      <c r="I3963" s="7"/>
      <c r="J3963" s="7"/>
      <c r="K3963" s="7"/>
      <c r="L3963" s="8"/>
      <c r="M3963" s="8"/>
      <c r="N3963" s="8">
        <f>Recensement_CXPI_PIC_IAE26_TT_AURA3[[#This Row],[Taux Horaire
Coût pédagogique/h
A saisir ]]*Recensement_CXPI_PIC_IAE26_TT_AURA3[[#This Row],[Durée Formation (Heures)
A saisir ]]*Recensement_CXPI_PIC_IAE26_TT_AURA3[[#This Row],[Nombre participants
A saisir ]]</f>
        <v>0</v>
      </c>
      <c r="O3963" s="8">
        <f>(13*Recensement_CXPI_PIC_IAE26_TT_AURA3[[#This Row],[Durée Formation (Heures)
A saisir ]]*Recensement_CXPI_PIC_IAE26_TT_AURA3[[#This Row],[Nombre participants
A saisir ]])</f>
        <v>0</v>
      </c>
      <c r="P3963" s="8">
        <f>Recensement_CXPI_PIC_IAE26_TT_AURA3[[#This Row],[Nombre participants
A saisir ]]*Recensement_CXPI_PIC_IAE26_TT_AURA3[[#This Row],[ Montant Frais annexes Total /stagiaire
A saisir]]</f>
        <v>0</v>
      </c>
      <c r="Q396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3" s="18">
        <f t="shared" si="61"/>
        <v>0</v>
      </c>
      <c r="S3963" s="16">
        <f>+Recensement_CXPI_PIC_IAE26_TT_AURA3[[#This Row],[Total Montant Formation
Assiette éligible
Complétude automatique]]*Recensement_CXPI_PIC_IAE26_TT_AURA3[[#This Row],[Taux de prise en charge 70% ou 60% CP+FA+Rem 13€/h]]</f>
        <v>0</v>
      </c>
      <c r="T3963" s="8"/>
    </row>
    <row r="3964" spans="1:20">
      <c r="A3964" s="6" t="s">
        <v>4029</v>
      </c>
      <c r="B3964" s="7"/>
      <c r="C3964" s="7"/>
      <c r="D3964" s="7"/>
      <c r="E3964" s="7"/>
      <c r="F3964" s="7"/>
      <c r="G3964" s="7"/>
      <c r="H3964" s="7"/>
      <c r="I3964" s="7"/>
      <c r="J3964" s="7"/>
      <c r="K3964" s="7"/>
      <c r="L3964" s="8"/>
      <c r="M3964" s="8"/>
      <c r="N3964" s="8">
        <f>Recensement_CXPI_PIC_IAE26_TT_AURA3[[#This Row],[Taux Horaire
Coût pédagogique/h
A saisir ]]*Recensement_CXPI_PIC_IAE26_TT_AURA3[[#This Row],[Durée Formation (Heures)
A saisir ]]*Recensement_CXPI_PIC_IAE26_TT_AURA3[[#This Row],[Nombre participants
A saisir ]]</f>
        <v>0</v>
      </c>
      <c r="O3964" s="8">
        <f>(13*Recensement_CXPI_PIC_IAE26_TT_AURA3[[#This Row],[Durée Formation (Heures)
A saisir ]]*Recensement_CXPI_PIC_IAE26_TT_AURA3[[#This Row],[Nombre participants
A saisir ]])</f>
        <v>0</v>
      </c>
      <c r="P3964" s="8">
        <f>Recensement_CXPI_PIC_IAE26_TT_AURA3[[#This Row],[Nombre participants
A saisir ]]*Recensement_CXPI_PIC_IAE26_TT_AURA3[[#This Row],[ Montant Frais annexes Total /stagiaire
A saisir]]</f>
        <v>0</v>
      </c>
      <c r="Q396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4" s="18">
        <f t="shared" si="61"/>
        <v>0</v>
      </c>
      <c r="S3964" s="16">
        <f>+Recensement_CXPI_PIC_IAE26_TT_AURA3[[#This Row],[Total Montant Formation
Assiette éligible
Complétude automatique]]*Recensement_CXPI_PIC_IAE26_TT_AURA3[[#This Row],[Taux de prise en charge 70% ou 60% CP+FA+Rem 13€/h]]</f>
        <v>0</v>
      </c>
      <c r="T3964" s="8"/>
    </row>
    <row r="3965" spans="1:20">
      <c r="A3965" s="6" t="s">
        <v>4030</v>
      </c>
      <c r="B3965" s="7"/>
      <c r="C3965" s="7"/>
      <c r="D3965" s="7"/>
      <c r="E3965" s="7"/>
      <c r="F3965" s="7"/>
      <c r="G3965" s="7"/>
      <c r="H3965" s="7"/>
      <c r="I3965" s="7"/>
      <c r="J3965" s="7"/>
      <c r="K3965" s="7"/>
      <c r="L3965" s="8"/>
      <c r="M3965" s="8"/>
      <c r="N3965" s="8">
        <f>Recensement_CXPI_PIC_IAE26_TT_AURA3[[#This Row],[Taux Horaire
Coût pédagogique/h
A saisir ]]*Recensement_CXPI_PIC_IAE26_TT_AURA3[[#This Row],[Durée Formation (Heures)
A saisir ]]*Recensement_CXPI_PIC_IAE26_TT_AURA3[[#This Row],[Nombre participants
A saisir ]]</f>
        <v>0</v>
      </c>
      <c r="O3965" s="8">
        <f>(13*Recensement_CXPI_PIC_IAE26_TT_AURA3[[#This Row],[Durée Formation (Heures)
A saisir ]]*Recensement_CXPI_PIC_IAE26_TT_AURA3[[#This Row],[Nombre participants
A saisir ]])</f>
        <v>0</v>
      </c>
      <c r="P3965" s="8">
        <f>Recensement_CXPI_PIC_IAE26_TT_AURA3[[#This Row],[Nombre participants
A saisir ]]*Recensement_CXPI_PIC_IAE26_TT_AURA3[[#This Row],[ Montant Frais annexes Total /stagiaire
A saisir]]</f>
        <v>0</v>
      </c>
      <c r="Q396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5" s="18">
        <f t="shared" si="61"/>
        <v>0</v>
      </c>
      <c r="S3965" s="16">
        <f>+Recensement_CXPI_PIC_IAE26_TT_AURA3[[#This Row],[Total Montant Formation
Assiette éligible
Complétude automatique]]*Recensement_CXPI_PIC_IAE26_TT_AURA3[[#This Row],[Taux de prise en charge 70% ou 60% CP+FA+Rem 13€/h]]</f>
        <v>0</v>
      </c>
      <c r="T3965" s="8"/>
    </row>
    <row r="3966" spans="1:20">
      <c r="A3966" s="6" t="s">
        <v>4031</v>
      </c>
      <c r="B3966" s="7"/>
      <c r="C3966" s="7"/>
      <c r="D3966" s="7"/>
      <c r="E3966" s="7"/>
      <c r="F3966" s="7"/>
      <c r="G3966" s="7"/>
      <c r="H3966" s="7"/>
      <c r="I3966" s="7"/>
      <c r="J3966" s="7"/>
      <c r="K3966" s="7"/>
      <c r="L3966" s="8"/>
      <c r="M3966" s="8"/>
      <c r="N3966" s="8">
        <f>Recensement_CXPI_PIC_IAE26_TT_AURA3[[#This Row],[Taux Horaire
Coût pédagogique/h
A saisir ]]*Recensement_CXPI_PIC_IAE26_TT_AURA3[[#This Row],[Durée Formation (Heures)
A saisir ]]*Recensement_CXPI_PIC_IAE26_TT_AURA3[[#This Row],[Nombre participants
A saisir ]]</f>
        <v>0</v>
      </c>
      <c r="O3966" s="8">
        <f>(13*Recensement_CXPI_PIC_IAE26_TT_AURA3[[#This Row],[Durée Formation (Heures)
A saisir ]]*Recensement_CXPI_PIC_IAE26_TT_AURA3[[#This Row],[Nombre participants
A saisir ]])</f>
        <v>0</v>
      </c>
      <c r="P3966" s="8">
        <f>Recensement_CXPI_PIC_IAE26_TT_AURA3[[#This Row],[Nombre participants
A saisir ]]*Recensement_CXPI_PIC_IAE26_TT_AURA3[[#This Row],[ Montant Frais annexes Total /stagiaire
A saisir]]</f>
        <v>0</v>
      </c>
      <c r="Q396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6" s="18">
        <f t="shared" si="61"/>
        <v>0</v>
      </c>
      <c r="S3966" s="16">
        <f>+Recensement_CXPI_PIC_IAE26_TT_AURA3[[#This Row],[Total Montant Formation
Assiette éligible
Complétude automatique]]*Recensement_CXPI_PIC_IAE26_TT_AURA3[[#This Row],[Taux de prise en charge 70% ou 60% CP+FA+Rem 13€/h]]</f>
        <v>0</v>
      </c>
      <c r="T3966" s="8"/>
    </row>
    <row r="3967" spans="1:20">
      <c r="A3967" s="6" t="s">
        <v>4032</v>
      </c>
      <c r="B3967" s="7"/>
      <c r="C3967" s="7"/>
      <c r="D3967" s="7"/>
      <c r="E3967" s="7"/>
      <c r="F3967" s="7"/>
      <c r="G3967" s="7"/>
      <c r="H3967" s="7"/>
      <c r="I3967" s="7"/>
      <c r="J3967" s="7"/>
      <c r="K3967" s="7"/>
      <c r="L3967" s="8"/>
      <c r="M3967" s="8"/>
      <c r="N3967" s="8">
        <f>Recensement_CXPI_PIC_IAE26_TT_AURA3[[#This Row],[Taux Horaire
Coût pédagogique/h
A saisir ]]*Recensement_CXPI_PIC_IAE26_TT_AURA3[[#This Row],[Durée Formation (Heures)
A saisir ]]*Recensement_CXPI_PIC_IAE26_TT_AURA3[[#This Row],[Nombre participants
A saisir ]]</f>
        <v>0</v>
      </c>
      <c r="O3967" s="8">
        <f>(13*Recensement_CXPI_PIC_IAE26_TT_AURA3[[#This Row],[Durée Formation (Heures)
A saisir ]]*Recensement_CXPI_PIC_IAE26_TT_AURA3[[#This Row],[Nombre participants
A saisir ]])</f>
        <v>0</v>
      </c>
      <c r="P3967" s="8">
        <f>Recensement_CXPI_PIC_IAE26_TT_AURA3[[#This Row],[Nombre participants
A saisir ]]*Recensement_CXPI_PIC_IAE26_TT_AURA3[[#This Row],[ Montant Frais annexes Total /stagiaire
A saisir]]</f>
        <v>0</v>
      </c>
      <c r="Q396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7" s="18">
        <f t="shared" si="61"/>
        <v>0</v>
      </c>
      <c r="S3967" s="16">
        <f>+Recensement_CXPI_PIC_IAE26_TT_AURA3[[#This Row],[Total Montant Formation
Assiette éligible
Complétude automatique]]*Recensement_CXPI_PIC_IAE26_TT_AURA3[[#This Row],[Taux de prise en charge 70% ou 60% CP+FA+Rem 13€/h]]</f>
        <v>0</v>
      </c>
      <c r="T3967" s="8"/>
    </row>
    <row r="3968" spans="1:20">
      <c r="A3968" s="6" t="s">
        <v>4033</v>
      </c>
      <c r="B3968" s="7"/>
      <c r="C3968" s="7"/>
      <c r="D3968" s="7"/>
      <c r="E3968" s="7"/>
      <c r="F3968" s="7"/>
      <c r="G3968" s="7"/>
      <c r="H3968" s="7"/>
      <c r="I3968" s="7"/>
      <c r="J3968" s="7"/>
      <c r="K3968" s="7"/>
      <c r="L3968" s="8"/>
      <c r="M3968" s="8"/>
      <c r="N3968" s="8">
        <f>Recensement_CXPI_PIC_IAE26_TT_AURA3[[#This Row],[Taux Horaire
Coût pédagogique/h
A saisir ]]*Recensement_CXPI_PIC_IAE26_TT_AURA3[[#This Row],[Durée Formation (Heures)
A saisir ]]*Recensement_CXPI_PIC_IAE26_TT_AURA3[[#This Row],[Nombre participants
A saisir ]]</f>
        <v>0</v>
      </c>
      <c r="O3968" s="8">
        <f>(13*Recensement_CXPI_PIC_IAE26_TT_AURA3[[#This Row],[Durée Formation (Heures)
A saisir ]]*Recensement_CXPI_PIC_IAE26_TT_AURA3[[#This Row],[Nombre participants
A saisir ]])</f>
        <v>0</v>
      </c>
      <c r="P3968" s="8">
        <f>Recensement_CXPI_PIC_IAE26_TT_AURA3[[#This Row],[Nombre participants
A saisir ]]*Recensement_CXPI_PIC_IAE26_TT_AURA3[[#This Row],[ Montant Frais annexes Total /stagiaire
A saisir]]</f>
        <v>0</v>
      </c>
      <c r="Q396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8" s="18">
        <f t="shared" si="61"/>
        <v>0</v>
      </c>
      <c r="S3968" s="16">
        <f>+Recensement_CXPI_PIC_IAE26_TT_AURA3[[#This Row],[Total Montant Formation
Assiette éligible
Complétude automatique]]*Recensement_CXPI_PIC_IAE26_TT_AURA3[[#This Row],[Taux de prise en charge 70% ou 60% CP+FA+Rem 13€/h]]</f>
        <v>0</v>
      </c>
      <c r="T3968" s="8"/>
    </row>
    <row r="3969" spans="1:20">
      <c r="A3969" s="6" t="s">
        <v>4034</v>
      </c>
      <c r="B3969" s="7"/>
      <c r="C3969" s="7"/>
      <c r="D3969" s="7"/>
      <c r="E3969" s="7"/>
      <c r="F3969" s="7"/>
      <c r="G3969" s="7"/>
      <c r="H3969" s="7"/>
      <c r="I3969" s="7"/>
      <c r="J3969" s="7"/>
      <c r="K3969" s="7"/>
      <c r="L3969" s="8"/>
      <c r="M3969" s="8"/>
      <c r="N3969" s="8">
        <f>Recensement_CXPI_PIC_IAE26_TT_AURA3[[#This Row],[Taux Horaire
Coût pédagogique/h
A saisir ]]*Recensement_CXPI_PIC_IAE26_TT_AURA3[[#This Row],[Durée Formation (Heures)
A saisir ]]*Recensement_CXPI_PIC_IAE26_TT_AURA3[[#This Row],[Nombre participants
A saisir ]]</f>
        <v>0</v>
      </c>
      <c r="O3969" s="8">
        <f>(13*Recensement_CXPI_PIC_IAE26_TT_AURA3[[#This Row],[Durée Formation (Heures)
A saisir ]]*Recensement_CXPI_PIC_IAE26_TT_AURA3[[#This Row],[Nombre participants
A saisir ]])</f>
        <v>0</v>
      </c>
      <c r="P3969" s="8">
        <f>Recensement_CXPI_PIC_IAE26_TT_AURA3[[#This Row],[Nombre participants
A saisir ]]*Recensement_CXPI_PIC_IAE26_TT_AURA3[[#This Row],[ Montant Frais annexes Total /stagiaire
A saisir]]</f>
        <v>0</v>
      </c>
      <c r="Q396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69" s="18">
        <f t="shared" si="61"/>
        <v>0</v>
      </c>
      <c r="S3969" s="16">
        <f>+Recensement_CXPI_PIC_IAE26_TT_AURA3[[#This Row],[Total Montant Formation
Assiette éligible
Complétude automatique]]*Recensement_CXPI_PIC_IAE26_TT_AURA3[[#This Row],[Taux de prise en charge 70% ou 60% CP+FA+Rem 13€/h]]</f>
        <v>0</v>
      </c>
      <c r="T3969" s="8"/>
    </row>
    <row r="3970" spans="1:20">
      <c r="A3970" s="6" t="s">
        <v>4035</v>
      </c>
      <c r="B3970" s="7"/>
      <c r="C3970" s="7"/>
      <c r="D3970" s="7"/>
      <c r="E3970" s="7"/>
      <c r="F3970" s="7"/>
      <c r="G3970" s="7"/>
      <c r="H3970" s="7"/>
      <c r="I3970" s="7"/>
      <c r="J3970" s="7"/>
      <c r="K3970" s="7"/>
      <c r="L3970" s="8"/>
      <c r="M3970" s="8"/>
      <c r="N3970" s="8">
        <f>Recensement_CXPI_PIC_IAE26_TT_AURA3[[#This Row],[Taux Horaire
Coût pédagogique/h
A saisir ]]*Recensement_CXPI_PIC_IAE26_TT_AURA3[[#This Row],[Durée Formation (Heures)
A saisir ]]*Recensement_CXPI_PIC_IAE26_TT_AURA3[[#This Row],[Nombre participants
A saisir ]]</f>
        <v>0</v>
      </c>
      <c r="O3970" s="8">
        <f>(13*Recensement_CXPI_PIC_IAE26_TT_AURA3[[#This Row],[Durée Formation (Heures)
A saisir ]]*Recensement_CXPI_PIC_IAE26_TT_AURA3[[#This Row],[Nombre participants
A saisir ]])</f>
        <v>0</v>
      </c>
      <c r="P3970" s="8">
        <f>Recensement_CXPI_PIC_IAE26_TT_AURA3[[#This Row],[Nombre participants
A saisir ]]*Recensement_CXPI_PIC_IAE26_TT_AURA3[[#This Row],[ Montant Frais annexes Total /stagiaire
A saisir]]</f>
        <v>0</v>
      </c>
      <c r="Q397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0" s="18">
        <f t="shared" si="61"/>
        <v>0</v>
      </c>
      <c r="S3970" s="16">
        <f>+Recensement_CXPI_PIC_IAE26_TT_AURA3[[#This Row],[Total Montant Formation
Assiette éligible
Complétude automatique]]*Recensement_CXPI_PIC_IAE26_TT_AURA3[[#This Row],[Taux de prise en charge 70% ou 60% CP+FA+Rem 13€/h]]</f>
        <v>0</v>
      </c>
      <c r="T3970" s="8"/>
    </row>
    <row r="3971" spans="1:20">
      <c r="A3971" s="6" t="s">
        <v>4036</v>
      </c>
      <c r="B3971" s="7"/>
      <c r="C3971" s="7"/>
      <c r="D3971" s="7"/>
      <c r="E3971" s="7"/>
      <c r="F3971" s="7"/>
      <c r="G3971" s="7"/>
      <c r="H3971" s="7"/>
      <c r="I3971" s="7"/>
      <c r="J3971" s="7"/>
      <c r="K3971" s="7"/>
      <c r="L3971" s="8"/>
      <c r="M3971" s="8"/>
      <c r="N3971" s="8">
        <f>Recensement_CXPI_PIC_IAE26_TT_AURA3[[#This Row],[Taux Horaire
Coût pédagogique/h
A saisir ]]*Recensement_CXPI_PIC_IAE26_TT_AURA3[[#This Row],[Durée Formation (Heures)
A saisir ]]*Recensement_CXPI_PIC_IAE26_TT_AURA3[[#This Row],[Nombre participants
A saisir ]]</f>
        <v>0</v>
      </c>
      <c r="O3971" s="8">
        <f>(13*Recensement_CXPI_PIC_IAE26_TT_AURA3[[#This Row],[Durée Formation (Heures)
A saisir ]]*Recensement_CXPI_PIC_IAE26_TT_AURA3[[#This Row],[Nombre participants
A saisir ]])</f>
        <v>0</v>
      </c>
      <c r="P3971" s="8">
        <f>Recensement_CXPI_PIC_IAE26_TT_AURA3[[#This Row],[Nombre participants
A saisir ]]*Recensement_CXPI_PIC_IAE26_TT_AURA3[[#This Row],[ Montant Frais annexes Total /stagiaire
A saisir]]</f>
        <v>0</v>
      </c>
      <c r="Q397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1" s="18">
        <f t="shared" si="61"/>
        <v>0</v>
      </c>
      <c r="S3971" s="16">
        <f>+Recensement_CXPI_PIC_IAE26_TT_AURA3[[#This Row],[Total Montant Formation
Assiette éligible
Complétude automatique]]*Recensement_CXPI_PIC_IAE26_TT_AURA3[[#This Row],[Taux de prise en charge 70% ou 60% CP+FA+Rem 13€/h]]</f>
        <v>0</v>
      </c>
      <c r="T3971" s="8"/>
    </row>
    <row r="3972" spans="1:20">
      <c r="A3972" s="6" t="s">
        <v>4037</v>
      </c>
      <c r="B3972" s="7"/>
      <c r="C3972" s="7"/>
      <c r="D3972" s="7"/>
      <c r="E3972" s="7"/>
      <c r="F3972" s="7"/>
      <c r="G3972" s="7"/>
      <c r="H3972" s="7"/>
      <c r="I3972" s="7"/>
      <c r="J3972" s="7"/>
      <c r="K3972" s="7"/>
      <c r="L3972" s="8"/>
      <c r="M3972" s="8"/>
      <c r="N3972" s="8">
        <f>Recensement_CXPI_PIC_IAE26_TT_AURA3[[#This Row],[Taux Horaire
Coût pédagogique/h
A saisir ]]*Recensement_CXPI_PIC_IAE26_TT_AURA3[[#This Row],[Durée Formation (Heures)
A saisir ]]*Recensement_CXPI_PIC_IAE26_TT_AURA3[[#This Row],[Nombre participants
A saisir ]]</f>
        <v>0</v>
      </c>
      <c r="O3972" s="8">
        <f>(13*Recensement_CXPI_PIC_IAE26_TT_AURA3[[#This Row],[Durée Formation (Heures)
A saisir ]]*Recensement_CXPI_PIC_IAE26_TT_AURA3[[#This Row],[Nombre participants
A saisir ]])</f>
        <v>0</v>
      </c>
      <c r="P3972" s="8">
        <f>Recensement_CXPI_PIC_IAE26_TT_AURA3[[#This Row],[Nombre participants
A saisir ]]*Recensement_CXPI_PIC_IAE26_TT_AURA3[[#This Row],[ Montant Frais annexes Total /stagiaire
A saisir]]</f>
        <v>0</v>
      </c>
      <c r="Q397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2" s="18">
        <f t="shared" si="61"/>
        <v>0</v>
      </c>
      <c r="S3972" s="16">
        <f>+Recensement_CXPI_PIC_IAE26_TT_AURA3[[#This Row],[Total Montant Formation
Assiette éligible
Complétude automatique]]*Recensement_CXPI_PIC_IAE26_TT_AURA3[[#This Row],[Taux de prise en charge 70% ou 60% CP+FA+Rem 13€/h]]</f>
        <v>0</v>
      </c>
      <c r="T3972" s="8"/>
    </row>
    <row r="3973" spans="1:20">
      <c r="A3973" s="6" t="s">
        <v>4038</v>
      </c>
      <c r="B3973" s="7"/>
      <c r="C3973" s="7"/>
      <c r="D3973" s="7"/>
      <c r="E3973" s="7"/>
      <c r="F3973" s="7"/>
      <c r="G3973" s="7"/>
      <c r="H3973" s="7"/>
      <c r="I3973" s="7"/>
      <c r="J3973" s="7"/>
      <c r="K3973" s="7"/>
      <c r="L3973" s="8"/>
      <c r="M3973" s="8"/>
      <c r="N3973" s="8">
        <f>Recensement_CXPI_PIC_IAE26_TT_AURA3[[#This Row],[Taux Horaire
Coût pédagogique/h
A saisir ]]*Recensement_CXPI_PIC_IAE26_TT_AURA3[[#This Row],[Durée Formation (Heures)
A saisir ]]*Recensement_CXPI_PIC_IAE26_TT_AURA3[[#This Row],[Nombre participants
A saisir ]]</f>
        <v>0</v>
      </c>
      <c r="O3973" s="8">
        <f>(13*Recensement_CXPI_PIC_IAE26_TT_AURA3[[#This Row],[Durée Formation (Heures)
A saisir ]]*Recensement_CXPI_PIC_IAE26_TT_AURA3[[#This Row],[Nombre participants
A saisir ]])</f>
        <v>0</v>
      </c>
      <c r="P3973" s="8">
        <f>Recensement_CXPI_PIC_IAE26_TT_AURA3[[#This Row],[Nombre participants
A saisir ]]*Recensement_CXPI_PIC_IAE26_TT_AURA3[[#This Row],[ Montant Frais annexes Total /stagiaire
A saisir]]</f>
        <v>0</v>
      </c>
      <c r="Q397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3" s="18">
        <f t="shared" si="61"/>
        <v>0</v>
      </c>
      <c r="S3973" s="16">
        <f>+Recensement_CXPI_PIC_IAE26_TT_AURA3[[#This Row],[Total Montant Formation
Assiette éligible
Complétude automatique]]*Recensement_CXPI_PIC_IAE26_TT_AURA3[[#This Row],[Taux de prise en charge 70% ou 60% CP+FA+Rem 13€/h]]</f>
        <v>0</v>
      </c>
      <c r="T3973" s="8"/>
    </row>
    <row r="3974" spans="1:20">
      <c r="A3974" s="6" t="s">
        <v>4039</v>
      </c>
      <c r="B3974" s="7"/>
      <c r="C3974" s="7"/>
      <c r="D3974" s="7"/>
      <c r="E3974" s="7"/>
      <c r="F3974" s="7"/>
      <c r="G3974" s="7"/>
      <c r="H3974" s="7"/>
      <c r="I3974" s="7"/>
      <c r="J3974" s="7"/>
      <c r="K3974" s="7"/>
      <c r="L3974" s="8"/>
      <c r="M3974" s="8"/>
      <c r="N3974" s="8">
        <f>Recensement_CXPI_PIC_IAE26_TT_AURA3[[#This Row],[Taux Horaire
Coût pédagogique/h
A saisir ]]*Recensement_CXPI_PIC_IAE26_TT_AURA3[[#This Row],[Durée Formation (Heures)
A saisir ]]*Recensement_CXPI_PIC_IAE26_TT_AURA3[[#This Row],[Nombre participants
A saisir ]]</f>
        <v>0</v>
      </c>
      <c r="O3974" s="8">
        <f>(13*Recensement_CXPI_PIC_IAE26_TT_AURA3[[#This Row],[Durée Formation (Heures)
A saisir ]]*Recensement_CXPI_PIC_IAE26_TT_AURA3[[#This Row],[Nombre participants
A saisir ]])</f>
        <v>0</v>
      </c>
      <c r="P3974" s="8">
        <f>Recensement_CXPI_PIC_IAE26_TT_AURA3[[#This Row],[Nombre participants
A saisir ]]*Recensement_CXPI_PIC_IAE26_TT_AURA3[[#This Row],[ Montant Frais annexes Total /stagiaire
A saisir]]</f>
        <v>0</v>
      </c>
      <c r="Q397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4" s="18">
        <f t="shared" si="61"/>
        <v>0</v>
      </c>
      <c r="S3974" s="16">
        <f>+Recensement_CXPI_PIC_IAE26_TT_AURA3[[#This Row],[Total Montant Formation
Assiette éligible
Complétude automatique]]*Recensement_CXPI_PIC_IAE26_TT_AURA3[[#This Row],[Taux de prise en charge 70% ou 60% CP+FA+Rem 13€/h]]</f>
        <v>0</v>
      </c>
      <c r="T3974" s="8"/>
    </row>
    <row r="3975" spans="1:20">
      <c r="A3975" s="6" t="s">
        <v>4040</v>
      </c>
      <c r="B3975" s="7"/>
      <c r="C3975" s="7"/>
      <c r="D3975" s="7"/>
      <c r="E3975" s="7"/>
      <c r="F3975" s="7"/>
      <c r="G3975" s="7"/>
      <c r="H3975" s="7"/>
      <c r="I3975" s="7"/>
      <c r="J3975" s="7"/>
      <c r="K3975" s="7"/>
      <c r="L3975" s="8"/>
      <c r="M3975" s="8"/>
      <c r="N3975" s="8">
        <f>Recensement_CXPI_PIC_IAE26_TT_AURA3[[#This Row],[Taux Horaire
Coût pédagogique/h
A saisir ]]*Recensement_CXPI_PIC_IAE26_TT_AURA3[[#This Row],[Durée Formation (Heures)
A saisir ]]*Recensement_CXPI_PIC_IAE26_TT_AURA3[[#This Row],[Nombre participants
A saisir ]]</f>
        <v>0</v>
      </c>
      <c r="O3975" s="8">
        <f>(13*Recensement_CXPI_PIC_IAE26_TT_AURA3[[#This Row],[Durée Formation (Heures)
A saisir ]]*Recensement_CXPI_PIC_IAE26_TT_AURA3[[#This Row],[Nombre participants
A saisir ]])</f>
        <v>0</v>
      </c>
      <c r="P3975" s="8">
        <f>Recensement_CXPI_PIC_IAE26_TT_AURA3[[#This Row],[Nombre participants
A saisir ]]*Recensement_CXPI_PIC_IAE26_TT_AURA3[[#This Row],[ Montant Frais annexes Total /stagiaire
A saisir]]</f>
        <v>0</v>
      </c>
      <c r="Q397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5" s="18">
        <f t="shared" si="61"/>
        <v>0</v>
      </c>
      <c r="S3975" s="16">
        <f>+Recensement_CXPI_PIC_IAE26_TT_AURA3[[#This Row],[Total Montant Formation
Assiette éligible
Complétude automatique]]*Recensement_CXPI_PIC_IAE26_TT_AURA3[[#This Row],[Taux de prise en charge 70% ou 60% CP+FA+Rem 13€/h]]</f>
        <v>0</v>
      </c>
      <c r="T3975" s="8"/>
    </row>
    <row r="3976" spans="1:20">
      <c r="A3976" s="6" t="s">
        <v>4041</v>
      </c>
      <c r="B3976" s="7"/>
      <c r="C3976" s="7"/>
      <c r="D3976" s="7"/>
      <c r="E3976" s="7"/>
      <c r="F3976" s="7"/>
      <c r="G3976" s="7"/>
      <c r="H3976" s="7"/>
      <c r="I3976" s="7"/>
      <c r="J3976" s="7"/>
      <c r="K3976" s="7"/>
      <c r="L3976" s="8"/>
      <c r="M3976" s="8"/>
      <c r="N3976" s="8">
        <f>Recensement_CXPI_PIC_IAE26_TT_AURA3[[#This Row],[Taux Horaire
Coût pédagogique/h
A saisir ]]*Recensement_CXPI_PIC_IAE26_TT_AURA3[[#This Row],[Durée Formation (Heures)
A saisir ]]*Recensement_CXPI_PIC_IAE26_TT_AURA3[[#This Row],[Nombre participants
A saisir ]]</f>
        <v>0</v>
      </c>
      <c r="O3976" s="8">
        <f>(13*Recensement_CXPI_PIC_IAE26_TT_AURA3[[#This Row],[Durée Formation (Heures)
A saisir ]]*Recensement_CXPI_PIC_IAE26_TT_AURA3[[#This Row],[Nombre participants
A saisir ]])</f>
        <v>0</v>
      </c>
      <c r="P3976" s="8">
        <f>Recensement_CXPI_PIC_IAE26_TT_AURA3[[#This Row],[Nombre participants
A saisir ]]*Recensement_CXPI_PIC_IAE26_TT_AURA3[[#This Row],[ Montant Frais annexes Total /stagiaire
A saisir]]</f>
        <v>0</v>
      </c>
      <c r="Q397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6" s="18">
        <f t="shared" ref="R3976:R4005" si="62">IF(E3976="ETTI&lt;=250",70%,
IF(E3976="ETTI&gt;250",60%,0))</f>
        <v>0</v>
      </c>
      <c r="S3976" s="16">
        <f>+Recensement_CXPI_PIC_IAE26_TT_AURA3[[#This Row],[Total Montant Formation
Assiette éligible
Complétude automatique]]*Recensement_CXPI_PIC_IAE26_TT_AURA3[[#This Row],[Taux de prise en charge 70% ou 60% CP+FA+Rem 13€/h]]</f>
        <v>0</v>
      </c>
      <c r="T3976" s="8"/>
    </row>
    <row r="3977" spans="1:20">
      <c r="A3977" s="6" t="s">
        <v>4042</v>
      </c>
      <c r="B3977" s="7"/>
      <c r="C3977" s="7"/>
      <c r="D3977" s="7"/>
      <c r="E3977" s="7"/>
      <c r="F3977" s="7"/>
      <c r="G3977" s="7"/>
      <c r="H3977" s="7"/>
      <c r="I3977" s="7"/>
      <c r="J3977" s="7"/>
      <c r="K3977" s="7"/>
      <c r="L3977" s="8"/>
      <c r="M3977" s="8"/>
      <c r="N3977" s="8">
        <f>Recensement_CXPI_PIC_IAE26_TT_AURA3[[#This Row],[Taux Horaire
Coût pédagogique/h
A saisir ]]*Recensement_CXPI_PIC_IAE26_TT_AURA3[[#This Row],[Durée Formation (Heures)
A saisir ]]*Recensement_CXPI_PIC_IAE26_TT_AURA3[[#This Row],[Nombre participants
A saisir ]]</f>
        <v>0</v>
      </c>
      <c r="O3977" s="8">
        <f>(13*Recensement_CXPI_PIC_IAE26_TT_AURA3[[#This Row],[Durée Formation (Heures)
A saisir ]]*Recensement_CXPI_PIC_IAE26_TT_AURA3[[#This Row],[Nombre participants
A saisir ]])</f>
        <v>0</v>
      </c>
      <c r="P3977" s="8">
        <f>Recensement_CXPI_PIC_IAE26_TT_AURA3[[#This Row],[Nombre participants
A saisir ]]*Recensement_CXPI_PIC_IAE26_TT_AURA3[[#This Row],[ Montant Frais annexes Total /stagiaire
A saisir]]</f>
        <v>0</v>
      </c>
      <c r="Q397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7" s="18">
        <f t="shared" si="62"/>
        <v>0</v>
      </c>
      <c r="S3977" s="16">
        <f>+Recensement_CXPI_PIC_IAE26_TT_AURA3[[#This Row],[Total Montant Formation
Assiette éligible
Complétude automatique]]*Recensement_CXPI_PIC_IAE26_TT_AURA3[[#This Row],[Taux de prise en charge 70% ou 60% CP+FA+Rem 13€/h]]</f>
        <v>0</v>
      </c>
      <c r="T3977" s="8"/>
    </row>
    <row r="3978" spans="1:20">
      <c r="A3978" s="6" t="s">
        <v>4043</v>
      </c>
      <c r="B3978" s="7"/>
      <c r="C3978" s="7"/>
      <c r="D3978" s="7"/>
      <c r="E3978" s="7"/>
      <c r="F3978" s="7"/>
      <c r="G3978" s="7"/>
      <c r="H3978" s="7"/>
      <c r="I3978" s="7"/>
      <c r="J3978" s="7"/>
      <c r="K3978" s="7"/>
      <c r="L3978" s="8"/>
      <c r="M3978" s="8"/>
      <c r="N3978" s="8">
        <f>Recensement_CXPI_PIC_IAE26_TT_AURA3[[#This Row],[Taux Horaire
Coût pédagogique/h
A saisir ]]*Recensement_CXPI_PIC_IAE26_TT_AURA3[[#This Row],[Durée Formation (Heures)
A saisir ]]*Recensement_CXPI_PIC_IAE26_TT_AURA3[[#This Row],[Nombre participants
A saisir ]]</f>
        <v>0</v>
      </c>
      <c r="O3978" s="8">
        <f>(13*Recensement_CXPI_PIC_IAE26_TT_AURA3[[#This Row],[Durée Formation (Heures)
A saisir ]]*Recensement_CXPI_PIC_IAE26_TT_AURA3[[#This Row],[Nombre participants
A saisir ]])</f>
        <v>0</v>
      </c>
      <c r="P3978" s="8">
        <f>Recensement_CXPI_PIC_IAE26_TT_AURA3[[#This Row],[Nombre participants
A saisir ]]*Recensement_CXPI_PIC_IAE26_TT_AURA3[[#This Row],[ Montant Frais annexes Total /stagiaire
A saisir]]</f>
        <v>0</v>
      </c>
      <c r="Q397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8" s="18">
        <f t="shared" si="62"/>
        <v>0</v>
      </c>
      <c r="S3978" s="16">
        <f>+Recensement_CXPI_PIC_IAE26_TT_AURA3[[#This Row],[Total Montant Formation
Assiette éligible
Complétude automatique]]*Recensement_CXPI_PIC_IAE26_TT_AURA3[[#This Row],[Taux de prise en charge 70% ou 60% CP+FA+Rem 13€/h]]</f>
        <v>0</v>
      </c>
      <c r="T3978" s="8"/>
    </row>
    <row r="3979" spans="1:20">
      <c r="A3979" s="6" t="s">
        <v>4044</v>
      </c>
      <c r="B3979" s="7"/>
      <c r="C3979" s="7"/>
      <c r="D3979" s="7"/>
      <c r="E3979" s="7"/>
      <c r="F3979" s="7"/>
      <c r="G3979" s="7"/>
      <c r="H3979" s="7"/>
      <c r="I3979" s="7"/>
      <c r="J3979" s="7"/>
      <c r="K3979" s="7"/>
      <c r="L3979" s="8"/>
      <c r="M3979" s="8"/>
      <c r="N3979" s="8">
        <f>Recensement_CXPI_PIC_IAE26_TT_AURA3[[#This Row],[Taux Horaire
Coût pédagogique/h
A saisir ]]*Recensement_CXPI_PIC_IAE26_TT_AURA3[[#This Row],[Durée Formation (Heures)
A saisir ]]*Recensement_CXPI_PIC_IAE26_TT_AURA3[[#This Row],[Nombre participants
A saisir ]]</f>
        <v>0</v>
      </c>
      <c r="O3979" s="8">
        <f>(13*Recensement_CXPI_PIC_IAE26_TT_AURA3[[#This Row],[Durée Formation (Heures)
A saisir ]]*Recensement_CXPI_PIC_IAE26_TT_AURA3[[#This Row],[Nombre participants
A saisir ]])</f>
        <v>0</v>
      </c>
      <c r="P3979" s="8">
        <f>Recensement_CXPI_PIC_IAE26_TT_AURA3[[#This Row],[Nombre participants
A saisir ]]*Recensement_CXPI_PIC_IAE26_TT_AURA3[[#This Row],[ Montant Frais annexes Total /stagiaire
A saisir]]</f>
        <v>0</v>
      </c>
      <c r="Q397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79" s="18">
        <f t="shared" si="62"/>
        <v>0</v>
      </c>
      <c r="S3979" s="16">
        <f>+Recensement_CXPI_PIC_IAE26_TT_AURA3[[#This Row],[Total Montant Formation
Assiette éligible
Complétude automatique]]*Recensement_CXPI_PIC_IAE26_TT_AURA3[[#This Row],[Taux de prise en charge 70% ou 60% CP+FA+Rem 13€/h]]</f>
        <v>0</v>
      </c>
      <c r="T3979" s="8"/>
    </row>
    <row r="3980" spans="1:20">
      <c r="A3980" s="6" t="s">
        <v>4045</v>
      </c>
      <c r="B3980" s="7"/>
      <c r="C3980" s="7"/>
      <c r="D3980" s="7"/>
      <c r="E3980" s="7"/>
      <c r="F3980" s="7"/>
      <c r="G3980" s="7"/>
      <c r="H3980" s="7"/>
      <c r="I3980" s="7"/>
      <c r="J3980" s="7"/>
      <c r="K3980" s="7"/>
      <c r="L3980" s="8"/>
      <c r="M3980" s="8"/>
      <c r="N3980" s="8">
        <f>Recensement_CXPI_PIC_IAE26_TT_AURA3[[#This Row],[Taux Horaire
Coût pédagogique/h
A saisir ]]*Recensement_CXPI_PIC_IAE26_TT_AURA3[[#This Row],[Durée Formation (Heures)
A saisir ]]*Recensement_CXPI_PIC_IAE26_TT_AURA3[[#This Row],[Nombre participants
A saisir ]]</f>
        <v>0</v>
      </c>
      <c r="O3980" s="8">
        <f>(13*Recensement_CXPI_PIC_IAE26_TT_AURA3[[#This Row],[Durée Formation (Heures)
A saisir ]]*Recensement_CXPI_PIC_IAE26_TT_AURA3[[#This Row],[Nombre participants
A saisir ]])</f>
        <v>0</v>
      </c>
      <c r="P3980" s="8">
        <f>Recensement_CXPI_PIC_IAE26_TT_AURA3[[#This Row],[Nombre participants
A saisir ]]*Recensement_CXPI_PIC_IAE26_TT_AURA3[[#This Row],[ Montant Frais annexes Total /stagiaire
A saisir]]</f>
        <v>0</v>
      </c>
      <c r="Q398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0" s="18">
        <f t="shared" si="62"/>
        <v>0</v>
      </c>
      <c r="S3980" s="16">
        <f>+Recensement_CXPI_PIC_IAE26_TT_AURA3[[#This Row],[Total Montant Formation
Assiette éligible
Complétude automatique]]*Recensement_CXPI_PIC_IAE26_TT_AURA3[[#This Row],[Taux de prise en charge 70% ou 60% CP+FA+Rem 13€/h]]</f>
        <v>0</v>
      </c>
      <c r="T3980" s="8"/>
    </row>
    <row r="3981" spans="1:20">
      <c r="A3981" s="6" t="s">
        <v>4046</v>
      </c>
      <c r="B3981" s="7"/>
      <c r="C3981" s="7"/>
      <c r="D3981" s="7"/>
      <c r="E3981" s="7"/>
      <c r="F3981" s="7"/>
      <c r="G3981" s="7"/>
      <c r="H3981" s="7"/>
      <c r="I3981" s="7"/>
      <c r="J3981" s="7"/>
      <c r="K3981" s="7"/>
      <c r="L3981" s="8"/>
      <c r="M3981" s="8"/>
      <c r="N3981" s="8">
        <f>Recensement_CXPI_PIC_IAE26_TT_AURA3[[#This Row],[Taux Horaire
Coût pédagogique/h
A saisir ]]*Recensement_CXPI_PIC_IAE26_TT_AURA3[[#This Row],[Durée Formation (Heures)
A saisir ]]*Recensement_CXPI_PIC_IAE26_TT_AURA3[[#This Row],[Nombre participants
A saisir ]]</f>
        <v>0</v>
      </c>
      <c r="O3981" s="8">
        <f>(13*Recensement_CXPI_PIC_IAE26_TT_AURA3[[#This Row],[Durée Formation (Heures)
A saisir ]]*Recensement_CXPI_PIC_IAE26_TT_AURA3[[#This Row],[Nombre participants
A saisir ]])</f>
        <v>0</v>
      </c>
      <c r="P3981" s="8">
        <f>Recensement_CXPI_PIC_IAE26_TT_AURA3[[#This Row],[Nombre participants
A saisir ]]*Recensement_CXPI_PIC_IAE26_TT_AURA3[[#This Row],[ Montant Frais annexes Total /stagiaire
A saisir]]</f>
        <v>0</v>
      </c>
      <c r="Q398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1" s="18">
        <f t="shared" si="62"/>
        <v>0</v>
      </c>
      <c r="S3981" s="16">
        <f>+Recensement_CXPI_PIC_IAE26_TT_AURA3[[#This Row],[Total Montant Formation
Assiette éligible
Complétude automatique]]*Recensement_CXPI_PIC_IAE26_TT_AURA3[[#This Row],[Taux de prise en charge 70% ou 60% CP+FA+Rem 13€/h]]</f>
        <v>0</v>
      </c>
      <c r="T3981" s="8"/>
    </row>
    <row r="3982" spans="1:20">
      <c r="A3982" s="6" t="s">
        <v>4047</v>
      </c>
      <c r="B3982" s="7"/>
      <c r="C3982" s="7"/>
      <c r="D3982" s="7"/>
      <c r="E3982" s="7"/>
      <c r="F3982" s="7"/>
      <c r="G3982" s="7"/>
      <c r="H3982" s="7"/>
      <c r="I3982" s="7"/>
      <c r="J3982" s="7"/>
      <c r="K3982" s="7"/>
      <c r="L3982" s="8"/>
      <c r="M3982" s="8"/>
      <c r="N3982" s="8">
        <f>Recensement_CXPI_PIC_IAE26_TT_AURA3[[#This Row],[Taux Horaire
Coût pédagogique/h
A saisir ]]*Recensement_CXPI_PIC_IAE26_TT_AURA3[[#This Row],[Durée Formation (Heures)
A saisir ]]*Recensement_CXPI_PIC_IAE26_TT_AURA3[[#This Row],[Nombre participants
A saisir ]]</f>
        <v>0</v>
      </c>
      <c r="O3982" s="8">
        <f>(13*Recensement_CXPI_PIC_IAE26_TT_AURA3[[#This Row],[Durée Formation (Heures)
A saisir ]]*Recensement_CXPI_PIC_IAE26_TT_AURA3[[#This Row],[Nombre participants
A saisir ]])</f>
        <v>0</v>
      </c>
      <c r="P3982" s="8">
        <f>Recensement_CXPI_PIC_IAE26_TT_AURA3[[#This Row],[Nombre participants
A saisir ]]*Recensement_CXPI_PIC_IAE26_TT_AURA3[[#This Row],[ Montant Frais annexes Total /stagiaire
A saisir]]</f>
        <v>0</v>
      </c>
      <c r="Q398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2" s="18">
        <f t="shared" si="62"/>
        <v>0</v>
      </c>
      <c r="S3982" s="16">
        <f>+Recensement_CXPI_PIC_IAE26_TT_AURA3[[#This Row],[Total Montant Formation
Assiette éligible
Complétude automatique]]*Recensement_CXPI_PIC_IAE26_TT_AURA3[[#This Row],[Taux de prise en charge 70% ou 60% CP+FA+Rem 13€/h]]</f>
        <v>0</v>
      </c>
      <c r="T3982" s="8"/>
    </row>
    <row r="3983" spans="1:20">
      <c r="A3983" s="6" t="s">
        <v>4048</v>
      </c>
      <c r="B3983" s="7"/>
      <c r="C3983" s="7"/>
      <c r="D3983" s="7"/>
      <c r="E3983" s="7"/>
      <c r="F3983" s="7"/>
      <c r="G3983" s="7"/>
      <c r="H3983" s="7"/>
      <c r="I3983" s="7"/>
      <c r="J3983" s="7"/>
      <c r="K3983" s="7"/>
      <c r="L3983" s="8"/>
      <c r="M3983" s="8"/>
      <c r="N3983" s="8">
        <f>Recensement_CXPI_PIC_IAE26_TT_AURA3[[#This Row],[Taux Horaire
Coût pédagogique/h
A saisir ]]*Recensement_CXPI_PIC_IAE26_TT_AURA3[[#This Row],[Durée Formation (Heures)
A saisir ]]*Recensement_CXPI_PIC_IAE26_TT_AURA3[[#This Row],[Nombre participants
A saisir ]]</f>
        <v>0</v>
      </c>
      <c r="O3983" s="8">
        <f>(13*Recensement_CXPI_PIC_IAE26_TT_AURA3[[#This Row],[Durée Formation (Heures)
A saisir ]]*Recensement_CXPI_PIC_IAE26_TT_AURA3[[#This Row],[Nombre participants
A saisir ]])</f>
        <v>0</v>
      </c>
      <c r="P3983" s="8">
        <f>Recensement_CXPI_PIC_IAE26_TT_AURA3[[#This Row],[Nombre participants
A saisir ]]*Recensement_CXPI_PIC_IAE26_TT_AURA3[[#This Row],[ Montant Frais annexes Total /stagiaire
A saisir]]</f>
        <v>0</v>
      </c>
      <c r="Q398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3" s="18">
        <f t="shared" si="62"/>
        <v>0</v>
      </c>
      <c r="S3983" s="16">
        <f>+Recensement_CXPI_PIC_IAE26_TT_AURA3[[#This Row],[Total Montant Formation
Assiette éligible
Complétude automatique]]*Recensement_CXPI_PIC_IAE26_TT_AURA3[[#This Row],[Taux de prise en charge 70% ou 60% CP+FA+Rem 13€/h]]</f>
        <v>0</v>
      </c>
      <c r="T3983" s="8"/>
    </row>
    <row r="3984" spans="1:20">
      <c r="A3984" s="6" t="s">
        <v>4049</v>
      </c>
      <c r="B3984" s="7"/>
      <c r="C3984" s="7"/>
      <c r="D3984" s="7"/>
      <c r="E3984" s="7"/>
      <c r="F3984" s="7"/>
      <c r="G3984" s="7"/>
      <c r="H3984" s="7"/>
      <c r="I3984" s="7"/>
      <c r="J3984" s="7"/>
      <c r="K3984" s="7"/>
      <c r="L3984" s="8"/>
      <c r="M3984" s="8"/>
      <c r="N3984" s="8">
        <f>Recensement_CXPI_PIC_IAE26_TT_AURA3[[#This Row],[Taux Horaire
Coût pédagogique/h
A saisir ]]*Recensement_CXPI_PIC_IAE26_TT_AURA3[[#This Row],[Durée Formation (Heures)
A saisir ]]*Recensement_CXPI_PIC_IAE26_TT_AURA3[[#This Row],[Nombre participants
A saisir ]]</f>
        <v>0</v>
      </c>
      <c r="O3984" s="8">
        <f>(13*Recensement_CXPI_PIC_IAE26_TT_AURA3[[#This Row],[Durée Formation (Heures)
A saisir ]]*Recensement_CXPI_PIC_IAE26_TT_AURA3[[#This Row],[Nombre participants
A saisir ]])</f>
        <v>0</v>
      </c>
      <c r="P3984" s="8">
        <f>Recensement_CXPI_PIC_IAE26_TT_AURA3[[#This Row],[Nombre participants
A saisir ]]*Recensement_CXPI_PIC_IAE26_TT_AURA3[[#This Row],[ Montant Frais annexes Total /stagiaire
A saisir]]</f>
        <v>0</v>
      </c>
      <c r="Q398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4" s="18">
        <f t="shared" si="62"/>
        <v>0</v>
      </c>
      <c r="S3984" s="16">
        <f>+Recensement_CXPI_PIC_IAE26_TT_AURA3[[#This Row],[Total Montant Formation
Assiette éligible
Complétude automatique]]*Recensement_CXPI_PIC_IAE26_TT_AURA3[[#This Row],[Taux de prise en charge 70% ou 60% CP+FA+Rem 13€/h]]</f>
        <v>0</v>
      </c>
      <c r="T3984" s="8"/>
    </row>
    <row r="3985" spans="1:20">
      <c r="A3985" s="6" t="s">
        <v>4050</v>
      </c>
      <c r="B3985" s="7"/>
      <c r="C3985" s="7"/>
      <c r="D3985" s="7"/>
      <c r="E3985" s="7"/>
      <c r="F3985" s="7"/>
      <c r="G3985" s="7"/>
      <c r="H3985" s="7"/>
      <c r="I3985" s="7"/>
      <c r="J3985" s="7"/>
      <c r="K3985" s="7"/>
      <c r="L3985" s="8"/>
      <c r="M3985" s="8"/>
      <c r="N3985" s="8">
        <f>Recensement_CXPI_PIC_IAE26_TT_AURA3[[#This Row],[Taux Horaire
Coût pédagogique/h
A saisir ]]*Recensement_CXPI_PIC_IAE26_TT_AURA3[[#This Row],[Durée Formation (Heures)
A saisir ]]*Recensement_CXPI_PIC_IAE26_TT_AURA3[[#This Row],[Nombre participants
A saisir ]]</f>
        <v>0</v>
      </c>
      <c r="O3985" s="8">
        <f>(13*Recensement_CXPI_PIC_IAE26_TT_AURA3[[#This Row],[Durée Formation (Heures)
A saisir ]]*Recensement_CXPI_PIC_IAE26_TT_AURA3[[#This Row],[Nombre participants
A saisir ]])</f>
        <v>0</v>
      </c>
      <c r="P3985" s="8">
        <f>Recensement_CXPI_PIC_IAE26_TT_AURA3[[#This Row],[Nombre participants
A saisir ]]*Recensement_CXPI_PIC_IAE26_TT_AURA3[[#This Row],[ Montant Frais annexes Total /stagiaire
A saisir]]</f>
        <v>0</v>
      </c>
      <c r="Q398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5" s="18">
        <f t="shared" si="62"/>
        <v>0</v>
      </c>
      <c r="S3985" s="16">
        <f>+Recensement_CXPI_PIC_IAE26_TT_AURA3[[#This Row],[Total Montant Formation
Assiette éligible
Complétude automatique]]*Recensement_CXPI_PIC_IAE26_TT_AURA3[[#This Row],[Taux de prise en charge 70% ou 60% CP+FA+Rem 13€/h]]</f>
        <v>0</v>
      </c>
      <c r="T3985" s="8"/>
    </row>
    <row r="3986" spans="1:20">
      <c r="A3986" s="6" t="s">
        <v>4051</v>
      </c>
      <c r="B3986" s="7"/>
      <c r="C3986" s="7"/>
      <c r="D3986" s="7"/>
      <c r="E3986" s="7"/>
      <c r="F3986" s="7"/>
      <c r="G3986" s="7"/>
      <c r="H3986" s="7"/>
      <c r="I3986" s="7"/>
      <c r="J3986" s="7"/>
      <c r="K3986" s="7"/>
      <c r="L3986" s="8"/>
      <c r="M3986" s="8"/>
      <c r="N3986" s="8">
        <f>Recensement_CXPI_PIC_IAE26_TT_AURA3[[#This Row],[Taux Horaire
Coût pédagogique/h
A saisir ]]*Recensement_CXPI_PIC_IAE26_TT_AURA3[[#This Row],[Durée Formation (Heures)
A saisir ]]*Recensement_CXPI_PIC_IAE26_TT_AURA3[[#This Row],[Nombre participants
A saisir ]]</f>
        <v>0</v>
      </c>
      <c r="O3986" s="8">
        <f>(13*Recensement_CXPI_PIC_IAE26_TT_AURA3[[#This Row],[Durée Formation (Heures)
A saisir ]]*Recensement_CXPI_PIC_IAE26_TT_AURA3[[#This Row],[Nombre participants
A saisir ]])</f>
        <v>0</v>
      </c>
      <c r="P3986" s="8">
        <f>Recensement_CXPI_PIC_IAE26_TT_AURA3[[#This Row],[Nombre participants
A saisir ]]*Recensement_CXPI_PIC_IAE26_TT_AURA3[[#This Row],[ Montant Frais annexes Total /stagiaire
A saisir]]</f>
        <v>0</v>
      </c>
      <c r="Q398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6" s="18">
        <f t="shared" si="62"/>
        <v>0</v>
      </c>
      <c r="S3986" s="16">
        <f>+Recensement_CXPI_PIC_IAE26_TT_AURA3[[#This Row],[Total Montant Formation
Assiette éligible
Complétude automatique]]*Recensement_CXPI_PIC_IAE26_TT_AURA3[[#This Row],[Taux de prise en charge 70% ou 60% CP+FA+Rem 13€/h]]</f>
        <v>0</v>
      </c>
      <c r="T3986" s="8"/>
    </row>
    <row r="3987" spans="1:20">
      <c r="A3987" s="6" t="s">
        <v>4052</v>
      </c>
      <c r="B3987" s="7"/>
      <c r="C3987" s="7"/>
      <c r="D3987" s="7"/>
      <c r="E3987" s="7"/>
      <c r="F3987" s="7"/>
      <c r="G3987" s="7"/>
      <c r="H3987" s="7"/>
      <c r="I3987" s="7"/>
      <c r="J3987" s="7"/>
      <c r="K3987" s="7"/>
      <c r="L3987" s="8"/>
      <c r="M3987" s="8"/>
      <c r="N3987" s="8">
        <f>Recensement_CXPI_PIC_IAE26_TT_AURA3[[#This Row],[Taux Horaire
Coût pédagogique/h
A saisir ]]*Recensement_CXPI_PIC_IAE26_TT_AURA3[[#This Row],[Durée Formation (Heures)
A saisir ]]*Recensement_CXPI_PIC_IAE26_TT_AURA3[[#This Row],[Nombre participants
A saisir ]]</f>
        <v>0</v>
      </c>
      <c r="O3987" s="8">
        <f>(13*Recensement_CXPI_PIC_IAE26_TT_AURA3[[#This Row],[Durée Formation (Heures)
A saisir ]]*Recensement_CXPI_PIC_IAE26_TT_AURA3[[#This Row],[Nombre participants
A saisir ]])</f>
        <v>0</v>
      </c>
      <c r="P3987" s="8">
        <f>Recensement_CXPI_PIC_IAE26_TT_AURA3[[#This Row],[Nombre participants
A saisir ]]*Recensement_CXPI_PIC_IAE26_TT_AURA3[[#This Row],[ Montant Frais annexes Total /stagiaire
A saisir]]</f>
        <v>0</v>
      </c>
      <c r="Q398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7" s="18">
        <f t="shared" si="62"/>
        <v>0</v>
      </c>
      <c r="S3987" s="16">
        <f>+Recensement_CXPI_PIC_IAE26_TT_AURA3[[#This Row],[Total Montant Formation
Assiette éligible
Complétude automatique]]*Recensement_CXPI_PIC_IAE26_TT_AURA3[[#This Row],[Taux de prise en charge 70% ou 60% CP+FA+Rem 13€/h]]</f>
        <v>0</v>
      </c>
      <c r="T3987" s="8"/>
    </row>
    <row r="3988" spans="1:20">
      <c r="A3988" s="6" t="s">
        <v>4053</v>
      </c>
      <c r="B3988" s="7"/>
      <c r="C3988" s="7"/>
      <c r="D3988" s="7"/>
      <c r="E3988" s="7"/>
      <c r="F3988" s="7"/>
      <c r="G3988" s="7"/>
      <c r="H3988" s="7"/>
      <c r="I3988" s="7"/>
      <c r="J3988" s="7"/>
      <c r="K3988" s="7"/>
      <c r="L3988" s="8"/>
      <c r="M3988" s="8"/>
      <c r="N3988" s="8">
        <f>Recensement_CXPI_PIC_IAE26_TT_AURA3[[#This Row],[Taux Horaire
Coût pédagogique/h
A saisir ]]*Recensement_CXPI_PIC_IAE26_TT_AURA3[[#This Row],[Durée Formation (Heures)
A saisir ]]*Recensement_CXPI_PIC_IAE26_TT_AURA3[[#This Row],[Nombre participants
A saisir ]]</f>
        <v>0</v>
      </c>
      <c r="O3988" s="8">
        <f>(13*Recensement_CXPI_PIC_IAE26_TT_AURA3[[#This Row],[Durée Formation (Heures)
A saisir ]]*Recensement_CXPI_PIC_IAE26_TT_AURA3[[#This Row],[Nombre participants
A saisir ]])</f>
        <v>0</v>
      </c>
      <c r="P3988" s="8">
        <f>Recensement_CXPI_PIC_IAE26_TT_AURA3[[#This Row],[Nombre participants
A saisir ]]*Recensement_CXPI_PIC_IAE26_TT_AURA3[[#This Row],[ Montant Frais annexes Total /stagiaire
A saisir]]</f>
        <v>0</v>
      </c>
      <c r="Q398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8" s="18">
        <f t="shared" si="62"/>
        <v>0</v>
      </c>
      <c r="S3988" s="16">
        <f>+Recensement_CXPI_PIC_IAE26_TT_AURA3[[#This Row],[Total Montant Formation
Assiette éligible
Complétude automatique]]*Recensement_CXPI_PIC_IAE26_TT_AURA3[[#This Row],[Taux de prise en charge 70% ou 60% CP+FA+Rem 13€/h]]</f>
        <v>0</v>
      </c>
      <c r="T3988" s="8"/>
    </row>
    <row r="3989" spans="1:20">
      <c r="A3989" s="6" t="s">
        <v>4054</v>
      </c>
      <c r="B3989" s="7"/>
      <c r="C3989" s="7"/>
      <c r="D3989" s="7"/>
      <c r="E3989" s="7"/>
      <c r="F3989" s="7"/>
      <c r="G3989" s="7"/>
      <c r="H3989" s="7"/>
      <c r="I3989" s="7"/>
      <c r="J3989" s="7"/>
      <c r="K3989" s="7"/>
      <c r="L3989" s="8"/>
      <c r="M3989" s="8"/>
      <c r="N3989" s="8">
        <f>Recensement_CXPI_PIC_IAE26_TT_AURA3[[#This Row],[Taux Horaire
Coût pédagogique/h
A saisir ]]*Recensement_CXPI_PIC_IAE26_TT_AURA3[[#This Row],[Durée Formation (Heures)
A saisir ]]*Recensement_CXPI_PIC_IAE26_TT_AURA3[[#This Row],[Nombre participants
A saisir ]]</f>
        <v>0</v>
      </c>
      <c r="O3989" s="8">
        <f>(13*Recensement_CXPI_PIC_IAE26_TT_AURA3[[#This Row],[Durée Formation (Heures)
A saisir ]]*Recensement_CXPI_PIC_IAE26_TT_AURA3[[#This Row],[Nombre participants
A saisir ]])</f>
        <v>0</v>
      </c>
      <c r="P3989" s="8">
        <f>Recensement_CXPI_PIC_IAE26_TT_AURA3[[#This Row],[Nombre participants
A saisir ]]*Recensement_CXPI_PIC_IAE26_TT_AURA3[[#This Row],[ Montant Frais annexes Total /stagiaire
A saisir]]</f>
        <v>0</v>
      </c>
      <c r="Q398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89" s="18">
        <f t="shared" si="62"/>
        <v>0</v>
      </c>
      <c r="S3989" s="16">
        <f>+Recensement_CXPI_PIC_IAE26_TT_AURA3[[#This Row],[Total Montant Formation
Assiette éligible
Complétude automatique]]*Recensement_CXPI_PIC_IAE26_TT_AURA3[[#This Row],[Taux de prise en charge 70% ou 60% CP+FA+Rem 13€/h]]</f>
        <v>0</v>
      </c>
      <c r="T3989" s="8"/>
    </row>
    <row r="3990" spans="1:20">
      <c r="A3990" s="6" t="s">
        <v>4055</v>
      </c>
      <c r="B3990" s="7"/>
      <c r="C3990" s="7"/>
      <c r="D3990" s="7"/>
      <c r="E3990" s="7"/>
      <c r="F3990" s="7"/>
      <c r="G3990" s="7"/>
      <c r="H3990" s="7"/>
      <c r="I3990" s="7"/>
      <c r="J3990" s="7"/>
      <c r="K3990" s="7"/>
      <c r="L3990" s="8"/>
      <c r="M3990" s="8"/>
      <c r="N3990" s="8">
        <f>Recensement_CXPI_PIC_IAE26_TT_AURA3[[#This Row],[Taux Horaire
Coût pédagogique/h
A saisir ]]*Recensement_CXPI_PIC_IAE26_TT_AURA3[[#This Row],[Durée Formation (Heures)
A saisir ]]*Recensement_CXPI_PIC_IAE26_TT_AURA3[[#This Row],[Nombre participants
A saisir ]]</f>
        <v>0</v>
      </c>
      <c r="O3990" s="8">
        <f>(13*Recensement_CXPI_PIC_IAE26_TT_AURA3[[#This Row],[Durée Formation (Heures)
A saisir ]]*Recensement_CXPI_PIC_IAE26_TT_AURA3[[#This Row],[Nombre participants
A saisir ]])</f>
        <v>0</v>
      </c>
      <c r="P3990" s="8">
        <f>Recensement_CXPI_PIC_IAE26_TT_AURA3[[#This Row],[Nombre participants
A saisir ]]*Recensement_CXPI_PIC_IAE26_TT_AURA3[[#This Row],[ Montant Frais annexes Total /stagiaire
A saisir]]</f>
        <v>0</v>
      </c>
      <c r="Q399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0" s="18">
        <f t="shared" si="62"/>
        <v>0</v>
      </c>
      <c r="S3990" s="16">
        <f>+Recensement_CXPI_PIC_IAE26_TT_AURA3[[#This Row],[Total Montant Formation
Assiette éligible
Complétude automatique]]*Recensement_CXPI_PIC_IAE26_TT_AURA3[[#This Row],[Taux de prise en charge 70% ou 60% CP+FA+Rem 13€/h]]</f>
        <v>0</v>
      </c>
      <c r="T3990" s="8"/>
    </row>
    <row r="3991" spans="1:20">
      <c r="A3991" s="6" t="s">
        <v>4056</v>
      </c>
      <c r="B3991" s="7"/>
      <c r="C3991" s="7"/>
      <c r="D3991" s="7"/>
      <c r="E3991" s="7"/>
      <c r="F3991" s="7"/>
      <c r="G3991" s="7"/>
      <c r="H3991" s="7"/>
      <c r="I3991" s="7"/>
      <c r="J3991" s="7"/>
      <c r="K3991" s="7"/>
      <c r="L3991" s="8"/>
      <c r="M3991" s="8"/>
      <c r="N3991" s="8">
        <f>Recensement_CXPI_PIC_IAE26_TT_AURA3[[#This Row],[Taux Horaire
Coût pédagogique/h
A saisir ]]*Recensement_CXPI_PIC_IAE26_TT_AURA3[[#This Row],[Durée Formation (Heures)
A saisir ]]*Recensement_CXPI_PIC_IAE26_TT_AURA3[[#This Row],[Nombre participants
A saisir ]]</f>
        <v>0</v>
      </c>
      <c r="O3991" s="8">
        <f>(13*Recensement_CXPI_PIC_IAE26_TT_AURA3[[#This Row],[Durée Formation (Heures)
A saisir ]]*Recensement_CXPI_PIC_IAE26_TT_AURA3[[#This Row],[Nombre participants
A saisir ]])</f>
        <v>0</v>
      </c>
      <c r="P3991" s="8">
        <f>Recensement_CXPI_PIC_IAE26_TT_AURA3[[#This Row],[Nombre participants
A saisir ]]*Recensement_CXPI_PIC_IAE26_TT_AURA3[[#This Row],[ Montant Frais annexes Total /stagiaire
A saisir]]</f>
        <v>0</v>
      </c>
      <c r="Q399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1" s="18">
        <f t="shared" si="62"/>
        <v>0</v>
      </c>
      <c r="S3991" s="16">
        <f>+Recensement_CXPI_PIC_IAE26_TT_AURA3[[#This Row],[Total Montant Formation
Assiette éligible
Complétude automatique]]*Recensement_CXPI_PIC_IAE26_TT_AURA3[[#This Row],[Taux de prise en charge 70% ou 60% CP+FA+Rem 13€/h]]</f>
        <v>0</v>
      </c>
      <c r="T3991" s="8"/>
    </row>
    <row r="3992" spans="1:20">
      <c r="A3992" s="6" t="s">
        <v>4057</v>
      </c>
      <c r="B3992" s="7"/>
      <c r="C3992" s="7"/>
      <c r="D3992" s="7"/>
      <c r="E3992" s="7"/>
      <c r="F3992" s="7"/>
      <c r="G3992" s="7"/>
      <c r="H3992" s="7"/>
      <c r="I3992" s="7"/>
      <c r="J3992" s="7"/>
      <c r="K3992" s="7"/>
      <c r="L3992" s="8"/>
      <c r="M3992" s="8"/>
      <c r="N3992" s="8">
        <f>Recensement_CXPI_PIC_IAE26_TT_AURA3[[#This Row],[Taux Horaire
Coût pédagogique/h
A saisir ]]*Recensement_CXPI_PIC_IAE26_TT_AURA3[[#This Row],[Durée Formation (Heures)
A saisir ]]*Recensement_CXPI_PIC_IAE26_TT_AURA3[[#This Row],[Nombre participants
A saisir ]]</f>
        <v>0</v>
      </c>
      <c r="O3992" s="8">
        <f>(13*Recensement_CXPI_PIC_IAE26_TT_AURA3[[#This Row],[Durée Formation (Heures)
A saisir ]]*Recensement_CXPI_PIC_IAE26_TT_AURA3[[#This Row],[Nombre participants
A saisir ]])</f>
        <v>0</v>
      </c>
      <c r="P3992" s="8">
        <f>Recensement_CXPI_PIC_IAE26_TT_AURA3[[#This Row],[Nombre participants
A saisir ]]*Recensement_CXPI_PIC_IAE26_TT_AURA3[[#This Row],[ Montant Frais annexes Total /stagiaire
A saisir]]</f>
        <v>0</v>
      </c>
      <c r="Q399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2" s="18">
        <f t="shared" si="62"/>
        <v>0</v>
      </c>
      <c r="S3992" s="16">
        <f>+Recensement_CXPI_PIC_IAE26_TT_AURA3[[#This Row],[Total Montant Formation
Assiette éligible
Complétude automatique]]*Recensement_CXPI_PIC_IAE26_TT_AURA3[[#This Row],[Taux de prise en charge 70% ou 60% CP+FA+Rem 13€/h]]</f>
        <v>0</v>
      </c>
      <c r="T3992" s="8"/>
    </row>
    <row r="3993" spans="1:20">
      <c r="A3993" s="6" t="s">
        <v>4058</v>
      </c>
      <c r="B3993" s="7"/>
      <c r="C3993" s="7"/>
      <c r="D3993" s="7"/>
      <c r="E3993" s="7"/>
      <c r="F3993" s="7"/>
      <c r="G3993" s="7"/>
      <c r="H3993" s="7"/>
      <c r="I3993" s="7"/>
      <c r="J3993" s="7"/>
      <c r="K3993" s="7"/>
      <c r="L3993" s="8"/>
      <c r="M3993" s="8"/>
      <c r="N3993" s="8">
        <f>Recensement_CXPI_PIC_IAE26_TT_AURA3[[#This Row],[Taux Horaire
Coût pédagogique/h
A saisir ]]*Recensement_CXPI_PIC_IAE26_TT_AURA3[[#This Row],[Durée Formation (Heures)
A saisir ]]*Recensement_CXPI_PIC_IAE26_TT_AURA3[[#This Row],[Nombre participants
A saisir ]]</f>
        <v>0</v>
      </c>
      <c r="O3993" s="8">
        <f>(13*Recensement_CXPI_PIC_IAE26_TT_AURA3[[#This Row],[Durée Formation (Heures)
A saisir ]]*Recensement_CXPI_PIC_IAE26_TT_AURA3[[#This Row],[Nombre participants
A saisir ]])</f>
        <v>0</v>
      </c>
      <c r="P3993" s="8">
        <f>Recensement_CXPI_PIC_IAE26_TT_AURA3[[#This Row],[Nombre participants
A saisir ]]*Recensement_CXPI_PIC_IAE26_TT_AURA3[[#This Row],[ Montant Frais annexes Total /stagiaire
A saisir]]</f>
        <v>0</v>
      </c>
      <c r="Q399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3" s="18">
        <f t="shared" si="62"/>
        <v>0</v>
      </c>
      <c r="S3993" s="16">
        <f>+Recensement_CXPI_PIC_IAE26_TT_AURA3[[#This Row],[Total Montant Formation
Assiette éligible
Complétude automatique]]*Recensement_CXPI_PIC_IAE26_TT_AURA3[[#This Row],[Taux de prise en charge 70% ou 60% CP+FA+Rem 13€/h]]</f>
        <v>0</v>
      </c>
      <c r="T3993" s="8"/>
    </row>
    <row r="3994" spans="1:20">
      <c r="A3994" s="6" t="s">
        <v>4059</v>
      </c>
      <c r="B3994" s="7"/>
      <c r="C3994" s="7"/>
      <c r="D3994" s="7"/>
      <c r="E3994" s="7"/>
      <c r="F3994" s="7"/>
      <c r="G3994" s="7"/>
      <c r="H3994" s="7"/>
      <c r="I3994" s="7"/>
      <c r="J3994" s="7"/>
      <c r="K3994" s="7"/>
      <c r="L3994" s="8"/>
      <c r="M3994" s="8"/>
      <c r="N3994" s="8">
        <f>Recensement_CXPI_PIC_IAE26_TT_AURA3[[#This Row],[Taux Horaire
Coût pédagogique/h
A saisir ]]*Recensement_CXPI_PIC_IAE26_TT_AURA3[[#This Row],[Durée Formation (Heures)
A saisir ]]*Recensement_CXPI_PIC_IAE26_TT_AURA3[[#This Row],[Nombre participants
A saisir ]]</f>
        <v>0</v>
      </c>
      <c r="O3994" s="8">
        <f>(13*Recensement_CXPI_PIC_IAE26_TT_AURA3[[#This Row],[Durée Formation (Heures)
A saisir ]]*Recensement_CXPI_PIC_IAE26_TT_AURA3[[#This Row],[Nombre participants
A saisir ]])</f>
        <v>0</v>
      </c>
      <c r="P3994" s="8">
        <f>Recensement_CXPI_PIC_IAE26_TT_AURA3[[#This Row],[Nombre participants
A saisir ]]*Recensement_CXPI_PIC_IAE26_TT_AURA3[[#This Row],[ Montant Frais annexes Total /stagiaire
A saisir]]</f>
        <v>0</v>
      </c>
      <c r="Q399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4" s="18">
        <f t="shared" si="62"/>
        <v>0</v>
      </c>
      <c r="S3994" s="16">
        <f>+Recensement_CXPI_PIC_IAE26_TT_AURA3[[#This Row],[Total Montant Formation
Assiette éligible
Complétude automatique]]*Recensement_CXPI_PIC_IAE26_TT_AURA3[[#This Row],[Taux de prise en charge 70% ou 60% CP+FA+Rem 13€/h]]</f>
        <v>0</v>
      </c>
      <c r="T3994" s="8"/>
    </row>
    <row r="3995" spans="1:20">
      <c r="A3995" s="6" t="s">
        <v>4060</v>
      </c>
      <c r="B3995" s="7"/>
      <c r="C3995" s="7"/>
      <c r="D3995" s="7"/>
      <c r="E3995" s="7"/>
      <c r="F3995" s="7"/>
      <c r="G3995" s="7"/>
      <c r="H3995" s="7"/>
      <c r="I3995" s="7"/>
      <c r="J3995" s="7"/>
      <c r="K3995" s="7"/>
      <c r="L3995" s="8"/>
      <c r="M3995" s="8"/>
      <c r="N3995" s="8">
        <f>Recensement_CXPI_PIC_IAE26_TT_AURA3[[#This Row],[Taux Horaire
Coût pédagogique/h
A saisir ]]*Recensement_CXPI_PIC_IAE26_TT_AURA3[[#This Row],[Durée Formation (Heures)
A saisir ]]*Recensement_CXPI_PIC_IAE26_TT_AURA3[[#This Row],[Nombre participants
A saisir ]]</f>
        <v>0</v>
      </c>
      <c r="O3995" s="8">
        <f>(13*Recensement_CXPI_PIC_IAE26_TT_AURA3[[#This Row],[Durée Formation (Heures)
A saisir ]]*Recensement_CXPI_PIC_IAE26_TT_AURA3[[#This Row],[Nombre participants
A saisir ]])</f>
        <v>0</v>
      </c>
      <c r="P3995" s="8">
        <f>Recensement_CXPI_PIC_IAE26_TT_AURA3[[#This Row],[Nombre participants
A saisir ]]*Recensement_CXPI_PIC_IAE26_TT_AURA3[[#This Row],[ Montant Frais annexes Total /stagiaire
A saisir]]</f>
        <v>0</v>
      </c>
      <c r="Q399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5" s="18">
        <f t="shared" si="62"/>
        <v>0</v>
      </c>
      <c r="S3995" s="16">
        <f>+Recensement_CXPI_PIC_IAE26_TT_AURA3[[#This Row],[Total Montant Formation
Assiette éligible
Complétude automatique]]*Recensement_CXPI_PIC_IAE26_TT_AURA3[[#This Row],[Taux de prise en charge 70% ou 60% CP+FA+Rem 13€/h]]</f>
        <v>0</v>
      </c>
      <c r="T3995" s="8"/>
    </row>
    <row r="3996" spans="1:20">
      <c r="A3996" s="6" t="s">
        <v>4061</v>
      </c>
      <c r="B3996" s="7"/>
      <c r="C3996" s="7"/>
      <c r="D3996" s="7"/>
      <c r="E3996" s="7"/>
      <c r="F3996" s="7"/>
      <c r="G3996" s="7"/>
      <c r="H3996" s="7"/>
      <c r="I3996" s="7"/>
      <c r="J3996" s="7"/>
      <c r="K3996" s="7"/>
      <c r="L3996" s="8"/>
      <c r="M3996" s="8"/>
      <c r="N3996" s="8">
        <f>Recensement_CXPI_PIC_IAE26_TT_AURA3[[#This Row],[Taux Horaire
Coût pédagogique/h
A saisir ]]*Recensement_CXPI_PIC_IAE26_TT_AURA3[[#This Row],[Durée Formation (Heures)
A saisir ]]*Recensement_CXPI_PIC_IAE26_TT_AURA3[[#This Row],[Nombre participants
A saisir ]]</f>
        <v>0</v>
      </c>
      <c r="O3996" s="8">
        <f>(13*Recensement_CXPI_PIC_IAE26_TT_AURA3[[#This Row],[Durée Formation (Heures)
A saisir ]]*Recensement_CXPI_PIC_IAE26_TT_AURA3[[#This Row],[Nombre participants
A saisir ]])</f>
        <v>0</v>
      </c>
      <c r="P3996" s="8">
        <f>Recensement_CXPI_PIC_IAE26_TT_AURA3[[#This Row],[Nombre participants
A saisir ]]*Recensement_CXPI_PIC_IAE26_TT_AURA3[[#This Row],[ Montant Frais annexes Total /stagiaire
A saisir]]</f>
        <v>0</v>
      </c>
      <c r="Q3996"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6" s="18">
        <f t="shared" si="62"/>
        <v>0</v>
      </c>
      <c r="S3996" s="16">
        <f>+Recensement_CXPI_PIC_IAE26_TT_AURA3[[#This Row],[Total Montant Formation
Assiette éligible
Complétude automatique]]*Recensement_CXPI_PIC_IAE26_TT_AURA3[[#This Row],[Taux de prise en charge 70% ou 60% CP+FA+Rem 13€/h]]</f>
        <v>0</v>
      </c>
      <c r="T3996" s="8"/>
    </row>
    <row r="3997" spans="1:20">
      <c r="A3997" s="6" t="s">
        <v>4062</v>
      </c>
      <c r="B3997" s="7"/>
      <c r="C3997" s="7"/>
      <c r="D3997" s="7"/>
      <c r="E3997" s="7"/>
      <c r="F3997" s="7"/>
      <c r="G3997" s="7"/>
      <c r="H3997" s="7"/>
      <c r="I3997" s="7"/>
      <c r="J3997" s="7"/>
      <c r="K3997" s="7"/>
      <c r="L3997" s="8"/>
      <c r="M3997" s="8"/>
      <c r="N3997" s="8">
        <f>Recensement_CXPI_PIC_IAE26_TT_AURA3[[#This Row],[Taux Horaire
Coût pédagogique/h
A saisir ]]*Recensement_CXPI_PIC_IAE26_TT_AURA3[[#This Row],[Durée Formation (Heures)
A saisir ]]*Recensement_CXPI_PIC_IAE26_TT_AURA3[[#This Row],[Nombre participants
A saisir ]]</f>
        <v>0</v>
      </c>
      <c r="O3997" s="8">
        <f>(13*Recensement_CXPI_PIC_IAE26_TT_AURA3[[#This Row],[Durée Formation (Heures)
A saisir ]]*Recensement_CXPI_PIC_IAE26_TT_AURA3[[#This Row],[Nombre participants
A saisir ]])</f>
        <v>0</v>
      </c>
      <c r="P3997" s="8">
        <f>Recensement_CXPI_PIC_IAE26_TT_AURA3[[#This Row],[Nombre participants
A saisir ]]*Recensement_CXPI_PIC_IAE26_TT_AURA3[[#This Row],[ Montant Frais annexes Total /stagiaire
A saisir]]</f>
        <v>0</v>
      </c>
      <c r="Q3997"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7" s="18">
        <f t="shared" si="62"/>
        <v>0</v>
      </c>
      <c r="S3997" s="16">
        <f>+Recensement_CXPI_PIC_IAE26_TT_AURA3[[#This Row],[Total Montant Formation
Assiette éligible
Complétude automatique]]*Recensement_CXPI_PIC_IAE26_TT_AURA3[[#This Row],[Taux de prise en charge 70% ou 60% CP+FA+Rem 13€/h]]</f>
        <v>0</v>
      </c>
      <c r="T3997" s="8"/>
    </row>
    <row r="3998" spans="1:20">
      <c r="A3998" s="6" t="s">
        <v>4063</v>
      </c>
      <c r="B3998" s="7"/>
      <c r="C3998" s="7"/>
      <c r="D3998" s="7"/>
      <c r="E3998" s="7"/>
      <c r="F3998" s="7"/>
      <c r="G3998" s="7"/>
      <c r="H3998" s="7"/>
      <c r="I3998" s="7"/>
      <c r="J3998" s="7"/>
      <c r="K3998" s="7"/>
      <c r="L3998" s="8"/>
      <c r="M3998" s="8"/>
      <c r="N3998" s="8">
        <f>Recensement_CXPI_PIC_IAE26_TT_AURA3[[#This Row],[Taux Horaire
Coût pédagogique/h
A saisir ]]*Recensement_CXPI_PIC_IAE26_TT_AURA3[[#This Row],[Durée Formation (Heures)
A saisir ]]*Recensement_CXPI_PIC_IAE26_TT_AURA3[[#This Row],[Nombre participants
A saisir ]]</f>
        <v>0</v>
      </c>
      <c r="O3998" s="8">
        <f>(13*Recensement_CXPI_PIC_IAE26_TT_AURA3[[#This Row],[Durée Formation (Heures)
A saisir ]]*Recensement_CXPI_PIC_IAE26_TT_AURA3[[#This Row],[Nombre participants
A saisir ]])</f>
        <v>0</v>
      </c>
      <c r="P3998" s="8">
        <f>Recensement_CXPI_PIC_IAE26_TT_AURA3[[#This Row],[Nombre participants
A saisir ]]*Recensement_CXPI_PIC_IAE26_TT_AURA3[[#This Row],[ Montant Frais annexes Total /stagiaire
A saisir]]</f>
        <v>0</v>
      </c>
      <c r="Q3998"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8" s="18">
        <f t="shared" si="62"/>
        <v>0</v>
      </c>
      <c r="S3998" s="16">
        <f>+Recensement_CXPI_PIC_IAE26_TT_AURA3[[#This Row],[Total Montant Formation
Assiette éligible
Complétude automatique]]*Recensement_CXPI_PIC_IAE26_TT_AURA3[[#This Row],[Taux de prise en charge 70% ou 60% CP+FA+Rem 13€/h]]</f>
        <v>0</v>
      </c>
      <c r="T3998" s="8"/>
    </row>
    <row r="3999" spans="1:20">
      <c r="A3999" s="6" t="s">
        <v>4064</v>
      </c>
      <c r="B3999" s="7"/>
      <c r="C3999" s="7"/>
      <c r="D3999" s="7"/>
      <c r="E3999" s="7"/>
      <c r="F3999" s="7"/>
      <c r="G3999" s="7"/>
      <c r="H3999" s="7"/>
      <c r="I3999" s="7"/>
      <c r="J3999" s="7"/>
      <c r="K3999" s="7"/>
      <c r="L3999" s="8"/>
      <c r="M3999" s="8"/>
      <c r="N3999" s="8">
        <f>Recensement_CXPI_PIC_IAE26_TT_AURA3[[#This Row],[Taux Horaire
Coût pédagogique/h
A saisir ]]*Recensement_CXPI_PIC_IAE26_TT_AURA3[[#This Row],[Durée Formation (Heures)
A saisir ]]*Recensement_CXPI_PIC_IAE26_TT_AURA3[[#This Row],[Nombre participants
A saisir ]]</f>
        <v>0</v>
      </c>
      <c r="O3999" s="8">
        <f>(13*Recensement_CXPI_PIC_IAE26_TT_AURA3[[#This Row],[Durée Formation (Heures)
A saisir ]]*Recensement_CXPI_PIC_IAE26_TT_AURA3[[#This Row],[Nombre participants
A saisir ]])</f>
        <v>0</v>
      </c>
      <c r="P3999" s="8">
        <f>Recensement_CXPI_PIC_IAE26_TT_AURA3[[#This Row],[Nombre participants
A saisir ]]*Recensement_CXPI_PIC_IAE26_TT_AURA3[[#This Row],[ Montant Frais annexes Total /stagiaire
A saisir]]</f>
        <v>0</v>
      </c>
      <c r="Q3999"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3999" s="18">
        <f t="shared" si="62"/>
        <v>0</v>
      </c>
      <c r="S3999" s="16">
        <f>+Recensement_CXPI_PIC_IAE26_TT_AURA3[[#This Row],[Total Montant Formation
Assiette éligible
Complétude automatique]]*Recensement_CXPI_PIC_IAE26_TT_AURA3[[#This Row],[Taux de prise en charge 70% ou 60% CP+FA+Rem 13€/h]]</f>
        <v>0</v>
      </c>
      <c r="T3999" s="8"/>
    </row>
    <row r="4000" spans="1:20">
      <c r="A4000" s="6" t="s">
        <v>4065</v>
      </c>
      <c r="B4000" s="7"/>
      <c r="C4000" s="7"/>
      <c r="D4000" s="7"/>
      <c r="E4000" s="7"/>
      <c r="F4000" s="7"/>
      <c r="G4000" s="7"/>
      <c r="H4000" s="7"/>
      <c r="I4000" s="7"/>
      <c r="J4000" s="7"/>
      <c r="K4000" s="7"/>
      <c r="L4000" s="8"/>
      <c r="M4000" s="8"/>
      <c r="N4000" s="8">
        <f>Recensement_CXPI_PIC_IAE26_TT_AURA3[[#This Row],[Taux Horaire
Coût pédagogique/h
A saisir ]]*Recensement_CXPI_PIC_IAE26_TT_AURA3[[#This Row],[Durée Formation (Heures)
A saisir ]]*Recensement_CXPI_PIC_IAE26_TT_AURA3[[#This Row],[Nombre participants
A saisir ]]</f>
        <v>0</v>
      </c>
      <c r="O4000" s="8">
        <f>(13*Recensement_CXPI_PIC_IAE26_TT_AURA3[[#This Row],[Durée Formation (Heures)
A saisir ]]*Recensement_CXPI_PIC_IAE26_TT_AURA3[[#This Row],[Nombre participants
A saisir ]])</f>
        <v>0</v>
      </c>
      <c r="P4000" s="8">
        <f>Recensement_CXPI_PIC_IAE26_TT_AURA3[[#This Row],[Nombre participants
A saisir ]]*Recensement_CXPI_PIC_IAE26_TT_AURA3[[#This Row],[ Montant Frais annexes Total /stagiaire
A saisir]]</f>
        <v>0</v>
      </c>
      <c r="Q4000"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0" s="18">
        <f t="shared" si="62"/>
        <v>0</v>
      </c>
      <c r="S4000" s="16">
        <f>+Recensement_CXPI_PIC_IAE26_TT_AURA3[[#This Row],[Total Montant Formation
Assiette éligible
Complétude automatique]]*Recensement_CXPI_PIC_IAE26_TT_AURA3[[#This Row],[Taux de prise en charge 70% ou 60% CP+FA+Rem 13€/h]]</f>
        <v>0</v>
      </c>
      <c r="T4000" s="8"/>
    </row>
    <row r="4001" spans="1:20">
      <c r="A4001" s="6" t="s">
        <v>4066</v>
      </c>
      <c r="B4001" s="7"/>
      <c r="C4001" s="7"/>
      <c r="D4001" s="7"/>
      <c r="E4001" s="7"/>
      <c r="F4001" s="7"/>
      <c r="G4001" s="7"/>
      <c r="H4001" s="7"/>
      <c r="I4001" s="7"/>
      <c r="J4001" s="7"/>
      <c r="K4001" s="7"/>
      <c r="L4001" s="8"/>
      <c r="M4001" s="8"/>
      <c r="N4001" s="8">
        <f>Recensement_CXPI_PIC_IAE26_TT_AURA3[[#This Row],[Taux Horaire
Coût pédagogique/h
A saisir ]]*Recensement_CXPI_PIC_IAE26_TT_AURA3[[#This Row],[Durée Formation (Heures)
A saisir ]]*Recensement_CXPI_PIC_IAE26_TT_AURA3[[#This Row],[Nombre participants
A saisir ]]</f>
        <v>0</v>
      </c>
      <c r="O4001" s="8">
        <f>(13*Recensement_CXPI_PIC_IAE26_TT_AURA3[[#This Row],[Durée Formation (Heures)
A saisir ]]*Recensement_CXPI_PIC_IAE26_TT_AURA3[[#This Row],[Nombre participants
A saisir ]])</f>
        <v>0</v>
      </c>
      <c r="P4001" s="8">
        <f>Recensement_CXPI_PIC_IAE26_TT_AURA3[[#This Row],[Nombre participants
A saisir ]]*Recensement_CXPI_PIC_IAE26_TT_AURA3[[#This Row],[ Montant Frais annexes Total /stagiaire
A saisir]]</f>
        <v>0</v>
      </c>
      <c r="Q4001"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1" s="18">
        <f t="shared" si="62"/>
        <v>0</v>
      </c>
      <c r="S4001" s="16">
        <f>+Recensement_CXPI_PIC_IAE26_TT_AURA3[[#This Row],[Total Montant Formation
Assiette éligible
Complétude automatique]]*Recensement_CXPI_PIC_IAE26_TT_AURA3[[#This Row],[Taux de prise en charge 70% ou 60% CP+FA+Rem 13€/h]]</f>
        <v>0</v>
      </c>
      <c r="T4001" s="8"/>
    </row>
    <row r="4002" spans="1:20">
      <c r="A4002" s="6" t="s">
        <v>4067</v>
      </c>
      <c r="B4002" s="7"/>
      <c r="C4002" s="7"/>
      <c r="D4002" s="7"/>
      <c r="E4002" s="7"/>
      <c r="F4002" s="7"/>
      <c r="G4002" s="7"/>
      <c r="H4002" s="7"/>
      <c r="I4002" s="7"/>
      <c r="J4002" s="7"/>
      <c r="K4002" s="7"/>
      <c r="L4002" s="8"/>
      <c r="M4002" s="8"/>
      <c r="N4002" s="8">
        <f>Recensement_CXPI_PIC_IAE26_TT_AURA3[[#This Row],[Taux Horaire
Coût pédagogique/h
A saisir ]]*Recensement_CXPI_PIC_IAE26_TT_AURA3[[#This Row],[Durée Formation (Heures)
A saisir ]]*Recensement_CXPI_PIC_IAE26_TT_AURA3[[#This Row],[Nombre participants
A saisir ]]</f>
        <v>0</v>
      </c>
      <c r="O4002" s="8">
        <f>(13*Recensement_CXPI_PIC_IAE26_TT_AURA3[[#This Row],[Durée Formation (Heures)
A saisir ]]*Recensement_CXPI_PIC_IAE26_TT_AURA3[[#This Row],[Nombre participants
A saisir ]])</f>
        <v>0</v>
      </c>
      <c r="P4002" s="8">
        <f>Recensement_CXPI_PIC_IAE26_TT_AURA3[[#This Row],[Nombre participants
A saisir ]]*Recensement_CXPI_PIC_IAE26_TT_AURA3[[#This Row],[ Montant Frais annexes Total /stagiaire
A saisir]]</f>
        <v>0</v>
      </c>
      <c r="Q4002"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2" s="18">
        <f t="shared" si="62"/>
        <v>0</v>
      </c>
      <c r="S4002" s="16">
        <f>+Recensement_CXPI_PIC_IAE26_TT_AURA3[[#This Row],[Total Montant Formation
Assiette éligible
Complétude automatique]]*Recensement_CXPI_PIC_IAE26_TT_AURA3[[#This Row],[Taux de prise en charge 70% ou 60% CP+FA+Rem 13€/h]]</f>
        <v>0</v>
      </c>
      <c r="T4002" s="8"/>
    </row>
    <row r="4003" spans="1:20">
      <c r="A4003" s="6" t="s">
        <v>4068</v>
      </c>
      <c r="B4003" s="7"/>
      <c r="C4003" s="7"/>
      <c r="D4003" s="7"/>
      <c r="E4003" s="7"/>
      <c r="F4003" s="7"/>
      <c r="G4003" s="7"/>
      <c r="H4003" s="7"/>
      <c r="I4003" s="7"/>
      <c r="J4003" s="7"/>
      <c r="K4003" s="7"/>
      <c r="L4003" s="8"/>
      <c r="M4003" s="8"/>
      <c r="N4003" s="8">
        <f>Recensement_CXPI_PIC_IAE26_TT_AURA3[[#This Row],[Taux Horaire
Coût pédagogique/h
A saisir ]]*Recensement_CXPI_PIC_IAE26_TT_AURA3[[#This Row],[Durée Formation (Heures)
A saisir ]]*Recensement_CXPI_PIC_IAE26_TT_AURA3[[#This Row],[Nombre participants
A saisir ]]</f>
        <v>0</v>
      </c>
      <c r="O4003" s="8">
        <f>(13*Recensement_CXPI_PIC_IAE26_TT_AURA3[[#This Row],[Durée Formation (Heures)
A saisir ]]*Recensement_CXPI_PIC_IAE26_TT_AURA3[[#This Row],[Nombre participants
A saisir ]])</f>
        <v>0</v>
      </c>
      <c r="P4003" s="8">
        <f>Recensement_CXPI_PIC_IAE26_TT_AURA3[[#This Row],[Nombre participants
A saisir ]]*Recensement_CXPI_PIC_IAE26_TT_AURA3[[#This Row],[ Montant Frais annexes Total /stagiaire
A saisir]]</f>
        <v>0</v>
      </c>
      <c r="Q4003"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3" s="18">
        <f t="shared" si="62"/>
        <v>0</v>
      </c>
      <c r="S4003" s="16">
        <f>+Recensement_CXPI_PIC_IAE26_TT_AURA3[[#This Row],[Total Montant Formation
Assiette éligible
Complétude automatique]]*Recensement_CXPI_PIC_IAE26_TT_AURA3[[#This Row],[Taux de prise en charge 70% ou 60% CP+FA+Rem 13€/h]]</f>
        <v>0</v>
      </c>
      <c r="T4003" s="8"/>
    </row>
    <row r="4004" spans="1:20">
      <c r="A4004" s="6" t="s">
        <v>4069</v>
      </c>
      <c r="B4004" s="7"/>
      <c r="C4004" s="7"/>
      <c r="D4004" s="7"/>
      <c r="E4004" s="7"/>
      <c r="F4004" s="7"/>
      <c r="G4004" s="7"/>
      <c r="H4004" s="7"/>
      <c r="I4004" s="7"/>
      <c r="J4004" s="7"/>
      <c r="K4004" s="7"/>
      <c r="L4004" s="8"/>
      <c r="M4004" s="8"/>
      <c r="N4004" s="8">
        <f>Recensement_CXPI_PIC_IAE26_TT_AURA3[[#This Row],[Taux Horaire
Coût pédagogique/h
A saisir ]]*Recensement_CXPI_PIC_IAE26_TT_AURA3[[#This Row],[Durée Formation (Heures)
A saisir ]]*Recensement_CXPI_PIC_IAE26_TT_AURA3[[#This Row],[Nombre participants
A saisir ]]</f>
        <v>0</v>
      </c>
      <c r="O4004" s="8">
        <f>(13*Recensement_CXPI_PIC_IAE26_TT_AURA3[[#This Row],[Durée Formation (Heures)
A saisir ]]*Recensement_CXPI_PIC_IAE26_TT_AURA3[[#This Row],[Nombre participants
A saisir ]])</f>
        <v>0</v>
      </c>
      <c r="P4004" s="8">
        <f>Recensement_CXPI_PIC_IAE26_TT_AURA3[[#This Row],[Nombre participants
A saisir ]]*Recensement_CXPI_PIC_IAE26_TT_AURA3[[#This Row],[ Montant Frais annexes Total /stagiaire
A saisir]]</f>
        <v>0</v>
      </c>
      <c r="Q4004"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4" s="18">
        <f t="shared" si="62"/>
        <v>0</v>
      </c>
      <c r="S4004" s="16">
        <f>+Recensement_CXPI_PIC_IAE26_TT_AURA3[[#This Row],[Total Montant Formation
Assiette éligible
Complétude automatique]]*Recensement_CXPI_PIC_IAE26_TT_AURA3[[#This Row],[Taux de prise en charge 70% ou 60% CP+FA+Rem 13€/h]]</f>
        <v>0</v>
      </c>
      <c r="T4004" s="8"/>
    </row>
    <row r="4005" spans="1:20">
      <c r="A4005" s="6" t="s">
        <v>4070</v>
      </c>
      <c r="B4005" s="7"/>
      <c r="C4005" s="7"/>
      <c r="D4005" s="7"/>
      <c r="E4005" s="7"/>
      <c r="F4005" s="7"/>
      <c r="G4005" s="7"/>
      <c r="H4005" s="7"/>
      <c r="I4005" s="7"/>
      <c r="J4005" s="7"/>
      <c r="K4005" s="7"/>
      <c r="L4005" s="8"/>
      <c r="M4005" s="8"/>
      <c r="N4005" s="8">
        <f>Recensement_CXPI_PIC_IAE26_TT_AURA3[[#This Row],[Taux Horaire
Coût pédagogique/h
A saisir ]]*Recensement_CXPI_PIC_IAE26_TT_AURA3[[#This Row],[Durée Formation (Heures)
A saisir ]]*Recensement_CXPI_PIC_IAE26_TT_AURA3[[#This Row],[Nombre participants
A saisir ]]</f>
        <v>0</v>
      </c>
      <c r="O4005" s="8">
        <f>(13*Recensement_CXPI_PIC_IAE26_TT_AURA3[[#This Row],[Durée Formation (Heures)
A saisir ]]*Recensement_CXPI_PIC_IAE26_TT_AURA3[[#This Row],[Nombre participants
A saisir ]])</f>
        <v>0</v>
      </c>
      <c r="P4005" s="8">
        <f>Recensement_CXPI_PIC_IAE26_TT_AURA3[[#This Row],[Nombre participants
A saisir ]]*Recensement_CXPI_PIC_IAE26_TT_AURA3[[#This Row],[ Montant Frais annexes Total /stagiaire
A saisir]]</f>
        <v>0</v>
      </c>
      <c r="Q4005" s="16">
        <f>Recensement_CXPI_PIC_IAE26_TT_AURA3[[#This Row],[Montant Tot Coût Pédagogique
Complétude automatique]]+Recensement_CXPI_PIC_IAE26_TT_AURA3[[#This Row],[Montant Tot Rému
Complétude automatique]]+Recensement_CXPI_PIC_IAE26_TT_AURA3[[#This Row],[Montant Tot Frais annexes
Complétude automatique]]</f>
        <v>0</v>
      </c>
      <c r="R4005" s="18">
        <f t="shared" si="62"/>
        <v>0</v>
      </c>
      <c r="S4005" s="16">
        <f>+Recensement_CXPI_PIC_IAE26_TT_AURA3[[#This Row],[Total Montant Formation
Assiette éligible
Complétude automatique]]*Recensement_CXPI_PIC_IAE26_TT_AURA3[[#This Row],[Taux de prise en charge 70% ou 60% CP+FA+Rem 13€/h]]</f>
        <v>0</v>
      </c>
      <c r="T4005" s="8"/>
    </row>
  </sheetData>
  <sheetProtection algorithmName="SHA-512" hashValue="4zpaR4vxpqJcm5u3Ti22DXsxuuTXPwq8bwwlffLCuo6ziruTre164VGkz3RVdtY8zsesB6Xkdyua/nKETMcKpQ==" saltValue="XHCKljDeewsikN494G/yyQ==" spinCount="100000" sheet="1" objects="1" scenarios="1"/>
  <mergeCells count="1">
    <mergeCell ref="D1:I1"/>
  </mergeCells>
  <dataValidations count="7">
    <dataValidation type="date" allowBlank="1" showInputMessage="1" showErrorMessage="1" sqref="H7:I7" xr:uid="{17CFB19C-52D9-4E75-8E7F-A888EC3B0182}">
      <formula1>46023</formula1>
      <formula2>46472</formula2>
    </dataValidation>
    <dataValidation type="list" allowBlank="1" showInputMessage="1" showErrorMessage="1" sqref="B7:B4005" xr:uid="{B2082F24-756C-4EE3-838D-C03BE45FEDF6}">
      <formula1>REGION</formula1>
    </dataValidation>
    <dataValidation allowBlank="1" showInputMessage="1" showErrorMessage="1" error="Veuillez saisir la colonne J2_x000a_" sqref="R7:R4005" xr:uid="{75C6FF31-750C-4B3D-9DEA-15A19975F15A}"/>
    <dataValidation type="whole" errorStyle="information" operator="greaterThanOrEqual" allowBlank="1" showInputMessage="1" showErrorMessage="1" error="Saisir un nombre supérieur à 0" sqref="J7:J4005" xr:uid="{D16D528D-20C4-436E-89C0-C0BBB50711DD}">
      <formula1>1</formula1>
    </dataValidation>
    <dataValidation type="date" allowBlank="1" showInputMessage="1" showErrorMessage="1" sqref="H8:H4006 I8:I4005" xr:uid="{AF3CD440-3276-4554-87E5-181FBF785C24}">
      <formula1>46023</formula1>
      <formula2>46507</formula2>
    </dataValidation>
    <dataValidation type="textLength" operator="equal" allowBlank="1" showInputMessage="1" showErrorMessage="1" sqref="D7:D4005" xr:uid="{21C43E56-2525-4FBF-B4D3-BEABB103C352}">
      <formula1>14</formula1>
    </dataValidation>
    <dataValidation type="decimal" allowBlank="1" showInputMessage="1" showErrorMessage="1" sqref="K7:K4005" xr:uid="{1A8436A9-60BA-492A-ABA8-6882CB8C68F4}">
      <formula1>0</formula1>
      <formula2>70</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EFE292CB-7BC0-4ECA-A249-1D1E9B69F39F}">
          <x14:formula1>
            <xm:f>'Menus Déroulants'!$D$3:$D$4</xm:f>
          </x14:formula1>
          <xm:sqref>E7:E4005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D16174FDB3848AAC443A64008B1E2" ma:contentTypeVersion="17" ma:contentTypeDescription="Crée un document." ma:contentTypeScope="" ma:versionID="e263508438b60699f1185174183ca28b">
  <xsd:schema xmlns:xsd="http://www.w3.org/2001/XMLSchema" xmlns:xs="http://www.w3.org/2001/XMLSchema" xmlns:p="http://schemas.microsoft.com/office/2006/metadata/properties" xmlns:ns2="329b0a7c-4109-42d5-9a1e-7fa1868855f0" xmlns:ns3="01885a0c-3415-41cb-bd57-0d64e2e6b2c7" targetNamespace="http://schemas.microsoft.com/office/2006/metadata/properties" ma:root="true" ma:fieldsID="be2324fb31376a1dbddd5d5ab621501a" ns2:_="" ns3:_="">
    <xsd:import namespace="329b0a7c-4109-42d5-9a1e-7fa1868855f0"/>
    <xsd:import namespace="01885a0c-3415-41cb-bd57-0d64e2e6b2c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SearchProperties" minOccurs="0"/>
                <xsd:element ref="ns2:_Flow_SignoffStatus" minOccurs="0"/>
                <xsd:element ref="ns2:Dateethe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9b0a7c-4109-42d5-9a1e-7fa1868855f0"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alises d’images" ma:readOnly="false" ma:fieldId="{5cf76f15-5ced-4ddc-b409-7134ff3c332f}" ma:taxonomyMulti="true" ma:sspId="0831a019-066d-4aac-b1cc-22567cb129a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État de validation" ma:internalName="_x00c9_tat_x0020_de_x0020_validation">
      <xsd:simpleType>
        <xsd:restriction base="dms:Text"/>
      </xsd:simpleType>
    </xsd:element>
    <xsd:element name="Dateetheure" ma:index="23" nillable="true" ma:displayName="Date et heure" ma:format="DateTime" ma:internalName="Dateetheure">
      <xsd:simpleType>
        <xsd:restriction base="dms:DateTim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885a0c-3415-41cb-bd57-0d64e2e6b2c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e3d8b097-d22f-458a-9906-7bcc4fe6aad3}" ma:internalName="TaxCatchAll" ma:showField="CatchAllData" ma:web="01885a0c-3415-41cb-bd57-0d64e2e6b2c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1885a0c-3415-41cb-bd57-0d64e2e6b2c7" xsi:nil="true"/>
    <lcf76f155ced4ddcb4097134ff3c332f xmlns="329b0a7c-4109-42d5-9a1e-7fa1868855f0">
      <Terms xmlns="http://schemas.microsoft.com/office/infopath/2007/PartnerControls"/>
    </lcf76f155ced4ddcb4097134ff3c332f>
    <Dateetheure xmlns="329b0a7c-4109-42d5-9a1e-7fa1868855f0" xsi:nil="true"/>
    <_Flow_SignoffStatus xmlns="329b0a7c-4109-42d5-9a1e-7fa1868855f0" xsi:nil="true"/>
  </documentManagement>
</p:properties>
</file>

<file path=customXml/item3.xml>��< ? x m l   v e r s i o n = " 1 . 0 "   e n c o d i n g = " U T F - 1 6 "   s t a n d a l o n e = " n o " ? > < D a t a M a s h u p   x m l n s = " h t t p : / / s c h e m a s . m i c r o s o f t . c o m / D a t a M a s h u p " > A A A A A G g 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2 k 3 O 0 6 0 A A A D 3 A A A A E g A A A E N v b m Z p Z y 9 Q Y W N r Y W d l L n h t b H q / e 7 + N f U V u j k J Z a l F x Z n 6 e r Z K h n o G S Q n F J Y l 5 K Y k 5 + X q q t U l 6 + k r 0 d L 5 d N Q G J y d m J 6 q g J Q d V 6 x V U V x i q 1 S R k l J g Z W + f n l 5 u V 6 5 s V 5 + U b q + k Y G B o X 6 E r 0 9 w c k Z q b q I S X H E m Y c W 6 m X k g a 5 N T l e x s w i C u s T P S M z Q 1 1 D M 2 s t A z s N G H C d r 4 Z u Y h F B g B H Q y S R R K 0 c S 7 N K S k t S r V L K 9 J 1 C 7 L R h 3 F t 9 K F + s A M A A A D / / w M A U E s D B B Q A A g A I A A A A I Q C m f J C l d w U A A H A l A A A T A A A A R m 9 y b X V s Y X M v U 2 V j d G l v b j E u b d R Z z W 7 b R h C + G 8 g 7 D B Q U k R H B t q T U L R r 0 o N J y L T S x C Y p O W x S F s Z Z W 0 j Y U l + G S r g E j l 7 6 N g B 5 6 7 6 1 6 k z 5 J Z 6 m Q E m W K 5 F A 0 k A Z G 9 M N v f n Z 2 Z r 7 Z l e K j Q E g X h q v X 9 u u D A z V j P h + D 1 T d 6 5 o 3 x k z m 4 M Q d G 5 x S + B Y c H z w 4 A / w 1 l 6 I 8 4 f t O / H 3 H n y A h 9 n 7 v B j 9 J / f y v l + + Z h a w V 7 3 n g j p i 5 X M B F O 4 C 8 X X D V Q x m a 3 D j 8 a c g d N W v J 3 1 V x p a w F n o x k 0 f 7 l k c / 4 r 4 h o W H 3 F X 8 T m q T v y 4 G f T 6 n d M b 2 7 7 p X V u 9 B k g f y g p 8 d 2 7 Q 8 F a f h D f e v a H h r 6 w h z c L 3 R P g 1 L U A X Z + c k / I C I f 9 u z b J L A 5 Z V F w 9 P W e 2 X Q E s I 8 o 2 2 w 2 a P p t / r X x H j + 3 D h c 1 5 o h 3 Q C B M F 4 u 7 r g j P W + 5 W J d b / 9 5 j 7 j h 6 b 0 g n n L v N j O J s Q a w E 3 z 4 0 T K x L m E h / H j o c r O U C a x y L 3 v P l b 1 w D G p f / / A U m S t 4 J / e k d c 8 S Y R c 1 E g 6 f 4 5 n n T m R x G / / V A M a G E D + u v t M x u X K Q / n K N R C W f W + R q R h n n M x 6 6 k Y L n 4 E A o P 3 4 w 5 T L m K v N A q z o T y p B K B m O y w g R 5 M o p V h 3 E I Y S 6 U E 9 4 G 7 k O 9 a 3 w 1 8 7 v l C 8 c c A / X w 4 s P o 2 9 G 0 7 + 7 H N h I M x H e J W Z g M G b i C C 0 F k u 9 I I c F u 1 C F N s d / l z 5 U + Y K N e c a f 5 4 D T k J / u V y M O K 4 2 0 D Z e s D u J D 0 O X Q y 8 I M H 6 r f d S 2 X / B k q e D p h F j t P y B m K p j w e R R m F n C d d 7 d h U O j q C o t e C j f X 0 8 h J O b / 1 u d 7 l Q I w E Z n C g 0 D 5 m X K h 2 a Q 9 1 K q 8 V Q / O C h z 5 X h z v w N g v v 4 U L 6 e i X R U 0 M u / w 4 A a 2 f M p n I q P o T 8 e L Z D F t 5 i s a B P c I 7 i C p j r 8 n t M Q V s G z I H j J E D Z O x z L I h p W N s 0 N m 2 s Z Q 8 4 9 z I M g x J C x M J B 6 W Q j Y V o H p O g / J U i n H S 0 m v F p c s P L V / P V 0 8 m D 5 Y j Y 6 Y C m w 1 h d p 0 9 M e 6 p + j 0 w q o b 4 e w x 5 f D V y R c g Q z j F F 8 N 8 e d 5 7 a f E 5 t L v / / v H n 8 S w q r / D 2 D v N S 7 + 9 I T o T L s D H p J v m p H S l 8 4 H I H s F t u r h i 9 n T C B r y Y W J p y 0 u m A M z M G x c W Y O I k e b L I S T 9 h H + d U 5 w 3 v k G 2 l + j R T i e H Z Y K z U 6 n w J 4 t F 9 L X O O 1 S K W X 4 S M v G B b b R p n o / 2 F e 7 E j K 3 L X 3 U P f 1 T f z 8 q 6 u 0 x L t 3 j 4 2 + r 9 P p Y N r + x J n b 3 7 / 2 x q k I O 2 P C s C h f E 4 k W c E O M K u C G G F X J E D K R y R S x H 5 4 x k c + r k j m S b C B y S l i n H J Y n z Z E 5 J r B G 5 Z b 2 T 1 T k m 1 r E X 1 8 R K a u C c L F X l u S d L m s 5 B S V x r 5 a L U b l X g p K S 8 S d y 0 H Z G a O a q U Y 9 X 4 a a V 0 i 6 c y W m k O X y X J n c 9 b m 0 c c R 0 d P g Q o 9 h M / T V w q 4 I f L u 0 / F G N b M P R K 2 H h j 5 d Z S p F d 3 E 1 2 z p d h G / q z P C g 9 V C e W H O f p y g 6 T b 0 b n 1 K o K l R c S i Z t J p 8 C S y q p g d T 3 U 5 F 2 p 3 A w y A M 8 C k + V 0 Y E u l j Z b N H K U n w c L h p K 8 x y k 9 h V N L P i C l i z r Y E P B p Q / R J q K z E V v 7 X O T f V p + x j Q Y d t 5 7 X Y x 7 1 T t 9 j 6 f M v t 0 2 1 a o 2 6 n O j X 9 0 q I Q u 9 V f C N N p S e x W P p F H W Z L E 1 m q I 0 y 8 B v 9 1 C q o / L F W X T D t R y r 0 O W T b l Q 8 + 1 Q F R U 7 / a l 2 1 V R S a q d V + j F h D + l 0 P t Z 7 5 V W f t s d V U + H Y U k m u i D E 6 J M b Q b f l / e x 9 a K X y 5 p N a h k V o n R W q 0 0 y c B n V m Y T 3 B a f S r V R S n b J a W s D v o T H K z z E 6 N L S 4 x u K j E e H d T X H 4 t C 8 4 o U m u 5 m a E r c A 2 Q Z 9 z i e j 4 P t k 7 j 0 x 9 z P X / M r b f w J f r f M P + T u f y 4 t O m x W O y t + X j 9 U k s 5 N h J m b M D 2 T J 2 D i H L v H B L r P 6 F j 7 7 3 K f x e 9 r 5 W 8 I t / t Z f j v 7 s k Q 7 2 2 h A G 9 2 s 6 J 7 y 2 Y F w 8 y 2 / / g 8 A A P / / A w B Q S w E C L Q A U A A Y A C A A A A C E A K t 2 q Q N I A A A A 3 A Q A A E w A A A A A A A A A A A A A A A A A A A A A A W 0 N v b n R l b n R f V H l w Z X N d L n h t b F B L A Q I t A B Q A A g A I A A A A I Q D a T c 7 T r Q A A A P c A A A A S A A A A A A A A A A A A A A A A A A s D A A B D b 2 5 m a W c v U G F j a 2 F n Z S 5 4 b W x Q S w E C L Q A U A A I A C A A A A C E A p n y Q p X c F A A B w J Q A A E w A A A A A A A A A A A A A A A A D o A w A A R m 9 y b X V s Y X M v U 2 V j d G l v b j E u b V B L B Q Y A A A A A A w A D A M I A A A C Q 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q i Q A A A A A A A C I J 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J F Q 0 F Q X 0 N Y U E l f U E l D M j Y 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z O T k 5 I i 8 + P E V u d H J 5 I F R 5 c G U 9 I k Z p b G x M Y X N 0 V X B k Y X R l Z C I g V m F s d W U 9 I m Q y M D I 2 L T A z L T I 1 V D E 3 O j I y O j E z L j A x N D A 2 M z J a I i 8 + P E V u d H J 5 I F R 5 c G U 9 I k Z p b G x D b 2 x 1 b W 5 U e X B l c y I g V m F s d W U 9 I n N B Q U F B Q U F B Q U F B Q U F B Q U F B Q U F B Q U F B Q U F B Q U F B Q U E 9 P S I v P j x F b n R y e S B U e X B l P S J G a W x s Q 2 9 s d W 1 u T m F t Z X M i I F Z h b H V l P S J z W y Z x d W 9 0 O 1 B v d X I g Z m 9 y b X V s Z S B S w 6 l y Z W 5 j Z S B w c m 9 q Z X Q m c X V v d D s s J n F 1 b 3 Q 7 T s K w I F B y w 6 l 2 a S Z x d W 9 0 O y w m c X V v d D t W Y W x p Z G F 0 a W 9 u I C B S w 6 l n a W 9 u X G 5 c b k E g c 2 F p c 2 l y J n F 1 b 3 Q 7 L C Z x d W 9 0 O 1 L D q W d p b 2 5 c b l x u Q S B z Y W l z a X I m c X V v d D s s J n F 1 b 3 Q 7 T n V t w 6 l y b y B E U k Z c b l x u X G 5 B I H N h a X N p c i B w Y X I g b G V z I M O p c X V p c G V z I G R l I G d l c 3 R p b 2 4 m c X V v d D s s J n F 1 b 3 Q 7 R G l z c G 9 z a X R p Z l x u X G 5 B I H N h a X N p c i Z x d W 9 0 O y w m c X V v d D t S w 6 l m w 6 l y Z W 5 0 I G R 1 I G R v c 3 N p Z X I g Z W 4 g U s O p Z 2 l v b l x u X G 5 B I H N h a X N p c i Z x d W 9 0 O y w m c X V v d D t F b n R y Z X B y a X N l X G 5 c b k E g c 2 F p c 2 l y J n F 1 b 3 Q 7 L C Z x d W 9 0 O 1 N J U k V U I E V U V F x u X G 5 B I H N h a X N p c i Z x d W 9 0 O y w m c X V v d D t U Y W l s b G U g U 0 l B R V x u X G 5 B I H N h a X N p c i Z x d W 9 0 O y w m c X V v d D t J b n R p d H V s w 6 k g Z G U g b G E g Z m 9 y b W F 0 a W 9 u X G 5 c b k E g c 2 F p c 2 l y J n F 1 b 3 Q 7 L C Z x d W 9 0 O 0 9 y Z 2 F u a X N t Z S B k Z S B G b 3 J t Y X R p b 2 5 c b l x u Q S B z Y W l z a X I m c X V v d D s s J n F 1 b 3 Q 7 R G F 0 Z S B k w 6 l i d X Q g Z m 9 y b W F 0 a W 9 u X G 5 c b k E g c 2 F p c 2 l y J n F 1 b 3 Q 7 L C Z x d W 9 0 O 0 R h d G U g Z G U g R m l u I E Z v c m 1 h d G l v b l x u X G 5 B I H N h a X N p c i Z x d W 9 0 O y w m c X V v d D t O b 2 1 i c m U g c G F y d G l j a X B h b n R z I H B y w 6 l 2 d X N c b l x u Q S B z Y W l z a X I m c X V v d D s s J n F 1 b 3 Q 7 R H V y w 6 l l I E Z v c m 1 h d G l v b i A o S G V 1 c m V z K V x u X G 5 B I H N h a X N p c i Z x d W 9 0 O y w m c X V v d D t U Y X V 4 I E h v c m F p c m V c b k N v w 7 t 0 I H D D q W R h Z 2 9 n a X F 1 Z S 9 o X G 5 c b k E g c 2 F p c 2 l y J n F 1 b 3 Q 7 L C Z x d W 9 0 O 0 1 v b n R h b n Q g R n J h a X M g Y W 5 u Z X h l c y B U b 3 R h b C A v c 3 R h Z 2 l h a X J l X G 5 c b k E g c 2 F p c 2 l y J n F 1 b 3 Q 7 L C Z x d W 9 0 O 1 R v d G F s I E 1 v b n R h b n Q g R m 9 y b W F 0 a W 9 u X G 5 B c 3 N p Z X R 0 Z S D D q W x p Z 2 l i b G V c b k N v b X B s w 6 l 0 d W R l I G F 1 d G 9 t Y X R p c X V l J n F 1 b 3 Q 7 L C Z x d W 9 0 O 1 N 1 Y n Z l b n R p b 2 4 g Y 2 9 m a W 5 h b m N l b W V u d C B Q c s O p d m l z a W 9 u b m V s I F B J Q y Z x d W 9 0 O y w m c X V v d D t N b 2 5 0 Y W 5 0 I E Z v c m Z h a X Q g R l B F V F Q g M C w z I E N J U E k v Q 0 R Q S V x u K G F 1 I D A x L j A x L j I w M j Y g O i A x O O K C r C A v a C l c b l x u Q 2 9 t c G z D q X R 1 Z G U m c X V v d D s s J n F 1 b 3 Q 7 Q 2 9 t b W V u d G F p c m 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F m N z F j O D h l L T c y N D E t N D Y w Y y 1 i Y m V l L W M y Y W Y 0 Z j V m N j A 4 Z S I v P j x F b n R y e S B U e X B l P S J S Z W x h d G l v b n N o a X B J b m Z v Q 2 9 u d G F p b m V y I i B W Y W x 1 Z T 0 i c 3 s m c X V v d D t j b 2 x 1 b W 5 D b 3 V u d C Z x d W 9 0 O z o y M i w m c X V v d D t r Z X l D b 2 x 1 b W 5 O Y W 1 l c y Z x d W 9 0 O z p b X S w m c X V v d D t x d W V y e V J l b G F 0 a W 9 u c 2 h p c H M m c X V v d D s 6 W 1 0 s J n F 1 b 3 Q 7 Y 2 9 s d W 1 u S W R l b n R p d G l l c y Z x d W 9 0 O z p b J n F 1 b 3 Q 7 U 2 V j d G l v b j E v U k V D Q V B f Q 1 h Q S V 9 Q S U M y N i 9 B d X R v U m V t b 3 Z l Z E N v b H V t b n M x L n t Q b 3 V y I G Z v c m 1 1 b G U g U s O p c m V u Y 2 U g c H J v a m V 0 L D B 9 J n F 1 b 3 Q 7 L C Z x d W 9 0 O 1 N l Y 3 R p b 2 4 x L 1 J F Q 0 F Q X 0 N Y U E l f U E l D M j Y v Q X V 0 b 1 J l b W 9 2 Z W R D b 2 x 1 b W 5 z M S 5 7 T s K w I F B y w 6 l 2 a S w x f S Z x d W 9 0 O y w m c X V v d D t T Z W N 0 a W 9 u M S 9 S R U N B U F 9 D W F B J X 1 B J Q z I 2 L 0 F 1 d G 9 S Z W 1 v d m V k Q 2 9 s d W 1 u c z E u e 1 Z h b G l k Y X R p b 2 4 g I F L D q W d p b 2 5 c b l x u Q S B z Y W l z a X I s M n 0 m c X V v d D s s J n F 1 b 3 Q 7 U 2 V j d G l v b j E v U k V D Q V B f Q 1 h Q S V 9 Q S U M y N i 9 B d X R v U m V t b 3 Z l Z E N v b H V t b n M x L n t S w 6 l n a W 9 u X G 5 c b k E g c 2 F p c 2 l y L D N 9 J n F 1 b 3 Q 7 L C Z x d W 9 0 O 1 N l Y 3 R p b 2 4 x L 1 J F Q 0 F Q X 0 N Y U E l f U E l D M j Y v Q X V 0 b 1 J l b W 9 2 Z W R D b 2 x 1 b W 5 z M S 5 7 T n V t w 6 l y b y B E U k Z c b l x u X G 5 B I H N h a X N p c i B w Y X I g b G V z I M O p c X V p c G V z I G R l I G d l c 3 R p b 2 4 s N H 0 m c X V v d D s s J n F 1 b 3 Q 7 U 2 V j d G l v b j E v U k V D Q V B f Q 1 h Q S V 9 Q S U M y N i 9 B d X R v U m V t b 3 Z l Z E N v b H V t b n M x L n t E a X N w b 3 N p d G l m X G 5 c b k E g c 2 F p c 2 l y L D V 9 J n F 1 b 3 Q 7 L C Z x d W 9 0 O 1 N l Y 3 R p b 2 4 x L 1 J F Q 0 F Q X 0 N Y U E l f U E l D M j Y v Q X V 0 b 1 J l b W 9 2 Z W R D b 2 x 1 b W 5 z M S 5 7 U s O p Z s O p c m V u d C B k d S B k b 3 N z a W V y I G V u I F L D q W d p b 2 5 c b l x u Q S B z Y W l z a X I s N n 0 m c X V v d D s s J n F 1 b 3 Q 7 U 2 V j d G l v b j E v U k V D Q V B f Q 1 h Q S V 9 Q S U M y N i 9 B d X R v U m V t b 3 Z l Z E N v b H V t b n M x L n t F b n R y Z X B y a X N l X G 5 c b k E g c 2 F p c 2 l y L D d 9 J n F 1 b 3 Q 7 L C Z x d W 9 0 O 1 N l Y 3 R p b 2 4 x L 1 J F Q 0 F Q X 0 N Y U E l f U E l D M j Y v Q X V 0 b 1 J l b W 9 2 Z W R D b 2 x 1 b W 5 z M S 5 7 U 0 l S R V Q g R V R U X G 5 c b k E g c 2 F p c 2 l y L D h 9 J n F 1 b 3 Q 7 L C Z x d W 9 0 O 1 N l Y 3 R p b 2 4 x L 1 J F Q 0 F Q X 0 N Y U E l f U E l D M j Y v Q X V 0 b 1 J l b W 9 2 Z W R D b 2 x 1 b W 5 z M S 5 7 V G F p b G x l I F N J Q U V c b l x u Q S B z Y W l z a X I s O X 0 m c X V v d D s s J n F 1 b 3 Q 7 U 2 V j d G l v b j E v U k V D Q V B f Q 1 h Q S V 9 Q S U M y N i 9 B d X R v U m V t b 3 Z l Z E N v b H V t b n M x L n t J b n R p d H V s w 6 k g Z G U g b G E g Z m 9 y b W F 0 a W 9 u X G 5 c b k E g c 2 F p c 2 l y L D E w f S Z x d W 9 0 O y w m c X V v d D t T Z W N 0 a W 9 u M S 9 S R U N B U F 9 D W F B J X 1 B J Q z I 2 L 0 F 1 d G 9 S Z W 1 v d m V k Q 2 9 s d W 1 u c z E u e 0 9 y Z 2 F u a X N t Z S B k Z S B G b 3 J t Y X R p b 2 5 c b l x u Q S B z Y W l z a X I s M T F 9 J n F 1 b 3 Q 7 L C Z x d W 9 0 O 1 N l Y 3 R p b 2 4 x L 1 J F Q 0 F Q X 0 N Y U E l f U E l D M j Y v Q X V 0 b 1 J l b W 9 2 Z W R D b 2 x 1 b W 5 z M S 5 7 R G F 0 Z S B k w 6 l i d X Q g Z m 9 y b W F 0 a W 9 u X G 5 c b k E g c 2 F p c 2 l y L D E y f S Z x d W 9 0 O y w m c X V v d D t T Z W N 0 a W 9 u M S 9 S R U N B U F 9 D W F B J X 1 B J Q z I 2 L 0 F 1 d G 9 S Z W 1 v d m V k Q 2 9 s d W 1 u c z E u e 0 R h d G U g Z G U g R m l u I E Z v c m 1 h d G l v b l x u X G 5 B I H N h a X N p c i w x M 3 0 m c X V v d D s s J n F 1 b 3 Q 7 U 2 V j d G l v b j E v U k V D Q V B f Q 1 h Q S V 9 Q S U M y N i 9 B d X R v U m V t b 3 Z l Z E N v b H V t b n M x L n t O b 2 1 i c m U g c G F y d G l j a X B h b n R z I H B y w 6 l 2 d X N c b l x u Q S B z Y W l z a X I s M T R 9 J n F 1 b 3 Q 7 L C Z x d W 9 0 O 1 N l Y 3 R p b 2 4 x L 1 J F Q 0 F Q X 0 N Y U E l f U E l D M j Y v Q X V 0 b 1 J l b W 9 2 Z W R D b 2 x 1 b W 5 z M S 5 7 R H V y w 6 l l I E Z v c m 1 h d G l v b i A o S G V 1 c m V z K V x u X G 5 B I H N h a X N p c i w x N X 0 m c X V v d D s s J n F 1 b 3 Q 7 U 2 V j d G l v b j E v U k V D Q V B f Q 1 h Q S V 9 Q S U M y N i 9 B d X R v U m V t b 3 Z l Z E N v b H V t b n M x L n t U Y X V 4 I E h v c m F p c m V c b k N v w 7 t 0 I H D D q W R h Z 2 9 n a X F 1 Z S 9 o X G 5 c b k E g c 2 F p c 2 l y L D E 2 f S Z x d W 9 0 O y w m c X V v d D t T Z W N 0 a W 9 u M S 9 S R U N B U F 9 D W F B J X 1 B J Q z I 2 L 0 F 1 d G 9 S Z W 1 v d m V k Q 2 9 s d W 1 u c z E u e 0 1 v b n R h b n Q g R n J h a X M g Y W 5 u Z X h l c y B U b 3 R h b C A v c 3 R h Z 2 l h a X J l X G 5 c b k E g c 2 F p c 2 l y L D E 3 f S Z x d W 9 0 O y w m c X V v d D t T Z W N 0 a W 9 u M S 9 S R U N B U F 9 D W F B J X 1 B J Q z I 2 L 0 F 1 d G 9 S Z W 1 v d m V k Q 2 9 s d W 1 u c z E u e 1 R v d G F s I E 1 v b n R h b n Q g R m 9 y b W F 0 a W 9 u X G 5 B c 3 N p Z X R 0 Z S D D q W x p Z 2 l i b G V c b k N v b X B s w 6 l 0 d W R l I G F 1 d G 9 t Y X R p c X V l L D E 4 f S Z x d W 9 0 O y w m c X V v d D t T Z W N 0 a W 9 u M S 9 S R U N B U F 9 D W F B J X 1 B J Q z I 2 L 0 F 1 d G 9 S Z W 1 v d m V k Q 2 9 s d W 1 u c z E u e 1 N 1 Y n Z l b n R p b 2 4 g Y 2 9 m a W 5 h b m N l b W V u d C B Q c s O p d m l z a W 9 u b m V s I F B J Q y w x O X 0 m c X V v d D s s J n F 1 b 3 Q 7 U 2 V j d G l v b j E v U k V D Q V B f Q 1 h Q S V 9 Q S U M y N i 9 B d X R v U m V t b 3 Z l Z E N v b H V t b n M x L n t N b 2 5 0 Y W 5 0 I E Z v c m Z h a X Q g R l B F V F Q g M C w z I E N J U E k v Q 0 R Q S V x u K G F 1 I D A x L j A x L j I w M j Y g O i A x O O K C r C A v a C l c b l x u Q 2 9 t c G z D q X R 1 Z G U s M j B 9 J n F 1 b 3 Q 7 L C Z x d W 9 0 O 1 N l Y 3 R p b 2 4 x L 1 J F Q 0 F Q X 0 N Y U E l f U E l D M j Y v Q X V 0 b 1 J l b W 9 2 Z W R D b 2 x 1 b W 5 z M S 5 7 Q 2 9 t b W V u d G F p c m U s M j F 9 J n F 1 b 3 Q 7 X S w m c X V v d D t D b 2 x 1 b W 5 D b 3 V u d C Z x d W 9 0 O z o y M i w m c X V v d D t L Z X l D b 2 x 1 b W 5 O Y W 1 l c y Z x d W 9 0 O z p b X S w m c X V v d D t D b 2 x 1 b W 5 J Z G V u d G l 0 a W V z J n F 1 b 3 Q 7 O l s m c X V v d D t T Z W N 0 a W 9 u M S 9 S R U N B U F 9 D W F B J X 1 B J Q z I 2 L 0 F 1 d G 9 S Z W 1 v d m V k Q 2 9 s d W 1 u c z E u e 1 B v d X I g Z m 9 y b X V s Z S B S w 6 l y Z W 5 j Z S B w c m 9 q Z X Q s M H 0 m c X V v d D s s J n F 1 b 3 Q 7 U 2 V j d G l v b j E v U k V D Q V B f Q 1 h Q S V 9 Q S U M y N i 9 B d X R v U m V t b 3 Z l Z E N v b H V t b n M x L n t O w r A g U H L D q X Z p L D F 9 J n F 1 b 3 Q 7 L C Z x d W 9 0 O 1 N l Y 3 R p b 2 4 x L 1 J F Q 0 F Q X 0 N Y U E l f U E l D M j Y v Q X V 0 b 1 J l b W 9 2 Z W R D b 2 x 1 b W 5 z M S 5 7 V m F s a W R h d G l v b i A g U s O p Z 2 l v b l x u X G 5 B I H N h a X N p c i w y f S Z x d W 9 0 O y w m c X V v d D t T Z W N 0 a W 9 u M S 9 S R U N B U F 9 D W F B J X 1 B J Q z I 2 L 0 F 1 d G 9 S Z W 1 v d m V k Q 2 9 s d W 1 u c z E u e 1 L D q W d p b 2 5 c b l x u Q S B z Y W l z a X I s M 3 0 m c X V v d D s s J n F 1 b 3 Q 7 U 2 V j d G l v b j E v U k V D Q V B f Q 1 h Q S V 9 Q S U M y N i 9 B d X R v U m V t b 3 Z l Z E N v b H V t b n M x L n t O d W 3 D q X J v I E R S R l x u X G 5 c b k E g c 2 F p c 2 l y I H B h c i B s Z X M g w 6 l x d W l w Z X M g Z G U g Z 2 V z d G l v b i w 0 f S Z x d W 9 0 O y w m c X V v d D t T Z W N 0 a W 9 u M S 9 S R U N B U F 9 D W F B J X 1 B J Q z I 2 L 0 F 1 d G 9 S Z W 1 v d m V k Q 2 9 s d W 1 u c z E u e 0 R p c 3 B v c 2 l 0 a W Z c b l x u Q S B z Y W l z a X I s N X 0 m c X V v d D s s J n F 1 b 3 Q 7 U 2 V j d G l v b j E v U k V D Q V B f Q 1 h Q S V 9 Q S U M y N i 9 B d X R v U m V t b 3 Z l Z E N v b H V t b n M x L n t S w 6 l m w 6 l y Z W 5 0 I G R 1 I G R v c 3 N p Z X I g Z W 4 g U s O p Z 2 l v b l x u X G 5 B I H N h a X N p c i w 2 f S Z x d W 9 0 O y w m c X V v d D t T Z W N 0 a W 9 u M S 9 S R U N B U F 9 D W F B J X 1 B J Q z I 2 L 0 F 1 d G 9 S Z W 1 v d m V k Q 2 9 s d W 1 u c z E u e 0 V u d H J l c H J p c 2 V c b l x u Q S B z Y W l z a X I s N 3 0 m c X V v d D s s J n F 1 b 3 Q 7 U 2 V j d G l v b j E v U k V D Q V B f Q 1 h Q S V 9 Q S U M y N i 9 B d X R v U m V t b 3 Z l Z E N v b H V t b n M x L n t T S V J F V C B F V F R c b l x u Q S B z Y W l z a X I s O H 0 m c X V v d D s s J n F 1 b 3 Q 7 U 2 V j d G l v b j E v U k V D Q V B f Q 1 h Q S V 9 Q S U M y N i 9 B d X R v U m V t b 3 Z l Z E N v b H V t b n M x L n t U Y W l s b G U g U 0 l B R V x u X G 5 B I H N h a X N p c i w 5 f S Z x d W 9 0 O y w m c X V v d D t T Z W N 0 a W 9 u M S 9 S R U N B U F 9 D W F B J X 1 B J Q z I 2 L 0 F 1 d G 9 S Z W 1 v d m V k Q 2 9 s d W 1 u c z E u e 0 l u d G l 0 d W z D q S B k Z S B s Y S B m b 3 J t Y X R p b 2 5 c b l x u Q S B z Y W l z a X I s M T B 9 J n F 1 b 3 Q 7 L C Z x d W 9 0 O 1 N l Y 3 R p b 2 4 x L 1 J F Q 0 F Q X 0 N Y U E l f U E l D M j Y v Q X V 0 b 1 J l b W 9 2 Z W R D b 2 x 1 b W 5 z M S 5 7 T 3 J n Y W 5 p c 2 1 l I G R l I E Z v c m 1 h d G l v b l x u X G 5 B I H N h a X N p c i w x M X 0 m c X V v d D s s J n F 1 b 3 Q 7 U 2 V j d G l v b j E v U k V D Q V B f Q 1 h Q S V 9 Q S U M y N i 9 B d X R v U m V t b 3 Z l Z E N v b H V t b n M x L n t E Y X R l I G T D q W J 1 d C B m b 3 J t Y X R p b 2 5 c b l x u Q S B z Y W l z a X I s M T J 9 J n F 1 b 3 Q 7 L C Z x d W 9 0 O 1 N l Y 3 R p b 2 4 x L 1 J F Q 0 F Q X 0 N Y U E l f U E l D M j Y v Q X V 0 b 1 J l b W 9 2 Z W R D b 2 x 1 b W 5 z M S 5 7 R G F 0 Z S B k Z S B G a W 4 g R m 9 y b W F 0 a W 9 u X G 5 c b k E g c 2 F p c 2 l y L D E z f S Z x d W 9 0 O y w m c X V v d D t T Z W N 0 a W 9 u M S 9 S R U N B U F 9 D W F B J X 1 B J Q z I 2 L 0 F 1 d G 9 S Z W 1 v d m V k Q 2 9 s d W 1 u c z E u e 0 5 v b W J y Z S B w Y X J 0 a W N p c G F u d H M g c H L D q X Z 1 c 1 x u X G 5 B I H N h a X N p c i w x N H 0 m c X V v d D s s J n F 1 b 3 Q 7 U 2 V j d G l v b j E v U k V D Q V B f Q 1 h Q S V 9 Q S U M y N i 9 B d X R v U m V t b 3 Z l Z E N v b H V t b n M x L n t E d X L D q W U g R m 9 y b W F 0 a W 9 u I C h I Z X V y Z X M p X G 5 c b k E g c 2 F p c 2 l y L D E 1 f S Z x d W 9 0 O y w m c X V v d D t T Z W N 0 a W 9 u M S 9 S R U N B U F 9 D W F B J X 1 B J Q z I 2 L 0 F 1 d G 9 S Z W 1 v d m V k Q 2 9 s d W 1 u c z E u e 1 R h d X g g S G 9 y Y W l y Z V x u Q 2 / D u 3 Q g c M O p Z G F n b 2 d p c X V l L 2 h c b l x u Q S B z Y W l z a X I s M T Z 9 J n F 1 b 3 Q 7 L C Z x d W 9 0 O 1 N l Y 3 R p b 2 4 x L 1 J F Q 0 F Q X 0 N Y U E l f U E l D M j Y v Q X V 0 b 1 J l b W 9 2 Z W R D b 2 x 1 b W 5 z M S 5 7 T W 9 u d G F u d C B G c m F p c y B h b m 5 l e G V z I F R v d G F s I C 9 z d G F n a W F p c m V c b l x u Q S B z Y W l z a X I s M T d 9 J n F 1 b 3 Q 7 L C Z x d W 9 0 O 1 N l Y 3 R p b 2 4 x L 1 J F Q 0 F Q X 0 N Y U E l f U E l D M j Y v Q X V 0 b 1 J l b W 9 2 Z W R D b 2 x 1 b W 5 z M S 5 7 V G 9 0 Y W w g T W 9 u d G F u d C B G b 3 J t Y X R p b 2 5 c b k F z c 2 l l d H R l I M O p b G l n a W J s Z V x u Q 2 9 t c G z D q X R 1 Z G U g Y X V 0 b 2 1 h d G l x d W U s M T h 9 J n F 1 b 3 Q 7 L C Z x d W 9 0 O 1 N l Y 3 R p b 2 4 x L 1 J F Q 0 F Q X 0 N Y U E l f U E l D M j Y v Q X V 0 b 1 J l b W 9 2 Z W R D b 2 x 1 b W 5 z M S 5 7 U 3 V i d m V u d G l v b i B j b 2 Z p b m F u Y 2 V t Z W 5 0 I F B y w 6 l 2 a X N p b 2 5 u Z W w g U E l D L D E 5 f S Z x d W 9 0 O y w m c X V v d D t T Z W N 0 a W 9 u M S 9 S R U N B U F 9 D W F B J X 1 B J Q z I 2 L 0 F 1 d G 9 S Z W 1 v d m V k Q 2 9 s d W 1 u c z E u e 0 1 v b n R h b n Q g R m 9 y Z m F p d C B G U E V U V C A w L D M g Q 0 l Q S S 9 D R F B J X G 4 o Y X U g M D E u M D E u M j A y N i A 6 I D E 4 4 o K s I C 9 o K V x u X G 5 D b 2 1 w b M O p d H V k Z S w y M H 0 m c X V v d D s s J n F 1 b 3 Q 7 U 2 V j d G l v b j E v U k V D Q V B f Q 1 h Q S V 9 Q S U M y N i 9 B d X R v U m V t b 3 Z l Z E N v b H V t b n M x L n t D b 2 1 t Z W 5 0 Y W l y Z S w y M X 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J F Q 0 F Q X 0 N Y U E l f U E l D M j Y v U 2 9 1 c m N l P C 9 J d G V t U G F 0 a D 4 8 L 0 l 0 Z W 1 M b 2 N h d G l v b j 4 8 U 3 R h Y m x l R W 5 0 c m l l c y 8 + P C 9 J d G V t P j x J d G V t P j x J d G V t T G 9 j Y X R p b 2 4 + P E l 0 Z W 1 U e X B l P k Z v c m 1 1 b G E 8 L 0 l 0 Z W 1 U e X B l P j x J d G V t U G F 0 a D 5 T Z W N 0 a W 9 u M S 9 S R U N B U F 9 D W F B J X 1 B J Q z I 2 L 0 x p Z 2 5 l c y U y M G Z p b H R y J U M z J U E 5 Z X M 8 L 0 l 0 Z W 1 Q Y X R o P j w v S X R l b U x v Y 2 F 0 a W 9 u P j x T d G F i b G V F b n R y a W V z L z 4 8 L 0 l 0 Z W 0 + P E l 0 Z W 0 + P E l 0 Z W 1 M b 2 N h d G l v b j 4 8 S X R l b V R 5 c G U + R m 9 y b X V s Y T w v S X R l b V R 5 c G U + P E l 0 Z W 1 Q Y X R o P l N l Y 3 R p b 2 4 x L 1 J F Q 0 F Q X 0 N Y U E l f U E l D M j Y v Q 2 9 u d G V u d C U y M G Q l Q z M l Q T l 2 Z W x v c H A l Q z M l Q T k 8 L 0 l 0 Z W 1 Q Y X R o P j w v S X R l b U x v Y 2 F 0 a W 9 u P j x T d G F i b G V F b n R y a W V z L z 4 8 L 0 l 0 Z W 0 + P E l 0 Z W 0 + P E l 0 Z W 1 M b 2 N h d G l v b j 4 8 S X R l b V R 5 c G U + R m 9 y b X V s Y T w v S X R l b V R 5 c G U + P E l 0 Z W 1 Q Y X R o P l N l Y 3 R p b 2 4 x L 1 J F Q 0 F Q X 0 N Y U E l f U E l D M j Y v Q 2 9 s b 2 5 u Z X M l M j B z d X B w c m l t J U M z J U E 5 Z X M 8 L 0 l 0 Z W 1 Q Y X R o P j w v S X R l b U x v Y 2 F 0 a W 9 u P j x T d G F i b G V F b n R y a W V z L z 4 8 L 0 l 0 Z W 0 + P E l 0 Z W 0 + P E l 0 Z W 1 M b 2 N h d G l v b j 4 8 S X R l b V R 5 c G U + R m 9 y b X V s Y T w v S X R l b V R 5 c G U + P E l 0 Z W 1 Q Y X R o P l N l Y 3 R p b 2 4 x L 1 J F Q 0 F Q X 0 N Y U E l f U E l D M j Y v Q 2 9 s b 2 5 u Z X M l M j B y Z W 5 v b W 0 l Q z M l Q T l l c z w v S X R l b V B h d G g + P C 9 J d G V t T G 9 j Y X R p b 2 4 + P F N 0 Y W J s Z U V u d H J p Z X M v P j w v S X R l b T 4 8 S X R l b T 4 8 S X R l b U x v Y 2 F 0 a W 9 u P j x J d G V t V H l w Z T 5 G b 3 J t d W x h P C 9 J d G V t V H l w Z T 4 8 S X R l b V B h d G g + U 2 V j d G l v b j E v U k V D Q V B f Q 1 h Q S V 9 Q S U M y N i 9 D b 2 x v b m 5 l c y U y M H N 1 c H B y a W 0 l Q z M l Q T l l c z E 8 L 0 l 0 Z W 1 Q Y X R o P j w v S X R l b U x v Y 2 F 0 a W 9 u P j x T d G F i b G V F b n R y a W V z L z 4 8 L 0 l 0 Z W 0 + P E l 0 Z W 0 + P E l 0 Z W 1 M b 2 N h d G l v b j 4 8 S X R l b V R 5 c G U + R m 9 y b X V s Y T w v S X R l b V R 5 c G U + P E l 0 Z W 1 Q Y X R o P l N l Y 3 R p b 2 4 x L 1 J F Q 0 F Q X 0 N Y U E l f U E l D M j Y v Q 2 9 s b 2 5 u Z X M l M j B y Z W 5 v b W 0 l Q z M l Q T l l c z E 8 L 0 l 0 Z W 1 Q Y X R o P j w v S X R l b U x v Y 2 F 0 a W 9 u P j x T d G F i b G V F b n R y a W V z L z 4 8 L 0 l 0 Z W 0 + P E l 0 Z W 0 + P E l 0 Z W 1 M b 2 N h d G l v b j 4 8 S X R l b V R 5 c G U + R m 9 y b X V s Y T w v S X R l b V R 5 c G U + P E l 0 Z W 1 Q Y X R o P l N l Y 3 R p b 2 4 x L 1 J F Q 0 F Q X 0 N Y U E l f U E l D M j Y v Q 2 9 s b 2 5 u Z X M l M j B z d X B w c m l t J U M z J U E 5 Z X M y P C 9 J d G V t U G F 0 a D 4 8 L 0 l 0 Z W 1 M b 2 N h d G l v b j 4 8 U 3 R h Y m x l R W 5 0 c m l l c y 8 + P C 9 J d G V t P j x J d G V t P j x J d G V t T G 9 j Y X R p b 2 4 + P E l 0 Z W 1 U e X B l P k Z v c m 1 1 b G E 8 L 0 l 0 Z W 1 U e X B l P j x J d G V t U G F 0 a D 5 T Z W N 0 a W 9 u M S 9 S R U N B U F 9 D W F B J X 1 B J Q z I 2 L 0 N v b G 9 u b m V z J T I w c m V u b 2 1 t J U M z J U E 5 Z X M y P C 9 J d G V t U G F 0 a D 4 8 L 0 l 0 Z W 1 M b 2 N h d G l v b j 4 8 U 3 R h Y m x l R W 5 0 c m l l c y 8 + P C 9 J d G V t P j x J d G V t P j x J d G V t T G 9 j Y X R p b 2 4 + P E l 0 Z W 1 U e X B l P k Z v c m 1 1 b G E 8 L 0 l 0 Z W 1 U e X B l P j x J d G V t U G F 0 a D 5 T Z W N 0 a W 9 u M S 9 S R U N B U F 9 D W F B J X 1 B J Q z I 2 L 0 N v b G 9 u b m V z J T I w c 3 V w c H J p b S V D M y V B O W V z M z w v S X R l b V B h d G g + P C 9 J d G V t T G 9 j Y X R p b 2 4 + P F N 0 Y W J s Z U V u d H J p Z X M v P j w v S X R l b T 4 8 S X R l b T 4 8 S X R l b U x v Y 2 F 0 a W 9 u P j x J d G V t V H l w Z T 5 G b 3 J t d W x h P C 9 J d G V t V H l w Z T 4 8 S X R l b V B h d G g + U 2 V j d G l v b j E v U k V D Q V B f Q 1 h Q S V 9 Q S U M y N i 9 D b 2 x v b m 5 l c y U y M H J l b m 9 t b S V D M y V B O W V z M z w v S X R l b V B h d G g + P C 9 J d G V t T G 9 j Y X R p b 2 4 + P F N 0 Y W J s Z U V u d H J p Z X M v P j w v S X R l b T 4 8 S X R l b T 4 8 S X R l b U x v Y 2 F 0 a W 9 u P j x J d G V t V H l w Z T 5 G b 3 J t d W x h P C 9 J d G V t V H l w Z T 4 8 S X R l b V B h d G g + U 2 V j d G l v b j E v U k V D Q V B f Q 1 h Q S V 9 Q S U M y N i 9 D b 2 x v b m 5 l c y U y M H N 1 c H B y a W 0 l Q z M l Q T l l c z Q 8 L 0 l 0 Z W 1 Q Y X R o P j w v S X R l b U x v Y 2 F 0 a W 9 u P j x T d G F i b G V F b n R y a W V z L z 4 8 L 0 l 0 Z W 0 + P E l 0 Z W 0 + P E l 0 Z W 1 M b 2 N h d G l v b j 4 8 S X R l b V R 5 c G U + R m 9 y b X V s Y T w v S X R l b V R 5 c G U + P E l 0 Z W 1 Q Y X R o P l N l Y 3 R p b 2 4 x L 1 J F Q 0 F Q X 0 N Y U E l f U E l D M j Y v Q 2 9 s b 2 5 u Z X M l M j B w Z X J t d X Q l Q z M l Q T l l c z w v S X R l b V B h d G g + P C 9 J d G V t T G 9 j Y X R p b 2 4 + P F N 0 Y W J s Z U V u d H J p Z X M v P j w v S X R l b T 4 8 S X R l b T 4 8 S X R l b U x v Y 2 F 0 a W 9 u P j x J d G V t V H l w Z T 5 G b 3 J t d W x h P C 9 J d G V t V H l w Z T 4 8 S X R l b V B h d G g + U 2 V j d G l v b j E v U k V D Q V B f Q 1 h Q S V 9 Q S U M y N i 9 D b 2 x v b m 5 l c y U y M H N 1 c H B y a W 0 l Q z M l Q T l l c z 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M z E 3 8 C S k D x K l 2 f U G c + M 8 G M A A A A A A g A A A A A A A 2 Y A A M A A A A A Q A A A A K n 7 4 h P a P V j q T V h Z 5 E n G q I w A A A A A E g A A A o A A A A B A A A A B o z t 3 Y T h u x M B N L A o n T F r D 5 U A A A A H t j v B N y m T T E K k Y H + A c V 4 + S 9 d C C S Y y B 5 f H b 7 f 1 K Q a x K g d M K R 0 w 5 c G 5 V + C B p u v G Z C 6 A u 7 6 / S W 6 z K a 8 q 7 i e l t U 2 l X k K d C h 4 o 5 j G h v L C 7 P E 6 X n d F A A A A A 1 / Z K d K u q o 4 5 R X 4 G P C i c X W e 0 V Q L < / 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2FB07F-0CAF-4473-8F36-97B834849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9b0a7c-4109-42d5-9a1e-7fa1868855f0"/>
    <ds:schemaRef ds:uri="01885a0c-3415-41cb-bd57-0d64e2e6b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5E7A58-4493-4692-93F9-58DFC8DF4070}">
  <ds:schemaRefs>
    <ds:schemaRef ds:uri="http://schemas.microsoft.com/office/2006/metadata/properties"/>
    <ds:schemaRef ds:uri="http://schemas.microsoft.com/office/infopath/2007/PartnerControls"/>
    <ds:schemaRef ds:uri="db38052b-3759-4bd0-bd11-e801514f231e"/>
    <ds:schemaRef ds:uri="7d98181b-4f8a-4104-9c63-a32f098d1938"/>
    <ds:schemaRef ds:uri="01885a0c-3415-41cb-bd57-0d64e2e6b2c7"/>
    <ds:schemaRef ds:uri="329b0a7c-4109-42d5-9a1e-7fa1868855f0"/>
  </ds:schemaRefs>
</ds:datastoreItem>
</file>

<file path=customXml/itemProps3.xml><?xml version="1.0" encoding="utf-8"?>
<ds:datastoreItem xmlns:ds="http://schemas.openxmlformats.org/officeDocument/2006/customXml" ds:itemID="{C92D9C2A-D834-49FE-ABF0-2AE1A08ED629}">
  <ds:schemaRefs>
    <ds:schemaRef ds:uri="http://schemas.microsoft.com/DataMashup"/>
  </ds:schemaRefs>
</ds:datastoreItem>
</file>

<file path=customXml/itemProps4.xml><?xml version="1.0" encoding="utf-8"?>
<ds:datastoreItem xmlns:ds="http://schemas.openxmlformats.org/officeDocument/2006/customXml" ds:itemID="{494E632E-F95D-4DF5-9564-DC0B451D3F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Menus Déroulants</vt:lpstr>
      <vt:lpstr>CIPI - CDPI</vt:lpstr>
      <vt:lpstr>actions de formation</vt:lpstr>
      <vt:lpstr>CODE_REGION</vt:lpstr>
      <vt:lpstr>REGION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Btissame HOUARI</dc:creator>
  <cp:keywords/>
  <dc:description/>
  <cp:lastModifiedBy>Céline ALLO</cp:lastModifiedBy>
  <cp:revision/>
  <dcterms:created xsi:type="dcterms:W3CDTF">2026-03-23T10:38:55Z</dcterms:created>
  <dcterms:modified xsi:type="dcterms:W3CDTF">2026-04-13T10:02:37Z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0x01010031ED16174FDB3848AAC443A64008B1E2</vt:lpwstr>
  </property>
  <property fmtid="{D5CDD505-2E9C-101B-9397-08002B2CF9AE}" pid="3" name="MediaServiceImageTags">
    <vt:lpwstr/>
  </property>
</Properties>
</file>